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customProperty1.bin" ContentType="application/vnd.openxmlformats-officedocument.spreadsheetml.customProperty"/>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tables/table3.xml" ContentType="application/vnd.openxmlformats-officedocument.spreadsheetml.table+xml"/>
  <Override PartName="/xl/queryTables/queryTable2.xml" ContentType="application/vnd.openxmlformats-officedocument.spreadsheetml.queryTable+xml"/>
  <Override PartName="/xl/drawings/drawing8.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24"/>
  <workbookPr codeName="ThisWorkbook"/>
  <mc:AlternateContent xmlns:mc="http://schemas.openxmlformats.org/markup-compatibility/2006">
    <mc:Choice Requires="x15">
      <x15ac:absPath xmlns:x15ac="http://schemas.microsoft.com/office/spreadsheetml/2010/11/ac" url="https://stir-my.sharepoint.com/personal/yul00257_students_stir_ac_uk/Documents/INVP012/"/>
    </mc:Choice>
  </mc:AlternateContent>
  <xr:revisionPtr revIDLastSave="1771" documentId="14_{321B91BE-5227-43C7-BB8E-0D454CDE8D82}" xr6:coauthVersionLast="47" xr6:coauthVersionMax="47" xr10:uidLastSave="{AEDA9936-9EDF-4551-826D-9CE01099C971}"/>
  <bookViews>
    <workbookView xWindow="-120" yWindow="-120" windowWidth="29040" windowHeight="15840" firstSheet="3" activeTab="3" xr2:uid="{2D8438B5-2140-48A0-8858-FC7F7B9D70A2}"/>
  </bookViews>
  <sheets>
    <sheet name="__snloffice" sheetId="20" state="veryHidden" r:id="rId1"/>
    <sheet name="Cover page" sheetId="39" r:id="rId2"/>
    <sheet name="1Y Daily data" sheetId="19" r:id="rId3"/>
    <sheet name="1Y daily change" sheetId="28" r:id="rId4"/>
    <sheet name="PM 5 stocks" sheetId="27" state="hidden" r:id="rId5"/>
    <sheet name="PM 6 stocks" sheetId="29" state="hidden" r:id="rId6"/>
    <sheet name="PM 7 stocks" sheetId="30" r:id="rId7"/>
    <sheet name="Beta" sheetId="36" r:id="rId8"/>
    <sheet name="Trading diary" sheetId="38" r:id="rId9"/>
    <sheet name="Monte Carlo" sheetId="32" r:id="rId10"/>
    <sheet name="AccountBalance" sheetId="33" r:id="rId11"/>
    <sheet name="Performance" sheetId="34" r:id="rId12"/>
    <sheet name="CB_DATA_" sheetId="14" state="veryHidden" r:id="rId13"/>
  </sheets>
  <externalReferences>
    <externalReference r:id="rId14"/>
  </externalReferences>
  <definedNames>
    <definedName name="_xlchart.v1.0" hidden="1">'Monte Carlo'!$G$13:$G$10013</definedName>
    <definedName name="CB_8cc3021247e5400a82517b21ef07b778" localSheetId="12" hidden="1">#N/A</definedName>
    <definedName name="CB_920ec23ebb1647c4ad8ccdd3b2e5d46c" localSheetId="12" hidden="1">#N/A</definedName>
    <definedName name="CB_Block_00000000000000000000000000000000" localSheetId="12" hidden="1">"'7.0.0.0"</definedName>
    <definedName name="CB_Block_00000000000000000000000000000001" localSheetId="12" hidden="1">"'636078373260977861"</definedName>
    <definedName name="CB_Block_00000000000000000000000000000003" localSheetId="12" hidden="1">"'11.1.4512.0"</definedName>
    <definedName name="CB_BlockExt_00000000000000000000000000000003" localSheetId="12" hidden="1">"'11.1.2.4.600"</definedName>
    <definedName name="CB_efa281f56d6448d5b28f1162548dfbbf" localSheetId="12" hidden="1">#N/A</definedName>
    <definedName name="CBCR_1fb9cb93a41c42bfa2cbc875d9d7cc04" localSheetId="12" hidden="1">CB_DATA_!$A$10001</definedName>
    <definedName name="CBCR_6fe0c5e227e142669c74dee7f3470fc5" localSheetId="12" hidden="1">CB_DATA_!$C$10006</definedName>
    <definedName name="CBCR_86b3bf9992614631a23ef0fcc78c69ec" localSheetId="12" hidden="1">CB_DATA_!$B$10006</definedName>
    <definedName name="CBCR_88c1b4b21e534bdfac959d50a2d00c3f" localSheetId="12" hidden="1">CB_DATA_!$D$10005</definedName>
    <definedName name="CBCR_9ae3f3750f294edd929a850dfc139ded" localSheetId="12" hidden="1">CB_DATA_!$B$10005</definedName>
    <definedName name="CBCR_c47ffae1906b495487b847beb296e41b" localSheetId="12" hidden="1">CB_DATA_!$C$10005</definedName>
    <definedName name="CBCR_e8729b6b179940e3a3b5222c8e2c186a" localSheetId="12" hidden="1">CB_DATA_!$D$10006</definedName>
    <definedName name="CBCR_f1adc326eb134ff795026423765009b9" localSheetId="12" hidden="1">CB_DATA_!$A$10005</definedName>
    <definedName name="CBCR_f5eb0c450d8b49cf8e8593523d4018f8" localSheetId="12" hidden="1">CB_DATA_!$A$10006</definedName>
    <definedName name="CBWorkbookPriority" localSheetId="12" hidden="1">-867221052</definedName>
    <definedName name="CBx_3e99550a43a24a4e8f6791d45d5c2e26" localSheetId="12" hidden="1">"'Portfolio'!$A$1"</definedName>
    <definedName name="CBx_5f254e7cc09146fca1b335117a76fb7f" localSheetId="12" hidden="1">"'CB_DATA_'!$A$1"</definedName>
    <definedName name="CBx_626336e2cc754c6892f18051f7cd7f53" localSheetId="12" hidden="1">"'Portfolio (2)'!$A$1"</definedName>
    <definedName name="CBx_Sheet_Guid" localSheetId="12" hidden="1">"'5f254e7c-c091-46fc-a1b3-35117a76fb7f"</definedName>
    <definedName name="CBx_SheetRef" localSheetId="12" hidden="1">CB_DATA_!$A$14</definedName>
    <definedName name="CBx_StorageType" localSheetId="12" hidden="1">2</definedName>
    <definedName name="CIQWBGuid" hidden="1">"b96fa763-24e5-43ae-be76-b9046a3db83b"</definedName>
    <definedName name="CIQWBInfo" hidden="1">"{ ""CIQVersion"":""9.51.3510.3078"" }"</definedName>
    <definedName name="ExternalData_1" localSheetId="3" hidden="1">'1Y daily change'!$A$1:$M$253</definedName>
    <definedName name="ExternalData_1" localSheetId="10" hidden="1">AccountBalance!$A$1:$S$11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AMES_REVISION_DATE_" hidden="1">"01/01/0001 00:00:00"</definedName>
    <definedName name="IQ_NTM">6000</definedName>
    <definedName name="IQ_TODAY" hidden="1">0</definedName>
    <definedName name="IQ_WEEK">50000</definedName>
    <definedName name="IQ_YTD">3000</definedName>
    <definedName name="IQ_YTDMONTH" hidden="1">130000</definedName>
    <definedName name="n" localSheetId="5">'PM 6 stocks'!$C$268</definedName>
    <definedName name="n" localSheetId="6">'PM 7 stocks'!$C$268</definedName>
    <definedName name="n">'PM 5 stocks'!$C$266</definedName>
    <definedName name="snl__3BC8C848_4CC5_46D8_8229_0032AFBC2E9E_" localSheetId="2" hidden="1">'1Y Daily data'!$O$5:$O$371</definedName>
    <definedName name="snl__4233D1BF_01C7_4FDC_8600_41B58D1D5EF3_" localSheetId="2" hidden="1">'1Y Daily data'!$M$5:$M$267</definedName>
    <definedName name="snl__470C4EFF_B96F_4E21_8456_6AA546BC1958_" localSheetId="2" hidden="1">'1Y Daily data'!$K$5:$K$267</definedName>
    <definedName name="snl__66AA1C7E_6F89_4329_935D_F4E58A196667_" localSheetId="2" hidden="1">'1Y Daily data'!$G$5:$G$371</definedName>
    <definedName name="snl__87BD2B05_369A_4FAA_B232_F2383B1E0BB6_" localSheetId="2" hidden="1">'1Y Daily data'!$C$5:$C$371</definedName>
    <definedName name="snl__8CC09B34_72B7_411F_B34B_54B4F55D6F8C_" localSheetId="2" hidden="1">'1Y Daily data'!$F$5:$F$371</definedName>
    <definedName name="snl__9466EAC9_9304_49AB_B79D_F9F5D58503CF_" localSheetId="2" hidden="1">'1Y Daily data'!$L$5:$L$267</definedName>
    <definedName name="snl__9A7D4315_838E_483A_8A73_2D5E0730BD56_" localSheetId="2" hidden="1">'1Y Daily data'!$J$5:$J$371</definedName>
    <definedName name="snl__AC12F9BD_593A_40A6_A7FC_F0BA250D4AC4_" localSheetId="2" hidden="1">'1Y Daily data'!$N$5:$N$267</definedName>
    <definedName name="snl__BBA3A7C4_46DD_460C_A503_D6F27509934F_" localSheetId="2" hidden="1">'1Y Daily data'!$D$5:$D$371</definedName>
    <definedName name="snl__C6A67A65_E8B2_4C91_AC15_010791035C63_" localSheetId="2" hidden="1">'1Y Daily data'!$I$5:$I$371</definedName>
    <definedName name="snl__EBCF26A9_DEA2_4C66_9CE0_84A44D12E83E_" localSheetId="2" hidden="1">'1Y Daily data'!$E$5:$E$371</definedName>
    <definedName name="snl__FDA35391_E073_46C2_ACDA_E9D91DB5B05C_" localSheetId="2" hidden="1">'1Y Daily data'!$H$5:$H$371</definedName>
    <definedName name="solver_adj" localSheetId="4" hidden="1">'PM 5 stocks'!$C$297:$G$297</definedName>
    <definedName name="solver_adj" localSheetId="5" hidden="1">'PM 6 stocks'!$C$299:$H$299</definedName>
    <definedName name="solver_adj" localSheetId="6" hidden="1">'PM 7 stocks'!$C$300:$I$300</definedName>
    <definedName name="solver_cvg" localSheetId="4" hidden="1">0.0001</definedName>
    <definedName name="solver_cvg" localSheetId="5" hidden="1">0.0001</definedName>
    <definedName name="solver_cvg" localSheetId="6" hidden="1">0.0001</definedName>
    <definedName name="solver_drv" localSheetId="4" hidden="1">1</definedName>
    <definedName name="solver_drv" localSheetId="5" hidden="1">1</definedName>
    <definedName name="solver_drv" localSheetId="6" hidden="1">1</definedName>
    <definedName name="solver_eng" localSheetId="4" hidden="1">1</definedName>
    <definedName name="solver_eng" localSheetId="5" hidden="1">1</definedName>
    <definedName name="solver_eng" localSheetId="6" hidden="1">1</definedName>
    <definedName name="solver_est" localSheetId="4" hidden="1">1</definedName>
    <definedName name="solver_est" localSheetId="5" hidden="1">1</definedName>
    <definedName name="solver_est" localSheetId="6" hidden="1">1</definedName>
    <definedName name="solver_itr" localSheetId="4" hidden="1">2147483647</definedName>
    <definedName name="solver_itr" localSheetId="5" hidden="1">2147483647</definedName>
    <definedName name="solver_itr" localSheetId="6" hidden="1">2147483647</definedName>
    <definedName name="solver_lhs1" localSheetId="4" hidden="1">'PM 5 stocks'!$C$297:$G$297</definedName>
    <definedName name="solver_lhs1" localSheetId="5" hidden="1">'PM 6 stocks'!$C$299:$H$299</definedName>
    <definedName name="solver_lhs1" localSheetId="6" hidden="1">'PM 7 stocks'!$C$300:$I$300</definedName>
    <definedName name="solver_lhs10" localSheetId="4" hidden="1">'PM 5 stocks'!#REF!</definedName>
    <definedName name="solver_lhs10" localSheetId="5" hidden="1">'PM 6 stocks'!#REF!</definedName>
    <definedName name="solver_lhs10" localSheetId="6" hidden="1">'PM 7 stocks'!#REF!</definedName>
    <definedName name="solver_lhs11" localSheetId="4" hidden="1">'PM 5 stocks'!#REF!</definedName>
    <definedName name="solver_lhs11" localSheetId="5" hidden="1">'PM 6 stocks'!#REF!</definedName>
    <definedName name="solver_lhs11" localSheetId="6" hidden="1">'PM 7 stocks'!#REF!</definedName>
    <definedName name="solver_lhs12" localSheetId="4" hidden="1">'PM 5 stocks'!#REF!</definedName>
    <definedName name="solver_lhs12" localSheetId="5" hidden="1">'PM 6 stocks'!#REF!</definedName>
    <definedName name="solver_lhs12" localSheetId="6" hidden="1">'PM 7 stocks'!#REF!</definedName>
    <definedName name="solver_lhs2" localSheetId="4" hidden="1">'PM 5 stocks'!$H$297</definedName>
    <definedName name="solver_lhs2" localSheetId="5" hidden="1">'PM 6 stocks'!$C$299:$H$299</definedName>
    <definedName name="solver_lhs2" localSheetId="6" hidden="1">'PM 7 stocks'!$C$300:$I$300</definedName>
    <definedName name="solver_lhs3" localSheetId="4" hidden="1">'PM 5 stocks'!$H$304</definedName>
    <definedName name="solver_lhs3" localSheetId="5" hidden="1">'PM 6 stocks'!$H$299</definedName>
    <definedName name="solver_lhs3" localSheetId="6" hidden="1">'PM 7 stocks'!$H$300</definedName>
    <definedName name="solver_lhs4" localSheetId="4" hidden="1">'PM 5 stocks'!$H$304</definedName>
    <definedName name="solver_lhs4" localSheetId="5" hidden="1">'PM 6 stocks'!$I$299</definedName>
    <definedName name="solver_lhs4" localSheetId="6" hidden="1">'PM 7 stocks'!$J$300</definedName>
    <definedName name="solver_lhs5" localSheetId="4" hidden="1">'PM 5 stocks'!$H$304</definedName>
    <definedName name="solver_lhs5" localSheetId="5" hidden="1">'PM 6 stocks'!$H$306</definedName>
    <definedName name="solver_lhs5" localSheetId="6" hidden="1">'PM 7 stocks'!$H$307</definedName>
    <definedName name="solver_lhs6" localSheetId="4" hidden="1">'PM 5 stocks'!$H$304</definedName>
    <definedName name="solver_lhs6" localSheetId="5" hidden="1">'PM 6 stocks'!$H$306</definedName>
    <definedName name="solver_lhs6" localSheetId="6" hidden="1">'PM 7 stocks'!$H$307</definedName>
    <definedName name="solver_lhs7" localSheetId="4" hidden="1">'PM 5 stocks'!#REF!</definedName>
    <definedName name="solver_lhs7" localSheetId="5" hidden="1">'PM 6 stocks'!#REF!</definedName>
    <definedName name="solver_lhs7" localSheetId="6" hidden="1">'PM 7 stocks'!#REF!</definedName>
    <definedName name="solver_lhs8" localSheetId="4" hidden="1">'PM 5 stocks'!#REF!</definedName>
    <definedName name="solver_lhs8" localSheetId="5" hidden="1">'PM 6 stocks'!#REF!</definedName>
    <definedName name="solver_lhs8" localSheetId="6" hidden="1">'PM 7 stocks'!#REF!</definedName>
    <definedName name="solver_lhs9" localSheetId="4" hidden="1">'PM 5 stocks'!#REF!</definedName>
    <definedName name="solver_lhs9" localSheetId="5" hidden="1">'PM 6 stocks'!#REF!</definedName>
    <definedName name="solver_lhs9" localSheetId="6" hidden="1">'PM 7 stocks'!#REF!</definedName>
    <definedName name="solver_mip" localSheetId="4" hidden="1">2147483647</definedName>
    <definedName name="solver_mip" localSheetId="5" hidden="1">2147483647</definedName>
    <definedName name="solver_mip" localSheetId="6" hidden="1">2147483647</definedName>
    <definedName name="solver_mni" localSheetId="4" hidden="1">30</definedName>
    <definedName name="solver_mni" localSheetId="5" hidden="1">30</definedName>
    <definedName name="solver_mni" localSheetId="6" hidden="1">30</definedName>
    <definedName name="solver_mrt" localSheetId="4" hidden="1">0.075</definedName>
    <definedName name="solver_mrt" localSheetId="5" hidden="1">0.075</definedName>
    <definedName name="solver_mrt" localSheetId="6" hidden="1">0.075</definedName>
    <definedName name="solver_msl" localSheetId="4" hidden="1">2</definedName>
    <definedName name="solver_msl" localSheetId="5" hidden="1">2</definedName>
    <definedName name="solver_msl" localSheetId="6" hidden="1">2</definedName>
    <definedName name="solver_neg" localSheetId="4" hidden="1">1</definedName>
    <definedName name="solver_neg" localSheetId="5" hidden="1">1</definedName>
    <definedName name="solver_neg" localSheetId="6" hidden="1">1</definedName>
    <definedName name="solver_nod" localSheetId="4" hidden="1">2147483647</definedName>
    <definedName name="solver_nod" localSheetId="5" hidden="1">2147483647</definedName>
    <definedName name="solver_nod" localSheetId="6" hidden="1">2147483647</definedName>
    <definedName name="solver_num" localSheetId="4" hidden="1">2</definedName>
    <definedName name="solver_num" localSheetId="5" hidden="1">4</definedName>
    <definedName name="solver_num" localSheetId="6" hidden="1">4</definedName>
    <definedName name="solver_nwt" localSheetId="4" hidden="1">1</definedName>
    <definedName name="solver_nwt" localSheetId="5" hidden="1">1</definedName>
    <definedName name="solver_nwt" localSheetId="6" hidden="1">1</definedName>
    <definedName name="solver_opt" localSheetId="4" hidden="1">'PM 5 stocks'!$C$300</definedName>
    <definedName name="solver_opt" localSheetId="5" hidden="1">'PM 6 stocks'!$C$302</definedName>
    <definedName name="solver_opt" localSheetId="6" hidden="1">'PM 7 stocks'!$C$303</definedName>
    <definedName name="solver_pre" localSheetId="4" hidden="1">0.000001</definedName>
    <definedName name="solver_pre" localSheetId="5" hidden="1">0.000001</definedName>
    <definedName name="solver_pre" localSheetId="6" hidden="1">0.000001</definedName>
    <definedName name="solver_rbv" localSheetId="4" hidden="1">1</definedName>
    <definedName name="solver_rbv" localSheetId="5" hidden="1">1</definedName>
    <definedName name="solver_rbv" localSheetId="6" hidden="1">1</definedName>
    <definedName name="solver_rel1" localSheetId="4" hidden="1">1</definedName>
    <definedName name="solver_rel1" localSheetId="5" hidden="1">1</definedName>
    <definedName name="solver_rel1" localSheetId="6" hidden="1">1</definedName>
    <definedName name="solver_rel10" localSheetId="4" hidden="1">1</definedName>
    <definedName name="solver_rel10" localSheetId="5" hidden="1">1</definedName>
    <definedName name="solver_rel10" localSheetId="6" hidden="1">1</definedName>
    <definedName name="solver_rel11" localSheetId="4" hidden="1">1</definedName>
    <definedName name="solver_rel11" localSheetId="5" hidden="1">1</definedName>
    <definedName name="solver_rel11" localSheetId="6" hidden="1">1</definedName>
    <definedName name="solver_rel12" localSheetId="4" hidden="1">1</definedName>
    <definedName name="solver_rel12" localSheetId="5" hidden="1">1</definedName>
    <definedName name="solver_rel12" localSheetId="6" hidden="1">1</definedName>
    <definedName name="solver_rel2" localSheetId="4" hidden="1">2</definedName>
    <definedName name="solver_rel2" localSheetId="5" hidden="1">3</definedName>
    <definedName name="solver_rel2" localSheetId="6" hidden="1">3</definedName>
    <definedName name="solver_rel3" localSheetId="4" hidden="1">2</definedName>
    <definedName name="solver_rel3" localSheetId="5" hidden="1">1</definedName>
    <definedName name="solver_rel3" localSheetId="6" hidden="1">1</definedName>
    <definedName name="solver_rel4" localSheetId="4" hidden="1">2</definedName>
    <definedName name="solver_rel4" localSheetId="5" hidden="1">2</definedName>
    <definedName name="solver_rel4" localSheetId="6" hidden="1">2</definedName>
    <definedName name="solver_rel5" localSheetId="4" hidden="1">2</definedName>
    <definedName name="solver_rel5" localSheetId="5" hidden="1">2</definedName>
    <definedName name="solver_rel5" localSheetId="6" hidden="1">2</definedName>
    <definedName name="solver_rel6" localSheetId="4" hidden="1">2</definedName>
    <definedName name="solver_rel6" localSheetId="5" hidden="1">2</definedName>
    <definedName name="solver_rel6" localSheetId="6" hidden="1">2</definedName>
    <definedName name="solver_rel7" localSheetId="4" hidden="1">1</definedName>
    <definedName name="solver_rel7" localSheetId="5" hidden="1">1</definedName>
    <definedName name="solver_rel7" localSheetId="6" hidden="1">1</definedName>
    <definedName name="solver_rel8" localSheetId="4" hidden="1">1</definedName>
    <definedName name="solver_rel8" localSheetId="5" hidden="1">1</definedName>
    <definedName name="solver_rel8" localSheetId="6" hidden="1">1</definedName>
    <definedName name="solver_rel9" localSheetId="4" hidden="1">1</definedName>
    <definedName name="solver_rel9" localSheetId="5" hidden="1">1</definedName>
    <definedName name="solver_rel9" localSheetId="6" hidden="1">1</definedName>
    <definedName name="solver_rhs1" localSheetId="4" hidden="1">0.2</definedName>
    <definedName name="solver_rhs1" localSheetId="5" hidden="1">0.2</definedName>
    <definedName name="solver_rhs1" localSheetId="6" hidden="1">20%</definedName>
    <definedName name="solver_rhs10" localSheetId="4" hidden="1">'PM 5 stocks'!#REF!</definedName>
    <definedName name="solver_rhs10" localSheetId="5" hidden="1">'PM 6 stocks'!#REF!</definedName>
    <definedName name="solver_rhs10" localSheetId="6" hidden="1">'PM 7 stocks'!#REF!</definedName>
    <definedName name="solver_rhs11" localSheetId="4" hidden="1">'PM 5 stocks'!#REF!</definedName>
    <definedName name="solver_rhs11" localSheetId="5" hidden="1">'PM 6 stocks'!#REF!</definedName>
    <definedName name="solver_rhs11" localSheetId="6" hidden="1">'PM 7 stocks'!#REF!</definedName>
    <definedName name="solver_rhs12" localSheetId="4" hidden="1">'PM 5 stocks'!#REF!</definedName>
    <definedName name="solver_rhs12" localSheetId="5" hidden="1">'PM 6 stocks'!#REF!</definedName>
    <definedName name="solver_rhs12" localSheetId="6" hidden="1">'PM 7 stocks'!#REF!</definedName>
    <definedName name="solver_rhs2" localSheetId="4" hidden="1">1</definedName>
    <definedName name="solver_rhs2" localSheetId="5" hidden="1">0.05</definedName>
    <definedName name="solver_rhs2" localSheetId="6" hidden="1">5%</definedName>
    <definedName name="solver_rhs3" localSheetId="4" hidden="1">1</definedName>
    <definedName name="solver_rhs3" localSheetId="5" hidden="1">0.05</definedName>
    <definedName name="solver_rhs3" localSheetId="6" hidden="1">5%</definedName>
    <definedName name="solver_rhs4" localSheetId="4" hidden="1">1</definedName>
    <definedName name="solver_rhs4" localSheetId="5" hidden="1">1</definedName>
    <definedName name="solver_rhs4" localSheetId="6" hidden="1">1</definedName>
    <definedName name="solver_rhs5" localSheetId="4" hidden="1">1</definedName>
    <definedName name="solver_rhs5" localSheetId="5" hidden="1">1</definedName>
    <definedName name="solver_rhs5" localSheetId="6" hidden="1">1</definedName>
    <definedName name="solver_rhs6" localSheetId="4" hidden="1">1</definedName>
    <definedName name="solver_rhs6" localSheetId="5" hidden="1">1</definedName>
    <definedName name="solver_rhs6" localSheetId="6" hidden="1">1</definedName>
    <definedName name="solver_rhs7" localSheetId="4" hidden="1">'PM 5 stocks'!#REF!</definedName>
    <definedName name="solver_rhs7" localSheetId="5" hidden="1">'PM 6 stocks'!#REF!</definedName>
    <definedName name="solver_rhs7" localSheetId="6" hidden="1">'PM 7 stocks'!#REF!</definedName>
    <definedName name="solver_rhs8" localSheetId="4" hidden="1">'PM 5 stocks'!#REF!</definedName>
    <definedName name="solver_rhs8" localSheetId="5" hidden="1">'PM 6 stocks'!#REF!</definedName>
    <definedName name="solver_rhs8" localSheetId="6" hidden="1">'PM 7 stocks'!#REF!</definedName>
    <definedName name="solver_rhs9" localSheetId="4" hidden="1">'PM 5 stocks'!#REF!</definedName>
    <definedName name="solver_rhs9" localSheetId="5" hidden="1">'PM 6 stocks'!#REF!</definedName>
    <definedName name="solver_rhs9" localSheetId="6" hidden="1">'PM 7 stocks'!#REF!</definedName>
    <definedName name="solver_rlx" localSheetId="4" hidden="1">2</definedName>
    <definedName name="solver_rlx" localSheetId="5" hidden="1">2</definedName>
    <definedName name="solver_rlx" localSheetId="6" hidden="1">2</definedName>
    <definedName name="solver_rsd" localSheetId="4" hidden="1">0</definedName>
    <definedName name="solver_rsd" localSheetId="5" hidden="1">0</definedName>
    <definedName name="solver_rsd" localSheetId="6" hidden="1">0</definedName>
    <definedName name="solver_scl" localSheetId="4" hidden="1">1</definedName>
    <definedName name="solver_scl" localSheetId="5" hidden="1">1</definedName>
    <definedName name="solver_scl" localSheetId="6" hidden="1">1</definedName>
    <definedName name="solver_sho" localSheetId="4" hidden="1">2</definedName>
    <definedName name="solver_sho" localSheetId="5" hidden="1">2</definedName>
    <definedName name="solver_sho" localSheetId="6" hidden="1">2</definedName>
    <definedName name="solver_ssz" localSheetId="4" hidden="1">100</definedName>
    <definedName name="solver_ssz" localSheetId="5" hidden="1">100</definedName>
    <definedName name="solver_ssz" localSheetId="6" hidden="1">100</definedName>
    <definedName name="solver_tim" localSheetId="4" hidden="1">2147483647</definedName>
    <definedName name="solver_tim" localSheetId="5" hidden="1">2147483647</definedName>
    <definedName name="solver_tim" localSheetId="6" hidden="1">2147483647</definedName>
    <definedName name="solver_tol" localSheetId="4" hidden="1">0.01</definedName>
    <definedName name="solver_tol" localSheetId="5" hidden="1">0.01</definedName>
    <definedName name="solver_tol" localSheetId="6" hidden="1">0.01</definedName>
    <definedName name="solver_typ" localSheetId="4" hidden="1">1</definedName>
    <definedName name="solver_typ" localSheetId="5" hidden="1">1</definedName>
    <definedName name="solver_typ" localSheetId="6" hidden="1">1</definedName>
    <definedName name="solver_val" localSheetId="4" hidden="1">0.2547</definedName>
    <definedName name="solver_val" localSheetId="5" hidden="1">0.2547</definedName>
    <definedName name="solver_val" localSheetId="6" hidden="1">0.2547</definedName>
    <definedName name="solver_ver" localSheetId="4" hidden="1">3</definedName>
    <definedName name="solver_ver" localSheetId="5" hidden="1">3</definedName>
    <definedName name="solver_ver" localSheetId="6" hidden="1">3</definedName>
    <definedName name="stddev" localSheetId="5">'PM 6 stocks'!$C$270:$G$270</definedName>
    <definedName name="stddev">'PM 5 stocks'!$C$268:$G$268</definedName>
    <definedName name="stddev7" localSheetId="6">'PM 7 stocks'!$C$270:$I$270</definedName>
    <definedName name="stddevsix">'PM 6 stocks'!$C$270:$H$270</definedName>
    <definedName name="varcovar" localSheetId="5">'PM 6 stocks'!$C$279:$G$283</definedName>
    <definedName name="varcovar">'PM 5 stocks'!$C$277:$G$281</definedName>
    <definedName name="varcovar7" localSheetId="6">'PM 7 stocks'!$C$279:$I$285</definedName>
    <definedName name="varcovarsix">'PM 6 stocks'!$C$279:$H$284</definedName>
    <definedName name="X" localSheetId="5">'PM 6 stocks'!$Q$2:$U$252</definedName>
    <definedName name="X" localSheetId="6">'PM 7 stocks'!$Q$2:$U$252</definedName>
    <definedName name="X">'PM 5 stocks'!$Q$2:$U$252</definedName>
    <definedName name="Xseven">'PM 7 stocks'!$Q$2:$W$252</definedName>
    <definedName name="XSix">'PM 6 stocks'!$Q$2:$V$252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7" i="36" l="1"/>
  <c r="L31" i="36"/>
  <c r="L32" i="36"/>
  <c r="L33" i="36"/>
  <c r="L34" i="36"/>
  <c r="L35" i="36"/>
  <c r="L36" i="36"/>
  <c r="L30" i="36"/>
  <c r="O297" i="30"/>
  <c r="P297" i="30"/>
  <c r="Q297" i="30"/>
  <c r="R297" i="30"/>
  <c r="S297" i="30"/>
  <c r="T297" i="30"/>
  <c r="N297" i="30"/>
  <c r="AA2" i="30" a="1"/>
  <c r="AA2" i="30" s="1"/>
  <c r="D52" i="34"/>
  <c r="D50" i="34"/>
  <c r="D49" i="34"/>
  <c r="F41" i="34"/>
  <c r="G41" i="34"/>
  <c r="H41" i="34"/>
  <c r="I41" i="34"/>
  <c r="F42" i="34"/>
  <c r="G42" i="34"/>
  <c r="H42" i="34"/>
  <c r="I42" i="34"/>
  <c r="F43" i="34"/>
  <c r="G43" i="34"/>
  <c r="H43" i="34"/>
  <c r="I43" i="34"/>
  <c r="F44" i="34"/>
  <c r="G44" i="34"/>
  <c r="H44" i="34"/>
  <c r="I44" i="34"/>
  <c r="F45" i="34"/>
  <c r="G45" i="34"/>
  <c r="H45" i="34"/>
  <c r="I45" i="34"/>
  <c r="F46" i="34"/>
  <c r="G46" i="34"/>
  <c r="H46" i="34"/>
  <c r="I46" i="34"/>
  <c r="F47" i="34"/>
  <c r="G47" i="34"/>
  <c r="H47" i="34"/>
  <c r="I47" i="34"/>
  <c r="C41" i="34"/>
  <c r="C42" i="34" s="1"/>
  <c r="D41" i="34"/>
  <c r="D42" i="34" s="1"/>
  <c r="B42" i="34"/>
  <c r="B41" i="34"/>
  <c r="G20" i="34"/>
  <c r="H20" i="34"/>
  <c r="I20" i="34"/>
  <c r="G21" i="34"/>
  <c r="H21" i="34"/>
  <c r="I21" i="34"/>
  <c r="G22" i="34"/>
  <c r="H22" i="34"/>
  <c r="I22" i="34"/>
  <c r="G23" i="34"/>
  <c r="H23" i="34"/>
  <c r="I23" i="34"/>
  <c r="G24" i="34"/>
  <c r="H24" i="34"/>
  <c r="I24" i="34"/>
  <c r="G25" i="34"/>
  <c r="H25" i="34"/>
  <c r="I25" i="34"/>
  <c r="G26" i="34"/>
  <c r="H26" i="34"/>
  <c r="I26" i="34"/>
  <c r="G27" i="34"/>
  <c r="H27" i="34"/>
  <c r="I27" i="34"/>
  <c r="G28" i="34"/>
  <c r="H28" i="34"/>
  <c r="I28" i="34"/>
  <c r="G29" i="34"/>
  <c r="H29" i="34"/>
  <c r="I29" i="34"/>
  <c r="G30" i="34"/>
  <c r="H30" i="34"/>
  <c r="I30" i="34"/>
  <c r="G31" i="34"/>
  <c r="H31" i="34"/>
  <c r="I31" i="34"/>
  <c r="G32" i="34"/>
  <c r="H32" i="34"/>
  <c r="I32" i="34"/>
  <c r="G33" i="34"/>
  <c r="H33" i="34"/>
  <c r="I33" i="34"/>
  <c r="G34" i="34"/>
  <c r="H34" i="34"/>
  <c r="I34" i="34"/>
  <c r="G35" i="34"/>
  <c r="H35" i="34"/>
  <c r="I35" i="34"/>
  <c r="G36" i="34"/>
  <c r="H36" i="34"/>
  <c r="I36" i="34"/>
  <c r="G37" i="34"/>
  <c r="H37" i="34"/>
  <c r="I37" i="34"/>
  <c r="G38" i="34"/>
  <c r="H38" i="34"/>
  <c r="I38" i="34"/>
  <c r="G39" i="34"/>
  <c r="H39" i="34"/>
  <c r="I39" i="34"/>
  <c r="G40" i="34"/>
  <c r="H40" i="34"/>
  <c r="I40" i="34"/>
  <c r="F28" i="34"/>
  <c r="F29" i="34"/>
  <c r="F30" i="34"/>
  <c r="F31" i="34"/>
  <c r="F32" i="34"/>
  <c r="F33" i="34"/>
  <c r="F34" i="34"/>
  <c r="F35" i="34"/>
  <c r="F36" i="34"/>
  <c r="F37" i="34"/>
  <c r="F38" i="34"/>
  <c r="F39" i="34"/>
  <c r="F40" i="34"/>
  <c r="F27" i="34"/>
  <c r="C5" i="19"/>
  <c r="D5" i="19"/>
  <c r="E5" i="19"/>
  <c r="F5" i="19"/>
  <c r="G5" i="19"/>
  <c r="H5" i="19"/>
  <c r="I5" i="19"/>
  <c r="J5" i="19"/>
  <c r="K5" i="19"/>
  <c r="L5" i="19"/>
  <c r="M5" i="19"/>
  <c r="N5" i="19"/>
  <c r="O5" i="19"/>
  <c r="F21" i="34"/>
  <c r="F22" i="34"/>
  <c r="F23" i="34"/>
  <c r="F24" i="34"/>
  <c r="F25" i="34"/>
  <c r="F26" i="34"/>
  <c r="G14" i="34"/>
  <c r="H14" i="34"/>
  <c r="I14" i="34"/>
  <c r="G15" i="34"/>
  <c r="H15" i="34"/>
  <c r="I15" i="34"/>
  <c r="G16" i="34"/>
  <c r="H16" i="34"/>
  <c r="I16" i="34"/>
  <c r="G17" i="34"/>
  <c r="H17" i="34"/>
  <c r="I17" i="34"/>
  <c r="G18" i="34"/>
  <c r="H18" i="34"/>
  <c r="I18" i="34"/>
  <c r="G19" i="34"/>
  <c r="H19" i="34"/>
  <c r="I19" i="34"/>
  <c r="F14" i="34"/>
  <c r="F15" i="34"/>
  <c r="F16" i="34"/>
  <c r="F20" i="34"/>
  <c r="A17" i="34"/>
  <c r="F17" i="34" s="1"/>
  <c r="A16" i="34"/>
  <c r="C30" i="36"/>
  <c r="D30" i="36"/>
  <c r="E30" i="36"/>
  <c r="F30" i="36"/>
  <c r="G30" i="36"/>
  <c r="C31" i="36"/>
  <c r="D31" i="36"/>
  <c r="E31" i="36"/>
  <c r="F31" i="36"/>
  <c r="G31" i="36"/>
  <c r="C32" i="36"/>
  <c r="D32" i="36"/>
  <c r="E32" i="36"/>
  <c r="F32" i="36"/>
  <c r="G32" i="36"/>
  <c r="C33" i="36"/>
  <c r="D33" i="36"/>
  <c r="E33" i="36"/>
  <c r="F33" i="36"/>
  <c r="G33" i="36"/>
  <c r="B34" i="36"/>
  <c r="B45" i="36" s="1"/>
  <c r="C34" i="36"/>
  <c r="D34" i="36"/>
  <c r="E34" i="36"/>
  <c r="F34" i="36"/>
  <c r="G34" i="36"/>
  <c r="C35" i="36"/>
  <c r="D35" i="36"/>
  <c r="E35" i="36"/>
  <c r="F35" i="36"/>
  <c r="G35" i="36"/>
  <c r="C36" i="36"/>
  <c r="D36" i="36"/>
  <c r="E36" i="36"/>
  <c r="F36" i="36"/>
  <c r="G36" i="36"/>
  <c r="C37" i="36" l="1"/>
  <c r="A18" i="34"/>
  <c r="H36" i="36"/>
  <c r="I36" i="36"/>
  <c r="H35" i="36"/>
  <c r="I35" i="36"/>
  <c r="J35" i="36" s="1"/>
  <c r="H34" i="36"/>
  <c r="I34" i="36"/>
  <c r="H33" i="36"/>
  <c r="I33" i="36"/>
  <c r="J33" i="36" s="1"/>
  <c r="H32" i="36"/>
  <c r="I32" i="36"/>
  <c r="H31" i="36"/>
  <c r="I31" i="36"/>
  <c r="H30" i="36"/>
  <c r="I30" i="36"/>
  <c r="J30" i="36" s="1"/>
  <c r="BJ5" i="36"/>
  <c r="B36" i="36" s="1"/>
  <c r="B47" i="36" s="1"/>
  <c r="AZ5" i="36"/>
  <c r="B35" i="36" s="1"/>
  <c r="B46" i="36" s="1"/>
  <c r="AF5" i="36"/>
  <c r="B33" i="36" s="1"/>
  <c r="B44" i="36" s="1"/>
  <c r="V5" i="36"/>
  <c r="B32" i="36" s="1"/>
  <c r="B43" i="36" s="1"/>
  <c r="L5" i="36"/>
  <c r="B31" i="36" s="1"/>
  <c r="B42" i="36" s="1"/>
  <c r="B5" i="36"/>
  <c r="B30" i="36" s="1"/>
  <c r="B41" i="36" s="1"/>
  <c r="A19" i="34" l="1"/>
  <c r="F19" i="34" s="1"/>
  <c r="F18" i="34"/>
  <c r="J34" i="36"/>
  <c r="J32" i="36"/>
  <c r="J31" i="36"/>
  <c r="J36" i="36"/>
  <c r="A13" i="34"/>
  <c r="H13" i="34"/>
  <c r="I13" i="34"/>
  <c r="C13" i="34"/>
  <c r="D13" i="34"/>
  <c r="B13" i="34"/>
  <c r="G13" i="34" s="1"/>
  <c r="I4" i="34"/>
  <c r="I5" i="34"/>
  <c r="I6" i="34"/>
  <c r="I7" i="34"/>
  <c r="I8" i="34"/>
  <c r="I9" i="34"/>
  <c r="I10" i="34"/>
  <c r="I11" i="34"/>
  <c r="I12" i="34"/>
  <c r="C6" i="34"/>
  <c r="H6" i="34" s="1"/>
  <c r="B6" i="34"/>
  <c r="G6" i="34" s="1"/>
  <c r="H12" i="34"/>
  <c r="H11" i="34"/>
  <c r="H10" i="34"/>
  <c r="H9" i="34"/>
  <c r="H8" i="34"/>
  <c r="H5" i="34"/>
  <c r="H4" i="34"/>
  <c r="G5" i="34"/>
  <c r="G8" i="34"/>
  <c r="G9" i="34"/>
  <c r="G10" i="34"/>
  <c r="G11" i="34"/>
  <c r="G12" i="34"/>
  <c r="G4" i="34"/>
  <c r="D13" i="32"/>
  <c r="O298" i="30"/>
  <c r="P298" i="30"/>
  <c r="Q298" i="30"/>
  <c r="S298" i="30"/>
  <c r="T298" i="30"/>
  <c r="N298" i="30"/>
  <c r="O300" i="30"/>
  <c r="O302" i="30" s="1"/>
  <c r="P300" i="30"/>
  <c r="P302" i="30" s="1"/>
  <c r="Q300" i="30"/>
  <c r="Q302" i="30" s="1"/>
  <c r="R300" i="30"/>
  <c r="R302" i="30" s="1"/>
  <c r="S300" i="30"/>
  <c r="S302" i="30" s="1"/>
  <c r="T300" i="30"/>
  <c r="T302" i="30" s="1"/>
  <c r="N300" i="30"/>
  <c r="N302" i="30" s="1"/>
  <c r="O301" i="30"/>
  <c r="P301" i="30"/>
  <c r="Q301" i="30"/>
  <c r="R301" i="30"/>
  <c r="S301" i="30"/>
  <c r="T301" i="30"/>
  <c r="N301" i="30"/>
  <c r="N301" i="29"/>
  <c r="O301" i="29"/>
  <c r="P301" i="29"/>
  <c r="Q301" i="29"/>
  <c r="R301" i="29"/>
  <c r="M301" i="29"/>
  <c r="N300" i="29"/>
  <c r="N302" i="29" s="1"/>
  <c r="N303" i="29" s="1"/>
  <c r="O300" i="29"/>
  <c r="P300" i="29"/>
  <c r="Q300" i="29"/>
  <c r="R300" i="29"/>
  <c r="M300" i="29"/>
  <c r="I299" i="29"/>
  <c r="I306" i="29"/>
  <c r="I312" i="29"/>
  <c r="J300" i="30"/>
  <c r="J307" i="30"/>
  <c r="J313" i="30"/>
  <c r="H320" i="30" a="1"/>
  <c r="H320" i="30" s="1"/>
  <c r="I320" i="30" a="1"/>
  <c r="I320" i="30" s="1"/>
  <c r="C320" i="30" a="1"/>
  <c r="C320" i="30" s="1"/>
  <c r="I278" i="30"/>
  <c r="I290" i="30" s="1"/>
  <c r="I299" i="30" s="1"/>
  <c r="H297" i="27"/>
  <c r="C319" i="29" a="1"/>
  <c r="C319" i="29" s="1"/>
  <c r="N253" i="30"/>
  <c r="M253" i="30"/>
  <c r="L253" i="30"/>
  <c r="K253" i="30"/>
  <c r="J253" i="30"/>
  <c r="I253" i="30"/>
  <c r="H253" i="30"/>
  <c r="G253" i="30"/>
  <c r="F253" i="30"/>
  <c r="E253" i="30"/>
  <c r="D253" i="30"/>
  <c r="C253" i="30"/>
  <c r="A253" i="30"/>
  <c r="P253" i="30" s="1"/>
  <c r="N252" i="30"/>
  <c r="M252" i="30"/>
  <c r="L252" i="30"/>
  <c r="K252" i="30"/>
  <c r="J252" i="30"/>
  <c r="A252" i="30"/>
  <c r="P252" i="30" s="1"/>
  <c r="N251" i="30"/>
  <c r="M251" i="30"/>
  <c r="L251" i="30"/>
  <c r="K251" i="30"/>
  <c r="J251" i="30"/>
  <c r="I251" i="30"/>
  <c r="H251" i="30"/>
  <c r="G251" i="30"/>
  <c r="F251" i="30"/>
  <c r="E251" i="30"/>
  <c r="D251" i="30"/>
  <c r="C251" i="30"/>
  <c r="A251" i="30"/>
  <c r="P251" i="30" s="1"/>
  <c r="N250" i="30"/>
  <c r="M250" i="30"/>
  <c r="L250" i="30"/>
  <c r="K250" i="30"/>
  <c r="J250" i="30"/>
  <c r="I250" i="30"/>
  <c r="H250" i="30"/>
  <c r="G250" i="30"/>
  <c r="F250" i="30"/>
  <c r="E250" i="30"/>
  <c r="D250" i="30"/>
  <c r="C250" i="30"/>
  <c r="A250" i="30"/>
  <c r="P250" i="30" s="1"/>
  <c r="N249" i="30"/>
  <c r="M249" i="30"/>
  <c r="L249" i="30"/>
  <c r="K249" i="30"/>
  <c r="J249" i="30"/>
  <c r="I249" i="30"/>
  <c r="H249" i="30"/>
  <c r="G249" i="30"/>
  <c r="F249" i="30"/>
  <c r="E249" i="30"/>
  <c r="D249" i="30"/>
  <c r="C249" i="30"/>
  <c r="A249" i="30"/>
  <c r="P249" i="30" s="1"/>
  <c r="N248" i="30"/>
  <c r="M248" i="30"/>
  <c r="L248" i="30"/>
  <c r="K248" i="30"/>
  <c r="J248" i="30"/>
  <c r="I248" i="30"/>
  <c r="H248" i="30"/>
  <c r="G248" i="30"/>
  <c r="F248" i="30"/>
  <c r="E248" i="30"/>
  <c r="D248" i="30"/>
  <c r="C248" i="30"/>
  <c r="A248" i="30"/>
  <c r="P248" i="30" s="1"/>
  <c r="N247" i="30"/>
  <c r="M247" i="30"/>
  <c r="L247" i="30"/>
  <c r="K247" i="30"/>
  <c r="J247" i="30"/>
  <c r="I247" i="30"/>
  <c r="H247" i="30"/>
  <c r="G247" i="30"/>
  <c r="F247" i="30"/>
  <c r="E247" i="30"/>
  <c r="D247" i="30"/>
  <c r="C247" i="30"/>
  <c r="A247" i="30"/>
  <c r="P247" i="30" s="1"/>
  <c r="N246" i="30"/>
  <c r="M246" i="30"/>
  <c r="L246" i="30"/>
  <c r="K246" i="30"/>
  <c r="J246" i="30"/>
  <c r="I246" i="30"/>
  <c r="H246" i="30"/>
  <c r="G246" i="30"/>
  <c r="F246" i="30"/>
  <c r="E246" i="30"/>
  <c r="D246" i="30"/>
  <c r="C246" i="30"/>
  <c r="A246" i="30"/>
  <c r="P246" i="30" s="1"/>
  <c r="N245" i="30"/>
  <c r="M245" i="30"/>
  <c r="L245" i="30"/>
  <c r="K245" i="30"/>
  <c r="J245" i="30"/>
  <c r="I245" i="30"/>
  <c r="H245" i="30"/>
  <c r="G245" i="30"/>
  <c r="F245" i="30"/>
  <c r="E245" i="30"/>
  <c r="D245" i="30"/>
  <c r="C245" i="30"/>
  <c r="A245" i="30"/>
  <c r="P245" i="30" s="1"/>
  <c r="N244" i="30"/>
  <c r="M244" i="30"/>
  <c r="L244" i="30"/>
  <c r="K244" i="30"/>
  <c r="J244" i="30"/>
  <c r="I244" i="30"/>
  <c r="H244" i="30"/>
  <c r="G244" i="30"/>
  <c r="F244" i="30"/>
  <c r="E244" i="30"/>
  <c r="D244" i="30"/>
  <c r="C244" i="30"/>
  <c r="A244" i="30"/>
  <c r="P244" i="30" s="1"/>
  <c r="N243" i="30"/>
  <c r="M243" i="30"/>
  <c r="L243" i="30"/>
  <c r="K243" i="30"/>
  <c r="J243" i="30"/>
  <c r="I243" i="30"/>
  <c r="H243" i="30"/>
  <c r="G243" i="30"/>
  <c r="F243" i="30"/>
  <c r="E243" i="30"/>
  <c r="D243" i="30"/>
  <c r="C243" i="30"/>
  <c r="A243" i="30"/>
  <c r="P243" i="30" s="1"/>
  <c r="N242" i="30"/>
  <c r="M242" i="30"/>
  <c r="L242" i="30"/>
  <c r="K242" i="30"/>
  <c r="J242" i="30"/>
  <c r="I242" i="30"/>
  <c r="H242" i="30"/>
  <c r="G242" i="30"/>
  <c r="F242" i="30"/>
  <c r="E242" i="30"/>
  <c r="D242" i="30"/>
  <c r="C242" i="30"/>
  <c r="A242" i="30"/>
  <c r="P242" i="30" s="1"/>
  <c r="N241" i="30"/>
  <c r="M241" i="30"/>
  <c r="L241" i="30"/>
  <c r="K241" i="30"/>
  <c r="J241" i="30"/>
  <c r="I241" i="30"/>
  <c r="H241" i="30"/>
  <c r="G241" i="30"/>
  <c r="F241" i="30"/>
  <c r="E241" i="30"/>
  <c r="D241" i="30"/>
  <c r="C241" i="30"/>
  <c r="A241" i="30"/>
  <c r="P241" i="30" s="1"/>
  <c r="N240" i="30"/>
  <c r="M240" i="30"/>
  <c r="L240" i="30"/>
  <c r="K240" i="30"/>
  <c r="J240" i="30"/>
  <c r="I240" i="30"/>
  <c r="H240" i="30"/>
  <c r="G240" i="30"/>
  <c r="F240" i="30"/>
  <c r="E240" i="30"/>
  <c r="D240" i="30"/>
  <c r="C240" i="30"/>
  <c r="A240" i="30"/>
  <c r="P240" i="30" s="1"/>
  <c r="N239" i="30"/>
  <c r="M239" i="30"/>
  <c r="L239" i="30"/>
  <c r="K239" i="30"/>
  <c r="J239" i="30"/>
  <c r="I239" i="30"/>
  <c r="H239" i="30"/>
  <c r="G239" i="30"/>
  <c r="F239" i="30"/>
  <c r="E239" i="30"/>
  <c r="D239" i="30"/>
  <c r="C239" i="30"/>
  <c r="A239" i="30"/>
  <c r="P239" i="30" s="1"/>
  <c r="N238" i="30"/>
  <c r="M238" i="30"/>
  <c r="L238" i="30"/>
  <c r="K238" i="30"/>
  <c r="J238" i="30"/>
  <c r="I238" i="30"/>
  <c r="H238" i="30"/>
  <c r="G238" i="30"/>
  <c r="F238" i="30"/>
  <c r="E238" i="30"/>
  <c r="D238" i="30"/>
  <c r="C238" i="30"/>
  <c r="A238" i="30"/>
  <c r="P238" i="30" s="1"/>
  <c r="N237" i="30"/>
  <c r="M237" i="30"/>
  <c r="L237" i="30"/>
  <c r="K237" i="30"/>
  <c r="J237" i="30"/>
  <c r="I237" i="30"/>
  <c r="H237" i="30"/>
  <c r="G237" i="30"/>
  <c r="F237" i="30"/>
  <c r="E237" i="30"/>
  <c r="D237" i="30"/>
  <c r="C237" i="30"/>
  <c r="A237" i="30"/>
  <c r="P237" i="30" s="1"/>
  <c r="N236" i="30"/>
  <c r="M236" i="30"/>
  <c r="L236" i="30"/>
  <c r="K236" i="30"/>
  <c r="J236" i="30"/>
  <c r="I236" i="30"/>
  <c r="H236" i="30"/>
  <c r="G236" i="30"/>
  <c r="F236" i="30"/>
  <c r="E236" i="30"/>
  <c r="D236" i="30"/>
  <c r="C236" i="30"/>
  <c r="A236" i="30"/>
  <c r="P236" i="30" s="1"/>
  <c r="N235" i="30"/>
  <c r="M235" i="30"/>
  <c r="L235" i="30"/>
  <c r="K235" i="30"/>
  <c r="J235" i="30"/>
  <c r="I235" i="30"/>
  <c r="H235" i="30"/>
  <c r="G235" i="30"/>
  <c r="F235" i="30"/>
  <c r="E235" i="30"/>
  <c r="D235" i="30"/>
  <c r="C235" i="30"/>
  <c r="A235" i="30"/>
  <c r="P235" i="30" s="1"/>
  <c r="N234" i="30"/>
  <c r="M234" i="30"/>
  <c r="L234" i="30"/>
  <c r="K234" i="30"/>
  <c r="J234" i="30"/>
  <c r="I234" i="30"/>
  <c r="H234" i="30"/>
  <c r="G234" i="30"/>
  <c r="F234" i="30"/>
  <c r="E234" i="30"/>
  <c r="D234" i="30"/>
  <c r="C234" i="30"/>
  <c r="A234" i="30"/>
  <c r="P234" i="30" s="1"/>
  <c r="N233" i="30"/>
  <c r="M233" i="30"/>
  <c r="L233" i="30"/>
  <c r="K233" i="30"/>
  <c r="J233" i="30"/>
  <c r="I233" i="30"/>
  <c r="H233" i="30"/>
  <c r="G233" i="30"/>
  <c r="F233" i="30"/>
  <c r="E233" i="30"/>
  <c r="D233" i="30"/>
  <c r="C233" i="30"/>
  <c r="A233" i="30"/>
  <c r="P233" i="30" s="1"/>
  <c r="N232" i="30"/>
  <c r="M232" i="30"/>
  <c r="L232" i="30"/>
  <c r="K232" i="30"/>
  <c r="J232" i="30"/>
  <c r="I232" i="30"/>
  <c r="H232" i="30"/>
  <c r="G232" i="30"/>
  <c r="F232" i="30"/>
  <c r="E232" i="30"/>
  <c r="D232" i="30"/>
  <c r="C232" i="30"/>
  <c r="A232" i="30"/>
  <c r="P232" i="30" s="1"/>
  <c r="N231" i="30"/>
  <c r="M231" i="30"/>
  <c r="L231" i="30"/>
  <c r="K231" i="30"/>
  <c r="J231" i="30"/>
  <c r="I231" i="30"/>
  <c r="H231" i="30"/>
  <c r="G231" i="30"/>
  <c r="F231" i="30"/>
  <c r="E231" i="30"/>
  <c r="D231" i="30"/>
  <c r="C231" i="30"/>
  <c r="A231" i="30"/>
  <c r="P231" i="30" s="1"/>
  <c r="N230" i="30"/>
  <c r="M230" i="30"/>
  <c r="L230" i="30"/>
  <c r="K230" i="30"/>
  <c r="J230" i="30"/>
  <c r="I230" i="30"/>
  <c r="H230" i="30"/>
  <c r="G230" i="30"/>
  <c r="F230" i="30"/>
  <c r="E230" i="30"/>
  <c r="D230" i="30"/>
  <c r="C230" i="30"/>
  <c r="A230" i="30"/>
  <c r="P230" i="30" s="1"/>
  <c r="N229" i="30"/>
  <c r="M229" i="30"/>
  <c r="L229" i="30"/>
  <c r="K229" i="30"/>
  <c r="J229" i="30"/>
  <c r="I229" i="30"/>
  <c r="H229" i="30"/>
  <c r="G229" i="30"/>
  <c r="F229" i="30"/>
  <c r="E229" i="30"/>
  <c r="D229" i="30"/>
  <c r="C229" i="30"/>
  <c r="A229" i="30"/>
  <c r="P229" i="30" s="1"/>
  <c r="N228" i="30"/>
  <c r="M228" i="30"/>
  <c r="L228" i="30"/>
  <c r="K228" i="30"/>
  <c r="J228" i="30"/>
  <c r="I228" i="30"/>
  <c r="H228" i="30"/>
  <c r="G228" i="30"/>
  <c r="F228" i="30"/>
  <c r="E228" i="30"/>
  <c r="D228" i="30"/>
  <c r="C228" i="30"/>
  <c r="A228" i="30"/>
  <c r="P228" i="30" s="1"/>
  <c r="N227" i="30"/>
  <c r="M227" i="30"/>
  <c r="L227" i="30"/>
  <c r="K227" i="30"/>
  <c r="J227" i="30"/>
  <c r="I227" i="30"/>
  <c r="H227" i="30"/>
  <c r="G227" i="30"/>
  <c r="F227" i="30"/>
  <c r="E227" i="30"/>
  <c r="D227" i="30"/>
  <c r="C227" i="30"/>
  <c r="A227" i="30"/>
  <c r="P227" i="30" s="1"/>
  <c r="N226" i="30"/>
  <c r="M226" i="30"/>
  <c r="L226" i="30"/>
  <c r="K226" i="30"/>
  <c r="J226" i="30"/>
  <c r="I226" i="30"/>
  <c r="H226" i="30"/>
  <c r="G226" i="30"/>
  <c r="F226" i="30"/>
  <c r="E226" i="30"/>
  <c r="D226" i="30"/>
  <c r="C226" i="30"/>
  <c r="A226" i="30"/>
  <c r="P226" i="30" s="1"/>
  <c r="N225" i="30"/>
  <c r="M225" i="30"/>
  <c r="L225" i="30"/>
  <c r="K225" i="30"/>
  <c r="J225" i="30"/>
  <c r="I225" i="30"/>
  <c r="H225" i="30"/>
  <c r="G225" i="30"/>
  <c r="F225" i="30"/>
  <c r="E225" i="30"/>
  <c r="D225" i="30"/>
  <c r="C225" i="30"/>
  <c r="A225" i="30"/>
  <c r="P225" i="30" s="1"/>
  <c r="N224" i="30"/>
  <c r="M224" i="30"/>
  <c r="L224" i="30"/>
  <c r="K224" i="30"/>
  <c r="J224" i="30"/>
  <c r="I224" i="30"/>
  <c r="H224" i="30"/>
  <c r="G224" i="30"/>
  <c r="F224" i="30"/>
  <c r="E224" i="30"/>
  <c r="D224" i="30"/>
  <c r="C224" i="30"/>
  <c r="A224" i="30"/>
  <c r="P224" i="30" s="1"/>
  <c r="N223" i="30"/>
  <c r="M223" i="30"/>
  <c r="L223" i="30"/>
  <c r="K223" i="30"/>
  <c r="J223" i="30"/>
  <c r="I223" i="30"/>
  <c r="H223" i="30"/>
  <c r="G223" i="30"/>
  <c r="F223" i="30"/>
  <c r="E223" i="30"/>
  <c r="D223" i="30"/>
  <c r="C223" i="30"/>
  <c r="A223" i="30"/>
  <c r="P223" i="30" s="1"/>
  <c r="N222" i="30"/>
  <c r="M222" i="30"/>
  <c r="L222" i="30"/>
  <c r="K222" i="30"/>
  <c r="J222" i="30"/>
  <c r="I222" i="30"/>
  <c r="H222" i="30"/>
  <c r="G222" i="30"/>
  <c r="F222" i="30"/>
  <c r="E222" i="30"/>
  <c r="D222" i="30"/>
  <c r="C222" i="30"/>
  <c r="A222" i="30"/>
  <c r="P222" i="30" s="1"/>
  <c r="N221" i="30"/>
  <c r="M221" i="30"/>
  <c r="L221" i="30"/>
  <c r="K221" i="30"/>
  <c r="J221" i="30"/>
  <c r="I221" i="30"/>
  <c r="H221" i="30"/>
  <c r="G221" i="30"/>
  <c r="F221" i="30"/>
  <c r="E221" i="30"/>
  <c r="D221" i="30"/>
  <c r="C221" i="30"/>
  <c r="A221" i="30"/>
  <c r="P221" i="30" s="1"/>
  <c r="N220" i="30"/>
  <c r="M220" i="30"/>
  <c r="L220" i="30"/>
  <c r="K220" i="30"/>
  <c r="J220" i="30"/>
  <c r="I220" i="30"/>
  <c r="H220" i="30"/>
  <c r="G220" i="30"/>
  <c r="F220" i="30"/>
  <c r="E220" i="30"/>
  <c r="D220" i="30"/>
  <c r="C220" i="30"/>
  <c r="A220" i="30"/>
  <c r="P220" i="30" s="1"/>
  <c r="N219" i="30"/>
  <c r="M219" i="30"/>
  <c r="L219" i="30"/>
  <c r="K219" i="30"/>
  <c r="J219" i="30"/>
  <c r="I219" i="30"/>
  <c r="H219" i="30"/>
  <c r="G219" i="30"/>
  <c r="F219" i="30"/>
  <c r="E219" i="30"/>
  <c r="D219" i="30"/>
  <c r="C219" i="30"/>
  <c r="A219" i="30"/>
  <c r="P219" i="30" s="1"/>
  <c r="N218" i="30"/>
  <c r="M218" i="30"/>
  <c r="L218" i="30"/>
  <c r="K218" i="30"/>
  <c r="J218" i="30"/>
  <c r="I218" i="30"/>
  <c r="H218" i="30"/>
  <c r="G218" i="30"/>
  <c r="F218" i="30"/>
  <c r="E218" i="30"/>
  <c r="D218" i="30"/>
  <c r="C218" i="30"/>
  <c r="A218" i="30"/>
  <c r="P218" i="30" s="1"/>
  <c r="N217" i="30"/>
  <c r="M217" i="30"/>
  <c r="L217" i="30"/>
  <c r="K217" i="30"/>
  <c r="J217" i="30"/>
  <c r="I217" i="30"/>
  <c r="H217" i="30"/>
  <c r="G217" i="30"/>
  <c r="F217" i="30"/>
  <c r="E217" i="30"/>
  <c r="D217" i="30"/>
  <c r="C217" i="30"/>
  <c r="A217" i="30"/>
  <c r="P217" i="30" s="1"/>
  <c r="N216" i="30"/>
  <c r="M216" i="30"/>
  <c r="L216" i="30"/>
  <c r="K216" i="30"/>
  <c r="J216" i="30"/>
  <c r="I216" i="30"/>
  <c r="H216" i="30"/>
  <c r="G216" i="30"/>
  <c r="F216" i="30"/>
  <c r="E216" i="30"/>
  <c r="D216" i="30"/>
  <c r="C216" i="30"/>
  <c r="A216" i="30"/>
  <c r="P216" i="30" s="1"/>
  <c r="N215" i="30"/>
  <c r="M215" i="30"/>
  <c r="L215" i="30"/>
  <c r="K215" i="30"/>
  <c r="J215" i="30"/>
  <c r="I215" i="30"/>
  <c r="H215" i="30"/>
  <c r="G215" i="30"/>
  <c r="F215" i="30"/>
  <c r="E215" i="30"/>
  <c r="D215" i="30"/>
  <c r="C215" i="30"/>
  <c r="A215" i="30"/>
  <c r="P215" i="30" s="1"/>
  <c r="N214" i="30"/>
  <c r="M214" i="30"/>
  <c r="L214" i="30"/>
  <c r="K214" i="30"/>
  <c r="J214" i="30"/>
  <c r="I214" i="30"/>
  <c r="H214" i="30"/>
  <c r="G214" i="30"/>
  <c r="F214" i="30"/>
  <c r="E214" i="30"/>
  <c r="D214" i="30"/>
  <c r="C214" i="30"/>
  <c r="A214" i="30"/>
  <c r="P214" i="30" s="1"/>
  <c r="N213" i="30"/>
  <c r="M213" i="30"/>
  <c r="L213" i="30"/>
  <c r="K213" i="30"/>
  <c r="J213" i="30"/>
  <c r="I213" i="30"/>
  <c r="H213" i="30"/>
  <c r="G213" i="30"/>
  <c r="F213" i="30"/>
  <c r="E213" i="30"/>
  <c r="D213" i="30"/>
  <c r="C213" i="30"/>
  <c r="A213" i="30"/>
  <c r="P213" i="30" s="1"/>
  <c r="N212" i="30"/>
  <c r="M212" i="30"/>
  <c r="L212" i="30"/>
  <c r="K212" i="30"/>
  <c r="J212" i="30"/>
  <c r="I212" i="30"/>
  <c r="H212" i="30"/>
  <c r="G212" i="30"/>
  <c r="F212" i="30"/>
  <c r="E212" i="30"/>
  <c r="D212" i="30"/>
  <c r="C212" i="30"/>
  <c r="A212" i="30"/>
  <c r="P212" i="30" s="1"/>
  <c r="N211" i="30"/>
  <c r="M211" i="30"/>
  <c r="L211" i="30"/>
  <c r="K211" i="30"/>
  <c r="J211" i="30"/>
  <c r="I211" i="30"/>
  <c r="H211" i="30"/>
  <c r="G211" i="30"/>
  <c r="F211" i="30"/>
  <c r="E211" i="30"/>
  <c r="D211" i="30"/>
  <c r="C211" i="30"/>
  <c r="A211" i="30"/>
  <c r="P211" i="30" s="1"/>
  <c r="N210" i="30"/>
  <c r="M210" i="30"/>
  <c r="L210" i="30"/>
  <c r="K210" i="30"/>
  <c r="J210" i="30"/>
  <c r="I210" i="30"/>
  <c r="H210" i="30"/>
  <c r="G210" i="30"/>
  <c r="F210" i="30"/>
  <c r="E210" i="30"/>
  <c r="D210" i="30"/>
  <c r="C210" i="30"/>
  <c r="A210" i="30"/>
  <c r="P210" i="30" s="1"/>
  <c r="N209" i="30"/>
  <c r="M209" i="30"/>
  <c r="L209" i="30"/>
  <c r="K209" i="30"/>
  <c r="J209" i="30"/>
  <c r="I209" i="30"/>
  <c r="H209" i="30"/>
  <c r="G209" i="30"/>
  <c r="F209" i="30"/>
  <c r="E209" i="30"/>
  <c r="D209" i="30"/>
  <c r="C209" i="30"/>
  <c r="A209" i="30"/>
  <c r="P209" i="30" s="1"/>
  <c r="N208" i="30"/>
  <c r="M208" i="30"/>
  <c r="L208" i="30"/>
  <c r="K208" i="30"/>
  <c r="J208" i="30"/>
  <c r="I208" i="30"/>
  <c r="H208" i="30"/>
  <c r="G208" i="30"/>
  <c r="F208" i="30"/>
  <c r="E208" i="30"/>
  <c r="D208" i="30"/>
  <c r="C208" i="30"/>
  <c r="A208" i="30"/>
  <c r="P208" i="30" s="1"/>
  <c r="N207" i="30"/>
  <c r="M207" i="30"/>
  <c r="L207" i="30"/>
  <c r="K207" i="30"/>
  <c r="J207" i="30"/>
  <c r="I207" i="30"/>
  <c r="H207" i="30"/>
  <c r="G207" i="30"/>
  <c r="F207" i="30"/>
  <c r="E207" i="30"/>
  <c r="D207" i="30"/>
  <c r="C207" i="30"/>
  <c r="A207" i="30"/>
  <c r="P207" i="30" s="1"/>
  <c r="N206" i="30"/>
  <c r="M206" i="30"/>
  <c r="L206" i="30"/>
  <c r="K206" i="30"/>
  <c r="J206" i="30"/>
  <c r="I206" i="30"/>
  <c r="H206" i="30"/>
  <c r="G206" i="30"/>
  <c r="F206" i="30"/>
  <c r="E206" i="30"/>
  <c r="D206" i="30"/>
  <c r="C206" i="30"/>
  <c r="A206" i="30"/>
  <c r="P206" i="30" s="1"/>
  <c r="N205" i="30"/>
  <c r="M205" i="30"/>
  <c r="L205" i="30"/>
  <c r="K205" i="30"/>
  <c r="J205" i="30"/>
  <c r="I205" i="30"/>
  <c r="H205" i="30"/>
  <c r="G205" i="30"/>
  <c r="F205" i="30"/>
  <c r="E205" i="30"/>
  <c r="D205" i="30"/>
  <c r="C205" i="30"/>
  <c r="A205" i="30"/>
  <c r="P205" i="30" s="1"/>
  <c r="N204" i="30"/>
  <c r="M204" i="30"/>
  <c r="L204" i="30"/>
  <c r="K204" i="30"/>
  <c r="J204" i="30"/>
  <c r="I204" i="30"/>
  <c r="H204" i="30"/>
  <c r="G204" i="30"/>
  <c r="F204" i="30"/>
  <c r="E204" i="30"/>
  <c r="D204" i="30"/>
  <c r="C204" i="30"/>
  <c r="A204" i="30"/>
  <c r="P204" i="30" s="1"/>
  <c r="N203" i="30"/>
  <c r="M203" i="30"/>
  <c r="L203" i="30"/>
  <c r="K203" i="30"/>
  <c r="J203" i="30"/>
  <c r="I203" i="30"/>
  <c r="H203" i="30"/>
  <c r="G203" i="30"/>
  <c r="F203" i="30"/>
  <c r="E203" i="30"/>
  <c r="D203" i="30"/>
  <c r="C203" i="30"/>
  <c r="A203" i="30"/>
  <c r="P203" i="30" s="1"/>
  <c r="N202" i="30"/>
  <c r="M202" i="30"/>
  <c r="L202" i="30"/>
  <c r="K202" i="30"/>
  <c r="J202" i="30"/>
  <c r="I202" i="30"/>
  <c r="H202" i="30"/>
  <c r="G202" i="30"/>
  <c r="F202" i="30"/>
  <c r="E202" i="30"/>
  <c r="D202" i="30"/>
  <c r="C202" i="30"/>
  <c r="A202" i="30"/>
  <c r="P202" i="30" s="1"/>
  <c r="N201" i="30"/>
  <c r="M201" i="30"/>
  <c r="L201" i="30"/>
  <c r="K201" i="30"/>
  <c r="J201" i="30"/>
  <c r="I201" i="30"/>
  <c r="H201" i="30"/>
  <c r="G201" i="30"/>
  <c r="F201" i="30"/>
  <c r="E201" i="30"/>
  <c r="D201" i="30"/>
  <c r="C201" i="30"/>
  <c r="A201" i="30"/>
  <c r="P201" i="30" s="1"/>
  <c r="N200" i="30"/>
  <c r="M200" i="30"/>
  <c r="L200" i="30"/>
  <c r="K200" i="30"/>
  <c r="J200" i="30"/>
  <c r="I200" i="30"/>
  <c r="H200" i="30"/>
  <c r="G200" i="30"/>
  <c r="F200" i="30"/>
  <c r="E200" i="30"/>
  <c r="D200" i="30"/>
  <c r="C200" i="30"/>
  <c r="A200" i="30"/>
  <c r="P200" i="30" s="1"/>
  <c r="N199" i="30"/>
  <c r="M199" i="30"/>
  <c r="L199" i="30"/>
  <c r="K199" i="30"/>
  <c r="J199" i="30"/>
  <c r="I199" i="30"/>
  <c r="H199" i="30"/>
  <c r="G199" i="30"/>
  <c r="F199" i="30"/>
  <c r="E199" i="30"/>
  <c r="D199" i="30"/>
  <c r="C199" i="30"/>
  <c r="A199" i="30"/>
  <c r="P199" i="30" s="1"/>
  <c r="N198" i="30"/>
  <c r="M198" i="30"/>
  <c r="L198" i="30"/>
  <c r="K198" i="30"/>
  <c r="J198" i="30"/>
  <c r="I198" i="30"/>
  <c r="H198" i="30"/>
  <c r="G198" i="30"/>
  <c r="F198" i="30"/>
  <c r="E198" i="30"/>
  <c r="D198" i="30"/>
  <c r="C198" i="30"/>
  <c r="A198" i="30"/>
  <c r="P198" i="30" s="1"/>
  <c r="N197" i="30"/>
  <c r="M197" i="30"/>
  <c r="L197" i="30"/>
  <c r="K197" i="30"/>
  <c r="J197" i="30"/>
  <c r="I197" i="30"/>
  <c r="H197" i="30"/>
  <c r="G197" i="30"/>
  <c r="F197" i="30"/>
  <c r="E197" i="30"/>
  <c r="D197" i="30"/>
  <c r="C197" i="30"/>
  <c r="A197" i="30"/>
  <c r="P197" i="30" s="1"/>
  <c r="N196" i="30"/>
  <c r="M196" i="30"/>
  <c r="L196" i="30"/>
  <c r="K196" i="30"/>
  <c r="J196" i="30"/>
  <c r="I196" i="30"/>
  <c r="H196" i="30"/>
  <c r="G196" i="30"/>
  <c r="F196" i="30"/>
  <c r="E196" i="30"/>
  <c r="D196" i="30"/>
  <c r="C196" i="30"/>
  <c r="A196" i="30"/>
  <c r="P196" i="30" s="1"/>
  <c r="N195" i="30"/>
  <c r="M195" i="30"/>
  <c r="L195" i="30"/>
  <c r="K195" i="30"/>
  <c r="J195" i="30"/>
  <c r="I195" i="30"/>
  <c r="H195" i="30"/>
  <c r="G195" i="30"/>
  <c r="F195" i="30"/>
  <c r="E195" i="30"/>
  <c r="D195" i="30"/>
  <c r="C195" i="30"/>
  <c r="A195" i="30"/>
  <c r="P195" i="30" s="1"/>
  <c r="N194" i="30"/>
  <c r="M194" i="30"/>
  <c r="L194" i="30"/>
  <c r="K194" i="30"/>
  <c r="J194" i="30"/>
  <c r="I194" i="30"/>
  <c r="H194" i="30"/>
  <c r="G194" i="30"/>
  <c r="F194" i="30"/>
  <c r="E194" i="30"/>
  <c r="D194" i="30"/>
  <c r="C194" i="30"/>
  <c r="A194" i="30"/>
  <c r="P194" i="30" s="1"/>
  <c r="N193" i="30"/>
  <c r="M193" i="30"/>
  <c r="L193" i="30"/>
  <c r="K193" i="30"/>
  <c r="J193" i="30"/>
  <c r="I193" i="30"/>
  <c r="H193" i="30"/>
  <c r="G193" i="30"/>
  <c r="F193" i="30"/>
  <c r="E193" i="30"/>
  <c r="D193" i="30"/>
  <c r="C193" i="30"/>
  <c r="A193" i="30"/>
  <c r="P193" i="30" s="1"/>
  <c r="N192" i="30"/>
  <c r="M192" i="30"/>
  <c r="L192" i="30"/>
  <c r="K192" i="30"/>
  <c r="J192" i="30"/>
  <c r="I192" i="30"/>
  <c r="H192" i="30"/>
  <c r="G192" i="30"/>
  <c r="F192" i="30"/>
  <c r="E192" i="30"/>
  <c r="D192" i="30"/>
  <c r="C192" i="30"/>
  <c r="A192" i="30"/>
  <c r="P192" i="30" s="1"/>
  <c r="N191" i="30"/>
  <c r="M191" i="30"/>
  <c r="L191" i="30"/>
  <c r="K191" i="30"/>
  <c r="J191" i="30"/>
  <c r="I191" i="30"/>
  <c r="H191" i="30"/>
  <c r="G191" i="30"/>
  <c r="F191" i="30"/>
  <c r="E191" i="30"/>
  <c r="D191" i="30"/>
  <c r="C191" i="30"/>
  <c r="A191" i="30"/>
  <c r="P191" i="30" s="1"/>
  <c r="N190" i="30"/>
  <c r="M190" i="30"/>
  <c r="L190" i="30"/>
  <c r="K190" i="30"/>
  <c r="J190" i="30"/>
  <c r="I190" i="30"/>
  <c r="H190" i="30"/>
  <c r="G190" i="30"/>
  <c r="F190" i="30"/>
  <c r="E190" i="30"/>
  <c r="D190" i="30"/>
  <c r="C190" i="30"/>
  <c r="A190" i="30"/>
  <c r="P190" i="30" s="1"/>
  <c r="N189" i="30"/>
  <c r="M189" i="30"/>
  <c r="L189" i="30"/>
  <c r="K189" i="30"/>
  <c r="J189" i="30"/>
  <c r="I189" i="30"/>
  <c r="H189" i="30"/>
  <c r="G189" i="30"/>
  <c r="F189" i="30"/>
  <c r="E189" i="30"/>
  <c r="D189" i="30"/>
  <c r="C189" i="30"/>
  <c r="A189" i="30"/>
  <c r="P189" i="30" s="1"/>
  <c r="N188" i="30"/>
  <c r="M188" i="30"/>
  <c r="L188" i="30"/>
  <c r="K188" i="30"/>
  <c r="J188" i="30"/>
  <c r="I188" i="30"/>
  <c r="H188" i="30"/>
  <c r="G188" i="30"/>
  <c r="F188" i="30"/>
  <c r="E188" i="30"/>
  <c r="D188" i="30"/>
  <c r="C188" i="30"/>
  <c r="A188" i="30"/>
  <c r="P188" i="30" s="1"/>
  <c r="N187" i="30"/>
  <c r="M187" i="30"/>
  <c r="L187" i="30"/>
  <c r="K187" i="30"/>
  <c r="J187" i="30"/>
  <c r="I187" i="30"/>
  <c r="H187" i="30"/>
  <c r="G187" i="30"/>
  <c r="F187" i="30"/>
  <c r="E187" i="30"/>
  <c r="D187" i="30"/>
  <c r="C187" i="30"/>
  <c r="A187" i="30"/>
  <c r="P187" i="30" s="1"/>
  <c r="N186" i="30"/>
  <c r="M186" i="30"/>
  <c r="L186" i="30"/>
  <c r="K186" i="30"/>
  <c r="J186" i="30"/>
  <c r="I186" i="30"/>
  <c r="H186" i="30"/>
  <c r="G186" i="30"/>
  <c r="F186" i="30"/>
  <c r="E186" i="30"/>
  <c r="D186" i="30"/>
  <c r="C186" i="30"/>
  <c r="A186" i="30"/>
  <c r="P186" i="30" s="1"/>
  <c r="N185" i="30"/>
  <c r="M185" i="30"/>
  <c r="L185" i="30"/>
  <c r="K185" i="30"/>
  <c r="J185" i="30"/>
  <c r="I185" i="30"/>
  <c r="H185" i="30"/>
  <c r="G185" i="30"/>
  <c r="F185" i="30"/>
  <c r="E185" i="30"/>
  <c r="D185" i="30"/>
  <c r="C185" i="30"/>
  <c r="A185" i="30"/>
  <c r="P185" i="30" s="1"/>
  <c r="N184" i="30"/>
  <c r="M184" i="30"/>
  <c r="L184" i="30"/>
  <c r="K184" i="30"/>
  <c r="J184" i="30"/>
  <c r="I184" i="30"/>
  <c r="H184" i="30"/>
  <c r="G184" i="30"/>
  <c r="F184" i="30"/>
  <c r="E184" i="30"/>
  <c r="D184" i="30"/>
  <c r="C184" i="30"/>
  <c r="A184" i="30"/>
  <c r="P184" i="30" s="1"/>
  <c r="N183" i="30"/>
  <c r="M183" i="30"/>
  <c r="L183" i="30"/>
  <c r="K183" i="30"/>
  <c r="J183" i="30"/>
  <c r="I183" i="30"/>
  <c r="H183" i="30"/>
  <c r="G183" i="30"/>
  <c r="F183" i="30"/>
  <c r="E183" i="30"/>
  <c r="D183" i="30"/>
  <c r="C183" i="30"/>
  <c r="A183" i="30"/>
  <c r="P183" i="30" s="1"/>
  <c r="N182" i="30"/>
  <c r="M182" i="30"/>
  <c r="L182" i="30"/>
  <c r="K182" i="30"/>
  <c r="J182" i="30"/>
  <c r="I182" i="30"/>
  <c r="H182" i="30"/>
  <c r="G182" i="30"/>
  <c r="F182" i="30"/>
  <c r="E182" i="30"/>
  <c r="D182" i="30"/>
  <c r="C182" i="30"/>
  <c r="A182" i="30"/>
  <c r="P182" i="30" s="1"/>
  <c r="N181" i="30"/>
  <c r="M181" i="30"/>
  <c r="L181" i="30"/>
  <c r="K181" i="30"/>
  <c r="J181" i="30"/>
  <c r="I181" i="30"/>
  <c r="H181" i="30"/>
  <c r="G181" i="30"/>
  <c r="F181" i="30"/>
  <c r="E181" i="30"/>
  <c r="D181" i="30"/>
  <c r="C181" i="30"/>
  <c r="A181" i="30"/>
  <c r="P181" i="30" s="1"/>
  <c r="N180" i="30"/>
  <c r="M180" i="30"/>
  <c r="L180" i="30"/>
  <c r="K180" i="30"/>
  <c r="J180" i="30"/>
  <c r="I180" i="30"/>
  <c r="H180" i="30"/>
  <c r="G180" i="30"/>
  <c r="F180" i="30"/>
  <c r="E180" i="30"/>
  <c r="D180" i="30"/>
  <c r="C180" i="30"/>
  <c r="A180" i="30"/>
  <c r="P180" i="30" s="1"/>
  <c r="N179" i="30"/>
  <c r="M179" i="30"/>
  <c r="L179" i="30"/>
  <c r="K179" i="30"/>
  <c r="J179" i="30"/>
  <c r="I179" i="30"/>
  <c r="H179" i="30"/>
  <c r="G179" i="30"/>
  <c r="F179" i="30"/>
  <c r="E179" i="30"/>
  <c r="D179" i="30"/>
  <c r="C179" i="30"/>
  <c r="A179" i="30"/>
  <c r="P179" i="30" s="1"/>
  <c r="N178" i="30"/>
  <c r="M178" i="30"/>
  <c r="L178" i="30"/>
  <c r="K178" i="30"/>
  <c r="J178" i="30"/>
  <c r="I178" i="30"/>
  <c r="H178" i="30"/>
  <c r="G178" i="30"/>
  <c r="F178" i="30"/>
  <c r="E178" i="30"/>
  <c r="D178" i="30"/>
  <c r="C178" i="30"/>
  <c r="A178" i="30"/>
  <c r="P178" i="30" s="1"/>
  <c r="N177" i="30"/>
  <c r="M177" i="30"/>
  <c r="L177" i="30"/>
  <c r="K177" i="30"/>
  <c r="J177" i="30"/>
  <c r="I177" i="30"/>
  <c r="H177" i="30"/>
  <c r="G177" i="30"/>
  <c r="F177" i="30"/>
  <c r="E177" i="30"/>
  <c r="D177" i="30"/>
  <c r="C177" i="30"/>
  <c r="A177" i="30"/>
  <c r="P177" i="30" s="1"/>
  <c r="N176" i="30"/>
  <c r="M176" i="30"/>
  <c r="L176" i="30"/>
  <c r="K176" i="30"/>
  <c r="J176" i="30"/>
  <c r="I176" i="30"/>
  <c r="H176" i="30"/>
  <c r="G176" i="30"/>
  <c r="F176" i="30"/>
  <c r="E176" i="30"/>
  <c r="D176" i="30"/>
  <c r="C176" i="30"/>
  <c r="A176" i="30"/>
  <c r="P176" i="30" s="1"/>
  <c r="N175" i="30"/>
  <c r="M175" i="30"/>
  <c r="L175" i="30"/>
  <c r="K175" i="30"/>
  <c r="J175" i="30"/>
  <c r="I175" i="30"/>
  <c r="H175" i="30"/>
  <c r="G175" i="30"/>
  <c r="F175" i="30"/>
  <c r="E175" i="30"/>
  <c r="D175" i="30"/>
  <c r="C175" i="30"/>
  <c r="A175" i="30"/>
  <c r="P175" i="30" s="1"/>
  <c r="N174" i="30"/>
  <c r="M174" i="30"/>
  <c r="L174" i="30"/>
  <c r="K174" i="30"/>
  <c r="J174" i="30"/>
  <c r="I174" i="30"/>
  <c r="H174" i="30"/>
  <c r="G174" i="30"/>
  <c r="F174" i="30"/>
  <c r="E174" i="30"/>
  <c r="D174" i="30"/>
  <c r="C174" i="30"/>
  <c r="A174" i="30"/>
  <c r="P174" i="30" s="1"/>
  <c r="N173" i="30"/>
  <c r="M173" i="30"/>
  <c r="L173" i="30"/>
  <c r="K173" i="30"/>
  <c r="J173" i="30"/>
  <c r="I173" i="30"/>
  <c r="H173" i="30"/>
  <c r="G173" i="30"/>
  <c r="F173" i="30"/>
  <c r="E173" i="30"/>
  <c r="D173" i="30"/>
  <c r="C173" i="30"/>
  <c r="A173" i="30"/>
  <c r="P173" i="30" s="1"/>
  <c r="N172" i="30"/>
  <c r="M172" i="30"/>
  <c r="L172" i="30"/>
  <c r="K172" i="30"/>
  <c r="J172" i="30"/>
  <c r="I172" i="30"/>
  <c r="H172" i="30"/>
  <c r="G172" i="30"/>
  <c r="F172" i="30"/>
  <c r="E172" i="30"/>
  <c r="D172" i="30"/>
  <c r="C172" i="30"/>
  <c r="A172" i="30"/>
  <c r="P172" i="30" s="1"/>
  <c r="N171" i="30"/>
  <c r="M171" i="30"/>
  <c r="L171" i="30"/>
  <c r="K171" i="30"/>
  <c r="J171" i="30"/>
  <c r="I171" i="30"/>
  <c r="H171" i="30"/>
  <c r="G171" i="30"/>
  <c r="F171" i="30"/>
  <c r="E171" i="30"/>
  <c r="D171" i="30"/>
  <c r="C171" i="30"/>
  <c r="A171" i="30"/>
  <c r="P171" i="30" s="1"/>
  <c r="N170" i="30"/>
  <c r="M170" i="30"/>
  <c r="L170" i="30"/>
  <c r="K170" i="30"/>
  <c r="J170" i="30"/>
  <c r="I170" i="30"/>
  <c r="H170" i="30"/>
  <c r="G170" i="30"/>
  <c r="F170" i="30"/>
  <c r="E170" i="30"/>
  <c r="D170" i="30"/>
  <c r="C170" i="30"/>
  <c r="A170" i="30"/>
  <c r="P170" i="30" s="1"/>
  <c r="N169" i="30"/>
  <c r="M169" i="30"/>
  <c r="L169" i="30"/>
  <c r="K169" i="30"/>
  <c r="J169" i="30"/>
  <c r="I169" i="30"/>
  <c r="H169" i="30"/>
  <c r="G169" i="30"/>
  <c r="F169" i="30"/>
  <c r="E169" i="30"/>
  <c r="D169" i="30"/>
  <c r="C169" i="30"/>
  <c r="A169" i="30"/>
  <c r="P169" i="30" s="1"/>
  <c r="N168" i="30"/>
  <c r="M168" i="30"/>
  <c r="L168" i="30"/>
  <c r="K168" i="30"/>
  <c r="J168" i="30"/>
  <c r="I168" i="30"/>
  <c r="H168" i="30"/>
  <c r="G168" i="30"/>
  <c r="F168" i="30"/>
  <c r="E168" i="30"/>
  <c r="D168" i="30"/>
  <c r="C168" i="30"/>
  <c r="A168" i="30"/>
  <c r="P168" i="30" s="1"/>
  <c r="N167" i="30"/>
  <c r="M167" i="30"/>
  <c r="L167" i="30"/>
  <c r="K167" i="30"/>
  <c r="J167" i="30"/>
  <c r="I167" i="30"/>
  <c r="H167" i="30"/>
  <c r="G167" i="30"/>
  <c r="F167" i="30"/>
  <c r="E167" i="30"/>
  <c r="D167" i="30"/>
  <c r="C167" i="30"/>
  <c r="A167" i="30"/>
  <c r="P167" i="30" s="1"/>
  <c r="N166" i="30"/>
  <c r="M166" i="30"/>
  <c r="L166" i="30"/>
  <c r="K166" i="30"/>
  <c r="J166" i="30"/>
  <c r="I166" i="30"/>
  <c r="H166" i="30"/>
  <c r="G166" i="30"/>
  <c r="F166" i="30"/>
  <c r="E166" i="30"/>
  <c r="D166" i="30"/>
  <c r="C166" i="30"/>
  <c r="A166" i="30"/>
  <c r="P166" i="30" s="1"/>
  <c r="N165" i="30"/>
  <c r="M165" i="30"/>
  <c r="L165" i="30"/>
  <c r="K165" i="30"/>
  <c r="J165" i="30"/>
  <c r="I165" i="30"/>
  <c r="H165" i="30"/>
  <c r="G165" i="30"/>
  <c r="F165" i="30"/>
  <c r="E165" i="30"/>
  <c r="D165" i="30"/>
  <c r="C165" i="30"/>
  <c r="A165" i="30"/>
  <c r="P165" i="30" s="1"/>
  <c r="N164" i="30"/>
  <c r="M164" i="30"/>
  <c r="L164" i="30"/>
  <c r="K164" i="30"/>
  <c r="J164" i="30"/>
  <c r="I164" i="30"/>
  <c r="H164" i="30"/>
  <c r="G164" i="30"/>
  <c r="F164" i="30"/>
  <c r="E164" i="30"/>
  <c r="D164" i="30"/>
  <c r="C164" i="30"/>
  <c r="A164" i="30"/>
  <c r="P164" i="30" s="1"/>
  <c r="N163" i="30"/>
  <c r="M163" i="30"/>
  <c r="L163" i="30"/>
  <c r="K163" i="30"/>
  <c r="J163" i="30"/>
  <c r="I163" i="30"/>
  <c r="H163" i="30"/>
  <c r="G163" i="30"/>
  <c r="F163" i="30"/>
  <c r="E163" i="30"/>
  <c r="D163" i="30"/>
  <c r="C163" i="30"/>
  <c r="A163" i="30"/>
  <c r="P163" i="30" s="1"/>
  <c r="N162" i="30"/>
  <c r="M162" i="30"/>
  <c r="L162" i="30"/>
  <c r="K162" i="30"/>
  <c r="J162" i="30"/>
  <c r="I162" i="30"/>
  <c r="H162" i="30"/>
  <c r="G162" i="30"/>
  <c r="F162" i="30"/>
  <c r="E162" i="30"/>
  <c r="D162" i="30"/>
  <c r="C162" i="30"/>
  <c r="A162" i="30"/>
  <c r="P162" i="30" s="1"/>
  <c r="N161" i="30"/>
  <c r="M161" i="30"/>
  <c r="L161" i="30"/>
  <c r="K161" i="30"/>
  <c r="J161" i="30"/>
  <c r="I161" i="30"/>
  <c r="H161" i="30"/>
  <c r="G161" i="30"/>
  <c r="F161" i="30"/>
  <c r="E161" i="30"/>
  <c r="D161" i="30"/>
  <c r="C161" i="30"/>
  <c r="A161" i="30"/>
  <c r="P161" i="30" s="1"/>
  <c r="N160" i="30"/>
  <c r="M160" i="30"/>
  <c r="L160" i="30"/>
  <c r="K160" i="30"/>
  <c r="J160" i="30"/>
  <c r="I160" i="30"/>
  <c r="H160" i="30"/>
  <c r="G160" i="30"/>
  <c r="F160" i="30"/>
  <c r="E160" i="30"/>
  <c r="D160" i="30"/>
  <c r="C160" i="30"/>
  <c r="A160" i="30"/>
  <c r="P160" i="30" s="1"/>
  <c r="N159" i="30"/>
  <c r="M159" i="30"/>
  <c r="L159" i="30"/>
  <c r="K159" i="30"/>
  <c r="J159" i="30"/>
  <c r="I159" i="30"/>
  <c r="H159" i="30"/>
  <c r="G159" i="30"/>
  <c r="F159" i="30"/>
  <c r="E159" i="30"/>
  <c r="D159" i="30"/>
  <c r="C159" i="30"/>
  <c r="A159" i="30"/>
  <c r="P159" i="30" s="1"/>
  <c r="N158" i="30"/>
  <c r="M158" i="30"/>
  <c r="L158" i="30"/>
  <c r="K158" i="30"/>
  <c r="J158" i="30"/>
  <c r="I158" i="30"/>
  <c r="H158" i="30"/>
  <c r="G158" i="30"/>
  <c r="F158" i="30"/>
  <c r="E158" i="30"/>
  <c r="D158" i="30"/>
  <c r="C158" i="30"/>
  <c r="A158" i="30"/>
  <c r="P158" i="30" s="1"/>
  <c r="N157" i="30"/>
  <c r="M157" i="30"/>
  <c r="L157" i="30"/>
  <c r="K157" i="30"/>
  <c r="J157" i="30"/>
  <c r="I157" i="30"/>
  <c r="H157" i="30"/>
  <c r="G157" i="30"/>
  <c r="F157" i="30"/>
  <c r="E157" i="30"/>
  <c r="D157" i="30"/>
  <c r="C157" i="30"/>
  <c r="A157" i="30"/>
  <c r="P157" i="30" s="1"/>
  <c r="N156" i="30"/>
  <c r="M156" i="30"/>
  <c r="L156" i="30"/>
  <c r="K156" i="30"/>
  <c r="J156" i="30"/>
  <c r="I156" i="30"/>
  <c r="H156" i="30"/>
  <c r="G156" i="30"/>
  <c r="F156" i="30"/>
  <c r="E156" i="30"/>
  <c r="D156" i="30"/>
  <c r="C156" i="30"/>
  <c r="A156" i="30"/>
  <c r="P156" i="30" s="1"/>
  <c r="N155" i="30"/>
  <c r="M155" i="30"/>
  <c r="L155" i="30"/>
  <c r="K155" i="30"/>
  <c r="J155" i="30"/>
  <c r="I155" i="30"/>
  <c r="H155" i="30"/>
  <c r="G155" i="30"/>
  <c r="F155" i="30"/>
  <c r="E155" i="30"/>
  <c r="D155" i="30"/>
  <c r="C155" i="30"/>
  <c r="A155" i="30"/>
  <c r="P155" i="30" s="1"/>
  <c r="N154" i="30"/>
  <c r="M154" i="30"/>
  <c r="L154" i="30"/>
  <c r="K154" i="30"/>
  <c r="J154" i="30"/>
  <c r="I154" i="30"/>
  <c r="H154" i="30"/>
  <c r="G154" i="30"/>
  <c r="F154" i="30"/>
  <c r="E154" i="30"/>
  <c r="D154" i="30"/>
  <c r="C154" i="30"/>
  <c r="A154" i="30"/>
  <c r="P154" i="30" s="1"/>
  <c r="N153" i="30"/>
  <c r="M153" i="30"/>
  <c r="L153" i="30"/>
  <c r="K153" i="30"/>
  <c r="J153" i="30"/>
  <c r="I153" i="30"/>
  <c r="H153" i="30"/>
  <c r="G153" i="30"/>
  <c r="F153" i="30"/>
  <c r="E153" i="30"/>
  <c r="D153" i="30"/>
  <c r="C153" i="30"/>
  <c r="A153" i="30"/>
  <c r="P153" i="30" s="1"/>
  <c r="N152" i="30"/>
  <c r="M152" i="30"/>
  <c r="L152" i="30"/>
  <c r="K152" i="30"/>
  <c r="J152" i="30"/>
  <c r="I152" i="30"/>
  <c r="H152" i="30"/>
  <c r="G152" i="30"/>
  <c r="F152" i="30"/>
  <c r="E152" i="30"/>
  <c r="D152" i="30"/>
  <c r="C152" i="30"/>
  <c r="A152" i="30"/>
  <c r="P152" i="30" s="1"/>
  <c r="N151" i="30"/>
  <c r="M151" i="30"/>
  <c r="L151" i="30"/>
  <c r="K151" i="30"/>
  <c r="J151" i="30"/>
  <c r="I151" i="30"/>
  <c r="H151" i="30"/>
  <c r="G151" i="30"/>
  <c r="F151" i="30"/>
  <c r="E151" i="30"/>
  <c r="D151" i="30"/>
  <c r="C151" i="30"/>
  <c r="A151" i="30"/>
  <c r="P151" i="30" s="1"/>
  <c r="N150" i="30"/>
  <c r="M150" i="30"/>
  <c r="L150" i="30"/>
  <c r="K150" i="30"/>
  <c r="J150" i="30"/>
  <c r="I150" i="30"/>
  <c r="H150" i="30"/>
  <c r="G150" i="30"/>
  <c r="F150" i="30"/>
  <c r="E150" i="30"/>
  <c r="D150" i="30"/>
  <c r="C150" i="30"/>
  <c r="A150" i="30"/>
  <c r="P150" i="30" s="1"/>
  <c r="N149" i="30"/>
  <c r="M149" i="30"/>
  <c r="L149" i="30"/>
  <c r="K149" i="30"/>
  <c r="J149" i="30"/>
  <c r="I149" i="30"/>
  <c r="H149" i="30"/>
  <c r="G149" i="30"/>
  <c r="F149" i="30"/>
  <c r="E149" i="30"/>
  <c r="D149" i="30"/>
  <c r="C149" i="30"/>
  <c r="A149" i="30"/>
  <c r="P149" i="30" s="1"/>
  <c r="N148" i="30"/>
  <c r="M148" i="30"/>
  <c r="L148" i="30"/>
  <c r="K148" i="30"/>
  <c r="J148" i="30"/>
  <c r="I148" i="30"/>
  <c r="H148" i="30"/>
  <c r="G148" i="30"/>
  <c r="F148" i="30"/>
  <c r="E148" i="30"/>
  <c r="D148" i="30"/>
  <c r="C148" i="30"/>
  <c r="A148" i="30"/>
  <c r="P148" i="30" s="1"/>
  <c r="N147" i="30"/>
  <c r="M147" i="30"/>
  <c r="L147" i="30"/>
  <c r="K147" i="30"/>
  <c r="J147" i="30"/>
  <c r="I147" i="30"/>
  <c r="H147" i="30"/>
  <c r="G147" i="30"/>
  <c r="F147" i="30"/>
  <c r="E147" i="30"/>
  <c r="D147" i="30"/>
  <c r="C147" i="30"/>
  <c r="A147" i="30"/>
  <c r="P147" i="30" s="1"/>
  <c r="N146" i="30"/>
  <c r="M146" i="30"/>
  <c r="L146" i="30"/>
  <c r="K146" i="30"/>
  <c r="J146" i="30"/>
  <c r="I146" i="30"/>
  <c r="H146" i="30"/>
  <c r="G146" i="30"/>
  <c r="F146" i="30"/>
  <c r="E146" i="30"/>
  <c r="D146" i="30"/>
  <c r="C146" i="30"/>
  <c r="A146" i="30"/>
  <c r="P146" i="30" s="1"/>
  <c r="N145" i="30"/>
  <c r="M145" i="30"/>
  <c r="L145" i="30"/>
  <c r="K145" i="30"/>
  <c r="J145" i="30"/>
  <c r="I145" i="30"/>
  <c r="H145" i="30"/>
  <c r="G145" i="30"/>
  <c r="F145" i="30"/>
  <c r="E145" i="30"/>
  <c r="D145" i="30"/>
  <c r="C145" i="30"/>
  <c r="A145" i="30"/>
  <c r="P145" i="30" s="1"/>
  <c r="N144" i="30"/>
  <c r="M144" i="30"/>
  <c r="L144" i="30"/>
  <c r="K144" i="30"/>
  <c r="J144" i="30"/>
  <c r="I144" i="30"/>
  <c r="H144" i="30"/>
  <c r="G144" i="30"/>
  <c r="F144" i="30"/>
  <c r="E144" i="30"/>
  <c r="D144" i="30"/>
  <c r="C144" i="30"/>
  <c r="A144" i="30"/>
  <c r="P144" i="30" s="1"/>
  <c r="N143" i="30"/>
  <c r="M143" i="30"/>
  <c r="L143" i="30"/>
  <c r="K143" i="30"/>
  <c r="J143" i="30"/>
  <c r="I143" i="30"/>
  <c r="H143" i="30"/>
  <c r="G143" i="30"/>
  <c r="F143" i="30"/>
  <c r="E143" i="30"/>
  <c r="D143" i="30"/>
  <c r="C143" i="30"/>
  <c r="A143" i="30"/>
  <c r="P143" i="30" s="1"/>
  <c r="N142" i="30"/>
  <c r="M142" i="30"/>
  <c r="L142" i="30"/>
  <c r="K142" i="30"/>
  <c r="J142" i="30"/>
  <c r="I142" i="30"/>
  <c r="H142" i="30"/>
  <c r="G142" i="30"/>
  <c r="F142" i="30"/>
  <c r="E142" i="30"/>
  <c r="D142" i="30"/>
  <c r="C142" i="30"/>
  <c r="A142" i="30"/>
  <c r="P142" i="30" s="1"/>
  <c r="N141" i="30"/>
  <c r="M141" i="30"/>
  <c r="L141" i="30"/>
  <c r="K141" i="30"/>
  <c r="J141" i="30"/>
  <c r="I141" i="30"/>
  <c r="H141" i="30"/>
  <c r="G141" i="30"/>
  <c r="F141" i="30"/>
  <c r="E141" i="30"/>
  <c r="D141" i="30"/>
  <c r="C141" i="30"/>
  <c r="A141" i="30"/>
  <c r="P141" i="30" s="1"/>
  <c r="N140" i="30"/>
  <c r="M140" i="30"/>
  <c r="L140" i="30"/>
  <c r="K140" i="30"/>
  <c r="J140" i="30"/>
  <c r="I140" i="30"/>
  <c r="H140" i="30"/>
  <c r="G140" i="30"/>
  <c r="F140" i="30"/>
  <c r="E140" i="30"/>
  <c r="D140" i="30"/>
  <c r="C140" i="30"/>
  <c r="A140" i="30"/>
  <c r="P140" i="30" s="1"/>
  <c r="N139" i="30"/>
  <c r="M139" i="30"/>
  <c r="L139" i="30"/>
  <c r="K139" i="30"/>
  <c r="J139" i="30"/>
  <c r="I139" i="30"/>
  <c r="H139" i="30"/>
  <c r="G139" i="30"/>
  <c r="F139" i="30"/>
  <c r="E139" i="30"/>
  <c r="D139" i="30"/>
  <c r="C139" i="30"/>
  <c r="A139" i="30"/>
  <c r="P139" i="30" s="1"/>
  <c r="N138" i="30"/>
  <c r="M138" i="30"/>
  <c r="L138" i="30"/>
  <c r="K138" i="30"/>
  <c r="J138" i="30"/>
  <c r="I138" i="30"/>
  <c r="H138" i="30"/>
  <c r="G138" i="30"/>
  <c r="F138" i="30"/>
  <c r="E138" i="30"/>
  <c r="D138" i="30"/>
  <c r="C138" i="30"/>
  <c r="A138" i="30"/>
  <c r="P138" i="30" s="1"/>
  <c r="N137" i="30"/>
  <c r="M137" i="30"/>
  <c r="L137" i="30"/>
  <c r="K137" i="30"/>
  <c r="J137" i="30"/>
  <c r="I137" i="30"/>
  <c r="H137" i="30"/>
  <c r="G137" i="30"/>
  <c r="F137" i="30"/>
  <c r="E137" i="30"/>
  <c r="D137" i="30"/>
  <c r="C137" i="30"/>
  <c r="A137" i="30"/>
  <c r="P137" i="30" s="1"/>
  <c r="N136" i="30"/>
  <c r="M136" i="30"/>
  <c r="L136" i="30"/>
  <c r="K136" i="30"/>
  <c r="J136" i="30"/>
  <c r="I136" i="30"/>
  <c r="H136" i="30"/>
  <c r="G136" i="30"/>
  <c r="F136" i="30"/>
  <c r="E136" i="30"/>
  <c r="D136" i="30"/>
  <c r="C136" i="30"/>
  <c r="A136" i="30"/>
  <c r="P136" i="30" s="1"/>
  <c r="N135" i="30"/>
  <c r="M135" i="30"/>
  <c r="L135" i="30"/>
  <c r="K135" i="30"/>
  <c r="J135" i="30"/>
  <c r="I135" i="30"/>
  <c r="H135" i="30"/>
  <c r="G135" i="30"/>
  <c r="F135" i="30"/>
  <c r="E135" i="30"/>
  <c r="D135" i="30"/>
  <c r="C135" i="30"/>
  <c r="A135" i="30"/>
  <c r="P135" i="30" s="1"/>
  <c r="N134" i="30"/>
  <c r="M134" i="30"/>
  <c r="L134" i="30"/>
  <c r="K134" i="30"/>
  <c r="J134" i="30"/>
  <c r="I134" i="30"/>
  <c r="H134" i="30"/>
  <c r="G134" i="30"/>
  <c r="F134" i="30"/>
  <c r="E134" i="30"/>
  <c r="D134" i="30"/>
  <c r="C134" i="30"/>
  <c r="A134" i="30"/>
  <c r="P134" i="30" s="1"/>
  <c r="N133" i="30"/>
  <c r="M133" i="30"/>
  <c r="L133" i="30"/>
  <c r="K133" i="30"/>
  <c r="J133" i="30"/>
  <c r="I133" i="30"/>
  <c r="H133" i="30"/>
  <c r="G133" i="30"/>
  <c r="F133" i="30"/>
  <c r="E133" i="30"/>
  <c r="D133" i="30"/>
  <c r="C133" i="30"/>
  <c r="A133" i="30"/>
  <c r="P133" i="30" s="1"/>
  <c r="N132" i="30"/>
  <c r="M132" i="30"/>
  <c r="L132" i="30"/>
  <c r="K132" i="30"/>
  <c r="J132" i="30"/>
  <c r="I132" i="30"/>
  <c r="H132" i="30"/>
  <c r="G132" i="30"/>
  <c r="F132" i="30"/>
  <c r="E132" i="30"/>
  <c r="D132" i="30"/>
  <c r="C132" i="30"/>
  <c r="A132" i="30"/>
  <c r="P132" i="30" s="1"/>
  <c r="N131" i="30"/>
  <c r="M131" i="30"/>
  <c r="L131" i="30"/>
  <c r="K131" i="30"/>
  <c r="J131" i="30"/>
  <c r="I131" i="30"/>
  <c r="H131" i="30"/>
  <c r="G131" i="30"/>
  <c r="F131" i="30"/>
  <c r="E131" i="30"/>
  <c r="D131" i="30"/>
  <c r="C131" i="30"/>
  <c r="A131" i="30"/>
  <c r="P131" i="30" s="1"/>
  <c r="N130" i="30"/>
  <c r="M130" i="30"/>
  <c r="L130" i="30"/>
  <c r="K130" i="30"/>
  <c r="J130" i="30"/>
  <c r="I130" i="30"/>
  <c r="H130" i="30"/>
  <c r="G130" i="30"/>
  <c r="F130" i="30"/>
  <c r="E130" i="30"/>
  <c r="D130" i="30"/>
  <c r="C130" i="30"/>
  <c r="A130" i="30"/>
  <c r="P130" i="30" s="1"/>
  <c r="N129" i="30"/>
  <c r="M129" i="30"/>
  <c r="L129" i="30"/>
  <c r="K129" i="30"/>
  <c r="J129" i="30"/>
  <c r="I129" i="30"/>
  <c r="H129" i="30"/>
  <c r="G129" i="30"/>
  <c r="F129" i="30"/>
  <c r="E129" i="30"/>
  <c r="D129" i="30"/>
  <c r="C129" i="30"/>
  <c r="A129" i="30"/>
  <c r="P129" i="30" s="1"/>
  <c r="N128" i="30"/>
  <c r="M128" i="30"/>
  <c r="L128" i="30"/>
  <c r="K128" i="30"/>
  <c r="J128" i="30"/>
  <c r="I128" i="30"/>
  <c r="H128" i="30"/>
  <c r="G128" i="30"/>
  <c r="F128" i="30"/>
  <c r="E128" i="30"/>
  <c r="D128" i="30"/>
  <c r="C128" i="30"/>
  <c r="A128" i="30"/>
  <c r="P128" i="30" s="1"/>
  <c r="N127" i="30"/>
  <c r="M127" i="30"/>
  <c r="L127" i="30"/>
  <c r="K127" i="30"/>
  <c r="J127" i="30"/>
  <c r="I127" i="30"/>
  <c r="H127" i="30"/>
  <c r="G127" i="30"/>
  <c r="F127" i="30"/>
  <c r="E127" i="30"/>
  <c r="D127" i="30"/>
  <c r="C127" i="30"/>
  <c r="A127" i="30"/>
  <c r="P127" i="30" s="1"/>
  <c r="N126" i="30"/>
  <c r="M126" i="30"/>
  <c r="L126" i="30"/>
  <c r="K126" i="30"/>
  <c r="J126" i="30"/>
  <c r="I126" i="30"/>
  <c r="H126" i="30"/>
  <c r="G126" i="30"/>
  <c r="F126" i="30"/>
  <c r="E126" i="30"/>
  <c r="D126" i="30"/>
  <c r="C126" i="30"/>
  <c r="A126" i="30"/>
  <c r="P126" i="30" s="1"/>
  <c r="N125" i="30"/>
  <c r="M125" i="30"/>
  <c r="L125" i="30"/>
  <c r="K125" i="30"/>
  <c r="J125" i="30"/>
  <c r="I125" i="30"/>
  <c r="H125" i="30"/>
  <c r="G125" i="30"/>
  <c r="F125" i="30"/>
  <c r="E125" i="30"/>
  <c r="D125" i="30"/>
  <c r="C125" i="30"/>
  <c r="A125" i="30"/>
  <c r="P125" i="30" s="1"/>
  <c r="N124" i="30"/>
  <c r="M124" i="30"/>
  <c r="L124" i="30"/>
  <c r="K124" i="30"/>
  <c r="J124" i="30"/>
  <c r="I124" i="30"/>
  <c r="H124" i="30"/>
  <c r="G124" i="30"/>
  <c r="F124" i="30"/>
  <c r="E124" i="30"/>
  <c r="D124" i="30"/>
  <c r="C124" i="30"/>
  <c r="A124" i="30"/>
  <c r="P124" i="30" s="1"/>
  <c r="N123" i="30"/>
  <c r="M123" i="30"/>
  <c r="L123" i="30"/>
  <c r="K123" i="30"/>
  <c r="J123" i="30"/>
  <c r="I123" i="30"/>
  <c r="H123" i="30"/>
  <c r="G123" i="30"/>
  <c r="F123" i="30"/>
  <c r="E123" i="30"/>
  <c r="D123" i="30"/>
  <c r="C123" i="30"/>
  <c r="A123" i="30"/>
  <c r="P123" i="30" s="1"/>
  <c r="N122" i="30"/>
  <c r="M122" i="30"/>
  <c r="L122" i="30"/>
  <c r="K122" i="30"/>
  <c r="J122" i="30"/>
  <c r="I122" i="30"/>
  <c r="H122" i="30"/>
  <c r="G122" i="30"/>
  <c r="F122" i="30"/>
  <c r="E122" i="30"/>
  <c r="D122" i="30"/>
  <c r="C122" i="30"/>
  <c r="A122" i="30"/>
  <c r="P122" i="30" s="1"/>
  <c r="N121" i="30"/>
  <c r="M121" i="30"/>
  <c r="L121" i="30"/>
  <c r="K121" i="30"/>
  <c r="J121" i="30"/>
  <c r="I121" i="30"/>
  <c r="H121" i="30"/>
  <c r="G121" i="30"/>
  <c r="F121" i="30"/>
  <c r="E121" i="30"/>
  <c r="D121" i="30"/>
  <c r="C121" i="30"/>
  <c r="A121" i="30"/>
  <c r="P121" i="30" s="1"/>
  <c r="N120" i="30"/>
  <c r="M120" i="30"/>
  <c r="L120" i="30"/>
  <c r="K120" i="30"/>
  <c r="J120" i="30"/>
  <c r="I120" i="30"/>
  <c r="H120" i="30"/>
  <c r="G120" i="30"/>
  <c r="F120" i="30"/>
  <c r="E120" i="30"/>
  <c r="D120" i="30"/>
  <c r="C120" i="30"/>
  <c r="A120" i="30"/>
  <c r="P120" i="30" s="1"/>
  <c r="N119" i="30"/>
  <c r="M119" i="30"/>
  <c r="L119" i="30"/>
  <c r="K119" i="30"/>
  <c r="J119" i="30"/>
  <c r="I119" i="30"/>
  <c r="H119" i="30"/>
  <c r="G119" i="30"/>
  <c r="F119" i="30"/>
  <c r="E119" i="30"/>
  <c r="D119" i="30"/>
  <c r="C119" i="30"/>
  <c r="A119" i="30"/>
  <c r="P119" i="30" s="1"/>
  <c r="N118" i="30"/>
  <c r="M118" i="30"/>
  <c r="L118" i="30"/>
  <c r="K118" i="30"/>
  <c r="J118" i="30"/>
  <c r="I118" i="30"/>
  <c r="H118" i="30"/>
  <c r="G118" i="30"/>
  <c r="F118" i="30"/>
  <c r="E118" i="30"/>
  <c r="D118" i="30"/>
  <c r="C118" i="30"/>
  <c r="A118" i="30"/>
  <c r="P118" i="30" s="1"/>
  <c r="N117" i="30"/>
  <c r="M117" i="30"/>
  <c r="L117" i="30"/>
  <c r="K117" i="30"/>
  <c r="J117" i="30"/>
  <c r="I117" i="30"/>
  <c r="H117" i="30"/>
  <c r="G117" i="30"/>
  <c r="F117" i="30"/>
  <c r="E117" i="30"/>
  <c r="D117" i="30"/>
  <c r="C117" i="30"/>
  <c r="A117" i="30"/>
  <c r="P117" i="30" s="1"/>
  <c r="N116" i="30"/>
  <c r="M116" i="30"/>
  <c r="L116" i="30"/>
  <c r="K116" i="30"/>
  <c r="J116" i="30"/>
  <c r="I116" i="30"/>
  <c r="H116" i="30"/>
  <c r="G116" i="30"/>
  <c r="F116" i="30"/>
  <c r="E116" i="30"/>
  <c r="D116" i="30"/>
  <c r="C116" i="30"/>
  <c r="A116" i="30"/>
  <c r="P116" i="30" s="1"/>
  <c r="N115" i="30"/>
  <c r="M115" i="30"/>
  <c r="L115" i="30"/>
  <c r="K115" i="30"/>
  <c r="J115" i="30"/>
  <c r="I115" i="30"/>
  <c r="H115" i="30"/>
  <c r="G115" i="30"/>
  <c r="F115" i="30"/>
  <c r="E115" i="30"/>
  <c r="D115" i="30"/>
  <c r="C115" i="30"/>
  <c r="A115" i="30"/>
  <c r="P115" i="30" s="1"/>
  <c r="N114" i="30"/>
  <c r="M114" i="30"/>
  <c r="L114" i="30"/>
  <c r="K114" i="30"/>
  <c r="J114" i="30"/>
  <c r="I114" i="30"/>
  <c r="H114" i="30"/>
  <c r="G114" i="30"/>
  <c r="F114" i="30"/>
  <c r="E114" i="30"/>
  <c r="D114" i="30"/>
  <c r="C114" i="30"/>
  <c r="A114" i="30"/>
  <c r="P114" i="30" s="1"/>
  <c r="N113" i="30"/>
  <c r="M113" i="30"/>
  <c r="L113" i="30"/>
  <c r="K113" i="30"/>
  <c r="J113" i="30"/>
  <c r="I113" i="30"/>
  <c r="H113" i="30"/>
  <c r="G113" i="30"/>
  <c r="F113" i="30"/>
  <c r="E113" i="30"/>
  <c r="D113" i="30"/>
  <c r="C113" i="30"/>
  <c r="A113" i="30"/>
  <c r="P113" i="30" s="1"/>
  <c r="N112" i="30"/>
  <c r="M112" i="30"/>
  <c r="L112" i="30"/>
  <c r="K112" i="30"/>
  <c r="J112" i="30"/>
  <c r="I112" i="30"/>
  <c r="H112" i="30"/>
  <c r="G112" i="30"/>
  <c r="F112" i="30"/>
  <c r="E112" i="30"/>
  <c r="D112" i="30"/>
  <c r="C112" i="30"/>
  <c r="A112" i="30"/>
  <c r="P112" i="30" s="1"/>
  <c r="N111" i="30"/>
  <c r="M111" i="30"/>
  <c r="L111" i="30"/>
  <c r="K111" i="30"/>
  <c r="J111" i="30"/>
  <c r="I111" i="30"/>
  <c r="H111" i="30"/>
  <c r="G111" i="30"/>
  <c r="F111" i="30"/>
  <c r="E111" i="30"/>
  <c r="D111" i="30"/>
  <c r="C111" i="30"/>
  <c r="A111" i="30"/>
  <c r="P111" i="30" s="1"/>
  <c r="N110" i="30"/>
  <c r="M110" i="30"/>
  <c r="L110" i="30"/>
  <c r="K110" i="30"/>
  <c r="J110" i="30"/>
  <c r="I110" i="30"/>
  <c r="H110" i="30"/>
  <c r="G110" i="30"/>
  <c r="F110" i="30"/>
  <c r="E110" i="30"/>
  <c r="D110" i="30"/>
  <c r="C110" i="30"/>
  <c r="A110" i="30"/>
  <c r="P110" i="30" s="1"/>
  <c r="N109" i="30"/>
  <c r="M109" i="30"/>
  <c r="L109" i="30"/>
  <c r="K109" i="30"/>
  <c r="J109" i="30"/>
  <c r="I109" i="30"/>
  <c r="H109" i="30"/>
  <c r="G109" i="30"/>
  <c r="F109" i="30"/>
  <c r="E109" i="30"/>
  <c r="D109" i="30"/>
  <c r="C109" i="30"/>
  <c r="A109" i="30"/>
  <c r="P109" i="30" s="1"/>
  <c r="N108" i="30"/>
  <c r="M108" i="30"/>
  <c r="L108" i="30"/>
  <c r="K108" i="30"/>
  <c r="J108" i="30"/>
  <c r="I108" i="30"/>
  <c r="H108" i="30"/>
  <c r="G108" i="30"/>
  <c r="F108" i="30"/>
  <c r="E108" i="30"/>
  <c r="D108" i="30"/>
  <c r="C108" i="30"/>
  <c r="A108" i="30"/>
  <c r="P108" i="30" s="1"/>
  <c r="N107" i="30"/>
  <c r="M107" i="30"/>
  <c r="L107" i="30"/>
  <c r="K107" i="30"/>
  <c r="J107" i="30"/>
  <c r="I107" i="30"/>
  <c r="H107" i="30"/>
  <c r="G107" i="30"/>
  <c r="F107" i="30"/>
  <c r="E107" i="30"/>
  <c r="D107" i="30"/>
  <c r="C107" i="30"/>
  <c r="A107" i="30"/>
  <c r="P107" i="30" s="1"/>
  <c r="N106" i="30"/>
  <c r="M106" i="30"/>
  <c r="L106" i="30"/>
  <c r="K106" i="30"/>
  <c r="J106" i="30"/>
  <c r="I106" i="30"/>
  <c r="H106" i="30"/>
  <c r="G106" i="30"/>
  <c r="F106" i="30"/>
  <c r="E106" i="30"/>
  <c r="D106" i="30"/>
  <c r="C106" i="30"/>
  <c r="A106" i="30"/>
  <c r="P106" i="30" s="1"/>
  <c r="N105" i="30"/>
  <c r="M105" i="30"/>
  <c r="L105" i="30"/>
  <c r="K105" i="30"/>
  <c r="J105" i="30"/>
  <c r="I105" i="30"/>
  <c r="H105" i="30"/>
  <c r="G105" i="30"/>
  <c r="F105" i="30"/>
  <c r="E105" i="30"/>
  <c r="D105" i="30"/>
  <c r="C105" i="30"/>
  <c r="A105" i="30"/>
  <c r="P105" i="30" s="1"/>
  <c r="N104" i="30"/>
  <c r="M104" i="30"/>
  <c r="L104" i="30"/>
  <c r="K104" i="30"/>
  <c r="J104" i="30"/>
  <c r="I104" i="30"/>
  <c r="H104" i="30"/>
  <c r="G104" i="30"/>
  <c r="F104" i="30"/>
  <c r="E104" i="30"/>
  <c r="D104" i="30"/>
  <c r="C104" i="30"/>
  <c r="A104" i="30"/>
  <c r="P104" i="30" s="1"/>
  <c r="N103" i="30"/>
  <c r="M103" i="30"/>
  <c r="L103" i="30"/>
  <c r="K103" i="30"/>
  <c r="J103" i="30"/>
  <c r="I103" i="30"/>
  <c r="H103" i="30"/>
  <c r="G103" i="30"/>
  <c r="F103" i="30"/>
  <c r="E103" i="30"/>
  <c r="D103" i="30"/>
  <c r="C103" i="30"/>
  <c r="A103" i="30"/>
  <c r="P103" i="30" s="1"/>
  <c r="N102" i="30"/>
  <c r="M102" i="30"/>
  <c r="L102" i="30"/>
  <c r="K102" i="30"/>
  <c r="J102" i="30"/>
  <c r="I102" i="30"/>
  <c r="H102" i="30"/>
  <c r="G102" i="30"/>
  <c r="F102" i="30"/>
  <c r="E102" i="30"/>
  <c r="D102" i="30"/>
  <c r="C102" i="30"/>
  <c r="A102" i="30"/>
  <c r="P102" i="30" s="1"/>
  <c r="N101" i="30"/>
  <c r="M101" i="30"/>
  <c r="L101" i="30"/>
  <c r="K101" i="30"/>
  <c r="J101" i="30"/>
  <c r="I101" i="30"/>
  <c r="H101" i="30"/>
  <c r="G101" i="30"/>
  <c r="F101" i="30"/>
  <c r="E101" i="30"/>
  <c r="D101" i="30"/>
  <c r="C101" i="30"/>
  <c r="A101" i="30"/>
  <c r="P101" i="30" s="1"/>
  <c r="N100" i="30"/>
  <c r="M100" i="30"/>
  <c r="L100" i="30"/>
  <c r="K100" i="30"/>
  <c r="J100" i="30"/>
  <c r="I100" i="30"/>
  <c r="H100" i="30"/>
  <c r="G100" i="30"/>
  <c r="F100" i="30"/>
  <c r="E100" i="30"/>
  <c r="D100" i="30"/>
  <c r="C100" i="30"/>
  <c r="A100" i="30"/>
  <c r="P100" i="30" s="1"/>
  <c r="N99" i="30"/>
  <c r="M99" i="30"/>
  <c r="L99" i="30"/>
  <c r="K99" i="30"/>
  <c r="J99" i="30"/>
  <c r="I99" i="30"/>
  <c r="H99" i="30"/>
  <c r="G99" i="30"/>
  <c r="F99" i="30"/>
  <c r="E99" i="30"/>
  <c r="D99" i="30"/>
  <c r="C99" i="30"/>
  <c r="A99" i="30"/>
  <c r="P99" i="30" s="1"/>
  <c r="N98" i="30"/>
  <c r="M98" i="30"/>
  <c r="L98" i="30"/>
  <c r="K98" i="30"/>
  <c r="J98" i="30"/>
  <c r="I98" i="30"/>
  <c r="H98" i="30"/>
  <c r="G98" i="30"/>
  <c r="F98" i="30"/>
  <c r="E98" i="30"/>
  <c r="D98" i="30"/>
  <c r="C98" i="30"/>
  <c r="A98" i="30"/>
  <c r="P98" i="30" s="1"/>
  <c r="N97" i="30"/>
  <c r="M97" i="30"/>
  <c r="L97" i="30"/>
  <c r="K97" i="30"/>
  <c r="J97" i="30"/>
  <c r="I97" i="30"/>
  <c r="H97" i="30"/>
  <c r="G97" i="30"/>
  <c r="F97" i="30"/>
  <c r="E97" i="30"/>
  <c r="D97" i="30"/>
  <c r="C97" i="30"/>
  <c r="A97" i="30"/>
  <c r="P97" i="30" s="1"/>
  <c r="N96" i="30"/>
  <c r="M96" i="30"/>
  <c r="L96" i="30"/>
  <c r="K96" i="30"/>
  <c r="J96" i="30"/>
  <c r="I96" i="30"/>
  <c r="H96" i="30"/>
  <c r="G96" i="30"/>
  <c r="F96" i="30"/>
  <c r="E96" i="30"/>
  <c r="D96" i="30"/>
  <c r="C96" i="30"/>
  <c r="A96" i="30"/>
  <c r="P96" i="30" s="1"/>
  <c r="N95" i="30"/>
  <c r="M95" i="30"/>
  <c r="L95" i="30"/>
  <c r="K95" i="30"/>
  <c r="J95" i="30"/>
  <c r="I95" i="30"/>
  <c r="H95" i="30"/>
  <c r="G95" i="30"/>
  <c r="F95" i="30"/>
  <c r="E95" i="30"/>
  <c r="D95" i="30"/>
  <c r="C95" i="30"/>
  <c r="A95" i="30"/>
  <c r="P95" i="30" s="1"/>
  <c r="N94" i="30"/>
  <c r="M94" i="30"/>
  <c r="L94" i="30"/>
  <c r="K94" i="30"/>
  <c r="J94" i="30"/>
  <c r="I94" i="30"/>
  <c r="H94" i="30"/>
  <c r="G94" i="30"/>
  <c r="F94" i="30"/>
  <c r="E94" i="30"/>
  <c r="D94" i="30"/>
  <c r="C94" i="30"/>
  <c r="A94" i="30"/>
  <c r="P94" i="30" s="1"/>
  <c r="N93" i="30"/>
  <c r="M93" i="30"/>
  <c r="L93" i="30"/>
  <c r="K93" i="30"/>
  <c r="J93" i="30"/>
  <c r="I93" i="30"/>
  <c r="H93" i="30"/>
  <c r="G93" i="30"/>
  <c r="F93" i="30"/>
  <c r="E93" i="30"/>
  <c r="D93" i="30"/>
  <c r="C93" i="30"/>
  <c r="A93" i="30"/>
  <c r="P93" i="30" s="1"/>
  <c r="N92" i="30"/>
  <c r="M92" i="30"/>
  <c r="L92" i="30"/>
  <c r="K92" i="30"/>
  <c r="J92" i="30"/>
  <c r="I92" i="30"/>
  <c r="H92" i="30"/>
  <c r="G92" i="30"/>
  <c r="F92" i="30"/>
  <c r="E92" i="30"/>
  <c r="D92" i="30"/>
  <c r="C92" i="30"/>
  <c r="A92" i="30"/>
  <c r="P92" i="30" s="1"/>
  <c r="N91" i="30"/>
  <c r="M91" i="30"/>
  <c r="L91" i="30"/>
  <c r="K91" i="30"/>
  <c r="J91" i="30"/>
  <c r="I91" i="30"/>
  <c r="H91" i="30"/>
  <c r="G91" i="30"/>
  <c r="F91" i="30"/>
  <c r="E91" i="30"/>
  <c r="D91" i="30"/>
  <c r="C91" i="30"/>
  <c r="A91" i="30"/>
  <c r="P91" i="30" s="1"/>
  <c r="N90" i="30"/>
  <c r="M90" i="30"/>
  <c r="L90" i="30"/>
  <c r="K90" i="30"/>
  <c r="J90" i="30"/>
  <c r="I90" i="30"/>
  <c r="H90" i="30"/>
  <c r="G90" i="30"/>
  <c r="F90" i="30"/>
  <c r="E90" i="30"/>
  <c r="D90" i="30"/>
  <c r="C90" i="30"/>
  <c r="A90" i="30"/>
  <c r="P90" i="30" s="1"/>
  <c r="N89" i="30"/>
  <c r="M89" i="30"/>
  <c r="L89" i="30"/>
  <c r="K89" i="30"/>
  <c r="J89" i="30"/>
  <c r="I89" i="30"/>
  <c r="H89" i="30"/>
  <c r="G89" i="30"/>
  <c r="F89" i="30"/>
  <c r="E89" i="30"/>
  <c r="D89" i="30"/>
  <c r="C89" i="30"/>
  <c r="A89" i="30"/>
  <c r="P89" i="30" s="1"/>
  <c r="N88" i="30"/>
  <c r="M88" i="30"/>
  <c r="L88" i="30"/>
  <c r="K88" i="30"/>
  <c r="J88" i="30"/>
  <c r="I88" i="30"/>
  <c r="H88" i="30"/>
  <c r="G88" i="30"/>
  <c r="F88" i="30"/>
  <c r="E88" i="30"/>
  <c r="D88" i="30"/>
  <c r="C88" i="30"/>
  <c r="A88" i="30"/>
  <c r="P88" i="30" s="1"/>
  <c r="N87" i="30"/>
  <c r="M87" i="30"/>
  <c r="L87" i="30"/>
  <c r="K87" i="30"/>
  <c r="J87" i="30"/>
  <c r="I87" i="30"/>
  <c r="H87" i="30"/>
  <c r="G87" i="30"/>
  <c r="F87" i="30"/>
  <c r="E87" i="30"/>
  <c r="D87" i="30"/>
  <c r="C87" i="30"/>
  <c r="A87" i="30"/>
  <c r="P87" i="30" s="1"/>
  <c r="N86" i="30"/>
  <c r="M86" i="30"/>
  <c r="L86" i="30"/>
  <c r="K86" i="30"/>
  <c r="J86" i="30"/>
  <c r="I86" i="30"/>
  <c r="H86" i="30"/>
  <c r="G86" i="30"/>
  <c r="F86" i="30"/>
  <c r="E86" i="30"/>
  <c r="D86" i="30"/>
  <c r="C86" i="30"/>
  <c r="A86" i="30"/>
  <c r="P86" i="30" s="1"/>
  <c r="N85" i="30"/>
  <c r="M85" i="30"/>
  <c r="L85" i="30"/>
  <c r="K85" i="30"/>
  <c r="J85" i="30"/>
  <c r="I85" i="30"/>
  <c r="H85" i="30"/>
  <c r="G85" i="30"/>
  <c r="F85" i="30"/>
  <c r="E85" i="30"/>
  <c r="D85" i="30"/>
  <c r="C85" i="30"/>
  <c r="A85" i="30"/>
  <c r="P85" i="30" s="1"/>
  <c r="N84" i="30"/>
  <c r="M84" i="30"/>
  <c r="L84" i="30"/>
  <c r="K84" i="30"/>
  <c r="J84" i="30"/>
  <c r="I84" i="30"/>
  <c r="H84" i="30"/>
  <c r="G84" i="30"/>
  <c r="F84" i="30"/>
  <c r="E84" i="30"/>
  <c r="D84" i="30"/>
  <c r="C84" i="30"/>
  <c r="A84" i="30"/>
  <c r="P84" i="30" s="1"/>
  <c r="N83" i="30"/>
  <c r="M83" i="30"/>
  <c r="L83" i="30"/>
  <c r="L278" i="30" s="1"/>
  <c r="K83" i="30"/>
  <c r="J83" i="30"/>
  <c r="J278" i="30" s="1"/>
  <c r="I83" i="30"/>
  <c r="H83" i="30"/>
  <c r="G83" i="30"/>
  <c r="F83" i="30"/>
  <c r="E83" i="30"/>
  <c r="D83" i="30"/>
  <c r="C83" i="30"/>
  <c r="A83" i="30"/>
  <c r="P83" i="30" s="1"/>
  <c r="N82" i="30"/>
  <c r="M82" i="30"/>
  <c r="L82" i="30"/>
  <c r="K82" i="30"/>
  <c r="J82" i="30"/>
  <c r="I82" i="30"/>
  <c r="H82" i="30"/>
  <c r="G82" i="30"/>
  <c r="F82" i="30"/>
  <c r="E82" i="30"/>
  <c r="D82" i="30"/>
  <c r="C82" i="30"/>
  <c r="A82" i="30"/>
  <c r="P82" i="30" s="1"/>
  <c r="N81" i="30"/>
  <c r="M81" i="30"/>
  <c r="L81" i="30"/>
  <c r="K81" i="30"/>
  <c r="J81" i="30"/>
  <c r="I81" i="30"/>
  <c r="H81" i="30"/>
  <c r="G81" i="30"/>
  <c r="F81" i="30"/>
  <c r="E81" i="30"/>
  <c r="D81" i="30"/>
  <c r="C81" i="30"/>
  <c r="A81" i="30"/>
  <c r="P81" i="30" s="1"/>
  <c r="N80" i="30"/>
  <c r="M80" i="30"/>
  <c r="L80" i="30"/>
  <c r="K80" i="30"/>
  <c r="J80" i="30"/>
  <c r="I80" i="30"/>
  <c r="H80" i="30"/>
  <c r="G80" i="30"/>
  <c r="F80" i="30"/>
  <c r="E80" i="30"/>
  <c r="D80" i="30"/>
  <c r="C80" i="30"/>
  <c r="A80" i="30"/>
  <c r="P80" i="30" s="1"/>
  <c r="N79" i="30"/>
  <c r="M79" i="30"/>
  <c r="L79" i="30"/>
  <c r="K79" i="30"/>
  <c r="J79" i="30"/>
  <c r="I79" i="30"/>
  <c r="H79" i="30"/>
  <c r="G79" i="30"/>
  <c r="F79" i="30"/>
  <c r="E79" i="30"/>
  <c r="D79" i="30"/>
  <c r="C79" i="30"/>
  <c r="A79" i="30"/>
  <c r="P79" i="30" s="1"/>
  <c r="N78" i="30"/>
  <c r="M78" i="30"/>
  <c r="L78" i="30"/>
  <c r="K78" i="30"/>
  <c r="J78" i="30"/>
  <c r="I78" i="30"/>
  <c r="H78" i="30"/>
  <c r="G78" i="30"/>
  <c r="F78" i="30"/>
  <c r="E78" i="30"/>
  <c r="D78" i="30"/>
  <c r="C78" i="30"/>
  <c r="A78" i="30"/>
  <c r="P78" i="30" s="1"/>
  <c r="N77" i="30"/>
  <c r="M77" i="30"/>
  <c r="L77" i="30"/>
  <c r="K77" i="30"/>
  <c r="J77" i="30"/>
  <c r="I77" i="30"/>
  <c r="H77" i="30"/>
  <c r="G77" i="30"/>
  <c r="F77" i="30"/>
  <c r="E77" i="30"/>
  <c r="D77" i="30"/>
  <c r="C77" i="30"/>
  <c r="A77" i="30"/>
  <c r="P77" i="30" s="1"/>
  <c r="N76" i="30"/>
  <c r="M76" i="30"/>
  <c r="L76" i="30"/>
  <c r="K76" i="30"/>
  <c r="J76" i="30"/>
  <c r="I76" i="30"/>
  <c r="H76" i="30"/>
  <c r="G76" i="30"/>
  <c r="F76" i="30"/>
  <c r="E76" i="30"/>
  <c r="D76" i="30"/>
  <c r="C76" i="30"/>
  <c r="A76" i="30"/>
  <c r="P76" i="30" s="1"/>
  <c r="N75" i="30"/>
  <c r="M75" i="30"/>
  <c r="L75" i="30"/>
  <c r="K75" i="30"/>
  <c r="J75" i="30"/>
  <c r="I75" i="30"/>
  <c r="H75" i="30"/>
  <c r="G75" i="30"/>
  <c r="F75" i="30"/>
  <c r="E75" i="30"/>
  <c r="D75" i="30"/>
  <c r="C75" i="30"/>
  <c r="A75" i="30"/>
  <c r="P75" i="30" s="1"/>
  <c r="N74" i="30"/>
  <c r="M74" i="30"/>
  <c r="L74" i="30"/>
  <c r="K74" i="30"/>
  <c r="J74" i="30"/>
  <c r="I74" i="30"/>
  <c r="H74" i="30"/>
  <c r="G74" i="30"/>
  <c r="F74" i="30"/>
  <c r="E74" i="30"/>
  <c r="D74" i="30"/>
  <c r="C74" i="30"/>
  <c r="A74" i="30"/>
  <c r="P74" i="30" s="1"/>
  <c r="N73" i="30"/>
  <c r="M73" i="30"/>
  <c r="L73" i="30"/>
  <c r="K73" i="30"/>
  <c r="J73" i="30"/>
  <c r="I73" i="30"/>
  <c r="H73" i="30"/>
  <c r="G73" i="30"/>
  <c r="F73" i="30"/>
  <c r="E73" i="30"/>
  <c r="D73" i="30"/>
  <c r="C73" i="30"/>
  <c r="A73" i="30"/>
  <c r="P73" i="30" s="1"/>
  <c r="N72" i="30"/>
  <c r="M72" i="30"/>
  <c r="L72" i="30"/>
  <c r="K72" i="30"/>
  <c r="J72" i="30"/>
  <c r="I72" i="30"/>
  <c r="H72" i="30"/>
  <c r="G72" i="30"/>
  <c r="F72" i="30"/>
  <c r="E72" i="30"/>
  <c r="D72" i="30"/>
  <c r="C72" i="30"/>
  <c r="A72" i="30"/>
  <c r="P72" i="30" s="1"/>
  <c r="N71" i="30"/>
  <c r="M71" i="30"/>
  <c r="L71" i="30"/>
  <c r="K71" i="30"/>
  <c r="J71" i="30"/>
  <c r="I71" i="30"/>
  <c r="H71" i="30"/>
  <c r="G71" i="30"/>
  <c r="F71" i="30"/>
  <c r="E71" i="30"/>
  <c r="D71" i="30"/>
  <c r="C71" i="30"/>
  <c r="A71" i="30"/>
  <c r="P71" i="30" s="1"/>
  <c r="N70" i="30"/>
  <c r="M70" i="30"/>
  <c r="L70" i="30"/>
  <c r="K70" i="30"/>
  <c r="J70" i="30"/>
  <c r="I70" i="30"/>
  <c r="H70" i="30"/>
  <c r="G70" i="30"/>
  <c r="F70" i="30"/>
  <c r="E70" i="30"/>
  <c r="D70" i="30"/>
  <c r="C70" i="30"/>
  <c r="A70" i="30"/>
  <c r="P70" i="30" s="1"/>
  <c r="N69" i="30"/>
  <c r="M69" i="30"/>
  <c r="L69" i="30"/>
  <c r="K69" i="30"/>
  <c r="J69" i="30"/>
  <c r="I69" i="30"/>
  <c r="H69" i="30"/>
  <c r="G69" i="30"/>
  <c r="F69" i="30"/>
  <c r="E69" i="30"/>
  <c r="D69" i="30"/>
  <c r="C69" i="30"/>
  <c r="A69" i="30"/>
  <c r="P69" i="30" s="1"/>
  <c r="N68" i="30"/>
  <c r="M68" i="30"/>
  <c r="L68" i="30"/>
  <c r="K68" i="30"/>
  <c r="J68" i="30"/>
  <c r="I68" i="30"/>
  <c r="H68" i="30"/>
  <c r="G68" i="30"/>
  <c r="F68" i="30"/>
  <c r="E68" i="30"/>
  <c r="D68" i="30"/>
  <c r="C68" i="30"/>
  <c r="A68" i="30"/>
  <c r="P68" i="30" s="1"/>
  <c r="N67" i="30"/>
  <c r="M67" i="30"/>
  <c r="L67" i="30"/>
  <c r="K67" i="30"/>
  <c r="J67" i="30"/>
  <c r="I67" i="30"/>
  <c r="H67" i="30"/>
  <c r="G67" i="30"/>
  <c r="F67" i="30"/>
  <c r="E67" i="30"/>
  <c r="D67" i="30"/>
  <c r="C67" i="30"/>
  <c r="A67" i="30"/>
  <c r="P67" i="30" s="1"/>
  <c r="N66" i="30"/>
  <c r="M66" i="30"/>
  <c r="L66" i="30"/>
  <c r="K66" i="30"/>
  <c r="J66" i="30"/>
  <c r="I66" i="30"/>
  <c r="H66" i="30"/>
  <c r="G66" i="30"/>
  <c r="F66" i="30"/>
  <c r="E66" i="30"/>
  <c r="D66" i="30"/>
  <c r="C66" i="30"/>
  <c r="A66" i="30"/>
  <c r="P66" i="30" s="1"/>
  <c r="N65" i="30"/>
  <c r="M65" i="30"/>
  <c r="L65" i="30"/>
  <c r="K65" i="30"/>
  <c r="J65" i="30"/>
  <c r="I65" i="30"/>
  <c r="H65" i="30"/>
  <c r="G65" i="30"/>
  <c r="F65" i="30"/>
  <c r="E65" i="30"/>
  <c r="D65" i="30"/>
  <c r="C65" i="30"/>
  <c r="A65" i="30"/>
  <c r="P65" i="30" s="1"/>
  <c r="N64" i="30"/>
  <c r="M64" i="30"/>
  <c r="L64" i="30"/>
  <c r="K64" i="30"/>
  <c r="J64" i="30"/>
  <c r="I64" i="30"/>
  <c r="H64" i="30"/>
  <c r="G64" i="30"/>
  <c r="F64" i="30"/>
  <c r="E64" i="30"/>
  <c r="D64" i="30"/>
  <c r="C64" i="30"/>
  <c r="A64" i="30"/>
  <c r="P64" i="30" s="1"/>
  <c r="N63" i="30"/>
  <c r="M63" i="30"/>
  <c r="L63" i="30"/>
  <c r="K63" i="30"/>
  <c r="J63" i="30"/>
  <c r="I63" i="30"/>
  <c r="H63" i="30"/>
  <c r="G63" i="30"/>
  <c r="F63" i="30"/>
  <c r="E63" i="30"/>
  <c r="D63" i="30"/>
  <c r="C63" i="30"/>
  <c r="A63" i="30"/>
  <c r="P63" i="30" s="1"/>
  <c r="N62" i="30"/>
  <c r="M62" i="30"/>
  <c r="L62" i="30"/>
  <c r="K62" i="30"/>
  <c r="J62" i="30"/>
  <c r="I62" i="30"/>
  <c r="H62" i="30"/>
  <c r="G62" i="30"/>
  <c r="F62" i="30"/>
  <c r="E62" i="30"/>
  <c r="D62" i="30"/>
  <c r="C62" i="30"/>
  <c r="A62" i="30"/>
  <c r="P62" i="30" s="1"/>
  <c r="N61" i="30"/>
  <c r="M61" i="30"/>
  <c r="L61" i="30"/>
  <c r="K61" i="30"/>
  <c r="J61" i="30"/>
  <c r="I61" i="30"/>
  <c r="H61" i="30"/>
  <c r="G61" i="30"/>
  <c r="F61" i="30"/>
  <c r="E61" i="30"/>
  <c r="D61" i="30"/>
  <c r="C61" i="30"/>
  <c r="A61" i="30"/>
  <c r="P61" i="30" s="1"/>
  <c r="N60" i="30"/>
  <c r="M60" i="30"/>
  <c r="L60" i="30"/>
  <c r="K60" i="30"/>
  <c r="J60" i="30"/>
  <c r="I60" i="30"/>
  <c r="H60" i="30"/>
  <c r="G60" i="30"/>
  <c r="F60" i="30"/>
  <c r="E60" i="30"/>
  <c r="D60" i="30"/>
  <c r="C60" i="30"/>
  <c r="A60" i="30"/>
  <c r="P60" i="30" s="1"/>
  <c r="N59" i="30"/>
  <c r="M59" i="30"/>
  <c r="L59" i="30"/>
  <c r="K59" i="30"/>
  <c r="J59" i="30"/>
  <c r="I59" i="30"/>
  <c r="H59" i="30"/>
  <c r="G59" i="30"/>
  <c r="F59" i="30"/>
  <c r="E59" i="30"/>
  <c r="D59" i="30"/>
  <c r="C59" i="30"/>
  <c r="A59" i="30"/>
  <c r="P59" i="30" s="1"/>
  <c r="N58" i="30"/>
  <c r="M58" i="30"/>
  <c r="L58" i="30"/>
  <c r="K58" i="30"/>
  <c r="J58" i="30"/>
  <c r="I58" i="30"/>
  <c r="H58" i="30"/>
  <c r="G58" i="30"/>
  <c r="F58" i="30"/>
  <c r="E58" i="30"/>
  <c r="D58" i="30"/>
  <c r="C58" i="30"/>
  <c r="A58" i="30"/>
  <c r="P58" i="30" s="1"/>
  <c r="N57" i="30"/>
  <c r="M57" i="30"/>
  <c r="L57" i="30"/>
  <c r="K57" i="30"/>
  <c r="J57" i="30"/>
  <c r="I57" i="30"/>
  <c r="H57" i="30"/>
  <c r="G57" i="30"/>
  <c r="F57" i="30"/>
  <c r="E57" i="30"/>
  <c r="D57" i="30"/>
  <c r="C57" i="30"/>
  <c r="A57" i="30"/>
  <c r="P57" i="30" s="1"/>
  <c r="N56" i="30"/>
  <c r="M56" i="30"/>
  <c r="L56" i="30"/>
  <c r="K56" i="30"/>
  <c r="J56" i="30"/>
  <c r="I56" i="30"/>
  <c r="H56" i="30"/>
  <c r="G56" i="30"/>
  <c r="F56" i="30"/>
  <c r="E56" i="30"/>
  <c r="D56" i="30"/>
  <c r="C56" i="30"/>
  <c r="A56" i="30"/>
  <c r="P56" i="30" s="1"/>
  <c r="N55" i="30"/>
  <c r="M55" i="30"/>
  <c r="L55" i="30"/>
  <c r="K55" i="30"/>
  <c r="J55" i="30"/>
  <c r="I55" i="30"/>
  <c r="H55" i="30"/>
  <c r="G55" i="30"/>
  <c r="F55" i="30"/>
  <c r="E55" i="30"/>
  <c r="D55" i="30"/>
  <c r="C55" i="30"/>
  <c r="A55" i="30"/>
  <c r="P55" i="30" s="1"/>
  <c r="N54" i="30"/>
  <c r="M54" i="30"/>
  <c r="L54" i="30"/>
  <c r="K54" i="30"/>
  <c r="J54" i="30"/>
  <c r="I54" i="30"/>
  <c r="H54" i="30"/>
  <c r="G54" i="30"/>
  <c r="F54" i="30"/>
  <c r="E54" i="30"/>
  <c r="D54" i="30"/>
  <c r="C54" i="30"/>
  <c r="A54" i="30"/>
  <c r="P54" i="30" s="1"/>
  <c r="N53" i="30"/>
  <c r="M53" i="30"/>
  <c r="L53" i="30"/>
  <c r="K53" i="30"/>
  <c r="J53" i="30"/>
  <c r="I53" i="30"/>
  <c r="H53" i="30"/>
  <c r="G53" i="30"/>
  <c r="F53" i="30"/>
  <c r="E53" i="30"/>
  <c r="D53" i="30"/>
  <c r="C53" i="30"/>
  <c r="A53" i="30"/>
  <c r="P53" i="30" s="1"/>
  <c r="N52" i="30"/>
  <c r="M52" i="30"/>
  <c r="L52" i="30"/>
  <c r="K52" i="30"/>
  <c r="J52" i="30"/>
  <c r="I52" i="30"/>
  <c r="H52" i="30"/>
  <c r="G52" i="30"/>
  <c r="F52" i="30"/>
  <c r="E52" i="30"/>
  <c r="D52" i="30"/>
  <c r="C52" i="30"/>
  <c r="A52" i="30"/>
  <c r="P52" i="30" s="1"/>
  <c r="N51" i="30"/>
  <c r="M51" i="30"/>
  <c r="L51" i="30"/>
  <c r="K51" i="30"/>
  <c r="J51" i="30"/>
  <c r="I51" i="30"/>
  <c r="H51" i="30"/>
  <c r="G51" i="30"/>
  <c r="F51" i="30"/>
  <c r="E51" i="30"/>
  <c r="D51" i="30"/>
  <c r="C51" i="30"/>
  <c r="A51" i="30"/>
  <c r="P51" i="30" s="1"/>
  <c r="N50" i="30"/>
  <c r="M50" i="30"/>
  <c r="L50" i="30"/>
  <c r="K50" i="30"/>
  <c r="J50" i="30"/>
  <c r="I50" i="30"/>
  <c r="H50" i="30"/>
  <c r="G50" i="30"/>
  <c r="F50" i="30"/>
  <c r="E50" i="30"/>
  <c r="D50" i="30"/>
  <c r="C50" i="30"/>
  <c r="A50" i="30"/>
  <c r="P50" i="30" s="1"/>
  <c r="N49" i="30"/>
  <c r="M49" i="30"/>
  <c r="L49" i="30"/>
  <c r="K49" i="30"/>
  <c r="J49" i="30"/>
  <c r="I49" i="30"/>
  <c r="H49" i="30"/>
  <c r="G49" i="30"/>
  <c r="F49" i="30"/>
  <c r="E49" i="30"/>
  <c r="D49" i="30"/>
  <c r="C49" i="30"/>
  <c r="A49" i="30"/>
  <c r="P49" i="30" s="1"/>
  <c r="N48" i="30"/>
  <c r="M48" i="30"/>
  <c r="L48" i="30"/>
  <c r="K48" i="30"/>
  <c r="J48" i="30"/>
  <c r="I48" i="30"/>
  <c r="H48" i="30"/>
  <c r="G48" i="30"/>
  <c r="F48" i="30"/>
  <c r="E48" i="30"/>
  <c r="D48" i="30"/>
  <c r="C48" i="30"/>
  <c r="A48" i="30"/>
  <c r="P48" i="30" s="1"/>
  <c r="N47" i="30"/>
  <c r="M47" i="30"/>
  <c r="L47" i="30"/>
  <c r="K47" i="30"/>
  <c r="J47" i="30"/>
  <c r="I47" i="30"/>
  <c r="H47" i="30"/>
  <c r="G47" i="30"/>
  <c r="F47" i="30"/>
  <c r="E47" i="30"/>
  <c r="D47" i="30"/>
  <c r="C47" i="30"/>
  <c r="A47" i="30"/>
  <c r="P47" i="30" s="1"/>
  <c r="N46" i="30"/>
  <c r="M46" i="30"/>
  <c r="L46" i="30"/>
  <c r="K46" i="30"/>
  <c r="J46" i="30"/>
  <c r="I46" i="30"/>
  <c r="H46" i="30"/>
  <c r="G46" i="30"/>
  <c r="F46" i="30"/>
  <c r="E46" i="30"/>
  <c r="D46" i="30"/>
  <c r="C46" i="30"/>
  <c r="A46" i="30"/>
  <c r="P46" i="30" s="1"/>
  <c r="N45" i="30"/>
  <c r="M45" i="30"/>
  <c r="L45" i="30"/>
  <c r="K45" i="30"/>
  <c r="J45" i="30"/>
  <c r="I45" i="30"/>
  <c r="H45" i="30"/>
  <c r="G45" i="30"/>
  <c r="F45" i="30"/>
  <c r="E45" i="30"/>
  <c r="D45" i="30"/>
  <c r="C45" i="30"/>
  <c r="A45" i="30"/>
  <c r="P45" i="30" s="1"/>
  <c r="N44" i="30"/>
  <c r="M44" i="30"/>
  <c r="L44" i="30"/>
  <c r="K44" i="30"/>
  <c r="J44" i="30"/>
  <c r="I44" i="30"/>
  <c r="H44" i="30"/>
  <c r="G44" i="30"/>
  <c r="F44" i="30"/>
  <c r="E44" i="30"/>
  <c r="D44" i="30"/>
  <c r="C44" i="30"/>
  <c r="A44" i="30"/>
  <c r="P44" i="30" s="1"/>
  <c r="N43" i="30"/>
  <c r="M43" i="30"/>
  <c r="L43" i="30"/>
  <c r="K43" i="30"/>
  <c r="J43" i="30"/>
  <c r="I43" i="30"/>
  <c r="H43" i="30"/>
  <c r="G43" i="30"/>
  <c r="F43" i="30"/>
  <c r="E43" i="30"/>
  <c r="D43" i="30"/>
  <c r="C43" i="30"/>
  <c r="A43" i="30"/>
  <c r="P43" i="30" s="1"/>
  <c r="N42" i="30"/>
  <c r="M42" i="30"/>
  <c r="L42" i="30"/>
  <c r="K42" i="30"/>
  <c r="J42" i="30"/>
  <c r="I42" i="30"/>
  <c r="H42" i="30"/>
  <c r="G42" i="30"/>
  <c r="F42" i="30"/>
  <c r="E42" i="30"/>
  <c r="D42" i="30"/>
  <c r="C42" i="30"/>
  <c r="A42" i="30"/>
  <c r="P42" i="30" s="1"/>
  <c r="N41" i="30"/>
  <c r="M41" i="30"/>
  <c r="L41" i="30"/>
  <c r="K41" i="30"/>
  <c r="J41" i="30"/>
  <c r="I41" i="30"/>
  <c r="H41" i="30"/>
  <c r="G41" i="30"/>
  <c r="F41" i="30"/>
  <c r="E41" i="30"/>
  <c r="D41" i="30"/>
  <c r="C41" i="30"/>
  <c r="A41" i="30"/>
  <c r="P41" i="30" s="1"/>
  <c r="N40" i="30"/>
  <c r="M40" i="30"/>
  <c r="L40" i="30"/>
  <c r="K40" i="30"/>
  <c r="J40" i="30"/>
  <c r="I40" i="30"/>
  <c r="H40" i="30"/>
  <c r="G40" i="30"/>
  <c r="F40" i="30"/>
  <c r="E40" i="30"/>
  <c r="D40" i="30"/>
  <c r="C40" i="30"/>
  <c r="A40" i="30"/>
  <c r="P40" i="30" s="1"/>
  <c r="N39" i="30"/>
  <c r="M39" i="30"/>
  <c r="L39" i="30"/>
  <c r="K39" i="30"/>
  <c r="J39" i="30"/>
  <c r="I39" i="30"/>
  <c r="H39" i="30"/>
  <c r="G39" i="30"/>
  <c r="F39" i="30"/>
  <c r="E39" i="30"/>
  <c r="D39" i="30"/>
  <c r="C39" i="30"/>
  <c r="A39" i="30"/>
  <c r="P39" i="30" s="1"/>
  <c r="N38" i="30"/>
  <c r="M38" i="30"/>
  <c r="L38" i="30"/>
  <c r="K38" i="30"/>
  <c r="J38" i="30"/>
  <c r="I38" i="30"/>
  <c r="H38" i="30"/>
  <c r="G38" i="30"/>
  <c r="F38" i="30"/>
  <c r="E38" i="30"/>
  <c r="D38" i="30"/>
  <c r="C38" i="30"/>
  <c r="A38" i="30"/>
  <c r="P38" i="30" s="1"/>
  <c r="N37" i="30"/>
  <c r="M37" i="30"/>
  <c r="L37" i="30"/>
  <c r="K37" i="30"/>
  <c r="J37" i="30"/>
  <c r="I37" i="30"/>
  <c r="H37" i="30"/>
  <c r="G37" i="30"/>
  <c r="F37" i="30"/>
  <c r="E37" i="30"/>
  <c r="D37" i="30"/>
  <c r="C37" i="30"/>
  <c r="A37" i="30"/>
  <c r="P37" i="30" s="1"/>
  <c r="N36" i="30"/>
  <c r="M36" i="30"/>
  <c r="L36" i="30"/>
  <c r="K36" i="30"/>
  <c r="J36" i="30"/>
  <c r="I36" i="30"/>
  <c r="H36" i="30"/>
  <c r="G36" i="30"/>
  <c r="F36" i="30"/>
  <c r="E36" i="30"/>
  <c r="D36" i="30"/>
  <c r="C36" i="30"/>
  <c r="A36" i="30"/>
  <c r="P36" i="30" s="1"/>
  <c r="N35" i="30"/>
  <c r="M35" i="30"/>
  <c r="L35" i="30"/>
  <c r="K35" i="30"/>
  <c r="J35" i="30"/>
  <c r="I35" i="30"/>
  <c r="H35" i="30"/>
  <c r="G35" i="30"/>
  <c r="F35" i="30"/>
  <c r="E35" i="30"/>
  <c r="D35" i="30"/>
  <c r="C35" i="30"/>
  <c r="A35" i="30"/>
  <c r="P35" i="30" s="1"/>
  <c r="N34" i="30"/>
  <c r="M34" i="30"/>
  <c r="L34" i="30"/>
  <c r="K34" i="30"/>
  <c r="J34" i="30"/>
  <c r="I34" i="30"/>
  <c r="H34" i="30"/>
  <c r="G34" i="30"/>
  <c r="F34" i="30"/>
  <c r="E34" i="30"/>
  <c r="D34" i="30"/>
  <c r="C34" i="30"/>
  <c r="A34" i="30"/>
  <c r="P34" i="30" s="1"/>
  <c r="N33" i="30"/>
  <c r="M33" i="30"/>
  <c r="L33" i="30"/>
  <c r="K33" i="30"/>
  <c r="J33" i="30"/>
  <c r="I33" i="30"/>
  <c r="H33" i="30"/>
  <c r="G33" i="30"/>
  <c r="F33" i="30"/>
  <c r="E33" i="30"/>
  <c r="D33" i="30"/>
  <c r="C33" i="30"/>
  <c r="A33" i="30"/>
  <c r="P33" i="30" s="1"/>
  <c r="N32" i="30"/>
  <c r="M32" i="30"/>
  <c r="L32" i="30"/>
  <c r="K32" i="30"/>
  <c r="J32" i="30"/>
  <c r="I32" i="30"/>
  <c r="H32" i="30"/>
  <c r="G32" i="30"/>
  <c r="F32" i="30"/>
  <c r="E32" i="30"/>
  <c r="D32" i="30"/>
  <c r="C32" i="30"/>
  <c r="A32" i="30"/>
  <c r="P32" i="30" s="1"/>
  <c r="N31" i="30"/>
  <c r="M31" i="30"/>
  <c r="L31" i="30"/>
  <c r="K31" i="30"/>
  <c r="J31" i="30"/>
  <c r="I31" i="30"/>
  <c r="H31" i="30"/>
  <c r="G31" i="30"/>
  <c r="F31" i="30"/>
  <c r="E31" i="30"/>
  <c r="D31" i="30"/>
  <c r="C31" i="30"/>
  <c r="A31" i="30"/>
  <c r="P31" i="30" s="1"/>
  <c r="N30" i="30"/>
  <c r="M30" i="30"/>
  <c r="L30" i="30"/>
  <c r="K30" i="30"/>
  <c r="J30" i="30"/>
  <c r="I30" i="30"/>
  <c r="H30" i="30"/>
  <c r="G30" i="30"/>
  <c r="F30" i="30"/>
  <c r="E30" i="30"/>
  <c r="D30" i="30"/>
  <c r="C30" i="30"/>
  <c r="A30" i="30"/>
  <c r="P30" i="30" s="1"/>
  <c r="N29" i="30"/>
  <c r="M29" i="30"/>
  <c r="L29" i="30"/>
  <c r="K29" i="30"/>
  <c r="J29" i="30"/>
  <c r="I29" i="30"/>
  <c r="H29" i="30"/>
  <c r="G29" i="30"/>
  <c r="F29" i="30"/>
  <c r="E29" i="30"/>
  <c r="D29" i="30"/>
  <c r="C29" i="30"/>
  <c r="A29" i="30"/>
  <c r="P29" i="30" s="1"/>
  <c r="N28" i="30"/>
  <c r="M28" i="30"/>
  <c r="L28" i="30"/>
  <c r="K28" i="30"/>
  <c r="J28" i="30"/>
  <c r="I28" i="30"/>
  <c r="H28" i="30"/>
  <c r="G28" i="30"/>
  <c r="F28" i="30"/>
  <c r="E28" i="30"/>
  <c r="D28" i="30"/>
  <c r="C28" i="30"/>
  <c r="A28" i="30"/>
  <c r="P28" i="30" s="1"/>
  <c r="N27" i="30"/>
  <c r="M27" i="30"/>
  <c r="L27" i="30"/>
  <c r="K27" i="30"/>
  <c r="J27" i="30"/>
  <c r="I27" i="30"/>
  <c r="H27" i="30"/>
  <c r="G27" i="30"/>
  <c r="F27" i="30"/>
  <c r="E27" i="30"/>
  <c r="D27" i="30"/>
  <c r="C27" i="30"/>
  <c r="A27" i="30"/>
  <c r="P27" i="30" s="1"/>
  <c r="N26" i="30"/>
  <c r="M26" i="30"/>
  <c r="L26" i="30"/>
  <c r="K26" i="30"/>
  <c r="J26" i="30"/>
  <c r="I26" i="30"/>
  <c r="H26" i="30"/>
  <c r="G26" i="30"/>
  <c r="F26" i="30"/>
  <c r="E26" i="30"/>
  <c r="D26" i="30"/>
  <c r="C26" i="30"/>
  <c r="A26" i="30"/>
  <c r="P26" i="30" s="1"/>
  <c r="N25" i="30"/>
  <c r="M25" i="30"/>
  <c r="L25" i="30"/>
  <c r="K25" i="30"/>
  <c r="J25" i="30"/>
  <c r="I25" i="30"/>
  <c r="H25" i="30"/>
  <c r="G25" i="30"/>
  <c r="F25" i="30"/>
  <c r="E25" i="30"/>
  <c r="D25" i="30"/>
  <c r="C25" i="30"/>
  <c r="A25" i="30"/>
  <c r="P25" i="30" s="1"/>
  <c r="N24" i="30"/>
  <c r="M24" i="30"/>
  <c r="L24" i="30"/>
  <c r="K24" i="30"/>
  <c r="J24" i="30"/>
  <c r="I24" i="30"/>
  <c r="H24" i="30"/>
  <c r="G24" i="30"/>
  <c r="F24" i="30"/>
  <c r="E24" i="30"/>
  <c r="D24" i="30"/>
  <c r="C24" i="30"/>
  <c r="A24" i="30"/>
  <c r="P24" i="30" s="1"/>
  <c r="N23" i="30"/>
  <c r="M23" i="30"/>
  <c r="L23" i="30"/>
  <c r="K23" i="30"/>
  <c r="J23" i="30"/>
  <c r="I23" i="30"/>
  <c r="H23" i="30"/>
  <c r="G23" i="30"/>
  <c r="F23" i="30"/>
  <c r="E23" i="30"/>
  <c r="D23" i="30"/>
  <c r="C23" i="30"/>
  <c r="A23" i="30"/>
  <c r="P23" i="30" s="1"/>
  <c r="N22" i="30"/>
  <c r="M22" i="30"/>
  <c r="L22" i="30"/>
  <c r="K22" i="30"/>
  <c r="J22" i="30"/>
  <c r="I22" i="30"/>
  <c r="H22" i="30"/>
  <c r="G22" i="30"/>
  <c r="F22" i="30"/>
  <c r="E22" i="30"/>
  <c r="D22" i="30"/>
  <c r="C22" i="30"/>
  <c r="A22" i="30"/>
  <c r="P22" i="30" s="1"/>
  <c r="N21" i="30"/>
  <c r="M21" i="30"/>
  <c r="L21" i="30"/>
  <c r="K21" i="30"/>
  <c r="J21" i="30"/>
  <c r="I21" i="30"/>
  <c r="H21" i="30"/>
  <c r="G21" i="30"/>
  <c r="F21" i="30"/>
  <c r="E21" i="30"/>
  <c r="D21" i="30"/>
  <c r="C21" i="30"/>
  <c r="A21" i="30"/>
  <c r="P21" i="30" s="1"/>
  <c r="N20" i="30"/>
  <c r="M20" i="30"/>
  <c r="L20" i="30"/>
  <c r="K20" i="30"/>
  <c r="J20" i="30"/>
  <c r="I20" i="30"/>
  <c r="H20" i="30"/>
  <c r="G20" i="30"/>
  <c r="F20" i="30"/>
  <c r="E20" i="30"/>
  <c r="D20" i="30"/>
  <c r="C20" i="30"/>
  <c r="A20" i="30"/>
  <c r="P20" i="30" s="1"/>
  <c r="N19" i="30"/>
  <c r="M19" i="30"/>
  <c r="L19" i="30"/>
  <c r="K19" i="30"/>
  <c r="J19" i="30"/>
  <c r="I19" i="30"/>
  <c r="H19" i="30"/>
  <c r="G19" i="30"/>
  <c r="F19" i="30"/>
  <c r="E19" i="30"/>
  <c r="D19" i="30"/>
  <c r="C19" i="30"/>
  <c r="A19" i="30"/>
  <c r="P19" i="30" s="1"/>
  <c r="N18" i="30"/>
  <c r="M18" i="30"/>
  <c r="L18" i="30"/>
  <c r="K18" i="30"/>
  <c r="J18" i="30"/>
  <c r="I18" i="30"/>
  <c r="H18" i="30"/>
  <c r="G18" i="30"/>
  <c r="F18" i="30"/>
  <c r="E18" i="30"/>
  <c r="D18" i="30"/>
  <c r="C18" i="30"/>
  <c r="A18" i="30"/>
  <c r="P18" i="30" s="1"/>
  <c r="N17" i="30"/>
  <c r="M17" i="30"/>
  <c r="L17" i="30"/>
  <c r="K17" i="30"/>
  <c r="J17" i="30"/>
  <c r="I17" i="30"/>
  <c r="H17" i="30"/>
  <c r="G17" i="30"/>
  <c r="F17" i="30"/>
  <c r="E17" i="30"/>
  <c r="D17" i="30"/>
  <c r="C17" i="30"/>
  <c r="A17" i="30"/>
  <c r="P17" i="30" s="1"/>
  <c r="N16" i="30"/>
  <c r="M16" i="30"/>
  <c r="L16" i="30"/>
  <c r="K16" i="30"/>
  <c r="J16" i="30"/>
  <c r="I16" i="30"/>
  <c r="H16" i="30"/>
  <c r="G16" i="30"/>
  <c r="F16" i="30"/>
  <c r="E16" i="30"/>
  <c r="D16" i="30"/>
  <c r="C16" i="30"/>
  <c r="A16" i="30"/>
  <c r="P16" i="30" s="1"/>
  <c r="N15" i="30"/>
  <c r="M15" i="30"/>
  <c r="L15" i="30"/>
  <c r="K15" i="30"/>
  <c r="J15" i="30"/>
  <c r="I15" i="30"/>
  <c r="H15" i="30"/>
  <c r="G15" i="30"/>
  <c r="F15" i="30"/>
  <c r="E15" i="30"/>
  <c r="D15" i="30"/>
  <c r="C15" i="30"/>
  <c r="A15" i="30"/>
  <c r="P15" i="30" s="1"/>
  <c r="N14" i="30"/>
  <c r="M14" i="30"/>
  <c r="L14" i="30"/>
  <c r="K14" i="30"/>
  <c r="J14" i="30"/>
  <c r="I14" i="30"/>
  <c r="H14" i="30"/>
  <c r="G14" i="30"/>
  <c r="F14" i="30"/>
  <c r="E14" i="30"/>
  <c r="D14" i="30"/>
  <c r="C14" i="30"/>
  <c r="A14" i="30"/>
  <c r="P14" i="30" s="1"/>
  <c r="N13" i="30"/>
  <c r="M13" i="30"/>
  <c r="L13" i="30"/>
  <c r="K13" i="30"/>
  <c r="J13" i="30"/>
  <c r="I13" i="30"/>
  <c r="H13" i="30"/>
  <c r="G13" i="30"/>
  <c r="F13" i="30"/>
  <c r="E13" i="30"/>
  <c r="D13" i="30"/>
  <c r="C13" i="30"/>
  <c r="A13" i="30"/>
  <c r="P13" i="30" s="1"/>
  <c r="N12" i="30"/>
  <c r="M12" i="30"/>
  <c r="L12" i="30"/>
  <c r="K12" i="30"/>
  <c r="J12" i="30"/>
  <c r="I12" i="30"/>
  <c r="H12" i="30"/>
  <c r="G12" i="30"/>
  <c r="F12" i="30"/>
  <c r="E12" i="30"/>
  <c r="D12" i="30"/>
  <c r="C12" i="30"/>
  <c r="A12" i="30"/>
  <c r="P12" i="30" s="1"/>
  <c r="N11" i="30"/>
  <c r="M11" i="30"/>
  <c r="L11" i="30"/>
  <c r="K11" i="30"/>
  <c r="J11" i="30"/>
  <c r="I11" i="30"/>
  <c r="H11" i="30"/>
  <c r="G11" i="30"/>
  <c r="F11" i="30"/>
  <c r="E11" i="30"/>
  <c r="D11" i="30"/>
  <c r="C11" i="30"/>
  <c r="A11" i="30"/>
  <c r="P11" i="30" s="1"/>
  <c r="N10" i="30"/>
  <c r="M10" i="30"/>
  <c r="L10" i="30"/>
  <c r="K10" i="30"/>
  <c r="J10" i="30"/>
  <c r="I10" i="30"/>
  <c r="H10" i="30"/>
  <c r="G10" i="30"/>
  <c r="F10" i="30"/>
  <c r="E10" i="30"/>
  <c r="D10" i="30"/>
  <c r="C10" i="30"/>
  <c r="A10" i="30"/>
  <c r="P10" i="30" s="1"/>
  <c r="N9" i="30"/>
  <c r="M9" i="30"/>
  <c r="L9" i="30"/>
  <c r="K9" i="30"/>
  <c r="J9" i="30"/>
  <c r="I9" i="30"/>
  <c r="H9" i="30"/>
  <c r="G9" i="30"/>
  <c r="F9" i="30"/>
  <c r="E9" i="30"/>
  <c r="D9" i="30"/>
  <c r="C9" i="30"/>
  <c r="A9" i="30"/>
  <c r="P9" i="30" s="1"/>
  <c r="N8" i="30"/>
  <c r="M8" i="30"/>
  <c r="L8" i="30"/>
  <c r="K8" i="30"/>
  <c r="J8" i="30"/>
  <c r="I8" i="30"/>
  <c r="H8" i="30"/>
  <c r="G8" i="30"/>
  <c r="F8" i="30"/>
  <c r="E8" i="30"/>
  <c r="D8" i="30"/>
  <c r="C8" i="30"/>
  <c r="A8" i="30"/>
  <c r="P8" i="30" s="1"/>
  <c r="N7" i="30"/>
  <c r="M7" i="30"/>
  <c r="L7" i="30"/>
  <c r="K7" i="30"/>
  <c r="J7" i="30"/>
  <c r="I7" i="30"/>
  <c r="H7" i="30"/>
  <c r="G7" i="30"/>
  <c r="F7" i="30"/>
  <c r="E7" i="30"/>
  <c r="D7" i="30"/>
  <c r="C7" i="30"/>
  <c r="A7" i="30"/>
  <c r="P7" i="30" s="1"/>
  <c r="N6" i="30"/>
  <c r="M6" i="30"/>
  <c r="L6" i="30"/>
  <c r="K6" i="30"/>
  <c r="J6" i="30"/>
  <c r="I6" i="30"/>
  <c r="H6" i="30"/>
  <c r="G6" i="30"/>
  <c r="F6" i="30"/>
  <c r="E6" i="30"/>
  <c r="D6" i="30"/>
  <c r="C6" i="30"/>
  <c r="A6" i="30"/>
  <c r="P6" i="30" s="1"/>
  <c r="N5" i="30"/>
  <c r="M5" i="30"/>
  <c r="L5" i="30"/>
  <c r="K5" i="30"/>
  <c r="J5" i="30"/>
  <c r="I5" i="30"/>
  <c r="H5" i="30"/>
  <c r="G5" i="30"/>
  <c r="F5" i="30"/>
  <c r="E5" i="30"/>
  <c r="D5" i="30"/>
  <c r="C5" i="30"/>
  <c r="A5" i="30"/>
  <c r="P5" i="30" s="1"/>
  <c r="N4" i="30"/>
  <c r="M4" i="30"/>
  <c r="L4" i="30"/>
  <c r="K4" i="30"/>
  <c r="J4" i="30"/>
  <c r="I4" i="30"/>
  <c r="H4" i="30"/>
  <c r="G4" i="30"/>
  <c r="F4" i="30"/>
  <c r="E4" i="30"/>
  <c r="D4" i="30"/>
  <c r="C4" i="30"/>
  <c r="A4" i="30"/>
  <c r="P4" i="30" s="1"/>
  <c r="N3" i="30"/>
  <c r="M3" i="30"/>
  <c r="L3" i="30"/>
  <c r="K3" i="30"/>
  <c r="J3" i="30"/>
  <c r="I3" i="30"/>
  <c r="H3" i="30"/>
  <c r="G3" i="30"/>
  <c r="F3" i="30"/>
  <c r="E3" i="30"/>
  <c r="D3" i="30"/>
  <c r="C3" i="30"/>
  <c r="A3" i="30"/>
  <c r="P3" i="30" s="1"/>
  <c r="N2" i="30"/>
  <c r="M2" i="30"/>
  <c r="L2" i="30"/>
  <c r="K2" i="30"/>
  <c r="J2" i="30"/>
  <c r="I2" i="30"/>
  <c r="H2" i="30"/>
  <c r="G2" i="30"/>
  <c r="F2" i="30"/>
  <c r="E2" i="30"/>
  <c r="D2" i="30"/>
  <c r="C2" i="30"/>
  <c r="A2" i="30"/>
  <c r="P2" i="30" s="1"/>
  <c r="N1" i="30"/>
  <c r="M1" i="30"/>
  <c r="L1" i="30"/>
  <c r="K1" i="30"/>
  <c r="Y1" i="30" s="1"/>
  <c r="J1" i="30"/>
  <c r="X1" i="30" s="1"/>
  <c r="W1" i="30"/>
  <c r="H1" i="30"/>
  <c r="V1" i="30" s="1"/>
  <c r="G1" i="30"/>
  <c r="G278" i="30" s="1"/>
  <c r="G290" i="30" s="1"/>
  <c r="G299" i="30" s="1"/>
  <c r="G306" i="30" s="1"/>
  <c r="G312" i="30" s="1"/>
  <c r="G319" i="30" s="1"/>
  <c r="F1" i="30"/>
  <c r="F278" i="30" s="1"/>
  <c r="F290" i="30" s="1"/>
  <c r="F299" i="30" s="1"/>
  <c r="F306" i="30" s="1"/>
  <c r="F312" i="30" s="1"/>
  <c r="F319" i="30" s="1"/>
  <c r="E1" i="30"/>
  <c r="E278" i="30" s="1"/>
  <c r="E290" i="30" s="1"/>
  <c r="E299" i="30" s="1"/>
  <c r="E306" i="30" s="1"/>
  <c r="E312" i="30" s="1"/>
  <c r="E319" i="30" s="1"/>
  <c r="D1" i="30"/>
  <c r="D278" i="30" s="1"/>
  <c r="D290" i="30" s="1"/>
  <c r="D299" i="30" s="1"/>
  <c r="D306" i="30" s="1"/>
  <c r="D312" i="30" s="1"/>
  <c r="D319" i="30" s="1"/>
  <c r="C1" i="30"/>
  <c r="C278" i="30" s="1"/>
  <c r="N253" i="29"/>
  <c r="H253" i="29"/>
  <c r="G253" i="29"/>
  <c r="F253" i="29"/>
  <c r="E253" i="29"/>
  <c r="D253" i="29"/>
  <c r="C253" i="29"/>
  <c r="A253" i="29"/>
  <c r="P253" i="29" s="1"/>
  <c r="N252" i="29"/>
  <c r="H252" i="29"/>
  <c r="G252" i="29"/>
  <c r="F252" i="29"/>
  <c r="E252" i="29"/>
  <c r="D252" i="29"/>
  <c r="C252" i="29"/>
  <c r="A252" i="29"/>
  <c r="P252" i="29" s="1"/>
  <c r="N251" i="29"/>
  <c r="H251" i="29"/>
  <c r="G251" i="29"/>
  <c r="F251" i="29"/>
  <c r="E251" i="29"/>
  <c r="D251" i="29"/>
  <c r="C251" i="29"/>
  <c r="A251" i="29"/>
  <c r="P251" i="29" s="1"/>
  <c r="N250" i="29"/>
  <c r="H250" i="29"/>
  <c r="G250" i="29"/>
  <c r="F250" i="29"/>
  <c r="E250" i="29"/>
  <c r="D250" i="29"/>
  <c r="C250" i="29"/>
  <c r="A250" i="29"/>
  <c r="P250" i="29" s="1"/>
  <c r="N249" i="29"/>
  <c r="H249" i="29"/>
  <c r="G249" i="29"/>
  <c r="F249" i="29"/>
  <c r="E249" i="29"/>
  <c r="D249" i="29"/>
  <c r="C249" i="29"/>
  <c r="A249" i="29"/>
  <c r="P249" i="29" s="1"/>
  <c r="N248" i="29"/>
  <c r="H248" i="29"/>
  <c r="G248" i="29"/>
  <c r="F248" i="29"/>
  <c r="E248" i="29"/>
  <c r="D248" i="29"/>
  <c r="C248" i="29"/>
  <c r="A248" i="29"/>
  <c r="P248" i="29" s="1"/>
  <c r="N247" i="29"/>
  <c r="H247" i="29"/>
  <c r="G247" i="29"/>
  <c r="F247" i="29"/>
  <c r="E247" i="29"/>
  <c r="D247" i="29"/>
  <c r="C247" i="29"/>
  <c r="A247" i="29"/>
  <c r="P247" i="29" s="1"/>
  <c r="N246" i="29"/>
  <c r="H246" i="29"/>
  <c r="G246" i="29"/>
  <c r="F246" i="29"/>
  <c r="E246" i="29"/>
  <c r="D246" i="29"/>
  <c r="C246" i="29"/>
  <c r="A246" i="29"/>
  <c r="P246" i="29" s="1"/>
  <c r="N245" i="29"/>
  <c r="H245" i="29"/>
  <c r="G245" i="29"/>
  <c r="F245" i="29"/>
  <c r="E245" i="29"/>
  <c r="D245" i="29"/>
  <c r="C245" i="29"/>
  <c r="A245" i="29"/>
  <c r="P245" i="29" s="1"/>
  <c r="N244" i="29"/>
  <c r="H244" i="29"/>
  <c r="G244" i="29"/>
  <c r="F244" i="29"/>
  <c r="E244" i="29"/>
  <c r="D244" i="29"/>
  <c r="C244" i="29"/>
  <c r="A244" i="29"/>
  <c r="P244" i="29" s="1"/>
  <c r="N243" i="29"/>
  <c r="H243" i="29"/>
  <c r="G243" i="29"/>
  <c r="F243" i="29"/>
  <c r="E243" i="29"/>
  <c r="D243" i="29"/>
  <c r="C243" i="29"/>
  <c r="A243" i="29"/>
  <c r="P243" i="29" s="1"/>
  <c r="N242" i="29"/>
  <c r="H242" i="29"/>
  <c r="G242" i="29"/>
  <c r="F242" i="29"/>
  <c r="E242" i="29"/>
  <c r="D242" i="29"/>
  <c r="C242" i="29"/>
  <c r="A242" i="29"/>
  <c r="P242" i="29" s="1"/>
  <c r="N241" i="29"/>
  <c r="H241" i="29"/>
  <c r="G241" i="29"/>
  <c r="F241" i="29"/>
  <c r="E241" i="29"/>
  <c r="D241" i="29"/>
  <c r="C241" i="29"/>
  <c r="A241" i="29"/>
  <c r="P241" i="29" s="1"/>
  <c r="N240" i="29"/>
  <c r="H240" i="29"/>
  <c r="G240" i="29"/>
  <c r="F240" i="29"/>
  <c r="E240" i="29"/>
  <c r="D240" i="29"/>
  <c r="C240" i="29"/>
  <c r="A240" i="29"/>
  <c r="P240" i="29" s="1"/>
  <c r="N239" i="29"/>
  <c r="H239" i="29"/>
  <c r="G239" i="29"/>
  <c r="F239" i="29"/>
  <c r="E239" i="29"/>
  <c r="D239" i="29"/>
  <c r="C239" i="29"/>
  <c r="A239" i="29"/>
  <c r="P239" i="29" s="1"/>
  <c r="N238" i="29"/>
  <c r="H238" i="29"/>
  <c r="G238" i="29"/>
  <c r="F238" i="29"/>
  <c r="E238" i="29"/>
  <c r="D238" i="29"/>
  <c r="C238" i="29"/>
  <c r="A238" i="29"/>
  <c r="P238" i="29" s="1"/>
  <c r="N237" i="29"/>
  <c r="H237" i="29"/>
  <c r="G237" i="29"/>
  <c r="F237" i="29"/>
  <c r="E237" i="29"/>
  <c r="D237" i="29"/>
  <c r="C237" i="29"/>
  <c r="A237" i="29"/>
  <c r="P237" i="29" s="1"/>
  <c r="N236" i="29"/>
  <c r="H236" i="29"/>
  <c r="G236" i="29"/>
  <c r="F236" i="29"/>
  <c r="E236" i="29"/>
  <c r="D236" i="29"/>
  <c r="C236" i="29"/>
  <c r="A236" i="29"/>
  <c r="P236" i="29" s="1"/>
  <c r="N235" i="29"/>
  <c r="H235" i="29"/>
  <c r="G235" i="29"/>
  <c r="F235" i="29"/>
  <c r="E235" i="29"/>
  <c r="D235" i="29"/>
  <c r="C235" i="29"/>
  <c r="A235" i="29"/>
  <c r="P235" i="29" s="1"/>
  <c r="N234" i="29"/>
  <c r="H234" i="29"/>
  <c r="G234" i="29"/>
  <c r="F234" i="29"/>
  <c r="E234" i="29"/>
  <c r="D234" i="29"/>
  <c r="C234" i="29"/>
  <c r="A234" i="29"/>
  <c r="P234" i="29" s="1"/>
  <c r="N233" i="29"/>
  <c r="H233" i="29"/>
  <c r="G233" i="29"/>
  <c r="F233" i="29"/>
  <c r="E233" i="29"/>
  <c r="D233" i="29"/>
  <c r="C233" i="29"/>
  <c r="A233" i="29"/>
  <c r="P233" i="29" s="1"/>
  <c r="N232" i="29"/>
  <c r="H232" i="29"/>
  <c r="G232" i="29"/>
  <c r="F232" i="29"/>
  <c r="E232" i="29"/>
  <c r="D232" i="29"/>
  <c r="C232" i="29"/>
  <c r="A232" i="29"/>
  <c r="P232" i="29" s="1"/>
  <c r="N231" i="29"/>
  <c r="H231" i="29"/>
  <c r="G231" i="29"/>
  <c r="F231" i="29"/>
  <c r="E231" i="29"/>
  <c r="D231" i="29"/>
  <c r="C231" i="29"/>
  <c r="A231" i="29"/>
  <c r="P231" i="29" s="1"/>
  <c r="N230" i="29"/>
  <c r="H230" i="29"/>
  <c r="G230" i="29"/>
  <c r="F230" i="29"/>
  <c r="E230" i="29"/>
  <c r="D230" i="29"/>
  <c r="C230" i="29"/>
  <c r="A230" i="29"/>
  <c r="P230" i="29" s="1"/>
  <c r="N229" i="29"/>
  <c r="H229" i="29"/>
  <c r="G229" i="29"/>
  <c r="F229" i="29"/>
  <c r="E229" i="29"/>
  <c r="D229" i="29"/>
  <c r="C229" i="29"/>
  <c r="A229" i="29"/>
  <c r="P229" i="29" s="1"/>
  <c r="N228" i="29"/>
  <c r="H228" i="29"/>
  <c r="G228" i="29"/>
  <c r="F228" i="29"/>
  <c r="E228" i="29"/>
  <c r="D228" i="29"/>
  <c r="C228" i="29"/>
  <c r="A228" i="29"/>
  <c r="P228" i="29" s="1"/>
  <c r="N227" i="29"/>
  <c r="H227" i="29"/>
  <c r="G227" i="29"/>
  <c r="F227" i="29"/>
  <c r="E227" i="29"/>
  <c r="D227" i="29"/>
  <c r="C227" i="29"/>
  <c r="A227" i="29"/>
  <c r="P227" i="29" s="1"/>
  <c r="N226" i="29"/>
  <c r="H226" i="29"/>
  <c r="G226" i="29"/>
  <c r="F226" i="29"/>
  <c r="E226" i="29"/>
  <c r="D226" i="29"/>
  <c r="C226" i="29"/>
  <c r="A226" i="29"/>
  <c r="P226" i="29" s="1"/>
  <c r="N225" i="29"/>
  <c r="H225" i="29"/>
  <c r="G225" i="29"/>
  <c r="F225" i="29"/>
  <c r="E225" i="29"/>
  <c r="D225" i="29"/>
  <c r="C225" i="29"/>
  <c r="A225" i="29"/>
  <c r="P225" i="29" s="1"/>
  <c r="N224" i="29"/>
  <c r="H224" i="29"/>
  <c r="G224" i="29"/>
  <c r="F224" i="29"/>
  <c r="E224" i="29"/>
  <c r="D224" i="29"/>
  <c r="C224" i="29"/>
  <c r="A224" i="29"/>
  <c r="P224" i="29" s="1"/>
  <c r="N223" i="29"/>
  <c r="H223" i="29"/>
  <c r="G223" i="29"/>
  <c r="F223" i="29"/>
  <c r="E223" i="29"/>
  <c r="D223" i="29"/>
  <c r="C223" i="29"/>
  <c r="A223" i="29"/>
  <c r="P223" i="29" s="1"/>
  <c r="N222" i="29"/>
  <c r="H222" i="29"/>
  <c r="G222" i="29"/>
  <c r="F222" i="29"/>
  <c r="E222" i="29"/>
  <c r="D222" i="29"/>
  <c r="C222" i="29"/>
  <c r="A222" i="29"/>
  <c r="P222" i="29" s="1"/>
  <c r="N221" i="29"/>
  <c r="H221" i="29"/>
  <c r="G221" i="29"/>
  <c r="F221" i="29"/>
  <c r="E221" i="29"/>
  <c r="D221" i="29"/>
  <c r="C221" i="29"/>
  <c r="A221" i="29"/>
  <c r="P221" i="29" s="1"/>
  <c r="N220" i="29"/>
  <c r="H220" i="29"/>
  <c r="G220" i="29"/>
  <c r="F220" i="29"/>
  <c r="E220" i="29"/>
  <c r="D220" i="29"/>
  <c r="C220" i="29"/>
  <c r="A220" i="29"/>
  <c r="P220" i="29" s="1"/>
  <c r="N219" i="29"/>
  <c r="H219" i="29"/>
  <c r="G219" i="29"/>
  <c r="F219" i="29"/>
  <c r="E219" i="29"/>
  <c r="D219" i="29"/>
  <c r="C219" i="29"/>
  <c r="A219" i="29"/>
  <c r="P219" i="29" s="1"/>
  <c r="N218" i="29"/>
  <c r="H218" i="29"/>
  <c r="G218" i="29"/>
  <c r="F218" i="29"/>
  <c r="E218" i="29"/>
  <c r="D218" i="29"/>
  <c r="C218" i="29"/>
  <c r="A218" i="29"/>
  <c r="P218" i="29" s="1"/>
  <c r="N217" i="29"/>
  <c r="H217" i="29"/>
  <c r="G217" i="29"/>
  <c r="F217" i="29"/>
  <c r="E217" i="29"/>
  <c r="D217" i="29"/>
  <c r="C217" i="29"/>
  <c r="A217" i="29"/>
  <c r="P217" i="29" s="1"/>
  <c r="N216" i="29"/>
  <c r="H216" i="29"/>
  <c r="G216" i="29"/>
  <c r="F216" i="29"/>
  <c r="E216" i="29"/>
  <c r="D216" i="29"/>
  <c r="C216" i="29"/>
  <c r="A216" i="29"/>
  <c r="P216" i="29" s="1"/>
  <c r="N215" i="29"/>
  <c r="H215" i="29"/>
  <c r="G215" i="29"/>
  <c r="F215" i="29"/>
  <c r="E215" i="29"/>
  <c r="D215" i="29"/>
  <c r="C215" i="29"/>
  <c r="A215" i="29"/>
  <c r="P215" i="29" s="1"/>
  <c r="N214" i="29"/>
  <c r="H214" i="29"/>
  <c r="G214" i="29"/>
  <c r="F214" i="29"/>
  <c r="E214" i="29"/>
  <c r="D214" i="29"/>
  <c r="C214" i="29"/>
  <c r="A214" i="29"/>
  <c r="P214" i="29" s="1"/>
  <c r="N213" i="29"/>
  <c r="H213" i="29"/>
  <c r="G213" i="29"/>
  <c r="F213" i="29"/>
  <c r="E213" i="29"/>
  <c r="D213" i="29"/>
  <c r="C213" i="29"/>
  <c r="A213" i="29"/>
  <c r="P213" i="29" s="1"/>
  <c r="N212" i="29"/>
  <c r="H212" i="29"/>
  <c r="G212" i="29"/>
  <c r="F212" i="29"/>
  <c r="E212" i="29"/>
  <c r="D212" i="29"/>
  <c r="C212" i="29"/>
  <c r="A212" i="29"/>
  <c r="P212" i="29" s="1"/>
  <c r="N211" i="29"/>
  <c r="H211" i="29"/>
  <c r="G211" i="29"/>
  <c r="F211" i="29"/>
  <c r="E211" i="29"/>
  <c r="D211" i="29"/>
  <c r="C211" i="29"/>
  <c r="A211" i="29"/>
  <c r="P211" i="29" s="1"/>
  <c r="N210" i="29"/>
  <c r="H210" i="29"/>
  <c r="G210" i="29"/>
  <c r="F210" i="29"/>
  <c r="E210" i="29"/>
  <c r="D210" i="29"/>
  <c r="C210" i="29"/>
  <c r="A210" i="29"/>
  <c r="P210" i="29" s="1"/>
  <c r="N209" i="29"/>
  <c r="H209" i="29"/>
  <c r="G209" i="29"/>
  <c r="F209" i="29"/>
  <c r="E209" i="29"/>
  <c r="D209" i="29"/>
  <c r="C209" i="29"/>
  <c r="A209" i="29"/>
  <c r="P209" i="29" s="1"/>
  <c r="N208" i="29"/>
  <c r="H208" i="29"/>
  <c r="G208" i="29"/>
  <c r="F208" i="29"/>
  <c r="E208" i="29"/>
  <c r="D208" i="29"/>
  <c r="C208" i="29"/>
  <c r="A208" i="29"/>
  <c r="P208" i="29" s="1"/>
  <c r="N207" i="29"/>
  <c r="H207" i="29"/>
  <c r="G207" i="29"/>
  <c r="F207" i="29"/>
  <c r="E207" i="29"/>
  <c r="D207" i="29"/>
  <c r="C207" i="29"/>
  <c r="A207" i="29"/>
  <c r="P207" i="29" s="1"/>
  <c r="N206" i="29"/>
  <c r="H206" i="29"/>
  <c r="G206" i="29"/>
  <c r="F206" i="29"/>
  <c r="E206" i="29"/>
  <c r="D206" i="29"/>
  <c r="C206" i="29"/>
  <c r="A206" i="29"/>
  <c r="P206" i="29" s="1"/>
  <c r="N205" i="29"/>
  <c r="H205" i="29"/>
  <c r="G205" i="29"/>
  <c r="F205" i="29"/>
  <c r="E205" i="29"/>
  <c r="D205" i="29"/>
  <c r="C205" i="29"/>
  <c r="A205" i="29"/>
  <c r="P205" i="29" s="1"/>
  <c r="N204" i="29"/>
  <c r="H204" i="29"/>
  <c r="G204" i="29"/>
  <c r="F204" i="29"/>
  <c r="E204" i="29"/>
  <c r="D204" i="29"/>
  <c r="C204" i="29"/>
  <c r="A204" i="29"/>
  <c r="P204" i="29" s="1"/>
  <c r="N203" i="29"/>
  <c r="H203" i="29"/>
  <c r="G203" i="29"/>
  <c r="F203" i="29"/>
  <c r="E203" i="29"/>
  <c r="D203" i="29"/>
  <c r="C203" i="29"/>
  <c r="A203" i="29"/>
  <c r="P203" i="29" s="1"/>
  <c r="N202" i="29"/>
  <c r="H202" i="29"/>
  <c r="G202" i="29"/>
  <c r="F202" i="29"/>
  <c r="E202" i="29"/>
  <c r="D202" i="29"/>
  <c r="C202" i="29"/>
  <c r="A202" i="29"/>
  <c r="P202" i="29" s="1"/>
  <c r="N201" i="29"/>
  <c r="H201" i="29"/>
  <c r="G201" i="29"/>
  <c r="F201" i="29"/>
  <c r="E201" i="29"/>
  <c r="D201" i="29"/>
  <c r="C201" i="29"/>
  <c r="A201" i="29"/>
  <c r="P201" i="29" s="1"/>
  <c r="N200" i="29"/>
  <c r="H200" i="29"/>
  <c r="G200" i="29"/>
  <c r="F200" i="29"/>
  <c r="E200" i="29"/>
  <c r="D200" i="29"/>
  <c r="C200" i="29"/>
  <c r="A200" i="29"/>
  <c r="P200" i="29" s="1"/>
  <c r="N199" i="29"/>
  <c r="H199" i="29"/>
  <c r="G199" i="29"/>
  <c r="F199" i="29"/>
  <c r="E199" i="29"/>
  <c r="D199" i="29"/>
  <c r="C199" i="29"/>
  <c r="A199" i="29"/>
  <c r="P199" i="29" s="1"/>
  <c r="N198" i="29"/>
  <c r="H198" i="29"/>
  <c r="G198" i="29"/>
  <c r="F198" i="29"/>
  <c r="E198" i="29"/>
  <c r="D198" i="29"/>
  <c r="C198" i="29"/>
  <c r="A198" i="29"/>
  <c r="P198" i="29" s="1"/>
  <c r="N197" i="29"/>
  <c r="H197" i="29"/>
  <c r="G197" i="29"/>
  <c r="F197" i="29"/>
  <c r="E197" i="29"/>
  <c r="D197" i="29"/>
  <c r="C197" i="29"/>
  <c r="A197" i="29"/>
  <c r="P197" i="29" s="1"/>
  <c r="N196" i="29"/>
  <c r="H196" i="29"/>
  <c r="G196" i="29"/>
  <c r="F196" i="29"/>
  <c r="E196" i="29"/>
  <c r="D196" i="29"/>
  <c r="C196" i="29"/>
  <c r="A196" i="29"/>
  <c r="P196" i="29" s="1"/>
  <c r="N195" i="29"/>
  <c r="H195" i="29"/>
  <c r="G195" i="29"/>
  <c r="F195" i="29"/>
  <c r="E195" i="29"/>
  <c r="D195" i="29"/>
  <c r="C195" i="29"/>
  <c r="A195" i="29"/>
  <c r="P195" i="29" s="1"/>
  <c r="N194" i="29"/>
  <c r="H194" i="29"/>
  <c r="G194" i="29"/>
  <c r="F194" i="29"/>
  <c r="E194" i="29"/>
  <c r="D194" i="29"/>
  <c r="C194" i="29"/>
  <c r="A194" i="29"/>
  <c r="P194" i="29" s="1"/>
  <c r="N193" i="29"/>
  <c r="H193" i="29"/>
  <c r="G193" i="29"/>
  <c r="F193" i="29"/>
  <c r="E193" i="29"/>
  <c r="D193" i="29"/>
  <c r="C193" i="29"/>
  <c r="A193" i="29"/>
  <c r="P193" i="29" s="1"/>
  <c r="N192" i="29"/>
  <c r="H192" i="29"/>
  <c r="G192" i="29"/>
  <c r="F192" i="29"/>
  <c r="E192" i="29"/>
  <c r="D192" i="29"/>
  <c r="C192" i="29"/>
  <c r="A192" i="29"/>
  <c r="P192" i="29" s="1"/>
  <c r="N191" i="29"/>
  <c r="H191" i="29"/>
  <c r="G191" i="29"/>
  <c r="F191" i="29"/>
  <c r="E191" i="29"/>
  <c r="D191" i="29"/>
  <c r="C191" i="29"/>
  <c r="A191" i="29"/>
  <c r="P191" i="29" s="1"/>
  <c r="N190" i="29"/>
  <c r="H190" i="29"/>
  <c r="G190" i="29"/>
  <c r="F190" i="29"/>
  <c r="E190" i="29"/>
  <c r="D190" i="29"/>
  <c r="C190" i="29"/>
  <c r="A190" i="29"/>
  <c r="P190" i="29" s="1"/>
  <c r="N189" i="29"/>
  <c r="H189" i="29"/>
  <c r="G189" i="29"/>
  <c r="F189" i="29"/>
  <c r="E189" i="29"/>
  <c r="D189" i="29"/>
  <c r="C189" i="29"/>
  <c r="A189" i="29"/>
  <c r="P189" i="29" s="1"/>
  <c r="N188" i="29"/>
  <c r="H188" i="29"/>
  <c r="G188" i="29"/>
  <c r="F188" i="29"/>
  <c r="E188" i="29"/>
  <c r="D188" i="29"/>
  <c r="C188" i="29"/>
  <c r="A188" i="29"/>
  <c r="P188" i="29" s="1"/>
  <c r="N187" i="29"/>
  <c r="H187" i="29"/>
  <c r="G187" i="29"/>
  <c r="F187" i="29"/>
  <c r="E187" i="29"/>
  <c r="D187" i="29"/>
  <c r="C187" i="29"/>
  <c r="A187" i="29"/>
  <c r="P187" i="29" s="1"/>
  <c r="N186" i="29"/>
  <c r="H186" i="29"/>
  <c r="G186" i="29"/>
  <c r="F186" i="29"/>
  <c r="E186" i="29"/>
  <c r="D186" i="29"/>
  <c r="C186" i="29"/>
  <c r="A186" i="29"/>
  <c r="P186" i="29" s="1"/>
  <c r="N185" i="29"/>
  <c r="H185" i="29"/>
  <c r="G185" i="29"/>
  <c r="F185" i="29"/>
  <c r="E185" i="29"/>
  <c r="D185" i="29"/>
  <c r="C185" i="29"/>
  <c r="A185" i="29"/>
  <c r="P185" i="29" s="1"/>
  <c r="N184" i="29"/>
  <c r="H184" i="29"/>
  <c r="G184" i="29"/>
  <c r="F184" i="29"/>
  <c r="E184" i="29"/>
  <c r="D184" i="29"/>
  <c r="C184" i="29"/>
  <c r="A184" i="29"/>
  <c r="P184" i="29" s="1"/>
  <c r="N183" i="29"/>
  <c r="H183" i="29"/>
  <c r="G183" i="29"/>
  <c r="F183" i="29"/>
  <c r="E183" i="29"/>
  <c r="D183" i="29"/>
  <c r="C183" i="29"/>
  <c r="A183" i="29"/>
  <c r="P183" i="29" s="1"/>
  <c r="N182" i="29"/>
  <c r="H182" i="29"/>
  <c r="G182" i="29"/>
  <c r="F182" i="29"/>
  <c r="E182" i="29"/>
  <c r="D182" i="29"/>
  <c r="C182" i="29"/>
  <c r="A182" i="29"/>
  <c r="P182" i="29" s="1"/>
  <c r="N181" i="29"/>
  <c r="H181" i="29"/>
  <c r="G181" i="29"/>
  <c r="F181" i="29"/>
  <c r="E181" i="29"/>
  <c r="D181" i="29"/>
  <c r="C181" i="29"/>
  <c r="A181" i="29"/>
  <c r="P181" i="29" s="1"/>
  <c r="N180" i="29"/>
  <c r="H180" i="29"/>
  <c r="G180" i="29"/>
  <c r="F180" i="29"/>
  <c r="E180" i="29"/>
  <c r="D180" i="29"/>
  <c r="C180" i="29"/>
  <c r="A180" i="29"/>
  <c r="P180" i="29" s="1"/>
  <c r="N179" i="29"/>
  <c r="H179" i="29"/>
  <c r="G179" i="29"/>
  <c r="F179" i="29"/>
  <c r="E179" i="29"/>
  <c r="D179" i="29"/>
  <c r="C179" i="29"/>
  <c r="A179" i="29"/>
  <c r="P179" i="29" s="1"/>
  <c r="N178" i="29"/>
  <c r="H178" i="29"/>
  <c r="G178" i="29"/>
  <c r="F178" i="29"/>
  <c r="E178" i="29"/>
  <c r="D178" i="29"/>
  <c r="C178" i="29"/>
  <c r="A178" i="29"/>
  <c r="P178" i="29" s="1"/>
  <c r="N177" i="29"/>
  <c r="H177" i="29"/>
  <c r="G177" i="29"/>
  <c r="F177" i="29"/>
  <c r="E177" i="29"/>
  <c r="D177" i="29"/>
  <c r="C177" i="29"/>
  <c r="A177" i="29"/>
  <c r="P177" i="29" s="1"/>
  <c r="N176" i="29"/>
  <c r="H176" i="29"/>
  <c r="G176" i="29"/>
  <c r="F176" i="29"/>
  <c r="E176" i="29"/>
  <c r="D176" i="29"/>
  <c r="C176" i="29"/>
  <c r="A176" i="29"/>
  <c r="P176" i="29" s="1"/>
  <c r="N175" i="29"/>
  <c r="H175" i="29"/>
  <c r="G175" i="29"/>
  <c r="F175" i="29"/>
  <c r="E175" i="29"/>
  <c r="D175" i="29"/>
  <c r="C175" i="29"/>
  <c r="A175" i="29"/>
  <c r="P175" i="29" s="1"/>
  <c r="N174" i="29"/>
  <c r="H174" i="29"/>
  <c r="G174" i="29"/>
  <c r="F174" i="29"/>
  <c r="E174" i="29"/>
  <c r="D174" i="29"/>
  <c r="C174" i="29"/>
  <c r="A174" i="29"/>
  <c r="P174" i="29" s="1"/>
  <c r="N173" i="29"/>
  <c r="H173" i="29"/>
  <c r="G173" i="29"/>
  <c r="F173" i="29"/>
  <c r="E173" i="29"/>
  <c r="D173" i="29"/>
  <c r="C173" i="29"/>
  <c r="A173" i="29"/>
  <c r="P173" i="29" s="1"/>
  <c r="N172" i="29"/>
  <c r="H172" i="29"/>
  <c r="G172" i="29"/>
  <c r="F172" i="29"/>
  <c r="E172" i="29"/>
  <c r="D172" i="29"/>
  <c r="C172" i="29"/>
  <c r="A172" i="29"/>
  <c r="P172" i="29" s="1"/>
  <c r="N171" i="29"/>
  <c r="H171" i="29"/>
  <c r="G171" i="29"/>
  <c r="F171" i="29"/>
  <c r="E171" i="29"/>
  <c r="D171" i="29"/>
  <c r="C171" i="29"/>
  <c r="A171" i="29"/>
  <c r="P171" i="29" s="1"/>
  <c r="N170" i="29"/>
  <c r="H170" i="29"/>
  <c r="G170" i="29"/>
  <c r="F170" i="29"/>
  <c r="E170" i="29"/>
  <c r="D170" i="29"/>
  <c r="C170" i="29"/>
  <c r="A170" i="29"/>
  <c r="P170" i="29" s="1"/>
  <c r="N169" i="29"/>
  <c r="H169" i="29"/>
  <c r="G169" i="29"/>
  <c r="F169" i="29"/>
  <c r="E169" i="29"/>
  <c r="D169" i="29"/>
  <c r="C169" i="29"/>
  <c r="A169" i="29"/>
  <c r="P169" i="29" s="1"/>
  <c r="N168" i="29"/>
  <c r="H168" i="29"/>
  <c r="G168" i="29"/>
  <c r="F168" i="29"/>
  <c r="E168" i="29"/>
  <c r="D168" i="29"/>
  <c r="C168" i="29"/>
  <c r="A168" i="29"/>
  <c r="P168" i="29" s="1"/>
  <c r="N167" i="29"/>
  <c r="H167" i="29"/>
  <c r="G167" i="29"/>
  <c r="F167" i="29"/>
  <c r="E167" i="29"/>
  <c r="D167" i="29"/>
  <c r="C167" i="29"/>
  <c r="A167" i="29"/>
  <c r="P167" i="29" s="1"/>
  <c r="N166" i="29"/>
  <c r="H166" i="29"/>
  <c r="G166" i="29"/>
  <c r="F166" i="29"/>
  <c r="E166" i="29"/>
  <c r="D166" i="29"/>
  <c r="C166" i="29"/>
  <c r="A166" i="29"/>
  <c r="P166" i="29" s="1"/>
  <c r="N165" i="29"/>
  <c r="H165" i="29"/>
  <c r="G165" i="29"/>
  <c r="F165" i="29"/>
  <c r="E165" i="29"/>
  <c r="D165" i="29"/>
  <c r="C165" i="29"/>
  <c r="A165" i="29"/>
  <c r="P165" i="29" s="1"/>
  <c r="N164" i="29"/>
  <c r="H164" i="29"/>
  <c r="G164" i="29"/>
  <c r="F164" i="29"/>
  <c r="E164" i="29"/>
  <c r="D164" i="29"/>
  <c r="C164" i="29"/>
  <c r="A164" i="29"/>
  <c r="P164" i="29" s="1"/>
  <c r="N163" i="29"/>
  <c r="H163" i="29"/>
  <c r="G163" i="29"/>
  <c r="F163" i="29"/>
  <c r="E163" i="29"/>
  <c r="D163" i="29"/>
  <c r="C163" i="29"/>
  <c r="A163" i="29"/>
  <c r="P163" i="29" s="1"/>
  <c r="N162" i="29"/>
  <c r="H162" i="29"/>
  <c r="G162" i="29"/>
  <c r="F162" i="29"/>
  <c r="E162" i="29"/>
  <c r="D162" i="29"/>
  <c r="C162" i="29"/>
  <c r="A162" i="29"/>
  <c r="P162" i="29" s="1"/>
  <c r="N161" i="29"/>
  <c r="H161" i="29"/>
  <c r="G161" i="29"/>
  <c r="F161" i="29"/>
  <c r="E161" i="29"/>
  <c r="D161" i="29"/>
  <c r="C161" i="29"/>
  <c r="A161" i="29"/>
  <c r="P161" i="29" s="1"/>
  <c r="N160" i="29"/>
  <c r="H160" i="29"/>
  <c r="G160" i="29"/>
  <c r="F160" i="29"/>
  <c r="E160" i="29"/>
  <c r="D160" i="29"/>
  <c r="C160" i="29"/>
  <c r="A160" i="29"/>
  <c r="P160" i="29" s="1"/>
  <c r="N159" i="29"/>
  <c r="H159" i="29"/>
  <c r="G159" i="29"/>
  <c r="F159" i="29"/>
  <c r="E159" i="29"/>
  <c r="D159" i="29"/>
  <c r="C159" i="29"/>
  <c r="A159" i="29"/>
  <c r="P159" i="29" s="1"/>
  <c r="N158" i="29"/>
  <c r="H158" i="29"/>
  <c r="G158" i="29"/>
  <c r="F158" i="29"/>
  <c r="E158" i="29"/>
  <c r="D158" i="29"/>
  <c r="C158" i="29"/>
  <c r="A158" i="29"/>
  <c r="P158" i="29" s="1"/>
  <c r="N157" i="29"/>
  <c r="H157" i="29"/>
  <c r="G157" i="29"/>
  <c r="F157" i="29"/>
  <c r="E157" i="29"/>
  <c r="D157" i="29"/>
  <c r="C157" i="29"/>
  <c r="A157" i="29"/>
  <c r="P157" i="29" s="1"/>
  <c r="N156" i="29"/>
  <c r="H156" i="29"/>
  <c r="G156" i="29"/>
  <c r="F156" i="29"/>
  <c r="E156" i="29"/>
  <c r="D156" i="29"/>
  <c r="C156" i="29"/>
  <c r="A156" i="29"/>
  <c r="P156" i="29" s="1"/>
  <c r="N155" i="29"/>
  <c r="H155" i="29"/>
  <c r="G155" i="29"/>
  <c r="F155" i="29"/>
  <c r="E155" i="29"/>
  <c r="D155" i="29"/>
  <c r="C155" i="29"/>
  <c r="A155" i="29"/>
  <c r="P155" i="29" s="1"/>
  <c r="N154" i="29"/>
  <c r="H154" i="29"/>
  <c r="G154" i="29"/>
  <c r="F154" i="29"/>
  <c r="E154" i="29"/>
  <c r="D154" i="29"/>
  <c r="C154" i="29"/>
  <c r="A154" i="29"/>
  <c r="P154" i="29" s="1"/>
  <c r="N153" i="29"/>
  <c r="H153" i="29"/>
  <c r="G153" i="29"/>
  <c r="F153" i="29"/>
  <c r="E153" i="29"/>
  <c r="D153" i="29"/>
  <c r="C153" i="29"/>
  <c r="A153" i="29"/>
  <c r="P153" i="29" s="1"/>
  <c r="N152" i="29"/>
  <c r="H152" i="29"/>
  <c r="G152" i="29"/>
  <c r="F152" i="29"/>
  <c r="E152" i="29"/>
  <c r="D152" i="29"/>
  <c r="C152" i="29"/>
  <c r="A152" i="29"/>
  <c r="P152" i="29" s="1"/>
  <c r="N151" i="29"/>
  <c r="H151" i="29"/>
  <c r="G151" i="29"/>
  <c r="F151" i="29"/>
  <c r="E151" i="29"/>
  <c r="D151" i="29"/>
  <c r="C151" i="29"/>
  <c r="A151" i="29"/>
  <c r="P151" i="29" s="1"/>
  <c r="N150" i="29"/>
  <c r="H150" i="29"/>
  <c r="G150" i="29"/>
  <c r="F150" i="29"/>
  <c r="E150" i="29"/>
  <c r="D150" i="29"/>
  <c r="C150" i="29"/>
  <c r="A150" i="29"/>
  <c r="P150" i="29" s="1"/>
  <c r="N149" i="29"/>
  <c r="H149" i="29"/>
  <c r="G149" i="29"/>
  <c r="F149" i="29"/>
  <c r="E149" i="29"/>
  <c r="D149" i="29"/>
  <c r="C149" i="29"/>
  <c r="A149" i="29"/>
  <c r="P149" i="29" s="1"/>
  <c r="N148" i="29"/>
  <c r="H148" i="29"/>
  <c r="G148" i="29"/>
  <c r="F148" i="29"/>
  <c r="E148" i="29"/>
  <c r="D148" i="29"/>
  <c r="C148" i="29"/>
  <c r="A148" i="29"/>
  <c r="P148" i="29" s="1"/>
  <c r="N147" i="29"/>
  <c r="H147" i="29"/>
  <c r="G147" i="29"/>
  <c r="F147" i="29"/>
  <c r="E147" i="29"/>
  <c r="D147" i="29"/>
  <c r="C147" i="29"/>
  <c r="A147" i="29"/>
  <c r="P147" i="29" s="1"/>
  <c r="N146" i="29"/>
  <c r="H146" i="29"/>
  <c r="G146" i="29"/>
  <c r="F146" i="29"/>
  <c r="E146" i="29"/>
  <c r="D146" i="29"/>
  <c r="C146" i="29"/>
  <c r="A146" i="29"/>
  <c r="P146" i="29" s="1"/>
  <c r="N145" i="29"/>
  <c r="H145" i="29"/>
  <c r="G145" i="29"/>
  <c r="F145" i="29"/>
  <c r="E145" i="29"/>
  <c r="D145" i="29"/>
  <c r="C145" i="29"/>
  <c r="A145" i="29"/>
  <c r="P145" i="29" s="1"/>
  <c r="N144" i="29"/>
  <c r="H144" i="29"/>
  <c r="G144" i="29"/>
  <c r="F144" i="29"/>
  <c r="E144" i="29"/>
  <c r="D144" i="29"/>
  <c r="C144" i="29"/>
  <c r="A144" i="29"/>
  <c r="P144" i="29" s="1"/>
  <c r="N143" i="29"/>
  <c r="H143" i="29"/>
  <c r="G143" i="29"/>
  <c r="F143" i="29"/>
  <c r="E143" i="29"/>
  <c r="D143" i="29"/>
  <c r="C143" i="29"/>
  <c r="A143" i="29"/>
  <c r="P143" i="29" s="1"/>
  <c r="N142" i="29"/>
  <c r="H142" i="29"/>
  <c r="G142" i="29"/>
  <c r="F142" i="29"/>
  <c r="E142" i="29"/>
  <c r="D142" i="29"/>
  <c r="C142" i="29"/>
  <c r="A142" i="29"/>
  <c r="P142" i="29" s="1"/>
  <c r="N141" i="29"/>
  <c r="H141" i="29"/>
  <c r="G141" i="29"/>
  <c r="F141" i="29"/>
  <c r="E141" i="29"/>
  <c r="D141" i="29"/>
  <c r="C141" i="29"/>
  <c r="A141" i="29"/>
  <c r="P141" i="29" s="1"/>
  <c r="N140" i="29"/>
  <c r="H140" i="29"/>
  <c r="G140" i="29"/>
  <c r="F140" i="29"/>
  <c r="E140" i="29"/>
  <c r="D140" i="29"/>
  <c r="C140" i="29"/>
  <c r="A140" i="29"/>
  <c r="P140" i="29" s="1"/>
  <c r="N139" i="29"/>
  <c r="H139" i="29"/>
  <c r="G139" i="29"/>
  <c r="F139" i="29"/>
  <c r="E139" i="29"/>
  <c r="D139" i="29"/>
  <c r="C139" i="29"/>
  <c r="A139" i="29"/>
  <c r="P139" i="29" s="1"/>
  <c r="N138" i="29"/>
  <c r="H138" i="29"/>
  <c r="G138" i="29"/>
  <c r="F138" i="29"/>
  <c r="E138" i="29"/>
  <c r="D138" i="29"/>
  <c r="C138" i="29"/>
  <c r="A138" i="29"/>
  <c r="P138" i="29" s="1"/>
  <c r="N137" i="29"/>
  <c r="H137" i="29"/>
  <c r="G137" i="29"/>
  <c r="F137" i="29"/>
  <c r="E137" i="29"/>
  <c r="D137" i="29"/>
  <c r="C137" i="29"/>
  <c r="A137" i="29"/>
  <c r="P137" i="29" s="1"/>
  <c r="N136" i="29"/>
  <c r="H136" i="29"/>
  <c r="G136" i="29"/>
  <c r="F136" i="29"/>
  <c r="E136" i="29"/>
  <c r="D136" i="29"/>
  <c r="C136" i="29"/>
  <c r="A136" i="29"/>
  <c r="P136" i="29" s="1"/>
  <c r="N135" i="29"/>
  <c r="H135" i="29"/>
  <c r="G135" i="29"/>
  <c r="F135" i="29"/>
  <c r="E135" i="29"/>
  <c r="D135" i="29"/>
  <c r="C135" i="29"/>
  <c r="A135" i="29"/>
  <c r="P135" i="29" s="1"/>
  <c r="N134" i="29"/>
  <c r="H134" i="29"/>
  <c r="G134" i="29"/>
  <c r="F134" i="29"/>
  <c r="E134" i="29"/>
  <c r="D134" i="29"/>
  <c r="C134" i="29"/>
  <c r="A134" i="29"/>
  <c r="P134" i="29" s="1"/>
  <c r="N133" i="29"/>
  <c r="H133" i="29"/>
  <c r="G133" i="29"/>
  <c r="F133" i="29"/>
  <c r="E133" i="29"/>
  <c r="D133" i="29"/>
  <c r="C133" i="29"/>
  <c r="A133" i="29"/>
  <c r="P133" i="29" s="1"/>
  <c r="N132" i="29"/>
  <c r="H132" i="29"/>
  <c r="G132" i="29"/>
  <c r="F132" i="29"/>
  <c r="E132" i="29"/>
  <c r="D132" i="29"/>
  <c r="C132" i="29"/>
  <c r="A132" i="29"/>
  <c r="P132" i="29" s="1"/>
  <c r="N131" i="29"/>
  <c r="H131" i="29"/>
  <c r="G131" i="29"/>
  <c r="F131" i="29"/>
  <c r="E131" i="29"/>
  <c r="D131" i="29"/>
  <c r="C131" i="29"/>
  <c r="A131" i="29"/>
  <c r="P131" i="29" s="1"/>
  <c r="N130" i="29"/>
  <c r="H130" i="29"/>
  <c r="G130" i="29"/>
  <c r="F130" i="29"/>
  <c r="E130" i="29"/>
  <c r="D130" i="29"/>
  <c r="C130" i="29"/>
  <c r="A130" i="29"/>
  <c r="P130" i="29" s="1"/>
  <c r="N129" i="29"/>
  <c r="H129" i="29"/>
  <c r="G129" i="29"/>
  <c r="F129" i="29"/>
  <c r="E129" i="29"/>
  <c r="D129" i="29"/>
  <c r="C129" i="29"/>
  <c r="A129" i="29"/>
  <c r="P129" i="29" s="1"/>
  <c r="N128" i="29"/>
  <c r="H128" i="29"/>
  <c r="G128" i="29"/>
  <c r="F128" i="29"/>
  <c r="E128" i="29"/>
  <c r="D128" i="29"/>
  <c r="C128" i="29"/>
  <c r="A128" i="29"/>
  <c r="P128" i="29" s="1"/>
  <c r="N127" i="29"/>
  <c r="H127" i="29"/>
  <c r="G127" i="29"/>
  <c r="F127" i="29"/>
  <c r="E127" i="29"/>
  <c r="D127" i="29"/>
  <c r="C127" i="29"/>
  <c r="A127" i="29"/>
  <c r="P127" i="29" s="1"/>
  <c r="N126" i="29"/>
  <c r="H126" i="29"/>
  <c r="G126" i="29"/>
  <c r="F126" i="29"/>
  <c r="E126" i="29"/>
  <c r="D126" i="29"/>
  <c r="C126" i="29"/>
  <c r="A126" i="29"/>
  <c r="P126" i="29" s="1"/>
  <c r="N125" i="29"/>
  <c r="H125" i="29"/>
  <c r="G125" i="29"/>
  <c r="F125" i="29"/>
  <c r="E125" i="29"/>
  <c r="D125" i="29"/>
  <c r="C125" i="29"/>
  <c r="A125" i="29"/>
  <c r="P125" i="29" s="1"/>
  <c r="N124" i="29"/>
  <c r="H124" i="29"/>
  <c r="G124" i="29"/>
  <c r="F124" i="29"/>
  <c r="E124" i="29"/>
  <c r="D124" i="29"/>
  <c r="C124" i="29"/>
  <c r="A124" i="29"/>
  <c r="P124" i="29" s="1"/>
  <c r="N123" i="29"/>
  <c r="H123" i="29"/>
  <c r="G123" i="29"/>
  <c r="F123" i="29"/>
  <c r="E123" i="29"/>
  <c r="D123" i="29"/>
  <c r="C123" i="29"/>
  <c r="A123" i="29"/>
  <c r="P123" i="29" s="1"/>
  <c r="N122" i="29"/>
  <c r="H122" i="29"/>
  <c r="G122" i="29"/>
  <c r="F122" i="29"/>
  <c r="E122" i="29"/>
  <c r="D122" i="29"/>
  <c r="C122" i="29"/>
  <c r="A122" i="29"/>
  <c r="P122" i="29" s="1"/>
  <c r="N121" i="29"/>
  <c r="H121" i="29"/>
  <c r="G121" i="29"/>
  <c r="F121" i="29"/>
  <c r="E121" i="29"/>
  <c r="D121" i="29"/>
  <c r="C121" i="29"/>
  <c r="A121" i="29"/>
  <c r="P121" i="29" s="1"/>
  <c r="N120" i="29"/>
  <c r="H120" i="29"/>
  <c r="G120" i="29"/>
  <c r="F120" i="29"/>
  <c r="E120" i="29"/>
  <c r="D120" i="29"/>
  <c r="C120" i="29"/>
  <c r="A120" i="29"/>
  <c r="P120" i="29" s="1"/>
  <c r="N119" i="29"/>
  <c r="H119" i="29"/>
  <c r="G119" i="29"/>
  <c r="F119" i="29"/>
  <c r="E119" i="29"/>
  <c r="D119" i="29"/>
  <c r="C119" i="29"/>
  <c r="A119" i="29"/>
  <c r="P119" i="29" s="1"/>
  <c r="N118" i="29"/>
  <c r="H118" i="29"/>
  <c r="G118" i="29"/>
  <c r="F118" i="29"/>
  <c r="E118" i="29"/>
  <c r="D118" i="29"/>
  <c r="C118" i="29"/>
  <c r="A118" i="29"/>
  <c r="P118" i="29" s="1"/>
  <c r="N117" i="29"/>
  <c r="H117" i="29"/>
  <c r="G117" i="29"/>
  <c r="F117" i="29"/>
  <c r="E117" i="29"/>
  <c r="D117" i="29"/>
  <c r="C117" i="29"/>
  <c r="A117" i="29"/>
  <c r="P117" i="29" s="1"/>
  <c r="N116" i="29"/>
  <c r="H116" i="29"/>
  <c r="G116" i="29"/>
  <c r="F116" i="29"/>
  <c r="E116" i="29"/>
  <c r="D116" i="29"/>
  <c r="C116" i="29"/>
  <c r="A116" i="29"/>
  <c r="P116" i="29" s="1"/>
  <c r="N115" i="29"/>
  <c r="H115" i="29"/>
  <c r="G115" i="29"/>
  <c r="F115" i="29"/>
  <c r="E115" i="29"/>
  <c r="D115" i="29"/>
  <c r="C115" i="29"/>
  <c r="A115" i="29"/>
  <c r="P115" i="29" s="1"/>
  <c r="N114" i="29"/>
  <c r="H114" i="29"/>
  <c r="G114" i="29"/>
  <c r="F114" i="29"/>
  <c r="E114" i="29"/>
  <c r="D114" i="29"/>
  <c r="C114" i="29"/>
  <c r="A114" i="29"/>
  <c r="P114" i="29" s="1"/>
  <c r="N113" i="29"/>
  <c r="H113" i="29"/>
  <c r="G113" i="29"/>
  <c r="F113" i="29"/>
  <c r="E113" i="29"/>
  <c r="D113" i="29"/>
  <c r="C113" i="29"/>
  <c r="A113" i="29"/>
  <c r="P113" i="29" s="1"/>
  <c r="N112" i="29"/>
  <c r="H112" i="29"/>
  <c r="G112" i="29"/>
  <c r="F112" i="29"/>
  <c r="E112" i="29"/>
  <c r="D112" i="29"/>
  <c r="C112" i="29"/>
  <c r="A112" i="29"/>
  <c r="P112" i="29" s="1"/>
  <c r="N111" i="29"/>
  <c r="H111" i="29"/>
  <c r="G111" i="29"/>
  <c r="F111" i="29"/>
  <c r="E111" i="29"/>
  <c r="D111" i="29"/>
  <c r="C111" i="29"/>
  <c r="A111" i="29"/>
  <c r="P111" i="29" s="1"/>
  <c r="N110" i="29"/>
  <c r="H110" i="29"/>
  <c r="G110" i="29"/>
  <c r="F110" i="29"/>
  <c r="E110" i="29"/>
  <c r="D110" i="29"/>
  <c r="C110" i="29"/>
  <c r="A110" i="29"/>
  <c r="P110" i="29" s="1"/>
  <c r="N109" i="29"/>
  <c r="H109" i="29"/>
  <c r="G109" i="29"/>
  <c r="F109" i="29"/>
  <c r="E109" i="29"/>
  <c r="D109" i="29"/>
  <c r="C109" i="29"/>
  <c r="A109" i="29"/>
  <c r="P109" i="29" s="1"/>
  <c r="N108" i="29"/>
  <c r="H108" i="29"/>
  <c r="G108" i="29"/>
  <c r="F108" i="29"/>
  <c r="E108" i="29"/>
  <c r="D108" i="29"/>
  <c r="C108" i="29"/>
  <c r="A108" i="29"/>
  <c r="P108" i="29" s="1"/>
  <c r="N107" i="29"/>
  <c r="H107" i="29"/>
  <c r="G107" i="29"/>
  <c r="F107" i="29"/>
  <c r="E107" i="29"/>
  <c r="D107" i="29"/>
  <c r="C107" i="29"/>
  <c r="A107" i="29"/>
  <c r="P107" i="29" s="1"/>
  <c r="N106" i="29"/>
  <c r="H106" i="29"/>
  <c r="G106" i="29"/>
  <c r="F106" i="29"/>
  <c r="E106" i="29"/>
  <c r="D106" i="29"/>
  <c r="C106" i="29"/>
  <c r="A106" i="29"/>
  <c r="P106" i="29" s="1"/>
  <c r="N105" i="29"/>
  <c r="H105" i="29"/>
  <c r="G105" i="29"/>
  <c r="F105" i="29"/>
  <c r="E105" i="29"/>
  <c r="D105" i="29"/>
  <c r="C105" i="29"/>
  <c r="A105" i="29"/>
  <c r="P105" i="29" s="1"/>
  <c r="N104" i="29"/>
  <c r="H104" i="29"/>
  <c r="G104" i="29"/>
  <c r="F104" i="29"/>
  <c r="E104" i="29"/>
  <c r="D104" i="29"/>
  <c r="C104" i="29"/>
  <c r="A104" i="29"/>
  <c r="P104" i="29" s="1"/>
  <c r="N103" i="29"/>
  <c r="H103" i="29"/>
  <c r="G103" i="29"/>
  <c r="F103" i="29"/>
  <c r="E103" i="29"/>
  <c r="D103" i="29"/>
  <c r="C103" i="29"/>
  <c r="A103" i="29"/>
  <c r="P103" i="29" s="1"/>
  <c r="N102" i="29"/>
  <c r="H102" i="29"/>
  <c r="G102" i="29"/>
  <c r="F102" i="29"/>
  <c r="E102" i="29"/>
  <c r="D102" i="29"/>
  <c r="C102" i="29"/>
  <c r="A102" i="29"/>
  <c r="P102" i="29" s="1"/>
  <c r="N101" i="29"/>
  <c r="H101" i="29"/>
  <c r="G101" i="29"/>
  <c r="F101" i="29"/>
  <c r="E101" i="29"/>
  <c r="D101" i="29"/>
  <c r="C101" i="29"/>
  <c r="A101" i="29"/>
  <c r="P101" i="29" s="1"/>
  <c r="N100" i="29"/>
  <c r="H100" i="29"/>
  <c r="G100" i="29"/>
  <c r="F100" i="29"/>
  <c r="E100" i="29"/>
  <c r="D100" i="29"/>
  <c r="C100" i="29"/>
  <c r="A100" i="29"/>
  <c r="P100" i="29" s="1"/>
  <c r="N99" i="29"/>
  <c r="H99" i="29"/>
  <c r="G99" i="29"/>
  <c r="F99" i="29"/>
  <c r="E99" i="29"/>
  <c r="D99" i="29"/>
  <c r="C99" i="29"/>
  <c r="A99" i="29"/>
  <c r="P99" i="29" s="1"/>
  <c r="N98" i="29"/>
  <c r="H98" i="29"/>
  <c r="G98" i="29"/>
  <c r="F98" i="29"/>
  <c r="E98" i="29"/>
  <c r="D98" i="29"/>
  <c r="C98" i="29"/>
  <c r="A98" i="29"/>
  <c r="P98" i="29" s="1"/>
  <c r="N97" i="29"/>
  <c r="H97" i="29"/>
  <c r="G97" i="29"/>
  <c r="F97" i="29"/>
  <c r="E97" i="29"/>
  <c r="D97" i="29"/>
  <c r="C97" i="29"/>
  <c r="A97" i="29"/>
  <c r="P97" i="29" s="1"/>
  <c r="N96" i="29"/>
  <c r="H96" i="29"/>
  <c r="G96" i="29"/>
  <c r="F96" i="29"/>
  <c r="E96" i="29"/>
  <c r="D96" i="29"/>
  <c r="C96" i="29"/>
  <c r="A96" i="29"/>
  <c r="P96" i="29" s="1"/>
  <c r="N95" i="29"/>
  <c r="H95" i="29"/>
  <c r="G95" i="29"/>
  <c r="F95" i="29"/>
  <c r="E95" i="29"/>
  <c r="D95" i="29"/>
  <c r="C95" i="29"/>
  <c r="A95" i="29"/>
  <c r="P95" i="29" s="1"/>
  <c r="N94" i="29"/>
  <c r="H94" i="29"/>
  <c r="G94" i="29"/>
  <c r="F94" i="29"/>
  <c r="E94" i="29"/>
  <c r="D94" i="29"/>
  <c r="C94" i="29"/>
  <c r="A94" i="29"/>
  <c r="P94" i="29" s="1"/>
  <c r="N93" i="29"/>
  <c r="H93" i="29"/>
  <c r="G93" i="29"/>
  <c r="F93" i="29"/>
  <c r="E93" i="29"/>
  <c r="D93" i="29"/>
  <c r="C93" i="29"/>
  <c r="A93" i="29"/>
  <c r="P93" i="29" s="1"/>
  <c r="N92" i="29"/>
  <c r="H92" i="29"/>
  <c r="G92" i="29"/>
  <c r="F92" i="29"/>
  <c r="E92" i="29"/>
  <c r="D92" i="29"/>
  <c r="C92" i="29"/>
  <c r="A92" i="29"/>
  <c r="P92" i="29" s="1"/>
  <c r="N91" i="29"/>
  <c r="H91" i="29"/>
  <c r="G91" i="29"/>
  <c r="F91" i="29"/>
  <c r="E91" i="29"/>
  <c r="D91" i="29"/>
  <c r="C91" i="29"/>
  <c r="A91" i="29"/>
  <c r="P91" i="29" s="1"/>
  <c r="N90" i="29"/>
  <c r="H90" i="29"/>
  <c r="G90" i="29"/>
  <c r="F90" i="29"/>
  <c r="E90" i="29"/>
  <c r="D90" i="29"/>
  <c r="C90" i="29"/>
  <c r="A90" i="29"/>
  <c r="P90" i="29" s="1"/>
  <c r="N89" i="29"/>
  <c r="H89" i="29"/>
  <c r="G89" i="29"/>
  <c r="F89" i="29"/>
  <c r="E89" i="29"/>
  <c r="D89" i="29"/>
  <c r="C89" i="29"/>
  <c r="A89" i="29"/>
  <c r="P89" i="29" s="1"/>
  <c r="N88" i="29"/>
  <c r="H88" i="29"/>
  <c r="G88" i="29"/>
  <c r="F88" i="29"/>
  <c r="E88" i="29"/>
  <c r="D88" i="29"/>
  <c r="C88" i="29"/>
  <c r="A88" i="29"/>
  <c r="P88" i="29" s="1"/>
  <c r="N87" i="29"/>
  <c r="H87" i="29"/>
  <c r="G87" i="29"/>
  <c r="F87" i="29"/>
  <c r="E87" i="29"/>
  <c r="D87" i="29"/>
  <c r="C87" i="29"/>
  <c r="A87" i="29"/>
  <c r="P87" i="29" s="1"/>
  <c r="N86" i="29"/>
  <c r="H86" i="29"/>
  <c r="G86" i="29"/>
  <c r="F86" i="29"/>
  <c r="E86" i="29"/>
  <c r="D86" i="29"/>
  <c r="C86" i="29"/>
  <c r="A86" i="29"/>
  <c r="P86" i="29" s="1"/>
  <c r="N85" i="29"/>
  <c r="H85" i="29"/>
  <c r="G85" i="29"/>
  <c r="F85" i="29"/>
  <c r="E85" i="29"/>
  <c r="D85" i="29"/>
  <c r="C85" i="29"/>
  <c r="A85" i="29"/>
  <c r="P85" i="29" s="1"/>
  <c r="N84" i="29"/>
  <c r="H84" i="29"/>
  <c r="G84" i="29"/>
  <c r="F84" i="29"/>
  <c r="E84" i="29"/>
  <c r="D84" i="29"/>
  <c r="C84" i="29"/>
  <c r="A84" i="29"/>
  <c r="P84" i="29" s="1"/>
  <c r="N83" i="29"/>
  <c r="H83" i="29"/>
  <c r="G83" i="29"/>
  <c r="F83" i="29"/>
  <c r="E83" i="29"/>
  <c r="D83" i="29"/>
  <c r="C83" i="29"/>
  <c r="A83" i="29"/>
  <c r="P83" i="29" s="1"/>
  <c r="N82" i="29"/>
  <c r="H82" i="29"/>
  <c r="G82" i="29"/>
  <c r="F82" i="29"/>
  <c r="E82" i="29"/>
  <c r="D82" i="29"/>
  <c r="C82" i="29"/>
  <c r="A82" i="29"/>
  <c r="P82" i="29" s="1"/>
  <c r="N81" i="29"/>
  <c r="H81" i="29"/>
  <c r="G81" i="29"/>
  <c r="F81" i="29"/>
  <c r="E81" i="29"/>
  <c r="D81" i="29"/>
  <c r="C81" i="29"/>
  <c r="A81" i="29"/>
  <c r="P81" i="29" s="1"/>
  <c r="N80" i="29"/>
  <c r="H80" i="29"/>
  <c r="G80" i="29"/>
  <c r="F80" i="29"/>
  <c r="E80" i="29"/>
  <c r="D80" i="29"/>
  <c r="C80" i="29"/>
  <c r="A80" i="29"/>
  <c r="P80" i="29" s="1"/>
  <c r="N79" i="29"/>
  <c r="H79" i="29"/>
  <c r="G79" i="29"/>
  <c r="F79" i="29"/>
  <c r="E79" i="29"/>
  <c r="D79" i="29"/>
  <c r="C79" i="29"/>
  <c r="A79" i="29"/>
  <c r="P79" i="29" s="1"/>
  <c r="N78" i="29"/>
  <c r="H78" i="29"/>
  <c r="G78" i="29"/>
  <c r="F78" i="29"/>
  <c r="E78" i="29"/>
  <c r="D78" i="29"/>
  <c r="C78" i="29"/>
  <c r="A78" i="29"/>
  <c r="P78" i="29" s="1"/>
  <c r="N77" i="29"/>
  <c r="H77" i="29"/>
  <c r="G77" i="29"/>
  <c r="F77" i="29"/>
  <c r="E77" i="29"/>
  <c r="D77" i="29"/>
  <c r="C77" i="29"/>
  <c r="A77" i="29"/>
  <c r="P77" i="29" s="1"/>
  <c r="N76" i="29"/>
  <c r="H76" i="29"/>
  <c r="G76" i="29"/>
  <c r="F76" i="29"/>
  <c r="E76" i="29"/>
  <c r="D76" i="29"/>
  <c r="C76" i="29"/>
  <c r="A76" i="29"/>
  <c r="P76" i="29" s="1"/>
  <c r="N75" i="29"/>
  <c r="H75" i="29"/>
  <c r="G75" i="29"/>
  <c r="F75" i="29"/>
  <c r="E75" i="29"/>
  <c r="D75" i="29"/>
  <c r="C75" i="29"/>
  <c r="A75" i="29"/>
  <c r="P75" i="29" s="1"/>
  <c r="N74" i="29"/>
  <c r="H74" i="29"/>
  <c r="G74" i="29"/>
  <c r="F74" i="29"/>
  <c r="E74" i="29"/>
  <c r="D74" i="29"/>
  <c r="C74" i="29"/>
  <c r="A74" i="29"/>
  <c r="P74" i="29" s="1"/>
  <c r="N73" i="29"/>
  <c r="H73" i="29"/>
  <c r="G73" i="29"/>
  <c r="F73" i="29"/>
  <c r="E73" i="29"/>
  <c r="D73" i="29"/>
  <c r="C73" i="29"/>
  <c r="A73" i="29"/>
  <c r="P73" i="29" s="1"/>
  <c r="N72" i="29"/>
  <c r="H72" i="29"/>
  <c r="G72" i="29"/>
  <c r="F72" i="29"/>
  <c r="E72" i="29"/>
  <c r="D72" i="29"/>
  <c r="C72" i="29"/>
  <c r="A72" i="29"/>
  <c r="P72" i="29" s="1"/>
  <c r="N71" i="29"/>
  <c r="H71" i="29"/>
  <c r="G71" i="29"/>
  <c r="F71" i="29"/>
  <c r="E71" i="29"/>
  <c r="D71" i="29"/>
  <c r="C71" i="29"/>
  <c r="A71" i="29"/>
  <c r="P71" i="29" s="1"/>
  <c r="N70" i="29"/>
  <c r="H70" i="29"/>
  <c r="G70" i="29"/>
  <c r="F70" i="29"/>
  <c r="E70" i="29"/>
  <c r="D70" i="29"/>
  <c r="C70" i="29"/>
  <c r="A70" i="29"/>
  <c r="P70" i="29" s="1"/>
  <c r="N69" i="29"/>
  <c r="H69" i="29"/>
  <c r="G69" i="29"/>
  <c r="F69" i="29"/>
  <c r="E69" i="29"/>
  <c r="D69" i="29"/>
  <c r="C69" i="29"/>
  <c r="A69" i="29"/>
  <c r="P69" i="29" s="1"/>
  <c r="N68" i="29"/>
  <c r="H68" i="29"/>
  <c r="G68" i="29"/>
  <c r="F68" i="29"/>
  <c r="E68" i="29"/>
  <c r="D68" i="29"/>
  <c r="C68" i="29"/>
  <c r="A68" i="29"/>
  <c r="P68" i="29" s="1"/>
  <c r="N67" i="29"/>
  <c r="H67" i="29"/>
  <c r="G67" i="29"/>
  <c r="F67" i="29"/>
  <c r="E67" i="29"/>
  <c r="D67" i="29"/>
  <c r="C67" i="29"/>
  <c r="A67" i="29"/>
  <c r="P67" i="29" s="1"/>
  <c r="N66" i="29"/>
  <c r="H66" i="29"/>
  <c r="G66" i="29"/>
  <c r="F66" i="29"/>
  <c r="E66" i="29"/>
  <c r="D66" i="29"/>
  <c r="C66" i="29"/>
  <c r="A66" i="29"/>
  <c r="P66" i="29" s="1"/>
  <c r="N65" i="29"/>
  <c r="H65" i="29"/>
  <c r="G65" i="29"/>
  <c r="F65" i="29"/>
  <c r="E65" i="29"/>
  <c r="D65" i="29"/>
  <c r="C65" i="29"/>
  <c r="A65" i="29"/>
  <c r="P65" i="29" s="1"/>
  <c r="N64" i="29"/>
  <c r="H64" i="29"/>
  <c r="G64" i="29"/>
  <c r="F64" i="29"/>
  <c r="E64" i="29"/>
  <c r="D64" i="29"/>
  <c r="C64" i="29"/>
  <c r="A64" i="29"/>
  <c r="P64" i="29" s="1"/>
  <c r="N63" i="29"/>
  <c r="H63" i="29"/>
  <c r="G63" i="29"/>
  <c r="F63" i="29"/>
  <c r="E63" i="29"/>
  <c r="D63" i="29"/>
  <c r="C63" i="29"/>
  <c r="A63" i="29"/>
  <c r="P63" i="29" s="1"/>
  <c r="N62" i="29"/>
  <c r="H62" i="29"/>
  <c r="G62" i="29"/>
  <c r="F62" i="29"/>
  <c r="E62" i="29"/>
  <c r="D62" i="29"/>
  <c r="C62" i="29"/>
  <c r="A62" i="29"/>
  <c r="P62" i="29" s="1"/>
  <c r="N61" i="29"/>
  <c r="H61" i="29"/>
  <c r="G61" i="29"/>
  <c r="F61" i="29"/>
  <c r="E61" i="29"/>
  <c r="D61" i="29"/>
  <c r="C61" i="29"/>
  <c r="A61" i="29"/>
  <c r="P61" i="29" s="1"/>
  <c r="N60" i="29"/>
  <c r="H60" i="29"/>
  <c r="G60" i="29"/>
  <c r="F60" i="29"/>
  <c r="E60" i="29"/>
  <c r="D60" i="29"/>
  <c r="C60" i="29"/>
  <c r="A60" i="29"/>
  <c r="P60" i="29" s="1"/>
  <c r="N59" i="29"/>
  <c r="H59" i="29"/>
  <c r="G59" i="29"/>
  <c r="F59" i="29"/>
  <c r="E59" i="29"/>
  <c r="D59" i="29"/>
  <c r="C59" i="29"/>
  <c r="A59" i="29"/>
  <c r="P59" i="29" s="1"/>
  <c r="N58" i="29"/>
  <c r="H58" i="29"/>
  <c r="G58" i="29"/>
  <c r="F58" i="29"/>
  <c r="E58" i="29"/>
  <c r="D58" i="29"/>
  <c r="C58" i="29"/>
  <c r="A58" i="29"/>
  <c r="P58" i="29" s="1"/>
  <c r="N57" i="29"/>
  <c r="H57" i="29"/>
  <c r="G57" i="29"/>
  <c r="F57" i="29"/>
  <c r="E57" i="29"/>
  <c r="D57" i="29"/>
  <c r="C57" i="29"/>
  <c r="A57" i="29"/>
  <c r="P57" i="29" s="1"/>
  <c r="N56" i="29"/>
  <c r="H56" i="29"/>
  <c r="G56" i="29"/>
  <c r="F56" i="29"/>
  <c r="E56" i="29"/>
  <c r="D56" i="29"/>
  <c r="C56" i="29"/>
  <c r="A56" i="29"/>
  <c r="P56" i="29" s="1"/>
  <c r="N55" i="29"/>
  <c r="H55" i="29"/>
  <c r="G55" i="29"/>
  <c r="F55" i="29"/>
  <c r="E55" i="29"/>
  <c r="D55" i="29"/>
  <c r="C55" i="29"/>
  <c r="A55" i="29"/>
  <c r="P55" i="29" s="1"/>
  <c r="N54" i="29"/>
  <c r="H54" i="29"/>
  <c r="G54" i="29"/>
  <c r="F54" i="29"/>
  <c r="E54" i="29"/>
  <c r="D54" i="29"/>
  <c r="C54" i="29"/>
  <c r="A54" i="29"/>
  <c r="P54" i="29" s="1"/>
  <c r="N53" i="29"/>
  <c r="H53" i="29"/>
  <c r="G53" i="29"/>
  <c r="F53" i="29"/>
  <c r="E53" i="29"/>
  <c r="D53" i="29"/>
  <c r="C53" i="29"/>
  <c r="A53" i="29"/>
  <c r="P53" i="29" s="1"/>
  <c r="N52" i="29"/>
  <c r="H52" i="29"/>
  <c r="G52" i="29"/>
  <c r="F52" i="29"/>
  <c r="E52" i="29"/>
  <c r="D52" i="29"/>
  <c r="C52" i="29"/>
  <c r="A52" i="29"/>
  <c r="P52" i="29" s="1"/>
  <c r="N51" i="29"/>
  <c r="H51" i="29"/>
  <c r="G51" i="29"/>
  <c r="F51" i="29"/>
  <c r="E51" i="29"/>
  <c r="D51" i="29"/>
  <c r="C51" i="29"/>
  <c r="A51" i="29"/>
  <c r="P51" i="29" s="1"/>
  <c r="N50" i="29"/>
  <c r="H50" i="29"/>
  <c r="G50" i="29"/>
  <c r="F50" i="29"/>
  <c r="E50" i="29"/>
  <c r="D50" i="29"/>
  <c r="C50" i="29"/>
  <c r="A50" i="29"/>
  <c r="P50" i="29" s="1"/>
  <c r="N49" i="29"/>
  <c r="H49" i="29"/>
  <c r="G49" i="29"/>
  <c r="F49" i="29"/>
  <c r="E49" i="29"/>
  <c r="D49" i="29"/>
  <c r="C49" i="29"/>
  <c r="A49" i="29"/>
  <c r="P49" i="29" s="1"/>
  <c r="N48" i="29"/>
  <c r="H48" i="29"/>
  <c r="G48" i="29"/>
  <c r="F48" i="29"/>
  <c r="E48" i="29"/>
  <c r="D48" i="29"/>
  <c r="C48" i="29"/>
  <c r="A48" i="29"/>
  <c r="P48" i="29" s="1"/>
  <c r="N47" i="29"/>
  <c r="H47" i="29"/>
  <c r="G47" i="29"/>
  <c r="F47" i="29"/>
  <c r="E47" i="29"/>
  <c r="D47" i="29"/>
  <c r="C47" i="29"/>
  <c r="A47" i="29"/>
  <c r="P47" i="29" s="1"/>
  <c r="N46" i="29"/>
  <c r="H46" i="29"/>
  <c r="G46" i="29"/>
  <c r="F46" i="29"/>
  <c r="E46" i="29"/>
  <c r="D46" i="29"/>
  <c r="C46" i="29"/>
  <c r="A46" i="29"/>
  <c r="P46" i="29" s="1"/>
  <c r="N45" i="29"/>
  <c r="H45" i="29"/>
  <c r="G45" i="29"/>
  <c r="F45" i="29"/>
  <c r="E45" i="29"/>
  <c r="D45" i="29"/>
  <c r="C45" i="29"/>
  <c r="A45" i="29"/>
  <c r="P45" i="29" s="1"/>
  <c r="N44" i="29"/>
  <c r="H44" i="29"/>
  <c r="G44" i="29"/>
  <c r="F44" i="29"/>
  <c r="E44" i="29"/>
  <c r="D44" i="29"/>
  <c r="C44" i="29"/>
  <c r="A44" i="29"/>
  <c r="P44" i="29" s="1"/>
  <c r="N43" i="29"/>
  <c r="H43" i="29"/>
  <c r="G43" i="29"/>
  <c r="F43" i="29"/>
  <c r="E43" i="29"/>
  <c r="D43" i="29"/>
  <c r="C43" i="29"/>
  <c r="A43" i="29"/>
  <c r="P43" i="29" s="1"/>
  <c r="N42" i="29"/>
  <c r="H42" i="29"/>
  <c r="G42" i="29"/>
  <c r="F42" i="29"/>
  <c r="E42" i="29"/>
  <c r="D42" i="29"/>
  <c r="C42" i="29"/>
  <c r="A42" i="29"/>
  <c r="P42" i="29" s="1"/>
  <c r="N41" i="29"/>
  <c r="H41" i="29"/>
  <c r="G41" i="29"/>
  <c r="F41" i="29"/>
  <c r="E41" i="29"/>
  <c r="D41" i="29"/>
  <c r="C41" i="29"/>
  <c r="A41" i="29"/>
  <c r="P41" i="29" s="1"/>
  <c r="N40" i="29"/>
  <c r="H40" i="29"/>
  <c r="G40" i="29"/>
  <c r="F40" i="29"/>
  <c r="E40" i="29"/>
  <c r="D40" i="29"/>
  <c r="C40" i="29"/>
  <c r="A40" i="29"/>
  <c r="P40" i="29" s="1"/>
  <c r="N39" i="29"/>
  <c r="H39" i="29"/>
  <c r="G39" i="29"/>
  <c r="F39" i="29"/>
  <c r="E39" i="29"/>
  <c r="D39" i="29"/>
  <c r="C39" i="29"/>
  <c r="A39" i="29"/>
  <c r="P39" i="29" s="1"/>
  <c r="N38" i="29"/>
  <c r="H38" i="29"/>
  <c r="G38" i="29"/>
  <c r="F38" i="29"/>
  <c r="E38" i="29"/>
  <c r="D38" i="29"/>
  <c r="C38" i="29"/>
  <c r="A38" i="29"/>
  <c r="P38" i="29" s="1"/>
  <c r="N37" i="29"/>
  <c r="H37" i="29"/>
  <c r="G37" i="29"/>
  <c r="F37" i="29"/>
  <c r="E37" i="29"/>
  <c r="D37" i="29"/>
  <c r="C37" i="29"/>
  <c r="A37" i="29"/>
  <c r="P37" i="29" s="1"/>
  <c r="N36" i="29"/>
  <c r="H36" i="29"/>
  <c r="G36" i="29"/>
  <c r="F36" i="29"/>
  <c r="E36" i="29"/>
  <c r="D36" i="29"/>
  <c r="C36" i="29"/>
  <c r="A36" i="29"/>
  <c r="P36" i="29" s="1"/>
  <c r="N35" i="29"/>
  <c r="H35" i="29"/>
  <c r="G35" i="29"/>
  <c r="F35" i="29"/>
  <c r="E35" i="29"/>
  <c r="D35" i="29"/>
  <c r="C35" i="29"/>
  <c r="A35" i="29"/>
  <c r="P35" i="29" s="1"/>
  <c r="N34" i="29"/>
  <c r="H34" i="29"/>
  <c r="G34" i="29"/>
  <c r="F34" i="29"/>
  <c r="E34" i="29"/>
  <c r="D34" i="29"/>
  <c r="C34" i="29"/>
  <c r="A34" i="29"/>
  <c r="P34" i="29" s="1"/>
  <c r="N33" i="29"/>
  <c r="H33" i="29"/>
  <c r="G33" i="29"/>
  <c r="F33" i="29"/>
  <c r="E33" i="29"/>
  <c r="D33" i="29"/>
  <c r="C33" i="29"/>
  <c r="A33" i="29"/>
  <c r="P33" i="29" s="1"/>
  <c r="N32" i="29"/>
  <c r="H32" i="29"/>
  <c r="G32" i="29"/>
  <c r="F32" i="29"/>
  <c r="E32" i="29"/>
  <c r="D32" i="29"/>
  <c r="C32" i="29"/>
  <c r="A32" i="29"/>
  <c r="P32" i="29" s="1"/>
  <c r="N31" i="29"/>
  <c r="H31" i="29"/>
  <c r="G31" i="29"/>
  <c r="F31" i="29"/>
  <c r="E31" i="29"/>
  <c r="D31" i="29"/>
  <c r="C31" i="29"/>
  <c r="A31" i="29"/>
  <c r="P31" i="29" s="1"/>
  <c r="N30" i="29"/>
  <c r="H30" i="29"/>
  <c r="G30" i="29"/>
  <c r="F30" i="29"/>
  <c r="E30" i="29"/>
  <c r="D30" i="29"/>
  <c r="C30" i="29"/>
  <c r="A30" i="29"/>
  <c r="P30" i="29" s="1"/>
  <c r="N29" i="29"/>
  <c r="H29" i="29"/>
  <c r="G29" i="29"/>
  <c r="F29" i="29"/>
  <c r="E29" i="29"/>
  <c r="D29" i="29"/>
  <c r="C29" i="29"/>
  <c r="A29" i="29"/>
  <c r="P29" i="29" s="1"/>
  <c r="N28" i="29"/>
  <c r="H28" i="29"/>
  <c r="G28" i="29"/>
  <c r="F28" i="29"/>
  <c r="E28" i="29"/>
  <c r="D28" i="29"/>
  <c r="C28" i="29"/>
  <c r="A28" i="29"/>
  <c r="P28" i="29" s="1"/>
  <c r="N27" i="29"/>
  <c r="H27" i="29"/>
  <c r="G27" i="29"/>
  <c r="F27" i="29"/>
  <c r="E27" i="29"/>
  <c r="D27" i="29"/>
  <c r="C27" i="29"/>
  <c r="A27" i="29"/>
  <c r="P27" i="29" s="1"/>
  <c r="N26" i="29"/>
  <c r="H26" i="29"/>
  <c r="G26" i="29"/>
  <c r="F26" i="29"/>
  <c r="E26" i="29"/>
  <c r="D26" i="29"/>
  <c r="C26" i="29"/>
  <c r="A26" i="29"/>
  <c r="P26" i="29" s="1"/>
  <c r="N25" i="29"/>
  <c r="H25" i="29"/>
  <c r="G25" i="29"/>
  <c r="F25" i="29"/>
  <c r="E25" i="29"/>
  <c r="D25" i="29"/>
  <c r="C25" i="29"/>
  <c r="A25" i="29"/>
  <c r="P25" i="29" s="1"/>
  <c r="N24" i="29"/>
  <c r="H24" i="29"/>
  <c r="G24" i="29"/>
  <c r="F24" i="29"/>
  <c r="E24" i="29"/>
  <c r="D24" i="29"/>
  <c r="C24" i="29"/>
  <c r="A24" i="29"/>
  <c r="P24" i="29" s="1"/>
  <c r="N23" i="29"/>
  <c r="H23" i="29"/>
  <c r="G23" i="29"/>
  <c r="F23" i="29"/>
  <c r="E23" i="29"/>
  <c r="D23" i="29"/>
  <c r="C23" i="29"/>
  <c r="A23" i="29"/>
  <c r="P23" i="29" s="1"/>
  <c r="N22" i="29"/>
  <c r="H22" i="29"/>
  <c r="G22" i="29"/>
  <c r="F22" i="29"/>
  <c r="E22" i="29"/>
  <c r="D22" i="29"/>
  <c r="C22" i="29"/>
  <c r="A22" i="29"/>
  <c r="P22" i="29" s="1"/>
  <c r="N21" i="29"/>
  <c r="H21" i="29"/>
  <c r="G21" i="29"/>
  <c r="F21" i="29"/>
  <c r="E21" i="29"/>
  <c r="D21" i="29"/>
  <c r="C21" i="29"/>
  <c r="A21" i="29"/>
  <c r="P21" i="29" s="1"/>
  <c r="N20" i="29"/>
  <c r="H20" i="29"/>
  <c r="G20" i="29"/>
  <c r="F20" i="29"/>
  <c r="E20" i="29"/>
  <c r="D20" i="29"/>
  <c r="C20" i="29"/>
  <c r="A20" i="29"/>
  <c r="P20" i="29" s="1"/>
  <c r="N19" i="29"/>
  <c r="H19" i="29"/>
  <c r="G19" i="29"/>
  <c r="F19" i="29"/>
  <c r="E19" i="29"/>
  <c r="D19" i="29"/>
  <c r="C19" i="29"/>
  <c r="A19" i="29"/>
  <c r="P19" i="29" s="1"/>
  <c r="N18" i="29"/>
  <c r="H18" i="29"/>
  <c r="G18" i="29"/>
  <c r="F18" i="29"/>
  <c r="E18" i="29"/>
  <c r="D18" i="29"/>
  <c r="C18" i="29"/>
  <c r="A18" i="29"/>
  <c r="P18" i="29" s="1"/>
  <c r="N17" i="29"/>
  <c r="H17" i="29"/>
  <c r="G17" i="29"/>
  <c r="F17" i="29"/>
  <c r="E17" i="29"/>
  <c r="D17" i="29"/>
  <c r="C17" i="29"/>
  <c r="A17" i="29"/>
  <c r="P17" i="29" s="1"/>
  <c r="N16" i="29"/>
  <c r="H16" i="29"/>
  <c r="G16" i="29"/>
  <c r="F16" i="29"/>
  <c r="E16" i="29"/>
  <c r="D16" i="29"/>
  <c r="C16" i="29"/>
  <c r="A16" i="29"/>
  <c r="P16" i="29" s="1"/>
  <c r="N15" i="29"/>
  <c r="H15" i="29"/>
  <c r="G15" i="29"/>
  <c r="F15" i="29"/>
  <c r="E15" i="29"/>
  <c r="D15" i="29"/>
  <c r="C15" i="29"/>
  <c r="A15" i="29"/>
  <c r="P15" i="29" s="1"/>
  <c r="N14" i="29"/>
  <c r="H14" i="29"/>
  <c r="G14" i="29"/>
  <c r="F14" i="29"/>
  <c r="E14" i="29"/>
  <c r="D14" i="29"/>
  <c r="C14" i="29"/>
  <c r="A14" i="29"/>
  <c r="P14" i="29" s="1"/>
  <c r="N13" i="29"/>
  <c r="H13" i="29"/>
  <c r="G13" i="29"/>
  <c r="F13" i="29"/>
  <c r="E13" i="29"/>
  <c r="D13" i="29"/>
  <c r="C13" i="29"/>
  <c r="A13" i="29"/>
  <c r="P13" i="29" s="1"/>
  <c r="N12" i="29"/>
  <c r="H12" i="29"/>
  <c r="G12" i="29"/>
  <c r="F12" i="29"/>
  <c r="E12" i="29"/>
  <c r="D12" i="29"/>
  <c r="C12" i="29"/>
  <c r="A12" i="29"/>
  <c r="P12" i="29" s="1"/>
  <c r="N11" i="29"/>
  <c r="H11" i="29"/>
  <c r="G11" i="29"/>
  <c r="F11" i="29"/>
  <c r="E11" i="29"/>
  <c r="D11" i="29"/>
  <c r="C11" i="29"/>
  <c r="A11" i="29"/>
  <c r="P11" i="29" s="1"/>
  <c r="N10" i="29"/>
  <c r="H10" i="29"/>
  <c r="G10" i="29"/>
  <c r="F10" i="29"/>
  <c r="E10" i="29"/>
  <c r="D10" i="29"/>
  <c r="C10" i="29"/>
  <c r="A10" i="29"/>
  <c r="P10" i="29" s="1"/>
  <c r="N9" i="29"/>
  <c r="H9" i="29"/>
  <c r="G9" i="29"/>
  <c r="F9" i="29"/>
  <c r="E9" i="29"/>
  <c r="D9" i="29"/>
  <c r="C9" i="29"/>
  <c r="A9" i="29"/>
  <c r="P9" i="29" s="1"/>
  <c r="N8" i="29"/>
  <c r="H8" i="29"/>
  <c r="G8" i="29"/>
  <c r="F8" i="29"/>
  <c r="E8" i="29"/>
  <c r="D8" i="29"/>
  <c r="C8" i="29"/>
  <c r="A8" i="29"/>
  <c r="P8" i="29" s="1"/>
  <c r="N7" i="29"/>
  <c r="H7" i="29"/>
  <c r="G7" i="29"/>
  <c r="F7" i="29"/>
  <c r="E7" i="29"/>
  <c r="D7" i="29"/>
  <c r="C7" i="29"/>
  <c r="A7" i="29"/>
  <c r="P7" i="29" s="1"/>
  <c r="N6" i="29"/>
  <c r="H6" i="29"/>
  <c r="G6" i="29"/>
  <c r="F6" i="29"/>
  <c r="E6" i="29"/>
  <c r="D6" i="29"/>
  <c r="C6" i="29"/>
  <c r="A6" i="29"/>
  <c r="P6" i="29" s="1"/>
  <c r="N5" i="29"/>
  <c r="H5" i="29"/>
  <c r="G5" i="29"/>
  <c r="F5" i="29"/>
  <c r="E5" i="29"/>
  <c r="D5" i="29"/>
  <c r="C5" i="29"/>
  <c r="A5" i="29"/>
  <c r="P5" i="29" s="1"/>
  <c r="N4" i="29"/>
  <c r="H4" i="29"/>
  <c r="G4" i="29"/>
  <c r="F4" i="29"/>
  <c r="E4" i="29"/>
  <c r="D4" i="29"/>
  <c r="C4" i="29"/>
  <c r="A4" i="29"/>
  <c r="P4" i="29" s="1"/>
  <c r="N3" i="29"/>
  <c r="H3" i="29"/>
  <c r="G3" i="29"/>
  <c r="F3" i="29"/>
  <c r="E3" i="29"/>
  <c r="D3" i="29"/>
  <c r="C3" i="29"/>
  <c r="A3" i="29"/>
  <c r="P3" i="29" s="1"/>
  <c r="N2" i="29"/>
  <c r="H2" i="29"/>
  <c r="G2" i="29"/>
  <c r="F2" i="29"/>
  <c r="E2" i="29"/>
  <c r="D2" i="29"/>
  <c r="C2" i="29"/>
  <c r="A2" i="29"/>
  <c r="P2" i="29" s="1"/>
  <c r="N1" i="29"/>
  <c r="H1" i="29"/>
  <c r="V1" i="29" s="1"/>
  <c r="G1" i="29"/>
  <c r="G278" i="29" s="1"/>
  <c r="G290" i="29" s="1"/>
  <c r="G298" i="29" s="1"/>
  <c r="G305" i="29" s="1"/>
  <c r="G311" i="29" s="1"/>
  <c r="G318" i="29" s="1"/>
  <c r="F1" i="29"/>
  <c r="F278" i="29" s="1"/>
  <c r="F290" i="29" s="1"/>
  <c r="F298" i="29" s="1"/>
  <c r="F305" i="29" s="1"/>
  <c r="F311" i="29" s="1"/>
  <c r="F318" i="29" s="1"/>
  <c r="E1" i="29"/>
  <c r="E278" i="29" s="1"/>
  <c r="E290" i="29" s="1"/>
  <c r="E298" i="29" s="1"/>
  <c r="E305" i="29" s="1"/>
  <c r="E311" i="29" s="1"/>
  <c r="E318" i="29" s="1"/>
  <c r="D1" i="29"/>
  <c r="D278" i="29" s="1"/>
  <c r="D290" i="29" s="1"/>
  <c r="D298" i="29" s="1"/>
  <c r="D305" i="29" s="1"/>
  <c r="D311" i="29" s="1"/>
  <c r="D318" i="29" s="1"/>
  <c r="C1" i="29"/>
  <c r="C278" i="29" s="1"/>
  <c r="D2" i="27"/>
  <c r="E2" i="27"/>
  <c r="F2" i="27"/>
  <c r="G2" i="27"/>
  <c r="M2" i="27"/>
  <c r="N2" i="27"/>
  <c r="D3" i="27"/>
  <c r="E3" i="27"/>
  <c r="F3" i="27"/>
  <c r="G3" i="27"/>
  <c r="M3" i="27"/>
  <c r="N3" i="27"/>
  <c r="D4" i="27"/>
  <c r="E4" i="27"/>
  <c r="F4" i="27"/>
  <c r="G4" i="27"/>
  <c r="M4" i="27"/>
  <c r="N4" i="27"/>
  <c r="D5" i="27"/>
  <c r="E5" i="27"/>
  <c r="F5" i="27"/>
  <c r="G5" i="27"/>
  <c r="M5" i="27"/>
  <c r="N5" i="27"/>
  <c r="D6" i="27"/>
  <c r="E6" i="27"/>
  <c r="F6" i="27"/>
  <c r="G6" i="27"/>
  <c r="M6" i="27"/>
  <c r="N6" i="27"/>
  <c r="D7" i="27"/>
  <c r="E7" i="27"/>
  <c r="F7" i="27"/>
  <c r="G7" i="27"/>
  <c r="M7" i="27"/>
  <c r="N7" i="27"/>
  <c r="D8" i="27"/>
  <c r="E8" i="27"/>
  <c r="F8" i="27"/>
  <c r="G8" i="27"/>
  <c r="M8" i="27"/>
  <c r="N8" i="27"/>
  <c r="D9" i="27"/>
  <c r="E9" i="27"/>
  <c r="F9" i="27"/>
  <c r="G9" i="27"/>
  <c r="M9" i="27"/>
  <c r="N9" i="27"/>
  <c r="D10" i="27"/>
  <c r="E10" i="27"/>
  <c r="F10" i="27"/>
  <c r="G10" i="27"/>
  <c r="M10" i="27"/>
  <c r="N10" i="27"/>
  <c r="D11" i="27"/>
  <c r="E11" i="27"/>
  <c r="F11" i="27"/>
  <c r="G11" i="27"/>
  <c r="M11" i="27"/>
  <c r="N11" i="27"/>
  <c r="D12" i="27"/>
  <c r="E12" i="27"/>
  <c r="F12" i="27"/>
  <c r="G12" i="27"/>
  <c r="M12" i="27"/>
  <c r="N12" i="27"/>
  <c r="D13" i="27"/>
  <c r="E13" i="27"/>
  <c r="F13" i="27"/>
  <c r="G13" i="27"/>
  <c r="M13" i="27"/>
  <c r="N13" i="27"/>
  <c r="D14" i="27"/>
  <c r="E14" i="27"/>
  <c r="F14" i="27"/>
  <c r="G14" i="27"/>
  <c r="M14" i="27"/>
  <c r="N14" i="27"/>
  <c r="D15" i="27"/>
  <c r="E15" i="27"/>
  <c r="F15" i="27"/>
  <c r="G15" i="27"/>
  <c r="M15" i="27"/>
  <c r="N15" i="27"/>
  <c r="D16" i="27"/>
  <c r="E16" i="27"/>
  <c r="F16" i="27"/>
  <c r="G16" i="27"/>
  <c r="M16" i="27"/>
  <c r="N16" i="27"/>
  <c r="D17" i="27"/>
  <c r="E17" i="27"/>
  <c r="F17" i="27"/>
  <c r="G17" i="27"/>
  <c r="M17" i="27"/>
  <c r="N17" i="27"/>
  <c r="D18" i="27"/>
  <c r="E18" i="27"/>
  <c r="F18" i="27"/>
  <c r="G18" i="27"/>
  <c r="M18" i="27"/>
  <c r="N18" i="27"/>
  <c r="D19" i="27"/>
  <c r="E19" i="27"/>
  <c r="F19" i="27"/>
  <c r="G19" i="27"/>
  <c r="M19" i="27"/>
  <c r="N19" i="27"/>
  <c r="D20" i="27"/>
  <c r="E20" i="27"/>
  <c r="F20" i="27"/>
  <c r="G20" i="27"/>
  <c r="M20" i="27"/>
  <c r="N20" i="27"/>
  <c r="D21" i="27"/>
  <c r="E21" i="27"/>
  <c r="F21" i="27"/>
  <c r="G21" i="27"/>
  <c r="M21" i="27"/>
  <c r="N21" i="27"/>
  <c r="D22" i="27"/>
  <c r="E22" i="27"/>
  <c r="F22" i="27"/>
  <c r="G22" i="27"/>
  <c r="M22" i="27"/>
  <c r="N22" i="27"/>
  <c r="D23" i="27"/>
  <c r="E23" i="27"/>
  <c r="F23" i="27"/>
  <c r="G23" i="27"/>
  <c r="M23" i="27"/>
  <c r="N23" i="27"/>
  <c r="D24" i="27"/>
  <c r="E24" i="27"/>
  <c r="F24" i="27"/>
  <c r="G24" i="27"/>
  <c r="M24" i="27"/>
  <c r="N24" i="27"/>
  <c r="D25" i="27"/>
  <c r="E25" i="27"/>
  <c r="F25" i="27"/>
  <c r="G25" i="27"/>
  <c r="M25" i="27"/>
  <c r="N25" i="27"/>
  <c r="D26" i="27"/>
  <c r="E26" i="27"/>
  <c r="F26" i="27"/>
  <c r="G26" i="27"/>
  <c r="M26" i="27"/>
  <c r="N26" i="27"/>
  <c r="D27" i="27"/>
  <c r="E27" i="27"/>
  <c r="F27" i="27"/>
  <c r="G27" i="27"/>
  <c r="M27" i="27"/>
  <c r="N27" i="27"/>
  <c r="D28" i="27"/>
  <c r="E28" i="27"/>
  <c r="F28" i="27"/>
  <c r="G28" i="27"/>
  <c r="M28" i="27"/>
  <c r="N28" i="27"/>
  <c r="D29" i="27"/>
  <c r="E29" i="27"/>
  <c r="F29" i="27"/>
  <c r="G29" i="27"/>
  <c r="M29" i="27"/>
  <c r="N29" i="27"/>
  <c r="D30" i="27"/>
  <c r="E30" i="27"/>
  <c r="F30" i="27"/>
  <c r="G30" i="27"/>
  <c r="M30" i="27"/>
  <c r="N30" i="27"/>
  <c r="D31" i="27"/>
  <c r="E31" i="27"/>
  <c r="F31" i="27"/>
  <c r="G31" i="27"/>
  <c r="M31" i="27"/>
  <c r="N31" i="27"/>
  <c r="D32" i="27"/>
  <c r="E32" i="27"/>
  <c r="F32" i="27"/>
  <c r="G32" i="27"/>
  <c r="M32" i="27"/>
  <c r="N32" i="27"/>
  <c r="D33" i="27"/>
  <c r="E33" i="27"/>
  <c r="F33" i="27"/>
  <c r="G33" i="27"/>
  <c r="M33" i="27"/>
  <c r="N33" i="27"/>
  <c r="D34" i="27"/>
  <c r="E34" i="27"/>
  <c r="F34" i="27"/>
  <c r="G34" i="27"/>
  <c r="M34" i="27"/>
  <c r="N34" i="27"/>
  <c r="D35" i="27"/>
  <c r="E35" i="27"/>
  <c r="F35" i="27"/>
  <c r="G35" i="27"/>
  <c r="M35" i="27"/>
  <c r="N35" i="27"/>
  <c r="D36" i="27"/>
  <c r="E36" i="27"/>
  <c r="F36" i="27"/>
  <c r="G36" i="27"/>
  <c r="M36" i="27"/>
  <c r="N36" i="27"/>
  <c r="D37" i="27"/>
  <c r="E37" i="27"/>
  <c r="F37" i="27"/>
  <c r="G37" i="27"/>
  <c r="M37" i="27"/>
  <c r="N37" i="27"/>
  <c r="D38" i="27"/>
  <c r="E38" i="27"/>
  <c r="F38" i="27"/>
  <c r="G38" i="27"/>
  <c r="M38" i="27"/>
  <c r="N38" i="27"/>
  <c r="D39" i="27"/>
  <c r="E39" i="27"/>
  <c r="F39" i="27"/>
  <c r="G39" i="27"/>
  <c r="M39" i="27"/>
  <c r="N39" i="27"/>
  <c r="D40" i="27"/>
  <c r="E40" i="27"/>
  <c r="F40" i="27"/>
  <c r="G40" i="27"/>
  <c r="M40" i="27"/>
  <c r="N40" i="27"/>
  <c r="D41" i="27"/>
  <c r="E41" i="27"/>
  <c r="F41" i="27"/>
  <c r="G41" i="27"/>
  <c r="M41" i="27"/>
  <c r="N41" i="27"/>
  <c r="D42" i="27"/>
  <c r="E42" i="27"/>
  <c r="F42" i="27"/>
  <c r="G42" i="27"/>
  <c r="M42" i="27"/>
  <c r="N42" i="27"/>
  <c r="D43" i="27"/>
  <c r="E43" i="27"/>
  <c r="F43" i="27"/>
  <c r="G43" i="27"/>
  <c r="M43" i="27"/>
  <c r="N43" i="27"/>
  <c r="D44" i="27"/>
  <c r="E44" i="27"/>
  <c r="F44" i="27"/>
  <c r="G44" i="27"/>
  <c r="M44" i="27"/>
  <c r="N44" i="27"/>
  <c r="D45" i="27"/>
  <c r="E45" i="27"/>
  <c r="F45" i="27"/>
  <c r="G45" i="27"/>
  <c r="M45" i="27"/>
  <c r="N45" i="27"/>
  <c r="D46" i="27"/>
  <c r="E46" i="27"/>
  <c r="F46" i="27"/>
  <c r="G46" i="27"/>
  <c r="M46" i="27"/>
  <c r="N46" i="27"/>
  <c r="D47" i="27"/>
  <c r="E47" i="27"/>
  <c r="F47" i="27"/>
  <c r="G47" i="27"/>
  <c r="M47" i="27"/>
  <c r="N47" i="27"/>
  <c r="D48" i="27"/>
  <c r="E48" i="27"/>
  <c r="F48" i="27"/>
  <c r="G48" i="27"/>
  <c r="M48" i="27"/>
  <c r="N48" i="27"/>
  <c r="D49" i="27"/>
  <c r="E49" i="27"/>
  <c r="F49" i="27"/>
  <c r="G49" i="27"/>
  <c r="M49" i="27"/>
  <c r="N49" i="27"/>
  <c r="D50" i="27"/>
  <c r="E50" i="27"/>
  <c r="F50" i="27"/>
  <c r="G50" i="27"/>
  <c r="M50" i="27"/>
  <c r="N50" i="27"/>
  <c r="D51" i="27"/>
  <c r="E51" i="27"/>
  <c r="F51" i="27"/>
  <c r="G51" i="27"/>
  <c r="M51" i="27"/>
  <c r="N51" i="27"/>
  <c r="D52" i="27"/>
  <c r="E52" i="27"/>
  <c r="F52" i="27"/>
  <c r="G52" i="27"/>
  <c r="M52" i="27"/>
  <c r="N52" i="27"/>
  <c r="D53" i="27"/>
  <c r="E53" i="27"/>
  <c r="F53" i="27"/>
  <c r="G53" i="27"/>
  <c r="M53" i="27"/>
  <c r="N53" i="27"/>
  <c r="D54" i="27"/>
  <c r="E54" i="27"/>
  <c r="F54" i="27"/>
  <c r="G54" i="27"/>
  <c r="M54" i="27"/>
  <c r="N54" i="27"/>
  <c r="D55" i="27"/>
  <c r="E55" i="27"/>
  <c r="F55" i="27"/>
  <c r="G55" i="27"/>
  <c r="M55" i="27"/>
  <c r="N55" i="27"/>
  <c r="D56" i="27"/>
  <c r="E56" i="27"/>
  <c r="F56" i="27"/>
  <c r="G56" i="27"/>
  <c r="M56" i="27"/>
  <c r="N56" i="27"/>
  <c r="D57" i="27"/>
  <c r="E57" i="27"/>
  <c r="F57" i="27"/>
  <c r="G57" i="27"/>
  <c r="M57" i="27"/>
  <c r="N57" i="27"/>
  <c r="D58" i="27"/>
  <c r="E58" i="27"/>
  <c r="F58" i="27"/>
  <c r="G58" i="27"/>
  <c r="M58" i="27"/>
  <c r="N58" i="27"/>
  <c r="D59" i="27"/>
  <c r="E59" i="27"/>
  <c r="F59" i="27"/>
  <c r="G59" i="27"/>
  <c r="M59" i="27"/>
  <c r="N59" i="27"/>
  <c r="D60" i="27"/>
  <c r="E60" i="27"/>
  <c r="F60" i="27"/>
  <c r="G60" i="27"/>
  <c r="M60" i="27"/>
  <c r="N60" i="27"/>
  <c r="D61" i="27"/>
  <c r="E61" i="27"/>
  <c r="F61" i="27"/>
  <c r="G61" i="27"/>
  <c r="M61" i="27"/>
  <c r="N61" i="27"/>
  <c r="D62" i="27"/>
  <c r="E62" i="27"/>
  <c r="F62" i="27"/>
  <c r="G62" i="27"/>
  <c r="M62" i="27"/>
  <c r="N62" i="27"/>
  <c r="D63" i="27"/>
  <c r="E63" i="27"/>
  <c r="F63" i="27"/>
  <c r="G63" i="27"/>
  <c r="M63" i="27"/>
  <c r="N63" i="27"/>
  <c r="D64" i="27"/>
  <c r="E64" i="27"/>
  <c r="F64" i="27"/>
  <c r="G64" i="27"/>
  <c r="M64" i="27"/>
  <c r="N64" i="27"/>
  <c r="D65" i="27"/>
  <c r="E65" i="27"/>
  <c r="F65" i="27"/>
  <c r="G65" i="27"/>
  <c r="M65" i="27"/>
  <c r="N65" i="27"/>
  <c r="D66" i="27"/>
  <c r="E66" i="27"/>
  <c r="F66" i="27"/>
  <c r="G66" i="27"/>
  <c r="M66" i="27"/>
  <c r="N66" i="27"/>
  <c r="D67" i="27"/>
  <c r="E67" i="27"/>
  <c r="F67" i="27"/>
  <c r="G67" i="27"/>
  <c r="M67" i="27"/>
  <c r="N67" i="27"/>
  <c r="D68" i="27"/>
  <c r="E68" i="27"/>
  <c r="F68" i="27"/>
  <c r="G68" i="27"/>
  <c r="M68" i="27"/>
  <c r="N68" i="27"/>
  <c r="D69" i="27"/>
  <c r="E69" i="27"/>
  <c r="F69" i="27"/>
  <c r="G69" i="27"/>
  <c r="M69" i="27"/>
  <c r="N69" i="27"/>
  <c r="D70" i="27"/>
  <c r="E70" i="27"/>
  <c r="F70" i="27"/>
  <c r="G70" i="27"/>
  <c r="M70" i="27"/>
  <c r="N70" i="27"/>
  <c r="D71" i="27"/>
  <c r="E71" i="27"/>
  <c r="F71" i="27"/>
  <c r="G71" i="27"/>
  <c r="M71" i="27"/>
  <c r="N71" i="27"/>
  <c r="D72" i="27"/>
  <c r="E72" i="27"/>
  <c r="F72" i="27"/>
  <c r="G72" i="27"/>
  <c r="M72" i="27"/>
  <c r="N72" i="27"/>
  <c r="D73" i="27"/>
  <c r="E73" i="27"/>
  <c r="F73" i="27"/>
  <c r="G73" i="27"/>
  <c r="M73" i="27"/>
  <c r="N73" i="27"/>
  <c r="D74" i="27"/>
  <c r="E74" i="27"/>
  <c r="F74" i="27"/>
  <c r="G74" i="27"/>
  <c r="M74" i="27"/>
  <c r="N74" i="27"/>
  <c r="D75" i="27"/>
  <c r="E75" i="27"/>
  <c r="F75" i="27"/>
  <c r="G75" i="27"/>
  <c r="M75" i="27"/>
  <c r="N75" i="27"/>
  <c r="D76" i="27"/>
  <c r="E76" i="27"/>
  <c r="F76" i="27"/>
  <c r="G76" i="27"/>
  <c r="M76" i="27"/>
  <c r="N76" i="27"/>
  <c r="D77" i="27"/>
  <c r="E77" i="27"/>
  <c r="F77" i="27"/>
  <c r="G77" i="27"/>
  <c r="M77" i="27"/>
  <c r="N77" i="27"/>
  <c r="D78" i="27"/>
  <c r="E78" i="27"/>
  <c r="F78" i="27"/>
  <c r="G78" i="27"/>
  <c r="M78" i="27"/>
  <c r="N78" i="27"/>
  <c r="D79" i="27"/>
  <c r="E79" i="27"/>
  <c r="F79" i="27"/>
  <c r="G79" i="27"/>
  <c r="M79" i="27"/>
  <c r="N79" i="27"/>
  <c r="D80" i="27"/>
  <c r="E80" i="27"/>
  <c r="F80" i="27"/>
  <c r="G80" i="27"/>
  <c r="M80" i="27"/>
  <c r="N80" i="27"/>
  <c r="D81" i="27"/>
  <c r="E81" i="27"/>
  <c r="F81" i="27"/>
  <c r="G81" i="27"/>
  <c r="M81" i="27"/>
  <c r="N81" i="27"/>
  <c r="D82" i="27"/>
  <c r="E82" i="27"/>
  <c r="F82" i="27"/>
  <c r="G82" i="27"/>
  <c r="M82" i="27"/>
  <c r="N82" i="27"/>
  <c r="D83" i="27"/>
  <c r="E83" i="27"/>
  <c r="F83" i="27"/>
  <c r="G83" i="27"/>
  <c r="M83" i="27"/>
  <c r="N83" i="27"/>
  <c r="D84" i="27"/>
  <c r="E84" i="27"/>
  <c r="F84" i="27"/>
  <c r="G84" i="27"/>
  <c r="M84" i="27"/>
  <c r="N84" i="27"/>
  <c r="D85" i="27"/>
  <c r="E85" i="27"/>
  <c r="F85" i="27"/>
  <c r="G85" i="27"/>
  <c r="M85" i="27"/>
  <c r="N85" i="27"/>
  <c r="D86" i="27"/>
  <c r="E86" i="27"/>
  <c r="F86" i="27"/>
  <c r="G86" i="27"/>
  <c r="M86" i="27"/>
  <c r="N86" i="27"/>
  <c r="D87" i="27"/>
  <c r="E87" i="27"/>
  <c r="F87" i="27"/>
  <c r="G87" i="27"/>
  <c r="M87" i="27"/>
  <c r="N87" i="27"/>
  <c r="D88" i="27"/>
  <c r="E88" i="27"/>
  <c r="F88" i="27"/>
  <c r="G88" i="27"/>
  <c r="M88" i="27"/>
  <c r="N88" i="27"/>
  <c r="D89" i="27"/>
  <c r="E89" i="27"/>
  <c r="F89" i="27"/>
  <c r="G89" i="27"/>
  <c r="M89" i="27"/>
  <c r="N89" i="27"/>
  <c r="D90" i="27"/>
  <c r="E90" i="27"/>
  <c r="F90" i="27"/>
  <c r="G90" i="27"/>
  <c r="M90" i="27"/>
  <c r="N90" i="27"/>
  <c r="D91" i="27"/>
  <c r="E91" i="27"/>
  <c r="F91" i="27"/>
  <c r="G91" i="27"/>
  <c r="M91" i="27"/>
  <c r="N91" i="27"/>
  <c r="D92" i="27"/>
  <c r="E92" i="27"/>
  <c r="F92" i="27"/>
  <c r="G92" i="27"/>
  <c r="M92" i="27"/>
  <c r="N92" i="27"/>
  <c r="D93" i="27"/>
  <c r="E93" i="27"/>
  <c r="F93" i="27"/>
  <c r="G93" i="27"/>
  <c r="M93" i="27"/>
  <c r="N93" i="27"/>
  <c r="D94" i="27"/>
  <c r="E94" i="27"/>
  <c r="F94" i="27"/>
  <c r="G94" i="27"/>
  <c r="M94" i="27"/>
  <c r="N94" i="27"/>
  <c r="D95" i="27"/>
  <c r="E95" i="27"/>
  <c r="F95" i="27"/>
  <c r="G95" i="27"/>
  <c r="M95" i="27"/>
  <c r="N95" i="27"/>
  <c r="D96" i="27"/>
  <c r="E96" i="27"/>
  <c r="F96" i="27"/>
  <c r="G96" i="27"/>
  <c r="M96" i="27"/>
  <c r="N96" i="27"/>
  <c r="D97" i="27"/>
  <c r="E97" i="27"/>
  <c r="F97" i="27"/>
  <c r="G97" i="27"/>
  <c r="M97" i="27"/>
  <c r="N97" i="27"/>
  <c r="D98" i="27"/>
  <c r="E98" i="27"/>
  <c r="F98" i="27"/>
  <c r="G98" i="27"/>
  <c r="M98" i="27"/>
  <c r="N98" i="27"/>
  <c r="D99" i="27"/>
  <c r="E99" i="27"/>
  <c r="F99" i="27"/>
  <c r="G99" i="27"/>
  <c r="M99" i="27"/>
  <c r="N99" i="27"/>
  <c r="D100" i="27"/>
  <c r="E100" i="27"/>
  <c r="F100" i="27"/>
  <c r="G100" i="27"/>
  <c r="M100" i="27"/>
  <c r="N100" i="27"/>
  <c r="D101" i="27"/>
  <c r="E101" i="27"/>
  <c r="F101" i="27"/>
  <c r="G101" i="27"/>
  <c r="M101" i="27"/>
  <c r="N101" i="27"/>
  <c r="D102" i="27"/>
  <c r="E102" i="27"/>
  <c r="F102" i="27"/>
  <c r="G102" i="27"/>
  <c r="M102" i="27"/>
  <c r="N102" i="27"/>
  <c r="D103" i="27"/>
  <c r="E103" i="27"/>
  <c r="F103" i="27"/>
  <c r="G103" i="27"/>
  <c r="M103" i="27"/>
  <c r="N103" i="27"/>
  <c r="D104" i="27"/>
  <c r="E104" i="27"/>
  <c r="F104" i="27"/>
  <c r="G104" i="27"/>
  <c r="M104" i="27"/>
  <c r="N104" i="27"/>
  <c r="D105" i="27"/>
  <c r="E105" i="27"/>
  <c r="F105" i="27"/>
  <c r="G105" i="27"/>
  <c r="M105" i="27"/>
  <c r="N105" i="27"/>
  <c r="D106" i="27"/>
  <c r="E106" i="27"/>
  <c r="F106" i="27"/>
  <c r="G106" i="27"/>
  <c r="M106" i="27"/>
  <c r="N106" i="27"/>
  <c r="D107" i="27"/>
  <c r="E107" i="27"/>
  <c r="F107" i="27"/>
  <c r="G107" i="27"/>
  <c r="M107" i="27"/>
  <c r="N107" i="27"/>
  <c r="D108" i="27"/>
  <c r="E108" i="27"/>
  <c r="F108" i="27"/>
  <c r="G108" i="27"/>
  <c r="M108" i="27"/>
  <c r="N108" i="27"/>
  <c r="D109" i="27"/>
  <c r="E109" i="27"/>
  <c r="F109" i="27"/>
  <c r="G109" i="27"/>
  <c r="M109" i="27"/>
  <c r="N109" i="27"/>
  <c r="D110" i="27"/>
  <c r="E110" i="27"/>
  <c r="F110" i="27"/>
  <c r="G110" i="27"/>
  <c r="M110" i="27"/>
  <c r="N110" i="27"/>
  <c r="D111" i="27"/>
  <c r="E111" i="27"/>
  <c r="F111" i="27"/>
  <c r="G111" i="27"/>
  <c r="M111" i="27"/>
  <c r="N111" i="27"/>
  <c r="D112" i="27"/>
  <c r="E112" i="27"/>
  <c r="F112" i="27"/>
  <c r="G112" i="27"/>
  <c r="M112" i="27"/>
  <c r="N112" i="27"/>
  <c r="D113" i="27"/>
  <c r="E113" i="27"/>
  <c r="F113" i="27"/>
  <c r="G113" i="27"/>
  <c r="M113" i="27"/>
  <c r="N113" i="27"/>
  <c r="D114" i="27"/>
  <c r="E114" i="27"/>
  <c r="F114" i="27"/>
  <c r="G114" i="27"/>
  <c r="M114" i="27"/>
  <c r="N114" i="27"/>
  <c r="D115" i="27"/>
  <c r="E115" i="27"/>
  <c r="F115" i="27"/>
  <c r="G115" i="27"/>
  <c r="M115" i="27"/>
  <c r="N115" i="27"/>
  <c r="D116" i="27"/>
  <c r="E116" i="27"/>
  <c r="F116" i="27"/>
  <c r="G116" i="27"/>
  <c r="M116" i="27"/>
  <c r="N116" i="27"/>
  <c r="D117" i="27"/>
  <c r="E117" i="27"/>
  <c r="F117" i="27"/>
  <c r="G117" i="27"/>
  <c r="M117" i="27"/>
  <c r="N117" i="27"/>
  <c r="D118" i="27"/>
  <c r="E118" i="27"/>
  <c r="F118" i="27"/>
  <c r="G118" i="27"/>
  <c r="M118" i="27"/>
  <c r="N118" i="27"/>
  <c r="D119" i="27"/>
  <c r="E119" i="27"/>
  <c r="F119" i="27"/>
  <c r="G119" i="27"/>
  <c r="M119" i="27"/>
  <c r="N119" i="27"/>
  <c r="D120" i="27"/>
  <c r="E120" i="27"/>
  <c r="F120" i="27"/>
  <c r="G120" i="27"/>
  <c r="M120" i="27"/>
  <c r="N120" i="27"/>
  <c r="D121" i="27"/>
  <c r="E121" i="27"/>
  <c r="F121" i="27"/>
  <c r="G121" i="27"/>
  <c r="M121" i="27"/>
  <c r="N121" i="27"/>
  <c r="D122" i="27"/>
  <c r="E122" i="27"/>
  <c r="F122" i="27"/>
  <c r="G122" i="27"/>
  <c r="M122" i="27"/>
  <c r="N122" i="27"/>
  <c r="D123" i="27"/>
  <c r="E123" i="27"/>
  <c r="F123" i="27"/>
  <c r="G123" i="27"/>
  <c r="M123" i="27"/>
  <c r="N123" i="27"/>
  <c r="D124" i="27"/>
  <c r="E124" i="27"/>
  <c r="F124" i="27"/>
  <c r="G124" i="27"/>
  <c r="M124" i="27"/>
  <c r="N124" i="27"/>
  <c r="D125" i="27"/>
  <c r="E125" i="27"/>
  <c r="F125" i="27"/>
  <c r="G125" i="27"/>
  <c r="M125" i="27"/>
  <c r="N125" i="27"/>
  <c r="D126" i="27"/>
  <c r="E126" i="27"/>
  <c r="F126" i="27"/>
  <c r="G126" i="27"/>
  <c r="M126" i="27"/>
  <c r="N126" i="27"/>
  <c r="D127" i="27"/>
  <c r="E127" i="27"/>
  <c r="F127" i="27"/>
  <c r="G127" i="27"/>
  <c r="M127" i="27"/>
  <c r="N127" i="27"/>
  <c r="D128" i="27"/>
  <c r="E128" i="27"/>
  <c r="F128" i="27"/>
  <c r="G128" i="27"/>
  <c r="M128" i="27"/>
  <c r="N128" i="27"/>
  <c r="D129" i="27"/>
  <c r="E129" i="27"/>
  <c r="F129" i="27"/>
  <c r="G129" i="27"/>
  <c r="M129" i="27"/>
  <c r="N129" i="27"/>
  <c r="D130" i="27"/>
  <c r="E130" i="27"/>
  <c r="F130" i="27"/>
  <c r="G130" i="27"/>
  <c r="M130" i="27"/>
  <c r="N130" i="27"/>
  <c r="D131" i="27"/>
  <c r="E131" i="27"/>
  <c r="F131" i="27"/>
  <c r="G131" i="27"/>
  <c r="M131" i="27"/>
  <c r="N131" i="27"/>
  <c r="D132" i="27"/>
  <c r="E132" i="27"/>
  <c r="F132" i="27"/>
  <c r="G132" i="27"/>
  <c r="M132" i="27"/>
  <c r="N132" i="27"/>
  <c r="D133" i="27"/>
  <c r="E133" i="27"/>
  <c r="F133" i="27"/>
  <c r="G133" i="27"/>
  <c r="M133" i="27"/>
  <c r="N133" i="27"/>
  <c r="D134" i="27"/>
  <c r="E134" i="27"/>
  <c r="F134" i="27"/>
  <c r="G134" i="27"/>
  <c r="M134" i="27"/>
  <c r="N134" i="27"/>
  <c r="D135" i="27"/>
  <c r="E135" i="27"/>
  <c r="F135" i="27"/>
  <c r="G135" i="27"/>
  <c r="M135" i="27"/>
  <c r="N135" i="27"/>
  <c r="D136" i="27"/>
  <c r="E136" i="27"/>
  <c r="F136" i="27"/>
  <c r="G136" i="27"/>
  <c r="M136" i="27"/>
  <c r="N136" i="27"/>
  <c r="D137" i="27"/>
  <c r="E137" i="27"/>
  <c r="F137" i="27"/>
  <c r="G137" i="27"/>
  <c r="M137" i="27"/>
  <c r="N137" i="27"/>
  <c r="D138" i="27"/>
  <c r="E138" i="27"/>
  <c r="F138" i="27"/>
  <c r="G138" i="27"/>
  <c r="M138" i="27"/>
  <c r="N138" i="27"/>
  <c r="D139" i="27"/>
  <c r="E139" i="27"/>
  <c r="F139" i="27"/>
  <c r="G139" i="27"/>
  <c r="M139" i="27"/>
  <c r="N139" i="27"/>
  <c r="D140" i="27"/>
  <c r="E140" i="27"/>
  <c r="F140" i="27"/>
  <c r="G140" i="27"/>
  <c r="M140" i="27"/>
  <c r="N140" i="27"/>
  <c r="D141" i="27"/>
  <c r="E141" i="27"/>
  <c r="F141" i="27"/>
  <c r="G141" i="27"/>
  <c r="M141" i="27"/>
  <c r="N141" i="27"/>
  <c r="D142" i="27"/>
  <c r="E142" i="27"/>
  <c r="F142" i="27"/>
  <c r="G142" i="27"/>
  <c r="M142" i="27"/>
  <c r="N142" i="27"/>
  <c r="D143" i="27"/>
  <c r="E143" i="27"/>
  <c r="F143" i="27"/>
  <c r="G143" i="27"/>
  <c r="M143" i="27"/>
  <c r="N143" i="27"/>
  <c r="D144" i="27"/>
  <c r="E144" i="27"/>
  <c r="F144" i="27"/>
  <c r="G144" i="27"/>
  <c r="M144" i="27"/>
  <c r="N144" i="27"/>
  <c r="D145" i="27"/>
  <c r="E145" i="27"/>
  <c r="F145" i="27"/>
  <c r="G145" i="27"/>
  <c r="M145" i="27"/>
  <c r="N145" i="27"/>
  <c r="D146" i="27"/>
  <c r="E146" i="27"/>
  <c r="F146" i="27"/>
  <c r="G146" i="27"/>
  <c r="M146" i="27"/>
  <c r="N146" i="27"/>
  <c r="D147" i="27"/>
  <c r="E147" i="27"/>
  <c r="F147" i="27"/>
  <c r="G147" i="27"/>
  <c r="M147" i="27"/>
  <c r="N147" i="27"/>
  <c r="D148" i="27"/>
  <c r="E148" i="27"/>
  <c r="F148" i="27"/>
  <c r="G148" i="27"/>
  <c r="M148" i="27"/>
  <c r="N148" i="27"/>
  <c r="D149" i="27"/>
  <c r="E149" i="27"/>
  <c r="F149" i="27"/>
  <c r="G149" i="27"/>
  <c r="M149" i="27"/>
  <c r="N149" i="27"/>
  <c r="D150" i="27"/>
  <c r="E150" i="27"/>
  <c r="F150" i="27"/>
  <c r="G150" i="27"/>
  <c r="M150" i="27"/>
  <c r="N150" i="27"/>
  <c r="D151" i="27"/>
  <c r="E151" i="27"/>
  <c r="F151" i="27"/>
  <c r="G151" i="27"/>
  <c r="M151" i="27"/>
  <c r="N151" i="27"/>
  <c r="D152" i="27"/>
  <c r="E152" i="27"/>
  <c r="F152" i="27"/>
  <c r="G152" i="27"/>
  <c r="M152" i="27"/>
  <c r="N152" i="27"/>
  <c r="D153" i="27"/>
  <c r="E153" i="27"/>
  <c r="F153" i="27"/>
  <c r="G153" i="27"/>
  <c r="M153" i="27"/>
  <c r="N153" i="27"/>
  <c r="D154" i="27"/>
  <c r="E154" i="27"/>
  <c r="F154" i="27"/>
  <c r="G154" i="27"/>
  <c r="M154" i="27"/>
  <c r="N154" i="27"/>
  <c r="D155" i="27"/>
  <c r="E155" i="27"/>
  <c r="F155" i="27"/>
  <c r="G155" i="27"/>
  <c r="M155" i="27"/>
  <c r="N155" i="27"/>
  <c r="D156" i="27"/>
  <c r="E156" i="27"/>
  <c r="F156" i="27"/>
  <c r="G156" i="27"/>
  <c r="M156" i="27"/>
  <c r="N156" i="27"/>
  <c r="D157" i="27"/>
  <c r="E157" i="27"/>
  <c r="F157" i="27"/>
  <c r="G157" i="27"/>
  <c r="M157" i="27"/>
  <c r="N157" i="27"/>
  <c r="D158" i="27"/>
  <c r="E158" i="27"/>
  <c r="F158" i="27"/>
  <c r="G158" i="27"/>
  <c r="M158" i="27"/>
  <c r="N158" i="27"/>
  <c r="D159" i="27"/>
  <c r="E159" i="27"/>
  <c r="F159" i="27"/>
  <c r="G159" i="27"/>
  <c r="M159" i="27"/>
  <c r="N159" i="27"/>
  <c r="D160" i="27"/>
  <c r="E160" i="27"/>
  <c r="F160" i="27"/>
  <c r="G160" i="27"/>
  <c r="M160" i="27"/>
  <c r="N160" i="27"/>
  <c r="D161" i="27"/>
  <c r="E161" i="27"/>
  <c r="F161" i="27"/>
  <c r="G161" i="27"/>
  <c r="M161" i="27"/>
  <c r="N161" i="27"/>
  <c r="D162" i="27"/>
  <c r="E162" i="27"/>
  <c r="F162" i="27"/>
  <c r="G162" i="27"/>
  <c r="M162" i="27"/>
  <c r="N162" i="27"/>
  <c r="D163" i="27"/>
  <c r="E163" i="27"/>
  <c r="F163" i="27"/>
  <c r="G163" i="27"/>
  <c r="M163" i="27"/>
  <c r="N163" i="27"/>
  <c r="D164" i="27"/>
  <c r="E164" i="27"/>
  <c r="F164" i="27"/>
  <c r="G164" i="27"/>
  <c r="M164" i="27"/>
  <c r="N164" i="27"/>
  <c r="D165" i="27"/>
  <c r="E165" i="27"/>
  <c r="F165" i="27"/>
  <c r="G165" i="27"/>
  <c r="M165" i="27"/>
  <c r="N165" i="27"/>
  <c r="D166" i="27"/>
  <c r="E166" i="27"/>
  <c r="F166" i="27"/>
  <c r="G166" i="27"/>
  <c r="M166" i="27"/>
  <c r="N166" i="27"/>
  <c r="D167" i="27"/>
  <c r="E167" i="27"/>
  <c r="F167" i="27"/>
  <c r="G167" i="27"/>
  <c r="M167" i="27"/>
  <c r="N167" i="27"/>
  <c r="D168" i="27"/>
  <c r="E168" i="27"/>
  <c r="F168" i="27"/>
  <c r="G168" i="27"/>
  <c r="M168" i="27"/>
  <c r="N168" i="27"/>
  <c r="D169" i="27"/>
  <c r="E169" i="27"/>
  <c r="F169" i="27"/>
  <c r="G169" i="27"/>
  <c r="M169" i="27"/>
  <c r="N169" i="27"/>
  <c r="D170" i="27"/>
  <c r="E170" i="27"/>
  <c r="F170" i="27"/>
  <c r="G170" i="27"/>
  <c r="M170" i="27"/>
  <c r="N170" i="27"/>
  <c r="D171" i="27"/>
  <c r="E171" i="27"/>
  <c r="F171" i="27"/>
  <c r="G171" i="27"/>
  <c r="M171" i="27"/>
  <c r="N171" i="27"/>
  <c r="D172" i="27"/>
  <c r="E172" i="27"/>
  <c r="F172" i="27"/>
  <c r="G172" i="27"/>
  <c r="M172" i="27"/>
  <c r="N172" i="27"/>
  <c r="D173" i="27"/>
  <c r="E173" i="27"/>
  <c r="F173" i="27"/>
  <c r="G173" i="27"/>
  <c r="M173" i="27"/>
  <c r="N173" i="27"/>
  <c r="D174" i="27"/>
  <c r="E174" i="27"/>
  <c r="F174" i="27"/>
  <c r="G174" i="27"/>
  <c r="M174" i="27"/>
  <c r="N174" i="27"/>
  <c r="D175" i="27"/>
  <c r="E175" i="27"/>
  <c r="F175" i="27"/>
  <c r="G175" i="27"/>
  <c r="M175" i="27"/>
  <c r="N175" i="27"/>
  <c r="D176" i="27"/>
  <c r="E176" i="27"/>
  <c r="F176" i="27"/>
  <c r="G176" i="27"/>
  <c r="M176" i="27"/>
  <c r="N176" i="27"/>
  <c r="D177" i="27"/>
  <c r="E177" i="27"/>
  <c r="F177" i="27"/>
  <c r="G177" i="27"/>
  <c r="M177" i="27"/>
  <c r="N177" i="27"/>
  <c r="D178" i="27"/>
  <c r="E178" i="27"/>
  <c r="F178" i="27"/>
  <c r="G178" i="27"/>
  <c r="M178" i="27"/>
  <c r="N178" i="27"/>
  <c r="D179" i="27"/>
  <c r="E179" i="27"/>
  <c r="F179" i="27"/>
  <c r="G179" i="27"/>
  <c r="M179" i="27"/>
  <c r="N179" i="27"/>
  <c r="D180" i="27"/>
  <c r="E180" i="27"/>
  <c r="F180" i="27"/>
  <c r="G180" i="27"/>
  <c r="M180" i="27"/>
  <c r="N180" i="27"/>
  <c r="D181" i="27"/>
  <c r="E181" i="27"/>
  <c r="F181" i="27"/>
  <c r="G181" i="27"/>
  <c r="M181" i="27"/>
  <c r="N181" i="27"/>
  <c r="D182" i="27"/>
  <c r="E182" i="27"/>
  <c r="F182" i="27"/>
  <c r="G182" i="27"/>
  <c r="M182" i="27"/>
  <c r="N182" i="27"/>
  <c r="D183" i="27"/>
  <c r="E183" i="27"/>
  <c r="F183" i="27"/>
  <c r="G183" i="27"/>
  <c r="M183" i="27"/>
  <c r="N183" i="27"/>
  <c r="D184" i="27"/>
  <c r="E184" i="27"/>
  <c r="F184" i="27"/>
  <c r="G184" i="27"/>
  <c r="M184" i="27"/>
  <c r="N184" i="27"/>
  <c r="D185" i="27"/>
  <c r="E185" i="27"/>
  <c r="F185" i="27"/>
  <c r="G185" i="27"/>
  <c r="M185" i="27"/>
  <c r="N185" i="27"/>
  <c r="D186" i="27"/>
  <c r="E186" i="27"/>
  <c r="F186" i="27"/>
  <c r="G186" i="27"/>
  <c r="M186" i="27"/>
  <c r="N186" i="27"/>
  <c r="D187" i="27"/>
  <c r="E187" i="27"/>
  <c r="F187" i="27"/>
  <c r="G187" i="27"/>
  <c r="M187" i="27"/>
  <c r="N187" i="27"/>
  <c r="D188" i="27"/>
  <c r="E188" i="27"/>
  <c r="F188" i="27"/>
  <c r="G188" i="27"/>
  <c r="M188" i="27"/>
  <c r="N188" i="27"/>
  <c r="D189" i="27"/>
  <c r="E189" i="27"/>
  <c r="F189" i="27"/>
  <c r="G189" i="27"/>
  <c r="M189" i="27"/>
  <c r="N189" i="27"/>
  <c r="D190" i="27"/>
  <c r="E190" i="27"/>
  <c r="F190" i="27"/>
  <c r="G190" i="27"/>
  <c r="M190" i="27"/>
  <c r="N190" i="27"/>
  <c r="D191" i="27"/>
  <c r="E191" i="27"/>
  <c r="F191" i="27"/>
  <c r="G191" i="27"/>
  <c r="M191" i="27"/>
  <c r="N191" i="27"/>
  <c r="D192" i="27"/>
  <c r="E192" i="27"/>
  <c r="F192" i="27"/>
  <c r="G192" i="27"/>
  <c r="M192" i="27"/>
  <c r="N192" i="27"/>
  <c r="D193" i="27"/>
  <c r="E193" i="27"/>
  <c r="F193" i="27"/>
  <c r="G193" i="27"/>
  <c r="M193" i="27"/>
  <c r="N193" i="27"/>
  <c r="D194" i="27"/>
  <c r="E194" i="27"/>
  <c r="F194" i="27"/>
  <c r="G194" i="27"/>
  <c r="M194" i="27"/>
  <c r="N194" i="27"/>
  <c r="D195" i="27"/>
  <c r="E195" i="27"/>
  <c r="F195" i="27"/>
  <c r="G195" i="27"/>
  <c r="M195" i="27"/>
  <c r="N195" i="27"/>
  <c r="D196" i="27"/>
  <c r="E196" i="27"/>
  <c r="F196" i="27"/>
  <c r="G196" i="27"/>
  <c r="M196" i="27"/>
  <c r="N196" i="27"/>
  <c r="D197" i="27"/>
  <c r="E197" i="27"/>
  <c r="F197" i="27"/>
  <c r="G197" i="27"/>
  <c r="M197" i="27"/>
  <c r="N197" i="27"/>
  <c r="D198" i="27"/>
  <c r="E198" i="27"/>
  <c r="F198" i="27"/>
  <c r="G198" i="27"/>
  <c r="M198" i="27"/>
  <c r="N198" i="27"/>
  <c r="D199" i="27"/>
  <c r="E199" i="27"/>
  <c r="F199" i="27"/>
  <c r="G199" i="27"/>
  <c r="M199" i="27"/>
  <c r="N199" i="27"/>
  <c r="D200" i="27"/>
  <c r="E200" i="27"/>
  <c r="F200" i="27"/>
  <c r="G200" i="27"/>
  <c r="M200" i="27"/>
  <c r="N200" i="27"/>
  <c r="D201" i="27"/>
  <c r="E201" i="27"/>
  <c r="F201" i="27"/>
  <c r="G201" i="27"/>
  <c r="M201" i="27"/>
  <c r="N201" i="27"/>
  <c r="D202" i="27"/>
  <c r="E202" i="27"/>
  <c r="F202" i="27"/>
  <c r="G202" i="27"/>
  <c r="M202" i="27"/>
  <c r="N202" i="27"/>
  <c r="D203" i="27"/>
  <c r="E203" i="27"/>
  <c r="F203" i="27"/>
  <c r="G203" i="27"/>
  <c r="M203" i="27"/>
  <c r="N203" i="27"/>
  <c r="D204" i="27"/>
  <c r="E204" i="27"/>
  <c r="F204" i="27"/>
  <c r="G204" i="27"/>
  <c r="M204" i="27"/>
  <c r="N204" i="27"/>
  <c r="D205" i="27"/>
  <c r="E205" i="27"/>
  <c r="F205" i="27"/>
  <c r="G205" i="27"/>
  <c r="M205" i="27"/>
  <c r="N205" i="27"/>
  <c r="D206" i="27"/>
  <c r="E206" i="27"/>
  <c r="F206" i="27"/>
  <c r="G206" i="27"/>
  <c r="M206" i="27"/>
  <c r="N206" i="27"/>
  <c r="D207" i="27"/>
  <c r="E207" i="27"/>
  <c r="F207" i="27"/>
  <c r="G207" i="27"/>
  <c r="M207" i="27"/>
  <c r="N207" i="27"/>
  <c r="D208" i="27"/>
  <c r="E208" i="27"/>
  <c r="F208" i="27"/>
  <c r="G208" i="27"/>
  <c r="M208" i="27"/>
  <c r="N208" i="27"/>
  <c r="D209" i="27"/>
  <c r="E209" i="27"/>
  <c r="F209" i="27"/>
  <c r="G209" i="27"/>
  <c r="M209" i="27"/>
  <c r="N209" i="27"/>
  <c r="D210" i="27"/>
  <c r="E210" i="27"/>
  <c r="F210" i="27"/>
  <c r="G210" i="27"/>
  <c r="M210" i="27"/>
  <c r="N210" i="27"/>
  <c r="D211" i="27"/>
  <c r="E211" i="27"/>
  <c r="F211" i="27"/>
  <c r="G211" i="27"/>
  <c r="M211" i="27"/>
  <c r="N211" i="27"/>
  <c r="D212" i="27"/>
  <c r="E212" i="27"/>
  <c r="F212" i="27"/>
  <c r="G212" i="27"/>
  <c r="M212" i="27"/>
  <c r="N212" i="27"/>
  <c r="D213" i="27"/>
  <c r="E213" i="27"/>
  <c r="F213" i="27"/>
  <c r="G213" i="27"/>
  <c r="M213" i="27"/>
  <c r="N213" i="27"/>
  <c r="D214" i="27"/>
  <c r="E214" i="27"/>
  <c r="F214" i="27"/>
  <c r="G214" i="27"/>
  <c r="M214" i="27"/>
  <c r="N214" i="27"/>
  <c r="D215" i="27"/>
  <c r="E215" i="27"/>
  <c r="F215" i="27"/>
  <c r="G215" i="27"/>
  <c r="M215" i="27"/>
  <c r="N215" i="27"/>
  <c r="D216" i="27"/>
  <c r="E216" i="27"/>
  <c r="F216" i="27"/>
  <c r="G216" i="27"/>
  <c r="M216" i="27"/>
  <c r="N216" i="27"/>
  <c r="D217" i="27"/>
  <c r="E217" i="27"/>
  <c r="F217" i="27"/>
  <c r="G217" i="27"/>
  <c r="M217" i="27"/>
  <c r="N217" i="27"/>
  <c r="D218" i="27"/>
  <c r="E218" i="27"/>
  <c r="F218" i="27"/>
  <c r="G218" i="27"/>
  <c r="M218" i="27"/>
  <c r="N218" i="27"/>
  <c r="D219" i="27"/>
  <c r="E219" i="27"/>
  <c r="F219" i="27"/>
  <c r="G219" i="27"/>
  <c r="M219" i="27"/>
  <c r="N219" i="27"/>
  <c r="D220" i="27"/>
  <c r="E220" i="27"/>
  <c r="F220" i="27"/>
  <c r="G220" i="27"/>
  <c r="M220" i="27"/>
  <c r="N220" i="27"/>
  <c r="D221" i="27"/>
  <c r="E221" i="27"/>
  <c r="F221" i="27"/>
  <c r="G221" i="27"/>
  <c r="M221" i="27"/>
  <c r="N221" i="27"/>
  <c r="D222" i="27"/>
  <c r="E222" i="27"/>
  <c r="F222" i="27"/>
  <c r="G222" i="27"/>
  <c r="M222" i="27"/>
  <c r="N222" i="27"/>
  <c r="D223" i="27"/>
  <c r="E223" i="27"/>
  <c r="F223" i="27"/>
  <c r="G223" i="27"/>
  <c r="M223" i="27"/>
  <c r="N223" i="27"/>
  <c r="D224" i="27"/>
  <c r="E224" i="27"/>
  <c r="F224" i="27"/>
  <c r="G224" i="27"/>
  <c r="M224" i="27"/>
  <c r="N224" i="27"/>
  <c r="D225" i="27"/>
  <c r="E225" i="27"/>
  <c r="F225" i="27"/>
  <c r="G225" i="27"/>
  <c r="M225" i="27"/>
  <c r="N225" i="27"/>
  <c r="D226" i="27"/>
  <c r="E226" i="27"/>
  <c r="F226" i="27"/>
  <c r="G226" i="27"/>
  <c r="M226" i="27"/>
  <c r="N226" i="27"/>
  <c r="D227" i="27"/>
  <c r="E227" i="27"/>
  <c r="F227" i="27"/>
  <c r="G227" i="27"/>
  <c r="M227" i="27"/>
  <c r="N227" i="27"/>
  <c r="D228" i="27"/>
  <c r="E228" i="27"/>
  <c r="F228" i="27"/>
  <c r="G228" i="27"/>
  <c r="M228" i="27"/>
  <c r="N228" i="27"/>
  <c r="D229" i="27"/>
  <c r="E229" i="27"/>
  <c r="F229" i="27"/>
  <c r="G229" i="27"/>
  <c r="M229" i="27"/>
  <c r="N229" i="27"/>
  <c r="D230" i="27"/>
  <c r="E230" i="27"/>
  <c r="F230" i="27"/>
  <c r="G230" i="27"/>
  <c r="M230" i="27"/>
  <c r="N230" i="27"/>
  <c r="D231" i="27"/>
  <c r="E231" i="27"/>
  <c r="F231" i="27"/>
  <c r="G231" i="27"/>
  <c r="M231" i="27"/>
  <c r="N231" i="27"/>
  <c r="D232" i="27"/>
  <c r="E232" i="27"/>
  <c r="F232" i="27"/>
  <c r="G232" i="27"/>
  <c r="M232" i="27"/>
  <c r="N232" i="27"/>
  <c r="D233" i="27"/>
  <c r="E233" i="27"/>
  <c r="F233" i="27"/>
  <c r="G233" i="27"/>
  <c r="M233" i="27"/>
  <c r="N233" i="27"/>
  <c r="D234" i="27"/>
  <c r="E234" i="27"/>
  <c r="F234" i="27"/>
  <c r="G234" i="27"/>
  <c r="M234" i="27"/>
  <c r="N234" i="27"/>
  <c r="D235" i="27"/>
  <c r="E235" i="27"/>
  <c r="F235" i="27"/>
  <c r="G235" i="27"/>
  <c r="M235" i="27"/>
  <c r="N235" i="27"/>
  <c r="D236" i="27"/>
  <c r="E236" i="27"/>
  <c r="F236" i="27"/>
  <c r="G236" i="27"/>
  <c r="M236" i="27"/>
  <c r="N236" i="27"/>
  <c r="D237" i="27"/>
  <c r="E237" i="27"/>
  <c r="F237" i="27"/>
  <c r="G237" i="27"/>
  <c r="M237" i="27"/>
  <c r="N237" i="27"/>
  <c r="D238" i="27"/>
  <c r="E238" i="27"/>
  <c r="F238" i="27"/>
  <c r="G238" i="27"/>
  <c r="M238" i="27"/>
  <c r="N238" i="27"/>
  <c r="D239" i="27"/>
  <c r="E239" i="27"/>
  <c r="F239" i="27"/>
  <c r="G239" i="27"/>
  <c r="M239" i="27"/>
  <c r="N239" i="27"/>
  <c r="D240" i="27"/>
  <c r="E240" i="27"/>
  <c r="F240" i="27"/>
  <c r="G240" i="27"/>
  <c r="M240" i="27"/>
  <c r="N240" i="27"/>
  <c r="D241" i="27"/>
  <c r="E241" i="27"/>
  <c r="F241" i="27"/>
  <c r="G241" i="27"/>
  <c r="M241" i="27"/>
  <c r="N241" i="27"/>
  <c r="D242" i="27"/>
  <c r="E242" i="27"/>
  <c r="F242" i="27"/>
  <c r="G242" i="27"/>
  <c r="M242" i="27"/>
  <c r="N242" i="27"/>
  <c r="D243" i="27"/>
  <c r="E243" i="27"/>
  <c r="F243" i="27"/>
  <c r="G243" i="27"/>
  <c r="M243" i="27"/>
  <c r="N243" i="27"/>
  <c r="D244" i="27"/>
  <c r="E244" i="27"/>
  <c r="F244" i="27"/>
  <c r="G244" i="27"/>
  <c r="M244" i="27"/>
  <c r="N244" i="27"/>
  <c r="D245" i="27"/>
  <c r="E245" i="27"/>
  <c r="F245" i="27"/>
  <c r="G245" i="27"/>
  <c r="M245" i="27"/>
  <c r="N245" i="27"/>
  <c r="D246" i="27"/>
  <c r="E246" i="27"/>
  <c r="F246" i="27"/>
  <c r="G246" i="27"/>
  <c r="M246" i="27"/>
  <c r="N246" i="27"/>
  <c r="D247" i="27"/>
  <c r="E247" i="27"/>
  <c r="F247" i="27"/>
  <c r="G247" i="27"/>
  <c r="M247" i="27"/>
  <c r="N247" i="27"/>
  <c r="D248" i="27"/>
  <c r="E248" i="27"/>
  <c r="F248" i="27"/>
  <c r="G248" i="27"/>
  <c r="M248" i="27"/>
  <c r="N248" i="27"/>
  <c r="D249" i="27"/>
  <c r="E249" i="27"/>
  <c r="F249" i="27"/>
  <c r="G249" i="27"/>
  <c r="M249" i="27"/>
  <c r="N249" i="27"/>
  <c r="D250" i="27"/>
  <c r="E250" i="27"/>
  <c r="F250" i="27"/>
  <c r="G250" i="27"/>
  <c r="M250" i="27"/>
  <c r="N250" i="27"/>
  <c r="D251" i="27"/>
  <c r="E251" i="27"/>
  <c r="F251" i="27"/>
  <c r="G251" i="27"/>
  <c r="M251" i="27"/>
  <c r="N251" i="27"/>
  <c r="D252" i="27"/>
  <c r="E252" i="27"/>
  <c r="F252" i="27"/>
  <c r="G252" i="27"/>
  <c r="M252" i="27"/>
  <c r="N252" i="27"/>
  <c r="D253" i="27"/>
  <c r="E253" i="27"/>
  <c r="F253" i="27"/>
  <c r="G253" i="27"/>
  <c r="M253" i="27"/>
  <c r="N253" i="27"/>
  <c r="C3" i="27"/>
  <c r="C4" i="27"/>
  <c r="C5" i="27"/>
  <c r="C6" i="27"/>
  <c r="C7" i="27"/>
  <c r="C8" i="27"/>
  <c r="C9" i="27"/>
  <c r="C10" i="27"/>
  <c r="C11" i="27"/>
  <c r="C12" i="27"/>
  <c r="C13" i="27"/>
  <c r="C14" i="27"/>
  <c r="C15" i="27"/>
  <c r="C16" i="27"/>
  <c r="C17" i="27"/>
  <c r="C18" i="27"/>
  <c r="C19" i="27"/>
  <c r="C20" i="27"/>
  <c r="C21" i="27"/>
  <c r="C22" i="27"/>
  <c r="C23" i="27"/>
  <c r="C24" i="27"/>
  <c r="C25" i="27"/>
  <c r="C26" i="27"/>
  <c r="C27" i="27"/>
  <c r="C28" i="27"/>
  <c r="C29" i="27"/>
  <c r="C30" i="27"/>
  <c r="C31" i="27"/>
  <c r="C32" i="27"/>
  <c r="C33" i="27"/>
  <c r="C34" i="27"/>
  <c r="C35" i="27"/>
  <c r="C36" i="27"/>
  <c r="C37" i="27"/>
  <c r="C38" i="27"/>
  <c r="C39" i="27"/>
  <c r="C40" i="27"/>
  <c r="C41" i="27"/>
  <c r="C42" i="27"/>
  <c r="C43" i="27"/>
  <c r="C44" i="27"/>
  <c r="C45" i="27"/>
  <c r="C46" i="27"/>
  <c r="C47" i="27"/>
  <c r="C48" i="27"/>
  <c r="C49" i="27"/>
  <c r="C50" i="27"/>
  <c r="C51" i="27"/>
  <c r="C52" i="27"/>
  <c r="C53" i="27"/>
  <c r="C54" i="27"/>
  <c r="C55" i="27"/>
  <c r="C56" i="27"/>
  <c r="C57" i="27"/>
  <c r="C58" i="27"/>
  <c r="C59" i="27"/>
  <c r="C60" i="27"/>
  <c r="C61" i="27"/>
  <c r="C62" i="27"/>
  <c r="C63" i="27"/>
  <c r="C64" i="27"/>
  <c r="C65" i="27"/>
  <c r="C66" i="27"/>
  <c r="C67" i="27"/>
  <c r="C68" i="27"/>
  <c r="C69" i="27"/>
  <c r="C70" i="27"/>
  <c r="C71" i="27"/>
  <c r="C72" i="27"/>
  <c r="C73" i="27"/>
  <c r="C74" i="27"/>
  <c r="C75" i="27"/>
  <c r="C76" i="27"/>
  <c r="C77" i="27"/>
  <c r="C78" i="27"/>
  <c r="C79" i="27"/>
  <c r="C80" i="27"/>
  <c r="C81" i="27"/>
  <c r="C82" i="27"/>
  <c r="C83" i="27"/>
  <c r="C84" i="27"/>
  <c r="C85" i="27"/>
  <c r="C86" i="27"/>
  <c r="C87" i="27"/>
  <c r="C88" i="27"/>
  <c r="C89" i="27"/>
  <c r="C90" i="27"/>
  <c r="C91" i="27"/>
  <c r="C92" i="27"/>
  <c r="C93" i="27"/>
  <c r="C94" i="27"/>
  <c r="C95" i="27"/>
  <c r="C96" i="27"/>
  <c r="C97" i="27"/>
  <c r="C98" i="27"/>
  <c r="C99" i="27"/>
  <c r="C100" i="27"/>
  <c r="C101" i="27"/>
  <c r="C102" i="27"/>
  <c r="C103" i="27"/>
  <c r="C104" i="27"/>
  <c r="C105" i="27"/>
  <c r="C106" i="27"/>
  <c r="C107" i="27"/>
  <c r="C108" i="27"/>
  <c r="C109" i="27"/>
  <c r="C110" i="27"/>
  <c r="C111" i="27"/>
  <c r="C112" i="27"/>
  <c r="C113" i="27"/>
  <c r="C114" i="27"/>
  <c r="C115" i="27"/>
  <c r="C116" i="27"/>
  <c r="C117" i="27"/>
  <c r="C118" i="27"/>
  <c r="C119" i="27"/>
  <c r="C120" i="27"/>
  <c r="C121" i="27"/>
  <c r="C122" i="27"/>
  <c r="C123" i="27"/>
  <c r="C124" i="27"/>
  <c r="C125" i="27"/>
  <c r="C126" i="27"/>
  <c r="C127" i="27"/>
  <c r="C128" i="27"/>
  <c r="C129" i="27"/>
  <c r="C130" i="27"/>
  <c r="C131" i="27"/>
  <c r="C132" i="27"/>
  <c r="C133" i="27"/>
  <c r="C134" i="27"/>
  <c r="C135" i="27"/>
  <c r="C136" i="27"/>
  <c r="C137" i="27"/>
  <c r="C138" i="27"/>
  <c r="C139" i="27"/>
  <c r="C140" i="27"/>
  <c r="C141" i="27"/>
  <c r="C142" i="27"/>
  <c r="C143" i="27"/>
  <c r="C144" i="27"/>
  <c r="C145" i="27"/>
  <c r="C146" i="27"/>
  <c r="C147" i="27"/>
  <c r="C148" i="27"/>
  <c r="C149" i="27"/>
  <c r="C150" i="27"/>
  <c r="C151" i="27"/>
  <c r="C152" i="27"/>
  <c r="C153" i="27"/>
  <c r="C154" i="27"/>
  <c r="C155" i="27"/>
  <c r="C156" i="27"/>
  <c r="C157" i="27"/>
  <c r="C158" i="27"/>
  <c r="C159" i="27"/>
  <c r="C160" i="27"/>
  <c r="C161" i="27"/>
  <c r="C162" i="27"/>
  <c r="C163" i="27"/>
  <c r="C164" i="27"/>
  <c r="C165" i="27"/>
  <c r="C166" i="27"/>
  <c r="C167" i="27"/>
  <c r="C168" i="27"/>
  <c r="C169" i="27"/>
  <c r="C170" i="27"/>
  <c r="C171" i="27"/>
  <c r="C172" i="27"/>
  <c r="C173" i="27"/>
  <c r="C174" i="27"/>
  <c r="C175" i="27"/>
  <c r="C176" i="27"/>
  <c r="C177" i="27"/>
  <c r="C178" i="27"/>
  <c r="C179" i="27"/>
  <c r="C180" i="27"/>
  <c r="C181" i="27"/>
  <c r="C182" i="27"/>
  <c r="C183" i="27"/>
  <c r="C184" i="27"/>
  <c r="C185" i="27"/>
  <c r="C186" i="27"/>
  <c r="C187" i="27"/>
  <c r="C188" i="27"/>
  <c r="C189" i="27"/>
  <c r="C190" i="27"/>
  <c r="C191" i="27"/>
  <c r="C192" i="27"/>
  <c r="C193" i="27"/>
  <c r="C194" i="27"/>
  <c r="C195" i="27"/>
  <c r="C196" i="27"/>
  <c r="C197" i="27"/>
  <c r="C198" i="27"/>
  <c r="C199" i="27"/>
  <c r="C200" i="27"/>
  <c r="C201" i="27"/>
  <c r="C202" i="27"/>
  <c r="C203" i="27"/>
  <c r="C204" i="27"/>
  <c r="C205" i="27"/>
  <c r="C206" i="27"/>
  <c r="C207" i="27"/>
  <c r="C208" i="27"/>
  <c r="C209" i="27"/>
  <c r="C210" i="27"/>
  <c r="C211" i="27"/>
  <c r="C212" i="27"/>
  <c r="C213" i="27"/>
  <c r="C214" i="27"/>
  <c r="C215" i="27"/>
  <c r="C216" i="27"/>
  <c r="C217" i="27"/>
  <c r="C218" i="27"/>
  <c r="C219" i="27"/>
  <c r="C220" i="27"/>
  <c r="C221" i="27"/>
  <c r="C222" i="27"/>
  <c r="C223" i="27"/>
  <c r="C224" i="27"/>
  <c r="C225" i="27"/>
  <c r="C226" i="27"/>
  <c r="C227" i="27"/>
  <c r="C228" i="27"/>
  <c r="C229" i="27"/>
  <c r="C230" i="27"/>
  <c r="C231" i="27"/>
  <c r="C232" i="27"/>
  <c r="C233" i="27"/>
  <c r="C234" i="27"/>
  <c r="C235" i="27"/>
  <c r="C236" i="27"/>
  <c r="C237" i="27"/>
  <c r="C238" i="27"/>
  <c r="C239" i="27"/>
  <c r="C240" i="27"/>
  <c r="C241" i="27"/>
  <c r="C242" i="27"/>
  <c r="C243" i="27"/>
  <c r="C244" i="27"/>
  <c r="C245" i="27"/>
  <c r="C246" i="27"/>
  <c r="C247" i="27"/>
  <c r="C248" i="27"/>
  <c r="C249" i="27"/>
  <c r="C250" i="27"/>
  <c r="C251" i="27"/>
  <c r="C252" i="27"/>
  <c r="C253" i="27"/>
  <c r="C2" i="27"/>
  <c r="A3" i="27"/>
  <c r="P3" i="27" s="1"/>
  <c r="A4" i="27"/>
  <c r="P4" i="27" s="1"/>
  <c r="A5" i="27"/>
  <c r="P5" i="27" s="1"/>
  <c r="A6" i="27"/>
  <c r="P6" i="27" s="1"/>
  <c r="A7" i="27"/>
  <c r="P7" i="27" s="1"/>
  <c r="A8" i="27"/>
  <c r="P8" i="27" s="1"/>
  <c r="A9" i="27"/>
  <c r="P9" i="27" s="1"/>
  <c r="A10" i="27"/>
  <c r="P10" i="27" s="1"/>
  <c r="A11" i="27"/>
  <c r="P11" i="27" s="1"/>
  <c r="A12" i="27"/>
  <c r="P12" i="27" s="1"/>
  <c r="A13" i="27"/>
  <c r="A14" i="27"/>
  <c r="P14" i="27" s="1"/>
  <c r="A15" i="27"/>
  <c r="P15" i="27" s="1"/>
  <c r="A16" i="27"/>
  <c r="P16" i="27" s="1"/>
  <c r="A17" i="27"/>
  <c r="P17" i="27" s="1"/>
  <c r="A18" i="27"/>
  <c r="P18" i="27" s="1"/>
  <c r="A19" i="27"/>
  <c r="P19" i="27" s="1"/>
  <c r="A20" i="27"/>
  <c r="P20" i="27" s="1"/>
  <c r="A21" i="27"/>
  <c r="P21" i="27" s="1"/>
  <c r="A22" i="27"/>
  <c r="P22" i="27" s="1"/>
  <c r="A23" i="27"/>
  <c r="P23" i="27" s="1"/>
  <c r="A24" i="27"/>
  <c r="P24" i="27" s="1"/>
  <c r="A25" i="27"/>
  <c r="A26" i="27"/>
  <c r="P26" i="27" s="1"/>
  <c r="A27" i="27"/>
  <c r="P27" i="27" s="1"/>
  <c r="A28" i="27"/>
  <c r="P28" i="27" s="1"/>
  <c r="A29" i="27"/>
  <c r="P29" i="27" s="1"/>
  <c r="A30" i="27"/>
  <c r="P30" i="27" s="1"/>
  <c r="A31" i="27"/>
  <c r="P31" i="27" s="1"/>
  <c r="A32" i="27"/>
  <c r="P32" i="27" s="1"/>
  <c r="A33" i="27"/>
  <c r="P33" i="27" s="1"/>
  <c r="A34" i="27"/>
  <c r="P34" i="27" s="1"/>
  <c r="A35" i="27"/>
  <c r="P35" i="27" s="1"/>
  <c r="A36" i="27"/>
  <c r="P36" i="27" s="1"/>
  <c r="A37" i="27"/>
  <c r="A38" i="27"/>
  <c r="P38" i="27" s="1"/>
  <c r="A39" i="27"/>
  <c r="P39" i="27" s="1"/>
  <c r="A40" i="27"/>
  <c r="P40" i="27" s="1"/>
  <c r="A41" i="27"/>
  <c r="P41" i="27" s="1"/>
  <c r="A42" i="27"/>
  <c r="P42" i="27" s="1"/>
  <c r="A43" i="27"/>
  <c r="P43" i="27" s="1"/>
  <c r="A44" i="27"/>
  <c r="P44" i="27" s="1"/>
  <c r="A45" i="27"/>
  <c r="P45" i="27" s="1"/>
  <c r="A46" i="27"/>
  <c r="P46" i="27" s="1"/>
  <c r="A47" i="27"/>
  <c r="P47" i="27" s="1"/>
  <c r="A48" i="27"/>
  <c r="P48" i="27" s="1"/>
  <c r="A49" i="27"/>
  <c r="A50" i="27"/>
  <c r="P50" i="27" s="1"/>
  <c r="A51" i="27"/>
  <c r="P51" i="27" s="1"/>
  <c r="A52" i="27"/>
  <c r="P52" i="27" s="1"/>
  <c r="A53" i="27"/>
  <c r="P53" i="27" s="1"/>
  <c r="A54" i="27"/>
  <c r="P54" i="27" s="1"/>
  <c r="A55" i="27"/>
  <c r="P55" i="27" s="1"/>
  <c r="A56" i="27"/>
  <c r="P56" i="27" s="1"/>
  <c r="A57" i="27"/>
  <c r="P57" i="27" s="1"/>
  <c r="A58" i="27"/>
  <c r="P58" i="27" s="1"/>
  <c r="A59" i="27"/>
  <c r="P59" i="27" s="1"/>
  <c r="A60" i="27"/>
  <c r="P60" i="27" s="1"/>
  <c r="A61" i="27"/>
  <c r="A62" i="27"/>
  <c r="P62" i="27" s="1"/>
  <c r="A63" i="27"/>
  <c r="P63" i="27" s="1"/>
  <c r="A64" i="27"/>
  <c r="P64" i="27" s="1"/>
  <c r="A65" i="27"/>
  <c r="P65" i="27" s="1"/>
  <c r="A66" i="27"/>
  <c r="P66" i="27" s="1"/>
  <c r="A67" i="27"/>
  <c r="P67" i="27" s="1"/>
  <c r="A68" i="27"/>
  <c r="P68" i="27" s="1"/>
  <c r="A69" i="27"/>
  <c r="P69" i="27" s="1"/>
  <c r="A70" i="27"/>
  <c r="P70" i="27" s="1"/>
  <c r="A71" i="27"/>
  <c r="P71" i="27" s="1"/>
  <c r="A72" i="27"/>
  <c r="P72" i="27" s="1"/>
  <c r="A73" i="27"/>
  <c r="A74" i="27"/>
  <c r="P74" i="27" s="1"/>
  <c r="A75" i="27"/>
  <c r="P75" i="27" s="1"/>
  <c r="A76" i="27"/>
  <c r="P76" i="27" s="1"/>
  <c r="A77" i="27"/>
  <c r="P77" i="27" s="1"/>
  <c r="A78" i="27"/>
  <c r="P78" i="27" s="1"/>
  <c r="A79" i="27"/>
  <c r="P79" i="27" s="1"/>
  <c r="A80" i="27"/>
  <c r="P80" i="27" s="1"/>
  <c r="A81" i="27"/>
  <c r="P81" i="27" s="1"/>
  <c r="A82" i="27"/>
  <c r="P82" i="27" s="1"/>
  <c r="A83" i="27"/>
  <c r="P83" i="27" s="1"/>
  <c r="A84" i="27"/>
  <c r="P84" i="27" s="1"/>
  <c r="A85" i="27"/>
  <c r="A86" i="27"/>
  <c r="P86" i="27" s="1"/>
  <c r="A87" i="27"/>
  <c r="P87" i="27" s="1"/>
  <c r="A88" i="27"/>
  <c r="P88" i="27" s="1"/>
  <c r="A89" i="27"/>
  <c r="P89" i="27" s="1"/>
  <c r="A90" i="27"/>
  <c r="P90" i="27" s="1"/>
  <c r="A91" i="27"/>
  <c r="P91" i="27" s="1"/>
  <c r="A92" i="27"/>
  <c r="P92" i="27" s="1"/>
  <c r="A93" i="27"/>
  <c r="P93" i="27" s="1"/>
  <c r="A94" i="27"/>
  <c r="P94" i="27" s="1"/>
  <c r="A95" i="27"/>
  <c r="P95" i="27" s="1"/>
  <c r="A96" i="27"/>
  <c r="P96" i="27" s="1"/>
  <c r="A97" i="27"/>
  <c r="A98" i="27"/>
  <c r="P98" i="27" s="1"/>
  <c r="A99" i="27"/>
  <c r="P99" i="27" s="1"/>
  <c r="A100" i="27"/>
  <c r="P100" i="27" s="1"/>
  <c r="A101" i="27"/>
  <c r="P101" i="27" s="1"/>
  <c r="A102" i="27"/>
  <c r="P102" i="27" s="1"/>
  <c r="A103" i="27"/>
  <c r="P103" i="27" s="1"/>
  <c r="A104" i="27"/>
  <c r="P104" i="27" s="1"/>
  <c r="A105" i="27"/>
  <c r="P105" i="27" s="1"/>
  <c r="A106" i="27"/>
  <c r="P106" i="27" s="1"/>
  <c r="A107" i="27"/>
  <c r="P107" i="27" s="1"/>
  <c r="A108" i="27"/>
  <c r="P108" i="27" s="1"/>
  <c r="A109" i="27"/>
  <c r="A110" i="27"/>
  <c r="P110" i="27" s="1"/>
  <c r="A111" i="27"/>
  <c r="P111" i="27" s="1"/>
  <c r="A112" i="27"/>
  <c r="P112" i="27" s="1"/>
  <c r="A113" i="27"/>
  <c r="P113" i="27" s="1"/>
  <c r="A114" i="27"/>
  <c r="P114" i="27" s="1"/>
  <c r="A115" i="27"/>
  <c r="P115" i="27" s="1"/>
  <c r="A116" i="27"/>
  <c r="P116" i="27" s="1"/>
  <c r="A117" i="27"/>
  <c r="P117" i="27" s="1"/>
  <c r="A118" i="27"/>
  <c r="P118" i="27" s="1"/>
  <c r="A119" i="27"/>
  <c r="P119" i="27" s="1"/>
  <c r="A120" i="27"/>
  <c r="P120" i="27" s="1"/>
  <c r="A121" i="27"/>
  <c r="A122" i="27"/>
  <c r="P122" i="27" s="1"/>
  <c r="A123" i="27"/>
  <c r="P123" i="27" s="1"/>
  <c r="A124" i="27"/>
  <c r="P124" i="27" s="1"/>
  <c r="A125" i="27"/>
  <c r="P125" i="27" s="1"/>
  <c r="A126" i="27"/>
  <c r="P126" i="27" s="1"/>
  <c r="A127" i="27"/>
  <c r="P127" i="27" s="1"/>
  <c r="A128" i="27"/>
  <c r="P128" i="27" s="1"/>
  <c r="A129" i="27"/>
  <c r="P129" i="27" s="1"/>
  <c r="A130" i="27"/>
  <c r="P130" i="27" s="1"/>
  <c r="A131" i="27"/>
  <c r="P131" i="27" s="1"/>
  <c r="A132" i="27"/>
  <c r="P132" i="27" s="1"/>
  <c r="A133" i="27"/>
  <c r="A134" i="27"/>
  <c r="P134" i="27" s="1"/>
  <c r="A135" i="27"/>
  <c r="P135" i="27" s="1"/>
  <c r="A136" i="27"/>
  <c r="P136" i="27" s="1"/>
  <c r="A137" i="27"/>
  <c r="P137" i="27" s="1"/>
  <c r="A138" i="27"/>
  <c r="P138" i="27" s="1"/>
  <c r="A139" i="27"/>
  <c r="P139" i="27" s="1"/>
  <c r="A140" i="27"/>
  <c r="P140" i="27" s="1"/>
  <c r="A141" i="27"/>
  <c r="P141" i="27" s="1"/>
  <c r="A142" i="27"/>
  <c r="P142" i="27" s="1"/>
  <c r="A143" i="27"/>
  <c r="P143" i="27" s="1"/>
  <c r="A144" i="27"/>
  <c r="P144" i="27" s="1"/>
  <c r="A145" i="27"/>
  <c r="A146" i="27"/>
  <c r="P146" i="27" s="1"/>
  <c r="A147" i="27"/>
  <c r="P147" i="27" s="1"/>
  <c r="A148" i="27"/>
  <c r="P148" i="27" s="1"/>
  <c r="A149" i="27"/>
  <c r="P149" i="27" s="1"/>
  <c r="A150" i="27"/>
  <c r="P150" i="27" s="1"/>
  <c r="A151" i="27"/>
  <c r="P151" i="27" s="1"/>
  <c r="A152" i="27"/>
  <c r="P152" i="27" s="1"/>
  <c r="A153" i="27"/>
  <c r="P153" i="27" s="1"/>
  <c r="A154" i="27"/>
  <c r="P154" i="27" s="1"/>
  <c r="A155" i="27"/>
  <c r="P155" i="27" s="1"/>
  <c r="A156" i="27"/>
  <c r="P156" i="27" s="1"/>
  <c r="A157" i="27"/>
  <c r="A158" i="27"/>
  <c r="P158" i="27" s="1"/>
  <c r="A159" i="27"/>
  <c r="P159" i="27" s="1"/>
  <c r="A160" i="27"/>
  <c r="P160" i="27" s="1"/>
  <c r="A161" i="27"/>
  <c r="P161" i="27" s="1"/>
  <c r="A162" i="27"/>
  <c r="P162" i="27" s="1"/>
  <c r="A163" i="27"/>
  <c r="P163" i="27" s="1"/>
  <c r="A164" i="27"/>
  <c r="P164" i="27" s="1"/>
  <c r="A165" i="27"/>
  <c r="P165" i="27" s="1"/>
  <c r="A166" i="27"/>
  <c r="P166" i="27" s="1"/>
  <c r="A167" i="27"/>
  <c r="P167" i="27" s="1"/>
  <c r="A168" i="27"/>
  <c r="P168" i="27" s="1"/>
  <c r="A169" i="27"/>
  <c r="A170" i="27"/>
  <c r="P170" i="27" s="1"/>
  <c r="A171" i="27"/>
  <c r="P171" i="27" s="1"/>
  <c r="A172" i="27"/>
  <c r="P172" i="27" s="1"/>
  <c r="A173" i="27"/>
  <c r="P173" i="27" s="1"/>
  <c r="A174" i="27"/>
  <c r="P174" i="27" s="1"/>
  <c r="A175" i="27"/>
  <c r="P175" i="27" s="1"/>
  <c r="A176" i="27"/>
  <c r="P176" i="27" s="1"/>
  <c r="A177" i="27"/>
  <c r="P177" i="27" s="1"/>
  <c r="A178" i="27"/>
  <c r="P178" i="27" s="1"/>
  <c r="A179" i="27"/>
  <c r="P179" i="27" s="1"/>
  <c r="A180" i="27"/>
  <c r="P180" i="27" s="1"/>
  <c r="A181" i="27"/>
  <c r="A182" i="27"/>
  <c r="P182" i="27" s="1"/>
  <c r="A183" i="27"/>
  <c r="P183" i="27" s="1"/>
  <c r="A184" i="27"/>
  <c r="P184" i="27" s="1"/>
  <c r="A185" i="27"/>
  <c r="P185" i="27" s="1"/>
  <c r="A186" i="27"/>
  <c r="P186" i="27" s="1"/>
  <c r="A187" i="27"/>
  <c r="P187" i="27" s="1"/>
  <c r="A188" i="27"/>
  <c r="P188" i="27" s="1"/>
  <c r="A189" i="27"/>
  <c r="P189" i="27" s="1"/>
  <c r="A190" i="27"/>
  <c r="P190" i="27" s="1"/>
  <c r="A191" i="27"/>
  <c r="P191" i="27" s="1"/>
  <c r="A192" i="27"/>
  <c r="P192" i="27" s="1"/>
  <c r="A193" i="27"/>
  <c r="A194" i="27"/>
  <c r="P194" i="27" s="1"/>
  <c r="A195" i="27"/>
  <c r="P195" i="27" s="1"/>
  <c r="A196" i="27"/>
  <c r="P196" i="27" s="1"/>
  <c r="A197" i="27"/>
  <c r="P197" i="27" s="1"/>
  <c r="A198" i="27"/>
  <c r="P198" i="27" s="1"/>
  <c r="A199" i="27"/>
  <c r="P199" i="27" s="1"/>
  <c r="A200" i="27"/>
  <c r="P200" i="27" s="1"/>
  <c r="A201" i="27"/>
  <c r="P201" i="27" s="1"/>
  <c r="A202" i="27"/>
  <c r="P202" i="27" s="1"/>
  <c r="A203" i="27"/>
  <c r="P203" i="27" s="1"/>
  <c r="A204" i="27"/>
  <c r="P204" i="27" s="1"/>
  <c r="A205" i="27"/>
  <c r="A206" i="27"/>
  <c r="P206" i="27" s="1"/>
  <c r="A207" i="27"/>
  <c r="P207" i="27" s="1"/>
  <c r="A208" i="27"/>
  <c r="P208" i="27" s="1"/>
  <c r="A209" i="27"/>
  <c r="P209" i="27" s="1"/>
  <c r="A210" i="27"/>
  <c r="P210" i="27" s="1"/>
  <c r="A211" i="27"/>
  <c r="P211" i="27" s="1"/>
  <c r="A212" i="27"/>
  <c r="P212" i="27" s="1"/>
  <c r="A213" i="27"/>
  <c r="P213" i="27" s="1"/>
  <c r="A214" i="27"/>
  <c r="P214" i="27" s="1"/>
  <c r="A215" i="27"/>
  <c r="P215" i="27" s="1"/>
  <c r="A216" i="27"/>
  <c r="P216" i="27" s="1"/>
  <c r="A217" i="27"/>
  <c r="A218" i="27"/>
  <c r="P218" i="27" s="1"/>
  <c r="A219" i="27"/>
  <c r="P219" i="27" s="1"/>
  <c r="A220" i="27"/>
  <c r="P220" i="27" s="1"/>
  <c r="A221" i="27"/>
  <c r="P221" i="27" s="1"/>
  <c r="A222" i="27"/>
  <c r="P222" i="27" s="1"/>
  <c r="A223" i="27"/>
  <c r="P223" i="27" s="1"/>
  <c r="A224" i="27"/>
  <c r="P224" i="27" s="1"/>
  <c r="A225" i="27"/>
  <c r="P225" i="27" s="1"/>
  <c r="A226" i="27"/>
  <c r="P226" i="27" s="1"/>
  <c r="A227" i="27"/>
  <c r="P227" i="27" s="1"/>
  <c r="A228" i="27"/>
  <c r="P228" i="27" s="1"/>
  <c r="A229" i="27"/>
  <c r="A230" i="27"/>
  <c r="P230" i="27" s="1"/>
  <c r="A231" i="27"/>
  <c r="P231" i="27" s="1"/>
  <c r="A232" i="27"/>
  <c r="P232" i="27" s="1"/>
  <c r="A233" i="27"/>
  <c r="P233" i="27" s="1"/>
  <c r="A234" i="27"/>
  <c r="P234" i="27" s="1"/>
  <c r="A235" i="27"/>
  <c r="P235" i="27" s="1"/>
  <c r="A236" i="27"/>
  <c r="P236" i="27" s="1"/>
  <c r="A237" i="27"/>
  <c r="P237" i="27" s="1"/>
  <c r="A238" i="27"/>
  <c r="P238" i="27" s="1"/>
  <c r="A239" i="27"/>
  <c r="P239" i="27" s="1"/>
  <c r="A240" i="27"/>
  <c r="P240" i="27" s="1"/>
  <c r="A241" i="27"/>
  <c r="A242" i="27"/>
  <c r="P242" i="27" s="1"/>
  <c r="A243" i="27"/>
  <c r="P243" i="27" s="1"/>
  <c r="A244" i="27"/>
  <c r="P244" i="27" s="1"/>
  <c r="A245" i="27"/>
  <c r="P245" i="27" s="1"/>
  <c r="A246" i="27"/>
  <c r="P246" i="27" s="1"/>
  <c r="A247" i="27"/>
  <c r="P247" i="27" s="1"/>
  <c r="A248" i="27"/>
  <c r="P248" i="27" s="1"/>
  <c r="A249" i="27"/>
  <c r="P249" i="27" s="1"/>
  <c r="A250" i="27"/>
  <c r="P250" i="27" s="1"/>
  <c r="A251" i="27"/>
  <c r="P251" i="27" s="1"/>
  <c r="A252" i="27"/>
  <c r="P252" i="27" s="1"/>
  <c r="A253" i="27"/>
  <c r="A2" i="27"/>
  <c r="P2" i="27" s="1"/>
  <c r="H310" i="27"/>
  <c r="C317" i="27" a="1"/>
  <c r="C317" i="27" s="1"/>
  <c r="H317" i="27" s="1"/>
  <c r="H304" i="27"/>
  <c r="N1" i="27"/>
  <c r="M1" i="27"/>
  <c r="G1" i="27"/>
  <c r="F1" i="27"/>
  <c r="E1" i="27"/>
  <c r="D1" i="27"/>
  <c r="C1" i="27"/>
  <c r="C41" i="36" l="1"/>
  <c r="C42" i="36"/>
  <c r="C43" i="36"/>
  <c r="C44" i="36"/>
  <c r="C45" i="36"/>
  <c r="C46" i="36"/>
  <c r="C47" i="36"/>
  <c r="B7" i="34"/>
  <c r="G7" i="34" s="1"/>
  <c r="C7" i="34"/>
  <c r="H7" i="34" s="1"/>
  <c r="M302" i="29"/>
  <c r="M303" i="29" s="1"/>
  <c r="H278" i="30"/>
  <c r="H290" i="30" s="1"/>
  <c r="R302" i="29"/>
  <c r="R303" i="29" s="1"/>
  <c r="A12" i="34"/>
  <c r="A11" i="34" s="1"/>
  <c r="A10" i="34" s="1"/>
  <c r="A9" i="34" s="1"/>
  <c r="A8" i="34" s="1"/>
  <c r="A7" i="34" s="1"/>
  <c r="A6" i="34" s="1"/>
  <c r="A5" i="34" s="1"/>
  <c r="A4" i="34" s="1"/>
  <c r="A3" i="34" s="1"/>
  <c r="F13" i="34"/>
  <c r="F12" i="34" s="1"/>
  <c r="F11" i="34" s="1"/>
  <c r="F10" i="34" s="1"/>
  <c r="F9" i="34" s="1"/>
  <c r="F8" i="34" s="1"/>
  <c r="F7" i="34" s="1"/>
  <c r="F6" i="34" s="1"/>
  <c r="F5" i="34" s="1"/>
  <c r="F4" i="34" s="1"/>
  <c r="F3" i="34" s="1"/>
  <c r="Q302" i="29"/>
  <c r="Q303" i="29" s="1"/>
  <c r="P302" i="29"/>
  <c r="P303" i="29" s="1"/>
  <c r="O302" i="29"/>
  <c r="O303" i="29" s="1"/>
  <c r="K31" i="36"/>
  <c r="K34" i="36"/>
  <c r="K36" i="36"/>
  <c r="K32" i="36"/>
  <c r="K30" i="36"/>
  <c r="K35" i="36"/>
  <c r="K33" i="36"/>
  <c r="S303" i="30"/>
  <c r="R303" i="30"/>
  <c r="D269" i="30"/>
  <c r="R28" i="30" s="1"/>
  <c r="O303" i="30"/>
  <c r="N303" i="30"/>
  <c r="T303" i="30"/>
  <c r="P303" i="30"/>
  <c r="T299" i="30"/>
  <c r="I306" i="30"/>
  <c r="I312" i="30" s="1"/>
  <c r="I319" i="30" s="1"/>
  <c r="Q303" i="30"/>
  <c r="B279" i="30" a="1"/>
  <c r="B279" i="30" s="1"/>
  <c r="H299" i="30"/>
  <c r="P299" i="30"/>
  <c r="O299" i="30"/>
  <c r="Q299" i="30"/>
  <c r="Q298" i="29"/>
  <c r="P298" i="29"/>
  <c r="O298" i="29"/>
  <c r="N298" i="29"/>
  <c r="G320" i="30"/>
  <c r="F320" i="30"/>
  <c r="E320" i="30"/>
  <c r="D320" i="30"/>
  <c r="H319" i="29"/>
  <c r="G319" i="29"/>
  <c r="F319" i="29"/>
  <c r="E319" i="29"/>
  <c r="D319" i="29"/>
  <c r="H278" i="29"/>
  <c r="H290" i="29" s="1"/>
  <c r="H298" i="29" s="1"/>
  <c r="S1" i="30"/>
  <c r="D270" i="30"/>
  <c r="D273" i="30" s="1"/>
  <c r="C269" i="30"/>
  <c r="Q20" i="30" s="1"/>
  <c r="C268" i="30"/>
  <c r="C270" i="30"/>
  <c r="C273" i="30" s="1"/>
  <c r="F269" i="30"/>
  <c r="T32" i="30" s="1"/>
  <c r="F270" i="30"/>
  <c r="F273" i="30" s="1"/>
  <c r="G269" i="30"/>
  <c r="U3" i="30" s="1"/>
  <c r="G270" i="30"/>
  <c r="G273" i="30" s="1"/>
  <c r="R1" i="30"/>
  <c r="I269" i="30"/>
  <c r="W201" i="30" s="1"/>
  <c r="I270" i="30"/>
  <c r="I273" i="30" s="1"/>
  <c r="J270" i="30"/>
  <c r="J273" i="30" s="1"/>
  <c r="J269" i="30"/>
  <c r="X21" i="30" s="1"/>
  <c r="R87" i="30"/>
  <c r="U1" i="30"/>
  <c r="L269" i="30"/>
  <c r="L272" i="30" s="1"/>
  <c r="L270" i="30"/>
  <c r="L273" i="30" s="1"/>
  <c r="T1" i="30"/>
  <c r="H270" i="30"/>
  <c r="H273" i="30" s="1"/>
  <c r="H269" i="30"/>
  <c r="V201" i="30" s="1"/>
  <c r="R66" i="30"/>
  <c r="K270" i="30"/>
  <c r="K273" i="30" s="1"/>
  <c r="K269" i="30"/>
  <c r="Y21" i="30" s="1"/>
  <c r="R82" i="30"/>
  <c r="R110" i="30"/>
  <c r="R181" i="30"/>
  <c r="R71" i="30"/>
  <c r="C290" i="30"/>
  <c r="B291" i="30" s="1" a="1"/>
  <c r="B291" i="30" s="1"/>
  <c r="Q1" i="30"/>
  <c r="E270" i="30"/>
  <c r="E273" i="30" s="1"/>
  <c r="E269" i="30"/>
  <c r="S45" i="30" s="1"/>
  <c r="R36" i="30"/>
  <c r="R165" i="30"/>
  <c r="R203" i="30"/>
  <c r="R109" i="30"/>
  <c r="R130" i="30"/>
  <c r="R202" i="30"/>
  <c r="K278" i="30"/>
  <c r="R143" i="30"/>
  <c r="R119" i="30"/>
  <c r="R212" i="30"/>
  <c r="R91" i="30"/>
  <c r="R96" i="30"/>
  <c r="R144" i="30"/>
  <c r="R158" i="30"/>
  <c r="R108" i="30"/>
  <c r="R116" i="30"/>
  <c r="R161" i="30"/>
  <c r="R152" i="30"/>
  <c r="R147" i="30"/>
  <c r="R201" i="30"/>
  <c r="R124" i="30"/>
  <c r="R140" i="30"/>
  <c r="R154" i="30"/>
  <c r="R160" i="30"/>
  <c r="R139" i="30"/>
  <c r="R184" i="30"/>
  <c r="R205" i="30"/>
  <c r="R175" i="30"/>
  <c r="R193" i="30"/>
  <c r="R195" i="30"/>
  <c r="W198" i="30"/>
  <c r="R236" i="30"/>
  <c r="R227" i="30"/>
  <c r="W180" i="30"/>
  <c r="R197" i="30"/>
  <c r="R251" i="30"/>
  <c r="R233" i="30"/>
  <c r="R211" i="30"/>
  <c r="R253" i="30"/>
  <c r="R183" i="30"/>
  <c r="R207" i="30"/>
  <c r="T249" i="30"/>
  <c r="R223" i="30"/>
  <c r="R243" i="30"/>
  <c r="C269" i="29"/>
  <c r="Q115" i="29" s="1"/>
  <c r="C270" i="29"/>
  <c r="C273" i="29" s="1"/>
  <c r="C268" i="29"/>
  <c r="E270" i="29"/>
  <c r="E273" i="29" s="1"/>
  <c r="E269" i="29"/>
  <c r="S158" i="29" s="1"/>
  <c r="F269" i="29"/>
  <c r="T74" i="29" s="1"/>
  <c r="F270" i="29"/>
  <c r="F273" i="29" s="1"/>
  <c r="G269" i="29"/>
  <c r="U30" i="29" s="1"/>
  <c r="G270" i="29"/>
  <c r="G273" i="29" s="1"/>
  <c r="B279" i="29" a="1"/>
  <c r="B279" i="29" s="1"/>
  <c r="C290" i="29"/>
  <c r="B291" i="29" s="1" a="1"/>
  <c r="B291" i="29" s="1"/>
  <c r="Q1" i="29"/>
  <c r="R1" i="29"/>
  <c r="S1" i="29"/>
  <c r="D269" i="29"/>
  <c r="R27" i="29" s="1"/>
  <c r="D270" i="29"/>
  <c r="D273" i="29" s="1"/>
  <c r="Y65" i="29"/>
  <c r="Y99" i="29"/>
  <c r="T1" i="29"/>
  <c r="H270" i="29"/>
  <c r="H273" i="29" s="1"/>
  <c r="H269" i="29"/>
  <c r="V91" i="29" s="1"/>
  <c r="U1" i="29"/>
  <c r="W208" i="29"/>
  <c r="Y90" i="29"/>
  <c r="Y66" i="29"/>
  <c r="Y80" i="29"/>
  <c r="Y243" i="29"/>
  <c r="Y168" i="29"/>
  <c r="Y108" i="29"/>
  <c r="Y157" i="29"/>
  <c r="Y128" i="29"/>
  <c r="Y176" i="29"/>
  <c r="Y125" i="29"/>
  <c r="Y146" i="29"/>
  <c r="Y131" i="29"/>
  <c r="Y155" i="29"/>
  <c r="Y195" i="29"/>
  <c r="Y224" i="29"/>
  <c r="Y204" i="29"/>
  <c r="Y219" i="29"/>
  <c r="Y173" i="29"/>
  <c r="Y190" i="29"/>
  <c r="Y251" i="29"/>
  <c r="Y182" i="29"/>
  <c r="Y206" i="29"/>
  <c r="Y202" i="29"/>
  <c r="W236" i="29"/>
  <c r="Y215" i="29"/>
  <c r="Y236" i="29"/>
  <c r="Y170" i="29"/>
  <c r="Y194" i="29"/>
  <c r="Y226" i="29"/>
  <c r="Y239" i="29"/>
  <c r="C276" i="27"/>
  <c r="D276" i="27"/>
  <c r="D288" i="27" s="1"/>
  <c r="D296" i="27" s="1"/>
  <c r="D303" i="27" s="1"/>
  <c r="D309" i="27" s="1"/>
  <c r="D316" i="27" s="1"/>
  <c r="F276" i="27"/>
  <c r="F288" i="27" s="1"/>
  <c r="F296" i="27" s="1"/>
  <c r="F303" i="27" s="1"/>
  <c r="F309" i="27" s="1"/>
  <c r="F316" i="27" s="1"/>
  <c r="E276" i="27"/>
  <c r="E288" i="27" s="1"/>
  <c r="E296" i="27" s="1"/>
  <c r="E303" i="27" s="1"/>
  <c r="E309" i="27" s="1"/>
  <c r="E316" i="27" s="1"/>
  <c r="G276" i="27"/>
  <c r="G288" i="27" s="1"/>
  <c r="G296" i="27" s="1"/>
  <c r="G303" i="27" s="1"/>
  <c r="G309" i="27" s="1"/>
  <c r="G316" i="27" s="1"/>
  <c r="Y1" i="27"/>
  <c r="X1" i="27"/>
  <c r="C318" i="27"/>
  <c r="E267" i="27"/>
  <c r="E270" i="27" s="1"/>
  <c r="C266" i="27"/>
  <c r="T1" i="27"/>
  <c r="R1" i="27"/>
  <c r="U1" i="27"/>
  <c r="V1" i="27"/>
  <c r="W1" i="27"/>
  <c r="Q1" i="27"/>
  <c r="C268" i="27"/>
  <c r="S1" i="27"/>
  <c r="P13" i="27"/>
  <c r="P25" i="27"/>
  <c r="P37" i="27"/>
  <c r="P49" i="27"/>
  <c r="P61" i="27"/>
  <c r="P73" i="27"/>
  <c r="P85" i="27"/>
  <c r="P97" i="27"/>
  <c r="P109" i="27"/>
  <c r="P121" i="27"/>
  <c r="P133" i="27"/>
  <c r="P145" i="27"/>
  <c r="P157" i="27"/>
  <c r="P169" i="27"/>
  <c r="P181" i="27"/>
  <c r="P193" i="27"/>
  <c r="P205" i="27"/>
  <c r="P217" i="27"/>
  <c r="P229" i="27"/>
  <c r="P241" i="27"/>
  <c r="P253" i="27"/>
  <c r="F267" i="27"/>
  <c r="T157" i="27" s="1"/>
  <c r="D268" i="27"/>
  <c r="G267" i="27"/>
  <c r="U127" i="27" s="1"/>
  <c r="E268" i="27"/>
  <c r="V130" i="27"/>
  <c r="F268" i="27"/>
  <c r="W90" i="27"/>
  <c r="G268" i="27"/>
  <c r="X23" i="27"/>
  <c r="C267" i="27"/>
  <c r="Y17" i="27"/>
  <c r="D267" i="27"/>
  <c r="R124" i="27" s="1"/>
  <c r="R65" i="30" l="1"/>
  <c r="C48" i="36"/>
  <c r="Q246" i="30"/>
  <c r="W141" i="30"/>
  <c r="T235" i="30"/>
  <c r="R98" i="30"/>
  <c r="T78" i="30"/>
  <c r="Y136" i="30"/>
  <c r="Y206" i="30"/>
  <c r="Y242" i="30"/>
  <c r="R229" i="30"/>
  <c r="R244" i="30"/>
  <c r="R248" i="30"/>
  <c r="R250" i="30"/>
  <c r="R214" i="30"/>
  <c r="R142" i="30"/>
  <c r="R164" i="30"/>
  <c r="R149" i="30"/>
  <c r="R208" i="30"/>
  <c r="R75" i="30"/>
  <c r="R163" i="30"/>
  <c r="R53" i="30"/>
  <c r="R68" i="30"/>
  <c r="R181" i="29"/>
  <c r="Y236" i="30"/>
  <c r="Y178" i="30"/>
  <c r="Y234" i="30"/>
  <c r="R219" i="30"/>
  <c r="R145" i="30"/>
  <c r="R221" i="30"/>
  <c r="R127" i="30"/>
  <c r="R79" i="30"/>
  <c r="R102" i="30"/>
  <c r="R169" i="30"/>
  <c r="R129" i="30"/>
  <c r="R47" i="30"/>
  <c r="R232" i="30"/>
  <c r="R247" i="30"/>
  <c r="R213" i="30"/>
  <c r="R141" i="30"/>
  <c r="R162" i="30"/>
  <c r="R171" i="30"/>
  <c r="R187" i="30"/>
  <c r="R114" i="30"/>
  <c r="R57" i="30"/>
  <c r="Y210" i="30"/>
  <c r="Y238" i="30"/>
  <c r="Y179" i="30"/>
  <c r="W159" i="30"/>
  <c r="Y147" i="30"/>
  <c r="W230" i="30"/>
  <c r="W192" i="30"/>
  <c r="T231" i="30"/>
  <c r="T223" i="30"/>
  <c r="R235" i="29"/>
  <c r="U234" i="29"/>
  <c r="U230" i="29"/>
  <c r="T234" i="30"/>
  <c r="R231" i="29"/>
  <c r="T189" i="30"/>
  <c r="U208" i="29"/>
  <c r="U146" i="29"/>
  <c r="U199" i="29"/>
  <c r="T37" i="30"/>
  <c r="Y218" i="30"/>
  <c r="Y170" i="30"/>
  <c r="T201" i="30"/>
  <c r="R112" i="30"/>
  <c r="U222" i="30"/>
  <c r="U224" i="30"/>
  <c r="U239" i="30"/>
  <c r="Y166" i="30"/>
  <c r="U228" i="30"/>
  <c r="U211" i="30"/>
  <c r="U250" i="30"/>
  <c r="U174" i="30"/>
  <c r="U191" i="30"/>
  <c r="U145" i="30"/>
  <c r="U134" i="30"/>
  <c r="U202" i="30"/>
  <c r="U232" i="30"/>
  <c r="U223" i="30"/>
  <c r="U149" i="30"/>
  <c r="U226" i="30"/>
  <c r="U210" i="30"/>
  <c r="U214" i="30"/>
  <c r="U236" i="30"/>
  <c r="U186" i="29"/>
  <c r="U196" i="29"/>
  <c r="R154" i="29"/>
  <c r="U246" i="30"/>
  <c r="U244" i="30"/>
  <c r="U252" i="30"/>
  <c r="U172" i="30"/>
  <c r="U82" i="30"/>
  <c r="U103" i="30"/>
  <c r="U180" i="29"/>
  <c r="U251" i="30"/>
  <c r="U240" i="30"/>
  <c r="U253" i="30"/>
  <c r="U218" i="30"/>
  <c r="Q213" i="30"/>
  <c r="Q236" i="30"/>
  <c r="Q108" i="30"/>
  <c r="Q142" i="30"/>
  <c r="Q225" i="30"/>
  <c r="Q184" i="30"/>
  <c r="Q166" i="30"/>
  <c r="Q247" i="30"/>
  <c r="Q85" i="30"/>
  <c r="Q192" i="30"/>
  <c r="Q230" i="30"/>
  <c r="Q242" i="30"/>
  <c r="Q232" i="30"/>
  <c r="Q204" i="30"/>
  <c r="Q235" i="30"/>
  <c r="Q146" i="30"/>
  <c r="Q182" i="30"/>
  <c r="Q252" i="30"/>
  <c r="Q123" i="30"/>
  <c r="Q190" i="30"/>
  <c r="X165" i="30"/>
  <c r="Q188" i="30"/>
  <c r="Q140" i="30"/>
  <c r="Q105" i="30"/>
  <c r="R6" i="30"/>
  <c r="Q180" i="30"/>
  <c r="Q115" i="30"/>
  <c r="Q126" i="30"/>
  <c r="Q228" i="30"/>
  <c r="Q243" i="30"/>
  <c r="Q224" i="30"/>
  <c r="Q153" i="30"/>
  <c r="Q107" i="30"/>
  <c r="Q206" i="30"/>
  <c r="Q160" i="30"/>
  <c r="Q231" i="30"/>
  <c r="Q240" i="30"/>
  <c r="Q237" i="30"/>
  <c r="Q168" i="30"/>
  <c r="Q207" i="30"/>
  <c r="Q222" i="30"/>
  <c r="Q127" i="30"/>
  <c r="Q22" i="30"/>
  <c r="Q234" i="30"/>
  <c r="X237" i="30"/>
  <c r="Q210" i="30"/>
  <c r="Q135" i="30"/>
  <c r="Q89" i="30"/>
  <c r="Q81" i="30"/>
  <c r="Q69" i="30"/>
  <c r="Y224" i="30"/>
  <c r="Y239" i="30"/>
  <c r="Y226" i="30"/>
  <c r="U182" i="30"/>
  <c r="U153" i="30"/>
  <c r="W14" i="30"/>
  <c r="I272" i="30"/>
  <c r="Y128" i="30"/>
  <c r="U235" i="30"/>
  <c r="U238" i="30"/>
  <c r="Y202" i="30"/>
  <c r="W216" i="30"/>
  <c r="U227" i="30"/>
  <c r="Q172" i="30"/>
  <c r="Y161" i="30"/>
  <c r="Y192" i="30"/>
  <c r="Q163" i="30"/>
  <c r="Y180" i="30"/>
  <c r="Q113" i="30"/>
  <c r="Q198" i="30"/>
  <c r="Q147" i="30"/>
  <c r="U122" i="30"/>
  <c r="Y103" i="30"/>
  <c r="U112" i="30"/>
  <c r="X250" i="30"/>
  <c r="U184" i="30"/>
  <c r="Q170" i="30"/>
  <c r="Y149" i="30"/>
  <c r="Q186" i="30"/>
  <c r="Q157" i="30"/>
  <c r="Y112" i="30"/>
  <c r="R90" i="30"/>
  <c r="R99" i="30"/>
  <c r="R72" i="30"/>
  <c r="R50" i="30"/>
  <c r="R92" i="30"/>
  <c r="R73" i="30"/>
  <c r="Q246" i="29"/>
  <c r="Q170" i="29"/>
  <c r="R193" i="29"/>
  <c r="S170" i="29"/>
  <c r="Q189" i="29"/>
  <c r="U170" i="29"/>
  <c r="U198" i="30"/>
  <c r="T240" i="30"/>
  <c r="U186" i="30"/>
  <c r="T177" i="30"/>
  <c r="U200" i="30"/>
  <c r="R136" i="30"/>
  <c r="R177" i="30"/>
  <c r="U142" i="30"/>
  <c r="R151" i="30"/>
  <c r="R133" i="30"/>
  <c r="R185" i="30"/>
  <c r="R120" i="30"/>
  <c r="U163" i="30"/>
  <c r="R159" i="30"/>
  <c r="U131" i="30"/>
  <c r="R63" i="30"/>
  <c r="R5" i="30"/>
  <c r="R9" i="30"/>
  <c r="R2" i="30"/>
  <c r="Q222" i="29"/>
  <c r="Q165" i="29"/>
  <c r="Q65" i="29"/>
  <c r="Q218" i="29"/>
  <c r="S230" i="29"/>
  <c r="U229" i="29"/>
  <c r="U165" i="29"/>
  <c r="S156" i="29"/>
  <c r="U220" i="30"/>
  <c r="R235" i="30"/>
  <c r="U208" i="30"/>
  <c r="U234" i="30"/>
  <c r="T225" i="30"/>
  <c r="T228" i="30"/>
  <c r="R241" i="30"/>
  <c r="R217" i="30"/>
  <c r="U166" i="30"/>
  <c r="U230" i="30"/>
  <c r="R231" i="30"/>
  <c r="R173" i="30"/>
  <c r="R191" i="30"/>
  <c r="R105" i="30"/>
  <c r="R117" i="30"/>
  <c r="R199" i="30"/>
  <c r="U80" i="30"/>
  <c r="R189" i="30"/>
  <c r="R80" i="30"/>
  <c r="R131" i="30"/>
  <c r="Q225" i="29"/>
  <c r="Q252" i="29"/>
  <c r="U157" i="29"/>
  <c r="Q120" i="29"/>
  <c r="Q81" i="29"/>
  <c r="Q112" i="29"/>
  <c r="U238" i="29"/>
  <c r="Q152" i="29"/>
  <c r="U227" i="29"/>
  <c r="Q41" i="29"/>
  <c r="U247" i="29"/>
  <c r="U184" i="29"/>
  <c r="U191" i="29"/>
  <c r="U162" i="29"/>
  <c r="R187" i="29"/>
  <c r="Q94" i="29"/>
  <c r="Q106" i="29"/>
  <c r="Y227" i="30"/>
  <c r="Y230" i="30"/>
  <c r="Y214" i="30"/>
  <c r="Y188" i="30"/>
  <c r="Y107" i="30"/>
  <c r="Q29" i="30"/>
  <c r="Y151" i="30"/>
  <c r="Y150" i="30"/>
  <c r="U232" i="29"/>
  <c r="Q182" i="29"/>
  <c r="R214" i="29"/>
  <c r="Q216" i="29"/>
  <c r="Q168" i="29"/>
  <c r="Q58" i="29"/>
  <c r="Y250" i="30"/>
  <c r="Y164" i="30"/>
  <c r="Y240" i="30"/>
  <c r="Y228" i="30"/>
  <c r="R253" i="29"/>
  <c r="U204" i="29"/>
  <c r="Y221" i="30"/>
  <c r="Y144" i="30"/>
  <c r="Y200" i="30"/>
  <c r="U164" i="30"/>
  <c r="U14" i="30"/>
  <c r="U161" i="30"/>
  <c r="U85" i="30"/>
  <c r="U56" i="30"/>
  <c r="U31" i="30"/>
  <c r="S299" i="30"/>
  <c r="H306" i="30"/>
  <c r="H312" i="30" s="1"/>
  <c r="H319" i="30" s="1"/>
  <c r="U157" i="30"/>
  <c r="U90" i="30"/>
  <c r="U127" i="30"/>
  <c r="U203" i="30"/>
  <c r="U229" i="30"/>
  <c r="U194" i="30"/>
  <c r="U99" i="30"/>
  <c r="U91" i="30"/>
  <c r="U130" i="30"/>
  <c r="U175" i="30"/>
  <c r="U115" i="30"/>
  <c r="U106" i="30"/>
  <c r="W73" i="30"/>
  <c r="S238" i="30"/>
  <c r="S208" i="30"/>
  <c r="S240" i="30"/>
  <c r="S234" i="30"/>
  <c r="S128" i="30"/>
  <c r="X205" i="30"/>
  <c r="Y123" i="30"/>
  <c r="X173" i="30"/>
  <c r="S232" i="30"/>
  <c r="S194" i="30"/>
  <c r="X177" i="30"/>
  <c r="X76" i="30"/>
  <c r="S152" i="30"/>
  <c r="U235" i="29"/>
  <c r="U190" i="29"/>
  <c r="U211" i="29"/>
  <c r="U226" i="29"/>
  <c r="U164" i="29"/>
  <c r="U79" i="29"/>
  <c r="U223" i="29"/>
  <c r="R169" i="29"/>
  <c r="R195" i="29"/>
  <c r="U200" i="29"/>
  <c r="U156" i="29"/>
  <c r="U95" i="29"/>
  <c r="V236" i="29"/>
  <c r="R217" i="29"/>
  <c r="R227" i="29"/>
  <c r="R188" i="29"/>
  <c r="U62" i="29"/>
  <c r="U251" i="29"/>
  <c r="U101" i="29"/>
  <c r="U109" i="29"/>
  <c r="V230" i="29"/>
  <c r="U241" i="29"/>
  <c r="U210" i="29"/>
  <c r="R129" i="29"/>
  <c r="U179" i="29"/>
  <c r="R205" i="29"/>
  <c r="U149" i="29"/>
  <c r="U107" i="29"/>
  <c r="U253" i="29"/>
  <c r="V235" i="29"/>
  <c r="R207" i="29"/>
  <c r="U198" i="29"/>
  <c r="V227" i="29"/>
  <c r="U176" i="29"/>
  <c r="U217" i="29"/>
  <c r="U224" i="29"/>
  <c r="U97" i="29"/>
  <c r="U139" i="29"/>
  <c r="U214" i="29"/>
  <c r="U246" i="29"/>
  <c r="R133" i="29"/>
  <c r="R143" i="29"/>
  <c r="V221" i="29"/>
  <c r="Q242" i="29"/>
  <c r="V183" i="29"/>
  <c r="V185" i="29"/>
  <c r="S176" i="29"/>
  <c r="Q132" i="29"/>
  <c r="Q87" i="29"/>
  <c r="H305" i="29"/>
  <c r="H311" i="29" s="1"/>
  <c r="H318" i="29" s="1"/>
  <c r="R298" i="29"/>
  <c r="V180" i="29"/>
  <c r="V251" i="29"/>
  <c r="V216" i="29"/>
  <c r="V212" i="29"/>
  <c r="V86" i="29"/>
  <c r="V245" i="29"/>
  <c r="Q129" i="29"/>
  <c r="V223" i="29"/>
  <c r="V169" i="29"/>
  <c r="V187" i="29"/>
  <c r="Q180" i="29"/>
  <c r="T187" i="29"/>
  <c r="Q150" i="29"/>
  <c r="Q126" i="29"/>
  <c r="Q142" i="29"/>
  <c r="Q133" i="29"/>
  <c r="Q63" i="29"/>
  <c r="Q240" i="29"/>
  <c r="V239" i="29"/>
  <c r="S251" i="29"/>
  <c r="U166" i="29"/>
  <c r="R183" i="29"/>
  <c r="U174" i="29"/>
  <c r="R236" i="29"/>
  <c r="Q163" i="29"/>
  <c r="U178" i="29"/>
  <c r="Q144" i="29"/>
  <c r="U120" i="29"/>
  <c r="U202" i="29"/>
  <c r="V182" i="29"/>
  <c r="V228" i="29"/>
  <c r="U104" i="29"/>
  <c r="U99" i="29"/>
  <c r="U121" i="29"/>
  <c r="U92" i="29"/>
  <c r="Q77" i="29"/>
  <c r="V119" i="29"/>
  <c r="S132" i="29"/>
  <c r="V102" i="29"/>
  <c r="R125" i="29"/>
  <c r="I319" i="29"/>
  <c r="C320" i="29" s="1"/>
  <c r="Y97" i="29"/>
  <c r="Y136" i="29"/>
  <c r="D321" i="30"/>
  <c r="E321" i="30"/>
  <c r="F321" i="30"/>
  <c r="G321" i="30"/>
  <c r="H321" i="30"/>
  <c r="I321" i="30"/>
  <c r="C321" i="30"/>
  <c r="Y161" i="29"/>
  <c r="Y203" i="29"/>
  <c r="R241" i="29"/>
  <c r="R211" i="29"/>
  <c r="Y250" i="29"/>
  <c r="Q249" i="29"/>
  <c r="U244" i="29"/>
  <c r="Y230" i="29"/>
  <c r="Y207" i="29"/>
  <c r="U203" i="29"/>
  <c r="U250" i="29"/>
  <c r="U222" i="29"/>
  <c r="Q160" i="29"/>
  <c r="V142" i="29"/>
  <c r="V163" i="29"/>
  <c r="Q219" i="29"/>
  <c r="S166" i="29"/>
  <c r="V93" i="29"/>
  <c r="R116" i="29"/>
  <c r="U61" i="29"/>
  <c r="U111" i="29"/>
  <c r="U127" i="29"/>
  <c r="V173" i="29"/>
  <c r="R251" i="29"/>
  <c r="V240" i="29"/>
  <c r="R238" i="29"/>
  <c r="S227" i="29"/>
  <c r="Y242" i="29"/>
  <c r="V248" i="29"/>
  <c r="V242" i="29"/>
  <c r="R220" i="29"/>
  <c r="Y185" i="29"/>
  <c r="U194" i="29"/>
  <c r="Q247" i="29"/>
  <c r="U188" i="29"/>
  <c r="Y149" i="29"/>
  <c r="S128" i="29"/>
  <c r="V158" i="29"/>
  <c r="Y216" i="29"/>
  <c r="Q158" i="29"/>
  <c r="Y77" i="29"/>
  <c r="U89" i="29"/>
  <c r="V150" i="29"/>
  <c r="Y41" i="29"/>
  <c r="Y53" i="29"/>
  <c r="R232" i="29"/>
  <c r="R223" i="29"/>
  <c r="Y218" i="29"/>
  <c r="V215" i="29"/>
  <c r="V197" i="29"/>
  <c r="V203" i="29"/>
  <c r="R203" i="29"/>
  <c r="V218" i="29"/>
  <c r="R153" i="29"/>
  <c r="V140" i="29"/>
  <c r="R113" i="29"/>
  <c r="R50" i="29"/>
  <c r="T249" i="29"/>
  <c r="W246" i="29"/>
  <c r="T193" i="29"/>
  <c r="S179" i="29"/>
  <c r="T136" i="29"/>
  <c r="T183" i="30"/>
  <c r="T175" i="29"/>
  <c r="S134" i="29"/>
  <c r="S162" i="29"/>
  <c r="S135" i="29"/>
  <c r="T234" i="29"/>
  <c r="T243" i="29"/>
  <c r="T197" i="29"/>
  <c r="R243" i="29"/>
  <c r="T190" i="29"/>
  <c r="V201" i="29"/>
  <c r="T169" i="29"/>
  <c r="V193" i="29"/>
  <c r="R155" i="29"/>
  <c r="V224" i="29"/>
  <c r="S140" i="29"/>
  <c r="R130" i="29"/>
  <c r="S142" i="29"/>
  <c r="R134" i="29"/>
  <c r="T97" i="29"/>
  <c r="Y150" i="29"/>
  <c r="R127" i="29"/>
  <c r="S55" i="29"/>
  <c r="R83" i="29"/>
  <c r="R131" i="29"/>
  <c r="T61" i="29"/>
  <c r="S30" i="29"/>
  <c r="T246" i="30"/>
  <c r="V233" i="30"/>
  <c r="S225" i="30"/>
  <c r="V230" i="30"/>
  <c r="T160" i="30"/>
  <c r="S180" i="30"/>
  <c r="Q226" i="30"/>
  <c r="T186" i="30"/>
  <c r="V171" i="30"/>
  <c r="U190" i="30"/>
  <c r="T130" i="30"/>
  <c r="Q196" i="30"/>
  <c r="U247" i="30"/>
  <c r="U139" i="30"/>
  <c r="U188" i="30"/>
  <c r="T96" i="30"/>
  <c r="U119" i="30"/>
  <c r="T190" i="30"/>
  <c r="U242" i="30"/>
  <c r="Q79" i="30"/>
  <c r="U154" i="30"/>
  <c r="U62" i="30"/>
  <c r="U121" i="30"/>
  <c r="U158" i="30"/>
  <c r="U96" i="30"/>
  <c r="T98" i="30"/>
  <c r="T42" i="30"/>
  <c r="T225" i="29"/>
  <c r="S149" i="29"/>
  <c r="W190" i="29"/>
  <c r="T237" i="29"/>
  <c r="T222" i="29"/>
  <c r="S186" i="29"/>
  <c r="S180" i="29"/>
  <c r="R239" i="29"/>
  <c r="T132" i="29"/>
  <c r="S167" i="29"/>
  <c r="S137" i="29"/>
  <c r="T88" i="29"/>
  <c r="V143" i="29"/>
  <c r="V126" i="29"/>
  <c r="R162" i="29"/>
  <c r="V68" i="29"/>
  <c r="S89" i="29"/>
  <c r="V118" i="29"/>
  <c r="S93" i="29"/>
  <c r="T86" i="29"/>
  <c r="Y119" i="29"/>
  <c r="T233" i="30"/>
  <c r="V215" i="30"/>
  <c r="V167" i="30"/>
  <c r="T226" i="30"/>
  <c r="T164" i="30"/>
  <c r="T195" i="30"/>
  <c r="Q139" i="30"/>
  <c r="U155" i="30"/>
  <c r="Q148" i="30"/>
  <c r="T84" i="30"/>
  <c r="U176" i="30"/>
  <c r="U180" i="30"/>
  <c r="S66" i="30"/>
  <c r="Q67" i="30"/>
  <c r="Q111" i="30"/>
  <c r="U38" i="30"/>
  <c r="Q36" i="30"/>
  <c r="T160" i="29"/>
  <c r="T209" i="29"/>
  <c r="S239" i="29"/>
  <c r="W240" i="29"/>
  <c r="T226" i="29"/>
  <c r="T246" i="29"/>
  <c r="T219" i="29"/>
  <c r="T241" i="29"/>
  <c r="T213" i="29"/>
  <c r="S228" i="29"/>
  <c r="W174" i="29"/>
  <c r="T103" i="29"/>
  <c r="S115" i="29"/>
  <c r="T62" i="29"/>
  <c r="V223" i="30"/>
  <c r="V227" i="30"/>
  <c r="T251" i="30"/>
  <c r="T219" i="30"/>
  <c r="T222" i="30"/>
  <c r="T253" i="30"/>
  <c r="T171" i="30"/>
  <c r="T207" i="30"/>
  <c r="T185" i="30"/>
  <c r="T112" i="30"/>
  <c r="T175" i="30"/>
  <c r="T55" i="30"/>
  <c r="T110" i="30"/>
  <c r="T211" i="30"/>
  <c r="T76" i="29"/>
  <c r="W176" i="29"/>
  <c r="T207" i="29"/>
  <c r="T210" i="29"/>
  <c r="S234" i="29"/>
  <c r="T126" i="29"/>
  <c r="V207" i="30"/>
  <c r="T198" i="30"/>
  <c r="T245" i="29"/>
  <c r="W207" i="29"/>
  <c r="T228" i="29"/>
  <c r="W252" i="29"/>
  <c r="S194" i="29"/>
  <c r="T201" i="29"/>
  <c r="T119" i="29"/>
  <c r="T145" i="29"/>
  <c r="T179" i="29"/>
  <c r="W122" i="29"/>
  <c r="S201" i="29"/>
  <c r="T166" i="29"/>
  <c r="T177" i="29"/>
  <c r="R70" i="29"/>
  <c r="S109" i="29"/>
  <c r="T245" i="30"/>
  <c r="T227" i="30"/>
  <c r="T239" i="30"/>
  <c r="U196" i="30"/>
  <c r="U167" i="30"/>
  <c r="V179" i="30"/>
  <c r="Q177" i="30"/>
  <c r="U170" i="30"/>
  <c r="U151" i="30"/>
  <c r="Q95" i="30"/>
  <c r="U148" i="30"/>
  <c r="U136" i="30"/>
  <c r="U212" i="30"/>
  <c r="U108" i="30"/>
  <c r="V135" i="30"/>
  <c r="U152" i="30"/>
  <c r="T111" i="30"/>
  <c r="U165" i="30"/>
  <c r="T95" i="30"/>
  <c r="U94" i="30"/>
  <c r="T104" i="30"/>
  <c r="T107" i="30"/>
  <c r="T38" i="30"/>
  <c r="V51" i="30"/>
  <c r="U18" i="30"/>
  <c r="T123" i="29"/>
  <c r="T223" i="29"/>
  <c r="S107" i="29"/>
  <c r="T112" i="29"/>
  <c r="S60" i="29"/>
  <c r="T88" i="30"/>
  <c r="W243" i="29"/>
  <c r="W200" i="29"/>
  <c r="T183" i="29"/>
  <c r="T231" i="29"/>
  <c r="T235" i="29"/>
  <c r="S248" i="29"/>
  <c r="S172" i="29"/>
  <c r="T217" i="29"/>
  <c r="R233" i="29"/>
  <c r="T143" i="29"/>
  <c r="W178" i="29"/>
  <c r="T156" i="29"/>
  <c r="S224" i="29"/>
  <c r="S197" i="29"/>
  <c r="T135" i="29"/>
  <c r="T153" i="29"/>
  <c r="R161" i="29"/>
  <c r="T204" i="29"/>
  <c r="T94" i="29"/>
  <c r="T167" i="29"/>
  <c r="R47" i="29"/>
  <c r="T91" i="29"/>
  <c r="S71" i="29"/>
  <c r="T243" i="30"/>
  <c r="T247" i="30"/>
  <c r="S251" i="30"/>
  <c r="T221" i="30"/>
  <c r="T169" i="30"/>
  <c r="S222" i="30"/>
  <c r="T173" i="30"/>
  <c r="T116" i="30"/>
  <c r="Q174" i="30"/>
  <c r="U215" i="30"/>
  <c r="U178" i="30"/>
  <c r="U133" i="30"/>
  <c r="U199" i="30"/>
  <c r="U93" i="30"/>
  <c r="Q75" i="30"/>
  <c r="U26" i="30"/>
  <c r="U105" i="30"/>
  <c r="Q8" i="30"/>
  <c r="Q25" i="30"/>
  <c r="V159" i="30"/>
  <c r="W237" i="29"/>
  <c r="S200" i="29"/>
  <c r="W241" i="29"/>
  <c r="S215" i="29"/>
  <c r="T211" i="29"/>
  <c r="T138" i="29"/>
  <c r="T147" i="29"/>
  <c r="T118" i="29"/>
  <c r="T42" i="29"/>
  <c r="T237" i="30"/>
  <c r="V191" i="30"/>
  <c r="V241" i="30"/>
  <c r="T241" i="30"/>
  <c r="V253" i="30"/>
  <c r="T156" i="30"/>
  <c r="T213" i="30"/>
  <c r="T142" i="30"/>
  <c r="T179" i="30"/>
  <c r="S134" i="30"/>
  <c r="T85" i="30"/>
  <c r="W159" i="29"/>
  <c r="R250" i="29"/>
  <c r="W249" i="29"/>
  <c r="W248" i="29"/>
  <c r="Q243" i="29"/>
  <c r="W216" i="29"/>
  <c r="R165" i="29"/>
  <c r="R179" i="29"/>
  <c r="S208" i="29"/>
  <c r="Q190" i="29"/>
  <c r="W219" i="29"/>
  <c r="Q174" i="29"/>
  <c r="R208" i="29"/>
  <c r="R141" i="29"/>
  <c r="Q204" i="29"/>
  <c r="V161" i="29"/>
  <c r="S237" i="29"/>
  <c r="V205" i="29"/>
  <c r="Q154" i="29"/>
  <c r="Q138" i="29"/>
  <c r="R229" i="29"/>
  <c r="R148" i="29"/>
  <c r="R94" i="29"/>
  <c r="Y111" i="29"/>
  <c r="R122" i="29"/>
  <c r="W109" i="29"/>
  <c r="Y196" i="29"/>
  <c r="R157" i="29"/>
  <c r="Q109" i="29"/>
  <c r="Q121" i="29"/>
  <c r="Q8" i="29"/>
  <c r="W129" i="29"/>
  <c r="S78" i="29"/>
  <c r="S10" i="29"/>
  <c r="S72" i="29"/>
  <c r="S236" i="29"/>
  <c r="S125" i="29"/>
  <c r="S188" i="29"/>
  <c r="S12" i="29"/>
  <c r="S105" i="29"/>
  <c r="S198" i="29"/>
  <c r="S143" i="29"/>
  <c r="S117" i="29"/>
  <c r="S178" i="29"/>
  <c r="S210" i="29"/>
  <c r="S220" i="29"/>
  <c r="S146" i="29"/>
  <c r="S203" i="29"/>
  <c r="S221" i="29"/>
  <c r="W80" i="29"/>
  <c r="Q14" i="29"/>
  <c r="S75" i="29"/>
  <c r="W228" i="29"/>
  <c r="Q234" i="29"/>
  <c r="Q206" i="29"/>
  <c r="Q230" i="29"/>
  <c r="S233" i="29"/>
  <c r="S244" i="29"/>
  <c r="R244" i="29"/>
  <c r="W225" i="29"/>
  <c r="W204" i="29"/>
  <c r="S204" i="29"/>
  <c r="R139" i="29"/>
  <c r="W126" i="29"/>
  <c r="S216" i="29"/>
  <c r="R199" i="29"/>
  <c r="R145" i="29"/>
  <c r="S174" i="29"/>
  <c r="W143" i="29"/>
  <c r="Q85" i="29"/>
  <c r="S108" i="29"/>
  <c r="S83" i="29"/>
  <c r="S119" i="29"/>
  <c r="Q70" i="29"/>
  <c r="Q53" i="29"/>
  <c r="V133" i="29"/>
  <c r="V146" i="29"/>
  <c r="V121" i="29"/>
  <c r="V149" i="29"/>
  <c r="V231" i="29"/>
  <c r="V209" i="29"/>
  <c r="V167" i="29"/>
  <c r="V199" i="29"/>
  <c r="V233" i="29"/>
  <c r="S114" i="29"/>
  <c r="Y20" i="29"/>
  <c r="Y231" i="29"/>
  <c r="Y59" i="29"/>
  <c r="Y166" i="29"/>
  <c r="Y4" i="29"/>
  <c r="Y113" i="29"/>
  <c r="Y49" i="29"/>
  <c r="Y117" i="29"/>
  <c r="Y54" i="29"/>
  <c r="Y101" i="29"/>
  <c r="Y209" i="29"/>
  <c r="Y124" i="29"/>
  <c r="Y210" i="29"/>
  <c r="Y197" i="29"/>
  <c r="Y171" i="29"/>
  <c r="Y245" i="29"/>
  <c r="Y212" i="29"/>
  <c r="Y178" i="29"/>
  <c r="Y238" i="29"/>
  <c r="W165" i="29"/>
  <c r="W83" i="29"/>
  <c r="W196" i="29"/>
  <c r="W160" i="29"/>
  <c r="W163" i="29"/>
  <c r="W186" i="29"/>
  <c r="W138" i="29"/>
  <c r="W229" i="29"/>
  <c r="W150" i="29"/>
  <c r="W157" i="29"/>
  <c r="W205" i="29"/>
  <c r="W222" i="29"/>
  <c r="Q73" i="29"/>
  <c r="C300" i="29"/>
  <c r="C313" i="29"/>
  <c r="C307" i="29"/>
  <c r="Q51" i="29"/>
  <c r="Q89" i="29"/>
  <c r="Q153" i="29"/>
  <c r="Q186" i="29"/>
  <c r="Q124" i="29"/>
  <c r="Q45" i="29"/>
  <c r="Q100" i="29"/>
  <c r="Q177" i="29"/>
  <c r="Q166" i="29"/>
  <c r="Q140" i="29"/>
  <c r="Q194" i="29"/>
  <c r="Q223" i="29"/>
  <c r="W166" i="29"/>
  <c r="W124" i="29"/>
  <c r="S67" i="29"/>
  <c r="W234" i="29"/>
  <c r="W177" i="29"/>
  <c r="R84" i="29"/>
  <c r="R118" i="29"/>
  <c r="R119" i="29"/>
  <c r="R107" i="29"/>
  <c r="R92" i="29"/>
  <c r="R224" i="29"/>
  <c r="R121" i="29"/>
  <c r="R171" i="29"/>
  <c r="R226" i="29"/>
  <c r="R177" i="29"/>
  <c r="R160" i="29"/>
  <c r="R175" i="29"/>
  <c r="R80" i="29"/>
  <c r="R120" i="29"/>
  <c r="R86" i="29"/>
  <c r="R82" i="29"/>
  <c r="R124" i="29"/>
  <c r="R106" i="29"/>
  <c r="R201" i="29"/>
  <c r="R209" i="29"/>
  <c r="R136" i="29"/>
  <c r="R191" i="29"/>
  <c r="R164" i="29"/>
  <c r="R189" i="29"/>
  <c r="R173" i="29"/>
  <c r="R212" i="29"/>
  <c r="R219" i="29"/>
  <c r="R247" i="29"/>
  <c r="S57" i="29"/>
  <c r="T173" i="29"/>
  <c r="T150" i="29"/>
  <c r="U132" i="29"/>
  <c r="U142" i="29"/>
  <c r="T161" i="29"/>
  <c r="T252" i="29"/>
  <c r="U154" i="29"/>
  <c r="U137" i="29"/>
  <c r="T81" i="29"/>
  <c r="U43" i="29"/>
  <c r="T5" i="29"/>
  <c r="V236" i="30"/>
  <c r="Y209" i="30"/>
  <c r="S117" i="30"/>
  <c r="Y143" i="30"/>
  <c r="V100" i="30"/>
  <c r="Y110" i="30"/>
  <c r="S83" i="30"/>
  <c r="Y120" i="30"/>
  <c r="T101" i="30"/>
  <c r="Q96" i="30"/>
  <c r="R35" i="30"/>
  <c r="R11" i="30"/>
  <c r="R31" i="30"/>
  <c r="R121" i="30"/>
  <c r="R77" i="30"/>
  <c r="W66" i="30"/>
  <c r="T56" i="30"/>
  <c r="S47" i="30"/>
  <c r="Y74" i="30"/>
  <c r="S89" i="30"/>
  <c r="V40" i="30"/>
  <c r="T185" i="29"/>
  <c r="U220" i="29"/>
  <c r="U167" i="29"/>
  <c r="U124" i="29"/>
  <c r="U151" i="29"/>
  <c r="U133" i="29"/>
  <c r="U113" i="29"/>
  <c r="T178" i="29"/>
  <c r="T106" i="29"/>
  <c r="U145" i="29"/>
  <c r="U98" i="29"/>
  <c r="U75" i="29"/>
  <c r="T77" i="29"/>
  <c r="U116" i="29"/>
  <c r="U69" i="29"/>
  <c r="S220" i="30"/>
  <c r="Y248" i="30"/>
  <c r="Y182" i="30"/>
  <c r="V209" i="30"/>
  <c r="W222" i="30"/>
  <c r="S184" i="30"/>
  <c r="Y190" i="30"/>
  <c r="T165" i="30"/>
  <c r="V128" i="30"/>
  <c r="T193" i="30"/>
  <c r="T124" i="30"/>
  <c r="T202" i="30"/>
  <c r="T191" i="30"/>
  <c r="R70" i="30"/>
  <c r="T114" i="30"/>
  <c r="Y124" i="30"/>
  <c r="W49" i="30"/>
  <c r="R215" i="30"/>
  <c r="T118" i="30"/>
  <c r="R155" i="30"/>
  <c r="X50" i="30"/>
  <c r="W63" i="30"/>
  <c r="R23" i="30"/>
  <c r="T82" i="30"/>
  <c r="R128" i="30"/>
  <c r="W90" i="30"/>
  <c r="T161" i="30"/>
  <c r="T144" i="30"/>
  <c r="R60" i="30"/>
  <c r="W155" i="30"/>
  <c r="R18" i="30"/>
  <c r="R27" i="30"/>
  <c r="U124" i="30"/>
  <c r="R12" i="30"/>
  <c r="S149" i="30"/>
  <c r="S174" i="30"/>
  <c r="Y233" i="29"/>
  <c r="S232" i="29"/>
  <c r="S206" i="29"/>
  <c r="S245" i="29"/>
  <c r="Y248" i="29"/>
  <c r="W231" i="29"/>
  <c r="W210" i="29"/>
  <c r="T233" i="29"/>
  <c r="Y227" i="29"/>
  <c r="V191" i="29"/>
  <c r="Q237" i="29"/>
  <c r="Y164" i="29"/>
  <c r="Q210" i="29"/>
  <c r="Y188" i="29"/>
  <c r="T216" i="29"/>
  <c r="V181" i="29"/>
  <c r="Q202" i="29"/>
  <c r="V207" i="29"/>
  <c r="W180" i="29"/>
  <c r="Y228" i="29"/>
  <c r="W198" i="29"/>
  <c r="Q172" i="29"/>
  <c r="V162" i="29"/>
  <c r="Q213" i="29"/>
  <c r="Q192" i="29"/>
  <c r="Q201" i="29"/>
  <c r="T168" i="29"/>
  <c r="S249" i="29"/>
  <c r="T171" i="29"/>
  <c r="V147" i="29"/>
  <c r="Q123" i="29"/>
  <c r="Q184" i="29"/>
  <c r="T253" i="29"/>
  <c r="Q128" i="29"/>
  <c r="S202" i="29"/>
  <c r="Y148" i="29"/>
  <c r="S242" i="29"/>
  <c r="Y159" i="29"/>
  <c r="T129" i="29"/>
  <c r="W115" i="29"/>
  <c r="V189" i="29"/>
  <c r="S184" i="29"/>
  <c r="W103" i="29"/>
  <c r="T108" i="29"/>
  <c r="Q178" i="29"/>
  <c r="T141" i="29"/>
  <c r="V105" i="29"/>
  <c r="T148" i="29"/>
  <c r="V83" i="29"/>
  <c r="S41" i="29"/>
  <c r="S81" i="29"/>
  <c r="Y114" i="29"/>
  <c r="Y71" i="29"/>
  <c r="W172" i="29"/>
  <c r="T115" i="29"/>
  <c r="V51" i="29"/>
  <c r="Y120" i="29"/>
  <c r="S96" i="29"/>
  <c r="T68" i="29"/>
  <c r="S102" i="29"/>
  <c r="T48" i="29"/>
  <c r="Q156" i="29"/>
  <c r="S48" i="29"/>
  <c r="T124" i="29"/>
  <c r="Y81" i="29"/>
  <c r="T144" i="29"/>
  <c r="S88" i="29"/>
  <c r="Q145" i="29"/>
  <c r="Q28" i="29"/>
  <c r="S35" i="29"/>
  <c r="T17" i="29"/>
  <c r="Q10" i="29"/>
  <c r="S74" i="29"/>
  <c r="T64" i="29"/>
  <c r="W147" i="29"/>
  <c r="V117" i="29"/>
  <c r="Y36" i="29"/>
  <c r="Y73" i="29"/>
  <c r="Y26" i="29"/>
  <c r="Y69" i="29"/>
  <c r="Y87" i="29"/>
  <c r="Y103" i="29"/>
  <c r="Y37" i="29"/>
  <c r="Y57" i="29"/>
  <c r="Y47" i="29"/>
  <c r="Y16" i="29"/>
  <c r="Y6" i="29"/>
  <c r="Y2" i="29"/>
  <c r="Y50" i="29"/>
  <c r="Y94" i="29"/>
  <c r="Y143" i="29"/>
  <c r="Y138" i="29"/>
  <c r="Y93" i="29"/>
  <c r="Y180" i="29"/>
  <c r="Y83" i="29"/>
  <c r="T116" i="29"/>
  <c r="T11" i="29"/>
  <c r="T51" i="29"/>
  <c r="W10" i="29"/>
  <c r="W146" i="29"/>
  <c r="V39" i="29"/>
  <c r="V27" i="29"/>
  <c r="V100" i="29"/>
  <c r="V168" i="29"/>
  <c r="V108" i="29"/>
  <c r="V155" i="29"/>
  <c r="V56" i="29"/>
  <c r="V131" i="29"/>
  <c r="V135" i="29"/>
  <c r="V87" i="29"/>
  <c r="V134" i="29"/>
  <c r="V58" i="29"/>
  <c r="T23" i="29"/>
  <c r="T33" i="29"/>
  <c r="T60" i="29"/>
  <c r="T52" i="29"/>
  <c r="T13" i="29"/>
  <c r="T78" i="29"/>
  <c r="T72" i="29"/>
  <c r="T34" i="29"/>
  <c r="T66" i="29"/>
  <c r="T75" i="29"/>
  <c r="T25" i="29"/>
  <c r="T90" i="29"/>
  <c r="T158" i="29"/>
  <c r="T73" i="29"/>
  <c r="T109" i="29"/>
  <c r="T240" i="29"/>
  <c r="T96" i="29"/>
  <c r="T131" i="29"/>
  <c r="T155" i="29"/>
  <c r="T214" i="29"/>
  <c r="Q34" i="29"/>
  <c r="Q24" i="29"/>
  <c r="Q88" i="29"/>
  <c r="Q135" i="29"/>
  <c r="Q107" i="29"/>
  <c r="Q118" i="29"/>
  <c r="Q141" i="29"/>
  <c r="Q26" i="29"/>
  <c r="Q69" i="29"/>
  <c r="Q75" i="29"/>
  <c r="Q47" i="29"/>
  <c r="Q67" i="29"/>
  <c r="Q6" i="29"/>
  <c r="Q71" i="29"/>
  <c r="Q130" i="29"/>
  <c r="Q79" i="29"/>
  <c r="Q97" i="29"/>
  <c r="Q103" i="29"/>
  <c r="Q147" i="29"/>
  <c r="Q198" i="29"/>
  <c r="V247" i="29"/>
  <c r="S182" i="29"/>
  <c r="T221" i="29"/>
  <c r="W224" i="29"/>
  <c r="S212" i="29"/>
  <c r="Q228" i="29"/>
  <c r="W188" i="29"/>
  <c r="Q196" i="29"/>
  <c r="T195" i="29"/>
  <c r="S240" i="29"/>
  <c r="W226" i="29"/>
  <c r="Y200" i="29"/>
  <c r="W253" i="29"/>
  <c r="Y214" i="29"/>
  <c r="Y184" i="29"/>
  <c r="W232" i="29"/>
  <c r="Y221" i="29"/>
  <c r="S196" i="29"/>
  <c r="T165" i="29"/>
  <c r="Y134" i="29"/>
  <c r="T203" i="29"/>
  <c r="T157" i="29"/>
  <c r="V128" i="29"/>
  <c r="V211" i="29"/>
  <c r="V206" i="29"/>
  <c r="S154" i="29"/>
  <c r="Y137" i="29"/>
  <c r="S130" i="29"/>
  <c r="Y192" i="29"/>
  <c r="Q159" i="29"/>
  <c r="W144" i="29"/>
  <c r="Q231" i="29"/>
  <c r="S161" i="29"/>
  <c r="V137" i="29"/>
  <c r="W213" i="29"/>
  <c r="S218" i="29"/>
  <c r="T189" i="29"/>
  <c r="S144" i="29"/>
  <c r="V177" i="29"/>
  <c r="V145" i="29"/>
  <c r="S122" i="29"/>
  <c r="W87" i="29"/>
  <c r="T164" i="29"/>
  <c r="V114" i="29"/>
  <c r="V90" i="29"/>
  <c r="T191" i="29"/>
  <c r="S131" i="29"/>
  <c r="V96" i="29"/>
  <c r="V63" i="29"/>
  <c r="Y140" i="29"/>
  <c r="S152" i="29"/>
  <c r="T56" i="29"/>
  <c r="V125" i="29"/>
  <c r="S147" i="29"/>
  <c r="W111" i="29"/>
  <c r="V82" i="29"/>
  <c r="W69" i="29"/>
  <c r="Q105" i="29"/>
  <c r="Q91" i="29"/>
  <c r="S111" i="29"/>
  <c r="Q59" i="29"/>
  <c r="S95" i="29"/>
  <c r="Q57" i="29"/>
  <c r="Y96" i="29"/>
  <c r="Q84" i="29"/>
  <c r="T104" i="29"/>
  <c r="S62" i="29"/>
  <c r="Y78" i="29"/>
  <c r="S103" i="29"/>
  <c r="Q32" i="29"/>
  <c r="T20" i="29"/>
  <c r="W94" i="29"/>
  <c r="W79" i="29"/>
  <c r="S19" i="29"/>
  <c r="S163" i="29"/>
  <c r="S155" i="29"/>
  <c r="S14" i="29"/>
  <c r="S26" i="29"/>
  <c r="S85" i="29"/>
  <c r="S45" i="29"/>
  <c r="S6" i="29"/>
  <c r="S32" i="29"/>
  <c r="S91" i="29"/>
  <c r="S16" i="29"/>
  <c r="S18" i="29"/>
  <c r="S79" i="29"/>
  <c r="S43" i="29"/>
  <c r="S84" i="29"/>
  <c r="S53" i="29"/>
  <c r="S65" i="29"/>
  <c r="S87" i="29"/>
  <c r="S99" i="29"/>
  <c r="S252" i="29"/>
  <c r="W212" i="29"/>
  <c r="W168" i="29"/>
  <c r="W132" i="29"/>
  <c r="V175" i="29"/>
  <c r="V204" i="29"/>
  <c r="V152" i="29"/>
  <c r="V123" i="29"/>
  <c r="W91" i="29"/>
  <c r="W141" i="29"/>
  <c r="V75" i="29"/>
  <c r="W71" i="29"/>
  <c r="W139" i="29"/>
  <c r="S61" i="29"/>
  <c r="V179" i="29"/>
  <c r="S80" i="29"/>
  <c r="Y85" i="29"/>
  <c r="Q93" i="29"/>
  <c r="T36" i="29"/>
  <c r="T92" i="29"/>
  <c r="T49" i="29"/>
  <c r="Q46" i="29"/>
  <c r="S50" i="29"/>
  <c r="Q38" i="29"/>
  <c r="V65" i="29"/>
  <c r="S22" i="29"/>
  <c r="W153" i="29"/>
  <c r="V195" i="29"/>
  <c r="W192" i="29"/>
  <c r="W120" i="29"/>
  <c r="W57" i="29"/>
  <c r="T121" i="29"/>
  <c r="V98" i="29"/>
  <c r="W135" i="29"/>
  <c r="T159" i="29"/>
  <c r="S59" i="29"/>
  <c r="T84" i="29"/>
  <c r="T163" i="29"/>
  <c r="Y89" i="29"/>
  <c r="S209" i="29"/>
  <c r="T44" i="29"/>
  <c r="S38" i="29"/>
  <c r="V40" i="29"/>
  <c r="T27" i="29"/>
  <c r="Q35" i="29"/>
  <c r="T79" i="29"/>
  <c r="S69" i="29"/>
  <c r="Q39" i="29"/>
  <c r="R167" i="29"/>
  <c r="R142" i="29"/>
  <c r="R146" i="29"/>
  <c r="R110" i="29"/>
  <c r="U130" i="29"/>
  <c r="U73" i="29"/>
  <c r="R114" i="29"/>
  <c r="R64" i="29"/>
  <c r="U53" i="29"/>
  <c r="R25" i="29"/>
  <c r="Y251" i="30"/>
  <c r="Y233" i="30"/>
  <c r="Y176" i="30"/>
  <c r="Y185" i="30"/>
  <c r="T166" i="30"/>
  <c r="T153" i="30"/>
  <c r="Y194" i="30"/>
  <c r="Y141" i="30"/>
  <c r="X102" i="30"/>
  <c r="Y109" i="30"/>
  <c r="Q216" i="30"/>
  <c r="Y72" i="30"/>
  <c r="T252" i="30"/>
  <c r="Y86" i="30"/>
  <c r="Q49" i="30"/>
  <c r="T141" i="30"/>
  <c r="U66" i="30"/>
  <c r="Q132" i="30"/>
  <c r="U39" i="30"/>
  <c r="T108" i="30"/>
  <c r="T75" i="30"/>
  <c r="Q39" i="30"/>
  <c r="Y36" i="30"/>
  <c r="Y13" i="30"/>
  <c r="R30" i="30"/>
  <c r="W43" i="30"/>
  <c r="Q128" i="30"/>
  <c r="X2" i="30"/>
  <c r="U6" i="29"/>
  <c r="U91" i="29"/>
  <c r="U58" i="29"/>
  <c r="U32" i="29"/>
  <c r="R43" i="29"/>
  <c r="Y252" i="30"/>
  <c r="Y208" i="30"/>
  <c r="Y131" i="30"/>
  <c r="Y154" i="30"/>
  <c r="Y77" i="30"/>
  <c r="Y146" i="30"/>
  <c r="Y68" i="30"/>
  <c r="X112" i="30"/>
  <c r="Y184" i="30"/>
  <c r="Y95" i="30"/>
  <c r="Y134" i="30"/>
  <c r="T131" i="30"/>
  <c r="Q5" i="30"/>
  <c r="Q13" i="30"/>
  <c r="X44" i="30"/>
  <c r="Q178" i="30"/>
  <c r="Y53" i="30"/>
  <c r="Y67" i="30"/>
  <c r="R77" i="29"/>
  <c r="U49" i="29"/>
  <c r="U74" i="29"/>
  <c r="R7" i="29"/>
  <c r="Y122" i="30"/>
  <c r="Y135" i="30"/>
  <c r="Y158" i="30"/>
  <c r="Y207" i="30"/>
  <c r="Y82" i="30"/>
  <c r="Y18" i="30"/>
  <c r="Y79" i="30"/>
  <c r="T68" i="30"/>
  <c r="T122" i="30"/>
  <c r="Y129" i="30"/>
  <c r="Q37" i="30"/>
  <c r="X18" i="29"/>
  <c r="X55" i="29"/>
  <c r="X40" i="29"/>
  <c r="X15" i="29"/>
  <c r="X25" i="29"/>
  <c r="X83" i="29"/>
  <c r="W101" i="29"/>
  <c r="V84" i="29"/>
  <c r="V46" i="29"/>
  <c r="X29" i="29"/>
  <c r="V13" i="29"/>
  <c r="R15" i="29"/>
  <c r="W8" i="29"/>
  <c r="V50" i="30"/>
  <c r="V55" i="30"/>
  <c r="V33" i="30"/>
  <c r="V45" i="30"/>
  <c r="V27" i="30"/>
  <c r="V183" i="30"/>
  <c r="V86" i="30"/>
  <c r="V110" i="30"/>
  <c r="V72" i="30"/>
  <c r="V138" i="30"/>
  <c r="V181" i="30"/>
  <c r="V114" i="30"/>
  <c r="V144" i="30"/>
  <c r="V125" i="30"/>
  <c r="V120" i="30"/>
  <c r="V182" i="30"/>
  <c r="V131" i="30"/>
  <c r="V154" i="30"/>
  <c r="V242" i="30"/>
  <c r="V225" i="30"/>
  <c r="V228" i="30"/>
  <c r="V245" i="30"/>
  <c r="V247" i="30"/>
  <c r="V95" i="30"/>
  <c r="V58" i="30"/>
  <c r="V140" i="30"/>
  <c r="V199" i="30"/>
  <c r="V52" i="30"/>
  <c r="V12" i="30"/>
  <c r="V34" i="30"/>
  <c r="V91" i="30"/>
  <c r="V122" i="30"/>
  <c r="V170" i="30"/>
  <c r="V109" i="30"/>
  <c r="V133" i="30"/>
  <c r="V204" i="30"/>
  <c r="V187" i="30"/>
  <c r="V217" i="30"/>
  <c r="V13" i="30"/>
  <c r="V71" i="30"/>
  <c r="V155" i="30"/>
  <c r="V77" i="30"/>
  <c r="V60" i="30"/>
  <c r="V206" i="30"/>
  <c r="V28" i="30"/>
  <c r="V124" i="30"/>
  <c r="V89" i="30"/>
  <c r="V67" i="30"/>
  <c r="V216" i="30"/>
  <c r="V151" i="30"/>
  <c r="V147" i="30"/>
  <c r="V112" i="30"/>
  <c r="V193" i="30"/>
  <c r="V143" i="30"/>
  <c r="V149" i="30"/>
  <c r="V240" i="30"/>
  <c r="V15" i="30"/>
  <c r="V19" i="30"/>
  <c r="V36" i="30"/>
  <c r="V164" i="30"/>
  <c r="V251" i="30"/>
  <c r="V92" i="30"/>
  <c r="V132" i="30"/>
  <c r="V185" i="30"/>
  <c r="V197" i="30"/>
  <c r="V153" i="30"/>
  <c r="V211" i="30"/>
  <c r="V249" i="30"/>
  <c r="V175" i="30"/>
  <c r="V221" i="30"/>
  <c r="V235" i="30"/>
  <c r="V43" i="30"/>
  <c r="V10" i="30"/>
  <c r="V83" i="30"/>
  <c r="V195" i="30"/>
  <c r="V136" i="30"/>
  <c r="V94" i="30"/>
  <c r="V76" i="30"/>
  <c r="V169" i="30"/>
  <c r="V142" i="30"/>
  <c r="V106" i="30"/>
  <c r="V116" i="30"/>
  <c r="V158" i="30"/>
  <c r="V252" i="30"/>
  <c r="V177" i="30"/>
  <c r="V248" i="30"/>
  <c r="V24" i="30"/>
  <c r="V150" i="30"/>
  <c r="V81" i="30"/>
  <c r="V126" i="30"/>
  <c r="V74" i="30"/>
  <c r="V104" i="30"/>
  <c r="V224" i="30"/>
  <c r="V146" i="30"/>
  <c r="V192" i="30"/>
  <c r="V173" i="30"/>
  <c r="V119" i="30"/>
  <c r="V180" i="30"/>
  <c r="V212" i="30"/>
  <c r="V231" i="30"/>
  <c r="V239" i="30"/>
  <c r="X232" i="29"/>
  <c r="X189" i="29"/>
  <c r="W4" i="29"/>
  <c r="V78" i="29"/>
  <c r="R108" i="29"/>
  <c r="V7" i="29"/>
  <c r="R18" i="29"/>
  <c r="V117" i="30"/>
  <c r="X238" i="29"/>
  <c r="X208" i="29"/>
  <c r="X247" i="29"/>
  <c r="W112" i="29"/>
  <c r="W164" i="29"/>
  <c r="W118" i="29"/>
  <c r="V111" i="29"/>
  <c r="V64" i="29"/>
  <c r="R151" i="29"/>
  <c r="V88" i="29"/>
  <c r="R34" i="29"/>
  <c r="X123" i="29"/>
  <c r="R104" i="29"/>
  <c r="R46" i="29"/>
  <c r="V34" i="29"/>
  <c r="R60" i="29"/>
  <c r="S236" i="27"/>
  <c r="X193" i="29"/>
  <c r="W81" i="29"/>
  <c r="W34" i="29"/>
  <c r="W35" i="29"/>
  <c r="W60" i="29"/>
  <c r="V76" i="29"/>
  <c r="V38" i="29"/>
  <c r="V99" i="29"/>
  <c r="V48" i="29"/>
  <c r="V29" i="29"/>
  <c r="V66" i="29"/>
  <c r="V110" i="29"/>
  <c r="R101" i="29"/>
  <c r="R71" i="29"/>
  <c r="R40" i="29"/>
  <c r="V106" i="29"/>
  <c r="W61" i="29"/>
  <c r="W22" i="29"/>
  <c r="V122" i="29"/>
  <c r="T46" i="29"/>
  <c r="T14" i="29"/>
  <c r="T19" i="29"/>
  <c r="T7" i="29"/>
  <c r="T31" i="29"/>
  <c r="T100" i="29"/>
  <c r="T40" i="29"/>
  <c r="T63" i="29"/>
  <c r="T2" i="29"/>
  <c r="T39" i="29"/>
  <c r="T29" i="29"/>
  <c r="T54" i="29"/>
  <c r="T120" i="29"/>
  <c r="V72" i="29"/>
  <c r="V162" i="30"/>
  <c r="V21" i="30"/>
  <c r="V168" i="30"/>
  <c r="X205" i="29"/>
  <c r="X213" i="29"/>
  <c r="X233" i="29"/>
  <c r="W134" i="29"/>
  <c r="V138" i="29"/>
  <c r="W99" i="29"/>
  <c r="R38" i="29"/>
  <c r="R19" i="29"/>
  <c r="R6" i="29"/>
  <c r="R13" i="29"/>
  <c r="R90" i="29"/>
  <c r="R3" i="29"/>
  <c r="V15" i="29"/>
  <c r="R76" i="29"/>
  <c r="W75" i="29"/>
  <c r="V243" i="30"/>
  <c r="V203" i="30"/>
  <c r="V57" i="30"/>
  <c r="X250" i="29"/>
  <c r="X223" i="29"/>
  <c r="X202" i="29"/>
  <c r="W77" i="29"/>
  <c r="S37" i="29"/>
  <c r="Q37" i="29"/>
  <c r="U51" i="29"/>
  <c r="S39" i="29"/>
  <c r="S4" i="29"/>
  <c r="U63" i="29"/>
  <c r="U21" i="29"/>
  <c r="S20" i="29"/>
  <c r="S218" i="30"/>
  <c r="S179" i="30"/>
  <c r="T168" i="30"/>
  <c r="T215" i="30"/>
  <c r="S129" i="30"/>
  <c r="S109" i="30"/>
  <c r="T187" i="30"/>
  <c r="T146" i="30"/>
  <c r="S204" i="30"/>
  <c r="Y196" i="30"/>
  <c r="S196" i="30"/>
  <c r="Q84" i="30"/>
  <c r="Y157" i="30"/>
  <c r="T81" i="30"/>
  <c r="T99" i="30"/>
  <c r="Y63" i="30"/>
  <c r="Y145" i="30"/>
  <c r="T148" i="30"/>
  <c r="Q133" i="30"/>
  <c r="Q46" i="30"/>
  <c r="Q104" i="30"/>
  <c r="T76" i="30"/>
  <c r="S24" i="30"/>
  <c r="Y75" i="30"/>
  <c r="T58" i="30"/>
  <c r="T178" i="30"/>
  <c r="Q34" i="30"/>
  <c r="Q91" i="30"/>
  <c r="T26" i="30"/>
  <c r="X53" i="30"/>
  <c r="Q19" i="30"/>
  <c r="U53" i="30"/>
  <c r="T21" i="30"/>
  <c r="T93" i="30"/>
  <c r="Q28" i="30"/>
  <c r="Q42" i="30"/>
  <c r="T52" i="30"/>
  <c r="U61" i="30"/>
  <c r="R33" i="30"/>
  <c r="U50" i="30"/>
  <c r="Y42" i="30"/>
  <c r="S44" i="30"/>
  <c r="U46" i="30"/>
  <c r="Q20" i="29"/>
  <c r="S56" i="29"/>
  <c r="S24" i="29"/>
  <c r="Q117" i="29"/>
  <c r="S36" i="29"/>
  <c r="S51" i="29"/>
  <c r="U12" i="29"/>
  <c r="S228" i="30"/>
  <c r="S250" i="30"/>
  <c r="S188" i="30"/>
  <c r="S212" i="30"/>
  <c r="S206" i="30"/>
  <c r="Q220" i="30"/>
  <c r="S106" i="30"/>
  <c r="T199" i="30"/>
  <c r="T129" i="30"/>
  <c r="T138" i="30"/>
  <c r="T89" i="30"/>
  <c r="T77" i="30"/>
  <c r="T150" i="30"/>
  <c r="Q161" i="30"/>
  <c r="T62" i="30"/>
  <c r="Q138" i="30"/>
  <c r="Q64" i="30"/>
  <c r="Y126" i="30"/>
  <c r="T74" i="30"/>
  <c r="S74" i="30"/>
  <c r="T123" i="30"/>
  <c r="T53" i="30"/>
  <c r="T151" i="30"/>
  <c r="Q76" i="30"/>
  <c r="Y89" i="30"/>
  <c r="Q47" i="30"/>
  <c r="T7" i="30"/>
  <c r="Y23" i="30"/>
  <c r="Q50" i="30"/>
  <c r="Q88" i="30"/>
  <c r="Q18" i="30"/>
  <c r="T41" i="30"/>
  <c r="T30" i="30"/>
  <c r="Y39" i="30"/>
  <c r="T40" i="30"/>
  <c r="R29" i="30"/>
  <c r="Y28" i="29"/>
  <c r="Y10" i="29"/>
  <c r="U18" i="29"/>
  <c r="Y61" i="29"/>
  <c r="S230" i="30"/>
  <c r="S224" i="30"/>
  <c r="S242" i="30"/>
  <c r="S245" i="30"/>
  <c r="S233" i="30"/>
  <c r="S186" i="30"/>
  <c r="S249" i="30"/>
  <c r="T210" i="30"/>
  <c r="S143" i="30"/>
  <c r="Y119" i="30"/>
  <c r="S153" i="30"/>
  <c r="Y212" i="30"/>
  <c r="S148" i="30"/>
  <c r="S91" i="30"/>
  <c r="Y171" i="30"/>
  <c r="Y97" i="30"/>
  <c r="Q214" i="30"/>
  <c r="Q195" i="30"/>
  <c r="T217" i="30"/>
  <c r="S176" i="30"/>
  <c r="T135" i="30"/>
  <c r="T162" i="30"/>
  <c r="Y83" i="30"/>
  <c r="Y115" i="30"/>
  <c r="T69" i="30"/>
  <c r="Q119" i="30"/>
  <c r="S160" i="30"/>
  <c r="T133" i="30"/>
  <c r="Y91" i="30"/>
  <c r="S59" i="30"/>
  <c r="Q118" i="30"/>
  <c r="Y30" i="30"/>
  <c r="Q154" i="30"/>
  <c r="S101" i="30"/>
  <c r="T72" i="30"/>
  <c r="U162" i="30"/>
  <c r="U70" i="30"/>
  <c r="Q101" i="30"/>
  <c r="Q141" i="30"/>
  <c r="Q74" i="30"/>
  <c r="Q218" i="30"/>
  <c r="T126" i="30"/>
  <c r="Q78" i="30"/>
  <c r="Y137" i="30"/>
  <c r="Q40" i="30"/>
  <c r="Y9" i="30"/>
  <c r="U21" i="30"/>
  <c r="Q43" i="30"/>
  <c r="U12" i="30"/>
  <c r="Q38" i="30"/>
  <c r="R24" i="30"/>
  <c r="T192" i="30"/>
  <c r="R20" i="30"/>
  <c r="T22" i="30"/>
  <c r="S239" i="30"/>
  <c r="S94" i="30"/>
  <c r="S150" i="30"/>
  <c r="S141" i="30"/>
  <c r="T16" i="30"/>
  <c r="Y10" i="30"/>
  <c r="T5" i="30"/>
  <c r="S236" i="30"/>
  <c r="S244" i="30"/>
  <c r="S200" i="30"/>
  <c r="S172" i="30"/>
  <c r="S202" i="30"/>
  <c r="S173" i="30"/>
  <c r="S130" i="30"/>
  <c r="S147" i="30"/>
  <c r="S57" i="30"/>
  <c r="S52" i="30"/>
  <c r="T145" i="30"/>
  <c r="Q116" i="30"/>
  <c r="T197" i="30"/>
  <c r="Y153" i="30"/>
  <c r="Q70" i="30"/>
  <c r="Q82" i="30"/>
  <c r="Q90" i="30"/>
  <c r="Y113" i="30"/>
  <c r="Q35" i="30"/>
  <c r="Q10" i="30"/>
  <c r="T20" i="30"/>
  <c r="U135" i="30"/>
  <c r="T119" i="30"/>
  <c r="T8" i="30"/>
  <c r="T11" i="30"/>
  <c r="Y24" i="30"/>
  <c r="S192" i="30"/>
  <c r="S100" i="30"/>
  <c r="S64" i="30"/>
  <c r="S34" i="30"/>
  <c r="Y101" i="30"/>
  <c r="Y13" i="29"/>
  <c r="S248" i="30"/>
  <c r="S170" i="30"/>
  <c r="S246" i="30"/>
  <c r="S159" i="30"/>
  <c r="S210" i="30"/>
  <c r="S182" i="30"/>
  <c r="S252" i="30"/>
  <c r="S125" i="30"/>
  <c r="S155" i="30"/>
  <c r="S71" i="30"/>
  <c r="S68" i="30"/>
  <c r="T209" i="30"/>
  <c r="T67" i="30"/>
  <c r="T154" i="30"/>
  <c r="T92" i="30"/>
  <c r="Q194" i="30"/>
  <c r="S113" i="30"/>
  <c r="Q52" i="30"/>
  <c r="T70" i="30"/>
  <c r="Q211" i="30"/>
  <c r="Q55" i="30"/>
  <c r="T48" i="30"/>
  <c r="T64" i="30"/>
  <c r="S22" i="30"/>
  <c r="Q189" i="30"/>
  <c r="Q16" i="30"/>
  <c r="Y219" i="30"/>
  <c r="Q72" i="30"/>
  <c r="B277" i="27" a="1"/>
  <c r="B277" i="27" s="1"/>
  <c r="C288" i="27"/>
  <c r="W243" i="30"/>
  <c r="W232" i="30"/>
  <c r="W223" i="30"/>
  <c r="W235" i="30"/>
  <c r="W227" i="30"/>
  <c r="W233" i="30"/>
  <c r="W221" i="30"/>
  <c r="W197" i="30"/>
  <c r="W173" i="30"/>
  <c r="W253" i="30"/>
  <c r="W242" i="30"/>
  <c r="W239" i="30"/>
  <c r="W215" i="30"/>
  <c r="W191" i="30"/>
  <c r="W167" i="30"/>
  <c r="W162" i="30"/>
  <c r="W245" i="30"/>
  <c r="W229" i="30"/>
  <c r="W219" i="30"/>
  <c r="W247" i="30"/>
  <c r="W220" i="30"/>
  <c r="W251" i="30"/>
  <c r="W182" i="30"/>
  <c r="W171" i="30"/>
  <c r="W157" i="30"/>
  <c r="W131" i="30"/>
  <c r="W218" i="30"/>
  <c r="W196" i="30"/>
  <c r="W161" i="30"/>
  <c r="W194" i="30"/>
  <c r="W199" i="30"/>
  <c r="W160" i="30"/>
  <c r="W185" i="30"/>
  <c r="W195" i="30"/>
  <c r="W179" i="30"/>
  <c r="W119" i="30"/>
  <c r="W187" i="30"/>
  <c r="W158" i="30"/>
  <c r="W127" i="30"/>
  <c r="W116" i="30"/>
  <c r="W175" i="30"/>
  <c r="W109" i="30"/>
  <c r="W100" i="30"/>
  <c r="W170" i="30"/>
  <c r="W148" i="30"/>
  <c r="W104" i="30"/>
  <c r="W211" i="30"/>
  <c r="W207" i="30"/>
  <c r="W183" i="30"/>
  <c r="W112" i="30"/>
  <c r="W106" i="30"/>
  <c r="W150" i="30"/>
  <c r="W190" i="30"/>
  <c r="W146" i="30"/>
  <c r="W126" i="30"/>
  <c r="W111" i="30"/>
  <c r="W172" i="30"/>
  <c r="W54" i="30"/>
  <c r="W145" i="30"/>
  <c r="W81" i="30"/>
  <c r="W60" i="30"/>
  <c r="W209" i="30"/>
  <c r="W144" i="30"/>
  <c r="W139" i="30"/>
  <c r="W108" i="30"/>
  <c r="W83" i="30"/>
  <c r="W71" i="30"/>
  <c r="W203" i="30"/>
  <c r="W130" i="30"/>
  <c r="W138" i="30"/>
  <c r="W118" i="30"/>
  <c r="W114" i="30"/>
  <c r="W92" i="30"/>
  <c r="W57" i="30"/>
  <c r="W18" i="30"/>
  <c r="W125" i="30"/>
  <c r="W94" i="30"/>
  <c r="W9" i="30"/>
  <c r="W76" i="30"/>
  <c r="W74" i="30"/>
  <c r="W128" i="30"/>
  <c r="W86" i="30"/>
  <c r="W82" i="30"/>
  <c r="W70" i="30"/>
  <c r="W98" i="30"/>
  <c r="W79" i="30"/>
  <c r="W56" i="30"/>
  <c r="W51" i="30"/>
  <c r="W135" i="30"/>
  <c r="W36" i="30"/>
  <c r="W165" i="30"/>
  <c r="W156" i="30"/>
  <c r="W140" i="30"/>
  <c r="W27" i="30"/>
  <c r="W15" i="30"/>
  <c r="W39" i="30"/>
  <c r="W35" i="30"/>
  <c r="W5" i="30"/>
  <c r="W59" i="30"/>
  <c r="W3" i="30"/>
  <c r="W12" i="30"/>
  <c r="W53" i="30"/>
  <c r="W2" i="30"/>
  <c r="W67" i="30"/>
  <c r="W17" i="30"/>
  <c r="W6" i="30"/>
  <c r="W37" i="30"/>
  <c r="W33" i="30"/>
  <c r="W44" i="30"/>
  <c r="X241" i="30"/>
  <c r="X238" i="30"/>
  <c r="X247" i="30"/>
  <c r="X253" i="30"/>
  <c r="X221" i="30"/>
  <c r="X194" i="30"/>
  <c r="W238" i="30"/>
  <c r="X213" i="30"/>
  <c r="X166" i="30"/>
  <c r="W168" i="30"/>
  <c r="W149" i="30"/>
  <c r="W184" i="30"/>
  <c r="X154" i="30"/>
  <c r="W169" i="30"/>
  <c r="X123" i="30"/>
  <c r="X193" i="30"/>
  <c r="W80" i="30"/>
  <c r="W123" i="30"/>
  <c r="X56" i="30"/>
  <c r="X130" i="30"/>
  <c r="X114" i="30"/>
  <c r="W61" i="30"/>
  <c r="X99" i="30"/>
  <c r="W133" i="30"/>
  <c r="X45" i="30"/>
  <c r="S95" i="30"/>
  <c r="W30" i="30"/>
  <c r="Y35" i="30"/>
  <c r="Y54" i="30"/>
  <c r="X15" i="30"/>
  <c r="U15" i="30"/>
  <c r="Y7" i="30"/>
  <c r="W91" i="30"/>
  <c r="W234" i="30"/>
  <c r="W244" i="30"/>
  <c r="X189" i="30"/>
  <c r="W176" i="30"/>
  <c r="W120" i="30"/>
  <c r="X214" i="30"/>
  <c r="W121" i="30"/>
  <c r="W97" i="30"/>
  <c r="W152" i="30"/>
  <c r="W206" i="30"/>
  <c r="S178" i="30"/>
  <c r="W164" i="30"/>
  <c r="S97" i="30"/>
  <c r="X29" i="30"/>
  <c r="Y100" i="30"/>
  <c r="Y43" i="30"/>
  <c r="S121" i="30"/>
  <c r="Y48" i="30"/>
  <c r="W93" i="30"/>
  <c r="X111" i="30"/>
  <c r="Y87" i="30"/>
  <c r="Y52" i="30"/>
  <c r="U109" i="30"/>
  <c r="T43" i="30"/>
  <c r="T13" i="30"/>
  <c r="T63" i="30"/>
  <c r="S88" i="30"/>
  <c r="X14" i="30"/>
  <c r="W52" i="30"/>
  <c r="S10" i="30"/>
  <c r="U113" i="30"/>
  <c r="U23" i="30"/>
  <c r="S33" i="30"/>
  <c r="V134" i="30"/>
  <c r="U51" i="30"/>
  <c r="R14" i="30"/>
  <c r="W42" i="30"/>
  <c r="U71" i="30"/>
  <c r="Y38" i="30"/>
  <c r="T90" i="30"/>
  <c r="V39" i="30"/>
  <c r="W7" i="30"/>
  <c r="W10" i="30"/>
  <c r="S55" i="30"/>
  <c r="R3" i="30"/>
  <c r="X226" i="30"/>
  <c r="X218" i="30"/>
  <c r="X233" i="30"/>
  <c r="X164" i="30"/>
  <c r="W117" i="30"/>
  <c r="W208" i="30"/>
  <c r="X175" i="30"/>
  <c r="S215" i="30"/>
  <c r="W151" i="30"/>
  <c r="X156" i="30"/>
  <c r="S114" i="30"/>
  <c r="X195" i="30"/>
  <c r="W166" i="30"/>
  <c r="W202" i="30"/>
  <c r="Y168" i="30"/>
  <c r="W85" i="30"/>
  <c r="Y155" i="30"/>
  <c r="S168" i="30"/>
  <c r="X106" i="30"/>
  <c r="X47" i="30"/>
  <c r="X96" i="30"/>
  <c r="S37" i="30"/>
  <c r="U120" i="30"/>
  <c r="W88" i="30"/>
  <c r="Y51" i="30"/>
  <c r="U123" i="30"/>
  <c r="U204" i="30"/>
  <c r="S103" i="30"/>
  <c r="X54" i="30"/>
  <c r="T86" i="30"/>
  <c r="U48" i="30"/>
  <c r="W143" i="30"/>
  <c r="X97" i="30"/>
  <c r="X49" i="30"/>
  <c r="S115" i="30"/>
  <c r="W69" i="30"/>
  <c r="T102" i="30"/>
  <c r="Y12" i="30"/>
  <c r="X57" i="30"/>
  <c r="T18" i="30"/>
  <c r="U79" i="30"/>
  <c r="T10" i="30"/>
  <c r="V9" i="30"/>
  <c r="U73" i="30"/>
  <c r="U27" i="30"/>
  <c r="S203" i="30"/>
  <c r="U33" i="30"/>
  <c r="S92" i="30"/>
  <c r="Y22" i="30"/>
  <c r="U83" i="30"/>
  <c r="W32" i="30"/>
  <c r="X5" i="30"/>
  <c r="X124" i="30"/>
  <c r="U44" i="30"/>
  <c r="U8" i="30"/>
  <c r="W38" i="30"/>
  <c r="X69" i="30"/>
  <c r="Y34" i="30"/>
  <c r="R83" i="30"/>
  <c r="S36" i="30"/>
  <c r="U5" i="30"/>
  <c r="R8" i="30"/>
  <c r="Q48" i="30"/>
  <c r="R44" i="30"/>
  <c r="W21" i="30"/>
  <c r="W24" i="30"/>
  <c r="W26" i="30"/>
  <c r="W11" i="30"/>
  <c r="W236" i="30"/>
  <c r="X230" i="30"/>
  <c r="X171" i="30"/>
  <c r="X187" i="30"/>
  <c r="W210" i="30"/>
  <c r="X148" i="30"/>
  <c r="X217" i="30"/>
  <c r="X153" i="30"/>
  <c r="W110" i="30"/>
  <c r="S132" i="30"/>
  <c r="W124" i="30"/>
  <c r="W65" i="30"/>
  <c r="X42" i="30"/>
  <c r="W250" i="30"/>
  <c r="W96" i="30"/>
  <c r="W29" i="30"/>
  <c r="W122" i="30"/>
  <c r="Y195" i="30"/>
  <c r="W40" i="30"/>
  <c r="Y142" i="30"/>
  <c r="U111" i="30"/>
  <c r="X62" i="30"/>
  <c r="V101" i="30"/>
  <c r="T39" i="30"/>
  <c r="V49" i="30"/>
  <c r="X17" i="30"/>
  <c r="S69" i="30"/>
  <c r="S7" i="30"/>
  <c r="T49" i="30"/>
  <c r="U24" i="30"/>
  <c r="V6" i="30"/>
  <c r="W20" i="30"/>
  <c r="S93" i="30"/>
  <c r="Y32" i="30"/>
  <c r="S85" i="30"/>
  <c r="U20" i="30"/>
  <c r="Y3" i="30"/>
  <c r="U97" i="30"/>
  <c r="Q41" i="30"/>
  <c r="Q4" i="30"/>
  <c r="R26" i="30"/>
  <c r="T65" i="30"/>
  <c r="T29" i="30"/>
  <c r="V80" i="30"/>
  <c r="V35" i="30"/>
  <c r="V3" i="30"/>
  <c r="S40" i="30"/>
  <c r="T45" i="30"/>
  <c r="X24" i="30"/>
  <c r="X235" i="30"/>
  <c r="W225" i="30"/>
  <c r="X196" i="30"/>
  <c r="W241" i="30"/>
  <c r="X155" i="30"/>
  <c r="X207" i="30"/>
  <c r="X201" i="30"/>
  <c r="W142" i="30"/>
  <c r="W204" i="30"/>
  <c r="X191" i="30"/>
  <c r="W129" i="30"/>
  <c r="X160" i="30"/>
  <c r="W228" i="30"/>
  <c r="X91" i="30"/>
  <c r="X122" i="30"/>
  <c r="X30" i="30"/>
  <c r="W115" i="30"/>
  <c r="X190" i="30"/>
  <c r="S50" i="30"/>
  <c r="S140" i="30"/>
  <c r="W77" i="30"/>
  <c r="S135" i="30"/>
  <c r="Y92" i="30"/>
  <c r="W46" i="30"/>
  <c r="Y37" i="30"/>
  <c r="S46" i="30"/>
  <c r="S15" i="30"/>
  <c r="S54" i="30"/>
  <c r="U45" i="30"/>
  <c r="X23" i="30"/>
  <c r="S58" i="30"/>
  <c r="S86" i="30"/>
  <c r="U30" i="30"/>
  <c r="S78" i="30"/>
  <c r="S17" i="30"/>
  <c r="V65" i="30"/>
  <c r="T23" i="30"/>
  <c r="U2" i="30"/>
  <c r="W89" i="30"/>
  <c r="T2" i="30"/>
  <c r="V7" i="30"/>
  <c r="W64" i="30"/>
  <c r="W25" i="30"/>
  <c r="S76" i="30"/>
  <c r="Y45" i="30"/>
  <c r="J272" i="30"/>
  <c r="X246" i="30"/>
  <c r="X252" i="30"/>
  <c r="X224" i="30"/>
  <c r="X231" i="30"/>
  <c r="X245" i="30"/>
  <c r="X222" i="30"/>
  <c r="X198" i="30"/>
  <c r="X174" i="30"/>
  <c r="X163" i="30"/>
  <c r="X234" i="30"/>
  <c r="X219" i="30"/>
  <c r="X212" i="30"/>
  <c r="X188" i="30"/>
  <c r="X251" i="30"/>
  <c r="X248" i="30"/>
  <c r="X240" i="30"/>
  <c r="X216" i="30"/>
  <c r="X209" i="30"/>
  <c r="X242" i="30"/>
  <c r="X228" i="30"/>
  <c r="X232" i="30"/>
  <c r="X204" i="30"/>
  <c r="X186" i="30"/>
  <c r="X210" i="30"/>
  <c r="X236" i="30"/>
  <c r="X149" i="30"/>
  <c r="X132" i="30"/>
  <c r="X180" i="30"/>
  <c r="X200" i="30"/>
  <c r="X161" i="30"/>
  <c r="X239" i="30"/>
  <c r="X158" i="30"/>
  <c r="X184" i="30"/>
  <c r="X167" i="30"/>
  <c r="X129" i="30"/>
  <c r="X120" i="30"/>
  <c r="X183" i="30"/>
  <c r="X142" i="30"/>
  <c r="X140" i="30"/>
  <c r="X168" i="30"/>
  <c r="X243" i="30"/>
  <c r="X203" i="30"/>
  <c r="X145" i="30"/>
  <c r="X128" i="30"/>
  <c r="X176" i="30"/>
  <c r="X131" i="30"/>
  <c r="X126" i="30"/>
  <c r="X146" i="30"/>
  <c r="X137" i="30"/>
  <c r="X197" i="30"/>
  <c r="X115" i="30"/>
  <c r="X107" i="30"/>
  <c r="X101" i="30"/>
  <c r="X185" i="30"/>
  <c r="X159" i="30"/>
  <c r="X117" i="30"/>
  <c r="X147" i="30"/>
  <c r="X104" i="30"/>
  <c r="X172" i="30"/>
  <c r="X139" i="30"/>
  <c r="X100" i="30"/>
  <c r="X179" i="30"/>
  <c r="X87" i="30"/>
  <c r="X58" i="30"/>
  <c r="X95" i="30"/>
  <c r="X72" i="30"/>
  <c r="X68" i="30"/>
  <c r="X92" i="30"/>
  <c r="X208" i="30"/>
  <c r="X38" i="30"/>
  <c r="X34" i="30"/>
  <c r="X60" i="30"/>
  <c r="X55" i="30"/>
  <c r="X43" i="30"/>
  <c r="X19" i="30"/>
  <c r="X10" i="30"/>
  <c r="X110" i="30"/>
  <c r="X113" i="30"/>
  <c r="X82" i="30"/>
  <c r="X39" i="30"/>
  <c r="X35" i="30"/>
  <c r="X70" i="30"/>
  <c r="X66" i="30"/>
  <c r="X141" i="30"/>
  <c r="X103" i="30"/>
  <c r="X98" i="30"/>
  <c r="X84" i="30"/>
  <c r="X192" i="30"/>
  <c r="X109" i="30"/>
  <c r="X61" i="30"/>
  <c r="X40" i="30"/>
  <c r="X36" i="30"/>
  <c r="X162" i="30"/>
  <c r="X64" i="30"/>
  <c r="X32" i="30"/>
  <c r="X27" i="30"/>
  <c r="X151" i="30"/>
  <c r="X75" i="30"/>
  <c r="X71" i="30"/>
  <c r="X46" i="30"/>
  <c r="X28" i="30"/>
  <c r="X7" i="30"/>
  <c r="X4" i="30"/>
  <c r="X6" i="30"/>
  <c r="X37" i="30"/>
  <c r="X13" i="30"/>
  <c r="X48" i="30"/>
  <c r="X3" i="30"/>
  <c r="X105" i="30"/>
  <c r="X52" i="30"/>
  <c r="X77" i="30"/>
  <c r="X26" i="30"/>
  <c r="X83" i="30"/>
  <c r="W252" i="30"/>
  <c r="W212" i="30"/>
  <c r="W240" i="30"/>
  <c r="X244" i="30"/>
  <c r="W231" i="30"/>
  <c r="W226" i="30"/>
  <c r="X169" i="30"/>
  <c r="X178" i="30"/>
  <c r="X220" i="30"/>
  <c r="W193" i="30"/>
  <c r="W101" i="30"/>
  <c r="X116" i="30"/>
  <c r="W105" i="30"/>
  <c r="X136" i="30"/>
  <c r="W84" i="30"/>
  <c r="X93" i="30"/>
  <c r="X119" i="30"/>
  <c r="X108" i="30"/>
  <c r="X150" i="30"/>
  <c r="W95" i="30"/>
  <c r="X41" i="30"/>
  <c r="S81" i="30"/>
  <c r="W45" i="30"/>
  <c r="X12" i="30"/>
  <c r="W4" i="30"/>
  <c r="X16" i="30"/>
  <c r="Y71" i="30"/>
  <c r="W16" i="30"/>
  <c r="S67" i="30"/>
  <c r="S12" i="30"/>
  <c r="X22" i="30"/>
  <c r="X80" i="30"/>
  <c r="S61" i="30"/>
  <c r="V22" i="30"/>
  <c r="X74" i="30"/>
  <c r="X31" i="30"/>
  <c r="V46" i="30"/>
  <c r="W62" i="30"/>
  <c r="X78" i="30"/>
  <c r="W249" i="30"/>
  <c r="W248" i="30"/>
  <c r="W237" i="30"/>
  <c r="X202" i="30"/>
  <c r="X225" i="30"/>
  <c r="X211" i="30"/>
  <c r="W200" i="30"/>
  <c r="W134" i="30"/>
  <c r="X182" i="30"/>
  <c r="W103" i="30"/>
  <c r="W137" i="30"/>
  <c r="W107" i="30"/>
  <c r="X157" i="30"/>
  <c r="W72" i="30"/>
  <c r="W78" i="30"/>
  <c r="W177" i="30"/>
  <c r="X90" i="30"/>
  <c r="X125" i="30"/>
  <c r="W99" i="30"/>
  <c r="S43" i="30"/>
  <c r="X9" i="30"/>
  <c r="S42" i="30"/>
  <c r="X20" i="30"/>
  <c r="S49" i="30"/>
  <c r="X65" i="30"/>
  <c r="X11" i="30"/>
  <c r="W55" i="30"/>
  <c r="G272" i="30"/>
  <c r="U237" i="30"/>
  <c r="U243" i="30"/>
  <c r="U213" i="30"/>
  <c r="U249" i="30"/>
  <c r="U241" i="30"/>
  <c r="U160" i="30"/>
  <c r="U225" i="30"/>
  <c r="U201" i="30"/>
  <c r="U177" i="30"/>
  <c r="U245" i="30"/>
  <c r="U231" i="30"/>
  <c r="U248" i="30"/>
  <c r="U233" i="30"/>
  <c r="U197" i="30"/>
  <c r="U156" i="30"/>
  <c r="U219" i="30"/>
  <c r="U193" i="30"/>
  <c r="U141" i="30"/>
  <c r="U129" i="30"/>
  <c r="U173" i="30"/>
  <c r="U118" i="30"/>
  <c r="U216" i="30"/>
  <c r="U171" i="30"/>
  <c r="U169" i="30"/>
  <c r="U189" i="30"/>
  <c r="U126" i="30"/>
  <c r="U209" i="30"/>
  <c r="U183" i="30"/>
  <c r="U140" i="30"/>
  <c r="U185" i="30"/>
  <c r="U138" i="30"/>
  <c r="U187" i="30"/>
  <c r="U147" i="30"/>
  <c r="U128" i="30"/>
  <c r="U179" i="30"/>
  <c r="U146" i="30"/>
  <c r="U137" i="30"/>
  <c r="U114" i="30"/>
  <c r="U217" i="30"/>
  <c r="U221" i="30"/>
  <c r="U144" i="30"/>
  <c r="U168" i="30"/>
  <c r="U117" i="30"/>
  <c r="U195" i="30"/>
  <c r="U143" i="30"/>
  <c r="U181" i="30"/>
  <c r="U92" i="30"/>
  <c r="U104" i="30"/>
  <c r="U77" i="30"/>
  <c r="U69" i="30"/>
  <c r="U205" i="30"/>
  <c r="U110" i="30"/>
  <c r="U55" i="30"/>
  <c r="U75" i="30"/>
  <c r="U67" i="30"/>
  <c r="U150" i="30"/>
  <c r="U87" i="30"/>
  <c r="U37" i="30"/>
  <c r="U17" i="30"/>
  <c r="U57" i="30"/>
  <c r="U52" i="30"/>
  <c r="U42" i="30"/>
  <c r="U7" i="30"/>
  <c r="U159" i="30"/>
  <c r="U107" i="30"/>
  <c r="U89" i="30"/>
  <c r="U207" i="30"/>
  <c r="U76" i="30"/>
  <c r="U72" i="30"/>
  <c r="U47" i="30"/>
  <c r="U34" i="30"/>
  <c r="U132" i="30"/>
  <c r="U101" i="30"/>
  <c r="U78" i="30"/>
  <c r="U74" i="30"/>
  <c r="U63" i="30"/>
  <c r="U206" i="30"/>
  <c r="U116" i="30"/>
  <c r="U86" i="30"/>
  <c r="U68" i="30"/>
  <c r="U58" i="30"/>
  <c r="U35" i="30"/>
  <c r="U192" i="30"/>
  <c r="U100" i="30"/>
  <c r="U88" i="30"/>
  <c r="U84" i="30"/>
  <c r="U40" i="30"/>
  <c r="U98" i="30"/>
  <c r="U32" i="30"/>
  <c r="U19" i="30"/>
  <c r="U13" i="30"/>
  <c r="U36" i="30"/>
  <c r="U81" i="30"/>
  <c r="U43" i="30"/>
  <c r="U25" i="30"/>
  <c r="U10" i="30"/>
  <c r="U95" i="30"/>
  <c r="U54" i="30"/>
  <c r="U4" i="30"/>
  <c r="U41" i="30"/>
  <c r="U16" i="30"/>
  <c r="S77" i="30"/>
  <c r="F272" i="30"/>
  <c r="T248" i="30"/>
  <c r="T229" i="30"/>
  <c r="T232" i="30"/>
  <c r="T220" i="30"/>
  <c r="T238" i="30"/>
  <c r="T250" i="30"/>
  <c r="T236" i="30"/>
  <c r="T159" i="30"/>
  <c r="T218" i="30"/>
  <c r="T208" i="30"/>
  <c r="T194" i="30"/>
  <c r="T184" i="30"/>
  <c r="T170" i="30"/>
  <c r="T242" i="30"/>
  <c r="T224" i="30"/>
  <c r="T206" i="30"/>
  <c r="T204" i="30"/>
  <c r="T147" i="30"/>
  <c r="T140" i="30"/>
  <c r="T128" i="30"/>
  <c r="T244" i="30"/>
  <c r="T117" i="30"/>
  <c r="T214" i="30"/>
  <c r="T212" i="30"/>
  <c r="T157" i="30"/>
  <c r="T216" i="30"/>
  <c r="T182" i="30"/>
  <c r="T180" i="30"/>
  <c r="T200" i="30"/>
  <c r="T172" i="30"/>
  <c r="T158" i="30"/>
  <c r="T230" i="30"/>
  <c r="T188" i="30"/>
  <c r="T176" i="30"/>
  <c r="T155" i="30"/>
  <c r="T143" i="30"/>
  <c r="T132" i="30"/>
  <c r="T139" i="30"/>
  <c r="T203" i="30"/>
  <c r="T149" i="30"/>
  <c r="T196" i="30"/>
  <c r="T137" i="30"/>
  <c r="T205" i="30"/>
  <c r="T136" i="30"/>
  <c r="T127" i="30"/>
  <c r="T167" i="30"/>
  <c r="T121" i="30"/>
  <c r="T97" i="30"/>
  <c r="T109" i="30"/>
  <c r="T66" i="30"/>
  <c r="T57" i="30"/>
  <c r="T106" i="30"/>
  <c r="T125" i="30"/>
  <c r="T113" i="30"/>
  <c r="T103" i="30"/>
  <c r="T83" i="30"/>
  <c r="T105" i="30"/>
  <c r="T71" i="30"/>
  <c r="T59" i="30"/>
  <c r="T54" i="30"/>
  <c r="T134" i="30"/>
  <c r="T87" i="30"/>
  <c r="T46" i="30"/>
  <c r="T28" i="30"/>
  <c r="T17" i="30"/>
  <c r="T6" i="30"/>
  <c r="T94" i="30"/>
  <c r="T24" i="30"/>
  <c r="T181" i="30"/>
  <c r="T174" i="30"/>
  <c r="T80" i="30"/>
  <c r="T163" i="30"/>
  <c r="T152" i="30"/>
  <c r="T120" i="30"/>
  <c r="T91" i="30"/>
  <c r="T44" i="30"/>
  <c r="T35" i="30"/>
  <c r="T115" i="30"/>
  <c r="T47" i="30"/>
  <c r="T3" i="30"/>
  <c r="T50" i="30"/>
  <c r="T15" i="30"/>
  <c r="T79" i="30"/>
  <c r="T34" i="30"/>
  <c r="T27" i="30"/>
  <c r="T12" i="30"/>
  <c r="T73" i="30"/>
  <c r="T9" i="30"/>
  <c r="T61" i="30"/>
  <c r="T36" i="30"/>
  <c r="U60" i="30"/>
  <c r="W28" i="30"/>
  <c r="D272" i="30"/>
  <c r="R234" i="30"/>
  <c r="R222" i="30"/>
  <c r="R237" i="30"/>
  <c r="R226" i="30"/>
  <c r="R240" i="30"/>
  <c r="R216" i="30"/>
  <c r="R246" i="30"/>
  <c r="R220" i="30"/>
  <c r="R252" i="30"/>
  <c r="R230" i="30"/>
  <c r="R224" i="30"/>
  <c r="R190" i="30"/>
  <c r="R166" i="30"/>
  <c r="R157" i="30"/>
  <c r="R204" i="30"/>
  <c r="R180" i="30"/>
  <c r="R218" i="30"/>
  <c r="R238" i="30"/>
  <c r="R225" i="30"/>
  <c r="R242" i="30"/>
  <c r="R228" i="30"/>
  <c r="R245" i="30"/>
  <c r="R188" i="30"/>
  <c r="R168" i="30"/>
  <c r="R156" i="30"/>
  <c r="R146" i="30"/>
  <c r="R138" i="30"/>
  <c r="R126" i="30"/>
  <c r="R210" i="30"/>
  <c r="R206" i="30"/>
  <c r="R186" i="30"/>
  <c r="R249" i="30"/>
  <c r="R176" i="30"/>
  <c r="R137" i="30"/>
  <c r="R196" i="30"/>
  <c r="R174" i="30"/>
  <c r="R198" i="30"/>
  <c r="R125" i="30"/>
  <c r="R239" i="30"/>
  <c r="R172" i="30"/>
  <c r="R135" i="30"/>
  <c r="R194" i="30"/>
  <c r="R111" i="30"/>
  <c r="R182" i="30"/>
  <c r="R192" i="30"/>
  <c r="R179" i="30"/>
  <c r="R134" i="30"/>
  <c r="R113" i="30"/>
  <c r="R209" i="30"/>
  <c r="R101" i="30"/>
  <c r="R88" i="30"/>
  <c r="R178" i="30"/>
  <c r="R104" i="30"/>
  <c r="R81" i="30"/>
  <c r="R84" i="30"/>
  <c r="R153" i="30"/>
  <c r="R148" i="30"/>
  <c r="R52" i="30"/>
  <c r="R122" i="30"/>
  <c r="R170" i="30"/>
  <c r="R95" i="30"/>
  <c r="R150" i="30"/>
  <c r="R97" i="30"/>
  <c r="R67" i="30"/>
  <c r="R64" i="30"/>
  <c r="R59" i="30"/>
  <c r="R54" i="30"/>
  <c r="R22" i="30"/>
  <c r="R15" i="30"/>
  <c r="R118" i="30"/>
  <c r="R69" i="30"/>
  <c r="R62" i="30"/>
  <c r="R49" i="30"/>
  <c r="R41" i="30"/>
  <c r="R37" i="30"/>
  <c r="R32" i="30"/>
  <c r="R16" i="30"/>
  <c r="R85" i="30"/>
  <c r="R46" i="30"/>
  <c r="R94" i="30"/>
  <c r="R89" i="30"/>
  <c r="R167" i="30"/>
  <c r="R107" i="30"/>
  <c r="R132" i="30"/>
  <c r="R76" i="30"/>
  <c r="R74" i="30"/>
  <c r="R55" i="30"/>
  <c r="R200" i="30"/>
  <c r="R106" i="30"/>
  <c r="R78" i="30"/>
  <c r="R34" i="30"/>
  <c r="R123" i="30"/>
  <c r="R103" i="30"/>
  <c r="R86" i="30"/>
  <c r="R43" i="30"/>
  <c r="R39" i="30"/>
  <c r="R19" i="30"/>
  <c r="R93" i="30"/>
  <c r="R13" i="30"/>
  <c r="R10" i="30"/>
  <c r="R7" i="30"/>
  <c r="R42" i="30"/>
  <c r="R38" i="30"/>
  <c r="R21" i="30"/>
  <c r="R115" i="30"/>
  <c r="R100" i="30"/>
  <c r="R4" i="30"/>
  <c r="R40" i="30"/>
  <c r="U22" i="30"/>
  <c r="R51" i="30"/>
  <c r="C299" i="30"/>
  <c r="X59" i="30"/>
  <c r="W224" i="30"/>
  <c r="X229" i="30"/>
  <c r="X181" i="30"/>
  <c r="X152" i="30"/>
  <c r="W189" i="30"/>
  <c r="W217" i="30"/>
  <c r="W75" i="30"/>
  <c r="X206" i="30"/>
  <c r="E272" i="30"/>
  <c r="S237" i="30"/>
  <c r="S226" i="30"/>
  <c r="S229" i="30"/>
  <c r="S243" i="30"/>
  <c r="S223" i="30"/>
  <c r="S235" i="30"/>
  <c r="S247" i="30"/>
  <c r="S158" i="30"/>
  <c r="S211" i="30"/>
  <c r="S187" i="30"/>
  <c r="S253" i="30"/>
  <c r="S221" i="30"/>
  <c r="S241" i="30"/>
  <c r="S217" i="30"/>
  <c r="S190" i="30"/>
  <c r="S227" i="30"/>
  <c r="S195" i="30"/>
  <c r="S177" i="30"/>
  <c r="S163" i="30"/>
  <c r="S139" i="30"/>
  <c r="S127" i="30"/>
  <c r="S219" i="30"/>
  <c r="S193" i="30"/>
  <c r="S166" i="30"/>
  <c r="S116" i="30"/>
  <c r="S231" i="30"/>
  <c r="S175" i="30"/>
  <c r="S214" i="30"/>
  <c r="S171" i="30"/>
  <c r="S157" i="30"/>
  <c r="S205" i="30"/>
  <c r="S207" i="30"/>
  <c r="S146" i="30"/>
  <c r="S213" i="30"/>
  <c r="S199" i="30"/>
  <c r="S162" i="30"/>
  <c r="S216" i="30"/>
  <c r="S209" i="30"/>
  <c r="S183" i="30"/>
  <c r="S151" i="30"/>
  <c r="S102" i="30"/>
  <c r="S90" i="30"/>
  <c r="S189" i="30"/>
  <c r="S156" i="30"/>
  <c r="S145" i="30"/>
  <c r="S169" i="30"/>
  <c r="S165" i="30"/>
  <c r="S122" i="30"/>
  <c r="S120" i="30"/>
  <c r="S133" i="30"/>
  <c r="S124" i="30"/>
  <c r="S99" i="30"/>
  <c r="S161" i="30"/>
  <c r="S154" i="30"/>
  <c r="S136" i="30"/>
  <c r="S108" i="30"/>
  <c r="S197" i="30"/>
  <c r="S185" i="30"/>
  <c r="S98" i="30"/>
  <c r="S104" i="30"/>
  <c r="S82" i="30"/>
  <c r="S126" i="30"/>
  <c r="S79" i="30"/>
  <c r="S73" i="30"/>
  <c r="S111" i="30"/>
  <c r="S105" i="30"/>
  <c r="S75" i="30"/>
  <c r="S62" i="30"/>
  <c r="S41" i="30"/>
  <c r="S32" i="30"/>
  <c r="S16" i="30"/>
  <c r="S164" i="30"/>
  <c r="S138" i="30"/>
  <c r="S28" i="30"/>
  <c r="S23" i="30"/>
  <c r="S5" i="30"/>
  <c r="S65" i="30"/>
  <c r="S201" i="30"/>
  <c r="S142" i="30"/>
  <c r="S110" i="30"/>
  <c r="S107" i="30"/>
  <c r="S181" i="30"/>
  <c r="S72" i="30"/>
  <c r="S96" i="30"/>
  <c r="S63" i="30"/>
  <c r="S53" i="30"/>
  <c r="S131" i="30"/>
  <c r="S70" i="30"/>
  <c r="S48" i="30"/>
  <c r="S30" i="30"/>
  <c r="S26" i="30"/>
  <c r="S20" i="30"/>
  <c r="S112" i="30"/>
  <c r="S35" i="30"/>
  <c r="S18" i="30"/>
  <c r="S31" i="30"/>
  <c r="S29" i="30"/>
  <c r="S27" i="30"/>
  <c r="S11" i="30"/>
  <c r="S8" i="30"/>
  <c r="S14" i="30"/>
  <c r="S119" i="30"/>
  <c r="S2" i="30"/>
  <c r="S56" i="30"/>
  <c r="S51" i="30"/>
  <c r="S167" i="30"/>
  <c r="X88" i="30"/>
  <c r="X81" i="30"/>
  <c r="S84" i="30"/>
  <c r="Y31" i="30"/>
  <c r="S123" i="30"/>
  <c r="X73" i="30"/>
  <c r="X85" i="30"/>
  <c r="S191" i="30"/>
  <c r="X94" i="30"/>
  <c r="Y6" i="30"/>
  <c r="S39" i="30"/>
  <c r="W154" i="30"/>
  <c r="W48" i="30"/>
  <c r="U9" i="30"/>
  <c r="Y60" i="30"/>
  <c r="W47" i="30"/>
  <c r="S9" i="30"/>
  <c r="V47" i="30"/>
  <c r="W19" i="30"/>
  <c r="U64" i="30"/>
  <c r="U65" i="30"/>
  <c r="U29" i="30"/>
  <c r="Q245" i="30"/>
  <c r="Q239" i="30"/>
  <c r="C272" i="30"/>
  <c r="Q248" i="30"/>
  <c r="Q219" i="30"/>
  <c r="Q229" i="30"/>
  <c r="Q209" i="30"/>
  <c r="Q251" i="30"/>
  <c r="Q223" i="30"/>
  <c r="Q249" i="30"/>
  <c r="Q244" i="30"/>
  <c r="Q241" i="30"/>
  <c r="Q238" i="30"/>
  <c r="Q233" i="30"/>
  <c r="Q227" i="30"/>
  <c r="Q200" i="30"/>
  <c r="Q183" i="30"/>
  <c r="Q176" i="30"/>
  <c r="Q156" i="30"/>
  <c r="Q221" i="30"/>
  <c r="Q197" i="30"/>
  <c r="Q173" i="30"/>
  <c r="Q181" i="30"/>
  <c r="Q217" i="30"/>
  <c r="Q215" i="30"/>
  <c r="Q250" i="30"/>
  <c r="Q199" i="30"/>
  <c r="Q179" i="30"/>
  <c r="Q137" i="30"/>
  <c r="Q125" i="30"/>
  <c r="Q193" i="30"/>
  <c r="Q152" i="30"/>
  <c r="Q175" i="30"/>
  <c r="Q203" i="30"/>
  <c r="Q145" i="30"/>
  <c r="Q136" i="30"/>
  <c r="Q122" i="30"/>
  <c r="Q253" i="30"/>
  <c r="Q169" i="30"/>
  <c r="Q167" i="30"/>
  <c r="Q134" i="30"/>
  <c r="Q150" i="30"/>
  <c r="Q124" i="30"/>
  <c r="Q164" i="30"/>
  <c r="Q162" i="30"/>
  <c r="Q212" i="30"/>
  <c r="Q201" i="30"/>
  <c r="Q158" i="30"/>
  <c r="Q94" i="30"/>
  <c r="Q205" i="30"/>
  <c r="Q151" i="30"/>
  <c r="Q120" i="30"/>
  <c r="Q106" i="30"/>
  <c r="Q103" i="30"/>
  <c r="Q171" i="30"/>
  <c r="Q98" i="30"/>
  <c r="Q93" i="30"/>
  <c r="Q87" i="30"/>
  <c r="Q187" i="30"/>
  <c r="Q130" i="30"/>
  <c r="Q191" i="30"/>
  <c r="Q208" i="30"/>
  <c r="Q114" i="30"/>
  <c r="Q112" i="30"/>
  <c r="Q143" i="30"/>
  <c r="Q102" i="30"/>
  <c r="Q100" i="30"/>
  <c r="Q202" i="30"/>
  <c r="Q185" i="30"/>
  <c r="Q117" i="30"/>
  <c r="Q109" i="30"/>
  <c r="Q54" i="30"/>
  <c r="Q165" i="30"/>
  <c r="Q144" i="30"/>
  <c r="Q51" i="30"/>
  <c r="Q21" i="30"/>
  <c r="Q155" i="30"/>
  <c r="Q77" i="30"/>
  <c r="Q73" i="30"/>
  <c r="Q71" i="30"/>
  <c r="Q45" i="30"/>
  <c r="Q31" i="30"/>
  <c r="Q27" i="30"/>
  <c r="Q14" i="30"/>
  <c r="Q99" i="30"/>
  <c r="Q97" i="30"/>
  <c r="Q83" i="30"/>
  <c r="Q59" i="30"/>
  <c r="Q15" i="30"/>
  <c r="Q149" i="30"/>
  <c r="Q129" i="30"/>
  <c r="Q159" i="30"/>
  <c r="Q121" i="30"/>
  <c r="Q92" i="30"/>
  <c r="Q65" i="30"/>
  <c r="Q110" i="30"/>
  <c r="Q80" i="30"/>
  <c r="Q60" i="30"/>
  <c r="Q68" i="30"/>
  <c r="Q66" i="30"/>
  <c r="Q63" i="30"/>
  <c r="Q53" i="30"/>
  <c r="Q131" i="30"/>
  <c r="Q86" i="30"/>
  <c r="Q58" i="30"/>
  <c r="Q11" i="30"/>
  <c r="Q3" i="30"/>
  <c r="Q24" i="30"/>
  <c r="Q30" i="30"/>
  <c r="Q17" i="30"/>
  <c r="Q12" i="30"/>
  <c r="Q9" i="30"/>
  <c r="Q6" i="30"/>
  <c r="Q56" i="30"/>
  <c r="Q44" i="30"/>
  <c r="Q33" i="30"/>
  <c r="Q61" i="30"/>
  <c r="Q26" i="30"/>
  <c r="T51" i="30"/>
  <c r="X18" i="30"/>
  <c r="R61" i="30"/>
  <c r="Q23" i="30"/>
  <c r="W213" i="30"/>
  <c r="T14" i="30"/>
  <c r="S21" i="30"/>
  <c r="U49" i="30"/>
  <c r="X249" i="30"/>
  <c r="X227" i="30"/>
  <c r="W147" i="30"/>
  <c r="W205" i="30"/>
  <c r="W246" i="30"/>
  <c r="W174" i="30"/>
  <c r="W186" i="30"/>
  <c r="X138" i="30"/>
  <c r="W113" i="30"/>
  <c r="X63" i="30"/>
  <c r="S137" i="30"/>
  <c r="W68" i="30"/>
  <c r="Y139" i="30"/>
  <c r="X86" i="30"/>
  <c r="X79" i="30"/>
  <c r="S25" i="30"/>
  <c r="X67" i="30"/>
  <c r="S198" i="30"/>
  <c r="X118" i="30"/>
  <c r="X89" i="30"/>
  <c r="H272" i="30"/>
  <c r="V232" i="30"/>
  <c r="V246" i="30"/>
  <c r="V220" i="30"/>
  <c r="V238" i="30"/>
  <c r="V210" i="30"/>
  <c r="V244" i="30"/>
  <c r="V214" i="30"/>
  <c r="V190" i="30"/>
  <c r="V166" i="30"/>
  <c r="V250" i="30"/>
  <c r="V208" i="30"/>
  <c r="V184" i="30"/>
  <c r="V161" i="30"/>
  <c r="V222" i="30"/>
  <c r="V205" i="30"/>
  <c r="V198" i="30"/>
  <c r="V174" i="30"/>
  <c r="V234" i="30"/>
  <c r="V229" i="30"/>
  <c r="V219" i="30"/>
  <c r="V202" i="30"/>
  <c r="V160" i="30"/>
  <c r="V148" i="30"/>
  <c r="V130" i="30"/>
  <c r="V157" i="30"/>
  <c r="V226" i="30"/>
  <c r="V200" i="30"/>
  <c r="V189" i="30"/>
  <c r="V178" i="30"/>
  <c r="V139" i="30"/>
  <c r="V196" i="30"/>
  <c r="V127" i="30"/>
  <c r="V118" i="30"/>
  <c r="V145" i="30"/>
  <c r="V152" i="30"/>
  <c r="V129" i="30"/>
  <c r="V186" i="30"/>
  <c r="V188" i="30"/>
  <c r="V218" i="30"/>
  <c r="V194" i="30"/>
  <c r="V172" i="30"/>
  <c r="V82" i="30"/>
  <c r="V73" i="30"/>
  <c r="V69" i="30"/>
  <c r="V213" i="30"/>
  <c r="V111" i="30"/>
  <c r="V93" i="30"/>
  <c r="V87" i="30"/>
  <c r="V141" i="30"/>
  <c r="V137" i="30"/>
  <c r="V115" i="30"/>
  <c r="V105" i="30"/>
  <c r="V102" i="30"/>
  <c r="V97" i="30"/>
  <c r="V108" i="30"/>
  <c r="V62" i="30"/>
  <c r="V176" i="30"/>
  <c r="V99" i="30"/>
  <c r="V85" i="30"/>
  <c r="V42" i="30"/>
  <c r="V121" i="30"/>
  <c r="V107" i="30"/>
  <c r="V29" i="30"/>
  <c r="V18" i="30"/>
  <c r="V8" i="30"/>
  <c r="V38" i="30"/>
  <c r="V163" i="30"/>
  <c r="V78" i="30"/>
  <c r="V63" i="30"/>
  <c r="V25" i="30"/>
  <c r="V113" i="30"/>
  <c r="V68" i="30"/>
  <c r="V96" i="30"/>
  <c r="V53" i="30"/>
  <c r="V123" i="30"/>
  <c r="V103" i="30"/>
  <c r="V84" i="30"/>
  <c r="V70" i="30"/>
  <c r="V66" i="30"/>
  <c r="V48" i="30"/>
  <c r="V26" i="30"/>
  <c r="V98" i="30"/>
  <c r="V79" i="30"/>
  <c r="V61" i="30"/>
  <c r="V56" i="30"/>
  <c r="V31" i="30"/>
  <c r="V90" i="30"/>
  <c r="V5" i="30"/>
  <c r="V165" i="30"/>
  <c r="V75" i="30"/>
  <c r="V64" i="30"/>
  <c r="V54" i="30"/>
  <c r="V59" i="30"/>
  <c r="V4" i="30"/>
  <c r="V156" i="30"/>
  <c r="V14" i="30"/>
  <c r="V41" i="30"/>
  <c r="V30" i="30"/>
  <c r="V2" i="30"/>
  <c r="V20" i="30"/>
  <c r="V32" i="30"/>
  <c r="V23" i="30"/>
  <c r="V16" i="30"/>
  <c r="V11" i="30"/>
  <c r="U28" i="30"/>
  <c r="Y4" i="30"/>
  <c r="Y33" i="30"/>
  <c r="W41" i="30"/>
  <c r="S19" i="30"/>
  <c r="S38" i="30"/>
  <c r="V17" i="30"/>
  <c r="X127" i="30"/>
  <c r="Y44" i="30"/>
  <c r="Q7" i="30"/>
  <c r="R58" i="30"/>
  <c r="X8" i="30"/>
  <c r="R45" i="30"/>
  <c r="W8" i="30"/>
  <c r="Y46" i="30"/>
  <c r="R17" i="30"/>
  <c r="W34" i="30"/>
  <c r="Q62" i="30"/>
  <c r="X25" i="30"/>
  <c r="Q2" i="30"/>
  <c r="S144" i="30"/>
  <c r="W50" i="30"/>
  <c r="W13" i="30"/>
  <c r="T60" i="30"/>
  <c r="U102" i="30"/>
  <c r="S60" i="30"/>
  <c r="S13" i="30"/>
  <c r="W23" i="30"/>
  <c r="W188" i="30"/>
  <c r="X223" i="30"/>
  <c r="X170" i="30"/>
  <c r="X133" i="30"/>
  <c r="W163" i="30"/>
  <c r="X143" i="30"/>
  <c r="W181" i="30"/>
  <c r="X134" i="30"/>
  <c r="W178" i="30"/>
  <c r="W136" i="30"/>
  <c r="X199" i="30"/>
  <c r="W214" i="30"/>
  <c r="W153" i="30"/>
  <c r="X215" i="30"/>
  <c r="W58" i="30"/>
  <c r="W132" i="30"/>
  <c r="S118" i="30"/>
  <c r="X135" i="30"/>
  <c r="S80" i="30"/>
  <c r="X144" i="30"/>
  <c r="Y246" i="30"/>
  <c r="Y241" i="30"/>
  <c r="Y235" i="30"/>
  <c r="Y249" i="30"/>
  <c r="Y244" i="30"/>
  <c r="Y253" i="30"/>
  <c r="Y247" i="30"/>
  <c r="Y211" i="30"/>
  <c r="Y187" i="30"/>
  <c r="Y245" i="30"/>
  <c r="Y222" i="30"/>
  <c r="Y229" i="30"/>
  <c r="Y216" i="30"/>
  <c r="K272" i="30"/>
  <c r="Y243" i="30"/>
  <c r="Y237" i="30"/>
  <c r="Y232" i="30"/>
  <c r="Y225" i="30"/>
  <c r="Y213" i="30"/>
  <c r="Y220" i="30"/>
  <c r="Y177" i="30"/>
  <c r="Y175" i="30"/>
  <c r="Y160" i="30"/>
  <c r="Y148" i="30"/>
  <c r="Y223" i="30"/>
  <c r="Y191" i="30"/>
  <c r="Y169" i="30"/>
  <c r="Y133" i="30"/>
  <c r="Y231" i="30"/>
  <c r="Y189" i="30"/>
  <c r="Y198" i="30"/>
  <c r="Y205" i="30"/>
  <c r="Y203" i="30"/>
  <c r="Y167" i="30"/>
  <c r="Y197" i="30"/>
  <c r="Y181" i="30"/>
  <c r="Y172" i="30"/>
  <c r="Y217" i="30"/>
  <c r="Y174" i="30"/>
  <c r="Y130" i="30"/>
  <c r="Y118" i="30"/>
  <c r="Y201" i="30"/>
  <c r="Y159" i="30"/>
  <c r="Y165" i="30"/>
  <c r="Y163" i="30"/>
  <c r="Y140" i="30"/>
  <c r="Y132" i="30"/>
  <c r="Y106" i="30"/>
  <c r="Y183" i="30"/>
  <c r="Y193" i="30"/>
  <c r="Y152" i="30"/>
  <c r="Y215" i="30"/>
  <c r="Y127" i="30"/>
  <c r="Y114" i="30"/>
  <c r="Y108" i="30"/>
  <c r="Y186" i="30"/>
  <c r="Y156" i="30"/>
  <c r="Y116" i="30"/>
  <c r="Y90" i="30"/>
  <c r="Y162" i="30"/>
  <c r="Y138" i="30"/>
  <c r="Y50" i="30"/>
  <c r="Y94" i="30"/>
  <c r="Y76" i="30"/>
  <c r="Y111" i="30"/>
  <c r="Y69" i="30"/>
  <c r="Y99" i="30"/>
  <c r="Y85" i="30"/>
  <c r="Y125" i="30"/>
  <c r="Y121" i="30"/>
  <c r="Y55" i="30"/>
  <c r="Y47" i="30"/>
  <c r="Y29" i="30"/>
  <c r="Y25" i="30"/>
  <c r="Y19" i="30"/>
  <c r="Y80" i="30"/>
  <c r="Y78" i="30"/>
  <c r="Y20" i="30"/>
  <c r="Y11" i="30"/>
  <c r="Y104" i="30"/>
  <c r="Y70" i="30"/>
  <c r="Y66" i="30"/>
  <c r="Y26" i="30"/>
  <c r="Y98" i="30"/>
  <c r="Y96" i="30"/>
  <c r="Y84" i="30"/>
  <c r="Y93" i="30"/>
  <c r="Y88" i="30"/>
  <c r="Y61" i="30"/>
  <c r="Y56" i="30"/>
  <c r="Y173" i="30"/>
  <c r="Y64" i="30"/>
  <c r="Y27" i="30"/>
  <c r="Y204" i="30"/>
  <c r="Y199" i="30"/>
  <c r="Y105" i="30"/>
  <c r="Y81" i="30"/>
  <c r="Y73" i="30"/>
  <c r="Y59" i="30"/>
  <c r="Y41" i="30"/>
  <c r="Y102" i="30"/>
  <c r="Y28" i="30"/>
  <c r="Y49" i="30"/>
  <c r="Y14" i="30"/>
  <c r="Y2" i="30"/>
  <c r="Y62" i="30"/>
  <c r="Y58" i="30"/>
  <c r="Y17" i="30"/>
  <c r="Y8" i="30"/>
  <c r="Y57" i="30"/>
  <c r="Y5" i="30"/>
  <c r="Y65" i="30"/>
  <c r="W102" i="30"/>
  <c r="Y117" i="30"/>
  <c r="W87" i="30"/>
  <c r="U59" i="30"/>
  <c r="T25" i="30"/>
  <c r="X121" i="30"/>
  <c r="Q32" i="30"/>
  <c r="S3" i="30"/>
  <c r="R25" i="30"/>
  <c r="S87" i="30"/>
  <c r="V37" i="30"/>
  <c r="Y16" i="30"/>
  <c r="T100" i="30"/>
  <c r="Y40" i="30"/>
  <c r="U6" i="30"/>
  <c r="X51" i="30"/>
  <c r="T4" i="30"/>
  <c r="T33" i="30"/>
  <c r="S6" i="30"/>
  <c r="V44" i="30"/>
  <c r="Y15" i="30"/>
  <c r="W31" i="30"/>
  <c r="Q57" i="30"/>
  <c r="W22" i="30"/>
  <c r="V237" i="30"/>
  <c r="U125" i="30"/>
  <c r="R48" i="30"/>
  <c r="U11" i="30"/>
  <c r="R56" i="30"/>
  <c r="T19" i="30"/>
  <c r="V88" i="30"/>
  <c r="X33" i="30"/>
  <c r="S4" i="30"/>
  <c r="T31" i="30"/>
  <c r="X107" i="29"/>
  <c r="X147" i="29"/>
  <c r="X38" i="29"/>
  <c r="X37" i="29"/>
  <c r="X249" i="29"/>
  <c r="X160" i="29"/>
  <c r="X158" i="29"/>
  <c r="X230" i="29"/>
  <c r="X164" i="29"/>
  <c r="X152" i="29"/>
  <c r="W202" i="29"/>
  <c r="W244" i="29"/>
  <c r="X102" i="29"/>
  <c r="X104" i="29"/>
  <c r="W64" i="29"/>
  <c r="U57" i="29"/>
  <c r="R197" i="29"/>
  <c r="U117" i="29"/>
  <c r="W100" i="29"/>
  <c r="W85" i="29"/>
  <c r="R54" i="29"/>
  <c r="X142" i="29"/>
  <c r="X48" i="29"/>
  <c r="W24" i="29"/>
  <c r="W26" i="29"/>
  <c r="R49" i="29"/>
  <c r="R102" i="29"/>
  <c r="C298" i="29"/>
  <c r="V33" i="29"/>
  <c r="V23" i="29"/>
  <c r="U83" i="29"/>
  <c r="Y32" i="29"/>
  <c r="X96" i="29"/>
  <c r="U38" i="29"/>
  <c r="U35" i="29"/>
  <c r="Q245" i="29"/>
  <c r="Q250" i="29"/>
  <c r="Q248" i="29"/>
  <c r="Q229" i="29"/>
  <c r="Q238" i="29"/>
  <c r="Q236" i="29"/>
  <c r="C272" i="29"/>
  <c r="Q185" i="29"/>
  <c r="Q232" i="29"/>
  <c r="Q209" i="29"/>
  <c r="Q253" i="29"/>
  <c r="Q251" i="29"/>
  <c r="Q241" i="29"/>
  <c r="Q235" i="29"/>
  <c r="Q221" i="29"/>
  <c r="Q214" i="29"/>
  <c r="Q207" i="29"/>
  <c r="Q200" i="29"/>
  <c r="Q183" i="29"/>
  <c r="Q176" i="29"/>
  <c r="Q239" i="29"/>
  <c r="Q197" i="29"/>
  <c r="Q173" i="29"/>
  <c r="Q233" i="29"/>
  <c r="Q220" i="29"/>
  <c r="Q215" i="29"/>
  <c r="Q205" i="29"/>
  <c r="Q169" i="29"/>
  <c r="Q193" i="29"/>
  <c r="Q149" i="29"/>
  <c r="Q137" i="29"/>
  <c r="Q244" i="29"/>
  <c r="Q224" i="29"/>
  <c r="Q211" i="29"/>
  <c r="Q195" i="29"/>
  <c r="Q179" i="29"/>
  <c r="Q227" i="29"/>
  <c r="Q199" i="29"/>
  <c r="Q188" i="29"/>
  <c r="Q181" i="29"/>
  <c r="Q164" i="29"/>
  <c r="Q203" i="29"/>
  <c r="Q127" i="29"/>
  <c r="Q208" i="29"/>
  <c r="Q155" i="29"/>
  <c r="Q139" i="29"/>
  <c r="Q131" i="29"/>
  <c r="Q217" i="29"/>
  <c r="Q212" i="29"/>
  <c r="Q162" i="29"/>
  <c r="Q143" i="29"/>
  <c r="Q226" i="29"/>
  <c r="Q110" i="29"/>
  <c r="Q191" i="29"/>
  <c r="Q187" i="29"/>
  <c r="Q136" i="29"/>
  <c r="Q111" i="29"/>
  <c r="Q99" i="29"/>
  <c r="Q175" i="29"/>
  <c r="Q171" i="29"/>
  <c r="Q151" i="29"/>
  <c r="Q148" i="29"/>
  <c r="Q116" i="29"/>
  <c r="Q167" i="29"/>
  <c r="Q104" i="29"/>
  <c r="Q134" i="29"/>
  <c r="Q161" i="29"/>
  <c r="Q92" i="29"/>
  <c r="Q80" i="29"/>
  <c r="Q90" i="29"/>
  <c r="Q78" i="29"/>
  <c r="Q76" i="29"/>
  <c r="Q62" i="29"/>
  <c r="Q52" i="29"/>
  <c r="Q113" i="29"/>
  <c r="Q74" i="29"/>
  <c r="Q157" i="29"/>
  <c r="Q83" i="29"/>
  <c r="Q72" i="29"/>
  <c r="Q122" i="29"/>
  <c r="Q119" i="29"/>
  <c r="Q50" i="29"/>
  <c r="Q56" i="29"/>
  <c r="Q42" i="29"/>
  <c r="Q33" i="29"/>
  <c r="Q21" i="29"/>
  <c r="Q9" i="29"/>
  <c r="Q96" i="29"/>
  <c r="Q102" i="29"/>
  <c r="Q146" i="29"/>
  <c r="Q125" i="29"/>
  <c r="Q98" i="29"/>
  <c r="Q108" i="29"/>
  <c r="Q101" i="29"/>
  <c r="Q86" i="29"/>
  <c r="Q82" i="29"/>
  <c r="Q66" i="29"/>
  <c r="Q54" i="29"/>
  <c r="Q43" i="29"/>
  <c r="Q114" i="29"/>
  <c r="Q95" i="29"/>
  <c r="Q64" i="29"/>
  <c r="Q40" i="29"/>
  <c r="Q68" i="29"/>
  <c r="Q23" i="29"/>
  <c r="Q7" i="29"/>
  <c r="Q19" i="29"/>
  <c r="Q25" i="29"/>
  <c r="Q5" i="29"/>
  <c r="Q3" i="29"/>
  <c r="Q49" i="29"/>
  <c r="Q27" i="29"/>
  <c r="Q15" i="29"/>
  <c r="Q29" i="29"/>
  <c r="Q13" i="29"/>
  <c r="Q48" i="29"/>
  <c r="Q44" i="29"/>
  <c r="Q60" i="29"/>
  <c r="Q18" i="29"/>
  <c r="Q31" i="29"/>
  <c r="Q55" i="29"/>
  <c r="W12" i="29"/>
  <c r="S13" i="29"/>
  <c r="R12" i="29"/>
  <c r="X95" i="29"/>
  <c r="X42" i="29"/>
  <c r="X187" i="29"/>
  <c r="X217" i="29"/>
  <c r="X225" i="29"/>
  <c r="X127" i="29"/>
  <c r="X110" i="29"/>
  <c r="X116" i="29"/>
  <c r="X108" i="29"/>
  <c r="X101" i="29"/>
  <c r="X92" i="29"/>
  <c r="W65" i="29"/>
  <c r="U81" i="29"/>
  <c r="U22" i="29"/>
  <c r="X31" i="29"/>
  <c r="R96" i="29"/>
  <c r="U24" i="29"/>
  <c r="R29" i="29"/>
  <c r="U47" i="29"/>
  <c r="R31" i="29"/>
  <c r="Q36" i="29"/>
  <c r="Q4" i="29"/>
  <c r="R68" i="29"/>
  <c r="R33" i="29"/>
  <c r="Y35" i="29"/>
  <c r="S7" i="29"/>
  <c r="W11" i="29"/>
  <c r="T50" i="29"/>
  <c r="X76" i="29"/>
  <c r="X237" i="29"/>
  <c r="X181" i="29"/>
  <c r="X178" i="29"/>
  <c r="X214" i="29"/>
  <c r="X195" i="29"/>
  <c r="X145" i="29"/>
  <c r="W123" i="29"/>
  <c r="W181" i="29"/>
  <c r="U239" i="29"/>
  <c r="U50" i="29"/>
  <c r="X196" i="29"/>
  <c r="W59" i="29"/>
  <c r="U136" i="29"/>
  <c r="X46" i="29"/>
  <c r="R89" i="29"/>
  <c r="X52" i="29"/>
  <c r="H272" i="29"/>
  <c r="V250" i="29"/>
  <c r="V238" i="29"/>
  <c r="V234" i="29"/>
  <c r="V232" i="29"/>
  <c r="V225" i="29"/>
  <c r="V186" i="29"/>
  <c r="V253" i="29"/>
  <c r="V249" i="29"/>
  <c r="V243" i="29"/>
  <c r="V241" i="29"/>
  <c r="V214" i="29"/>
  <c r="V190" i="29"/>
  <c r="V166" i="29"/>
  <c r="V237" i="29"/>
  <c r="V217" i="29"/>
  <c r="V184" i="29"/>
  <c r="V210" i="29"/>
  <c r="V198" i="29"/>
  <c r="V174" i="29"/>
  <c r="V246" i="29"/>
  <c r="V219" i="29"/>
  <c r="V208" i="29"/>
  <c r="V154" i="29"/>
  <c r="V130" i="29"/>
  <c r="V192" i="29"/>
  <c r="V172" i="29"/>
  <c r="V194" i="29"/>
  <c r="V178" i="29"/>
  <c r="V176" i="29"/>
  <c r="V229" i="29"/>
  <c r="V226" i="29"/>
  <c r="V220" i="29"/>
  <c r="V196" i="29"/>
  <c r="V160" i="29"/>
  <c r="V213" i="29"/>
  <c r="V165" i="29"/>
  <c r="V141" i="29"/>
  <c r="V120" i="29"/>
  <c r="V222" i="29"/>
  <c r="V200" i="29"/>
  <c r="V244" i="29"/>
  <c r="V164" i="29"/>
  <c r="V171" i="29"/>
  <c r="V132" i="29"/>
  <c r="V124" i="29"/>
  <c r="V115" i="29"/>
  <c r="V103" i="29"/>
  <c r="V202" i="29"/>
  <c r="V116" i="29"/>
  <c r="V104" i="29"/>
  <c r="V156" i="29"/>
  <c r="V153" i="29"/>
  <c r="V144" i="29"/>
  <c r="V127" i="29"/>
  <c r="V252" i="29"/>
  <c r="V129" i="29"/>
  <c r="V101" i="29"/>
  <c r="V97" i="29"/>
  <c r="V170" i="29"/>
  <c r="V136" i="29"/>
  <c r="V92" i="29"/>
  <c r="V79" i="29"/>
  <c r="V113" i="29"/>
  <c r="V85" i="29"/>
  <c r="V81" i="29"/>
  <c r="V148" i="29"/>
  <c r="V94" i="29"/>
  <c r="V45" i="29"/>
  <c r="V89" i="29"/>
  <c r="V77" i="29"/>
  <c r="V109" i="29"/>
  <c r="V61" i="29"/>
  <c r="V112" i="29"/>
  <c r="V26" i="29"/>
  <c r="V14" i="29"/>
  <c r="V2" i="29"/>
  <c r="V151" i="29"/>
  <c r="V73" i="29"/>
  <c r="V57" i="29"/>
  <c r="V43" i="29"/>
  <c r="V159" i="29"/>
  <c r="V95" i="29"/>
  <c r="V69" i="29"/>
  <c r="V49" i="29"/>
  <c r="V37" i="29"/>
  <c r="V188" i="29"/>
  <c r="V30" i="29"/>
  <c r="V55" i="29"/>
  <c r="V10" i="29"/>
  <c r="V17" i="29"/>
  <c r="V8" i="29"/>
  <c r="V67" i="29"/>
  <c r="V32" i="29"/>
  <c r="V20" i="29"/>
  <c r="V71" i="29"/>
  <c r="V53" i="29"/>
  <c r="V6" i="29"/>
  <c r="V24" i="29"/>
  <c r="V18" i="29"/>
  <c r="V139" i="29"/>
  <c r="V16" i="29"/>
  <c r="V60" i="29"/>
  <c r="V28" i="29"/>
  <c r="V47" i="29"/>
  <c r="V107" i="29"/>
  <c r="V12" i="29"/>
  <c r="Y152" i="29"/>
  <c r="R98" i="29"/>
  <c r="V44" i="29"/>
  <c r="U110" i="29"/>
  <c r="V74" i="29"/>
  <c r="U55" i="29"/>
  <c r="Y24" i="29"/>
  <c r="V80" i="29"/>
  <c r="Y18" i="29"/>
  <c r="T70" i="29"/>
  <c r="Q30" i="29"/>
  <c r="X73" i="29"/>
  <c r="Y91" i="29"/>
  <c r="V36" i="29"/>
  <c r="Y82" i="29"/>
  <c r="W28" i="29"/>
  <c r="U2" i="29"/>
  <c r="W63" i="29"/>
  <c r="Y30" i="29"/>
  <c r="Y45" i="29"/>
  <c r="U14" i="29"/>
  <c r="Y75" i="29"/>
  <c r="W30" i="29"/>
  <c r="S68" i="29"/>
  <c r="V35" i="29"/>
  <c r="V157" i="29"/>
  <c r="S63" i="29"/>
  <c r="W32" i="29"/>
  <c r="Q17" i="29"/>
  <c r="V5" i="29"/>
  <c r="S97" i="29"/>
  <c r="T58" i="29"/>
  <c r="X148" i="29"/>
  <c r="X220" i="29"/>
  <c r="X241" i="29"/>
  <c r="X235" i="29"/>
  <c r="X244" i="29"/>
  <c r="X177" i="29"/>
  <c r="X253" i="29"/>
  <c r="X139" i="29"/>
  <c r="X206" i="29"/>
  <c r="W156" i="29"/>
  <c r="X151" i="29"/>
  <c r="X98" i="29"/>
  <c r="W82" i="29"/>
  <c r="X88" i="29"/>
  <c r="W2" i="29"/>
  <c r="W88" i="29"/>
  <c r="U86" i="29"/>
  <c r="W107" i="29"/>
  <c r="U144" i="29"/>
  <c r="W106" i="29"/>
  <c r="X72" i="29"/>
  <c r="W47" i="29"/>
  <c r="X119" i="29"/>
  <c r="X53" i="29"/>
  <c r="U67" i="29"/>
  <c r="R23" i="29"/>
  <c r="Y79" i="29"/>
  <c r="X34" i="29"/>
  <c r="X60" i="29"/>
  <c r="U20" i="29"/>
  <c r="R17" i="29"/>
  <c r="X84" i="29"/>
  <c r="U26" i="29"/>
  <c r="U59" i="29"/>
  <c r="V21" i="29"/>
  <c r="V42" i="29"/>
  <c r="R11" i="29"/>
  <c r="S73" i="29"/>
  <c r="V19" i="29"/>
  <c r="W67" i="29"/>
  <c r="S28" i="29"/>
  <c r="U105" i="29"/>
  <c r="V62" i="29"/>
  <c r="T8" i="29"/>
  <c r="R62" i="29"/>
  <c r="Q12" i="29"/>
  <c r="X252" i="29"/>
  <c r="X240" i="29"/>
  <c r="X200" i="29"/>
  <c r="X176" i="29"/>
  <c r="X251" i="29"/>
  <c r="X243" i="29"/>
  <c r="X239" i="29"/>
  <c r="X219" i="29"/>
  <c r="X212" i="29"/>
  <c r="X184" i="29"/>
  <c r="X231" i="29"/>
  <c r="X224" i="29"/>
  <c r="X210" i="29"/>
  <c r="X198" i="29"/>
  <c r="X174" i="29"/>
  <c r="X188" i="29"/>
  <c r="X222" i="29"/>
  <c r="X191" i="29"/>
  <c r="X159" i="29"/>
  <c r="X236" i="29"/>
  <c r="X186" i="29"/>
  <c r="X248" i="29"/>
  <c r="X221" i="29"/>
  <c r="X192" i="29"/>
  <c r="X156" i="29"/>
  <c r="X132" i="29"/>
  <c r="X227" i="29"/>
  <c r="X218" i="29"/>
  <c r="X234" i="29"/>
  <c r="X167" i="29"/>
  <c r="X207" i="29"/>
  <c r="X180" i="29"/>
  <c r="X246" i="29"/>
  <c r="X228" i="29"/>
  <c r="X197" i="29"/>
  <c r="X185" i="29"/>
  <c r="X150" i="29"/>
  <c r="X141" i="29"/>
  <c r="X204" i="29"/>
  <c r="X157" i="29"/>
  <c r="X203" i="29"/>
  <c r="X140" i="29"/>
  <c r="X134" i="29"/>
  <c r="X216" i="29"/>
  <c r="X117" i="29"/>
  <c r="X105" i="29"/>
  <c r="X161" i="29"/>
  <c r="X122" i="29"/>
  <c r="X118" i="29"/>
  <c r="X106" i="29"/>
  <c r="X163" i="29"/>
  <c r="X242" i="29"/>
  <c r="X131" i="29"/>
  <c r="X129" i="29"/>
  <c r="X168" i="29"/>
  <c r="X99" i="29"/>
  <c r="X97" i="29"/>
  <c r="X90" i="29"/>
  <c r="X146" i="29"/>
  <c r="X125" i="29"/>
  <c r="X87" i="29"/>
  <c r="X109" i="29"/>
  <c r="X209" i="29"/>
  <c r="X103" i="29"/>
  <c r="X85" i="29"/>
  <c r="X153" i="29"/>
  <c r="X138" i="29"/>
  <c r="X94" i="29"/>
  <c r="X143" i="29"/>
  <c r="X68" i="29"/>
  <c r="X61" i="29"/>
  <c r="X91" i="29"/>
  <c r="X75" i="29"/>
  <c r="X51" i="29"/>
  <c r="X126" i="29"/>
  <c r="X59" i="29"/>
  <c r="X115" i="29"/>
  <c r="X93" i="29"/>
  <c r="X57" i="29"/>
  <c r="X28" i="29"/>
  <c r="X16" i="29"/>
  <c r="X4" i="29"/>
  <c r="X121" i="29"/>
  <c r="X71" i="29"/>
  <c r="X86" i="29"/>
  <c r="X78" i="29"/>
  <c r="X155" i="29"/>
  <c r="X114" i="29"/>
  <c r="X62" i="29"/>
  <c r="X44" i="29"/>
  <c r="X120" i="29"/>
  <c r="X111" i="29"/>
  <c r="X67" i="29"/>
  <c r="X32" i="29"/>
  <c r="X47" i="29"/>
  <c r="X128" i="29"/>
  <c r="X63" i="29"/>
  <c r="X30" i="29"/>
  <c r="X8" i="29"/>
  <c r="X50" i="29"/>
  <c r="X20" i="29"/>
  <c r="X22" i="29"/>
  <c r="X13" i="29"/>
  <c r="X81" i="29"/>
  <c r="X45" i="29"/>
  <c r="X24" i="29"/>
  <c r="X26" i="29"/>
  <c r="X2" i="29"/>
  <c r="X79" i="29"/>
  <c r="X69" i="29"/>
  <c r="X39" i="29"/>
  <c r="X14" i="29"/>
  <c r="X7" i="29"/>
  <c r="X12" i="29"/>
  <c r="X10" i="29"/>
  <c r="X33" i="29"/>
  <c r="G272" i="29"/>
  <c r="U249" i="29"/>
  <c r="U237" i="29"/>
  <c r="U225" i="29"/>
  <c r="U189" i="29"/>
  <c r="U245" i="29"/>
  <c r="U243" i="29"/>
  <c r="U228" i="29"/>
  <c r="U221" i="29"/>
  <c r="U207" i="29"/>
  <c r="U197" i="29"/>
  <c r="U183" i="29"/>
  <c r="U173" i="29"/>
  <c r="U233" i="29"/>
  <c r="U219" i="29"/>
  <c r="U201" i="29"/>
  <c r="U177" i="29"/>
  <c r="U212" i="29"/>
  <c r="U171" i="29"/>
  <c r="U209" i="29"/>
  <c r="U252" i="29"/>
  <c r="U231" i="29"/>
  <c r="U216" i="29"/>
  <c r="U181" i="29"/>
  <c r="U160" i="29"/>
  <c r="U153" i="29"/>
  <c r="U141" i="29"/>
  <c r="U129" i="29"/>
  <c r="U248" i="29"/>
  <c r="U240" i="29"/>
  <c r="U218" i="29"/>
  <c r="U213" i="29"/>
  <c r="U215" i="29"/>
  <c r="U205" i="29"/>
  <c r="U185" i="29"/>
  <c r="U187" i="29"/>
  <c r="U169" i="29"/>
  <c r="U155" i="29"/>
  <c r="U192" i="29"/>
  <c r="U123" i="29"/>
  <c r="U159" i="29"/>
  <c r="U138" i="29"/>
  <c r="U134" i="29"/>
  <c r="U128" i="29"/>
  <c r="U126" i="29"/>
  <c r="U114" i="29"/>
  <c r="U102" i="29"/>
  <c r="U175" i="29"/>
  <c r="U147" i="29"/>
  <c r="U140" i="29"/>
  <c r="U115" i="29"/>
  <c r="U103" i="29"/>
  <c r="U195" i="29"/>
  <c r="U161" i="29"/>
  <c r="U236" i="29"/>
  <c r="U242" i="29"/>
  <c r="U182" i="29"/>
  <c r="U131" i="29"/>
  <c r="U100" i="29"/>
  <c r="U150" i="29"/>
  <c r="U122" i="29"/>
  <c r="U106" i="29"/>
  <c r="U206" i="29"/>
  <c r="U108" i="29"/>
  <c r="U193" i="29"/>
  <c r="U60" i="29"/>
  <c r="U87" i="29"/>
  <c r="U72" i="29"/>
  <c r="U70" i="29"/>
  <c r="U56" i="29"/>
  <c r="U168" i="29"/>
  <c r="U143" i="29"/>
  <c r="U119" i="29"/>
  <c r="U94" i="29"/>
  <c r="U42" i="29"/>
  <c r="U152" i="29"/>
  <c r="U96" i="29"/>
  <c r="U77" i="29"/>
  <c r="U68" i="29"/>
  <c r="U48" i="29"/>
  <c r="U25" i="29"/>
  <c r="U13" i="29"/>
  <c r="U112" i="29"/>
  <c r="U125" i="29"/>
  <c r="U118" i="29"/>
  <c r="U93" i="29"/>
  <c r="U80" i="29"/>
  <c r="U88" i="29"/>
  <c r="U84" i="29"/>
  <c r="U71" i="29"/>
  <c r="U90" i="29"/>
  <c r="U78" i="29"/>
  <c r="U76" i="29"/>
  <c r="U52" i="29"/>
  <c r="U29" i="29"/>
  <c r="U135" i="29"/>
  <c r="U44" i="29"/>
  <c r="U23" i="29"/>
  <c r="U3" i="29"/>
  <c r="U158" i="29"/>
  <c r="U5" i="29"/>
  <c r="U54" i="29"/>
  <c r="U46" i="29"/>
  <c r="U17" i="29"/>
  <c r="U15" i="29"/>
  <c r="U41" i="29"/>
  <c r="U27" i="29"/>
  <c r="U163" i="29"/>
  <c r="U11" i="29"/>
  <c r="U9" i="29"/>
  <c r="U4" i="29"/>
  <c r="U66" i="29"/>
  <c r="U40" i="29"/>
  <c r="U34" i="29"/>
  <c r="U65" i="29"/>
  <c r="U31" i="29"/>
  <c r="U16" i="29"/>
  <c r="U39" i="29"/>
  <c r="U36" i="29"/>
  <c r="U64" i="29"/>
  <c r="U7" i="29"/>
  <c r="U33" i="29"/>
  <c r="U19" i="29"/>
  <c r="X58" i="29"/>
  <c r="X19" i="29"/>
  <c r="R9" i="29"/>
  <c r="X27" i="29"/>
  <c r="Y102" i="29"/>
  <c r="R55" i="29"/>
  <c r="R21" i="29"/>
  <c r="W6" i="29"/>
  <c r="U10" i="29"/>
  <c r="X170" i="29"/>
  <c r="X226" i="29"/>
  <c r="X183" i="29"/>
  <c r="X162" i="29"/>
  <c r="X100" i="29"/>
  <c r="X70" i="29"/>
  <c r="X56" i="29"/>
  <c r="X74" i="29"/>
  <c r="X11" i="29"/>
  <c r="X43" i="29"/>
  <c r="X23" i="29"/>
  <c r="X54" i="29"/>
  <c r="X211" i="29"/>
  <c r="X169" i="29"/>
  <c r="X136" i="29"/>
  <c r="X135" i="29"/>
  <c r="X124" i="29"/>
  <c r="X172" i="29"/>
  <c r="X154" i="29"/>
  <c r="X166" i="29"/>
  <c r="X194" i="29"/>
  <c r="X165" i="29"/>
  <c r="X182" i="29"/>
  <c r="X144" i="29"/>
  <c r="X133" i="29"/>
  <c r="W51" i="29"/>
  <c r="R72" i="29"/>
  <c r="U172" i="29"/>
  <c r="U82" i="29"/>
  <c r="R42" i="29"/>
  <c r="W76" i="29"/>
  <c r="W97" i="29"/>
  <c r="Y122" i="29"/>
  <c r="W148" i="29"/>
  <c r="R66" i="29"/>
  <c r="U37" i="29"/>
  <c r="Y105" i="29"/>
  <c r="Y42" i="29"/>
  <c r="V70" i="29"/>
  <c r="W20" i="29"/>
  <c r="Y39" i="29"/>
  <c r="X9" i="29"/>
  <c r="V52" i="29"/>
  <c r="R5" i="29"/>
  <c r="W39" i="29"/>
  <c r="V9" i="29"/>
  <c r="W73" i="29"/>
  <c r="V31" i="29"/>
  <c r="Q61" i="29"/>
  <c r="Q22" i="29"/>
  <c r="R52" i="29"/>
  <c r="T192" i="29"/>
  <c r="X35" i="29"/>
  <c r="V54" i="29"/>
  <c r="X5" i="29"/>
  <c r="R59" i="29"/>
  <c r="V25" i="29"/>
  <c r="W89" i="29"/>
  <c r="W53" i="29"/>
  <c r="Q16" i="29"/>
  <c r="V4" i="29"/>
  <c r="V11" i="29"/>
  <c r="X130" i="29"/>
  <c r="X149" i="29"/>
  <c r="X65" i="29"/>
  <c r="X21" i="29"/>
  <c r="X3" i="29"/>
  <c r="X49" i="29"/>
  <c r="X215" i="29"/>
  <c r="X201" i="29"/>
  <c r="X179" i="29"/>
  <c r="X112" i="29"/>
  <c r="X77" i="29"/>
  <c r="X66" i="29"/>
  <c r="X190" i="29"/>
  <c r="R246" i="29"/>
  <c r="D272" i="29"/>
  <c r="R252" i="29"/>
  <c r="R222" i="29"/>
  <c r="R242" i="29"/>
  <c r="R240" i="29"/>
  <c r="R234" i="29"/>
  <c r="R213" i="29"/>
  <c r="R192" i="29"/>
  <c r="R168" i="29"/>
  <c r="R225" i="29"/>
  <c r="R245" i="29"/>
  <c r="R230" i="29"/>
  <c r="R216" i="29"/>
  <c r="R186" i="29"/>
  <c r="R249" i="29"/>
  <c r="R237" i="29"/>
  <c r="R228" i="29"/>
  <c r="R190" i="29"/>
  <c r="R204" i="29"/>
  <c r="R180" i="29"/>
  <c r="R178" i="29"/>
  <c r="R206" i="29"/>
  <c r="R159" i="29"/>
  <c r="R150" i="29"/>
  <c r="R138" i="29"/>
  <c r="R126" i="29"/>
  <c r="R221" i="29"/>
  <c r="R170" i="29"/>
  <c r="R166" i="29"/>
  <c r="R218" i="29"/>
  <c r="R194" i="29"/>
  <c r="R174" i="29"/>
  <c r="R176" i="29"/>
  <c r="R137" i="29"/>
  <c r="R185" i="29"/>
  <c r="R135" i="29"/>
  <c r="R184" i="29"/>
  <c r="R152" i="29"/>
  <c r="R111" i="29"/>
  <c r="R128" i="29"/>
  <c r="R112" i="29"/>
  <c r="R100" i="29"/>
  <c r="R140" i="29"/>
  <c r="R132" i="29"/>
  <c r="R248" i="29"/>
  <c r="R215" i="29"/>
  <c r="R163" i="29"/>
  <c r="R158" i="29"/>
  <c r="R198" i="29"/>
  <c r="R144" i="29"/>
  <c r="R202" i="29"/>
  <c r="R172" i="29"/>
  <c r="R85" i="29"/>
  <c r="R196" i="29"/>
  <c r="R115" i="29"/>
  <c r="R200" i="29"/>
  <c r="R182" i="29"/>
  <c r="R156" i="29"/>
  <c r="R149" i="29"/>
  <c r="R97" i="29"/>
  <c r="R123" i="29"/>
  <c r="R103" i="29"/>
  <c r="R81" i="29"/>
  <c r="R87" i="29"/>
  <c r="R79" i="29"/>
  <c r="R65" i="29"/>
  <c r="R99" i="29"/>
  <c r="R63" i="29"/>
  <c r="R53" i="29"/>
  <c r="R147" i="29"/>
  <c r="R109" i="29"/>
  <c r="R61" i="29"/>
  <c r="R45" i="29"/>
  <c r="R22" i="29"/>
  <c r="R10" i="29"/>
  <c r="R105" i="29"/>
  <c r="R91" i="29"/>
  <c r="R75" i="29"/>
  <c r="R39" i="29"/>
  <c r="R93" i="29"/>
  <c r="R88" i="29"/>
  <c r="R57" i="29"/>
  <c r="R36" i="29"/>
  <c r="R210" i="29"/>
  <c r="R35" i="29"/>
  <c r="R30" i="29"/>
  <c r="R67" i="29"/>
  <c r="R41" i="29"/>
  <c r="R32" i="29"/>
  <c r="R8" i="29"/>
  <c r="R37" i="29"/>
  <c r="R20" i="29"/>
  <c r="R117" i="29"/>
  <c r="R24" i="29"/>
  <c r="R69" i="29"/>
  <c r="R26" i="29"/>
  <c r="R4" i="29"/>
  <c r="R73" i="29"/>
  <c r="R51" i="29"/>
  <c r="R16" i="29"/>
  <c r="R2" i="29"/>
  <c r="R78" i="29"/>
  <c r="R28" i="29"/>
  <c r="R14" i="29"/>
  <c r="U45" i="29"/>
  <c r="U148" i="29"/>
  <c r="Y253" i="29"/>
  <c r="Y241" i="29"/>
  <c r="Y225" i="29"/>
  <c r="Y247" i="29"/>
  <c r="Y249" i="29"/>
  <c r="Y235" i="29"/>
  <c r="Y237" i="29"/>
  <c r="Y187" i="29"/>
  <c r="Y217" i="29"/>
  <c r="Y201" i="29"/>
  <c r="Y191" i="29"/>
  <c r="Y177" i="29"/>
  <c r="Y167" i="29"/>
  <c r="Y244" i="29"/>
  <c r="Y229" i="29"/>
  <c r="Y208" i="29"/>
  <c r="Y252" i="29"/>
  <c r="Y246" i="29"/>
  <c r="Y222" i="29"/>
  <c r="Y193" i="29"/>
  <c r="Y175" i="29"/>
  <c r="Y211" i="29"/>
  <c r="Y172" i="29"/>
  <c r="Y145" i="29"/>
  <c r="Y133" i="29"/>
  <c r="Y213" i="29"/>
  <c r="Y183" i="29"/>
  <c r="Y174" i="29"/>
  <c r="Y234" i="29"/>
  <c r="Y223" i="29"/>
  <c r="Y220" i="29"/>
  <c r="Y205" i="29"/>
  <c r="Y169" i="29"/>
  <c r="Y165" i="29"/>
  <c r="Y158" i="29"/>
  <c r="Y198" i="29"/>
  <c r="Y189" i="29"/>
  <c r="Y163" i="29"/>
  <c r="Y240" i="29"/>
  <c r="Y181" i="29"/>
  <c r="Y162" i="29"/>
  <c r="Y121" i="29"/>
  <c r="Y232" i="29"/>
  <c r="Y132" i="29"/>
  <c r="Y199" i="29"/>
  <c r="Y147" i="29"/>
  <c r="Y118" i="29"/>
  <c r="Y106" i="29"/>
  <c r="Y156" i="29"/>
  <c r="Y151" i="29"/>
  <c r="Y142" i="29"/>
  <c r="Y107" i="29"/>
  <c r="Y179" i="29"/>
  <c r="Y186" i="29"/>
  <c r="Y139" i="29"/>
  <c r="Y76" i="29"/>
  <c r="Y129" i="29"/>
  <c r="Y95" i="29"/>
  <c r="Y153" i="29"/>
  <c r="Y112" i="29"/>
  <c r="Y127" i="29"/>
  <c r="Y100" i="29"/>
  <c r="Y144" i="29"/>
  <c r="Y123" i="29"/>
  <c r="Y110" i="29"/>
  <c r="Y70" i="29"/>
  <c r="Y116" i="29"/>
  <c r="Y51" i="29"/>
  <c r="Y48" i="29"/>
  <c r="Y126" i="29"/>
  <c r="Y109" i="29"/>
  <c r="Y43" i="29"/>
  <c r="Y115" i="29"/>
  <c r="Y40" i="29"/>
  <c r="Y84" i="29"/>
  <c r="Y46" i="29"/>
  <c r="Y29" i="29"/>
  <c r="Y17" i="29"/>
  <c r="Y5" i="29"/>
  <c r="Y160" i="29"/>
  <c r="Y98" i="29"/>
  <c r="Y86" i="29"/>
  <c r="Y64" i="29"/>
  <c r="Y141" i="29"/>
  <c r="Y130" i="29"/>
  <c r="Y88" i="29"/>
  <c r="Y104" i="29"/>
  <c r="Y135" i="29"/>
  <c r="Y74" i="29"/>
  <c r="Y60" i="29"/>
  <c r="Y38" i="29"/>
  <c r="Y33" i="29"/>
  <c r="Y154" i="29"/>
  <c r="Y92" i="29"/>
  <c r="Y58" i="29"/>
  <c r="Y25" i="29"/>
  <c r="Y3" i="29"/>
  <c r="Y15" i="29"/>
  <c r="Y72" i="29"/>
  <c r="Y27" i="29"/>
  <c r="Y62" i="29"/>
  <c r="Y11" i="29"/>
  <c r="Y34" i="29"/>
  <c r="Y9" i="29"/>
  <c r="Y7" i="29"/>
  <c r="Y56" i="29"/>
  <c r="Y44" i="29"/>
  <c r="Y14" i="29"/>
  <c r="Y52" i="29"/>
  <c r="Y31" i="29"/>
  <c r="Y21" i="29"/>
  <c r="Y55" i="29"/>
  <c r="Y19" i="29"/>
  <c r="Y23" i="29"/>
  <c r="Y68" i="29"/>
  <c r="Y8" i="29"/>
  <c r="W36" i="29"/>
  <c r="Y63" i="29"/>
  <c r="W16" i="29"/>
  <c r="V59" i="29"/>
  <c r="W14" i="29"/>
  <c r="U85" i="29"/>
  <c r="R48" i="29"/>
  <c r="W72" i="29"/>
  <c r="U28" i="29"/>
  <c r="V50" i="29"/>
  <c r="S2" i="29"/>
  <c r="S47" i="29"/>
  <c r="Y22" i="29"/>
  <c r="V3" i="29"/>
  <c r="S8" i="29"/>
  <c r="V22" i="29"/>
  <c r="Q11" i="29"/>
  <c r="X175" i="29"/>
  <c r="X171" i="29"/>
  <c r="X89" i="29"/>
  <c r="X229" i="29"/>
  <c r="X173" i="29"/>
  <c r="X137" i="29"/>
  <c r="X245" i="29"/>
  <c r="X199" i="29"/>
  <c r="X64" i="29"/>
  <c r="W251" i="29"/>
  <c r="W239" i="29"/>
  <c r="W230" i="29"/>
  <c r="W223" i="29"/>
  <c r="W209" i="29"/>
  <c r="W247" i="29"/>
  <c r="W245" i="29"/>
  <c r="W235" i="29"/>
  <c r="W221" i="29"/>
  <c r="W197" i="29"/>
  <c r="W173" i="29"/>
  <c r="W194" i="29"/>
  <c r="W187" i="29"/>
  <c r="W170" i="29"/>
  <c r="W233" i="29"/>
  <c r="W191" i="29"/>
  <c r="W242" i="29"/>
  <c r="W199" i="29"/>
  <c r="W161" i="29"/>
  <c r="W155" i="29"/>
  <c r="W131" i="29"/>
  <c r="W215" i="29"/>
  <c r="W203" i="29"/>
  <c r="W185" i="29"/>
  <c r="W220" i="29"/>
  <c r="W162" i="29"/>
  <c r="W250" i="29"/>
  <c r="W238" i="29"/>
  <c r="W171" i="29"/>
  <c r="W169" i="29"/>
  <c r="W167" i="29"/>
  <c r="W158" i="29"/>
  <c r="W218" i="29"/>
  <c r="W217" i="29"/>
  <c r="W227" i="29"/>
  <c r="W154" i="29"/>
  <c r="W145" i="29"/>
  <c r="W130" i="29"/>
  <c r="W128" i="29"/>
  <c r="W175" i="29"/>
  <c r="W140" i="29"/>
  <c r="W116" i="29"/>
  <c r="W104" i="29"/>
  <c r="W211" i="29"/>
  <c r="W195" i="29"/>
  <c r="W149" i="29"/>
  <c r="W117" i="29"/>
  <c r="W105" i="29"/>
  <c r="W206" i="29"/>
  <c r="W183" i="29"/>
  <c r="W151" i="29"/>
  <c r="W142" i="29"/>
  <c r="W214" i="29"/>
  <c r="W193" i="29"/>
  <c r="W133" i="29"/>
  <c r="W125" i="29"/>
  <c r="W96" i="29"/>
  <c r="W179" i="29"/>
  <c r="W110" i="29"/>
  <c r="W201" i="29"/>
  <c r="W184" i="29"/>
  <c r="W108" i="29"/>
  <c r="W189" i="29"/>
  <c r="W137" i="29"/>
  <c r="W95" i="29"/>
  <c r="W90" i="29"/>
  <c r="W152" i="29"/>
  <c r="W121" i="29"/>
  <c r="W98" i="29"/>
  <c r="W113" i="29"/>
  <c r="W50" i="29"/>
  <c r="W127" i="29"/>
  <c r="W119" i="29"/>
  <c r="W68" i="29"/>
  <c r="W48" i="29"/>
  <c r="W102" i="29"/>
  <c r="W66" i="29"/>
  <c r="W54" i="29"/>
  <c r="W43" i="29"/>
  <c r="W40" i="29"/>
  <c r="W27" i="29"/>
  <c r="W15" i="29"/>
  <c r="W3" i="29"/>
  <c r="W136" i="29"/>
  <c r="W93" i="29"/>
  <c r="W46" i="29"/>
  <c r="W182" i="29"/>
  <c r="W84" i="29"/>
  <c r="W86" i="29"/>
  <c r="W78" i="29"/>
  <c r="W114" i="29"/>
  <c r="W62" i="29"/>
  <c r="W55" i="29"/>
  <c r="W44" i="29"/>
  <c r="W41" i="29"/>
  <c r="W31" i="29"/>
  <c r="W38" i="29"/>
  <c r="W58" i="29"/>
  <c r="W42" i="29"/>
  <c r="W25" i="29"/>
  <c r="W49" i="29"/>
  <c r="W37" i="29"/>
  <c r="W13" i="29"/>
  <c r="W29" i="29"/>
  <c r="W18" i="29"/>
  <c r="W70" i="29"/>
  <c r="W9" i="29"/>
  <c r="W74" i="29"/>
  <c r="W56" i="29"/>
  <c r="W21" i="29"/>
  <c r="W7" i="29"/>
  <c r="W33" i="29"/>
  <c r="W19" i="29"/>
  <c r="W92" i="29"/>
  <c r="W23" i="29"/>
  <c r="W5" i="29"/>
  <c r="W52" i="29"/>
  <c r="X113" i="29"/>
  <c r="R95" i="29"/>
  <c r="U8" i="29"/>
  <c r="R58" i="29"/>
  <c r="X36" i="29"/>
  <c r="R56" i="29"/>
  <c r="Y12" i="29"/>
  <c r="X82" i="29"/>
  <c r="R44" i="29"/>
  <c r="Y67" i="29"/>
  <c r="T248" i="29"/>
  <c r="T236" i="29"/>
  <c r="T242" i="29"/>
  <c r="F272" i="29"/>
  <c r="T227" i="29"/>
  <c r="T232" i="29"/>
  <c r="T218" i="29"/>
  <c r="T206" i="29"/>
  <c r="T196" i="29"/>
  <c r="T182" i="29"/>
  <c r="T172" i="29"/>
  <c r="T247" i="29"/>
  <c r="T230" i="29"/>
  <c r="T251" i="29"/>
  <c r="T200" i="29"/>
  <c r="T176" i="29"/>
  <c r="T239" i="29"/>
  <c r="T212" i="29"/>
  <c r="T194" i="29"/>
  <c r="T184" i="29"/>
  <c r="T170" i="29"/>
  <c r="T244" i="29"/>
  <c r="T152" i="29"/>
  <c r="T140" i="29"/>
  <c r="T128" i="29"/>
  <c r="T208" i="29"/>
  <c r="T188" i="29"/>
  <c r="T181" i="29"/>
  <c r="T215" i="29"/>
  <c r="T205" i="29"/>
  <c r="T146" i="29"/>
  <c r="T139" i="29"/>
  <c r="T125" i="29"/>
  <c r="T250" i="29"/>
  <c r="T180" i="29"/>
  <c r="T238" i="29"/>
  <c r="T154" i="29"/>
  <c r="T130" i="29"/>
  <c r="T113" i="29"/>
  <c r="T101" i="29"/>
  <c r="T199" i="29"/>
  <c r="T134" i="29"/>
  <c r="T114" i="29"/>
  <c r="T102" i="29"/>
  <c r="T220" i="29"/>
  <c r="T202" i="29"/>
  <c r="T229" i="29"/>
  <c r="T224" i="29"/>
  <c r="T174" i="29"/>
  <c r="T127" i="29"/>
  <c r="T107" i="29"/>
  <c r="T142" i="29"/>
  <c r="T110" i="29"/>
  <c r="T122" i="29"/>
  <c r="T117" i="29"/>
  <c r="T99" i="29"/>
  <c r="T105" i="29"/>
  <c r="T93" i="29"/>
  <c r="T186" i="29"/>
  <c r="T67" i="29"/>
  <c r="T41" i="29"/>
  <c r="T162" i="29"/>
  <c r="T133" i="29"/>
  <c r="T87" i="29"/>
  <c r="T85" i="29"/>
  <c r="T83" i="29"/>
  <c r="T65" i="29"/>
  <c r="T53" i="29"/>
  <c r="T45" i="29"/>
  <c r="T137" i="29"/>
  <c r="T89" i="29"/>
  <c r="T198" i="29"/>
  <c r="T24" i="29"/>
  <c r="T12" i="29"/>
  <c r="T35" i="29"/>
  <c r="T151" i="29"/>
  <c r="T98" i="29"/>
  <c r="T82" i="29"/>
  <c r="T80" i="29"/>
  <c r="T95" i="29"/>
  <c r="T71" i="29"/>
  <c r="T69" i="29"/>
  <c r="T37" i="29"/>
  <c r="T111" i="29"/>
  <c r="T30" i="29"/>
  <c r="T10" i="29"/>
  <c r="T3" i="29"/>
  <c r="T32" i="29"/>
  <c r="T15" i="29"/>
  <c r="T149" i="29"/>
  <c r="T57" i="29"/>
  <c r="T22" i="29"/>
  <c r="T18" i="29"/>
  <c r="T6" i="29"/>
  <c r="T26" i="29"/>
  <c r="T9" i="29"/>
  <c r="T4" i="29"/>
  <c r="T16" i="29"/>
  <c r="T55" i="29"/>
  <c r="T43" i="29"/>
  <c r="T28" i="29"/>
  <c r="T59" i="29"/>
  <c r="T47" i="29"/>
  <c r="T21" i="29"/>
  <c r="X41" i="29"/>
  <c r="E272" i="29"/>
  <c r="S247" i="29"/>
  <c r="S238" i="29"/>
  <c r="S211" i="29"/>
  <c r="S199" i="29"/>
  <c r="S175" i="29"/>
  <c r="S223" i="29"/>
  <c r="S253" i="29"/>
  <c r="S193" i="29"/>
  <c r="S169" i="29"/>
  <c r="S243" i="29"/>
  <c r="S241" i="29"/>
  <c r="S235" i="29"/>
  <c r="S226" i="29"/>
  <c r="S219" i="29"/>
  <c r="S187" i="29"/>
  <c r="S250" i="29"/>
  <c r="S229" i="29"/>
  <c r="S217" i="29"/>
  <c r="S165" i="29"/>
  <c r="S214" i="29"/>
  <c r="S195" i="29"/>
  <c r="S151" i="29"/>
  <c r="S139" i="29"/>
  <c r="S127" i="29"/>
  <c r="S231" i="29"/>
  <c r="S168" i="29"/>
  <c r="S183" i="29"/>
  <c r="S213" i="29"/>
  <c r="S192" i="29"/>
  <c r="S185" i="29"/>
  <c r="S189" i="29"/>
  <c r="S133" i="29"/>
  <c r="S129" i="29"/>
  <c r="S246" i="29"/>
  <c r="S177" i="29"/>
  <c r="S160" i="29"/>
  <c r="S148" i="29"/>
  <c r="S222" i="29"/>
  <c r="S207" i="29"/>
  <c r="S191" i="29"/>
  <c r="S164" i="29"/>
  <c r="S159" i="29"/>
  <c r="S145" i="29"/>
  <c r="S136" i="29"/>
  <c r="S112" i="29"/>
  <c r="S171" i="29"/>
  <c r="S138" i="29"/>
  <c r="S126" i="29"/>
  <c r="S121" i="29"/>
  <c r="S113" i="29"/>
  <c r="S101" i="29"/>
  <c r="S124" i="29"/>
  <c r="S225" i="29"/>
  <c r="S181" i="29"/>
  <c r="S98" i="29"/>
  <c r="S173" i="29"/>
  <c r="S190" i="29"/>
  <c r="S94" i="29"/>
  <c r="S150" i="29"/>
  <c r="S92" i="29"/>
  <c r="S157" i="29"/>
  <c r="S110" i="29"/>
  <c r="S106" i="29"/>
  <c r="S86" i="29"/>
  <c r="S205" i="29"/>
  <c r="S123" i="29"/>
  <c r="S100" i="29"/>
  <c r="S153" i="29"/>
  <c r="S116" i="29"/>
  <c r="S58" i="29"/>
  <c r="S70" i="29"/>
  <c r="S42" i="29"/>
  <c r="S77" i="29"/>
  <c r="S34" i="29"/>
  <c r="S23" i="29"/>
  <c r="S11" i="29"/>
  <c r="S141" i="29"/>
  <c r="S118" i="29"/>
  <c r="S82" i="29"/>
  <c r="S66" i="29"/>
  <c r="S54" i="29"/>
  <c r="S64" i="29"/>
  <c r="S49" i="29"/>
  <c r="S46" i="29"/>
  <c r="S40" i="29"/>
  <c r="S104" i="29"/>
  <c r="S120" i="29"/>
  <c r="S33" i="29"/>
  <c r="S21" i="29"/>
  <c r="S25" i="29"/>
  <c r="S5" i="29"/>
  <c r="S90" i="29"/>
  <c r="S76" i="29"/>
  <c r="S17" i="29"/>
  <c r="S3" i="29"/>
  <c r="S27" i="29"/>
  <c r="S15" i="29"/>
  <c r="S29" i="29"/>
  <c r="S44" i="29"/>
  <c r="S52" i="29"/>
  <c r="S31" i="29"/>
  <c r="S9" i="29"/>
  <c r="W45" i="29"/>
  <c r="X17" i="29"/>
  <c r="X80" i="29"/>
  <c r="V41" i="29"/>
  <c r="Q2" i="29"/>
  <c r="R74" i="29"/>
  <c r="X6" i="29"/>
  <c r="W17" i="29"/>
  <c r="T38" i="29"/>
  <c r="C271" i="27"/>
  <c r="S185" i="27"/>
  <c r="S171" i="27"/>
  <c r="S243" i="27"/>
  <c r="S151" i="27"/>
  <c r="S249" i="27"/>
  <c r="S216" i="27"/>
  <c r="S45" i="27"/>
  <c r="S214" i="27"/>
  <c r="S162" i="27"/>
  <c r="S56" i="27"/>
  <c r="S251" i="27"/>
  <c r="S238" i="27"/>
  <c r="S160" i="27"/>
  <c r="S67" i="27"/>
  <c r="S168" i="27"/>
  <c r="S138" i="27"/>
  <c r="S123" i="27"/>
  <c r="S186" i="27"/>
  <c r="S197" i="27"/>
  <c r="S103" i="27"/>
  <c r="S155" i="27"/>
  <c r="S99" i="27"/>
  <c r="S83" i="27"/>
  <c r="S120" i="27"/>
  <c r="S131" i="27"/>
  <c r="S24" i="27"/>
  <c r="S177" i="27"/>
  <c r="S59" i="27"/>
  <c r="S70" i="27"/>
  <c r="S107" i="27"/>
  <c r="S118" i="27"/>
  <c r="S218" i="27"/>
  <c r="S46" i="27"/>
  <c r="S31" i="27"/>
  <c r="S68" i="27"/>
  <c r="S79" i="27"/>
  <c r="S181" i="27"/>
  <c r="S205" i="27"/>
  <c r="S242" i="27"/>
  <c r="S239" i="27"/>
  <c r="S250" i="27"/>
  <c r="S27" i="27"/>
  <c r="S102" i="27"/>
  <c r="S152" i="27"/>
  <c r="S202" i="27"/>
  <c r="S213" i="27"/>
  <c r="S237" i="27"/>
  <c r="S219" i="27"/>
  <c r="S100" i="27"/>
  <c r="S150" i="27"/>
  <c r="S161" i="27"/>
  <c r="S159" i="27"/>
  <c r="S189" i="27"/>
  <c r="S87" i="27"/>
  <c r="S111" i="27"/>
  <c r="S108" i="27"/>
  <c r="S119" i="27"/>
  <c r="S188" i="27"/>
  <c r="S60" i="27"/>
  <c r="S58" i="27"/>
  <c r="S95" i="27"/>
  <c r="S106" i="27"/>
  <c r="S77" i="27"/>
  <c r="S141" i="27"/>
  <c r="S129" i="27"/>
  <c r="S176" i="27"/>
  <c r="S172" i="27"/>
  <c r="S191" i="27"/>
  <c r="S204" i="27"/>
  <c r="S74" i="27"/>
  <c r="S230" i="27"/>
  <c r="S125" i="27"/>
  <c r="S33" i="27"/>
  <c r="S137" i="27"/>
  <c r="S32" i="27"/>
  <c r="S149" i="27"/>
  <c r="S57" i="27"/>
  <c r="S200" i="27"/>
  <c r="S82" i="27"/>
  <c r="S225" i="27"/>
  <c r="S94" i="27"/>
  <c r="S224" i="27"/>
  <c r="S93" i="27"/>
  <c r="S223" i="27"/>
  <c r="S105" i="27"/>
  <c r="S245" i="27"/>
  <c r="S221" i="27"/>
  <c r="S23" i="27"/>
  <c r="S76" i="27"/>
  <c r="S234" i="27"/>
  <c r="S130" i="27"/>
  <c r="S163" i="27"/>
  <c r="S184" i="27"/>
  <c r="S165" i="27"/>
  <c r="S178" i="27"/>
  <c r="S61" i="27"/>
  <c r="S217" i="27"/>
  <c r="S112" i="27"/>
  <c r="S124" i="27"/>
  <c r="S19" i="27"/>
  <c r="S136" i="27"/>
  <c r="S44" i="27"/>
  <c r="S174" i="27"/>
  <c r="S69" i="27"/>
  <c r="S199" i="27"/>
  <c r="S81" i="27"/>
  <c r="S211" i="27"/>
  <c r="S80" i="27"/>
  <c r="S210" i="27"/>
  <c r="S92" i="27"/>
  <c r="S232" i="27"/>
  <c r="S91" i="27"/>
  <c r="S25" i="27"/>
  <c r="S3" i="27"/>
  <c r="S15" i="27"/>
  <c r="S142" i="27"/>
  <c r="S104" i="27"/>
  <c r="S175" i="27"/>
  <c r="S183" i="27"/>
  <c r="S139" i="27"/>
  <c r="S47" i="27"/>
  <c r="S203" i="27"/>
  <c r="S86" i="27"/>
  <c r="S229" i="27"/>
  <c r="S85" i="27"/>
  <c r="S241" i="27"/>
  <c r="S110" i="27"/>
  <c r="S18" i="27"/>
  <c r="S148" i="27"/>
  <c r="S43" i="27"/>
  <c r="S147" i="27"/>
  <c r="S55" i="27"/>
  <c r="S146" i="27"/>
  <c r="S54" i="27"/>
  <c r="S158" i="27"/>
  <c r="S66" i="27"/>
  <c r="S206" i="27"/>
  <c r="S207" i="27"/>
  <c r="S65" i="27"/>
  <c r="S64" i="27"/>
  <c r="S187" i="27"/>
  <c r="S195" i="27"/>
  <c r="S244" i="27"/>
  <c r="S126" i="27"/>
  <c r="S34" i="27"/>
  <c r="S190" i="27"/>
  <c r="S73" i="27"/>
  <c r="S228" i="27"/>
  <c r="S84" i="27"/>
  <c r="S240" i="27"/>
  <c r="S97" i="27"/>
  <c r="S253" i="27"/>
  <c r="S135" i="27"/>
  <c r="S30" i="27"/>
  <c r="S134" i="27"/>
  <c r="S29" i="27"/>
  <c r="S133" i="27"/>
  <c r="S28" i="27"/>
  <c r="S145" i="27"/>
  <c r="S53" i="27"/>
  <c r="S20" i="27"/>
  <c r="S246" i="27"/>
  <c r="S247" i="27"/>
  <c r="S51" i="27"/>
  <c r="S173" i="27"/>
  <c r="S169" i="27"/>
  <c r="S231" i="27"/>
  <c r="S113" i="27"/>
  <c r="S21" i="27"/>
  <c r="S164" i="27"/>
  <c r="S72" i="27"/>
  <c r="S215" i="27"/>
  <c r="S71" i="27"/>
  <c r="S227" i="27"/>
  <c r="S96" i="27"/>
  <c r="S252" i="27"/>
  <c r="S109" i="27"/>
  <c r="S17" i="27"/>
  <c r="S121" i="27"/>
  <c r="S16" i="27"/>
  <c r="S132" i="27"/>
  <c r="S144" i="27"/>
  <c r="S40" i="27"/>
  <c r="S7" i="27"/>
  <c r="S6" i="27"/>
  <c r="S128" i="27"/>
  <c r="S208" i="27"/>
  <c r="S220" i="27"/>
  <c r="S52" i="27"/>
  <c r="X190" i="27"/>
  <c r="W87" i="27"/>
  <c r="S4" i="27"/>
  <c r="S115" i="27"/>
  <c r="S13" i="27"/>
  <c r="S37" i="27"/>
  <c r="S11" i="27"/>
  <c r="S14" i="27"/>
  <c r="S140" i="27"/>
  <c r="U16" i="27"/>
  <c r="X108" i="27"/>
  <c r="U69" i="27"/>
  <c r="W2" i="27"/>
  <c r="U153" i="27"/>
  <c r="U111" i="27"/>
  <c r="U206" i="27"/>
  <c r="T222" i="27"/>
  <c r="S116" i="27"/>
  <c r="S26" i="27"/>
  <c r="S180" i="27"/>
  <c r="S235" i="27"/>
  <c r="S127" i="27"/>
  <c r="S89" i="27"/>
  <c r="S154" i="27"/>
  <c r="S222" i="27"/>
  <c r="U88" i="27"/>
  <c r="S63" i="27"/>
  <c r="S209" i="27"/>
  <c r="S75" i="27"/>
  <c r="U123" i="27"/>
  <c r="U81" i="27"/>
  <c r="T225" i="27"/>
  <c r="U18" i="27"/>
  <c r="Q252" i="27"/>
  <c r="Q55" i="27"/>
  <c r="Q44" i="27"/>
  <c r="U161" i="27"/>
  <c r="U171" i="27"/>
  <c r="U213" i="27"/>
  <c r="U249" i="27"/>
  <c r="U66" i="27"/>
  <c r="U244" i="27"/>
  <c r="Y200" i="27"/>
  <c r="S78" i="27"/>
  <c r="W96" i="27"/>
  <c r="U109" i="27"/>
  <c r="U120" i="27"/>
  <c r="U222" i="27"/>
  <c r="U142" i="27"/>
  <c r="U77" i="27"/>
  <c r="U76" i="27"/>
  <c r="U179" i="27"/>
  <c r="X159" i="27"/>
  <c r="U253" i="27"/>
  <c r="X197" i="27"/>
  <c r="U108" i="27"/>
  <c r="V51" i="27"/>
  <c r="U60" i="27"/>
  <c r="U63" i="27"/>
  <c r="W21" i="27"/>
  <c r="S196" i="27"/>
  <c r="S10" i="27"/>
  <c r="S62" i="27"/>
  <c r="T174" i="27"/>
  <c r="U183" i="27"/>
  <c r="Y158" i="27"/>
  <c r="U252" i="27"/>
  <c r="Y196" i="27"/>
  <c r="S98" i="27"/>
  <c r="U30" i="27"/>
  <c r="S201" i="27"/>
  <c r="Y103" i="27"/>
  <c r="X39" i="27"/>
  <c r="S226" i="27"/>
  <c r="S122" i="27"/>
  <c r="T42" i="27"/>
  <c r="S212" i="27"/>
  <c r="T106" i="27"/>
  <c r="S42" i="27"/>
  <c r="S198" i="27"/>
  <c r="U117" i="27"/>
  <c r="S41" i="27"/>
  <c r="U221" i="27"/>
  <c r="Y125" i="27"/>
  <c r="U230" i="27"/>
  <c r="S50" i="27"/>
  <c r="S38" i="27"/>
  <c r="S5" i="27"/>
  <c r="U87" i="27"/>
  <c r="S39" i="27"/>
  <c r="S36" i="27"/>
  <c r="S12" i="27"/>
  <c r="S233" i="27"/>
  <c r="S182" i="27"/>
  <c r="S157" i="27"/>
  <c r="S193" i="27"/>
  <c r="S49" i="27"/>
  <c r="U173" i="27"/>
  <c r="V29" i="27"/>
  <c r="U186" i="27"/>
  <c r="Y38" i="27"/>
  <c r="U41" i="27"/>
  <c r="U105" i="27"/>
  <c r="U196" i="27"/>
  <c r="Y82" i="27"/>
  <c r="S194" i="27"/>
  <c r="S167" i="27"/>
  <c r="S143" i="27"/>
  <c r="S192" i="27"/>
  <c r="S48" i="27"/>
  <c r="U187" i="27"/>
  <c r="U70" i="27"/>
  <c r="U148" i="27"/>
  <c r="U26" i="27"/>
  <c r="Y201" i="27"/>
  <c r="U185" i="27"/>
  <c r="T154" i="27"/>
  <c r="U45" i="27"/>
  <c r="U214" i="27"/>
  <c r="U156" i="27"/>
  <c r="U91" i="27"/>
  <c r="U103" i="27"/>
  <c r="U38" i="27"/>
  <c r="V3" i="27"/>
  <c r="R127" i="27"/>
  <c r="X237" i="27"/>
  <c r="R86" i="27"/>
  <c r="Q99" i="27"/>
  <c r="X221" i="27"/>
  <c r="X213" i="27"/>
  <c r="Q144" i="27"/>
  <c r="Q172" i="27"/>
  <c r="V152" i="27"/>
  <c r="Q194" i="27"/>
  <c r="Y236" i="27"/>
  <c r="Y168" i="27"/>
  <c r="V196" i="27"/>
  <c r="W50" i="27"/>
  <c r="Q121" i="27"/>
  <c r="Y212" i="27"/>
  <c r="R87" i="27"/>
  <c r="T188" i="27"/>
  <c r="V172" i="27"/>
  <c r="T184" i="27"/>
  <c r="T169" i="27"/>
  <c r="W253" i="27"/>
  <c r="R193" i="27"/>
  <c r="T112" i="27"/>
  <c r="T46" i="27"/>
  <c r="R139" i="27"/>
  <c r="Y12" i="27"/>
  <c r="V105" i="27"/>
  <c r="W195" i="27"/>
  <c r="W24" i="27"/>
  <c r="T197" i="27"/>
  <c r="V116" i="27"/>
  <c r="X205" i="27"/>
  <c r="V8" i="27"/>
  <c r="Q7" i="27"/>
  <c r="W74" i="27"/>
  <c r="Y228" i="27"/>
  <c r="R129" i="27"/>
  <c r="R208" i="27"/>
  <c r="T168" i="27"/>
  <c r="Q180" i="27"/>
  <c r="T71" i="27"/>
  <c r="Y235" i="27"/>
  <c r="V147" i="27"/>
  <c r="Y180" i="27"/>
  <c r="R18" i="27"/>
  <c r="Y203" i="27"/>
  <c r="V37" i="27"/>
  <c r="R6" i="27"/>
  <c r="Y43" i="27"/>
  <c r="X194" i="27"/>
  <c r="X167" i="27"/>
  <c r="X196" i="27"/>
  <c r="X204" i="27"/>
  <c r="X212" i="27"/>
  <c r="X220" i="27"/>
  <c r="X228" i="27"/>
  <c r="X236" i="27"/>
  <c r="X244" i="27"/>
  <c r="X232" i="27"/>
  <c r="X183" i="27"/>
  <c r="X200" i="27"/>
  <c r="X248" i="27"/>
  <c r="X216" i="27"/>
  <c r="X208" i="27"/>
  <c r="X119" i="27"/>
  <c r="X224" i="27"/>
  <c r="X151" i="27"/>
  <c r="X82" i="27"/>
  <c r="X175" i="27"/>
  <c r="X148" i="27"/>
  <c r="X58" i="27"/>
  <c r="X230" i="27"/>
  <c r="X3" i="27"/>
  <c r="X214" i="27"/>
  <c r="X227" i="27"/>
  <c r="X188" i="27"/>
  <c r="X229" i="27"/>
  <c r="X47" i="27"/>
  <c r="X76" i="27"/>
  <c r="X38" i="27"/>
  <c r="X40" i="27"/>
  <c r="X54" i="27"/>
  <c r="X160" i="27"/>
  <c r="X186" i="27"/>
  <c r="X240" i="27"/>
  <c r="X69" i="27"/>
  <c r="X99" i="27"/>
  <c r="X8" i="27"/>
  <c r="X7" i="27"/>
  <c r="X110" i="27"/>
  <c r="X83" i="27"/>
  <c r="X15" i="27"/>
  <c r="X62" i="27"/>
  <c r="X114" i="27"/>
  <c r="X219" i="27"/>
  <c r="X245" i="27"/>
  <c r="X141" i="27"/>
  <c r="X24" i="27"/>
  <c r="X91" i="27"/>
  <c r="X92" i="27"/>
  <c r="X201" i="27"/>
  <c r="X138" i="27"/>
  <c r="X217" i="27"/>
  <c r="X149" i="27"/>
  <c r="X239" i="27"/>
  <c r="X34" i="27"/>
  <c r="X100" i="27"/>
  <c r="X218" i="27"/>
  <c r="X48" i="27"/>
  <c r="X25" i="27"/>
  <c r="X77" i="27"/>
  <c r="X26" i="27"/>
  <c r="X156" i="27"/>
  <c r="X56" i="27"/>
  <c r="X135" i="27"/>
  <c r="X98" i="27"/>
  <c r="X5" i="27"/>
  <c r="X123" i="27"/>
  <c r="X242" i="27"/>
  <c r="X59" i="27"/>
  <c r="X31" i="27"/>
  <c r="X241" i="27"/>
  <c r="X137" i="27"/>
  <c r="X20" i="27"/>
  <c r="X97" i="27"/>
  <c r="X84" i="27"/>
  <c r="X125" i="27"/>
  <c r="X9" i="27"/>
  <c r="X136" i="27"/>
  <c r="X150" i="27"/>
  <c r="X16" i="27"/>
  <c r="X43" i="27"/>
  <c r="X187" i="27"/>
  <c r="X73" i="27"/>
  <c r="X122" i="27"/>
  <c r="X96" i="27"/>
  <c r="X86" i="27"/>
  <c r="X202" i="27"/>
  <c r="X6" i="27"/>
  <c r="X17" i="27"/>
  <c r="X95" i="27"/>
  <c r="X161" i="27"/>
  <c r="X243" i="27"/>
  <c r="X32" i="27"/>
  <c r="X109" i="27"/>
  <c r="X174" i="27"/>
  <c r="X112" i="27"/>
  <c r="X111" i="27"/>
  <c r="X60" i="27"/>
  <c r="X126" i="27"/>
  <c r="X165" i="27"/>
  <c r="X140" i="27"/>
  <c r="X129" i="27"/>
  <c r="X195" i="27"/>
  <c r="X247" i="27"/>
  <c r="X65" i="27"/>
  <c r="X104" i="27"/>
  <c r="X106" i="27"/>
  <c r="X177" i="27"/>
  <c r="X169" i="27"/>
  <c r="X164" i="27"/>
  <c r="X163" i="27"/>
  <c r="X2" i="27"/>
  <c r="X61" i="27"/>
  <c r="X35" i="27"/>
  <c r="X75" i="27"/>
  <c r="X206" i="27"/>
  <c r="X50" i="27"/>
  <c r="X233" i="27"/>
  <c r="X90" i="27"/>
  <c r="X222" i="27"/>
  <c r="X14" i="27"/>
  <c r="X41" i="27"/>
  <c r="X198" i="27"/>
  <c r="X134" i="27"/>
  <c r="X199" i="27"/>
  <c r="X238" i="27"/>
  <c r="X162" i="27"/>
  <c r="X57" i="27"/>
  <c r="X87" i="27"/>
  <c r="X101" i="27"/>
  <c r="X115" i="27"/>
  <c r="X154" i="27"/>
  <c r="X130" i="27"/>
  <c r="X93" i="27"/>
  <c r="X68" i="27"/>
  <c r="X4" i="27"/>
  <c r="X215" i="27"/>
  <c r="X231" i="27"/>
  <c r="X166" i="27"/>
  <c r="X155" i="27"/>
  <c r="X146" i="27"/>
  <c r="X120" i="27"/>
  <c r="X189" i="27"/>
  <c r="X192" i="27"/>
  <c r="X180" i="27"/>
  <c r="X203" i="27"/>
  <c r="X207" i="27"/>
  <c r="X11" i="27"/>
  <c r="X51" i="27"/>
  <c r="X116" i="27"/>
  <c r="X79" i="27"/>
  <c r="X171" i="27"/>
  <c r="X121" i="27"/>
  <c r="X225" i="27"/>
  <c r="X193" i="27"/>
  <c r="X181" i="27"/>
  <c r="X10" i="27"/>
  <c r="X46" i="27"/>
  <c r="X113" i="27"/>
  <c r="X152" i="27"/>
  <c r="X22" i="27"/>
  <c r="X36" i="27"/>
  <c r="X234" i="27"/>
  <c r="X52" i="27"/>
  <c r="X209" i="27"/>
  <c r="X118" i="27"/>
  <c r="X223" i="27"/>
  <c r="X28" i="27"/>
  <c r="X80" i="27"/>
  <c r="X132" i="27"/>
  <c r="X172" i="27"/>
  <c r="X55" i="27"/>
  <c r="X45" i="27"/>
  <c r="X127" i="27"/>
  <c r="X179" i="27"/>
  <c r="X37" i="27"/>
  <c r="X102" i="27"/>
  <c r="X117" i="27"/>
  <c r="X157" i="27"/>
  <c r="X133" i="27"/>
  <c r="X107" i="27"/>
  <c r="X185" i="27"/>
  <c r="X173" i="27"/>
  <c r="X182" i="27"/>
  <c r="X252" i="27"/>
  <c r="X33" i="27"/>
  <c r="X226" i="27"/>
  <c r="X253" i="27"/>
  <c r="X74" i="27"/>
  <c r="X191" i="27"/>
  <c r="X88" i="27"/>
  <c r="X63" i="27"/>
  <c r="X142" i="27"/>
  <c r="X12" i="27"/>
  <c r="X78" i="27"/>
  <c r="X144" i="27"/>
  <c r="X249" i="27"/>
  <c r="X42" i="27"/>
  <c r="X178" i="27"/>
  <c r="X170" i="27"/>
  <c r="X158" i="27"/>
  <c r="X184" i="27"/>
  <c r="X30" i="27"/>
  <c r="X21" i="27"/>
  <c r="X71" i="27"/>
  <c r="X18" i="27"/>
  <c r="X44" i="27"/>
  <c r="X139" i="27"/>
  <c r="X153" i="27"/>
  <c r="X246" i="27"/>
  <c r="X103" i="27"/>
  <c r="X13" i="27"/>
  <c r="X27" i="27"/>
  <c r="X66" i="27"/>
  <c r="X145" i="27"/>
  <c r="X210" i="27"/>
  <c r="X67" i="27"/>
  <c r="X250" i="27"/>
  <c r="X251" i="27"/>
  <c r="X176" i="27"/>
  <c r="X72" i="27"/>
  <c r="X70" i="27"/>
  <c r="X124" i="27"/>
  <c r="X49" i="27"/>
  <c r="X128" i="27"/>
  <c r="X105" i="27"/>
  <c r="X211" i="27"/>
  <c r="X94" i="27"/>
  <c r="W243" i="27"/>
  <c r="W196" i="27"/>
  <c r="W204" i="27"/>
  <c r="W212" i="27"/>
  <c r="W220" i="27"/>
  <c r="W236" i="27"/>
  <c r="W244" i="27"/>
  <c r="W252" i="27"/>
  <c r="W168" i="27"/>
  <c r="W232" i="27"/>
  <c r="W240" i="27"/>
  <c r="W184" i="27"/>
  <c r="W200" i="27"/>
  <c r="W248" i="27"/>
  <c r="W208" i="27"/>
  <c r="W216" i="27"/>
  <c r="W224" i="27"/>
  <c r="W120" i="27"/>
  <c r="W97" i="27"/>
  <c r="W46" i="27"/>
  <c r="W152" i="27"/>
  <c r="W5" i="27"/>
  <c r="W83" i="27"/>
  <c r="W32" i="27"/>
  <c r="W62" i="27"/>
  <c r="W84" i="27"/>
  <c r="W99" i="27"/>
  <c r="W201" i="27"/>
  <c r="W114" i="27"/>
  <c r="W128" i="27"/>
  <c r="W25" i="27"/>
  <c r="W155" i="27"/>
  <c r="W221" i="27"/>
  <c r="W91" i="27"/>
  <c r="W156" i="27"/>
  <c r="W222" i="27"/>
  <c r="W40" i="27"/>
  <c r="W105" i="27"/>
  <c r="W106" i="27"/>
  <c r="W134" i="27"/>
  <c r="W95" i="27"/>
  <c r="W226" i="27"/>
  <c r="W191" i="27"/>
  <c r="W181" i="27"/>
  <c r="W149" i="27"/>
  <c r="W231" i="27"/>
  <c r="W189" i="27"/>
  <c r="W113" i="27"/>
  <c r="W111" i="27"/>
  <c r="W59" i="27"/>
  <c r="W48" i="27"/>
  <c r="W11" i="27"/>
  <c r="W77" i="27"/>
  <c r="W39" i="27"/>
  <c r="W157" i="27"/>
  <c r="W41" i="27"/>
  <c r="W70" i="27"/>
  <c r="W100" i="27"/>
  <c r="W9" i="27"/>
  <c r="W17" i="27"/>
  <c r="W229" i="27"/>
  <c r="W73" i="27"/>
  <c r="W215" i="27"/>
  <c r="W16" i="27"/>
  <c r="W49" i="27"/>
  <c r="W63" i="27"/>
  <c r="W115" i="27"/>
  <c r="W246" i="27"/>
  <c r="W142" i="27"/>
  <c r="W92" i="27"/>
  <c r="W139" i="27"/>
  <c r="W218" i="27"/>
  <c r="W85" i="27"/>
  <c r="W242" i="27"/>
  <c r="W124" i="27"/>
  <c r="W163" i="27"/>
  <c r="W57" i="27"/>
  <c r="W136" i="27"/>
  <c r="W228" i="27"/>
  <c r="W86" i="27"/>
  <c r="W7" i="27"/>
  <c r="W126" i="27"/>
  <c r="W10" i="27"/>
  <c r="W150" i="27"/>
  <c r="W203" i="27"/>
  <c r="W44" i="27"/>
  <c r="W188" i="27"/>
  <c r="W47" i="27"/>
  <c r="W33" i="27"/>
  <c r="W125" i="27"/>
  <c r="W31" i="27"/>
  <c r="W110" i="27"/>
  <c r="W164" i="27"/>
  <c r="W165" i="27"/>
  <c r="W58" i="27"/>
  <c r="W72" i="27"/>
  <c r="W98" i="27"/>
  <c r="W19" i="27"/>
  <c r="W214" i="27"/>
  <c r="W206" i="27"/>
  <c r="W145" i="27"/>
  <c r="W54" i="27"/>
  <c r="W93" i="27"/>
  <c r="W132" i="27"/>
  <c r="W198" i="27"/>
  <c r="W237" i="27"/>
  <c r="W160" i="27"/>
  <c r="W238" i="27"/>
  <c r="W82" i="27"/>
  <c r="W193" i="27"/>
  <c r="W175" i="27"/>
  <c r="W112" i="27"/>
  <c r="W45" i="27"/>
  <c r="W241" i="27"/>
  <c r="W22" i="27"/>
  <c r="W127" i="27"/>
  <c r="W166" i="27"/>
  <c r="W141" i="27"/>
  <c r="W233" i="27"/>
  <c r="W26" i="27"/>
  <c r="W130" i="27"/>
  <c r="W66" i="27"/>
  <c r="W197" i="27"/>
  <c r="W133" i="27"/>
  <c r="W107" i="27"/>
  <c r="W178" i="27"/>
  <c r="W170" i="27"/>
  <c r="W123" i="27"/>
  <c r="W137" i="27"/>
  <c r="W3" i="27"/>
  <c r="W36" i="27"/>
  <c r="W76" i="27"/>
  <c r="W207" i="27"/>
  <c r="W51" i="27"/>
  <c r="W234" i="27"/>
  <c r="W223" i="27"/>
  <c r="W15" i="27"/>
  <c r="W42" i="27"/>
  <c r="W199" i="27"/>
  <c r="W135" i="27"/>
  <c r="W239" i="27"/>
  <c r="W187" i="27"/>
  <c r="W138" i="27"/>
  <c r="W230" i="27"/>
  <c r="W34" i="27"/>
  <c r="W88" i="27"/>
  <c r="W37" i="27"/>
  <c r="W102" i="27"/>
  <c r="W116" i="27"/>
  <c r="W27" i="27"/>
  <c r="W131" i="27"/>
  <c r="W249" i="27"/>
  <c r="W94" i="27"/>
  <c r="W225" i="27"/>
  <c r="W69" i="27"/>
  <c r="W167" i="27"/>
  <c r="W4" i="27"/>
  <c r="W202" i="27"/>
  <c r="W71" i="27"/>
  <c r="W209" i="27"/>
  <c r="W147" i="27"/>
  <c r="W190" i="27"/>
  <c r="W205" i="27"/>
  <c r="W6" i="27"/>
  <c r="W217" i="27"/>
  <c r="W12" i="27"/>
  <c r="W52" i="27"/>
  <c r="W78" i="27"/>
  <c r="W117" i="27"/>
  <c r="W80" i="27"/>
  <c r="W172" i="27"/>
  <c r="W122" i="27"/>
  <c r="W194" i="27"/>
  <c r="W182" i="27"/>
  <c r="W176" i="27"/>
  <c r="W153" i="27"/>
  <c r="W23" i="27"/>
  <c r="W13" i="27"/>
  <c r="W235" i="27"/>
  <c r="W53" i="27"/>
  <c r="W210" i="27"/>
  <c r="W119" i="27"/>
  <c r="W29" i="27"/>
  <c r="W81" i="27"/>
  <c r="W173" i="27"/>
  <c r="W56" i="27"/>
  <c r="W161" i="27"/>
  <c r="W18" i="27"/>
  <c r="W65" i="27"/>
  <c r="W60" i="27"/>
  <c r="W219" i="27"/>
  <c r="W245" i="27"/>
  <c r="W180" i="27"/>
  <c r="W38" i="27"/>
  <c r="W103" i="27"/>
  <c r="W118" i="27"/>
  <c r="W158" i="27"/>
  <c r="W108" i="27"/>
  <c r="W186" i="27"/>
  <c r="W174" i="27"/>
  <c r="W169" i="27"/>
  <c r="W183" i="27"/>
  <c r="W227" i="27"/>
  <c r="W35" i="27"/>
  <c r="W75" i="27"/>
  <c r="W192" i="27"/>
  <c r="W89" i="27"/>
  <c r="W64" i="27"/>
  <c r="W143" i="27"/>
  <c r="W79" i="27"/>
  <c r="W250" i="27"/>
  <c r="W43" i="27"/>
  <c r="W109" i="27"/>
  <c r="W213" i="27"/>
  <c r="W151" i="27"/>
  <c r="W179" i="27"/>
  <c r="W171" i="27"/>
  <c r="W159" i="27"/>
  <c r="W185" i="27"/>
  <c r="W20" i="27"/>
  <c r="W8" i="27"/>
  <c r="W61" i="27"/>
  <c r="W101" i="27"/>
  <c r="W140" i="27"/>
  <c r="W154" i="27"/>
  <c r="W247" i="27"/>
  <c r="W104" i="27"/>
  <c r="W14" i="27"/>
  <c r="W28" i="27"/>
  <c r="W67" i="27"/>
  <c r="W146" i="27"/>
  <c r="W211" i="27"/>
  <c r="W68" i="27"/>
  <c r="W121" i="27"/>
  <c r="W251" i="27"/>
  <c r="V186" i="27"/>
  <c r="T186" i="27"/>
  <c r="R179" i="27"/>
  <c r="Q233" i="27"/>
  <c r="Q231" i="27"/>
  <c r="W144" i="27"/>
  <c r="T82" i="27"/>
  <c r="V15" i="27"/>
  <c r="Q85" i="27"/>
  <c r="R148" i="27"/>
  <c r="X89" i="27"/>
  <c r="T27" i="27"/>
  <c r="T19" i="27"/>
  <c r="T102" i="27"/>
  <c r="Q27" i="27"/>
  <c r="T49" i="27"/>
  <c r="Y147" i="27"/>
  <c r="Y150" i="27"/>
  <c r="Y229" i="27"/>
  <c r="Y68" i="27"/>
  <c r="Y98" i="27"/>
  <c r="Y7" i="27"/>
  <c r="Y57" i="27"/>
  <c r="Y95" i="27"/>
  <c r="Y85" i="27"/>
  <c r="Y14" i="27"/>
  <c r="Y216" i="27"/>
  <c r="Y61" i="27"/>
  <c r="Y113" i="27"/>
  <c r="Y218" i="27"/>
  <c r="Y244" i="27"/>
  <c r="Y140" i="27"/>
  <c r="Y23" i="27"/>
  <c r="Y24" i="27"/>
  <c r="Y90" i="27"/>
  <c r="Y91" i="27"/>
  <c r="Y156" i="27"/>
  <c r="Y171" i="27"/>
  <c r="Y223" i="27"/>
  <c r="Y80" i="27"/>
  <c r="Y166" i="27"/>
  <c r="Y137" i="27"/>
  <c r="Y176" i="27"/>
  <c r="Y215" i="27"/>
  <c r="Y69" i="27"/>
  <c r="Y226" i="27"/>
  <c r="Y214" i="27"/>
  <c r="Y45" i="27"/>
  <c r="Y238" i="27"/>
  <c r="Y33" i="27"/>
  <c r="Y99" i="27"/>
  <c r="Y217" i="27"/>
  <c r="Y47" i="27"/>
  <c r="Y76" i="27"/>
  <c r="Y25" i="27"/>
  <c r="Y155" i="27"/>
  <c r="Y221" i="27"/>
  <c r="Y157" i="27"/>
  <c r="Y55" i="27"/>
  <c r="Y134" i="27"/>
  <c r="Y6" i="27"/>
  <c r="Y83" i="27"/>
  <c r="Y70" i="27"/>
  <c r="Y253" i="27"/>
  <c r="Y4" i="27"/>
  <c r="Y164" i="27"/>
  <c r="Y165" i="27"/>
  <c r="Y204" i="27"/>
  <c r="Y62" i="27"/>
  <c r="Y127" i="27"/>
  <c r="Y141" i="27"/>
  <c r="Y77" i="27"/>
  <c r="Y213" i="27"/>
  <c r="Y124" i="27"/>
  <c r="Y8" i="27"/>
  <c r="Y42" i="27"/>
  <c r="Y120" i="27"/>
  <c r="Y186" i="27"/>
  <c r="Y110" i="27"/>
  <c r="Y252" i="27"/>
  <c r="Y32" i="27"/>
  <c r="Y121" i="27"/>
  <c r="Y109" i="27"/>
  <c r="Y96" i="27"/>
  <c r="Y29" i="27"/>
  <c r="Y107" i="27"/>
  <c r="Y173" i="27"/>
  <c r="Y123" i="27"/>
  <c r="Y202" i="27"/>
  <c r="Y239" i="27"/>
  <c r="Y30" i="27"/>
  <c r="Y5" i="27"/>
  <c r="Y56" i="27"/>
  <c r="Y161" i="27"/>
  <c r="Y3" i="27"/>
  <c r="Y16" i="27"/>
  <c r="Y148" i="27"/>
  <c r="Y31" i="27"/>
  <c r="Y136" i="27"/>
  <c r="Y71" i="27"/>
  <c r="Y9" i="27"/>
  <c r="Y163" i="27"/>
  <c r="Y34" i="27"/>
  <c r="Y74" i="27"/>
  <c r="Y205" i="27"/>
  <c r="Y231" i="27"/>
  <c r="Y49" i="27"/>
  <c r="Y232" i="27"/>
  <c r="Y89" i="27"/>
  <c r="Y13" i="27"/>
  <c r="Y40" i="27"/>
  <c r="Y197" i="27"/>
  <c r="Y133" i="27"/>
  <c r="Y198" i="27"/>
  <c r="Y237" i="27"/>
  <c r="Y242" i="27"/>
  <c r="Y111" i="27"/>
  <c r="Y149" i="27"/>
  <c r="Y122" i="27"/>
  <c r="Y18" i="27"/>
  <c r="Y19" i="27"/>
  <c r="Y86" i="27"/>
  <c r="Y100" i="27"/>
  <c r="Y114" i="27"/>
  <c r="Y153" i="27"/>
  <c r="Y129" i="27"/>
  <c r="Y92" i="27"/>
  <c r="Y144" i="27"/>
  <c r="Y67" i="27"/>
  <c r="Y185" i="27"/>
  <c r="Y162" i="27"/>
  <c r="Y230" i="27"/>
  <c r="Y154" i="27"/>
  <c r="Y247" i="27"/>
  <c r="Y145" i="27"/>
  <c r="Y119" i="27"/>
  <c r="Y191" i="27"/>
  <c r="Y179" i="27"/>
  <c r="Y194" i="27"/>
  <c r="Y240" i="27"/>
  <c r="Y75" i="27"/>
  <c r="Y206" i="27"/>
  <c r="Y50" i="27"/>
  <c r="Y115" i="27"/>
  <c r="Y207" i="27"/>
  <c r="Y78" i="27"/>
  <c r="Y224" i="27"/>
  <c r="Y182" i="27"/>
  <c r="Y170" i="27"/>
  <c r="Y188" i="27"/>
  <c r="Y187" i="27"/>
  <c r="Y227" i="27"/>
  <c r="Y46" i="27"/>
  <c r="Y112" i="27"/>
  <c r="Y151" i="27"/>
  <c r="Y21" i="27"/>
  <c r="Y35" i="27"/>
  <c r="Y233" i="27"/>
  <c r="Y51" i="27"/>
  <c r="Y208" i="27"/>
  <c r="Y39" i="27"/>
  <c r="Y117" i="27"/>
  <c r="Y222" i="27"/>
  <c r="Y27" i="27"/>
  <c r="Y79" i="27"/>
  <c r="Y131" i="27"/>
  <c r="Y54" i="27"/>
  <c r="Y2" i="27"/>
  <c r="Y199" i="27"/>
  <c r="Y72" i="27"/>
  <c r="Y60" i="27"/>
  <c r="Y126" i="27"/>
  <c r="Y101" i="27"/>
  <c r="Y116" i="27"/>
  <c r="Y106" i="27"/>
  <c r="Y159" i="27"/>
  <c r="Y181" i="27"/>
  <c r="Y10" i="27"/>
  <c r="Y241" i="27"/>
  <c r="Y97" i="27"/>
  <c r="Y225" i="27"/>
  <c r="Y251" i="27"/>
  <c r="Y73" i="27"/>
  <c r="Y243" i="27"/>
  <c r="Y87" i="27"/>
  <c r="Y11" i="27"/>
  <c r="Y143" i="27"/>
  <c r="Y248" i="27"/>
  <c r="Y41" i="27"/>
  <c r="Y177" i="27"/>
  <c r="Y169" i="27"/>
  <c r="Y195" i="27"/>
  <c r="Y183" i="27"/>
  <c r="Y81" i="27"/>
  <c r="Y135" i="27"/>
  <c r="Y20" i="27"/>
  <c r="Y58" i="27"/>
  <c r="Y138" i="27"/>
  <c r="Y152" i="27"/>
  <c r="Y245" i="27"/>
  <c r="Y102" i="27"/>
  <c r="Y26" i="27"/>
  <c r="Y65" i="27"/>
  <c r="Y209" i="27"/>
  <c r="Y66" i="27"/>
  <c r="Y249" i="27"/>
  <c r="Y172" i="27"/>
  <c r="Y211" i="27"/>
  <c r="Y250" i="27"/>
  <c r="Y175" i="27"/>
  <c r="Y178" i="27"/>
  <c r="Y15" i="27"/>
  <c r="Y174" i="27"/>
  <c r="Y36" i="27"/>
  <c r="Y104" i="27"/>
  <c r="Y118" i="27"/>
  <c r="Y210" i="27"/>
  <c r="Y93" i="27"/>
  <c r="Y146" i="27"/>
  <c r="Y189" i="27"/>
  <c r="Y94" i="27"/>
  <c r="Y22" i="27"/>
  <c r="Y88" i="27"/>
  <c r="Y192" i="27"/>
  <c r="Y219" i="27"/>
  <c r="Y37" i="27"/>
  <c r="Y220" i="27"/>
  <c r="Y142" i="27"/>
  <c r="Y234" i="27"/>
  <c r="Y184" i="27"/>
  <c r="Y28" i="27"/>
  <c r="Y190" i="27"/>
  <c r="T177" i="27"/>
  <c r="R232" i="27"/>
  <c r="V149" i="27"/>
  <c r="V97" i="27"/>
  <c r="W30" i="27"/>
  <c r="X131" i="27"/>
  <c r="V68" i="27"/>
  <c r="X143" i="27"/>
  <c r="R83" i="27"/>
  <c r="T92" i="27"/>
  <c r="V102" i="27"/>
  <c r="X85" i="27"/>
  <c r="X19" i="27"/>
  <c r="V45" i="27"/>
  <c r="C270" i="27"/>
  <c r="C305" i="27"/>
  <c r="C298" i="27"/>
  <c r="C311" i="27"/>
  <c r="Q249" i="27"/>
  <c r="Q253" i="27"/>
  <c r="Q198" i="27"/>
  <c r="Q206" i="27"/>
  <c r="Q214" i="27"/>
  <c r="Q230" i="27"/>
  <c r="Q238" i="27"/>
  <c r="Q246" i="27"/>
  <c r="Q174" i="27"/>
  <c r="Q202" i="27"/>
  <c r="Q210" i="27"/>
  <c r="Q218" i="27"/>
  <c r="Q226" i="27"/>
  <c r="Q242" i="27"/>
  <c r="Q250" i="27"/>
  <c r="Q126" i="27"/>
  <c r="Q158" i="27"/>
  <c r="Q190" i="27"/>
  <c r="Q20" i="27"/>
  <c r="Q23" i="27"/>
  <c r="Q64" i="27"/>
  <c r="Q26" i="27"/>
  <c r="Q132" i="27"/>
  <c r="Q133" i="27"/>
  <c r="Q211" i="27"/>
  <c r="Q183" i="27"/>
  <c r="Q17" i="27"/>
  <c r="Q93" i="27"/>
  <c r="Q84" i="27"/>
  <c r="Q104" i="27"/>
  <c r="Q131" i="27"/>
  <c r="Q29" i="27"/>
  <c r="Q94" i="27"/>
  <c r="Q43" i="27"/>
  <c r="Q71" i="27"/>
  <c r="Q72" i="27"/>
  <c r="Q151" i="27"/>
  <c r="Q217" i="27"/>
  <c r="Q35" i="27"/>
  <c r="Q114" i="27"/>
  <c r="Q176" i="27"/>
  <c r="Q51" i="27"/>
  <c r="Q129" i="27"/>
  <c r="Q195" i="27"/>
  <c r="Q66" i="27"/>
  <c r="Q235" i="27"/>
  <c r="Q8" i="27"/>
  <c r="Q236" i="27"/>
  <c r="Q160" i="27"/>
  <c r="Q161" i="27"/>
  <c r="Q200" i="27"/>
  <c r="Q57" i="27"/>
  <c r="Q123" i="27"/>
  <c r="Q240" i="27"/>
  <c r="Q137" i="27"/>
  <c r="Q73" i="27"/>
  <c r="Q21" i="27"/>
  <c r="Q139" i="27"/>
  <c r="Q52" i="27"/>
  <c r="Q119" i="27"/>
  <c r="Q78" i="27"/>
  <c r="Q4" i="27"/>
  <c r="Q117" i="27"/>
  <c r="Q248" i="27"/>
  <c r="Q91" i="27"/>
  <c r="Q199" i="27"/>
  <c r="Q30" i="27"/>
  <c r="Q95" i="27"/>
  <c r="Q241" i="27"/>
  <c r="Q138" i="27"/>
  <c r="Q203" i="27"/>
  <c r="Q38" i="27"/>
  <c r="Q116" i="27"/>
  <c r="Q182" i="27"/>
  <c r="Q15" i="27"/>
  <c r="Q79" i="27"/>
  <c r="Q130" i="27"/>
  <c r="Q12" i="27"/>
  <c r="Q87" i="27"/>
  <c r="Q10" i="27"/>
  <c r="Q24" i="27"/>
  <c r="Q168" i="27"/>
  <c r="Q234" i="27"/>
  <c r="Q222" i="27"/>
  <c r="Q13" i="27"/>
  <c r="Q67" i="27"/>
  <c r="Q39" i="27"/>
  <c r="Q25" i="27"/>
  <c r="Q103" i="27"/>
  <c r="Q169" i="27"/>
  <c r="Q143" i="27"/>
  <c r="Q118" i="27"/>
  <c r="Q3" i="27"/>
  <c r="Q159" i="27"/>
  <c r="Q157" i="27"/>
  <c r="Q105" i="27"/>
  <c r="Q77" i="27"/>
  <c r="Q224" i="27"/>
  <c r="Q223" i="27"/>
  <c r="Q16" i="27"/>
  <c r="Q196" i="27"/>
  <c r="Q6" i="27"/>
  <c r="Q237" i="27"/>
  <c r="Q40" i="27"/>
  <c r="Q80" i="27"/>
  <c r="Q14" i="27"/>
  <c r="Q81" i="27"/>
  <c r="Q110" i="27"/>
  <c r="Q149" i="27"/>
  <c r="Q19" i="27"/>
  <c r="Q125" i="27"/>
  <c r="Q216" i="27"/>
  <c r="Q88" i="27"/>
  <c r="Q140" i="27"/>
  <c r="Q63" i="27"/>
  <c r="Q193" i="27"/>
  <c r="Q181" i="27"/>
  <c r="Q156" i="27"/>
  <c r="Q197" i="27"/>
  <c r="Q225" i="27"/>
  <c r="Q150" i="27"/>
  <c r="Q243" i="27"/>
  <c r="Q115" i="27"/>
  <c r="Q187" i="27"/>
  <c r="Q175" i="27"/>
  <c r="Q189" i="27"/>
  <c r="Q106" i="27"/>
  <c r="Q170" i="27"/>
  <c r="Q22" i="27"/>
  <c r="Q70" i="27"/>
  <c r="Q201" i="27"/>
  <c r="Q45" i="27"/>
  <c r="Q111" i="27"/>
  <c r="Q228" i="27"/>
  <c r="Q74" i="27"/>
  <c r="Q219" i="27"/>
  <c r="Q220" i="27"/>
  <c r="Q184" i="27"/>
  <c r="Q177" i="27"/>
  <c r="Q165" i="27"/>
  <c r="Q191" i="27"/>
  <c r="Q65" i="27"/>
  <c r="Q42" i="27"/>
  <c r="Q107" i="27"/>
  <c r="Q147" i="27"/>
  <c r="Q31" i="27"/>
  <c r="Q96" i="27"/>
  <c r="Q229" i="27"/>
  <c r="Q46" i="27"/>
  <c r="Q86" i="27"/>
  <c r="Q34" i="27"/>
  <c r="Q113" i="27"/>
  <c r="Q152" i="27"/>
  <c r="Q75" i="27"/>
  <c r="Q127" i="27"/>
  <c r="Q50" i="27"/>
  <c r="Q5" i="27"/>
  <c r="Q145" i="27"/>
  <c r="Q41" i="27"/>
  <c r="Q68" i="27"/>
  <c r="Q56" i="27"/>
  <c r="Q122" i="27"/>
  <c r="Q97" i="27"/>
  <c r="Q112" i="27"/>
  <c r="Q166" i="27"/>
  <c r="Q36" i="27"/>
  <c r="Q102" i="27"/>
  <c r="Q154" i="27"/>
  <c r="Q221" i="27"/>
  <c r="Q247" i="27"/>
  <c r="Q82" i="27"/>
  <c r="Q239" i="27"/>
  <c r="Q136" i="27"/>
  <c r="Q60" i="27"/>
  <c r="Q204" i="27"/>
  <c r="Q244" i="27"/>
  <c r="Q37" i="27"/>
  <c r="Q179" i="27"/>
  <c r="Q167" i="27"/>
  <c r="Q173" i="27"/>
  <c r="Q164" i="27"/>
  <c r="Q11" i="27"/>
  <c r="Q209" i="27"/>
  <c r="Q54" i="27"/>
  <c r="Q134" i="27"/>
  <c r="Q186" i="27"/>
  <c r="Q212" i="27"/>
  <c r="Q148" i="27"/>
  <c r="Q162" i="27"/>
  <c r="Q98" i="27"/>
  <c r="Q61" i="27"/>
  <c r="Q205" i="27"/>
  <c r="Q62" i="27"/>
  <c r="Q245" i="27"/>
  <c r="Q207" i="27"/>
  <c r="Q171" i="27"/>
  <c r="Q53" i="27"/>
  <c r="Q32" i="27"/>
  <c r="Q100" i="27"/>
  <c r="Q89" i="27"/>
  <c r="Q141" i="27"/>
  <c r="Q185" i="27"/>
  <c r="Q90" i="27"/>
  <c r="Q142" i="27"/>
  <c r="Q2" i="27"/>
  <c r="Q9" i="27"/>
  <c r="Q108" i="27"/>
  <c r="Q213" i="27"/>
  <c r="Q18" i="27"/>
  <c r="Q83" i="27"/>
  <c r="Q163" i="27"/>
  <c r="Q215" i="27"/>
  <c r="Q48" i="27"/>
  <c r="Q188" i="27"/>
  <c r="Q155" i="27"/>
  <c r="Q92" i="27"/>
  <c r="Q28" i="27"/>
  <c r="Q208" i="27"/>
  <c r="Q120" i="27"/>
  <c r="Q109" i="27"/>
  <c r="Q58" i="27"/>
  <c r="Q33" i="27"/>
  <c r="Q47" i="27"/>
  <c r="Q178" i="27"/>
  <c r="Q49" i="27"/>
  <c r="Q153" i="27"/>
  <c r="Q232" i="27"/>
  <c r="X168" i="27"/>
  <c r="V178" i="27"/>
  <c r="W148" i="27"/>
  <c r="V96" i="27"/>
  <c r="X29" i="27"/>
  <c r="V213" i="27"/>
  <c r="V122" i="27"/>
  <c r="W55" i="27"/>
  <c r="Y130" i="27"/>
  <c r="R251" i="27"/>
  <c r="V155" i="27"/>
  <c r="Y108" i="27"/>
  <c r="R78" i="27"/>
  <c r="Y84" i="27"/>
  <c r="F270" i="27"/>
  <c r="T246" i="27"/>
  <c r="T250" i="27"/>
  <c r="T203" i="27"/>
  <c r="T211" i="27"/>
  <c r="T227" i="27"/>
  <c r="T235" i="27"/>
  <c r="T243" i="27"/>
  <c r="T251" i="27"/>
  <c r="T199" i="27"/>
  <c r="T207" i="27"/>
  <c r="T215" i="27"/>
  <c r="T223" i="27"/>
  <c r="T239" i="27"/>
  <c r="T247" i="27"/>
  <c r="T34" i="27"/>
  <c r="T178" i="27"/>
  <c r="T116" i="27"/>
  <c r="T113" i="27"/>
  <c r="T179" i="27"/>
  <c r="T219" i="27"/>
  <c r="T232" i="27"/>
  <c r="T108" i="27"/>
  <c r="T78" i="27"/>
  <c r="T196" i="27"/>
  <c r="T145" i="27"/>
  <c r="T121" i="27"/>
  <c r="T56" i="27"/>
  <c r="T200" i="27"/>
  <c r="T57" i="27"/>
  <c r="T84" i="27"/>
  <c r="T125" i="27"/>
  <c r="T164" i="27"/>
  <c r="T180" i="27"/>
  <c r="T161" i="27"/>
  <c r="T21" i="27"/>
  <c r="T165" i="27"/>
  <c r="T101" i="27"/>
  <c r="T105" i="27"/>
  <c r="T9" i="27"/>
  <c r="T218" i="27"/>
  <c r="T130" i="27"/>
  <c r="T93" i="27"/>
  <c r="T198" i="27"/>
  <c r="T55" i="27"/>
  <c r="T107" i="27"/>
  <c r="T238" i="27"/>
  <c r="T122" i="27"/>
  <c r="T100" i="27"/>
  <c r="T155" i="27"/>
  <c r="T193" i="27"/>
  <c r="T114" i="27"/>
  <c r="T51" i="27"/>
  <c r="T128" i="27"/>
  <c r="T147" i="27"/>
  <c r="T11" i="27"/>
  <c r="T44" i="27"/>
  <c r="T204" i="27"/>
  <c r="T65" i="27"/>
  <c r="T79" i="27"/>
  <c r="T224" i="27"/>
  <c r="T8" i="27"/>
  <c r="T231" i="27"/>
  <c r="T195" i="27"/>
  <c r="T89" i="27"/>
  <c r="T131" i="27"/>
  <c r="T141" i="27"/>
  <c r="T24" i="27"/>
  <c r="T167" i="27"/>
  <c r="T87" i="27"/>
  <c r="T152" i="27"/>
  <c r="T75" i="27"/>
  <c r="T234" i="27"/>
  <c r="T140" i="27"/>
  <c r="T7" i="27"/>
  <c r="T88" i="27"/>
  <c r="T245" i="27"/>
  <c r="T103" i="27"/>
  <c r="T12" i="27"/>
  <c r="T2" i="27"/>
  <c r="T38" i="27"/>
  <c r="T35" i="27"/>
  <c r="T74" i="27"/>
  <c r="T142" i="27"/>
  <c r="T221" i="27"/>
  <c r="T127" i="27"/>
  <c r="T13" i="27"/>
  <c r="T153" i="27"/>
  <c r="T166" i="27"/>
  <c r="T3" i="27"/>
  <c r="T47" i="27"/>
  <c r="T191" i="27"/>
  <c r="T14" i="27"/>
  <c r="T63" i="27"/>
  <c r="T192" i="27"/>
  <c r="T90" i="27"/>
  <c r="T37" i="27"/>
  <c r="T220" i="27"/>
  <c r="T39" i="27"/>
  <c r="T104" i="27"/>
  <c r="T143" i="27"/>
  <c r="T118" i="27"/>
  <c r="T28" i="27"/>
  <c r="T17" i="27"/>
  <c r="T43" i="27"/>
  <c r="T187" i="27"/>
  <c r="T31" i="27"/>
  <c r="T70" i="27"/>
  <c r="T110" i="27"/>
  <c r="T149" i="27"/>
  <c r="T214" i="27"/>
  <c r="T124" i="27"/>
  <c r="T181" i="27"/>
  <c r="T60" i="27"/>
  <c r="T5" i="27"/>
  <c r="T53" i="27"/>
  <c r="T158" i="27"/>
  <c r="T132" i="27"/>
  <c r="T109" i="27"/>
  <c r="T240" i="27"/>
  <c r="T33" i="27"/>
  <c r="T99" i="27"/>
  <c r="T151" i="27"/>
  <c r="T61" i="27"/>
  <c r="T23" i="27"/>
  <c r="T133" i="27"/>
  <c r="T68" i="27"/>
  <c r="T94" i="27"/>
  <c r="T201" i="27"/>
  <c r="T241" i="27"/>
  <c r="T58" i="27"/>
  <c r="T176" i="27"/>
  <c r="T170" i="27"/>
  <c r="T36" i="27"/>
  <c r="T244" i="27"/>
  <c r="T209" i="27"/>
  <c r="T236" i="27"/>
  <c r="T148" i="27"/>
  <c r="T96" i="27"/>
  <c r="T242" i="27"/>
  <c r="T173" i="27"/>
  <c r="T126" i="27"/>
  <c r="T163" i="27"/>
  <c r="T183" i="27"/>
  <c r="T144" i="27"/>
  <c r="T159" i="27"/>
  <c r="T29" i="27"/>
  <c r="T69" i="27"/>
  <c r="T97" i="27"/>
  <c r="T136" i="27"/>
  <c r="T202" i="27"/>
  <c r="T86" i="27"/>
  <c r="T182" i="27"/>
  <c r="T129" i="27"/>
  <c r="T6" i="27"/>
  <c r="T26" i="27"/>
  <c r="T171" i="27"/>
  <c r="T210" i="27"/>
  <c r="T15" i="27"/>
  <c r="T54" i="27"/>
  <c r="T80" i="27"/>
  <c r="T237" i="27"/>
  <c r="T134" i="27"/>
  <c r="T160" i="27"/>
  <c r="T226" i="27"/>
  <c r="T252" i="27"/>
  <c r="T18" i="27"/>
  <c r="T45" i="27"/>
  <c r="T111" i="27"/>
  <c r="T228" i="27"/>
  <c r="T138" i="27"/>
  <c r="T190" i="27"/>
  <c r="T139" i="27"/>
  <c r="T208" i="27"/>
  <c r="T206" i="27"/>
  <c r="T41" i="27"/>
  <c r="T233" i="27"/>
  <c r="T25" i="27"/>
  <c r="T205" i="27"/>
  <c r="T91" i="27"/>
  <c r="T117" i="27"/>
  <c r="T40" i="27"/>
  <c r="T119" i="27"/>
  <c r="T212" i="27"/>
  <c r="T30" i="27"/>
  <c r="T95" i="27"/>
  <c r="T253" i="27"/>
  <c r="T150" i="27"/>
  <c r="T229" i="27"/>
  <c r="T20" i="27"/>
  <c r="T72" i="27"/>
  <c r="T185" i="27"/>
  <c r="T4" i="27"/>
  <c r="T22" i="27"/>
  <c r="T52" i="27"/>
  <c r="T135" i="27"/>
  <c r="T175" i="27"/>
  <c r="T98" i="27"/>
  <c r="T73" i="27"/>
  <c r="T194" i="27"/>
  <c r="T64" i="27"/>
  <c r="T50" i="27"/>
  <c r="T115" i="27"/>
  <c r="T66" i="27"/>
  <c r="T249" i="27"/>
  <c r="T81" i="27"/>
  <c r="T120" i="27"/>
  <c r="T83" i="27"/>
  <c r="T123" i="27"/>
  <c r="T230" i="27"/>
  <c r="T77" i="27"/>
  <c r="T48" i="27"/>
  <c r="T76" i="27"/>
  <c r="T156" i="27"/>
  <c r="T248" i="27"/>
  <c r="T146" i="27"/>
  <c r="T16" i="27"/>
  <c r="T213" i="27"/>
  <c r="T32" i="27"/>
  <c r="T85" i="27"/>
  <c r="T137" i="27"/>
  <c r="T59" i="27"/>
  <c r="T162" i="27"/>
  <c r="Y167" i="27"/>
  <c r="V181" i="27"/>
  <c r="W177" i="27"/>
  <c r="Q192" i="27"/>
  <c r="X147" i="27"/>
  <c r="Y53" i="27"/>
  <c r="X53" i="27"/>
  <c r="X235" i="27"/>
  <c r="Y64" i="27"/>
  <c r="Y246" i="27"/>
  <c r="V145" i="27"/>
  <c r="V248" i="27"/>
  <c r="T67" i="27"/>
  <c r="Q251" i="27"/>
  <c r="Q146" i="27"/>
  <c r="W162" i="27"/>
  <c r="D270" i="27"/>
  <c r="R173" i="27"/>
  <c r="R198" i="27"/>
  <c r="R206" i="27"/>
  <c r="R214" i="27"/>
  <c r="R222" i="27"/>
  <c r="R230" i="27"/>
  <c r="R238" i="27"/>
  <c r="R157" i="27"/>
  <c r="R189" i="27"/>
  <c r="R202" i="27"/>
  <c r="R210" i="27"/>
  <c r="R218" i="27"/>
  <c r="R226" i="27"/>
  <c r="R242" i="27"/>
  <c r="R250" i="27"/>
  <c r="R92" i="27"/>
  <c r="R50" i="27"/>
  <c r="R128" i="27"/>
  <c r="R194" i="27"/>
  <c r="R65" i="27"/>
  <c r="R2" i="27"/>
  <c r="R7" i="27"/>
  <c r="R233" i="27"/>
  <c r="R159" i="27"/>
  <c r="R160" i="27"/>
  <c r="R199" i="27"/>
  <c r="R56" i="27"/>
  <c r="R122" i="27"/>
  <c r="R239" i="27"/>
  <c r="R136" i="27"/>
  <c r="R20" i="27"/>
  <c r="R72" i="27"/>
  <c r="R138" i="27"/>
  <c r="R62" i="27"/>
  <c r="R140" i="27"/>
  <c r="R156" i="27"/>
  <c r="R171" i="27"/>
  <c r="R36" i="27"/>
  <c r="R180" i="27"/>
  <c r="R38" i="27"/>
  <c r="R118" i="27"/>
  <c r="R249" i="27"/>
  <c r="R3" i="27"/>
  <c r="R103" i="27"/>
  <c r="R29" i="27"/>
  <c r="R94" i="27"/>
  <c r="R108" i="27"/>
  <c r="R137" i="27"/>
  <c r="R73" i="27"/>
  <c r="R37" i="27"/>
  <c r="R115" i="27"/>
  <c r="R181" i="27"/>
  <c r="R14" i="27"/>
  <c r="R130" i="27"/>
  <c r="R143" i="27"/>
  <c r="R79" i="27"/>
  <c r="R80" i="27"/>
  <c r="R146" i="27"/>
  <c r="R147" i="27"/>
  <c r="R43" i="27"/>
  <c r="R109" i="27"/>
  <c r="R123" i="27"/>
  <c r="R58" i="27"/>
  <c r="R9" i="27"/>
  <c r="R23" i="27"/>
  <c r="R167" i="27"/>
  <c r="R221" i="27"/>
  <c r="R102" i="27"/>
  <c r="R248" i="27"/>
  <c r="R117" i="27"/>
  <c r="R40" i="27"/>
  <c r="R158" i="27"/>
  <c r="R197" i="27"/>
  <c r="R26" i="27"/>
  <c r="R196" i="27"/>
  <c r="R25" i="27"/>
  <c r="R155" i="27"/>
  <c r="R182" i="27"/>
  <c r="R10" i="27"/>
  <c r="R89" i="27"/>
  <c r="R154" i="27"/>
  <c r="R246" i="27"/>
  <c r="R236" i="27"/>
  <c r="R24" i="27"/>
  <c r="R141" i="27"/>
  <c r="R145" i="27"/>
  <c r="R51" i="27"/>
  <c r="R195" i="27"/>
  <c r="R77" i="27"/>
  <c r="R209" i="27"/>
  <c r="R116" i="27"/>
  <c r="R224" i="27"/>
  <c r="R149" i="27"/>
  <c r="R114" i="27"/>
  <c r="R186" i="27"/>
  <c r="R174" i="27"/>
  <c r="R188" i="27"/>
  <c r="R105" i="27"/>
  <c r="R142" i="27"/>
  <c r="R234" i="27"/>
  <c r="R21" i="27"/>
  <c r="R69" i="27"/>
  <c r="R200" i="27"/>
  <c r="R252" i="27"/>
  <c r="R44" i="27"/>
  <c r="R110" i="27"/>
  <c r="R227" i="27"/>
  <c r="R84" i="27"/>
  <c r="R48" i="27"/>
  <c r="R219" i="27"/>
  <c r="R183" i="27"/>
  <c r="R176" i="27"/>
  <c r="R164" i="27"/>
  <c r="R190" i="27"/>
  <c r="R27" i="27"/>
  <c r="R41" i="27"/>
  <c r="R106" i="27"/>
  <c r="R120" i="27"/>
  <c r="R30" i="27"/>
  <c r="R95" i="27"/>
  <c r="R253" i="27"/>
  <c r="R201" i="27"/>
  <c r="R19" i="27"/>
  <c r="R45" i="27"/>
  <c r="R85" i="27"/>
  <c r="R33" i="27"/>
  <c r="R112" i="27"/>
  <c r="R151" i="27"/>
  <c r="R216" i="27"/>
  <c r="R74" i="27"/>
  <c r="R126" i="27"/>
  <c r="R49" i="27"/>
  <c r="R168" i="27"/>
  <c r="R4" i="27"/>
  <c r="R125" i="27"/>
  <c r="R67" i="27"/>
  <c r="R55" i="27"/>
  <c r="R121" i="27"/>
  <c r="R111" i="27"/>
  <c r="R217" i="27"/>
  <c r="R165" i="27"/>
  <c r="R35" i="27"/>
  <c r="R101" i="27"/>
  <c r="R153" i="27"/>
  <c r="R63" i="27"/>
  <c r="R39" i="27"/>
  <c r="R220" i="27"/>
  <c r="R132" i="27"/>
  <c r="R81" i="27"/>
  <c r="R135" i="27"/>
  <c r="R70" i="27"/>
  <c r="R96" i="27"/>
  <c r="R59" i="27"/>
  <c r="R203" i="27"/>
  <c r="R243" i="27"/>
  <c r="R60" i="27"/>
  <c r="R178" i="27"/>
  <c r="R166" i="27"/>
  <c r="R172" i="27"/>
  <c r="R175" i="27"/>
  <c r="R163" i="27"/>
  <c r="R5" i="27"/>
  <c r="R235" i="27"/>
  <c r="R90" i="27"/>
  <c r="R169" i="27"/>
  <c r="R91" i="27"/>
  <c r="R133" i="27"/>
  <c r="R185" i="27"/>
  <c r="R211" i="27"/>
  <c r="R237" i="27"/>
  <c r="R161" i="27"/>
  <c r="R97" i="27"/>
  <c r="R150" i="27"/>
  <c r="R61" i="27"/>
  <c r="R244" i="27"/>
  <c r="R170" i="27"/>
  <c r="R76" i="27"/>
  <c r="R15" i="27"/>
  <c r="R12" i="27"/>
  <c r="R11" i="27"/>
  <c r="R31" i="27"/>
  <c r="R71" i="27"/>
  <c r="R99" i="27"/>
  <c r="R204" i="27"/>
  <c r="R88" i="27"/>
  <c r="R245" i="27"/>
  <c r="R184" i="27"/>
  <c r="R131" i="27"/>
  <c r="R52" i="27"/>
  <c r="R104" i="27"/>
  <c r="R8" i="27"/>
  <c r="R28" i="27"/>
  <c r="R107" i="27"/>
  <c r="R212" i="27"/>
  <c r="R17" i="27"/>
  <c r="R82" i="27"/>
  <c r="R162" i="27"/>
  <c r="R228" i="27"/>
  <c r="R47" i="27"/>
  <c r="R113" i="27"/>
  <c r="R205" i="27"/>
  <c r="R192" i="27"/>
  <c r="R187" i="27"/>
  <c r="R66" i="27"/>
  <c r="R13" i="27"/>
  <c r="R64" i="27"/>
  <c r="R247" i="27"/>
  <c r="R53" i="27"/>
  <c r="R207" i="27"/>
  <c r="R93" i="27"/>
  <c r="R119" i="27"/>
  <c r="R42" i="27"/>
  <c r="R213" i="27"/>
  <c r="R57" i="27"/>
  <c r="R32" i="27"/>
  <c r="R229" i="27"/>
  <c r="R46" i="27"/>
  <c r="R177" i="27"/>
  <c r="R152" i="27"/>
  <c r="R231" i="27"/>
  <c r="R22" i="27"/>
  <c r="R144" i="27"/>
  <c r="R223" i="27"/>
  <c r="R16" i="27"/>
  <c r="R54" i="27"/>
  <c r="R134" i="27"/>
  <c r="R240" i="27"/>
  <c r="R98" i="27"/>
  <c r="R100" i="27"/>
  <c r="R75" i="27"/>
  <c r="V19" i="27"/>
  <c r="V163" i="27"/>
  <c r="V204" i="27"/>
  <c r="V98" i="27"/>
  <c r="V218" i="27"/>
  <c r="V153" i="27"/>
  <c r="V205" i="27"/>
  <c r="V60" i="27"/>
  <c r="V244" i="27"/>
  <c r="V63" i="27"/>
  <c r="V233" i="27"/>
  <c r="V77" i="27"/>
  <c r="V197" i="27"/>
  <c r="V237" i="27"/>
  <c r="V121" i="27"/>
  <c r="V238" i="27"/>
  <c r="V69" i="27"/>
  <c r="V110" i="27"/>
  <c r="V241" i="27"/>
  <c r="V180" i="27"/>
  <c r="V6" i="27"/>
  <c r="V84" i="27"/>
  <c r="V74" i="27"/>
  <c r="V5" i="27"/>
  <c r="V243" i="27"/>
  <c r="V139" i="27"/>
  <c r="V62" i="27"/>
  <c r="V202" i="27"/>
  <c r="V115" i="27"/>
  <c r="V129" i="27"/>
  <c r="V26" i="27"/>
  <c r="V156" i="27"/>
  <c r="V222" i="27"/>
  <c r="V92" i="27"/>
  <c r="V223" i="27"/>
  <c r="V41" i="27"/>
  <c r="V106" i="27"/>
  <c r="V107" i="27"/>
  <c r="V85" i="27"/>
  <c r="V150" i="27"/>
  <c r="V179" i="27"/>
  <c r="V232" i="27"/>
  <c r="V112" i="27"/>
  <c r="V221" i="27"/>
  <c r="V12" i="27"/>
  <c r="V78" i="27"/>
  <c r="V157" i="27"/>
  <c r="V40" i="27"/>
  <c r="V158" i="27"/>
  <c r="V71" i="27"/>
  <c r="V59" i="27"/>
  <c r="V101" i="27"/>
  <c r="V10" i="27"/>
  <c r="V87" i="27"/>
  <c r="V22" i="27"/>
  <c r="V125" i="27"/>
  <c r="V88" i="27"/>
  <c r="V140" i="27"/>
  <c r="V219" i="27"/>
  <c r="V100" i="27"/>
  <c r="V58" i="27"/>
  <c r="V137" i="27"/>
  <c r="V230" i="27"/>
  <c r="V113" i="27"/>
  <c r="V7" i="27"/>
  <c r="V46" i="27"/>
  <c r="V35" i="27"/>
  <c r="V127" i="27"/>
  <c r="V126" i="27"/>
  <c r="V11" i="27"/>
  <c r="V48" i="27"/>
  <c r="V33" i="27"/>
  <c r="V34" i="27"/>
  <c r="V49" i="27"/>
  <c r="V32" i="27"/>
  <c r="V176" i="27"/>
  <c r="V114" i="27"/>
  <c r="V206" i="27"/>
  <c r="V20" i="27"/>
  <c r="V21" i="27"/>
  <c r="V72" i="27"/>
  <c r="V231" i="27"/>
  <c r="V138" i="27"/>
  <c r="V73" i="27"/>
  <c r="V216" i="27"/>
  <c r="V91" i="27"/>
  <c r="V66" i="27"/>
  <c r="V56" i="27"/>
  <c r="V31" i="27"/>
  <c r="V111" i="27"/>
  <c r="V47" i="27"/>
  <c r="V215" i="27"/>
  <c r="V207" i="27"/>
  <c r="V249" i="27"/>
  <c r="V146" i="27"/>
  <c r="V55" i="27"/>
  <c r="V94" i="27"/>
  <c r="V199" i="27"/>
  <c r="V161" i="27"/>
  <c r="V239" i="27"/>
  <c r="V83" i="27"/>
  <c r="V162" i="27"/>
  <c r="V194" i="27"/>
  <c r="V166" i="27"/>
  <c r="V245" i="27"/>
  <c r="V164" i="27"/>
  <c r="V242" i="27"/>
  <c r="V23" i="27"/>
  <c r="V128" i="27"/>
  <c r="V167" i="27"/>
  <c r="V142" i="27"/>
  <c r="V234" i="27"/>
  <c r="V27" i="27"/>
  <c r="V131" i="27"/>
  <c r="V67" i="27"/>
  <c r="V198" i="27"/>
  <c r="V134" i="27"/>
  <c r="V108" i="27"/>
  <c r="V201" i="27"/>
  <c r="V165" i="27"/>
  <c r="V124" i="27"/>
  <c r="V189" i="27"/>
  <c r="V177" i="27"/>
  <c r="V4" i="27"/>
  <c r="V208" i="27"/>
  <c r="V13" i="27"/>
  <c r="V52" i="27"/>
  <c r="V235" i="27"/>
  <c r="V224" i="27"/>
  <c r="V16" i="27"/>
  <c r="V43" i="27"/>
  <c r="V109" i="27"/>
  <c r="V200" i="27"/>
  <c r="V136" i="27"/>
  <c r="V240" i="27"/>
  <c r="V188" i="27"/>
  <c r="V151" i="27"/>
  <c r="V89" i="27"/>
  <c r="V38" i="27"/>
  <c r="V103" i="27"/>
  <c r="V117" i="27"/>
  <c r="V28" i="27"/>
  <c r="V93" i="27"/>
  <c r="V132" i="27"/>
  <c r="V250" i="27"/>
  <c r="V95" i="27"/>
  <c r="V226" i="27"/>
  <c r="V18" i="27"/>
  <c r="V70" i="27"/>
  <c r="V168" i="27"/>
  <c r="V185" i="27"/>
  <c r="V173" i="27"/>
  <c r="V217" i="27"/>
  <c r="V203" i="27"/>
  <c r="V2" i="27"/>
  <c r="V9" i="27"/>
  <c r="V50" i="27"/>
  <c r="V209" i="27"/>
  <c r="V210" i="27"/>
  <c r="V133" i="27"/>
  <c r="V42" i="27"/>
  <c r="V148" i="27"/>
  <c r="V227" i="27"/>
  <c r="V169" i="27"/>
  <c r="V99" i="27"/>
  <c r="V64" i="27"/>
  <c r="V247" i="27"/>
  <c r="V143" i="27"/>
  <c r="V53" i="27"/>
  <c r="V79" i="27"/>
  <c r="V118" i="27"/>
  <c r="V81" i="27"/>
  <c r="V225" i="27"/>
  <c r="V123" i="27"/>
  <c r="V191" i="27"/>
  <c r="V154" i="27"/>
  <c r="V24" i="27"/>
  <c r="V183" i="27"/>
  <c r="V14" i="27"/>
  <c r="V236" i="27"/>
  <c r="V54" i="27"/>
  <c r="V211" i="27"/>
  <c r="V120" i="27"/>
  <c r="V30" i="27"/>
  <c r="V82" i="27"/>
  <c r="V135" i="27"/>
  <c r="V174" i="27"/>
  <c r="V57" i="27"/>
  <c r="V61" i="27"/>
  <c r="V75" i="27"/>
  <c r="V220" i="27"/>
  <c r="V246" i="27"/>
  <c r="V25" i="27"/>
  <c r="V195" i="27"/>
  <c r="V39" i="27"/>
  <c r="V104" i="27"/>
  <c r="V119" i="27"/>
  <c r="V159" i="27"/>
  <c r="V175" i="27"/>
  <c r="V182" i="27"/>
  <c r="V170" i="27"/>
  <c r="V184" i="27"/>
  <c r="V190" i="27"/>
  <c r="V17" i="27"/>
  <c r="V228" i="27"/>
  <c r="V36" i="27"/>
  <c r="V76" i="27"/>
  <c r="V90" i="27"/>
  <c r="V65" i="27"/>
  <c r="V144" i="27"/>
  <c r="V171" i="27"/>
  <c r="V80" i="27"/>
  <c r="V251" i="27"/>
  <c r="V44" i="27"/>
  <c r="Y193" i="27"/>
  <c r="R191" i="27"/>
  <c r="T217" i="27"/>
  <c r="X81" i="27"/>
  <c r="Y105" i="27"/>
  <c r="Y52" i="27"/>
  <c r="Q59" i="27"/>
  <c r="R241" i="27"/>
  <c r="X64" i="27"/>
  <c r="W129" i="27"/>
  <c r="Y139" i="27"/>
  <c r="Q69" i="27"/>
  <c r="V86" i="27"/>
  <c r="T10" i="27"/>
  <c r="Y160" i="27"/>
  <c r="V160" i="27"/>
  <c r="V193" i="27"/>
  <c r="T189" i="27"/>
  <c r="T216" i="27"/>
  <c r="Y132" i="27"/>
  <c r="Q76" i="27"/>
  <c r="V253" i="27"/>
  <c r="V187" i="27"/>
  <c r="Q101" i="27"/>
  <c r="R34" i="27"/>
  <c r="V212" i="27"/>
  <c r="R215" i="27"/>
  <c r="Y128" i="27"/>
  <c r="Y63" i="27"/>
  <c r="Q227" i="27"/>
  <c r="R225" i="27"/>
  <c r="Q135" i="27"/>
  <c r="R68" i="27"/>
  <c r="T62" i="27"/>
  <c r="Y44" i="27"/>
  <c r="T172" i="27"/>
  <c r="V192" i="27"/>
  <c r="V214" i="27"/>
  <c r="Q128" i="27"/>
  <c r="V252" i="27"/>
  <c r="Q124" i="27"/>
  <c r="Y48" i="27"/>
  <c r="V141" i="27"/>
  <c r="Y59" i="27"/>
  <c r="V229" i="27"/>
  <c r="U62" i="27"/>
  <c r="U33" i="27"/>
  <c r="U176" i="27"/>
  <c r="U188" i="27"/>
  <c r="U58" i="27"/>
  <c r="U175" i="27"/>
  <c r="U136" i="27"/>
  <c r="U83" i="27"/>
  <c r="U31" i="27"/>
  <c r="U212" i="27"/>
  <c r="U55" i="27"/>
  <c r="U15" i="27"/>
  <c r="U145" i="27"/>
  <c r="U155" i="27"/>
  <c r="U231" i="27"/>
  <c r="U229" i="27"/>
  <c r="U124" i="27"/>
  <c r="U226" i="27"/>
  <c r="U82" i="27"/>
  <c r="U119" i="27"/>
  <c r="U80" i="27"/>
  <c r="U144" i="27"/>
  <c r="U248" i="27"/>
  <c r="U65" i="27"/>
  <c r="U36" i="27"/>
  <c r="U13" i="27"/>
  <c r="U193" i="27"/>
  <c r="U228" i="27"/>
  <c r="U97" i="27"/>
  <c r="U174" i="27"/>
  <c r="U43" i="27"/>
  <c r="U134" i="27"/>
  <c r="U210" i="27"/>
  <c r="U51" i="27"/>
  <c r="U12" i="27"/>
  <c r="U34" i="27"/>
  <c r="U140" i="27"/>
  <c r="U192" i="27"/>
  <c r="U71" i="27"/>
  <c r="U19" i="27"/>
  <c r="U96" i="27"/>
  <c r="U94" i="27"/>
  <c r="U29" i="27"/>
  <c r="U118" i="27"/>
  <c r="U104" i="27"/>
  <c r="U39" i="27"/>
  <c r="U90" i="27"/>
  <c r="U218" i="27"/>
  <c r="G270" i="27"/>
  <c r="U194" i="27"/>
  <c r="U211" i="27"/>
  <c r="U219" i="27"/>
  <c r="U227" i="27"/>
  <c r="U235" i="27"/>
  <c r="U251" i="27"/>
  <c r="U199" i="27"/>
  <c r="U207" i="27"/>
  <c r="U215" i="27"/>
  <c r="U223" i="27"/>
  <c r="U239" i="27"/>
  <c r="U247" i="27"/>
  <c r="U112" i="27"/>
  <c r="U165" i="27"/>
  <c r="U167" i="27"/>
  <c r="U246" i="27"/>
  <c r="U47" i="27"/>
  <c r="U48" i="27"/>
  <c r="U20" i="27"/>
  <c r="U164" i="27"/>
  <c r="U61" i="27"/>
  <c r="U37" i="27"/>
  <c r="U113" i="27"/>
  <c r="U50" i="27"/>
  <c r="U74" i="27"/>
  <c r="U49" i="27"/>
  <c r="U217" i="27"/>
  <c r="U129" i="27"/>
  <c r="U40" i="27"/>
  <c r="U92" i="27"/>
  <c r="U197" i="27"/>
  <c r="U54" i="27"/>
  <c r="U106" i="27"/>
  <c r="U237" i="27"/>
  <c r="U121" i="27"/>
  <c r="U200" i="27"/>
  <c r="U149" i="27"/>
  <c r="U201" i="27"/>
  <c r="U240" i="27"/>
  <c r="U32" i="27"/>
  <c r="U184" i="27"/>
  <c r="U99" i="27"/>
  <c r="U191" i="27"/>
  <c r="U75" i="27"/>
  <c r="U154" i="27"/>
  <c r="U89" i="27"/>
  <c r="U146" i="27"/>
  <c r="U114" i="27"/>
  <c r="U6" i="27"/>
  <c r="U64" i="27"/>
  <c r="U234" i="27"/>
  <c r="U78" i="27"/>
  <c r="U198" i="27"/>
  <c r="U238" i="27"/>
  <c r="U122" i="27"/>
  <c r="U7" i="27"/>
  <c r="U203" i="27"/>
  <c r="U130" i="27"/>
  <c r="U116" i="27"/>
  <c r="U27" i="27"/>
  <c r="U93" i="27"/>
  <c r="U224" i="27"/>
  <c r="U42" i="27"/>
  <c r="U107" i="27"/>
  <c r="U86" i="27"/>
  <c r="U151" i="27"/>
  <c r="U233" i="27"/>
  <c r="U205" i="27"/>
  <c r="U8" i="27"/>
  <c r="U9" i="27"/>
  <c r="U10" i="27"/>
  <c r="U72" i="27"/>
  <c r="U23" i="27"/>
  <c r="U102" i="27"/>
  <c r="U100" i="27"/>
  <c r="U11" i="27"/>
  <c r="U73" i="27"/>
  <c r="U243" i="27"/>
  <c r="U141" i="27"/>
  <c r="U220" i="27"/>
  <c r="U21" i="27"/>
  <c r="U2" i="27"/>
  <c r="U166" i="27"/>
  <c r="U3" i="27"/>
  <c r="U59" i="27"/>
  <c r="U138" i="27"/>
  <c r="U46" i="27"/>
  <c r="U125" i="27"/>
  <c r="U152" i="27"/>
  <c r="U35" i="27"/>
  <c r="U245" i="27"/>
  <c r="U189" i="27"/>
  <c r="U242" i="27"/>
  <c r="U137" i="27"/>
  <c r="U110" i="27"/>
  <c r="U44" i="27"/>
  <c r="U17" i="27"/>
  <c r="U225" i="27"/>
  <c r="U159" i="27"/>
  <c r="U133" i="27"/>
  <c r="U236" i="27"/>
  <c r="U79" i="27"/>
  <c r="U53" i="27"/>
  <c r="U14" i="27"/>
  <c r="U209" i="27"/>
  <c r="U170" i="27"/>
  <c r="U25" i="27"/>
  <c r="U5" i="27"/>
  <c r="U204" i="27"/>
  <c r="U128" i="27"/>
  <c r="U190" i="27"/>
  <c r="U160" i="27"/>
  <c r="U181" i="27"/>
  <c r="U202" i="27"/>
  <c r="U85" i="27"/>
  <c r="U135" i="27"/>
  <c r="U68" i="27"/>
  <c r="U132" i="27"/>
  <c r="U28" i="27"/>
  <c r="U158" i="27"/>
  <c r="U143" i="27"/>
  <c r="U182" i="27"/>
  <c r="U24" i="27"/>
  <c r="U162" i="27"/>
  <c r="U139" i="27"/>
  <c r="U178" i="27"/>
  <c r="U115" i="27"/>
  <c r="U22" i="27"/>
  <c r="U172" i="27"/>
  <c r="U195" i="27"/>
  <c r="U180" i="27"/>
  <c r="U163" i="27"/>
  <c r="U84" i="27"/>
  <c r="U241" i="27"/>
  <c r="U95" i="27"/>
  <c r="U56" i="27"/>
  <c r="U147" i="27"/>
  <c r="U250" i="27"/>
  <c r="U208" i="27"/>
  <c r="U216" i="27"/>
  <c r="U126" i="27"/>
  <c r="U101" i="27"/>
  <c r="U177" i="27"/>
  <c r="U169" i="27"/>
  <c r="U57" i="27"/>
  <c r="U67" i="27"/>
  <c r="U168" i="27"/>
  <c r="U150" i="27"/>
  <c r="U98" i="27"/>
  <c r="U131" i="27"/>
  <c r="U157" i="27"/>
  <c r="U52" i="27"/>
  <c r="U4" i="27"/>
  <c r="U232" i="27"/>
  <c r="S153" i="27"/>
  <c r="S88" i="27"/>
  <c r="S9" i="27"/>
  <c r="S156" i="27"/>
  <c r="S101" i="27"/>
  <c r="S90" i="27"/>
  <c r="S166" i="27"/>
  <c r="S22" i="27"/>
  <c r="S8" i="27"/>
  <c r="S114" i="27"/>
  <c r="S2" i="27"/>
  <c r="S248" i="27"/>
  <c r="S170" i="27"/>
  <c r="S117" i="27"/>
  <c r="S179" i="27"/>
  <c r="S35" i="27"/>
  <c r="G271" i="27"/>
  <c r="F271" i="27"/>
  <c r="E271" i="27"/>
  <c r="D271" i="27"/>
  <c r="N299" i="30" l="1"/>
  <c r="C306" i="30"/>
  <c r="C312" i="30" s="1"/>
  <c r="C319" i="30" s="1"/>
  <c r="C305" i="29"/>
  <c r="C311" i="29" s="1"/>
  <c r="C318" i="29" s="1"/>
  <c r="M298" i="29"/>
  <c r="C279" i="30" a="1"/>
  <c r="C279" i="30" s="1"/>
  <c r="C323" i="30" s="1" a="1"/>
  <c r="C323" i="30" s="1"/>
  <c r="H323" i="30" s="1"/>
  <c r="J321" i="30"/>
  <c r="C322" i="30"/>
  <c r="H320" i="29"/>
  <c r="G320" i="29"/>
  <c r="F320" i="29"/>
  <c r="E320" i="29"/>
  <c r="D320" i="29"/>
  <c r="C279" i="29" a="1"/>
  <c r="C279" i="29" s="1"/>
  <c r="G307" i="29"/>
  <c r="C10328" i="29" s="1"/>
  <c r="G313" i="29"/>
  <c r="C10329" i="29" s="1"/>
  <c r="G300" i="29"/>
  <c r="F298" i="27"/>
  <c r="C10328" i="27" s="1"/>
  <c r="F305" i="27"/>
  <c r="C10326" i="27" s="1"/>
  <c r="F311" i="27"/>
  <c r="C10327" i="27" s="1"/>
  <c r="C296" i="27"/>
  <c r="C303" i="27" s="1"/>
  <c r="C309" i="27" s="1"/>
  <c r="C316" i="27" s="1"/>
  <c r="B289" i="27" a="1"/>
  <c r="B289" i="27" s="1"/>
  <c r="C277" i="27" a="1"/>
  <c r="C277" i="27" s="1"/>
  <c r="C324" i="30" l="1"/>
  <c r="C10330" i="29"/>
  <c r="E300" i="29"/>
  <c r="I320" i="29"/>
  <c r="C309" i="30" a="1"/>
  <c r="C309" i="30" s="1"/>
  <c r="H309" i="30" s="1"/>
  <c r="C315" i="30" a="1"/>
  <c r="C315" i="30" s="1"/>
  <c r="H315" i="30" s="1"/>
  <c r="C302" i="30" a="1"/>
  <c r="C302" i="30" s="1"/>
  <c r="H322" i="30"/>
  <c r="C328" i="30" s="1"/>
  <c r="C322" i="29" a="1"/>
  <c r="C322" i="29" s="1"/>
  <c r="C291" i="29" a="1"/>
  <c r="C291" i="29" s="1"/>
  <c r="C301" i="29" a="1"/>
  <c r="C301" i="29" s="1"/>
  <c r="C308" i="29" a="1"/>
  <c r="C308" i="29" s="1"/>
  <c r="C314" i="29" a="1"/>
  <c r="C314" i="29" s="1"/>
  <c r="C321" i="29"/>
  <c r="G321" i="29" s="1"/>
  <c r="C327" i="29" s="1"/>
  <c r="C291" i="30" a="1"/>
  <c r="C291" i="30" s="1"/>
  <c r="C312" i="27" a="1"/>
  <c r="C312" i="27" s="1"/>
  <c r="C313" i="27" s="1"/>
  <c r="C289" i="27" a="1"/>
  <c r="C289" i="27" s="1"/>
  <c r="C306" i="27" a="1"/>
  <c r="C306" i="27" s="1"/>
  <c r="C307" i="27" s="1"/>
  <c r="C299" i="27" a="1"/>
  <c r="C299" i="27" s="1"/>
  <c r="C7" i="32" l="1"/>
  <c r="D303" i="30"/>
  <c r="H302" i="30"/>
  <c r="B328" i="30"/>
  <c r="B10329" i="30"/>
  <c r="B10330" i="30"/>
  <c r="G322" i="29"/>
  <c r="C323" i="29"/>
  <c r="G301" i="29"/>
  <c r="B10330" i="29" s="1"/>
  <c r="C302" i="29"/>
  <c r="G308" i="29"/>
  <c r="B10328" i="29" s="1"/>
  <c r="C309" i="29"/>
  <c r="C300" i="27"/>
  <c r="F299" i="27"/>
  <c r="B10328" i="27" s="1"/>
  <c r="G314" i="29"/>
  <c r="B10329" i="29" s="1"/>
  <c r="C315" i="29"/>
  <c r="F312" i="27"/>
  <c r="B10327" i="27" s="1"/>
  <c r="F306" i="27"/>
  <c r="B10326" i="27" s="1"/>
  <c r="M307" i="30" l="1"/>
  <c r="B10332" i="30" s="1"/>
  <c r="B10331" i="30"/>
  <c r="B327" i="29"/>
  <c r="C11" i="14"/>
  <c r="A10001" i="14" l="1"/>
  <c r="D10006" i="14"/>
  <c r="D10005" i="14"/>
  <c r="B11" i="14"/>
  <c r="A11" i="14"/>
  <c r="P2" i="14"/>
  <c r="A10005" i="14" l="1"/>
  <c r="C10005" i="14" l="1"/>
  <c r="B10005" i="14" s="1"/>
  <c r="A10006" i="14" l="1"/>
  <c r="C10006" i="14"/>
  <c r="B10006" i="14" s="1"/>
  <c r="C314" i="30"/>
  <c r="C316" i="30" s="1"/>
  <c r="C308" i="30"/>
  <c r="C310" i="30" s="1"/>
  <c r="C301" i="30"/>
  <c r="D302" i="30" s="1"/>
  <c r="D304" i="30" s="1"/>
  <c r="E301" i="30" l="1"/>
  <c r="C6" i="32"/>
  <c r="H301" i="30"/>
  <c r="C10331" i="30" s="1"/>
  <c r="C303" i="30"/>
  <c r="H314" i="30"/>
  <c r="C10330" i="30" s="1"/>
  <c r="H308" i="30"/>
  <c r="C10329" i="30" s="1"/>
  <c r="C37" i="32" l="1"/>
  <c r="C25" i="32"/>
  <c r="C27" i="32"/>
  <c r="C14" i="32"/>
  <c r="D14" i="32" s="1"/>
  <c r="C15" i="32"/>
  <c r="C33" i="32"/>
  <c r="C19" i="32"/>
  <c r="C42" i="32"/>
  <c r="C21" i="32"/>
  <c r="C18" i="32"/>
  <c r="C38" i="32"/>
  <c r="C44" i="32"/>
  <c r="C41" i="32"/>
  <c r="C26" i="32"/>
  <c r="C32" i="32"/>
  <c r="C29" i="32"/>
  <c r="C36" i="32"/>
  <c r="C20" i="32"/>
  <c r="C17" i="32"/>
  <c r="C24" i="32"/>
  <c r="C43" i="32"/>
  <c r="C30" i="32"/>
  <c r="C35" i="32"/>
  <c r="C31" i="32"/>
  <c r="C40" i="32"/>
  <c r="C34" i="32"/>
  <c r="C28" i="32"/>
  <c r="C22" i="32"/>
  <c r="C16" i="32"/>
  <c r="C39" i="32"/>
  <c r="C23" i="32"/>
  <c r="M306" i="30"/>
  <c r="C10332" i="30" s="1"/>
  <c r="D15" i="32" l="1"/>
  <c r="D16" i="32" s="1"/>
  <c r="D17" i="32" s="1"/>
  <c r="D18" i="32" s="1"/>
  <c r="D19" i="32" s="1"/>
  <c r="D20" i="32" s="1"/>
  <c r="D21" i="32" s="1"/>
  <c r="D22" i="32" s="1"/>
  <c r="D23" i="32" s="1"/>
  <c r="D24" i="32" s="1"/>
  <c r="D25" i="32" s="1"/>
  <c r="D26" i="32" s="1"/>
  <c r="D27" i="32" s="1"/>
  <c r="D28" i="32" s="1"/>
  <c r="D29" i="32" s="1"/>
  <c r="D30" i="32" s="1"/>
  <c r="D31" i="32" s="1"/>
  <c r="D32" i="32" s="1"/>
  <c r="D33" i="32" s="1"/>
  <c r="D34" i="32" s="1"/>
  <c r="D35" i="32" s="1"/>
  <c r="D36" i="32" s="1"/>
  <c r="D37" i="32" s="1"/>
  <c r="D38" i="32" s="1"/>
  <c r="D39" i="32" s="1"/>
  <c r="D40" i="32" s="1"/>
  <c r="D41" i="32" s="1"/>
  <c r="D42" i="32" s="1"/>
  <c r="D43" i="32" s="1"/>
  <c r="D44" i="32" s="1"/>
  <c r="G11" i="32" s="1"/>
  <c r="G13" i="32" s="1"/>
  <c r="G3" i="32" l="1"/>
  <c r="G2" i="32"/>
  <c r="G4" i="32"/>
  <c r="J4" i="32"/>
  <c r="J5" i="32"/>
  <c r="J3" i="32"/>
  <c r="J6" i="32"/>
  <c r="G5" i="32" l="1"/>
  <c r="G6" i="32"/>
  <c r="G7" i="32" l="1"/>
  <c r="G8" i="32" s="1"/>
  <c r="G318" i="27" s="1"/>
  <c r="F318" i="27" s="1"/>
  <c r="E318" i="27" s="1"/>
  <c r="D318" i="27" s="1"/>
  <c r="C319" i="27" l="1"/>
  <c r="F319" i="27" s="1"/>
  <c r="C325" i="27" s="1"/>
  <c r="H318" i="27"/>
  <c r="C320" i="27" a="1"/>
  <c r="C320" i="27" s="1"/>
  <c r="C321" i="27" l="1"/>
  <c r="F320" i="27"/>
  <c r="B325" i="2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7CA821A-E932-4E48-9B08-C0B5EC4E2EF4}" keepAlive="1" name="Query - AccountBalance" description="Connection to the 'AccountBalance' query in the workbook." type="5" refreshedVersion="8" background="1" saveData="1">
    <dbPr connection="Provider=Microsoft.Mashup.OleDb.1;Data Source=$Workbook$;Location=AccountBalance;Extended Properties=&quot;&quot;" command="SELECT * FROM [AccountBalance]"/>
  </connection>
  <connection id="2" xr16:uid="{92AD336F-F310-4B86-86A7-9557E61EF672}" keepAlive="1" name="Query - Change in portfolio" description="Connection to the 'Change in portfolio' query in the workbook." type="5" refreshedVersion="8" background="1" saveData="1">
    <dbPr connection="Provider=Microsoft.Mashup.OleDb.1;Data Source=$Workbook$;Location=&quot;Change in portfolio&quot;;Extended Properties=&quot;&quot;" command="SELECT * FROM [Change in portfolio]"/>
  </connection>
  <connection id="3" xr16:uid="{8578DB77-A98D-4F63-8F5D-CFD7E8DB2280}"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4" xr16:uid="{8ED39404-1A62-4187-A2CF-8738FF1E0B0A}" keepAlive="1" name="Query - Parameter2" description="Connection to the 'Parameter2' query in the workbook." type="5" refreshedVersion="0" background="1">
    <dbPr connection="Provider=Microsoft.Mashup.OleDb.1;Data Source=$Workbook$;Location=Parameter2;Extended Properties=&quot;&quot;" command="SELECT * FROM [Parameter2]"/>
  </connection>
  <connection id="5" xr16:uid="{D2695917-2F63-4F41-A41C-E17F8E0389FA}"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6" xr16:uid="{A35C83B7-376A-483A-9D03-D97F4C3CC03E}"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7" xr16:uid="{618C494D-B469-469E-BD9D-F87D3461CAE4}"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8" xr16:uid="{2F46EDC3-E264-4F05-8239-48DF755F0915}"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9" xr16:uid="{9178FD86-FF00-45D9-B0EB-7F25F9911358}" keepAlive="1" name="Query - Transform File (2)" description="Connection to the 'Transform File (2)' query in the workbook." type="5" refreshedVersion="0" background="1">
    <dbPr connection="Provider=Microsoft.Mashup.OleDb.1;Data Source=$Workbook$;Location=&quot;Transform File (2)&quot;;Extended Properties=&quot;&quot;" command="SELECT * FROM [Transform File (2)]"/>
  </connection>
  <connection id="10" xr16:uid="{F5328FC2-BA9F-4BE8-BF59-EC34F3D226BA}"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11" xr16:uid="{CDD4C927-D5F1-4B80-B736-6D29C2855510}" keepAlive="1" name="Query - Transform Sample File (2)" description="Connection to the 'Transform Sample File (2)' query in the workbook." type="5" refreshedVersion="0" background="1">
    <dbPr connection="Provider=Microsoft.Mashup.OleDb.1;Data Source=$Workbook$;Location=&quot;Transform Sample File (2)&quot;;Extended Properties=&quot;&quot;" command="SELECT * FROM [Transform Sample File (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<sst xmlns="http://schemas.openxmlformats.org/spreadsheetml/2006/main" count="1110" uniqueCount="726">
  <si>
    <t>允䅁䑁䉷䅁䍁䅁䅁䅁桂䅁䅁䅋䅁䍁䅍兓佂䙁䅙兑䵂䕁䅫䅒杁䕁䅍睔乂䙁䅁兑佂䙁䅫䅉䩂䕁䅑䅁䙁䅁䅁杋䅁䍁䅍兓佂䙁䅙兑䵂䕁䅫䅒杁䙁䅍睔卂䙁䅑䅉䝂䕁䄸杕乂䕁䅅䅖䅁䍁䅉䅁捂䅁䅁睊扂䕁䅫杢歂䝁䅕䅥杁䝁䄰睢歂䝁䅕䅢畁䡁䅧䅢穂䡁䅧兘塂䝁䅕党牂䝁䅷入杁䝁䅍䅢療䡁䅍兡畂䝁䅣䅉睂䡁䅉兡橂䝁䅕睊桁䍁䅑睑歁䑁䅅䅁元䅁䅁䅘䅁䍁䅣睗䩂䝁䄴䅚求䡁䅧䅉瑂䝁䄸䅚求䝁䅷杌㑂䝁䅷督㑂䙁䄰睖求䝁䅕睡獂䡁䅫䅉橂䝁䅷睢穂䝁䅫杢湂䍁䅁䅣祂䝁䅫睙求䍁䅣光歁䕁䅍䅊ㅁ䅁䅁杪䅁䙁䅷䅁湁䙁䅳兓畂䝁䅑党㑂䍁䅁兢療䝁䅑党獂䍁䄴䅥獂䡁䅍䅥摂䙁䅣党求䝁䅳䅢㕂䍁䅁睙獂䝁䄸督灂䝁䄴睚杁䡁䅁杣灂䝁䅍党湁䍁䅅䅊䑂䍁䅑李䅁䭁䅯䅁捂䅁䅁睊扂䕁䅫杢歂䝁䅕䅥杁䝁䄰睢歂䝁䅕䅢畁䡁䅧䅢穂䡁䅧兘塂䝁䅕党牂䝁䅷入杁䝁䅍䅢療䡁䅍兡畂䝁䅣䅉睂䡁䅉兡橂䝁䅕睊桁䍁䅑䅒歁䑁䅑䅁偃䅁䅁䅘䅁䍁䅣睗䩂䝁䄴䅚求䡁䅧䅉瑂䝁䄸䅚求䝁䅷杌㑂䝁䅷督㑂䙁䄰睖求䝁䅕睡獂䡁䅫䅉橂䝁䅷睢穂䝁䅫杢湂䍁䅁䅣祂䝁䅫睙求䍁䅣光歁䕁䅑䅊ㅁ䅁䅁睮䅁䙁䅷䅁湁䙁䅳兓畂䝁䅑党㑂䍁䅁兢療䝁䅑党獂䍁䄴䅥獂䡁䅍䅥摂䙁䅣党求䝁䅳䅢㕂䍁䅁睙獂䝁䄸督灂䝁䄴睚杁䡁䅁杣灂䝁䅍党湁䍁䅅䅊䕂䍁䅑李䅁䭁䄰䅁捂䅁䅁睊扂䕁䅫杢歂䝁䅕䅥杁䝁䄰睢歂䝁䅕䅢畁䡁䅧䅢穂䡁䅧兘塂䝁䅕党牂䝁䅷入杁䝁䅍䅢療䡁䅍兡畂䝁䅣䅉睂䡁䅉兡橂䝁䅕睊桁䍁䅑兒歁䑁䅑䅁桃䅁䅁䅘䅁䍁䅣睗䩂䝁䄴䅚求䡁䅧䅉瑂䝁䄸䅚求䝁䅷杌㑂䝁䅷督㑂䙁䄰睖求䝁䅕睡獂䡁䅫䅉橂䝁䅷睢穂䝁䅫杢湂䍁䅁䅣祂䝁䅫睙求䍁䅣光歁䕁䅕䅊ㅁ䅁䅁䅯䅁䙁䅷䅁湁䙁䅳兓畂䝁䅑党㑂䍁䅁兢療䝁䅑党獂䍁䄴䅥獂䡁䅍䅥摂䙁䅣党求䝁䅳䅢㕂䍁䅁睙獂䝁䄸督灂䝁䄴睚杁䡁䅁杣灂䝁䅍党湁䍁䅅䅊䙂䍁䅑李䅁䭁䄴䅁捂䅁䅁睊扂䕁䅫杢歂䝁䅕䅥杁䝁䄰睢歂䝁䅕䅢畁䡁䅧䅢穂䡁䅧兘塂䝁䅕党牂䝁䅷入杁䝁䅍䅢療䡁䅍兡畂䝁䅣䅉睂䡁䅉兡橂䝁䅕睊桁䍁䅑杒歁䑁䅑䅁橃䅁䅁䅘䅁䍁䅣睗䩂䝁䄴䅚求䡁䅧䅉瑂䝁䄸䅚求䝁䅷杌㑂䝁䅷督㑂䙁䄰睖求䝁䅕睡獂䡁䅫䅉橂䝁䅷睢穂䝁䅫杢湂䍁䅁䅣祂䝁䅫睙求䍁䅣光歁䕁䅙䅊ㅁ䅁䅁杯䅁䙁䅷䅁湁䙁䅳兓畂䝁䅑党㑂䍁䅁兢療䝁䅑党獂䍁䄴䅥獂䡁䅍䅥摂䙁䅣党求䝁䅳䅢㕂䍁䅁睙獂䝁䄸督灂䝁䄴睚杁䡁䅁杣灂䝁䅍党湁䍁䅅䅊䝂䍁䅑李䅁䭁䄸䅁捂䅁䅁睊扂䕁䅫杢歂䝁䅕䅥杁䝁䄰睢歂䝁䅕䅢畁䡁䅧䅢穂䡁䅧兘塂䝁䅕党牂䝁䅷入杁䝁䅍䅢療䡁䅍兡畂䝁䅣䅉睂䡁䅉兡橂䝁䅕睊桁䍁䅑睒歁䑁䅑䅁千䅁䅁䅘䅁䍁䅣睗䩂䝁䄴䅚求䡁䅧䅉瑂䝁䄸䅚求䝁䅷杌㑂䝁䅷督㑂䙁䄰睖求䝁䅕睡獂䡁䅫䅉橂䝁䅷睢穂䝁䅫杢湂䍁䅁䅣祂䝁䅫睙求䍁䅣光歁䕁䅣䅊ㅁ䅁䅁八䅁䙁䅷䅁湁䙁䅳兓畂䝁䅑党㑂䍁䅁兢療䝁䅑党獂䍁䄴䅥獂䡁䅍䅥摂䙁䅣党求䝁䅳䅢㕂䍁䅁睙獂䝁䄸督灂䝁䄴睚杁䡁䅁杣灂䝁䅍党湁䍁䅅䅊䡂䍁䅑李䅁䱁䅁䅁捂䅁䅁睊扂䕁䅫杢歂䝁䅕䅥杁䝁䄰睢歂䝁䅕䅢畁䡁䅧䅢穂䡁䅧兘塂䝁䅕党牂䝁䅷入杁䝁䅍䅢療䡁䅍兡畂䝁䅣䅉睂䡁䅉兡橂䝁䅕睊桁䍁䅑䅓歁䑁䅑䅁汃䅁䅁䅘䅁䍁䅣睗䩂䝁䄴䅚求䡁䅧䅉瑂䝁䄸䅚求䝁䅷杌㑂䝁䅷督㑂䙁䄰睖求䝁䅕睡獂䡁䅫䅉橂䝁䅷睢穂䝁䅫杢湂䍁䅁䅣祂䝁䅫睙求䍁䅣光歁䕁䅧䅊ㅁ䅁䅁䅰䅁䙁䅷䅁湁䙁䅳兓畂䝁䅑党㑂䍁䅁兢療䝁䅑党獂䍁䄴䅥獂䡁䅍䅥摂䙁䅣党求䝁䅳䅢㕂䍁䅁睙獂䝁䄸督灂䝁䄴睚杁䡁䅁杣灂䝁䅍党湁䍁䅅䅊䥂䍁䅑李䅁䱁䅙䅁捂䅁䅁睊扂䕁䅫杢歂䝁䅕䅥杁䝁䄰睢歂䝁䅕䅢畁䡁䅧䅢穂䡁䅧兘塂䝁䅕党牂䝁䅷入杁䝁䅍䅢療䡁䅍兡畂䝁䅣䅉睂䡁䅉兡橂䝁䅕睊桁䍁䅑兓歁䑁䅑䅁灃䅁䅁䅘䅁䍁䅣睗䩂䝁䄴䅚求䡁䅧䅉瑂䝁䄸䅚求䝁䅷杌㑂䝁䅷督㑂䙁䄰睖求䝁䅕睡獂䡁䅫䅉橂䝁䅷睢穂䝁䅫杢湂䍁䅁䅣祂䝁䅫睙求䍁䅣光歁䕁䅫䅊ㅁ䅁䅁䅱䅁䙁䅷䅁湁䙁䅳兓畂䝁䅑党㑂䍁䅁兢療䝁䅑党獂䍁䄴䅥獂䡁䅍䅥摂䙁䅣党求䝁䅳䅢㕂䍁䅁睙獂䝁䄸督灂䝁䄴睚杁䡁䅁杣灂䝁䅍党湁䍁䅅䅊䩂䍁䅑李䅁䭁䅷䅁捂䅁䅁睊扂䕁䅫杢歂䝁䅕䅥杁䝁䄰睢歂䝁䅕䅢畁䡁䅧䅢穂䡁䅧兘塂䝁䅕党牂䝁䅷入杁䝁䅍䅢療䡁䅍兡畂䝁䅣䅉睂䡁䅉兡橂䝁䅕睊桁䍁䅑杓歁䑁䅑䅁坃䅁䅁䅘䅁䍁䅣睗䩂䝁䄴䅚求䡁䅧䅉瑂䝁䄸䅚求䝁䅷杌㑂䝁䅷督㑂䙁䄰睖求䝁䅕睡獂䡁䅫䅉橂䝁䅷睢穂䝁䅫杢湂䍁䅁䅣祂䝁䅫睙求䍁䅣光歁䕁䅯䅊ㅁ䅁䅁公䅁䙁䅷䅁湁䙁䅳兓畂䝁䅑党㑂䍁䅁兢療䝁䅑党獂䍁䄴䅥獂䡁䅍䅥摂䙁䅣党求䝁䅳䅢㕂䍁䅁睙獂䝁䄸督灂䝁䄴睚杁䡁䅁杣灂䝁䅍党湁䍁䅅䅊䭂䍁䅑李䅁䱁䅅䅁捂䅁䅁睊扂䕁䅫杢歂䝁䅕䅥杁䝁䄰睢歂䝁䅕䅢畁䡁䅧䅢穂䡁䅧兘塂䝁䅕党牂䝁䅷入杁䝁䅍䅢療䡁䅍兡畂䝁䅣䅉睂䡁䅉兡橂䝁䅕睊桁䍁䅑睓歁䑁䅑䅁奃䅁䅁䅘䅁䍁䅣睗䩂䝁䄴䅚求䡁䅧䅉瑂䝁䄸䅚求䝁䅷杌㑂䝁䅷督㑂䙁䄰睖求䝁䅕睡獂䡁䅫䅉橂䝁䅷睢穂䝁䅫杢湂䍁䅁䅣祂䝁䅫睙求䍁䅣光歁䕁䅳䅊ㅁ䅁䅁睬䅁䙁䅷䅁湁䙁䅳兓畂䝁䅑党㑂䍁䅁兢療䝁䅑党獂䍁䄴䅥獂䡁䅍䅥摂䙁䅣党求䝁䅳䅢㕂䍁䅁睙獂䝁䄸督灂䝁䄴睚杁䡁䅁杣灂䝁䅍党湁䍁䅅䅊䱂䍁䅑李䅁䱁䅉䅁捂䅁䅁睊扂䕁䅫杢歂䝁䅕䅥杁䝁䄰睢歂䝁䅕䅢畁䡁䅧䅢穂䡁䅧兘塂䝁䅕党牂䝁䅷入杁䝁䅍䅢療䡁䅍兡畂䝁䅣䅉睂䡁䅉兡橂䝁䅕睊桁䍁䅑䅔歁䑁䅑䅁慃䅁䅁䅘䅁䍁䅣睗䩂䝁䄴䅚求䡁䅧䅉瑂䝁䄸䅚求䝁䅷杌㑂䝁䅷督㑂䙁䄰睖求䝁䅕睡獂䡁䅫䅉橂䝁䅷睢穂䝁䅫杢湂䍁䅁䅣祂䝁䅫睙求䍁䅣光歁䕁䅷䅊ㅁ䅁䅁六䅁䙁䅷䅁湁䙁䅳兓畂䝁䅑党㑂䍁䅁兢療䝁䅑党獂䍁䄴䅥獂䡁䅍䅥摂䙁䅣党求䝁䅳䅢㕂䍁䅁睙獂䝁䄸督灂䝁䄴睚杁䡁䅁杣灂䝁䅍党湁䍁䅅䅊䵂䍁䅑李䅁䱁䅍䅁捂䅁䅁睊扂䕁䅫杢歂䝁䅕䅥杁䝁䄰睢歂䝁䅕䅢畁䡁䅧䅢穂䡁䅧兘塂䝁䅕党牂䝁䅷入杁䝁䅍䅢療䡁䅍兡畂䝁䅣䅉睂䡁䅉兡橂䝁䅕睊桁䍁䅑兔歁䑁䅑䅁捃䅁䅁䅘䅁䍁䅣睗䩂䝁䄴䅚求䡁䅧䅉瑂䝁䄸䅚求䝁䅷杌㑂䝁䅷督㑂䙁䄰睖求䝁䅕睡獂䡁䅫䅉橂䝁䅷睢穂䝁䅫杢湂䍁䅁䅣祂䝁䅫睙求䍁䅣光歁䕁䄰䅊ㅁ䅁䅁睭䅁䙁䅷䅁湁䙁䅳兓畂䝁䅑党㑂䍁䅁兢療䝁䅑党獂䍁䄴䅥獂䡁䅍䅥摂䙁䅣党求䝁䅳䅢㕂䍁䅁睙獂䝁䄸督灂䝁䄴睚杁䡁䅁杣灂䝁䅍党湁䍁䅅䅊乂䍁䅑李䅁䱁䅑䅁捂䅁䅁睊扂䕁䅫杢歂䝁䅕䅥杁䝁䄰睢歂䝁䅕䅢畁䡁䅧䅢穂䡁䅧兘塂䝁䅕党牂䝁䅷入杁䝁䅍䅢療䡁䅍兡畂䝁䅣䅉睂䡁䅉兡橂䝁䅕睊桁䍁䅑杔歁䑁䅑䅁敃䅁䅁䅘䅁䍁䅣睗䩂䝁䄴䅚求䡁䅧䅉瑂䝁䄸䅚求䝁䅷杌㑂䝁䅷督㑂䙁䄰睖求䝁䅕睡獂䡁䅫䅉橂䝁䅷睢穂䝁䅫杢湂䍁䅁䅣祂䝁䅫睙求䍁䅣光歁䕁䄴䅊ㅁ䅁䅁兮䅁䙁䅷䅁湁䙁䅳兓畂䝁䅑党㑂䍁䅁兢療䝁䅑党獂䍁䄴䅥獂䡁䅍䅥摂䙁䅣党求䝁䅳䅢㕂䍁䅁睙獂䝁䄸督灂䝁䄴睚杁䡁䅁杣灂䝁䅍党湁䍁䅅䅊佂䍁䅑李䅁䱁䅕䅁捂䅁䅁睊扂䕁䅫杢歂䝁䅕䅥杁䝁䄰睢歂䝁䅕䅢畁䡁䅧䅢穂䡁䅧兘塂䝁䅕党牂䝁䅷入杁䝁䅍䅢療䡁䅍兡畂䝁䅣䅉睂䡁䅉兡橂䝁䅕睊桁䍁䅑睔歁䑁䅑䅁湃䅁䅁䅘䅁䍁䅣睗䩂䝁䄴䅚求䡁䅧䅉瑂䝁䄸䅚求䝁䅷杌㑂䝁䅷督㑂䙁䄰睖求䝁䅕睡獂䡁䅫䅉橂䝁䅷睢穂䝁䅫杢湂䍁䅁䅣祂䝁䅫睙求䍁䅣光歁䕁䄸䅊ㅁ䅁䅁杰䅁䙁䅷䅁湁䙁䅳兓畂䝁䅑党㑂䍁䅁兢療䝁䅑党獂䍁䄴䅥獂䡁䅍䅥摂䙁䅣党求䝁䅳䅢㕂䍁䅁睙獂䝁䄸督灂䝁䄴睚杁䡁䅁杣灂䝁䅍党湁䍁䅅䅊偂䍁䅑李䅁䱁䅣䅁奃䅁䅁睊扂䕁䄰兙祂䝁䅳睢㍂䝁䅫䅤㙂䍁䅁䅕療䡁䅉䅤浂䝁䄸䅢灂䝁䄸䅉䑂䝁䄸杢穂䡁䅑杣ㅂ䝁䅍䅤灂䝁䄸杢杁䑁䅅兗杁䕁䅑兙灂䝁䅷入杁䍁䄰䅉䑂䝁䄸䅣㕂䍁䄴䅥獂䡁䅍䅥摂䑁䅅兗杁䕁䅑兙灂䝁䅷入杁䝁䅑兙あ䝁䅅睊桁䍁䅑睑歁䑁䅅䅁䥁允䅁䅭䅁䍁䅣睗乂䝁䅅杣牂䝁䄸睤灂䡁䅑来杁䙁䅁睢祂䡁䅑杚療䝁䅷兡療䍁䅁睑療䝁䄴督あ䡁䅉兤橂䡁䅑兡療䝁䄴䅉硁䙁䅫䅉䕂䝁䅅兡獂䡁䅫䅉瑁䍁䅁睑療䡁䅁入畁䡁䅧䅢穂䡁䅧兘硁䙁䅫䅉䕂䝁䅅兡獂䡁䅫䅉歂䝁䅅䅤桂䍁䅣光歁䕁䅍䅊ㅁ䅁䅁杂䅅䩁䅧䅁湁䙁䅳兔桂䡁䅉睡療䡁䅣兡あ䡁䅯䅉兂䝁䄸杣あ䝁䅙睢獂䝁䅫睢杁䕁䅍睢畂䡁䅍䅤祂䡁䅕睙あ䝁䅫睢畂䍁䅁免婂䍁䅁䅒桂䝁䅫䅢㕂䍁䅁兌杁䕁䅍睢睂䡁䅫杌㑂䝁䅷督㑂䙁䄰免婂䍁䅁䅒桂䝁䅫䅢㕂䍁䅁䅚桂䡁䅑兙湁䍁䅅䅊䕂䍁䅑䅎䅁䅁䉣䅁奃䅁䅁睊扂䕁䄰兙祂䝁䅳睢㍂䝁䅫䅤㙂䍁䅁䅕療䡁䅉䅤浂䝁䄸䅢灂䝁䄸䅉䑂䝁䄸杢穂䡁䅑杣ㅂ䝁䅍䅤灂䝁䄸杢杁䑁䅅兗杁䕁䅑兙灂䝁䅷入杁䍁䄰䅉䑂䝁䄸䅣㕂䍁䄴䅥獂䡁䅍䅥摂䑁䅅兗杁䕁䅑兙灂䝁䅷入杁䝁䅑兙あ䝁䅅睊桁䍁䅑䅒歁䑁䅕䅁乁允䅁䅭䅁䍁䅣睗乂䝁䅅杣牂䝁䄸睤灂䡁䅑来杁䙁䅁睢祂䡁䅑杚療䝁䅷兡療䍁䅁睑療䝁䄴督あ䡁䅉兤橂䡁䅑兡療䝁䄴䅉硁䙁䅫䅉䕂䝁䅅兡獂䡁䅫䅉瑁䍁䅁睑療䡁䅁入畁䡁䅧䅢穂䡁䅧兘硁䙁䅫䅉䕂䝁䅅兡獂䡁䅫䅉歂䝁䅅䅤桂䍁䅣光歁䕁䅕䅊ぁ䅁䅁睄䅅䩁䅧䅁湁䙁䅳兔桂䡁䅉睡療䡁䅣兡あ䡁䅯䅉兂䝁䄸杣あ䝁䅙睢獂䝁䅫睢杁䕁䅍睢畂䡁䅍䅤祂䡁䅕睙あ䝁䅫睢畂䍁䅁免婂䍁䅁䅒桂䝁䅫䅢㕂䍁䅁兌杁䕁䅍睢睂䡁䅫杌㑂䝁䅷督㑂䙁䄰免婂䍁䅁䅒桂䝁䅫䅢㕂䍁䅁䅚桂䡁䅑兙湁䍁䅅䅊䙂䍁䅑兎䅁䅁䈴䅁奃䅁䅁睊扂䕁䄰兙祂䝁䅳睢㍂䝁䅫䅤㙂䍁䅁䅕療䡁䅉䅤浂䝁䄸䅢灂䝁䄸䅉䑂䝁䄸杢穂䡁䅑杣ㅂ䝁䅍䅤灂䝁䄸杢杁䑁䅅兗杁䕁䅑兙灂䝁䅷入杁䍁䄰䅉䑂䝁䄸䅣㕂䍁䄴䅥獂䡁䅍䅥摂䑁䅅兗杁䕁䅑兙灂䝁䅷入杁䝁䅑兙あ䝁䅅睊桁䍁䅑杒歁䑁䅑䅁呁允䅁䅭䅁䍁䅣睗乂䝁䅅杣牂䝁䄸睤灂䡁䅑来杁䙁䅁睢祂䡁䅑杚療䝁䅷兡療䍁䅁睑療䝁䄴督あ䡁䅉兤橂䡁䅑兡療䝁䄴䅉硁䙁䅫䅉䕂䝁䅅兡獂䡁䅫䅉瑁䍁䅁睑療䡁䅁入畁䡁䅧䅢穂䡁䅧兘硁䙁䅫䅉䕂䝁䅅兡獂䡁䅫䅉歂䝁䅅䅤桂䍁䅣光歁䕁䅙䅊ㅁ䅁䅁杅䅅䩁䅧䅁湁䙁䅳兔桂䡁䅉睡療䡁䅣兡あ䡁䅯䅉兂䝁䄸杣あ䝁䅙睢獂䝁䅫睢杁䕁䅍睢畂䡁䅍䅤祂䡁䅕睙あ䝁䅫睢畂䍁䅁免婂䍁䅁䅒桂䝁䅫䅢㕂䍁䅁兌杁䕁䅍睢睂䡁䅫杌㑂䝁䅷督㑂䙁䄰免婂䍁䅁䅒桂䝁䅫䅢㕂䍁䅁䅚桂䡁䅑兙湁䍁䅅䅊䡂䍁䅑䅎䅁䅁䉯䅁奃䅁䅁睊扂䕁䄰兙祂䝁䅳睢㍂䝁䅫䅤㙂䍁䅁䅕療䡁䅉䅤浂䝁䄸䅢灂䝁䄸䅉䑂䝁䄸杢穂䡁䅑杣ㅂ䝁䅍䅤灂䝁䄸杢杁䑁䅅兗杁䕁䅑兙灂䝁䅷入杁䍁䄰䅉䑂䝁䄸䅣㕂䍁䄴䅥獂䡁䅍䅥摂䑁䅅兗杁䕁䅑兙灂䝁䅷入杁䝁䅑兙あ䝁䅅睊桁䍁䅑睒歁䑁䅕䅁䩁允䅁䅭䅁䍁䅣睗乂䝁䅅杣牂䝁䄸睤灂䡁䅑来杁䙁䅁睢祂䡁䅑杚療䝁䅷兡療䍁䅁睑療䝁䄴督あ䡁䅉兤橂䡁䅑兡療䝁䄴䅉硁䙁䅫䅉䕂䝁䅅兡獂䡁䅫䅉瑁䍁䅁睑療䡁䅁入畁䡁䅧䅢穂䡁䅧兘硁䙁䅫䅉䕂䝁䅅兡獂䡁䅫䅉歂䝁䅅䅤桂䍁䅣光歁䕁䅧䅊ぁ䅁䅁睆䅅䩁䅧䅁湁䙁䅳兔桂䡁䅉睡療䡁䅣兡あ䡁䅯䅉兂䝁䄸杣あ䝁䅙睢獂䝁䅫睢杁䕁䅍睢畂䡁䅍䅤祂䡁䅕睙あ䝁䅫睢畂䍁䅁免婂䍁䅁䅒桂䝁䅫䅢㕂䍁䅁兌杁䕁䅍睢睂䡁䅫杌㑂䝁䅷督㑂䙁䄰免婂䍁䅁䅒桂䝁䅫䅢㕂䍁䅁䅚桂䡁䅑兙湁䍁䅅䅊䥂䍁䅑兎䅁䉁䉙䅁奃䅁䅁睊扂䕁䄰兙祂䝁䅳睢㍂䝁䅫䅤㙂䍁䅁䅕療䡁䅉䅤浂䝁䄸䅢灂䝁䄸䅉䑂䝁䄸杢穂䡁䅑杣ㅂ䝁䅍䅤灂䝁䄸杢杁䑁䅅兗杁䕁䅑兙灂䝁䅷入杁䍁䄰䅉䑂䝁䄸䅣㕂䍁䄴䅥獂䡁䅍䅥摂䑁䅅兗杁䕁䅑兙灂䝁䅷入杁䝁䅑兙あ䝁䅅睊桁䍁䅑兓歁䑁䅑䅁䵁允䅁䅭䅁䍁䅣睗乂䝁䅅杣牂䝁䄸睤灂䡁䅑来杁䙁䅁睢祂䡁䅑杚療䝁䅷兡療䍁䅁睑療䝁䄴督あ䡁䅉兤橂䡁䅑兡療䝁䄴䅉硁䙁䅫䅉䕂䝁䅅兡獂䡁䅫䅉瑁䍁䅁睑療䡁䅁入畁䡁䅧䅢穂䡁䅧兘硁䙁䅫䅉䕂䝁䅅兡獂䡁䅫䅉歂䝁䅅䅤桂䍁䅣光歁䕁䅫䅊ㅁ䅁䅁睃䅅䩁䅧䅁湁䙁䅳兔桂䡁䅉睡療䡁䅣兡あ䡁䅯䅉兂䝁䄸杣あ䝁䅙睢獂䝁䅫睢杁䕁䅍睢畂䡁䅍䅤祂䡁䅕睙あ䝁䅫睢畂䍁䅁免婂䍁䅁䅒桂䝁䅫䅢㕂䍁䅁兌杁䕁䅍睢睂䡁䅫杌㑂䝁䅷督㑂䙁䄰免婂䍁䅁䅒桂䝁䅫䅢㕂䍁䅁䅚桂䡁䅑兙湁䍁䅅䅊䭂䍁䅑䅎䅁䉁䉕䅁奃䅁䅁睊扂䕁䄰兙祂䝁䅳睢㍂䝁䅫䅤㙂䍁䅁䅕療䡁䅉䅤浂䝁䄸䅢灂䝁䄸䅉䑂䝁䄸杢穂䡁䅑杣ㅂ䝁䅍䅤灂䝁䄸杢杁䑁䅅兗杁䕁䅑兙灂䝁䅷入杁䍁䄰䅉䑂䝁䄸䅣㕂䍁䄴䅥獂䡁䅍䅥摂䑁䅅兗杁䕁䅑兙灂䝁䅷入杁䝁䅑兙あ䝁䅅睊桁䍁䅑杓歁䑁䅕䅁啁允䅁䅭䅁䍁䅣睗乂䝁䅅杣牂䝁䄸睤灂䡁䅑来杁䙁䅁睢祂䡁䅑杚療䝁䅷兡療䍁䅁睑療䝁䄴督あ䡁䅉兤橂䡁䅑兡療䝁䄴䅉硁䙁䅫䅉䕂䝁䅅兡獂䡁䅫䅉瑁䍁䅁睑療䡁䅁入畁䡁䅧䅢穂䡁䅧兘硁䙁䅫䅉䕂䝁䅅兡獂䡁䅫䅉歂䝁䅅䅤桂䍁䅣光歁䕁䅳䅊ぁ䅁䅁兇䅅䩁䅧䅁湁䙁䅳兔桂䡁䅉睡療䡁䅣兡あ䡁䅯䅉兂䝁䄸杣あ䝁䅙睢獂䝁䅫睢杁䕁䅍睢畂䡁䅍䅤祂䡁䅕睙あ䝁䅫睢畂䍁䅁免婂䍁䅁䅒桂䝁䅫䅢㕂䍁䅁兌杁䕁䅍睢睂䡁䅫杌㑂䝁䅷督㑂䙁䄰免婂䍁䅁䅒桂䝁䅫䅢㕂䍁䅁䅚桂䡁䅑兙湁䍁䅅䅊䱂䍁䅑兎䅁䉁䉧䅁奃䅁䅁睊扂䕁䄰兙祂䝁䅳睢㍂䝁䅫䅤㙂䍁䅁䅕療䡁䅉䅤浂䝁䄸䅢灂䝁䄸䅉䑂䝁䄸杢穂䡁䅑杣ㅂ䝁䅍䅤灂䝁䄸杢杁䑁䅅兗杁䕁䅑兙灂䝁䅷入杁䍁䄰䅉䑂䝁䄸䅣㕂䍁䄴䅥獂䡁䅍䅥摂䑁䅅兗杁䕁䅑兙灂䝁䅷入杁䝁䅑兙あ䝁䅅睊桁䍁䅑䅔歁䑁䅑䅁剁允䅁䅭䅁䍁䅣睗乂䝁䅅杣牂䝁䄸睤灂䡁䅑来杁䙁䅁睢祂䡁䅑杚療䝁䅷兡療䍁䅁睑療䝁䄴督あ䡁䅉兤橂䡁䅑兡療䝁䄴䅉硁䙁䅫䅉䕂䝁䅅兡獂䡁䅫䅉瑁䍁䅁睑療䡁䅁入畁䡁䅧䅢穂䡁䅧兘硁䙁䅫䅉䕂䝁䅅兡獂䡁䅫䅉歂䝁䅅䅤桂䍁䅣光歁䕁䅷䅊ㅁ䅁䅁䅅䅅䩁䅧䅁湁䙁䅳兔桂䡁䅉睡療䡁䅣兡あ䡁䅯䅉兂䝁䄸杣あ䝁䅙睢獂䝁䅫睢杁䕁䅍睢畂䡁䅍䅤祂䡁䅕睙あ䝁䅫睢畂䍁䅁免婂䍁䅁䅒桂䝁䅫䅢㕂䍁䅁兌杁䕁䅍睢睂䡁䅫杌㑂䝁䅷督㑂䙁䄰免婂䍁䅁䅒桂䝁䅫䅢㕂䍁䅁䅚桂䡁䅑兙湁䍁䅅䅊乂䍁䅑䅎䅁䉁䉳䅁奃䅁䅁睊扂䕁䄰兙祂䝁䅳睢㍂䝁䅫䅤㙂䍁䅁䅕療䡁䅉䅤浂䝁䄸䅢灂䝁䄸䅉䑂䝁䄸杢穂䡁䅑杣ㅂ䝁䅍䅤灂䝁䄸杢杁䑁䅅兗杁䕁䅑兙灂䝁䅷入杁䍁䄰䅉䑂䝁䄸䅣㕂䍁䄴䅥獂䡁䅍䅥摂䑁䅅兗杁䕁䅑兙灂䝁䅷入杁䝁䅑兙あ䝁䅅睊桁䍁䅑兔歁䑁䅕䅁慁允䅁䅭䅁䍁䅣睗乂䝁䅅杣牂䝁䄸睤灂䡁䅑来杁䙁䅁睢祂䡁䅑杚療䝁䅷兡療䍁䅁睑療䝁䄴督あ䡁䅉兤橂䡁䅑兡療䝁䄴䅉硁䙁䅫䅉䕂䝁䅅兡獂䡁䅫䅉瑁䍁䅁睑療䡁䅁入畁䡁䅧䅢穂䡁䅧兘硁䙁䅫䅉䕂䝁䅅兡獂䡁䅫䅉歂䝁䅅䅤桂䍁䅣光歁䕁䄴䅊ぁ䅁䅁先䅅䩁䅧䅁湁䙁䅳兔桂䡁䅉睡療䡁䅣兡あ䡁䅯䅉兂䝁䄸杣あ䝁䅙睢獂䝁䅫睢杁䕁䅍睢畂䡁䅍䅤祂䡁䅕睙あ䝁䅫睢畂䍁䅁免婂䍁䅁䅒桂䝁䅫䅢㕂䍁䅁兌杁䕁䅍睢睂䡁䅫杌㑂䝁䅷督㑂䙁䄰免婂䍁䅁䅒桂䝁䅫䅢㕂䍁䅁䅚桂䡁䅑兙湁䍁䅅䅊佂䍁䅑兎䅁䉁䉷䅁奃䅁䅁睊扂䕁䄰兙祂䝁䅳睢㍂䝁䅫䅤㙂䍁䅁䅕療䡁䅉䅤浂䝁䄸䅢灂䝁䄸䅉䑂䝁䄸杢穂䡁䅑杣ㅂ䝁䅍䅤灂䝁䄸杢杁䑁䅅兗杁䕁䅑兙灂䝁䅷入杁䍁䄰䅉䑂䝁䄸䅣㕂䍁䄴䅥獂䡁䅍䅥摂䑁䅅兗杁䕁䅑兙灂䝁䅷入杁䝁䅑兙あ䝁䅅睊桁䍁䅑睔歁䑁䅑䅁晁允䅁䅭䅁䍁䅣睗乂䝁䅅杣牂䝁䄸睤灂䡁䅑来杁䙁䅁睢祂䡁䅑杚療䝁䅷兡療䍁䅁睑療䝁䄴督あ䡁䅉兤橂䡁䅑兡療䝁䄴䅉硁䙁䅫䅉䕂䝁䅅兡獂䡁䅫䅉瑁䍁䅁睑療䡁䅁入畁䡁䅧䅢穂䡁䅧兘硁䙁䅫䅉䕂䝁䅅兡獂䡁䅫䅉歂䝁䅅䅤桂䍁䅣光歁䕁䄸䅊ㅁ䅁䅁杈䅅䥁䅯䅁湁䙁䅳兔桂䡁䅉睡療䡁䅣兡あ䡁䅯䅉兂䝁䄸杣あ䝁䅙睢獂䝁䅫睢杁䕁䅍睢畂䡁䅍䅤祂䡁䅕睙あ䝁䅫睢畂䍁䅁免婂䍁䅁䅒桂䝁䅫䅢㕂䍁䅁兌杁䕁䅍睢睂䡁䅫杌㑂䝁䅷督㑂䙁䄰睕潂䝁䅕党あ䑁䅅睊桁䍁䅑村歁䑁䅅䅁㝁允䅁杩䅁䍁䅣睗乂䝁䅅杣牂䝁䄸睤灂䡁䅑来杁䙁䅁睢祂䡁䅑杚療䝁䅷兡療䍁䅁睑療䝁䄴督あ䡁䅉兤橂䡁䅑兡療䝁䄴䅉硁䙁䅫䅉䕂䝁䅅兡獂䡁䅫䅉瑁䍁䅁睑療䡁䅁入畁䡁䅧䅢穂䡁䅧兘呂䝁䅧党求䡁䅑免湁䍁䅅䅊䍂䍁䅑兎䅁䑁䉍䅁䭃䅁䅁睊扂䕁䄰兙祂䝁䅳睢㍂䝁䅫䅤㙂䍁䅁䅕療䡁䅉䅤浂䝁䄸䅢灂䝁䄸䅉䑂䝁䄸杢穂䡁䅑杣ㅂ䝁䅍䅤灂䝁䄸杢杁䑁䅅兗杁䕁䅑兙灂䝁䅷入杁䍁䄰䅉䑂䝁䄸䅣㕂䍁䄴䅥獂䡁䅍䅥摂䙁䅍䅡求䝁䅕䅤硁䍁䅣光歁䕁䅍䅊硁䅁䅁杉䅅䥁䅯䅁湁䙁䅳兔桂䡁䅉睡療䡁䅣兡あ䡁䅯䅉兂䝁䄸杣あ䝁䅙睢獂䝁䅫睢杁䕁䅍睢畂䡁䅍䅤祂䡁䅕睙あ䝁䅫睢畂䍁䅁免婂䍁䅁䅒桂䝁䅫䅢㕂䍁䅁兌杁䕁䅍睢睂䡁䅫杌㑂䝁䅷督㑂䙁䄰睕潂䝁䅕党あ䑁䅅睊桁䍁䅑睑歁䑁䅑䅁桁允䅁杩䅁䍁䅣睗乂䝁䅅杣牂䝁䄸睤灂䡁䅑来杁䙁䅁睢祂䡁䅑杚療䝁䅷兡療䍁䅁睑療䝁䄴督あ䡁䅉兤橂䡁䅑兡療䝁䄴䅉硁䙁䅫䅉䕂䝁䅅兡獂䡁䅫䅉瑁䍁䅁睑療䡁䅁入畁䡁䅧䅢穂䡁䅧兘呂䝁䅧党求䡁䅑免湁䍁䅅䅊䑂䍁䅑兎䅁䍁䉁䅁䭃䅁䅁睊扂䕁䄰兙祂䝁䅳睢㍂䝁䅫䅤㙂䍁䅁䅕療䡁䅉䅤浂䝁䄸䅢灂䝁䄸䅉䑂䝁䄸杢穂䡁䅑杣ㅂ䝁䅍䅤灂䝁䄸杢杁䑁䅅兗杁䕁䅑兙灂䝁䅷入杁䍁䄰䅉䑂䝁䄸䅣㕂䍁䄴䅥獂䡁䅍䅥摂䙁䅍䅡求䝁䅕䅤硁䍁䅣光歁䕁䅑䅊ぁ䅁䅁杍䅅䥁䅯䅁湁䙁䅳兔桂䡁䅉睡療䡁䅣兡あ䡁䅯䅉兂䝁䄸杣あ䝁䅙睢獂䝁䅫睢杁䕁䅍睢畂䡁䅍䅤祂䡁䅕睙あ䝁䅫睢畂䍁䅁免婂䍁䅁䅒桂䝁䅫䅢㕂䍁䅁兌杁䕁䅍睢睂䡁䅫杌㑂䝁䅷督㑂䙁䄰睕潂䝁䅕党あ䑁䅅睊桁䍁䅑䅒歁䑁䅕䅁硁允䅁杩䅁䍁䅣睗乂䝁䅅杣牂䝁䄸睤灂䡁䅑来杁䙁䅁睢祂䡁䅑杚療䝁䅷兡療䍁䅁睑療䝁䄴督あ䡁䅉兤橂䡁䅑兡療䝁䄴䅉硁䙁䅫䅉䕂䝁䅅兡獂䡁䅫䅉瑁䍁䅁睑療䡁䅁入畁䡁䅧䅢穂䡁䅧兘呂䝁䅧党求䡁䅑免湁䍁䅅䅊䙂䍁䅑䅎䅁䑁䉁䅁䭃䅁䅁睊扂䕁䄰兙祂䝁䅳睢㍂䝁䅫䅤㙂䍁䅁䅕療䡁䅉䅤浂䝁䄸䅢灂䝁䄸䅉䑂䝁䄸杢穂䡁䅑杣ㅂ䝁䅍䅤灂䝁䄸杢杁䑁䅅兗杁䕁䅑兙灂䝁䅷入杁䍁䄰䅉䑂䝁䄸䅣㕂䍁䄴䅥獂䡁䅍䅥摂䙁䅍䅡求䝁䅕䅤硁䍁䅣光歁䕁䅕䅊ㅁ䅁䅁睌䅅䥁䅯䅁湁䙁䅳兔桂䡁䅉睡療䡁䅣兡あ䡁䅯䅉兂䝁䄸杣あ䝁䅙睢獂䝁䅫睢杁䕁䅍睢畂䡁䅍䅤祂䡁䅕睙あ䝁䅫睢畂䍁䅁免婂䍁䅁䅒桂䝁䅫䅢㕂䍁䅁兌杁䕁䅍睢睂䡁䅫杌㑂䝁䅷督㑂䙁䄰睕潂䝁䅕党あ䑁䅅睊桁䍁䅑杒歁䑁䅑䅁流允䅁杩䅁䍁䅣睗乂䝁䅅杣牂䝁䄸睤灂䡁䅑来杁䙁䅁睢祂䡁䅑杚療䝁䅷兡療䍁䅁睑療䝁䄴督あ䡁䅉兤橂䡁䅑兡療䝁䄴䅉硁䙁䅫䅉䕂䝁䅅兡獂䡁䅫䅉瑁䍁䅁睑療䡁䅁入畁䡁䅧䅢穂䡁䅧兘呂䝁䅧党求䡁䅑免湁䍁䅅䅊䝂䍁䅑兎䅁䍁䉕䅁䭃䅁䅁睊扂䕁䄰兙祂䝁䅳睢㍂䝁䅫䅤㙂䍁䅁䅕療䡁䅉䅤浂䝁䄸䅢灂䝁䄸䅉䑂䝁䄸杢穂䡁䅑杣ㅂ䝁䅍䅤灂䝁䄸杢杁䑁䅅兗杁䕁䅑兙灂䝁䅷入杁䍁䄰䅉䑂䝁䄸䅣㕂䍁䄴䅥獂䡁䅍䅥摂䙁䅍䅡求䝁䅕䅤硁䍁䅣光歁䕁䅣䅊ぁ䅁䅁睎䅅䥁䅯䅁湁䙁䅳兔桂䡁䅉睡療䡁䅣兡あ䡁䅯䅉兂䝁䄸杣あ䝁䅙睢獂䝁䅫睢杁䕁䅍睢畂䡁䅍䅤祂䡁䅕睙あ䝁䅫睢畂䍁䅁免婂䍁䅁䅒桂䝁䅫䅢㕂䍁䅁兌杁䕁䅍睢睂䡁䅫杌㑂䝁䅷督㑂䙁䄰睕潂䝁䅕党あ䑁䅅睊桁䍁䅑睒歁䑁䅕䅁㉁允䅁杩䅁䍁䅣睗乂䝁䅅杣牂䝁䄸睤灂䡁䅑来杁䙁䅁睢祂䡁䅑杚療䝁䅷兡療䍁䅁睑療䝁䄴督あ䡁䅉兤橂䡁䅑兡療䝁䄴䅉硁䙁䅫䅉䕂䝁䅅兡獂䡁䅫䅉瑁䍁䅁睑療䡁䅁入畁䡁䅧䅢穂䡁䅧兘呂䝁䅧党求䡁䅑免湁䍁䅅䅊䥂䍁䅑䅎䅁䑁䉕䅁䭃䅁䅁睊扂䕁䄰兙祂䝁䅳睢㍂䝁䅫䅤㙂䍁䅁䅕療䡁䅉䅤浂䝁䄸䅢灂䝁䄸䅉䑂䝁䄸杢穂䡁䅑杣ㅂ䝁䅍䅤灂䝁䄸杢杁䑁䅅兗杁䕁䅑兙灂䝁䅷入杁䍁䄰䅉䑂䝁䄸䅣㕂䍁䄴䅥獂䡁䅍䅥摂䙁䅍䅡求䝁䅕䅤硁䍁䅣光歁䕁䅧䅊ㅁ䅁䅁䅎䅅䥁䅯䅁湁䙁䅳兔桂䡁䅉睡療䡁䅣兡あ䡁䅯䅉兂䝁䄸杣あ䝁䅙睢獂䝁䅫睢杁䕁䅍睢畂䡁䅍䅤祂䡁䅕睙あ䝁䅫睢畂䍁䅁免婂䍁䅁䅒桂䝁䅫䅢㕂䍁䅁兌杁䕁䅍睢睂䡁䅫杌㑂䝁䅷督㑂䙁䄰睕潂䝁䅕党あ䑁䅅睊桁䍁䅑兓歁䑁䅑䅁㕁允䅁杩䅁䍁䅣睗乂䝁䅅杣牂䝁䄸睤灂䡁䅑来杁䙁䅁睢祂䡁䅑杚療䝁䅷兡療䍁䅁睑療䝁䄴督あ䡁䅉兤橂䡁䅑兡療䝁䄴䅉硁䙁䅫䅉䕂䝁䅅兡獂䡁䅫䅉瑁䍁䅁睑療䡁䅁入畁䡁䅧䅢穂䡁䅧兘呂䝁䅧党求䡁䅑免湁䍁䅅䅊䩂䍁䅑兎䅁䑁䉧䅁䭃䅁䅁睊扂䕁䄰兙祂䝁䅳睢㍂䝁䅫䅤㙂䍁䅁䅕療䡁䅉䅤浂䝁䄸䅢灂䝁䄸䅉䑂䝁䄸杢穂䡁䅑杣ㅂ䝁䅍䅤灂䝁䄸杢杁䑁䅅兗杁䕁䅑兙灂䝁䅷入杁䍁䄰䅉䑂䝁䄸䅣㕂䍁䄴䅥獂䡁䅍䅥摂䙁䅍䅡求䝁䅕䅤硁䍁䅣光歁䕁䅯䅊ぁ䅁䅁䅋䅅䥁䅯䅁湁䙁䅳兔桂䡁䅉睡療䡁䅣兡あ䡁䅯䅉兂䝁䄸杣あ䝁䅙睢獂䝁䅫睢杁䕁䅍睢畂䡁䅍䅤祂䡁䅕睙あ䝁䅫睢畂䍁䅁免婂䍁䅁䅒桂䝁䅫䅢㕂䍁䅁兌杁䕁䅍睢睂䡁䅫杌㑂䝁䅷督㑂䙁䄰睕潂䝁䅕党あ䑁䅅睊桁䍁䅑杓歁䑁䅕䅁湁允䅁杩䅁䍁䅣睗乂䝁䅅杣牂䝁䄸睤灂䡁䅑来杁䙁䅁睢祂䡁䅑杚療䝁䅷兡療䍁䅁睑療䝁䄴督あ䡁䅉兤橂䡁䅑兡療䝁䄴䅉硁䙁䅫䅉䕂䝁䅅兡獂䡁䅫䅉瑁䍁䅁睑療䡁䅁入畁䡁䅧䅢穂䡁䅧兘呂䝁䅧党求䡁䅑免湁䍁䅅䅊䱂䍁䅑䅎䅁䍁䉯䅁䭃䅁䅁睊扂䕁䄰兙祂䝁䅳睢㍂䝁䅫䅤㙂䍁䅁䅕療䡁䅉䅤浂䝁䄸䅢灂䝁䄸䅉䑂䝁䄸杢穂䡁䅑杣ㅂ䝁䅍䅤灂䝁䄸杢杁䑁䅅兗杁䕁䅑兙灂䝁䅷入杁䍁䄰䅉䑂䝁䄸䅣㕂䍁䄴䅥獂䡁䅍䅥摂䙁䅍䅡求䝁䅕䅤硁䍁䅣光歁䕁䅳䅊ㅁ䅁䅁克䅅䥁䅯䅁湁䙁䅳兔桂䡁䅉睡療䡁䅣兡あ䡁䅯䅉兂䝁䄸杣あ䝁䅙睢獂䝁䅫睢杁䕁䅍睢畂䡁䅍䅤祂䡁䅕睙あ䝁䅫睢畂䍁䅁免婂䍁䅁䅒桂䝁䅫䅢㕂䍁䅁兌杁䕁䅍睢睂䡁䅫杌㑂䝁䅷督㑂䙁䄰睕潂䝁䅕党あ䑁䅅睊桁䍁䅑䅔歁䑁䅑䅁獁允䅁杩䅁䍁䅣睗乂䝁䅅杣牂䝁䄸睤灂䡁䅑来杁䙁䅁睢祂䡁䅑杚療䝁䅷兡療䍁䅁睑療䝁䄴督あ䡁䅉兤橂䡁䅑兡療䝁䄴䅉硁䙁䅫䅉䕂䝁䅅兡獂䡁䅫䅉瑁䍁䅁睑療䡁䅁入畁䡁䅧䅢穂䡁䅧兘呂䝁䅧党求䡁䅑免湁䍁䅅䅊䵂䍁䅑兎䅁䍁䉳䅁䭃䅁䅁睊扂䕁䄰兙祂䝁䅳睢㍂䝁䅫䅤㙂䍁䅁䅕療䡁䅉䅤浂䝁䄸䅢灂䝁䄸䅉䑂䝁䄸杢穂䡁䅑杣ㅂ䝁䅍䅤灂䝁䄸杢杁䑁䅅兗杁䕁䅑兙灂䝁䅷入杁䍁䄰䅉䑂䝁䄸䅣㕂䍁䄴䅥獂䡁䅍䅥摂䙁䅍䅡求䝁䅕䅤硁䍁䅣光歁䕁䄰䅊ぁ䅁䅁杌䅅䥁䅯䅁湁䙁䅳兔桂䡁䅉睡療䡁䅣兡あ䡁䅯䅉兂䝁䄸杣あ䝁䅙睢獂䝁䅫睢杁䕁䅍睢畂䡁䅍䅤祂䡁䅕睙あ䝁䅫睢畂䍁䅁免婂䍁䅁䅒桂䝁䅫䅢㕂䍁䅁兌杁䕁䅍睢睂䡁䅫杌㑂䝁䅷督㑂䙁䄰睕潂䝁䅕党あ䑁䅅睊桁䍁䅑兔歁䑁䅕䅁瑁允䅁杩䅁䍁䅣睗乂䝁䅅杣牂䝁䄸睤灂䡁䅑来杁䙁䅁睢祂䡁䅑杚療䝁䅷兡療䍁䅁睑療䝁䄴督あ䡁䅉兤橂䡁䅑兡療䝁䄴䅉硁䙁䅫䅉䕂䝁䅅兡獂䡁䅫䅉瑁䍁䅁睑療䡁䅁入畁䡁䅧䅢穂䡁䅧兘呂䝁䅧党求䡁䅑免湁䍁䅅䅊佂䍁䅑䅎䅁䍁䉑䅁䭃䅁䅁睊扂䕁䄰兙祂䝁䅳睢㍂䝁䅫䅤㙂䍁䅁䅕療䡁䅉䅤浂䝁䄸䅢灂䝁䄸䅉䑂䝁䄸杢穂䡁䅑杣ㅂ䝁䅍䅤灂䝁䄸杢杁䑁䅅兗杁䕁䅑兙灂䝁䅷入杁䍁䄰䅉䑂䝁䄸䅣㕂䍁䄴䅥獂䡁䅍䅥摂䙁䅍䅡求䝁䅕䅤硁䍁䅣光歁䕁䄴䅊ㅁ䅁䅁睉䅅䥁䅯䅁湁䙁䅳兔桂䡁䅉睡療䡁䅣兡あ䡁䅯䅉兂䝁䄸杣あ䝁䅙睢獂䝁䅫睢杁䕁䅍睢畂䡁䅍䅤祂䡁䅕睙あ䝁䅫睢畂䍁䅁免婂䍁䅁䅒桂䝁䅫䅢㕂䍁䄴䅥獂䡁䅍䅥摂䑁䅅兗杁䕁䅑兙灂䝁䅷入杁䝁䅑兙あ䝁䅅睊桁䍁䅑睑歁䑁䅅䅁畄䅁䅁杩䅁䍁䅣睗乂䝁䅅杣牂䝁䄸睤灂䡁䅑来杁䙁䅁睢祂䡁䅑杚療䝁䅷兡療䍁䅁睑療䝁䄴督あ䡁䅉兤橂䡁䅑兡療䝁䄴䅉硁䙁䅫䅉䕂䝁䅅兡獂䡁䅫杌㑂䝁䅷督㑂䙁䄰免婂䍁䅁䅒桂䝁䅫䅢㕂䍁䅁䅚桂䡁䅑兙湁䍁䅅䅊䑂䍁䅑兎䅁佁䅷䅁䭃䅁䅁睊扂䕁䄰兙祂䝁䅳睢㍂䝁䅫䅤㙂䍁䅁䅕療䡁䅉䅤浂䝁䄸䅢灂䝁䄸䅉䑂䝁䄸杢穂䡁䅑杣ㅂ䝁䅍䅤灂䝁䄸杢杁䑁䅅兗杁䕁䅑兙灂䝁䅷入畁䡁䅧䅢穂䡁䅧兘硁䙁䅫䅉䕂䝁䅅兡獂䡁䅫䅉歂䝁䅅䅤桂䍁䅣光歁䕁䅑䅊ぁ䅁䅁儷䅁䥁䅯䅁湁䙁䅳兔桂䡁䅉睡療䡁䅣兡あ䡁䅯䅉兂䝁䄸杣あ䝁䅙睢獂䝁䅫睢杁䕁䅍睢畂䡁䅍䅤祂䡁䅕睙あ䝁䅫睢畂䍁䅁免婂䍁䅁䅒桂䝁䅫䅢㕂䍁䄴䅥獂䡁䅍䅥摂䑁䅅兗杁䕁䅑兙灂䝁䅷入杁䝁䅑兙あ䝁䅅睊桁䍁䅑䅒歁䑁䅕䅁穄䅁䅁杩䅁䍁䅣睗乂䝁䅅杣牂䝁䄸睤灂䡁䅑来杁䙁䅁睢祂䡁䅑杚療䝁䅷兡療䍁䅁睑療䝁䄴督あ䡁䅉兤橂䡁䅑兡療䝁䄴䅉硁䙁䅫䅉䕂䝁䅅兡獂䡁䅫杌㑂䝁䅷督㑂䙁䄰免婂䍁䅁䅒桂䝁䅫䅢㕂䍁䅁䅚桂䡁䅑兙湁䍁䅅䅊䙂䍁䅑䅎䅁偁䅁䅁䭃䅁䅁睊扂䕁䄰兙祂䝁䅳睢㍂䝁䅫䅤㙂䍁䅁䅕療䡁䅉䅤浂䝁䄸䅢灂䝁䄸䅉䑂䝁䄸杢穂䡁䅑杣ㅂ䝁䅍䅤灂䝁䄸杢杁䑁䅅兗杁䕁䅑兙灂䝁䅷入畁䡁䅧䅢穂䡁䅧兘硁䙁䅫䅉䕂䝁䅅兡獂䡁䅫䅉歂䝁䅅䅤桂䍁䅣光歁䕁䅕䅊ㅁ䅁䅁眷䅁䥁䅯䅁湁䙁䅳兔桂䡁䅉睡療䡁䅣兡あ䡁䅯䅉兂䝁䄸杣あ䝁䅙睢獂䝁䅫睢杁䕁䅍睢畂䡁䅍䅤祂䡁䅕睙あ䝁䅫睢畂䍁䅁免婂䍁䅁䅒桂䝁䅫䅢㕂䍁䄴䅥獂䡁䅍䅥摂䑁䅅兗杁䕁䅑兙灂䝁䅷入杁䝁䅑兙あ䝁䅅睊桁䍁䅑杒歁䑁䅑䅁祄䅁䅁杩䅁䍁䅣睗乂䝁䅅杣牂䝁䄸睤灂䡁䅑来杁䙁䅁睢祂䡁䅑杚療䝁䅷兡療䍁䅁睑療䝁䄴督あ䡁䅉兤橂䡁䅑兡療䝁䄴䅉硁䙁䅫䅉䕂䝁䅅兡獂䡁䅫杌㑂䝁䅷督㑂䙁䄰免婂䍁䅁䅒桂䝁䅫䅢㕂䍁䅁䅚桂䡁䅑兙湁䍁䅅䅊䝂䍁䅑兎䅁偁䅅䅁䭃䅁䅁睊扂䕁䄰兙祂䝁䅳睢㍂䝁䅫䅤㙂䍁䅁䅕療䡁䅉䅤浂䝁䄸䅢灂䝁䄸䅉䑂䝁䄸杢穂䡁䅑杣ㅂ䝁䅍䅤灂䝁䄸杢杁䑁䅅兗杁䕁䅑兙灂䝁䅷入畁䡁䅧䅢穂䡁䅧兘硁䙁䅫䅉䕂䝁䅅兡獂䡁䅫䅉歂䝁䅅䅤桂䍁䅣光歁䕁䅣䅊ぁ䅁䅁眹䅁䥁䅯䅁湁䙁䅳兔桂䡁䅉睡療䡁䅣兡あ䡁䅯䅉兂䝁䄸杣あ䝁䅙睢獂䝁䅫睢杁䕁䅍睢畂䡁䅍䅤祂䡁䅕睙あ䝁䅫睢畂䍁䅁免婂䍁䅁䅒桂䝁䅫䅢㕂䍁䄴䅥獂䡁䅍䅥摂䑁䅅兗杁䕁䅑兙灂䝁䅷入杁䝁䅑兙あ䝁䅅睊桁䍁䅑睒歁䑁䅕䅁㉄䅁䅁杩䅁䍁䅣睗乂䝁䅅杣牂䝁䄸睤灂䡁䅑来杁䙁䅁睢祂䡁䅑杚療䝁䅷兡療䍁䅁睑療䝁䄴督あ䡁䅉兤橂䡁䅑兡療䝁䄴䅉硁䙁䅫䅉䕂䝁䅅兡獂䡁䅫杌㑂䝁䅷督㑂䙁䄰免婂䍁䅁䅒桂䝁䅫䅢㕂䍁䅁䅚桂䡁䅑兙湁䍁䅅䅊䥂䍁䅑䅎䅁偁䅕䅁䭃䅁䅁睊扂䕁䄰兙祂䝁䅳睢㍂䝁䅫䅤㙂䍁䅁䅕療䡁䅉䅤浂䝁䄸䅢灂䝁䄸䅉䑂䝁䄸杢穂䡁䅑杣ㅂ䝁䅍䅤灂䝁䄸杢杁䑁䅅兗杁䕁䅑兙灂䝁䅷入畁䡁䅧䅢穂䡁䅧兘硁䙁䅫䅉䕂䝁䅅兡獂䡁䅫䅉歂䝁䅅䅤桂䍁䅣光歁䕁䅧䅊ㅁ䅁䅁䄹䅁䥁䅯䅁湁䙁䅳兔桂䡁䅉睡療䡁䅣兡あ䡁䅯䅉兂䝁䄸杣あ䝁䅙睢獂䝁䅫睢杁䕁䅍睢畂䡁䅍䅤祂䡁䅕睙あ䝁䅫睢畂䍁䅁免婂䍁䅁䅒桂䝁䅫䅢㕂䍁䄴䅥獂䡁䅍䅥摂䑁䅅兗杁䕁䅑兙灂䝁䅷入杁䝁䅑兙あ䝁䅅睊桁䍁䅑兓歁䑁䅑䅁㕄䅁䅁杩䅁䍁䅣睗乂䝁䅅杣牂䝁䄸睤灂䡁䅑来杁䙁䅁睢祂䡁䅑杚療䝁䅷兡療䍁䅁睑療䝁䄴督あ䡁䅉兤橂䡁䅑兡療䝁䄴䅉硁䙁䅫䅉䕂䝁䅅兡獂䡁䅫杌㑂䝁䅷督㑂䙁䄰免婂䍁䅁䅒桂䝁䅫䅢㕂䍁䅁䅚桂䡁䅑兙湁䍁䅅䅊䩂䍁䅑兎䅁偁䅧䅁䭃䅁䅁睊扂䕁䄰兙祂䝁䅳睢㍂䝁䅫䅤㙂䍁䅁䅕療䡁䅉䅤浂䝁䄸䅢灂䝁䄸䅉䑂䝁䄸杢穂䡁䅑杣ㅂ䝁䅍䅤灂䝁䄸杢杁䑁䅅兗杁䕁䅑兙灂䝁䅷入畁䡁䅧䅢穂䡁䅧兘硁䙁䅫䅉䕂䝁䅅兡獂䡁䅫䅉歂䝁䅅䅤桂䍁䅣光歁䕁䅯䅊ぁ䅁䅁眫䅁䥁䅯䅁湁䙁䅳兔桂䡁䅉睡療䡁䅣兡あ䡁䅯䅉兂䝁䄸杣あ䝁䅙睢獂䝁䅫睢杁䕁䅍睢畂䡁䅍䅤祂䡁䅕睙あ䝁䅫睢畂䍁䅁免婂䍁䅁䅒桂䝁䅫䅢㕂䍁䄴䅥獂䡁䅍䅥摂䑁䅅兗杁䕁䅑兙灂䝁䅷入杁䝁䅑兙あ䝁䅅睊桁䍁䅑杓歁䑁䅕䅁㙄䅁䅁杩䅁䍁䅣睗乂䝁䅅杣牂䝁䄸睤灂䡁䅑来杁䙁䅁睢祂䡁䅑杚療䝁䅷兡療䍁䅁睑療䝁䄴督あ䡁䅉兤橂䡁䅑兡療䝁䄴䅉硁䙁䅫䅉䕂䝁䅅兡獂䡁䅫杌㑂䝁䅷督㑂䙁䄰免婂䍁䅁䅒桂䝁䅫䅢㕂䍁䅁䅚桂䡁䅑兙湁䍁䅅䅊䱂䍁䅑䅎䅁偁䄰䅁䭃䅁䅁睊扂䕁䄰兙祂䝁䅳睢㍂䝁䅫䅤㙂䍁䅁䅕療䡁䅉䅤浂䝁䄸䅢灂䝁䄸䅉䑂䝁䄸杢穂䡁䅑杣ㅂ䝁䅍䅤灂䝁䄸杢杁䑁䅅兗杁䕁䅑兙灂䝁䅷入畁䡁䅧䅢穂䡁䅧兘硁䙁䅫䅉䕂䝁䅅兡獂䡁䅫䅉歂䝁䅅䅤桂䍁䅣光歁䕁䅳䅊ㅁ䅁䅁䄯䅁䥁䅯䅁湁䙁䅳兔桂䡁䅉睡療䡁䅣兡あ䡁䅯䅉兂䝁䄸杣あ䝁䅙睢獂䝁䅫睢杁䕁䅍睢畂䡁䅍䅤祂䡁䅕睙あ䝁䅫睢畂䍁䅁免婂䍁䅁䅒桂䝁䅫䅢㕂䍁䄴䅥獂䡁䅍䅥摂䑁䅅兗杁䕁䅑兙灂䝁䅷入杁䝁䅑兙あ䝁䅅睊桁䍁䅑䅔歁䑁䅑䅁⽄䅁䅁杩䅁䍁䅣睗乂䝁䅅杣牂䝁䄸睤灂䡁䅑来杁䙁䅁睢祂䡁䅑杚療䝁䅷兡療䍁䅁睑療䝁䄴督あ䡁䅉兤橂䡁䅑兡療䝁䄴䅉硁䙁䅫䅉䕂䝁䅅兡獂䡁䅫杌㑂䝁䅷督㑂䙁䄰免婂䍁䅁䅒桂䝁䅫䅢㕂䍁䅁䅚桂䡁䅑兙湁䍁䅅䅊䵂䍁䅑兎䅁偁䄴䅁䭃䅁䅁睊扂䕁䄰兙祂䝁䅳睢㍂䝁䅫䅤㙂䍁䅁䅕療䡁䅉䅤浂䝁䄸䅢灂䝁䄸䅉䑂䝁䄸杢穂䡁䅑杣ㅂ䝁䅍䅤灂䝁䄸杢杁䑁䅅兗杁䕁䅑兙灂䝁䅷入畁䡁䅧䅢穂䡁䅧兘硁䙁䅫䅉䕂䝁䅅兡獂䡁䅫䅉歂䝁䅅䅤桂䍁䅣光歁䕁䄰䅊ぁ䅁䅁允䅅䥁䅯䅁湁䙁䅳兔桂䡁䅉睡療䡁䅣兡あ䡁䅯䅉兂䝁䄸杣あ䝁䅙睢獂䝁䅫睢杁䕁䅍睢畂䡁䅍䅤祂䡁䅕睙あ䝁䅫睢畂䍁䅁免婂䍁䅁䅒桂䝁䅫䅢㕂䍁䄴䅥獂䡁䅍䅥摂䑁䅅兗杁䕁䅑兙灂䝁䅷入杁䝁䅑兙あ䝁䅅睊桁䍁䅑兔歁䑁䅕䅁䅁允䅁杩䅁䍁䅣睗乂䝁䅅杣牂䝁䄸睤灂䡁䅑来杁䙁䅁睢祂䡁䅑杚療䝁䅷兡療䍁䅁睑療䝁䄴督あ䡁䅉兤橂䡁䅑兡療䝁䄴䅉硁䙁䅫䅉䕂䝁䅅兡獂䡁䅫杌㑂䝁䅷督㑂䙁䄰免婂䍁䅁䅒桂䝁䅫䅢㕂䍁䅁䅚桂䡁䅑兙湁䍁䅅䅊佂䍁䅑䅎䅁䅁䉍䅁䭃䅁䅁睊扂䕁䄰兙祂䝁䅳睢㍂䝁䅫䅤㙂䍁䅁䅕療䡁䅉䅤浂䝁䄸䅢灂䝁䄸䅉䑂䝁䄸杢穂䡁䅑杣ㅂ䝁䅍䅤灂䝁䄸杢杁䑁䅅兗杁䕁䅑兙灂䝁䅷入畁䡁䅧䅢穂䡁䅧兘硁䙁䅫䅉䕂䝁䅅兡獂䡁䅫䅉歂䝁䅅䅤桂䍁䅣光歁䕁䄴䅊ㅁ䅁䅁杁䅅䥁䅯䅁湁䙁䅳兔桂䡁䅉睡療䡁䅣兡あ䡁䅯䅉兂䝁䄸杣あ䝁䅙睢獂䝁䅫睢杁䕁䅍睢畂䡁䅍䅤祂䡁䅕睙あ䝁䅫睢畂䍁䅁免婂䍁䅁䅒桂䝁䅫䅢㕂䍁䄴䅥獂䡁䅍䅥摂䑁䅅兗杁䕁䅑兙灂䝁䅷入杁䝁䅑兙あ䝁䅅睊桁䍁䅑睔歁䑁䅑䅁䙁允䅁杩䅁䍁䅣睗乂䝁䅅杣牂䝁䄸睤灂䡁䅑来杁䙁䅁睢祂䡁䅑杚療䝁䅷兡療䍁䅁睑療䝁䄴督あ䡁䅉兤橂䡁䅑兡療䝁䄴䅉硁䙁䅫䅉䕂䝁䅅兡獂䡁䅫杌㑂䝁䅷督㑂䙁䄰免婂䍁䅁䅒桂䝁䅫䅢㕂䍁䅁䅚桂䡁䅑兙湁䍁䅅䅊偂䍁䅑兎䅁䅁䉑䅁潃䅁䅁睊扂䕁䄰兙祂䝁䅳睢㍂䝁䅫䅤㙂䍁䅁䅕療䡁䅉䅤浂䝁䄸䅢灂䝁䄸䅉䑂䝁䄸杢穂䡁䅑杣ㅂ䝁䅍䅤灂䝁䄸杢杁䑁䅍兗杁䙁䅣党求䝁䅳䅢㕂䍁䅁兌杁䕁䅍睢睂䡁䅫杌㑂䝁䅷督㑂䙁䄰睖求䝁䅕睡獂䡁䅫䅉橂䝁䅷睢穂䝁䅫杢湂䍁䅁䅣祂䝁䅫睙求䍁䅣光歁䕁䅍䅊硁䅁䅁䄱䅁䭁䅧䅁湁䙁䅳兔桂䡁䅉睡療䡁䅣兡あ䡁䅯䅉兂䝁䄸杣あ䝁䅙睢獂䝁䅫睢杁䕁䅍睢畂䡁䅍䅤祂䡁䅕睙あ䝁䅫睢畂䍁䅁睍婂䍁䅁睖求䝁䅕睡獂䡁䅫䅉瑁䍁䅁睑療䡁䅁入畁䡁䅧䅢穂䡁䅧兘塂䝁䅕党牂䝁䅷入杁䝁䅍䅢療䡁䅍兡畂䝁䅣䅉睂䡁䅉兡橂䝁䅕睊桁䍁䅑睑歁䑁䅕䅁卄䅁䅁䅱䅁䍁䅣睗乂䝁䅅杣牂䝁䄸睤灂䡁䅑来杁䙁䅁睢祂䡁䅑杚療䝁䅷兡療䍁䅁睑療䝁䄴督あ䡁䅉兤橂䡁䅑兡療䝁䄴䅉穁䙁䅫䅉塂䝁䅕党牂䝁䅷入杁䍁䄰䅉䑂䝁䄸䅣㕂䍁䄴䅥獂䡁䅍䅥摂䙁䅣党求䝁䅳䅢㕂䍁䅁睙獂䝁䄸督灂䝁䄴睚杁䡁䅁杣灂䝁䅍党湁䍁䅅䅊䕂䍁䅑䅎䅁乁䅍䅁潃䅁䅁睊扂䕁䄰兙祂䝁䅳睢㍂䝁䅫䅤㙂䍁䅁䅕療䡁䅉䅤浂䝁䄸䅢灂䝁䄸䅉䑂䝁䄸杢穂䡁䅑杣ㅂ䝁䅍䅤灂䝁䄸杢杁䑁䅍兗杁䙁䅣党求䝁䅳䅢㕂䍁䅁兌杁䕁䅍睢睂䡁䅫杌㑂䝁䅷督㑂䙁䄰睖求䝁䅕睡獂䡁䅫䅉橂䝁䅷睢穂䝁䅫杢湂䍁䅁䅣祂䝁䅫睙求䍁䅣光歁䕁䅑䅊ㅁ䅁䅁儱䅁䭁䅧䅁湁䙁䅳兔桂䡁䅉睡療䡁䅣兡あ䡁䅯䅉兂䝁䄸杣あ䝁䅙睢獂䝁䅫睢杁䕁䅍睢畂䡁䅍䅤祂䡁䅕睙あ䝁䅫睢畂䍁䅁睍婂䍁䅁睖求䝁䅕睡獂䡁䅫䅉瑁䍁䅁睑療䡁䅁入畁䡁䅧䅢穂䡁䅧兘塂䝁䅕党牂䝁䅷入杁䝁䅍䅢療䡁䅍兡畂䝁䅣䅉睂䡁䅉兡橂䝁䅕睊桁䍁䅑兒歁䑁䅑䅁塄䅁䅁䅱䅁䍁䅣睗乂䝁䅅杣牂䝁䄸睤灂䡁䅑来杁䙁䅁睢祂䡁䅑杚療䝁䅷兡療䍁䅁睑療䝁䄴督あ䡁䅉兤橂䡁䅑兡療䝁䄴䅉穁䙁䅫䅉塂䝁䅕党牂䝁䅷入杁䍁䄰䅉䑂䝁䄸䅣㕂䍁䄴䅥獂䡁䅍䅥摂䙁䅣党求䝁䅳䅢㕂䍁䅁睙獂䝁䄸督灂䝁䄴睚杁䡁䅁杣灂䝁䅍党湁䍁䅅䅊䙂䍁䅑兎䅁乁䅙䅁潃䅁䅁睊扂䕁䄰兙祂䝁䅳睢㍂䝁䅫䅤㙂䍁䅁䅕療䡁䅉䅤浂䝁䄸䅢灂䝁䄸䅉䑂䝁䄸杢穂䡁䅑杣ㅂ䝁䅍䅤灂䝁䄸杢杁䑁䅍兗杁䙁䅣党求䝁䅳䅢㕂䍁䅁兌杁䕁䅍睢睂䡁䅫杌㑂䝁䅷督㑂䙁䄰睖求䝁䅕睡獂䡁䅫䅉橂䝁䅷睢穂䝁䅫杢湂䍁䅁䅣祂䝁䅫睙求䍁䅣光歁䕁䅙䅊ぁ䅁䅁眲䅁䭁䅧䅁湁䙁䅳兔桂䡁䅉睡療䡁䅣兡あ䡁䅯䅉兂䝁䄸杣あ䝁䅙睢獂䝁䅫睢杁䕁䅍睢畂䡁䅍䅤祂䡁䅕睙あ䝁䅫睢畂䍁䅁睍婂䍁䅁睖求䝁䅕睡獂䡁䅫䅉瑁䍁䅁睑療䡁䅁入畁䡁䅧䅢穂䡁䅧兘塂䝁䅕党牂䝁䅷入杁䝁䅍䅢療䡁䅍兡畂䝁䅣䅉睂䡁䅉兡橂䝁䅕睊桁䍁䅑杒歁䑁䅕䅁慄䅁䅁䅱䅁䍁䅣睗乂䝁䅅杣牂䝁䄸睤灂䡁䅑来杁䙁䅁睢祂䡁䅑杚療䝁䅷兡療䍁䅁睑療䝁䄴督あ䡁䅉兤橂䡁䅑兡療䝁䄴䅉穁䙁䅫䅉塂䝁䅕党牂䝁䅷入杁䍁䄰䅉䑂䝁䄸䅣㕂䍁䄴䅥獂䡁䅍䅥摂䙁䅣党求䝁䅳䅢㕂䍁䅁睙獂䝁䄸督灂䝁䄴睚杁䡁䅁杣灂䝁䅍党湁䍁䅅䅊䡂䍁䅑䅎䅁乁䄰䅁潃䅁䅁睊扂䕁䄰兙祂䝁䅳睢㍂䝁䅫䅤㙂䍁䅁䅕療䡁䅉䅤浂䝁䄸䅢灂䝁䄸䅉䑂䝁䄸杢穂䡁䅑杣ㅂ䝁䅍䅤灂䝁䄸杢杁䑁䅍兗杁䙁䅣党求䝁䅳䅢㕂䍁䅁兌杁䕁䅍睢睂䡁䅫杌㑂䝁䅷督㑂䙁䄰睖求䝁䅕睡獂䡁䅫䅉橂䝁䅷睢穂䝁䅫杢湂䍁䅁䅣祂䝁䅫睙求䍁䅣光歁䕁䅣䅊ㅁ䅁䅁䄳䅁䭁䅧䅁湁䙁䅳兔桂䡁䅉睡療䡁䅣兡あ䡁䅯䅉兂䝁䄸杣あ䝁䅙睢獂䝁䅫睢杁䕁䅍睢畂䡁䅍䅤祂䡁䅕睙あ䝁䅫睢畂䍁䅁睍婂䍁䅁睖求䝁䅕睡獂䡁䅫䅉瑁䍁䅁睑療䡁䅁入畁䡁䅧䅢穂䡁䅧兘塂䝁䅕党牂䝁䅷入杁䝁䅍䅢療䡁䅍兡畂䝁䅣䅉睂䡁䅉兡橂䝁䅕睊桁䍁䅑䅓歁䑁䅑䅁婄䅁䅁䅱䅁䍁䅣睗乂䝁䅅杣牂䝁䄸睤灂䡁䅑来杁䙁䅁睢祂䡁䅑杚療䝁䅷兡療䍁䅁睑療䝁䄴督あ䡁䅉兤橂䡁䅑兡療䝁䄴䅉穁䙁䅫䅉塂䝁䅕党牂䝁䅷入杁䍁䄰䅉䑂䝁䄸䅣㕂䍁䄴䅥獂䡁䅍䅥摂䙁䅣党求䝁䅳䅢㕂䍁䅁睙獂䝁䄸督灂䝁䄴睚杁䡁䅁杣灂䝁䅍党湁䍁䅅䅊䥂䍁䅑兎䅁乁䅧䅁潃䅁䅁睊扂䕁䄰兙祂䝁䅳睢㍂䝁䅫䅤㙂䍁䅁䅕療䡁䅉䅤浂䝁䄸䅢灂䝁䄸䅉䑂䝁䄸杢穂䡁䅑杣ㅂ䝁䅍䅤灂䝁䄸杢杁䑁䅍兗杁䙁䅣党求䝁䅳䅢㕂䍁䅁兌杁䕁䅍睢睂䡁䅫杌㑂䝁䅷督㑂䙁䄰睖求䝁䅕睡獂䡁䅫䅉橂䝁䅷睢穂䝁䅫杢湂䍁䅁䅣祂䝁䅫睙求䍁䅣光歁䕁䅫䅊ぁ䅁䅁眳䅁䭁䅧䅁湁䙁䅳兔桂䡁䅉睡療䡁䅣兡あ䡁䅯䅉兂䝁䄸杣あ䝁䅙睢獂䝁䅫睢杁䕁䅍睢畂䡁䅍䅤祂䡁䅕睙あ䝁䅫睢畂䍁䅁睍婂䍁䅁睖求䝁䅕睡獂䡁䅫䅉瑁䍁䅁睑療䡁䅁入畁䡁䅧䅢穂䡁䅧兘塂䝁䅕党牂䝁䅷入杁䝁䅍䅢療䡁䅍兡畂䝁䅣䅉睂䡁䅉兡橂䝁䅕睊桁䍁䅑兓歁䑁䅕䅁敄䅁䅁䅱䅁䍁䅣睗乂䝁䅅杣牂䝁䄸睤灂䡁䅑来杁䙁䅁睢祂䡁䅑杚療䝁䅷兡療䍁䅁睑療䝁䄴督あ䡁䅉兤橂䡁䅑兡療䝁䄴䅉穁䙁䅫䅉塂䝁䅕党牂䝁䅷入杁䍁䄰䅉䑂䝁䄸䅣㕂䍁䄴䅥獂䡁䅍䅥摂䙁䅣党求䝁䅳䅢㕂䍁䅁睙獂䝁䄸督灂䝁䄴睚杁䡁䅁杣灂䝁䅍党湁䍁䅅䅊䭂䍁䅑䅎䅁佁䅅䅁潃䅁䅁睊扂䕁䄰兙祂䝁䅳睢㍂䝁䅫䅤㙂䍁䅁䅕療䡁䅉䅤浂䝁䄸䅢灂䝁䄸䅉䑂䝁䄸杢穂䡁䅑杣ㅂ䝁䅍䅤灂䝁䄸杢杁䑁䅍兗杁䙁䅣党求䝁䅳䅢㕂䍁䅁兌杁䕁䅍睢睂䡁䅫杌㑂䝁䅷督㑂䙁䄰睖求䝁䅕睡獂䡁䅫䅉橂䝁䅷睢穂䝁䅫杢湂䍁䅁䅣祂䝁䅫睙求䍁䅣光歁䕁䅯䅊ㅁ䅁䅁䄴䅁䭁䅧䅁湁䙁䅳兔桂䡁䅉睡療䡁䅣兡あ䡁䅯䅉兂䝁䄸杣あ䝁䅙睢獂䝁䅫睢杁䕁䅍睢畂䡁䅍䅤祂䡁䅕睙あ䝁䅫睢畂䍁䅁睍婂䍁䅁睖求䝁䅕睡獂䡁䅫䅉瑁䍁䅁睑療䡁䅁入畁䡁䅧䅢穂䡁䅧兘塂䝁䅕党牂䝁䅷入杁䝁䅍䅢療䡁䅍兡畂䝁䅣䅉睂䡁䅉兡橂䝁䅕睊桁䍁䅑睓歁䑁䅑䅁橄䅁䅁䅱䅁䍁䅣睗乂䝁䅅杣牂䝁䄸睤灂䡁䅑来杁䙁䅁睢祂䡁䅑杚療䝁䅷兡療䍁䅁睑療䝁䄴督あ䡁䅉兤橂䡁䅑兡療䝁䄴䅉穁䙁䅫䅉塂䝁䅕党牂䝁䅷入杁䍁䄰䅉䑂䝁䄸䅣㕂䍁䄴䅥獂䡁䅍䅥摂䙁䅣党求䝁䅳䅢㕂䍁䅁睙獂䝁䄸督灂䝁䄴睚杁䡁䅁杣灂䝁䅍党湁䍁䅅䅊䱂䍁䅑兎䅁佁䅉䅁潃䅁䅁睊扂䕁䄰兙祂䝁䅳睢㍂䝁䅫䅤㙂䍁䅁䅕療䡁䅉䅤浂䝁䄸䅢灂䝁䄸䅉䑂䝁䄸杢穂䡁䅑杣ㅂ䝁䅍䅤灂䝁䄸杢杁䑁䅍兗杁䙁䅣党求䝁䅳䅢㕂䍁䅁兌杁䕁䅍睢睂䡁䅫杌㑂䝁䅷督㑂䙁䄰睖求䝁䅕睡獂䡁䅫䅉橂䝁䅷睢穂䝁䅫杢湂䍁䅁䅣祂䝁䅫睙求䍁䅣光歁䕁䅷䅊ぁ䅁䅁儵䅁䭁䅧䅁湁䙁䅳兔桂䡁䅉睡療䡁䅣兡あ䡁䅯䅉兂䝁䄸杣あ䝁䅙睢獂䝁䅫睢杁䕁䅍睢畂䡁䅍䅤祂䡁䅕睙あ䝁䅫睢畂䍁䅁睍婂䍁䅁睖求䝁䅕睡獂䡁䅫䅉瑁䍁䅁睑療䡁䅁入畁䡁䅧䅢穂䡁䅧兘塂䝁䅕党牂䝁䅷入杁䝁䅍䅢療䡁䅍兡畂䝁䅣䅉睂䡁䅉兡橂䝁䅕睊桁䍁䅑䅔歁䑁䅕䅁歄䅁䅁䅱䅁䍁䅣睗乂䝁䅅杣牂䝁䄸睤灂䡁䅑来杁䙁䅁睢祂䡁䅑杚療䝁䅷兡療䍁䅁睑療䝁䄴督あ䡁䅉兤橂䡁䅑兡療䝁䄴䅉穁䙁䅫䅉塂䝁䅕党牂䝁䅷入杁䍁䄰䅉䑂䝁䄸䅣㕂䍁䄴䅥獂䡁䅍䅥摂䙁䅣党求䝁䅳䅢㕂䍁䅁睙獂䝁䄸督灂䝁䄴睚杁䡁䅁杣灂䝁䅍党湁䍁䅅䅊乂䍁䅑䅎䅁佁䅣䅁潃䅁䅁睊扂䕁䄰兙祂䝁䅳睢㍂䝁䅫䅤㙂䍁䅁䅕療䡁䅉䅤浂䝁䄸䅢灂䝁䄸䅉䑂䝁䄸杢穂䡁䅑杣ㅂ䝁䅍䅤灂䝁䄸杢杁䑁䅍兗杁䙁䅣党求䝁䅳䅢㕂䍁䅁兌杁䕁䅍睢睂䡁䅫杌㑂䝁䅷督㑂䙁䄰睖求䝁䅕睡獂䡁䅫䅉橂䝁䅷睢穂䝁䅫杢湂䍁䅁䅣祂䝁䅫睙求䍁䅣光歁䕁䄰䅊ㅁ䅁䅁朵䅁䭁䅧䅁湁䙁䅳兔桂䡁䅉睡療䡁䅣兡あ䡁䅯䅉兂䝁䄸杣あ䝁䅙睢獂䝁䅫睢杁䕁䅍睢畂䡁䅍䅤祂䡁䅕睙あ䝁䅫睢畂䍁䅁睍婂䍁䅁睖求䝁䅕睡獂䡁䅫䅉瑁䍁䅁睑療䡁䅁入畁䡁䅧䅢穂䡁䅧兘塂䝁䅕党牂䝁䅷入杁䝁䅍䅢療䡁䅍兡畂䝁䅣䅉睂䡁䅉兡橂䝁䅕睊桁䍁䅑杔歁䑁䅑䅁灄䅁䅁䅱䅁䍁䅣睗乂䝁䅅杣牂䝁䄸睤灂䡁䅑来杁䙁䅁睢祂䡁䅑杚療䝁䅷兡療䍁䅁睑療䝁䄴督あ䡁䅉兤橂䡁䅑兡療䝁䄴䅉穁䙁䅫䅉塂䝁䅕党牂䝁䅷入杁䍁䄰䅉䑂䝁䄸䅣㕂䍁䄴䅥獂䡁䅍䅥摂䙁䅣党求䝁䅳䅢㕂䍁䅁睙獂䝁䄸督灂䝁䄴睚杁䡁䅁杣灂䝁䅍党湁䍁䅅䅊佂䍁䅑兎䅁佁䅧䅁潃䅁䅁睊扂䕁䄰兙祂䝁䅳睢㍂䝁䅫䅤㙂䍁䅁䅕療䡁䅉䅤浂䝁䄸䅢灂䝁䄸䅉䑂䝁䄸杢穂䡁䅑杣ㅂ䝁䅍䅤灂䝁䄸杢杁䑁䅍兗杁䙁䅣党求䝁䅳䅢㕂䍁䅁兌杁䕁䅍睢睂䡁䅫杌㑂䝁䅷督㑂䙁䄰睖求䝁䅕睡獂䡁䅫䅉橂䝁䅷睢穂䝁䅫杢湂䍁䅁䅣祂䝁䅫睙求䍁䅣光歁䕁䄸䅊ぁ䅁䅁眶䅁䭁䅧䅁湁䙁䅳兔桂䡁䅉睡療䡁䅣兡あ䡁䅯䅉兂䝁䄸杣あ䝁䅙睢獂䝁䅫睢杁䕁䅍睢畂䡁䅍䅤祂䡁䅕睙あ䝁䅫睢畂䍁䅁睍婂䍁䅁睖求䝁䅕睡獂䡁䅫䅉瑁䍁䅁睑療䡁䅁入畁䡁䅧䅢穂䡁䅧兘塂䝁䅕党牂䝁䅷入杁䝁䅍䅢療䡁䅍兡畂䝁䅣䅉睂䡁䅉兡橂䝁䅕睊桁䍁䅑睔歁䑁䅕䅁煄䅁䅁杤䅁䍁䅣睗乂䝁䅅杣牂䝁䄸睤灂䡁䅑来杁䙁䅁睢祂䡁䅑杚療䝁䅷兡療䍁䅁睑療䝁䄴督あ䡁䅉兤橂䡁䅑兡療䝁䄴䅉䩂䝁䄴䅣ㅂ䡁䅑杌㑂䝁䅷督㑂䙁䄰睕潂䝁䅕党あ䑁䅉睊桁䍁䅑兑歁䑁䅅䅁䅁䅁䅁杤䅁䍁䅣睗乂䝁䅅杣牂䝁䄸睤灂䡁䅑来杁䙁䅁睢祂䡁䅑杚療䝁䅷兡療䍁䅁睑療䝁䄴督あ䡁䅉兤橂䡁䅑兡療䝁䄴䅉䩂䝁䄴䅣ㅂ䡁䅑杌㑂䝁䅷督㑂䙁䄰睕潂䝁䅕党あ䑁䅉睊桁䍁䅑睑歁䑁䅅䅁䡁䅁䅁杤䅁䍁䅣睗乂䝁䅅杣牂䝁䄸睤灂䡁䅑来杁䙁䅁睢祂䡁䅑杚療䝁䅷兡療䍁䅁睑療䝁䄴督あ䡁䅉兤橂䡁䅑兡療䝁䄴䅉䩂䝁䄴䅣ㅂ䡁䅑杌㑂䝁䅷督㑂䙁䄰睕潂䝁䅕党あ䑁䅉睊桁䍁䅑睑歁䑁䅍䅁䵁䅁䅁杤䅁䍁䅣睗乂䝁䅅杣牂䝁䄸睤灂䡁䅑来杁䙁䅁睢祂䡁䅑杚療䝁䅷兡療䍁䅁睑療䝁䄴督あ䡁䅉兤橂䡁䅑兡療䝁䄴䅉䩂䝁䄴䅣ㅂ䡁䅑杌㑂䝁䅷督㑂䙁䄰睕潂䝁䅕党あ䑁䅉睊桁䍁䅑睑歁䑁䅑䅁噁䅁䅁杤䅁䍁䅣睗乂䝁䅅杣牂䝁䄸睤灂䡁䅑来杁䙁䅁睢祂䡁䅑杚療䝁䅷兡療䍁䅁睑療䝁䄴督あ䡁䅉兤橂䡁䅑兡療䝁䄴䅉䩂䝁䄴䅣ㅂ䡁䅑杌㑂䝁䅷督㑂䙁䄰睕潂䝁䅕党あ䑁䅉睊桁䍁䅑睑歁䑁䅕䅁杁䅁䅁杤䅁䍁䅣睗乂䝁䅅杣牂䝁䄸睤灂䡁䅑来杁䙁䅁睢祂䡁䅑杚療䝁䅷兡療䍁䅁睑療䝁䄴督あ䡁䅉兤橂䡁䅑兡療䝁䄴䅉䩂䝁䄴䅣ㅂ䡁䅑杌㑂䝁䅷督㑂䙁䄰睕潂䝁䅕党あ䑁䅉睊桁䍁䅑䅒歁䑁䅅䅁䱁䅁䅁杤䅁䍁䅣睗乂䝁䅅杣牂䝁䄸睤灂䡁䅑来杁䙁䅁睢祂䡁䅑杚療䝁䅷兡療䍁䅁睑療䝁䄴督あ䡁䅉兤橂䡁䅑兡療䝁䄴䅉䩂䝁䄴䅣ㅂ䡁䅑杌㑂䝁䅷督㑂䙁䄰睕潂䝁䅕党あ䑁䅉睊桁䍁䅑䅒歁䑁䅍䅁乁䅁䅁杤䅁䍁䅣睗乂䝁䅅杣牂䝁䄸睤灂䡁䅑来杁䙁䅁睢祂䡁䅑杚療䝁䅷兡療䍁䅁睑療䝁䄴督あ䡁䅉兤橂䡁䅑兡療䝁䄴䅉䩂䝁䄴䅣ㅂ䡁䅑杌㑂䝁䅷督㑂䙁䄰睕潂䝁䅕党あ䑁䅉睊桁䍁䅑䅒歁䑁䅑䅁坁䅁䅁杤䅁䍁䅣睗乂䝁䅅杣牂䝁䄸睤灂䡁䅑来杁䙁䅁睢祂䡁䅑杚療䝁䅷兡療䍁䅁睑療䝁䄴督あ䡁䅉兤橂䡁䅑兡療䝁䄴䅉䩂䝁䄴䅣ㅂ䡁䅑杌㑂䝁䅷督㑂䙁䄰睕潂䝁䅕党あ䑁䅉睊桁䍁䅑䅒歁䑁䅕䅁橁䅁䅁杤䅁䍁䅣睗乂䝁䅅杣牂䝁䄸睤灂䡁䅑来杁䙁䅁睢祂䡁䅑杚療䝁䅷兡療䍁䅁睑療䝁䄴督あ䡁䅉兤橂䡁䅑兡療䝁䄴䅉䩂䝁䄴䅣ㅂ䡁䅑杌㑂䝁䅷督㑂䙁䄰睕潂䝁䅕党あ䑁䅉睊桁䍁䅑兒歁䑁䅍䅁㙁䅁䅁杤䅁䍁䅣睗乂䝁䅅杣牂䝁䄸睤灂䡁䅑来杁䙁䅁睢祂䡁䅑杚療䝁䅷兡療䍁䅁睑療䝁䄴督あ䡁䅉兤橂䡁䅑兡療䝁䄴䅉䩂䝁䄴䅣ㅂ䡁䅑杌㑂䝁䅷督㑂䙁䄰睕潂䝁䅕党あ䑁䅉睊桁䍁䅑兒歁䑁䅑䅁睁䅁䅁杤䅁䍁䅣睗乂䝁䅅杣牂䝁䄸睤灂䡁䅑来杁䙁䅁睢祂䡁䅑杚療䝁䅷兡療䍁䅁睑療䝁䄴督あ䡁䅉兤橂䡁䅑兡療䝁䄴䅉䩂䝁䄴䅣ㅂ䡁䅑杌㑂䝁䅷督㑂䙁䄰睕潂䝁䅕党あ䑁䅉睊桁䍁䅑兒歁䑁䅕䅁癁䅁䅁杤䅁䍁䅣睗乂䝁䅅杣牂䝁䄸睤灂䡁䅑来杁䙁䅁睢祂䡁䅑杚療䝁䅷兡療䍁䅁睑療䝁䄴督あ䡁䅉兤橂䡁䅑兡療䝁䄴䅉䩂䝁䄴䅣ㅂ䡁䅑杌㑂䝁䅷督㑂䙁䄰睕潂䝁䅕党あ䑁䅉睊桁䍁䅑杒歁䑁䅍䅁㝁䅁䅁杤䅁䍁䅣睗乂䝁䅅杣牂䝁䄸睤灂䡁䅑来杁䙁䅁睢祂䡁䅑杚療䝁䅷兡療䍁䅁睑療䝁䄴督あ䡁䅉兤橂䡁䅑兡療䝁䄴䅉䩂䝁䄴䅣ㅂ䡁䅑杌㑂䝁䅷督㑂䙁䄰睕潂䝁䅕党あ䑁䅉睊桁䍁䅑杒歁䑁䅑䅁祁䅁䅁杤䅁䍁䅣睗乂䝁䅅杣牂䝁䄸睤灂䡁䅑来杁䙁䅁睢祂䡁䅑杚療䝁䅷兡療䍁䅁睑療䝁䄴督あ䡁䅉兤橂䡁䅑兡療䝁䄴䅉䩂䝁䄴䅣ㅂ䡁䅑杌㑂䝁䅷督㑂䙁䄰睕潂䝁䅕党あ䑁䅉睊桁䍁䅑杒歁䑁䅕䅁硁䅁䅁杤䅁䍁䅣睗乂䝁䅅杣牂䝁䄸睤灂䡁䅑来杁䙁䅁睢祂䡁䅑杚療䝁䅷兡療䍁䅁睑療䝁䄴督あ䡁䅉兤橂䡁䅑兡療䝁䄴䅉䩂䝁䄴䅣ㅂ䡁䅑杌㑂䝁䅷督㑂䙁䄰睕潂䝁䅕党あ䑁䅉睊桁䍁䅑睒歁䑁䅍䅁㡁䅁䅁杤䅁䍁䅣睗乂䝁䅅杣牂䝁䄸睤灂䡁䅑来杁䙁䅁睢祂䡁䅑杚療䝁䅷兡療䍁䅁睑療䝁䄴督あ䡁䅉兤橂䡁䅑兡療䝁䄴䅉䩂䝁䄴䅣ㅂ䡁䅑杌㑂䝁䅷督㑂䙁䄰睕潂䝁䅕党あ䑁䅉睊桁䍁䅑睒歁䑁䅑䅁ぁ䅁䅁杤䅁䍁䅣睗乂䝁䅅杣牂䝁䄸睤灂䡁䅑来杁䙁䅁睢祂䡁䅑杚療䝁䅷兡療䍁䅁睑療䝁䄴督あ䡁䅉兤橂䡁䅑兡療䝁䄴䅉䩂䝁䄴䅣ㅂ䡁䅑杌㑂䝁䅷督㑂䙁䄰睕潂䝁䅕党あ䑁䅉睊桁䍁䅑睒歁䑁䅕䅁穁䅁䅁杤䅁䍁䅣睗乂䝁䅅杣牂䝁䄸睤灂䡁䅑来杁䙁䅁睢祂䡁䅑杚療䝁䅷兡療䍁䅁睑療䝁䄴督あ䡁䅉兤橂䡁䅑兡療䝁䄴䅉䩂䝁䄴䅣ㅂ䡁䅑杌㑂䝁䅷督㑂䙁䄰睕潂䝁䅕党あ䑁䅉睊桁䍁䅑睒歁䑁䅙䅁呁䅁䅁杤䅁䍁䅣睗乂䝁䅅杣牂䝁䄸睤灂䡁䅑来杁䙁䅁睢祂䡁䅑杚療䝁䅷兡療䍁䅁睑療䝁䄴督あ䡁䅉兤橂䡁䅑兡療䝁䄴䅉䩂䝁䄴䅣ㅂ䡁䅑杌㑂䝁䅷督㑂䙁䄰睕潂䝁䅕党あ䑁䅉睊桁䍁䅑睒歁䑁䅣䅁歁䅁䅁䅥䅁䍁䅣睗乂䝁䅅杣牂䝁䄸睤灂䡁䅑来杁䙁䅁睢祂䡁䅑杚療䝁䅷兡療䍁䅁睑療䝁䄴督あ䡁䅉兤橂䡁䅑兡療䝁䄴䅉䩂䝁䄴䅣ㅂ䡁䅑杌㑂䝁䅷督㑂䙁䄰睕潂䝁䅕党あ䑁䅉睊桁䍁䅑䅓歁䑁䅅杍䅁䡁䅫䅁㉂䅁䅁睊扂䕁䄰兙祂䝁䅳睢㍂䝁䅫䅤㙂䍁䅁䅕療䡁䅉䅤浂䝁䄸䅢灂䝁䄸䅉䑂䝁䄸杢穂䡁䅑杣ㅂ䝁䅍䅤灂䝁䄸杢杁䕁䅫杢睂䡁䅕䅤畁䡁䅧䅢穂䡁䅧兘呂䝁䅧党求䡁䅑杍湁䍁䅅䅊䥂䍁䅑睍䅁䑁䄰䅁㉂䅁䅁睊扂䕁䄰兙祂䝁䅳睢㍂䝁䅫䅤㙂䍁䅁䅕療䡁䅉䅤浂䝁䄸䅢灂䝁䄸䅉䑂䝁䄸杢穂䡁䅑杣ㅂ䝁䅍䅤灂䝁䄸杢杁䕁䅫杢睂䡁䅕䅤畁䡁䅧䅢穂䡁䅧兘呂䝁䅧党求䡁䅑杍湁䍁䅅䅊䥂䍁䅑䅎䅁䅁䄴䅁㉂䅁䅁睊扂䕁䄰兙祂䝁䅳睢㍂䝁䅫䅤㙂䍁䅁䅕療䡁䅉䅤浂䝁䄸䅢灂䝁䄸䅉䑂䝁䄸杢穂䡁䅑杣ㅂ䝁䅍䅤灂䝁䄸杢杁䕁䅫杢睂䡁䅕䅤畁䡁䅧䅢穂䡁䅧兘呂䝁䅧党求䡁䅑杍湁䍁䅅䅊䥂䍁䅑兎䅁䑁䅕䅁㉂䅁䅁睊扂䕁䄰兙祂䝁䅳睢㍂䝁䅫䅤㙂䍁䅁䅕療䡁䅉䅤浂䝁䄸䅢灂䝁䄸䅉䑂䝁䄸杢穂䡁䅑杣ㅂ䝁䅍䅤灂䝁䄸杢杁䕁䅫杢睂䡁䅕䅤畁䡁䅧䅢穂䡁䅧兘呂䝁䅧党求䡁䅑杍湁䍁䅅䅊䥂䍁䅑李䅁䉁䅑䅁㉂䅁䅁睊扂䕁䄰兙祂䝁䅳睢㍂䝁䅫䅤㙂䍁䅁䅕療䡁䅉䅤浂䝁䄸䅢灂䝁䄸䅉䑂䝁䄸杢穂䡁䅑杣ㅂ䝁䅍䅤灂䝁䄸杢杁䕁䅫杢睂䡁䅕䅤畁䡁䅧䅢穂䡁䅧兘呂䝁䅧党求䡁䅑杍湁䍁䅅䅊䥂䍁䅑睎䅁䍁䅕䅁㉂䅁䅁睊扂䕁䄰兙祂䝁䅳睢㍂䝁䅫䅤㙂䍁䅁䅕療䡁䅉䅤浂䝁䄸䅢灂䝁䄸䅉䑂䝁䄸杢穂䡁䅑杣ㅂ䝁䅍䅤灂䝁䄸杢杁䕁䅫杢睂䡁䅕䅤畁䡁䅧䅢穂䡁䅧兘呂䝁䅧党求䡁䅑杍湁䍁䅅䅊䩂䍁䅑睍䅁䑁䄴䅁㉂䅁䅁睊扂䕁䄰兙祂䝁䅳睢㍂䝁䅫䅤㙂䍁䅁䅕療䡁䅉䅤浂䝁䄸䅢灂䝁䄸䅉䑂䝁䄸杢穂䡁䅑杣ㅂ䝁䅍䅤灂䝁䄸杢杁䕁䅫杢睂䡁䅕䅤畁䡁䅧䅢穂䡁䅧兘呂䝁䅧党求䡁䅑杍湁䍁䅅䅊䩂䍁䅑䅎䅁䑁䅣䅁㉂䅁䅁睊扂䕁䄰兙祂䝁䅳睢㍂䝁䅫䅤㙂䍁䅁䅕療䡁䅉䅤浂䝁䄸䅢灂䝁䄸䅉䑂䝁䄸杢穂䡁䅑杣ㅂ䝁䅍䅤灂䝁䄸杢杁䕁䅫杢睂䡁䅕䅤畁䡁䅧䅢穂䡁䅧兘呂䝁䅧党求䡁䅑杍湁䍁䅅䅊䩂䍁䅑兎䅁䑁䅙䅁㉂䅁䅁睊扂䕁䄰兙祂䝁䅳睢㍂䝁䅫䅤㙂䍁䅁䅕療䡁䅉䅤浂䝁䄸䅢灂䝁䄸䅉䑂䝁䄸杢穂䡁䅑杣ㅂ䝁䅍䅤灂䝁䄸杢杁䕁䅫杢睂䡁䅕䅤畁䡁䅧䅢穂䡁䅧兘呂䝁䅧党求䡁䅑杍湁䍁䅅䅊䭂䍁䅑睍䅁䑁䄸䅁㉂䅁䅁睊扂䕁䄰兙祂䝁䅳睢㍂䝁䅫䅤㙂䍁䅁䅕療䡁䅉䅤浂䝁䄸䅢灂䝁䄸䅉䑂䝁䄸杢穂䡁䅑杣ㅂ䝁䅍䅤灂䝁䄸杢杁䕁䅫杢睂䡁䅕䅤畁䡁䅧䅢穂䡁䅧兘呂䝁䅧党求䡁䅑杍湁䍁䅅䅊䭂䍁䅑䅎䅁䑁䅫䅁㉂䅁䅁睊扂䕁䄰兙祂䝁䅳睢㍂䝁䅫䅤㙂䍁䅁䅕療䡁䅉䅤浂䝁䄸䅢灂䝁䄸䅉䑂䝁䄸杢穂䡁䅑杣ㅂ䝁䅍䅤灂䝁䄸杢杁䕁䅫杢睂䡁䅕䅤畁䡁䅧䅢穂䡁䅧兘呂䝁䅧党求䡁䅑杍湁䍁䅅䅊䭂䍁䅑兎䅁䑁䅧䅁㉂䅁䅁睊扂䕁䄰兙祂䝁䅳睢㍂䝁䅫䅤㙂䍁䅁䅕療䡁䅉䅤浂䝁䄸䅢灂䝁䄸䅉䑂䝁䄸杢穂䡁䅑杣ㅂ䝁䅍䅤灂䝁䄸杢杁䕁䅫杢睂䡁䅕䅤畁䡁䅧䅢穂䡁䅧兘呂䝁䅧党求䡁䅑杍湁䍁䅅䅊䱂䍁䅑睍䅁䕁䅁䅁㉂䅁䅁睊扂䕁䄰兙祂䝁䅳睢㍂䝁䅫䅤㙂䍁䅁䅕療䡁䅉䅤浂䝁䄸䅢灂䝁䄸䅉䑂䝁䄸杢穂䡁䅑杣ㅂ䝁䅍䅤灂䝁䄸杢杁䕁䅫杢睂䡁䅕䅤畁䡁䅧䅢穂䡁䅧兘呂䝁䅧党求䡁䅑杍湁䍁䅅䅊䱂䍁䅑䅎䅁䉁䅉䅁㉂䅁䅁睊扂䕁䄰兙祂䝁䅳睢㍂䝁䅫䅤㙂䍁䅁䅕療䡁䅉䅤浂䝁䄸䅢灂䝁䄸䅉䑂䝁䄸杢穂䡁䅑杣ㅂ䝁䅍䅤灂䝁䄸杢杁䕁䅫杢睂䡁䅕䅤畁䡁䅧䅢穂䡁䅧兘呂䝁䅧党求䡁䅑杍湁䍁䅅䅊䱂䍁䅑李䅁䉁䅣䅁㉂䅁䅁睊扂䕁䄰兙祂䝁䅳睢㍂䝁䅫䅤㙂䍁䅁䅕療䡁䅉䅤浂䝁䄸䅢灂䝁䄸䅉䑂䝁䄸杢穂䡁䅑杣ㅂ䝁䅍䅤灂䝁䄸杢杁䕁䅫杢睂䡁䅕䅤畁䡁䅧䅢穂䡁䅧兘呂䝁䅧党求䡁䅑杍湁䍁䅅䅊䱂䍁䅑睎䅁䍁䅙䅁㉂䅁䅁睊扂䕁䄰兙祂䝁䅳睢㍂䝁䅫䅤㙂䍁䅁䅕療䡁䅉䅤浂䝁䄸䅢灂䝁䄸䅉䑂䝁䄸杢穂䡁䅑杣ㅂ䝁䅍䅤灂䝁䄸杢杁䕁䅫杢睂䡁䅕䅤畁䡁䅧䅢穂䡁䅧兘呂䝁䅧党求䡁䅑杍湁䍁䅅䅊䵂䍁䅑睍䅁䕁䅉䅁㉂䅁䅁睊扂䕁䄰兙祂䝁䅳睢㍂䝁䅫䅤㙂䍁䅁䅕療䡁䅉䅤浂䝁䄸䅢灂䝁䄸䅉䑂䝁䄸杢穂䡁䅑杣ㅂ䝁䅍䅤灂䝁䄸杢杁䕁䅫杢睂䡁䅕䅤畁䡁䅧䅢穂䡁䅧兘呂䝁䅧党求䡁䅑杍湁䍁䅅䅊䵂䍁䅑䅎䅁䕁䅅䅁㉂䅁䅁睊扂䕁䄰兙祂䝁䅳睢㍂䝁䅫䅤㙂䍁䅁䅕療䡁䅉䅤浂䝁䄸䅢灂䝁䄸䅉䑂䝁䄸杢穂䡁䅑杣ㅂ䝁䅍䅤灂䝁䄸杢杁䕁䅫杢睂䡁䅕䅤畁䡁䅧䅢穂䡁䅧兘呂䝁䅧党求䡁䅑杍湁䍁䅅䅊䵂䍁䅑李䅁䉁䅫䅁㉂䅁䅁睊扂䕁䄰兙祂䝁䅳睢㍂䝁䅫䅤㙂䍁䅁䅕療䡁䅉䅤浂䝁䄸䅢灂䝁䄸䅉䑂䝁䄸杢穂䡁䅑杣ㅂ䝁䅍䅤灂䝁䄸杢杁䕁䅫杢睂䡁䅕䅤畁䡁䅧䅢穂䡁䅧兘呂䝁䅧党求䡁䅑杍湁䍁䅅䅊䵂䍁䅑睎䅁䍁䅧䅁㉂䅁䅁睊扂䕁䄰兙祂䝁䅳睢㍂䝁䅫䅤㙂䍁䅁䅕療䡁䅉䅤浂䝁䄸䅢灂䝁䄸䅉䑂䝁䄸杢穂䡁䅑杣ㅂ䝁䅍䅤灂䝁䄸杢杁䕁䅫杢睂䡁䅕䅤畁䡁䅧䅢穂䡁䅧兘呂䝁䅧党求䡁䅑杍湁䍁䅅䅊乂䍁䅑睍䅁䕁䅑䅁㉂䅁䅁睊扂䕁䄰兙祂䝁䅳睢㍂䝁䅫䅤㙂䍁䅁䅕療䡁䅉䅤浂䝁䄸䅢灂䝁䄸䅉䑂䝁䄸杢穂䡁䅑杣ㅂ䝁䅍䅤灂䝁䄸杢杁䕁䅫杢睂䡁䅕䅤畁䡁䅧䅢穂䡁䅧兘呂䝁䅧党求䡁䅑杍湁䍁䅅䅊乂䍁䅑䅎䅁䕁䅍䅁㉂䅁䅁睊扂䕁䄰兙祂䝁䅳睢㍂䝁䅫䅤㙂䍁䅁䅕療䡁䅉䅤浂䝁䄸䅢灂䝁䄸䅉䑂䝁䄸杢穂䡁䅑杣ㅂ䝁䅍䅤灂䝁䄸杢杁䕁䅫杢睂䡁䅕䅤畁䡁䅧䅢穂䡁䅧兘呂䝁䅧党求䡁䅑杍湁䍁䅅䅊乂䍁䅑李䅁䉁䅯䅁㉂䅁䅁睊扂䕁䄰兙祂䝁䅳睢㍂䝁䅫䅤㙂䍁䅁䅕療䡁䅉䅤浂䝁䄸䅢灂䝁䄸䅉䑂䝁䄸杢穂䡁䅑杣ㅂ䝁䅍䅤灂䝁䄸杢杁䕁䅫杢睂䡁䅕䅤畁䡁䅧䅢穂䡁䅧兘呂䝁䅧党求䡁䅑杍湁䍁䅅䅊乂䍁䅑睎䅁䍁䅣䅁㉂䅁䅁睊扂䕁䄰兙祂䝁䅳睢㍂䝁䅫䅤㙂䍁䅁䅕療䡁䅉䅤浂䝁䄸䅢灂䝁䄸䅉䑂䝁䄸杢穂䡁䅑杣ㅂ䝁䅍䅤灂䝁䄸杢杁䕁䅫杢睂䡁䅕䅤畁䡁䅧䅢穂䡁䅧兘呂䝁䅧党求䡁䅑杍湁䍁䅅䅊佂䍁䅑睍䅁䕁䅙䅁㉂䅁䅁睊扂䕁䄰兙祂䝁䅳睢㍂䝁䅫䅤㙂䍁䅁䅕療䡁䅉䅤浂䝁䄸䅢灂䝁䄸䅉䑂䝁䄸杢穂䡁䅑杣ㅂ䝁䅍䅤灂䝁䄸杢杁䕁䅫杢睂䡁䅕䅤畁䡁䅧䅢穂䡁䅧兘呂䝁䅧党求䡁䅑杍湁䍁䅅䅊佂䍁䅑䅎䅁䕁䅕䅁㉂䅁䅁睊扂䕁䄰兙祂䝁䅳睢㍂䝁䅫䅤㙂䍁䅁䅕療䡁䅉䅤浂䝁䄸䅢灂䝁䄸䅉䑂䝁䄸杢穂䡁䅑杣ㅂ䝁䅍䅤灂䝁䄸杢杁䕁䅫杢睂䡁䅕䅤畁䡁䅧䅢穂䡁䅧兘呂䝁䅧党求䡁䅑杍湁䍁䅅䅊佂䍁䅑李䅁䉁䅳䅁㉂䅁䅁睊扂䕁䄰兙祂䝁䅳睢㍂䝁䅫䅤㙂䍁䅁䅕療䡁䅉䅤浂䝁䄸䅢灂䝁䄸䅉䑂䝁䄸杢穂䡁䅑杣ㅂ䝁䅍䅤灂䝁䄸杢杁䕁䅫杢睂䡁䅕䅤畁䡁䅧䅢穂䡁䅧兘呂䝁䅧党求䡁䅑杍湁䍁䅅䅊佂䍁䅑睎䅁䍁䅫䅁㉂䅁䅁睊扂䕁䄰兙祂䝁䅳睢㍂䝁䅫䅤㙂䍁䅁䅕療䡁䅉䅤浂䝁䄸䅢灂䝁䄸䅉䑂䝁䄸杢穂䡁䅑杣ㅂ䝁䅍䅤灂䝁䄸杢杁䕁䅫杢睂䡁䅕䅤畁䡁䅧䅢穂䡁䅧兘呂䝁䅧党求䡁䅑杍湁䍁䅅䅊偂䍁䅑李䅁䉁䅷䅁㉂䅁䅁睊扂䕁䄰兙祂䝁䅳睢㍂䝁䅫䅤㙂䍁䅁䅕療䡁䅉䅤浂䝁䄸䅢灂䝁䄸䅉䑂䝁䄸杢穂䡁䅑杣ㅂ䝁䅍䅤灂䝁䄸杢杁䕁䅫杢睂䡁䅕䅤畁䡁䅧䅢穂䡁䅧兘呂䝁䅧党求䡁䅑杍湁䍁䅅䅊偂䍁䅑睎䅁䍁䅳䅁㉂䅁䅁睊扂䕁䄰兙祂䝁䅳睢㍂䝁䅫䅤㙂䍁䅁䅕療䡁䅉䅤浂䝁䄸䅢灂䝁䄸䅉䑂䝁䄸杢穂䡁䅑杣ㅂ䝁䅍䅤灂䝁䄸杢杁䕁䅫杢睂䡁䅕䅤畁䡁䅧䅢穂䡁䅧兘呂䝁䅧党求䡁䅑杍湁䍁䅅䅊兂䍁䅑李䅁䉁䄴䅁㉂䅁䅁睊扂䕁䄰兙祂䝁䅳睢㍂䝁䅫䅤㙂䍁䅁䅕療䡁䅉䅤浂䝁䄸䅢灂䝁䄸䅉䑂䝁䄸杢穂䡁䅑杣ㅂ䝁䅍䅤灂䝁䄸杢杁䕁䅫杢睂䡁䅕䅤畁䡁䅧䅢穂䡁䅧兘呂䝁䅧党求䡁䅑杍湁䍁䅅䅊兂䍁䅑睎䅁䍁䅯䅁千䅁䅁睊扂䕁䄰兙祂䝁䅳睢㍂䝁䅫䅤㙂䍁䅁䅕療䡁䅉䅤浂䝁䄸䅢灂䝁䄸䅉䑂䝁䄸杢穂䡁䅑杣ㅂ䝁䅍䅤灂䝁䄸杢杁䕁䅫杢睂䡁䅕䅤畁䡁䅧䅢穂䡁䅧兘塂䝁䅕党牂䝁䅷入杁䝁䅍䅢療䡁䅍兡畂䝁䅣䅉睂䡁䅉兡橂䝁䅕睊桁䍁䅑睑歁䑁䅅䅁䩂䅁䅁杫䅁䍁䅣睗乂䝁䅅杣牂䝁䄸睤灂䡁䅑来杁䙁䅁睢祂䡁䅑杚療䝁䅷兡療䍁䅁睑療䝁䄴督あ䡁䅉兤橂䡁䅑兡療䝁䄴䅉䩂䝁䄴䅣ㅂ䡁䅑杌㑂䝁䅷督㑂䙁䄰睖求䝁䅕睡獂䡁䅫䅉橂䝁䅷睢穂䝁䅫杢湂䍁䅁䅣祂䝁䅫睙求䍁䅣光歁䕁䅍䅊ㅁ䅁䅁睒䅁䩁䅉䅁湁䙁䅳兔桂䡁䅉睡療䡁䅣兡あ䡁䅯䅉兂䝁䄸杣あ䝁䅙睢獂䝁䅫睢杁䕁䅍睢畂䡁䅍䅤祂䡁䅕睙あ䝁䅫睢畂䍁䅁兓畂䡁䅁兤あ䍁䄴䅥獂䡁䅍䅥摂䙁䅣党求䝁䅳䅢㕂䍁䅁睙獂䝁䄸督灂䝁䄴睚杁䡁䅁杣灂䝁䅍党湁䍁䅅䅊䕂䍁䅑䅎䅁䕁䅧䅁千䅁䅁睊扂䕁䄰兙祂䝁䅳睢㍂䝁䅫䅤㙂䍁䅁䅕療䡁䅉䅤浂䝁䄸䅢灂䝁䄸䅉䑂䝁䄸杢穂䡁䅑杣ㅂ䝁䅍䅤灂䝁䄸杢杁䕁䅫杢睂䡁䅕䅤畁䡁䅧䅢穂䡁䅧兘塂䝁䅕党牂䝁䅷入杁䝁䅍䅢療䡁䅍兡畂䝁䅣䅉睂䡁䅉兡橂䝁䅕睊桁䍁䅑䅒歁䑁䅕䅁䭂䅁䅁杫䅁䍁䅣睗乂䝁䅅杣牂䝁䄸睤灂䡁䅑来杁䙁䅁睢祂䡁䅑杚療䝁䅷兡療䍁䅁睑療䝁䄴督あ䡁䅉兤橂䡁䅑兡療䝁䄴䅉䩂䝁䄴䅣ㅂ䡁䅑杌㑂䝁䅷督㑂䙁䄰睖求䝁䅕睡獂䡁䅫䅉橂䝁䅷睢穂䝁䅫杢湂䍁䅁䅣祂䝁䅫睙求䍁䅣光歁䕁䅕䅊ぁ䅁䅁䅗䅁䩁䅉䅁湁䙁䅳兔桂䡁䅉睡療䡁䅣兡あ䡁䅯䅉兂䝁䄸杣あ䝁䅙睢獂䝁䅫睢杁䕁䅍睢畂䡁䅍䅤祂䡁䅕睙あ䝁䅫睢畂䍁䅁兓畂䡁䅁兤あ䍁䄴䅥獂䡁䅍䅥摂䙁䅣党求䝁䅳䅢㕂䍁䅁睙獂䝁䄸督灂䝁䄴睚杁䡁䅁杣灂䝁䅍党湁䍁䅅䅊䙂䍁䅑兎䅁䙁䅣䅁千䅁䅁睊扂䕁䄰兙祂䝁䅳睢㍂䝁䅫䅤㙂䍁䅁䅕療䡁䅉䅤浂䝁䄸䅢灂䝁䄸䅉䑂䝁䄸杢穂䡁䅑杣ㅂ䝁䅍䅤灂䝁䄸杢杁䕁䅫杢睂䡁䅕䅤畁䡁䅧䅢穂䡁䅧兘塂䝁䅕党牂䝁䅷入杁䝁䅍䅢療䡁䅍兡畂䝁䅣䅉睂䡁䅉兡橂䝁䅕睊桁䍁䅑杒歁䑁䅑䅁慂䅁䅁杫䅁䍁䅣睗乂䝁䅅杣牂䝁䄸睤灂䡁䅑来杁䙁䅁睢祂䡁䅑杚療䝁䅷兡療䍁䅁睑療䝁䄴督あ䡁䅉兤橂䡁䅑兡療䝁䄴䅉䩂䝁䄴䅣ㅂ䡁䅑杌㑂䝁䅷督㑂䙁䄰睖求䝁䅕睡獂䡁䅫䅉橂䝁䅷睢穂䝁䅫杢湂䍁䅁䅣祂䝁䅫睙求䍁䅣光歁䕁䅙䅊ㅁ䅁䅁兗䅁䩁䅉䅁湁䙁䅳兔桂䡁䅉睡療䡁䅣兡あ䡁䅯䅉兂䝁䄸杣あ䝁䅙睢獂䝁䅫睢杁䕁䅍睢畂䡁䅍䅤祂䡁䅕睙あ䝁䅫睢畂䍁䅁兓畂䡁䅁兤あ䍁䄴䅥獂䡁䅍䅥摂䙁䅣党求䝁䅳䅢㕂䍁䅁睙獂䝁䄸督灂䝁䄴睚杁䡁䅁杣灂䝁䅍党湁䍁䅅䅊䡂䍁䅑䅎䅁䙁䄴䅁千䅁䅁睊扂䕁䄰兙祂䝁䅳睢㍂䝁䅫䅤㙂䍁䅁䅕療䡁䅉䅤浂䝁䄸䅢灂䝁䄸䅉䑂䝁䄸杢穂䡁䅑杣ㅂ䝁䅍䅤灂䝁䄸杢杁䕁䅫杢睂䡁䅕䅤畁䡁䅧䅢穂䡁䅧兘塂䝁䅕党牂䝁䅷入杁䝁䅍䅢療䡁䅍兡畂䝁䅣䅉睂䡁䅉兡橂䝁䅕睊桁䍁䅑睒歁䑁䅕䅁摂䅁䅁杫䅁䍁䅣睗乂䝁䅅杣牂䝁䄸睤灂䡁䅑来杁䙁䅁睢祂䡁䅑杚療䝁䅷兡療䍁䅁睑療䝁䄴督あ䡁䅉兤橂䡁䅑兡療䝁䄴䅉䩂䝁䄴䅣ㅂ䡁䅑杌㑂䝁䅷督㑂䙁䄰睖求䝁䅕睡獂䡁䅫䅉橂䝁䅷睢穂䝁䅫杢湂䍁䅁䅣祂䝁䅫睙求䍁䅣光歁䕁䅧䅊ぁ䅁䅁䅘䅁䩁䅉䅁湁䙁䅳兔桂䡁䅉睡療䡁䅣兡あ䡁䅯䅉兂䝁䄸杣あ䝁䅙睢獂䝁䅫睢杁䕁䅍睢畂䡁䅍䅤祂䡁䅕睙あ䝁䅫睢畂䍁䅁兓畂䡁䅁兤あ䍁䄴䅥獂䡁䅍䅥摂䙁䅣党求䝁䅳䅢㕂䍁䅁睙獂䝁䄸督灂䝁䄴睚杁䡁䅁杣灂䝁䅍党湁䍁䅅䅊䥂䍁䅑兎䅁䙁䅳䅁千䅁䅁睊扂䕁䄰兙祂䝁䅳睢㍂䝁䅫䅤㙂䍁䅁䅕療䡁䅉䅤浂䝁䄸䅢灂䝁䄸䅉䑂䝁䄸杢穂䡁䅑杣ㅂ䝁䅍䅤灂䝁䄸杢杁䕁䅫杢睂䡁䅕䅤畁䡁䅧䅢穂䡁䅧兘塂䝁䅕党牂䝁䅷入杁䝁䅍䅢療䡁䅍兡畂䝁䅣䅉睂䡁䅉兡橂䝁䅕睊桁䍁䅑兓歁䑁䅑䅁䵂䅁䅁杫䅁䍁䅣睗乂䝁䅅杣牂䝁䄸睤灂䡁䅑来杁䙁䅁睢祂䡁䅑杚療䝁䅷兡療䍁䅁睑療䝁䄴督あ䡁䅉兤橂䡁䅑兡療䝁䄴䅉䩂䝁䄴䅣ㅂ䡁䅑杌㑂䝁䅷督㑂䙁䄰睖求䝁䅕睡獂䡁䅫䅉橂䝁䅷睢穂䝁䅫杢湂䍁䅁䅣祂䝁䅫睙求䍁䅣光歁䕁䅫䅊ㅁ䅁䅁睓䅁䩁䅉䅁湁䙁䅳兔桂䡁䅉睡療䡁䅣兡あ䡁䅯䅉兂䝁䄸杣あ䝁䅙睢獂䝁䅫睢杁䕁䅍睢畂䡁䅍䅤祂䡁䅕睙あ䝁䅫睢畂䍁䅁兓畂䡁䅁兤あ䍁䄴䅥獂䡁䅍䅥摂䙁䅣党求䝁䅳䅢㕂䍁䅁睙獂䝁䄸督灂䝁䄴睚杁䡁䅁杣灂䝁䅍党湁䍁䅅䅊䭂䍁䅑䅎䅁䕁䄴䅁千䅁䅁睊扂䕁䄰兙祂䝁䅳睢㍂䝁䅫䅤㙂䍁䅁䅕療䡁䅉䅤浂䝁䄸䅢灂䝁䄸䅉䑂䝁䄸杢穂䡁䅑杣ㅂ䝁䅍䅤灂䝁䄸杢杁䕁䅫杢睂䡁䅕䅤畁䡁䅧䅢穂䡁䅧兘塂䝁䅕党牂䝁䅷入杁䝁䅍䅢療䡁䅍兡畂䝁䅣䅉睂䡁䅉兡橂䝁䅕睊桁䍁䅑杓歁䑁䅕䅁乂䅁䅁杫䅁䍁䅣睗乂䝁䅅杣牂䝁䄸睤灂䡁䅑来杁䙁䅁睢祂䡁䅑杚療䝁䅷兡療䍁䅁睑療䝁䄴督あ䡁䅉兤橂䡁䅑兡療䝁䄴䅉䩂䝁䄴䅣ㅂ䡁䅑杌㑂䝁䅷督㑂䙁䄰睖求䝁䅕睡獂䡁䅫䅉橂䝁䅷睢穂䝁䅫杢湂䍁䅁䅣祂䝁䅫睙求䍁䅣光歁䕁䅳䅊ぁ䅁䅁䅕䅁䩁䅉䅁湁䙁䅳兔桂䡁䅉睡療䡁䅣兡あ䡁䅯䅉兂䝁䄸杣あ䝁䅙睢獂䝁䅫睢杁䕁䅍睢畂䡁䅍䅤祂䡁䅕睙あ䝁䅫睢畂䍁䅁兓畂䡁䅁兤あ䍁䄴䅥獂䡁䅍䅥摂䙁䅣党求䝁䅳䅢㕂䍁䅁睙獂䝁䄸督灂䝁䄴睚杁䡁䅁杣灂䝁䅍党湁䍁䅅䅊䱂䍁䅑兎䅁䕁䄸䅁千䅁䅁睊扂䕁䄰兙祂䝁䅳睢㍂䝁䅫䅤㙂䍁䅁䅕療䡁䅉䅤浂䝁䄸䅢灂䝁䄸䅉䑂䝁䄸杢穂䡁䅑杣ㅂ䝁䅍䅤灂䝁䄸杢杁䕁䅫杢睂䡁䅕䅤畁䡁䅧䅢穂䡁䅧兘塂䝁䅕党牂䝁䅷入杁䝁䅍䅢療䡁䅍兡畂䝁䅣䅉睂䡁䅉兡橂䝁䅕睊桁䍁䅑䅔歁䑁䅑䅁卂䅁䅁杫䅁䍁䅣睗乂䝁䅅杣牂䝁䄸睤灂䡁䅑来杁䙁䅁睢祂䡁䅑杚療䝁䅷兡療䍁䅁睑療䝁䄴督あ䡁䅉兤橂䡁䅑兡療䝁䄴䅉䩂䝁䄴䅣ㅂ䡁䅑杌㑂䝁䅷督㑂䙁䄰睖求䝁䅕睡獂䡁䅫䅉橂䝁䅷睢穂䝁䅫杢湂䍁䅁䅣祂䝁䅫睙求䍁䅣光歁䕁䅷䅊ㅁ䅁䅁兕䅁䩁䅉䅁湁䙁䅳兔桂䡁䅉睡療䡁䅣兡あ䡁䅯䅉兂䝁䄸杣あ䝁䅙睢獂䝁䅫睢杁䕁䅍睢畂䡁䅍䅤祂䡁䅕睙あ䝁䅫睢畂䍁䅁兓畂䡁䅁兤あ䍁䄴䅥獂䡁䅍䅥摂䙁䅣党求䝁䅳䅢㕂䍁䅁睙獂䝁䄸督灂䝁䄴睚杁䡁䅁杣灂䝁䅍党湁䍁䅅䅊乂䍁䅑䅎䅁䙁䅑䅁千䅁䅁睊扂䕁䄰兙祂䝁䅳睢㍂䝁䅫䅤㙂䍁䅁䅕療䡁䅉䅤浂䝁䄸䅢灂䝁䄸䅉䑂䝁䄸杢穂䡁䅑杣ㅂ䝁䅍䅤灂䝁䄸杢杁䕁䅫杢睂䡁䅕䅤畁䡁䅧䅢穂䡁䅧兘塂䝁䅕党牂䝁䅷入杁䝁䅍䅢療䡁䅍兡畂䝁䅣䅉睂䡁䅉兡橂䝁䅕睊桁䍁䅑兔歁䑁䅕䅁呂䅁䅁杫䅁䍁䅣睗乂䝁䅅杣牂䝁䄸睤灂䡁䅑来杁䙁䅁睢祂䡁䅑杚療䝁䅷兡療䍁䅁睑療䝁䄴督あ䡁䅉兤橂䡁䅑兡療䝁䄴䅉䩂䝁䄴䅣ㅂ䡁䅑杌㑂䝁䅷督㑂䙁䄰睖求䝁䅕睡獂䡁䅫䅉橂䝁䅷睢穂䝁䅫杢湂䍁䅁䅣祂䝁䅫睙求䍁䅣光歁䕁䄴䅊ぁ䅁䅁杖䅁䩁䅉䅁湁䙁䅳兔桂䡁䅉睡療䡁䅣兡あ䡁䅯䅉兂䝁䄸杣あ䝁䅙睢獂䝁䅫睢杁䕁䅍睢畂䡁䅍䅤祂䡁䅕睙あ䝁䅫睢畂䍁䅁兓畂䡁䅁兤あ䍁䄴䅥獂䡁䅍䅥摂䙁䅣党求䝁䅳䅢㕂䍁䅁睙獂䝁䄸督灂䝁䄴睚杁䡁䅁杣灂䝁䅍党湁䍁䅅䅊佂䍁䅑兎䅁䙁䅕䅁千䅁䅁睊扂䕁䄰兙祂䝁䅳睢㍂䝁䅫䅤㙂䍁䅁䅕療䡁䅉䅤浂䝁䄸䅢灂䝁䄸䅉䑂䝁䄸杢穂䡁䅑杣ㅂ䝁䅍䅤灂䝁䄸杢杁䕁䅫杢睂䡁䅕䅤畁䡁䅧䅢穂䡁䅧兘塂䝁䅕党牂䝁䅷入杁䝁䅍䅢療䡁䅍兡畂䝁䅣䅉睂䡁䅉兡橂䝁䅕睊桁䍁䅑睔歁䑁䅑䅁䵃䅁䅁杫䅁䍁䅣睗乂䝁䅅杣牂䝁䄸睤灂䡁䅑来杁䙁䅁睢祂䡁䅑杚療䝁䅷兡療䍁䅁睑療䝁䄴督あ䡁䅉兤橂䡁䅑兡療䝁䄴䅉䩂䝁䄴䅣ㅂ䡁䅑杌㑂䝁䅷督㑂䙁䄰睖求䝁䅕睡獂䡁䅫䅉橂䝁䅷睢穂䝁䅫杢湂䍁䅁䅣祂䝁䅫睙求䍁䅣光歁䕁䄸䅊ㅁ䅁䅁睩䅁䩁䄴䅁湁䙁䅳兔桂䡁䅉睡療䡁䅣兡あ䡁䅯䅉兂䝁䄸杣あ䝁䅙睢獂䝁䅫睢杁䕁䅍睢畂䡁䅍䅤祂䡁䅕睙あ䝁䅫睢畂䍁䅁䅚桂䝁䅫䅢㕂䍁䅁兡畂䡁䅁兤あ䍁䄴䅥獂䡁䅍䅥摂䙁䅣党求䝁䅳䅢㕂䍁䅁睙獂䝁䄸督灂䝁䄴睚杁䡁䅁杣灂䝁䅍党湁䍁䅅䅊䑂䍁䅑免䅁䱁䅯䅁敃䅁䅁睊扂䕁䄰兙祂䝁䅳睢㍂䝁䅫䅤㙂䍁䅁䅕療䡁䅉䅤浂䝁䄸䅢灂䝁䄸䅉䑂䝁䄸杢穂䡁䅑杣ㅂ䝁䅍䅤灂䝁䄸杢杁䝁䅑兙灂䝁䅷入杁䝁䅫杢睂䡁䅕䅤畁䡁䅧䅢穂䡁䅧兘塂䝁䅕党牂䝁䅷入杁䝁䅍䅢療䡁䅍兡畂䝁䅣䅉睂䡁䅉兡橂䝁䅕睊桁䍁䅑睑歁䑁䅕䅁㑃䅁䅁杮䅁䍁䅣睗乂䝁䅅杣牂䝁䄸睤灂䡁䅑来杁䙁䅁睢祂䡁䅑杚療䝁䅷兡療䍁䅁睑療䝁䄴督あ䡁䅉兤橂䡁䅑兡療䝁䄴䅉歂䝁䅅兡獂䡁䅫䅉灂䝁䄴䅣ㅂ䡁䅑杌㑂䝁䅷督㑂䙁䄰睖求䝁䅕睡獂䡁䅫䅉橂䝁䅷睢穂䝁䅫杢湂䍁䅁䅣祂䝁䅫睙求䍁䅣光歁䕁䅑䅊ぁ䅁䅁兵䅁䩁䄴䅁湁䙁䅳兔桂䡁䅉睡療䡁䅣兡あ䡁䅯䅉兂䝁䄸杣あ䝁䅙睢獂䝁䅫睢杁䕁䅍睢畂䡁䅍䅤祂䡁䅕睙あ䝁䅫睢畂䍁䅁䅚桂䝁䅫䅢㕂䍁䅁兡畂䡁䅁兤あ䍁䄴䅥獂䡁䅍䅥摂䙁䅣党求䝁䅳䅢㕂䍁䅁睙獂䝁䄸督灂䝁䄴睚杁䡁䅁杣灂䝁䅍党湁䍁䅅䅊䕂䍁䅑兎䅁䱁䅳䅁敃䅁䅁睊扂䕁䄰兙祂䝁䅳睢㍂䝁䅫䅤㙂䍁䅁䅕療䡁䅉䅤浂䝁䄸䅢灂䝁䄸䅉䑂䝁䄸杢穂䡁䅑杣ㅂ䝁䅍䅤灂䝁䄸杢杁䝁䅑兙灂䝁䅷入杁䝁䅫杢睂䡁䅕䅤畁䡁䅧䅢穂䡁䅧兘塂䝁䅕党牂䝁䅷入杁䝁䅍䅢療䡁䅍兡畂䝁䅣䅉睂䡁䅉兡橂䝁䅕睊桁䍁䅑兒歁䑁䅑䅁㥃䅁䅁杮䅁䍁䅣睗乂䝁䅅杣牂䝁䄸睤灂䡁䅑来杁䙁䅁睢祂䡁䅑杚療䝁䅷兡療䍁䅁睑療䝁䄴督あ䡁䅉兤橂䡁䅑兡療䝁䄴䅉歂䝁䅅兡獂䡁䅫䅉灂䝁䄴䅣ㅂ䡁䅑杌㑂䝁䅷督㑂䙁䄰睖求䝁䅕睡獂䡁䅫䅉橂䝁䅷睢穂䝁䅫杢湂䍁䅁䅣祂䝁䅫睙求䍁䅣光歁䕁䅕䅊ㅁ䅁䅁䅶䅁䩁䄴䅁湁䙁䅳兔桂䡁䅉睡療䡁䅣兡あ䡁䅯䅉兂䝁䄸杣あ䝁䅙睢獂䝁䅫睢杁䕁䅍睢畂䡁䅍䅤祂䡁䅕睙あ䝁䅫睢畂䍁䅁䅚桂䝁䅫䅢㕂䍁䅁兡畂䡁䅁兤あ䍁䄴䅥獂䡁䅍䅥摂䙁䅣党求䝁䅳䅢㕂䍁䅁睙獂䝁䄸督灂䝁䄴睚杁䡁䅁杣灂䝁䅍党湁䍁䅅䅊䝂䍁䅑䅎䅁䱁䄸䅁敃䅁䅁睊扂䕁䄰兙祂䝁䅳睢㍂䝁䅫䅤㙂䍁䅁䅕療䡁䅉䅤浂䝁䄸䅢灂䝁䄸䅉䑂䝁䄸杢穂䡁䅑杣ㅂ䝁䅍䅤灂䝁䄸杢杁䝁䅑兙灂䝁䅷入杁䝁䅫杢睂䡁䅕䅤畁䡁䅧䅢穂䡁䅧兘塂䝁䅕党牂䝁䅷入杁䝁䅍䅢療䡁䅍兡畂䝁䅣䅉睂䡁䅉兡橂䝁䅕睊桁䍁䅑杒歁䑁䅕䅁⭃䅁䅁杮䅁䍁䅣睗乂䝁䅅杣牂䝁䄸睤灂䡁䅑来杁䙁䅁睢祂䡁䅑杚療䝁䅷兡療䍁䅁睑療䝁䄴督あ䡁䅉兤橂䡁䅑兡療䝁䄴䅉歂䝁䅅兡獂䡁䅫䅉灂䝁䄴䅣ㅂ䡁䅑杌㑂䝁䅷督㑂䙁䄰睖求䝁䅕睡獂䡁䅫䅉橂䝁䅷睢穂䝁䅫杢湂䍁䅁䅣祂䝁䅫睙求䍁䅣光歁䕁䅣䅊ぁ䅁䅁具䅁䩁䄴䅁湁䙁䅳兔桂䡁䅉睡療䡁䅣兡あ䡁䅯䅉兂䝁䄸杣あ䝁䅙睢獂䝁䅫睢杁䕁䅍睢畂䡁䅍䅤祂䡁䅕睙あ䝁䅫睢畂䍁䅁䅚桂䝁䅫䅢㕂䍁䅁兡畂䡁䅁兤あ䍁䄴䅥獂䡁䅍䅥摂䙁䅣党求䝁䅳䅢㕂䍁䅁睙獂䝁䄸督灂䝁䄴睚杁䡁䅁杣灂䝁䅍党湁䍁䅅䅊䡂䍁䅑兎䅁䵁䅁䅁敃䅁䅁睊扂䕁䄰兙祂䝁䅳睢㍂䝁䅫䅤㙂䍁䅁䅕療䡁䅉䅤浂䝁䄸䅢灂䝁䄸䅉䑂䝁䄸杢穂䡁䅑杣ㅂ䝁䅍䅤灂䝁䄸杢杁䝁䅑兙灂䝁䅷入杁䝁䅫杢睂䡁䅕䅤畁䡁䅧䅢穂䡁䅧兘塂䝁䅕党牂䝁䅷入杁䝁䅍䅢療䡁䅍兡畂䝁䅣䅉睂䡁䅉兡橂䝁䅕睊桁䍁䅑䅓歁䑁䅑䅁䑄䅁䅁杮䅁䍁䅣睗乂䝁䅅杣牂䝁䄸睤灂䡁䅑来杁䙁䅁睢祂䡁䅑杚療䝁䅷兡療䍁䅁睑療䝁䄴督あ䡁䅉兤橂䡁䅑兡療䝁䄴䅉歂䝁䅅兡獂䡁䅫䅉灂䝁䄴䅣ㅂ䡁䅑杌㑂䝁䅷督㑂䙁䄰睖求䝁䅕睡獂䡁䅫䅉橂䝁䅷睢穂䝁䅫杢湂䍁䅁䅣祂䝁䅫睙求䍁䅣光歁䕁䅧䅊ㅁ䅁䅁杷䅁䩁䄴䅁湁䙁䅳兔桂䡁䅉睡療䡁䅣兡あ䡁䅯䅉兂䝁䄸杣あ䝁䅙睢獂䝁䅫睢杁䕁䅍睢畂䡁䅍䅤祂䡁䅕睙あ䝁䅫睢畂䍁䅁䅚桂䝁䅫䅢㕂䍁䅁兡畂䡁䅁兤あ䍁䄴䅥獂䡁䅍䅥摂䙁䅣党求䝁䅳䅢㕂䍁䅁睙獂䝁䄸督灂䝁䄴睚杁䡁䅁杣灂䝁䅍党湁䍁䅅䅊䩂䍁䅑䅎䅁䵁䅕䅁敃䅁䅁睊扂䕁䄰兙祂䝁䅳睢㍂䝁䅫䅤㙂䍁䅁䅕療䡁䅉䅤浂䝁䄸䅢灂䝁䄸䅉䑂䝁䄸杢穂䡁䅑杣ㅂ䝁䅍䅤灂䝁䄸杢杁䝁䅑兙灂䝁䅷入杁䝁䅫杢睂䡁䅕䅤畁䡁䅧䅢穂䡁䅧兘塂䝁䅕党牂䝁䅷入杁䝁䅍䅢療䡁䅍兡畂䝁䅣䅉睂䡁䅉兡橂䝁䅕睊桁䍁䅑兓歁䑁䅕䅁䕄䅁䅁杮䅁䍁䅣睗乂䝁䅅杣牂䝁䄸睤灂䡁䅑来杁䙁䅁睢祂䡁䅑杚療䝁䅷兡療䍁䅁睑療䝁䄴督あ䡁䅉兤橂䡁䅑兡療䝁䄴䅉歂䝁䅅兡獂䡁䅫䅉灂䝁䄴䅣ㅂ䡁䅑杌㑂䝁䅷督㑂䙁䄰睖求䝁䅕睡獂䡁䅫䅉橂䝁䅷睢穂䝁䅫杢湂䍁䅁䅣祂䝁䅫睙求䍁䅣光歁䕁䅯䅊ぁ䅁䅁睸䅁䩁䄴䅁湁䙁䅳兔桂䡁䅉睡療䡁䅣兡あ䡁䅯䅉兂䝁䄸杣あ䝁䅙睢獂䝁䅫睢杁䕁䅍睢畂䡁䅍䅤祂䡁䅕睙あ䝁䅫睢畂䍁䅁䅚桂䝁䅫䅢㕂䍁䅁兡畂䡁䅁兤あ䍁䄴䅥獂䡁䅍䅥摂䙁䅣党求䝁䅳䅢㕂䍁䅁睙獂䝁䄸督灂䝁䄴睚杁䡁䅁杣灂䝁䅍党湁䍁䅅䅊䭂䍁䅑兎䅁䵁䅙䅁敃䅁䅁睊扂䕁䄰兙祂䝁䅳睢㍂䝁䅫䅤㙂䍁䅁䅕療䡁䅉䅤浂䝁䄸䅢灂䝁䄸䅉䑂䝁䄸杢穂䡁䅑杣ㅂ䝁䅍䅤灂䝁䄸杢杁䝁䅑兙灂䝁䅷入杁䝁䅫杢睂䡁䅕䅤畁䡁䅧䅢穂䡁䅧兘塂䝁䅕党牂䝁䅷入杁䝁䅍䅢療䡁䅍兡畂䝁䅣䅉睂䡁䅉兡橂䝁䅕睊桁䍁䅑睓歁䑁䅑䅁䩄䅁䅁杮䅁䍁䅣睗乂䝁䅅杣牂䝁䄸睤灂䡁䅑来杁䙁䅁睢祂䡁䅑杚療䝁䅷兡療䍁䅁睑療䝁䄴督あ䡁䅉兤橂䡁䅑兡療䝁䄴䅉歂䝁䅅兡獂䡁䅫䅉灂䝁䄴䅣ㅂ䡁䅑杌㑂䝁䅷督㑂䙁䄰睖求䝁䅕睡獂䡁䅫䅉橂䝁䅷睢穂䝁䅫杢湂䍁䅁䅣祂䝁䅫睙求䍁䅣光歁䕁䅳䅊ㅁ䅁䅁䅹䅁䩁䄴䅁湁䙁䅳兔桂䡁䅉睡療䡁䅣兡あ䡁䅯䅉兂䝁䄸杣あ䝁䅙睢獂䝁䅫睢杁䕁䅍睢畂䡁䅍䅤祂䡁䅕睙あ䝁䅫睢畂䍁䅁䅚桂䝁䅫䅢㕂䍁䅁兡畂䡁䅁兤あ䍁䄴䅥獂䡁䅍䅥摂䙁䅣党求䝁䅳䅢㕂䍁䅁睙獂䝁䄸督灂䝁䄴睚杁䡁䅁杣灂䝁䅍党湁䍁䅅䅊䵂䍁䅑䅎䅁䵁䅳䅁敃䅁䅁睊扂䕁䄰兙祂䝁䅳睢㍂䝁䅫䅤㙂䍁䅁䅕療䡁䅉䅤浂䝁䄸䅢灂䝁䄸䅉䑂䝁䄸杢穂䡁䅑杣ㅂ䝁䅍䅤灂䝁䄸杢杁䝁䅑兙灂䝁䅷入杁䝁䅫杢睂䡁䅕䅤畁䡁䅧䅢穂䡁䅧兘塂䝁䅕党牂䝁䅷入杁䝁䅍䅢療䡁䅍兡畂䝁䅣䅉睂䡁䅉兡橂䝁䅕睊桁䍁䅑䅔歁䑁䅕䅁䭄䅁䅁杮䅁䍁䅣睗乂䝁䅅杣牂䝁䄸睤灂䡁䅑来杁䙁䅁睢祂䡁䅑杚療䝁䅷兡療䍁䅁睑療䝁䄴督あ䡁䅉兤橂䡁䅑兡療䝁䄴䅉歂䝁䅅兡獂䡁䅫䅉灂䝁䄴䅣ㅂ䡁䅑杌㑂䝁䅷督㑂䙁䄰睖求䝁䅕睡獂䡁䅫䅉橂䝁䅷睢穂䝁䅫杢湂䍁䅁䅣祂䝁䅫睙求䍁䅣光歁䕁䄰䅊ぁ䅁䅁兺䅁䩁䄴䅁湁䙁䅳兔桂䡁䅉睡療䡁䅣兡あ䡁䅯䅉兂䝁䄸杣あ䝁䅙睢獂䝁䅫睢杁䕁䅍睢畂䡁䅍䅤祂䡁䅕睙あ䝁䅫睢畂䍁䅁䅚桂䝁䅫䅢㕂䍁䅁兡畂䡁䅁兤あ䍁䄴䅥獂䡁䅍䅥摂䙁䅣党求䝁䅳䅢㕂䍁䅁睙獂䝁䄸督灂䝁䄴睚杁䡁䅁杣灂䝁䅍党湁䍁䅅䅊乂䍁䅑兎䅁䵁䅷䅁敃䅁䅁睊扂䕁䄰兙祂䝁䅳睢㍂䝁䅫䅤㙂䍁䅁䅕療䡁䅉䅤浂䝁䄸䅢灂䝁䄸䅉䑂䝁䄸杢穂䡁䅑杣ㅂ䝁䅍䅤灂䝁䄸杢杁䝁䅑兙灂䝁䅷入杁䝁䅫杢睂䡁䅕䅤畁䡁䅧䅢穂䡁䅧兘塂䝁䅕党牂䝁䅷入杁䝁䅍䅢療䡁䅍兡畂䝁䅣䅉睂䡁䅉兡橂䝁䅕睊桁䍁䅑杔歁䑁䅑䅁偄䅁䅁杮䅁䍁䅣睗乂䝁䅅杣牂䝁䄸睤灂䡁䅑来杁䙁䅁睢祂䡁䅑杚療䝁䅷兡療䍁䅁睑療䝁䄴督あ䡁䅉兤橂䡁䅑兡療䝁䄴䅉歂䝁䅅兡獂䡁䅫䅉灂䝁䄴䅣ㅂ䡁䅑杌㑂䝁䅷督㑂䙁䄰睖求䝁䅕睡獂䡁䅫䅉橂䝁䅷睢穂䝁䅫杢湂䍁䅁䅣祂䝁䅫睙求䍁䅣光歁䕁䄴䅊ㅁ䅁䅁杺䅁䩁䄴䅁湁䙁䅳兔桂䡁䅉睡療䡁䅣兡あ䡁䅯䅉兂䝁䄸杣あ䝁䅙睢獂䝁䅫睢杁䕁䅍睢畂䡁䅍䅤祂䡁䅕睙あ䝁䅫睢畂䍁䅁䅚桂䝁䅫䅢㕂䍁䅁兡畂䡁䅁兤あ䍁䄴䅥獂䡁䅍䅥摂䙁䅣党求䝁䅳䅢㕂䍁䅁睙獂䝁䄸督灂䝁䄴睚杁䡁䅁杣灂䝁䅍党湁䍁䅅䅊偂䍁䅑䅎䅁乁䅅䅁敃䅁䅁睊扂䕁䄰兙祂䝁䅳睢㍂䝁䅫䅤㙂䍁䅁䅕療䡁䅉䅤浂䝁䄸䅢灂䝁䄸䅉䑂䝁䄸杢穂䡁䅑杣ㅂ䝁䅍䅤灂䝁䄸杢杁䝁䅑兙灂䝁䅷入杁䝁䅫杢睂䡁䅕䅤畁䡁䅧䅢穂䡁䅧兘塂䝁䅕党牂䝁䅷入杁䝁䅍䅢療䡁䅍兡畂䝁䅣䅉睂䡁䅉兡橂䝁䅕睊桁䍁䅑睔歁䑁䅕䅁兄䅁䅁䅃䅁䍁䄰免䕂䅁䅁杏䅅䅁䅧䅁瑁䑁䅅兗䅁䭁䅳䅁䥁䅁䅁兌穁䙁䅫䅁呃䅁䅁䅃䅁䍁䄰兎婂䅁䅁杁䅁䉁䅙䅁睁䑁䅅睌祁䑁䅉睌祁䑁䅁杍ㅁ䅁䅁睁䅁䉁䅙䅁睁䑁䅅睌祁䑁䅍睌祁䑁䅁杍睁䅁䅁䅅䅁䉁䅙䅁睁䑁䅅睌祁䑁䅍睌祁䑁䅁杍ㅁ䅁䅁权䅁䉁䅙䅁睁䑁䅅睌祁䑁䅕睌祁䑁䅁杍ㅁ䅁䅁来䅁䉁䅑䅁㡁䑁䄴睑ㅂ䡁䅉杣求䝁䄴䅤䅁䡁䅣䅁坁䅁䅁䅐⭁䡁䅷睑ㅂ䡁䅉杣求䝁䄴䅤䅁䡁䅧䅁獁䅁䅁睑桂䡁䅍䅡杁䝁䅙杣療䝁䄰䅉偂䡁䅁督畁䍁䅁䅋歁䑁䅁䅍睁䍁䅫䅁橂䅁䅁䅉䅁䕁䅍睢瑂䡁䅁兙畂䡁䅫䅉呂䡁䅑兙あ䡁䅕督杁䅁䅁兡䅁䉁䅷䅁䑂䝁䄸兢睂䝁䅅杢㕂䍁䅁䅖㕂䡁䅁党杁䅁䅁睚䅁䉁䅁䅁䑂䡁䅕杣祂䝁䅕杢あ䅁䅁督䅁䅁䅙䅁䕂䑁䅑䅁畁䅁䅁䅉䅁䕁䅑兙㕂䍁䅁睑獂䝁䄸督求䍁䅁䅕祂䝁䅫睙求䅁䅁杂䅁䉁䅙䅁䙂䝁䄴䅤灂䡁䅑入杁䕁䅫䅒杁䅁䅁兣䅁䉁䅯䅁䙂䝁䄴䅤灂䡁䅑入杁䕁䄴兙瑂䝁䅕䅉䅁䝁䄸䅁䥁䅁䅁杒婂䑁䅁䅁杂䅁䅁杄䅁䕁䅙兗祁䑁䅁杍祁䅁䅁杦䅁䅁䄴䅁䝂䙁䅫杍睁䑁䅉睍䅁䡁䅷䅁坁䅁䅁睒求䝁䄸睚祂䝁䅅䅣潂䡁䅫䅉䅁䝁䅳䅁潁䅁䅁睒祂䝁䄸督穂䍁䅁䅕祂䝁䄸杚灂䡁䅑䅉潁䍁䅑䅍睁䑁䅁克䅁䥁䅉䅁睁䅁䅁睒祂䝁䄸督穂䍁䅁䅕祂䝁䄸杚灂䡁䅑䅉乂䝁䅅杣湂䝁䅫杢杁䍁䅧兊灁䅁䅁杨䅁䉁䅯䅁䩂䙁䅅睘䑂䕁䅅睕䥂䙁䄸睔兂䕁䅕杕䅁䙁䄸䅁䵁䅁䅁兓剂䙁䄸睒兂䅁䅁內䅁䍁䅁䅁䩂䙁䅅睘䡂䙁䅉睔呂䙁䅍睘乂䕁䅅杕䡂䕁䅫杔䅁䥁䅕䅁㉁䅁䅁兓剂䙁䄸兓佂䕁䅑兖呂䙁䅑杕婂䙁䄸睑䵂䕁䅅睕呂䕁䅫杒䩂䕁䅍兑啂䕁䅫睔佂䅁䅁䅚䅁䉁䅙䅁䩂䙁䅅睘佂䕁䅕䅖時䕁䅫杔䑂䅁䅁睨䅁䉁䅯䅁䩂䙁䅅睘佂䕁䅫睘乂䕁䅅杕䡂䕁䅫杔䅁䥁䅫䅁䵁䅁䅁兓剂䙁䄸䅕䙂䅁䅁䅤䅁䉁䅧䅁䩂䝁䄴䅚求䡁䅧䅉坂䝁䅅䅢ㅂ䝁䅕䅁乃䅁䅁杍䅁䕁䅫杢歂䡁䅕督あ䡁䅉入杁䕁䅍䅢桂䡁䅍督灂䝁䅙兡橂䝁䅅䅤灂䝁䄸杢杁䅁䅁党䅁䅁䅧䅁䵂䙁䅑兔䅁䡁䅕䅁㉁䅁䅁兔桂䡁䅉睡求䡁䅑䅉䑂䝁䅅䅣灂䡁䅑兙獂䝁䅫来桂䡁䅑兡療䝁䄴䅉潁䍁䅑兔灁䅁䅁兢䅁䉁䅉䅁佂䙁䅫睕䙂䑁䅯杓兂䕁䄰䅁偁䅁䅁䅌䅁䕁䄴党あ䍁䅁兓畂䝁䅍睢瑂䝁䅕䅉乂䝁䅅杣湂䝁䅫杢杁䍁䅧兊灁䅁䅁杩䅁䑁䅯䅁佂䝁䅕䅤杁䕁䅫杢橂䝁䄸兢求䍁䅁䅤療䍁䅁睑療䝁䄰䅣桂䝁䄴入杁䍁䅧䅊睁䑁䅁䅍灁䅁䅁䅩䅁䑁䄴䅁佂䝁䅕䅤杁䙁䅁杣療䝁䅙兡あ䍁䅁兌杁䍁䅧杕求䡁䅁睢祂䡁䅑党歂䍁䅫䅉潁䍁䅑䅍睁䑁䅁克䅁䥁䅑䅁⭁䅁䅁睔睂䡁䅑兡療䝁䄴督㙁䍁䅁睑ㅂ䡁䅉杣㥁䙁䅕睕䕂䍁䅷䅉䝂䝁䅫䅢獂䑁䄰睖求䝁䅕睡獂䡁䅫䅁剁䅁䅁杕䅁䕁䄸䅣あ䝁䅫睢畂䡁䅍杏杁䕁䅍兤祂䡁䅉児噂䙁䅍䅒獁䍁䅁杒灂䝁䅷䅢㥁䙁䅣党求䝁䅳䅢㕂䍁䅷䅉呂䝁䄸杣あ䑁䄰兑穂䝁䅍䅁奁䅁䅁䅖䅁䕁䄸䅣あ䝁䅫睢畂䡁䅍杏杁䕁䅍兤祂䡁䅉児噂䙁䅍䅒獁䍁䅁杒灂䝁䅷䅢㥁䙁䅣党求䝁䅳䅢㕂䍁䅷䅉呂䝁䄸杣あ䑁䄰䅒求䡁䅍睙䅁䉁䄰䅁⭁䅁䅁睔睂䡁䅑兡療䝁䄴督㙁䍁䅁杒灂䝁䅷䅢㥁䕁䅑兙灂䝁䅷入獁䍁䅁睕偂䙁䅉䅖㥁䕁䅑党穂䝁䅍䅁啃䅁䅁杋䅁䕁䄸䅣あ䝁䅫睢畂䡁䅍杏杁䕁䅙兡獂䝁䅷児塂䝁䅕党牂䝁䅷入䅁䅁䅑䅁䅂䅁䅁睔睂䡁䅑兡療䝁䄴督㙁䍁䅁杒灂䝁䅷䅢㥁䙁䅣党求䝁䅳䅢㕂䍁䅷䅉呂䕁䄸杕啂䑁䄰䅊䑂䍁䅑杍䅁䍁䅅䅁䕂䅁䅁睔睂䡁䅑兡療䝁䄴督㙁䍁䅁杒灂䝁䅷䅢㥁䙁䅣党求䝁䅳䅢㕂䍁䅷䅉呂䕁䄸杕啂䑁䄰睊歁䕁䅍䅊祁䍁䅣䅁獁䅁䅁村䅁䕁䄸䅣あ䝁䅫睢畂䡁䅍杏杁䕁䅙兡獂䝁䅷児塂䝁䅕党牂䝁䅷入獁䍁䅁睕偂䙁䅉䅖㥁䑁䄰䅊䑂䍁䅑杍䅁䍁䄰䅁䅂䅁䅁睔睂䡁䅑兡療䝁䄴督㙁䍁䅁杒灂䝁䅷䅢㥁䙁䅣党求䝁䅳䅢㕂䍁䅷䅉呂䕁䄸杕啂䑁䄰䅒求䡁䅍睙䅁䉁䄸䅁䵃䅁䅁睔睂䡁䅑兡療䝁䄴督㙁䕁䅍兤祂䡁䅉児噂䙁䅍䅒獁䕁䄰兙湂䑁䄰睕あ䝁䅅杢歂䝁䅅杣歂䍁䅷睑療䝁䄴杤乂䝁䅕䅤潂䝁䄸䅚㥁䙁䅉䅌䝂䝁䅫䅢灂䝁䄴睚坂䝁䅕杣㥁䕁䅍兤祂䡁䅉党畂䡁䅑睌卂䝁䅕督あ䝁䅅䅤求䝁䅑䅁楂䅁䅁䅍䅁䙁䅁睑䕂䙁䄸杔䙂䙁䅑睘兂䙁䅉睔䝂䕁䅫䅖時䙁䅉兒兂䕁䄸杕啂䕁䅕䅒䅁䥁䅍䅁敁䅁䅁䅕祂䝁䅫睙求䍁䄸䅉䙂䙁䅁睕杁䍁䅧䅥灁䅁䅁杤䅁䉁䅯䅁兂䡁䅉兡橂䝁䅫杢湂䍁䅁䅒桂䡁䅑党䅁䅁䅫䅁十䅁䅁杕偂䕁䅅兑杁䍁䅧兊灁䅁䅁䅧䅁䉁䅉䅁卂䕁䄸兑䙂䍁䅁䅋汁䍁䅫䅁㥂䅁䅁䅊䅁䙁䅍䅕時䕁䅍睔乂䙁䅁兑佂䙁䅫睘呂䙁䅑兑啂䙁䅕睕䅁䝁䅧䅁杁䅁䅁睕兂䙁䄸睑偂䕁䄰䅕䉂䕁䄴兗時䙁䅑兗兂䕁䅕䅁浂䅁䅁杇䅁䙁䅍䅕時䕁䅕杔啂䕁䅫䅖婂䙁䄸兓䕂䅁䅁䅣䅁䉁䄴䅁呂䙁䅁睘䙂䕁䄴䅖䩂䙁䅑兗時䕁䄴兑乂䕁䅕䅁畂䅁䅁杇䅁䙁䅍䅕時䕁䅣兒偂䕁䅣杕䉂䙁䅁䅓婂䅁䅁条䅁䉁䅯䅁呂䙁䅁睘乂䕁䅅杕䱂䕁䅕䅖䑂䕁䅅䅕䅁䝁䅷䅁慁䅁䅁睕兂䙁䄸䅕卂䕁䅫睑䙂䕁䅑兑啂䕁䅕䅁䥁䅁䅁杈䅁䙁䅍䅕時䙁䅁杕䩂䕁䅍兒時䕁䅍䅔偂䙁䅍兒䅁䅁䅅䅁佁䅁䅁睕兂䙁䄸杕偂䕁䅅䅁⽂䅁䅁杄䅁䙁䅍䅕時䙁䅉睔䙂䅁䅁睥䅁䉁䅉䅁㡂䕁䅍兤祂䡁䅉党畂䡁䅑䅁祂䅁䅁䅁䅁䅁㴽</t>
  </si>
  <si>
    <t>PORTFOLIO CONSTRUCTION MODEL</t>
  </si>
  <si>
    <t>Table of Contents</t>
  </si>
  <si>
    <t>1-year daily data</t>
  </si>
  <si>
    <t>1-year daily change</t>
  </si>
  <si>
    <t>Portfolio construction</t>
  </si>
  <si>
    <t>Beta calculation</t>
  </si>
  <si>
    <t>Monte Carlo simulation</t>
  </si>
  <si>
    <t>Account Balance</t>
  </si>
  <si>
    <t>Performance</t>
  </si>
  <si>
    <t>Notes</t>
  </si>
  <si>
    <t>This Excel model is for educational purposes only and should not be used for any other reason.</t>
  </si>
  <si>
    <t>Date</t>
  </si>
  <si>
    <t>Company</t>
  </si>
  <si>
    <t>Column1</t>
  </si>
  <si>
    <t>EOG Resources</t>
  </si>
  <si>
    <t>Progressive</t>
  </si>
  <si>
    <t>Lowe's Companies</t>
  </si>
  <si>
    <t>Home Depot</t>
  </si>
  <si>
    <t>Delta Airlines</t>
  </si>
  <si>
    <t>Nvidia</t>
  </si>
  <si>
    <t>Column2</t>
  </si>
  <si>
    <t>Column3</t>
  </si>
  <si>
    <t>Column4</t>
  </si>
  <si>
    <t>Column5</t>
  </si>
  <si>
    <t>Column6</t>
  </si>
  <si>
    <t>S&amp;P500</t>
  </si>
  <si>
    <t>MI Key</t>
  </si>
  <si>
    <t>NYSE:EOG</t>
  </si>
  <si>
    <t>NYSE:PGR</t>
  </si>
  <si>
    <t>NYSE:LOW</t>
  </si>
  <si>
    <t>NYSE:HD</t>
  </si>
  <si>
    <t>NASDAQGS:UAL</t>
  </si>
  <si>
    <t>NASDAQGS:NVDA</t>
  </si>
  <si>
    <t>NASDAQGS:AXON</t>
  </si>
  <si>
    <t>^SPX</t>
  </si>
  <si>
    <t>119.53</t>
  </si>
  <si>
    <t>554.82</t>
  </si>
  <si>
    <t>121.67</t>
  </si>
  <si>
    <t>556.26</t>
  </si>
  <si>
    <t>115.58</t>
  </si>
  <si>
    <t>534.56</t>
  </si>
  <si>
    <t>115.74</t>
  </si>
  <si>
    <t>557.89</t>
  </si>
  <si>
    <t>108.76</t>
  </si>
  <si>
    <t>526.64</t>
  </si>
  <si>
    <t>106.98</t>
  </si>
  <si>
    <t>515.45</t>
  </si>
  <si>
    <t>112.69</t>
  </si>
  <si>
    <t>526.4</t>
  </si>
  <si>
    <t>110.57</t>
  </si>
  <si>
    <t>499.31</t>
  </si>
  <si>
    <t>117.3</t>
  </si>
  <si>
    <t>534.96</t>
  </si>
  <si>
    <t>115.99</t>
  </si>
  <si>
    <t>528.28</t>
  </si>
  <si>
    <t>114.06</t>
  </si>
  <si>
    <t>525.75</t>
  </si>
  <si>
    <t>124.92</t>
  </si>
  <si>
    <t>528.45</t>
  </si>
  <si>
    <t>120.15</t>
  </si>
  <si>
    <t>525.44</t>
  </si>
  <si>
    <t>131.28</t>
  </si>
  <si>
    <t>572.4</t>
  </si>
  <si>
    <t>126.63</t>
  </si>
  <si>
    <t>496.65</t>
  </si>
  <si>
    <t>130.28</t>
  </si>
  <si>
    <t>499.73</t>
  </si>
  <si>
    <t>134.43</t>
  </si>
  <si>
    <t>513.22</t>
  </si>
  <si>
    <t>140.11</t>
  </si>
  <si>
    <t>541.81</t>
  </si>
  <si>
    <t>139.23</t>
  </si>
  <si>
    <t>593.42</t>
  </si>
  <si>
    <t>139.4</t>
  </si>
  <si>
    <t>710.01</t>
  </si>
  <si>
    <t>138.85</t>
  </si>
  <si>
    <t>683.41</t>
  </si>
  <si>
    <t>135.29</t>
  </si>
  <si>
    <t>664.7</t>
  </si>
  <si>
    <t>131.14</t>
  </si>
  <si>
    <t>665.08</t>
  </si>
  <si>
    <t>132.8</t>
  </si>
  <si>
    <t>669.26</t>
  </si>
  <si>
    <t>133.57</t>
  </si>
  <si>
    <t>677.85</t>
  </si>
  <si>
    <t>129.84</t>
  </si>
  <si>
    <t>679.24</t>
  </si>
  <si>
    <t>128.68</t>
  </si>
  <si>
    <t>677.4</t>
  </si>
  <si>
    <t>124.83</t>
  </si>
  <si>
    <t>680.52</t>
  </si>
  <si>
    <t>118.65</t>
  </si>
  <si>
    <t>662.91</t>
  </si>
  <si>
    <t>116.66</t>
  </si>
  <si>
    <t>658.11</t>
  </si>
  <si>
    <t>120.07</t>
  </si>
  <si>
    <t>652.18</t>
  </si>
  <si>
    <t>124.65</t>
  </si>
  <si>
    <t>653.43</t>
  </si>
  <si>
    <t>123.7</t>
  </si>
  <si>
    <t>639.97</t>
  </si>
  <si>
    <t>128.99</t>
  </si>
  <si>
    <t>637.53</t>
  </si>
  <si>
    <t>118.42</t>
  </si>
  <si>
    <t>604.68</t>
  </si>
  <si>
    <t>142.62</t>
  </si>
  <si>
    <t>610.32</t>
  </si>
  <si>
    <t>147.22</t>
  </si>
  <si>
    <t>613.38</t>
  </si>
  <si>
    <t>147.07</t>
  </si>
  <si>
    <t>607.6</t>
  </si>
  <si>
    <t>140.83</t>
  </si>
  <si>
    <t>605.58</t>
  </si>
  <si>
    <t>137.71</t>
  </si>
  <si>
    <t>593.89</t>
  </si>
  <si>
    <t>585.84</t>
  </si>
  <si>
    <t>136.24</t>
  </si>
  <si>
    <t>580</t>
  </si>
  <si>
    <t>131.76</t>
  </si>
  <si>
    <t>579.8</t>
  </si>
  <si>
    <t>133.23</t>
  </si>
  <si>
    <t>568.68</t>
  </si>
  <si>
    <t>135.91</t>
  </si>
  <si>
    <t>570</t>
  </si>
  <si>
    <t>577.34</t>
  </si>
  <si>
    <t>140.14</t>
  </si>
  <si>
    <t>562.03</t>
  </si>
  <si>
    <t>149.43</t>
  </si>
  <si>
    <t>570.71</t>
  </si>
  <si>
    <t>144.47</t>
  </si>
  <si>
    <t>601.06</t>
  </si>
  <si>
    <t>138.31</t>
  </si>
  <si>
    <t>596.49</t>
  </si>
  <si>
    <t>134.29</t>
  </si>
  <si>
    <t>594.32</t>
  </si>
  <si>
    <t>137.49</t>
  </si>
  <si>
    <t>604.32</t>
  </si>
  <si>
    <t>137.01</t>
  </si>
  <si>
    <t>610.98</t>
  </si>
  <si>
    <t>139.93</t>
  </si>
  <si>
    <t>623.8</t>
  </si>
  <si>
    <t>140.22</t>
  </si>
  <si>
    <t>631.25</t>
  </si>
  <si>
    <t>139.67</t>
  </si>
  <si>
    <t>624.14</t>
  </si>
  <si>
    <t>134.7</t>
  </si>
  <si>
    <t>631.69</t>
  </si>
  <si>
    <t>130.68</t>
  </si>
  <si>
    <t>615.68</t>
  </si>
  <si>
    <t>128.91</t>
  </si>
  <si>
    <t>609.96</t>
  </si>
  <si>
    <t>130.39</t>
  </si>
  <si>
    <t>635.76</t>
  </si>
  <si>
    <t>132</t>
  </si>
  <si>
    <t>649.3</t>
  </si>
  <si>
    <t>134.25</t>
  </si>
  <si>
    <t>644.91</t>
  </si>
  <si>
    <t>137.34</t>
  </si>
  <si>
    <t>636.41</t>
  </si>
  <si>
    <t>139.31</t>
  </si>
  <si>
    <t>642.45</t>
  </si>
  <si>
    <t>135.07</t>
  </si>
  <si>
    <t>637.45</t>
  </si>
  <si>
    <t>138.81</t>
  </si>
  <si>
    <t>642.59</t>
  </si>
  <si>
    <t>142.44</t>
  </si>
  <si>
    <t>687.69</t>
  </si>
  <si>
    <t>145.06</t>
  </si>
  <si>
    <t>689.78</t>
  </si>
  <si>
    <t>145.14</t>
  </si>
  <si>
    <t>687.39</t>
  </si>
  <si>
    <t>140.26</t>
  </si>
  <si>
    <t>669.87</t>
  </si>
  <si>
    <t>138.63</t>
  </si>
  <si>
    <t>636.39</t>
  </si>
  <si>
    <t>138.25</t>
  </si>
  <si>
    <t>646.96</t>
  </si>
  <si>
    <t>135.34</t>
  </si>
  <si>
    <t>634.96</t>
  </si>
  <si>
    <t>136.92</t>
  </si>
  <si>
    <t>632.16</t>
  </si>
  <si>
    <t>136.02</t>
  </si>
  <si>
    <t>619</t>
  </si>
  <si>
    <t>141.95</t>
  </si>
  <si>
    <t>636.95</t>
  </si>
  <si>
    <t>146.67</t>
  </si>
  <si>
    <t>631.27</t>
  </si>
  <si>
    <t>145.89</t>
  </si>
  <si>
    <t>609.82</t>
  </si>
  <si>
    <t>147.01</t>
  </si>
  <si>
    <t>610.2</t>
  </si>
  <si>
    <t>140.15</t>
  </si>
  <si>
    <t>600</t>
  </si>
  <si>
    <t>141.98</t>
  </si>
  <si>
    <t>599.35</t>
  </si>
  <si>
    <t>146.76</t>
  </si>
  <si>
    <t>604.56</t>
  </si>
  <si>
    <t>146.27</t>
  </si>
  <si>
    <t>601.29</t>
  </si>
  <si>
    <t>148.29</t>
  </si>
  <si>
    <t>595.18</t>
  </si>
  <si>
    <t>145.26</t>
  </si>
  <si>
    <t>616.14</t>
  </si>
  <si>
    <t>147.63</t>
  </si>
  <si>
    <t>603.18</t>
  </si>
  <si>
    <t>148.88</t>
  </si>
  <si>
    <t>468.75</t>
  </si>
  <si>
    <t>145.61</t>
  </si>
  <si>
    <t>459.52</t>
  </si>
  <si>
    <t>139.91</t>
  </si>
  <si>
    <t>441.09</t>
  </si>
  <si>
    <t>136.05</t>
  </si>
  <si>
    <t>431.57</t>
  </si>
  <si>
    <t>135.4</t>
  </si>
  <si>
    <t>425.84</t>
  </si>
  <si>
    <t>132.76</t>
  </si>
  <si>
    <t>423.5</t>
  </si>
  <si>
    <t>139.335</t>
  </si>
  <si>
    <t>439</t>
  </si>
  <si>
    <t>141.25</t>
  </si>
  <si>
    <t>444</t>
  </si>
  <si>
    <t>140.52</t>
  </si>
  <si>
    <t>444.77</t>
  </si>
  <si>
    <t>141.54</t>
  </si>
  <si>
    <t>444.52</t>
  </si>
  <si>
    <t>140.41</t>
  </si>
  <si>
    <t>443.12</t>
  </si>
  <si>
    <t>139.56</t>
  </si>
  <si>
    <t>442.69</t>
  </si>
  <si>
    <t>143.59</t>
  </si>
  <si>
    <t>449.61</t>
  </si>
  <si>
    <t>143.71</t>
  </si>
  <si>
    <t>443.98</t>
  </si>
  <si>
    <t>138</t>
  </si>
  <si>
    <t>438.05</t>
  </si>
  <si>
    <t>136.93</t>
  </si>
  <si>
    <t>434.48</t>
  </si>
  <si>
    <t>135.72</t>
  </si>
  <si>
    <t>433.83</t>
  </si>
  <si>
    <t>131.6</t>
  </si>
  <si>
    <t>434.12</t>
  </si>
  <si>
    <t>138.07</t>
  </si>
  <si>
    <t>437.98</t>
  </si>
  <si>
    <t>134.8</t>
  </si>
  <si>
    <t>434.98</t>
  </si>
  <si>
    <t>134.81</t>
  </si>
  <si>
    <t>428.76</t>
  </si>
  <si>
    <t>132.65</t>
  </si>
  <si>
    <t>432.14</t>
  </si>
  <si>
    <t>132.89</t>
  </si>
  <si>
    <t>426.99</t>
  </si>
  <si>
    <t>127.72</t>
  </si>
  <si>
    <t>420.83</t>
  </si>
  <si>
    <t>421.8</t>
  </si>
  <si>
    <t>122.85</t>
  </si>
  <si>
    <t>415.05</t>
  </si>
  <si>
    <t>118.85</t>
  </si>
  <si>
    <t>404.51</t>
  </si>
  <si>
    <t>117</t>
  </si>
  <si>
    <t>399.22</t>
  </si>
  <si>
    <t>121.44</t>
  </si>
  <si>
    <t>399.6</t>
  </si>
  <si>
    <t>121.4</t>
  </si>
  <si>
    <t>395.34</t>
  </si>
  <si>
    <t>124.04</t>
  </si>
  <si>
    <t>393.25</t>
  </si>
  <si>
    <t>123.51</t>
  </si>
  <si>
    <t>395.26</t>
  </si>
  <si>
    <t>120.87</t>
  </si>
  <si>
    <t>393.66</t>
  </si>
  <si>
    <t>116.26</t>
  </si>
  <si>
    <t>393.94</t>
  </si>
  <si>
    <t>116</t>
  </si>
  <si>
    <t>393.29</t>
  </si>
  <si>
    <t>117.87</t>
  </si>
  <si>
    <t>389.74</t>
  </si>
  <si>
    <t>113.37</t>
  </si>
  <si>
    <t>383.01</t>
  </si>
  <si>
    <t>115.59</t>
  </si>
  <si>
    <t>382.57</t>
  </si>
  <si>
    <t>116.78</t>
  </si>
  <si>
    <t>385.77</t>
  </si>
  <si>
    <t>119.1</t>
  </si>
  <si>
    <t>379.61</t>
  </si>
  <si>
    <t>119.14</t>
  </si>
  <si>
    <t>384.51</t>
  </si>
  <si>
    <t>116.91</t>
  </si>
  <si>
    <t>361.71</t>
  </si>
  <si>
    <t>108.1</t>
  </si>
  <si>
    <t>359.35</t>
  </si>
  <si>
    <t>106.47</t>
  </si>
  <si>
    <t>364.39</t>
  </si>
  <si>
    <t>102.83</t>
  </si>
  <si>
    <t>354.62</t>
  </si>
  <si>
    <t>107.21</t>
  </si>
  <si>
    <t>354.86</t>
  </si>
  <si>
    <t>106.21</t>
  </si>
  <si>
    <t>355.35</t>
  </si>
  <si>
    <t>108</t>
  </si>
  <si>
    <t>355.16</t>
  </si>
  <si>
    <t>119.37</t>
  </si>
  <si>
    <t>364.97</t>
  </si>
  <si>
    <t>117.59</t>
  </si>
  <si>
    <t>362</t>
  </si>
  <si>
    <t>125.61</t>
  </si>
  <si>
    <t>362.45</t>
  </si>
  <si>
    <t>128.3</t>
  </si>
  <si>
    <t>363.43</t>
  </si>
  <si>
    <t>126.46</t>
  </si>
  <si>
    <t>360.49</t>
  </si>
  <si>
    <t>129.37</t>
  </si>
  <si>
    <t>370.7</t>
  </si>
  <si>
    <t>123.74</t>
  </si>
  <si>
    <t>372.69</t>
  </si>
  <si>
    <t>128.5</t>
  </si>
  <si>
    <t>375.1</t>
  </si>
  <si>
    <t>127.25</t>
  </si>
  <si>
    <t>373.05</t>
  </si>
  <si>
    <t>130</t>
  </si>
  <si>
    <t>373.07</t>
  </si>
  <si>
    <t>124.58</t>
  </si>
  <si>
    <t>373.69</t>
  </si>
  <si>
    <t>122.86</t>
  </si>
  <si>
    <t>118.08</t>
  </si>
  <si>
    <t>370.57</t>
  </si>
  <si>
    <t>116.14</t>
  </si>
  <si>
    <t>368.97</t>
  </si>
  <si>
    <t>109.02</t>
  </si>
  <si>
    <t>368.03</t>
  </si>
  <si>
    <t>104.75</t>
  </si>
  <si>
    <t>365</t>
  </si>
  <si>
    <t>104.97</t>
  </si>
  <si>
    <t>368.46</t>
  </si>
  <si>
    <t>98.91</t>
  </si>
  <si>
    <t>349.24</t>
  </si>
  <si>
    <t>104.25</t>
  </si>
  <si>
    <t>295</t>
  </si>
  <si>
    <t>100.45</t>
  </si>
  <si>
    <t>286.16</t>
  </si>
  <si>
    <t>107.27</t>
  </si>
  <si>
    <t>292.36</t>
  </si>
  <si>
    <t>109.21</t>
  </si>
  <si>
    <t>299.63</t>
  </si>
  <si>
    <t>117.02</t>
  </si>
  <si>
    <t>300.01</t>
  </si>
  <si>
    <t>103.73</t>
  </si>
  <si>
    <t>304.72</t>
  </si>
  <si>
    <t>111.59</t>
  </si>
  <si>
    <t>309</t>
  </si>
  <si>
    <t>113.06</t>
  </si>
  <si>
    <t>310.59</t>
  </si>
  <si>
    <t>112.28</t>
  </si>
  <si>
    <t>310.81</t>
  </si>
  <si>
    <t>114.25</t>
  </si>
  <si>
    <t>313.11</t>
  </si>
  <si>
    <t>122.59</t>
  </si>
  <si>
    <t>319.55</t>
  </si>
  <si>
    <t>123.54</t>
  </si>
  <si>
    <t>316.76</t>
  </si>
  <si>
    <t>117.93</t>
  </si>
  <si>
    <t>308.45</t>
  </si>
  <si>
    <t>121.09</t>
  </si>
  <si>
    <t>305.67</t>
  </si>
  <si>
    <t>117.99</t>
  </si>
  <si>
    <t>317.78</t>
  </si>
  <si>
    <t>126.36</t>
  </si>
  <si>
    <t>319.43</t>
  </si>
  <si>
    <t>128.44</t>
  </si>
  <si>
    <t>308.64</t>
  </si>
  <si>
    <t>129.24</t>
  </si>
  <si>
    <t>292.66</t>
  </si>
  <si>
    <t>127.4</t>
  </si>
  <si>
    <t>291.16</t>
  </si>
  <si>
    <t>134.91</t>
  </si>
  <si>
    <t>293.29</t>
  </si>
  <si>
    <t>131.38</t>
  </si>
  <si>
    <t>298.51</t>
  </si>
  <si>
    <t>128.2</t>
  </si>
  <si>
    <t>302.48</t>
  </si>
  <si>
    <t>125.83</t>
  </si>
  <si>
    <t>298.38</t>
  </si>
  <si>
    <t>128.28</t>
  </si>
  <si>
    <t>296.56</t>
  </si>
  <si>
    <t>122.67</t>
  </si>
  <si>
    <t>293.18</t>
  </si>
  <si>
    <t>124.3</t>
  </si>
  <si>
    <t>289.21</t>
  </si>
  <si>
    <t>294.24</t>
  </si>
  <si>
    <t>123.99</t>
  </si>
  <si>
    <t>298.35</t>
  </si>
  <si>
    <t>126.4</t>
  </si>
  <si>
    <t>292.88</t>
  </si>
  <si>
    <t>126.09</t>
  </si>
  <si>
    <t>292.63</t>
  </si>
  <si>
    <t>118.11</t>
  </si>
  <si>
    <t>292.7</t>
  </si>
  <si>
    <t>126.57</t>
  </si>
  <si>
    <t>291.15</t>
  </si>
  <si>
    <t>130.78</t>
  </si>
  <si>
    <t>293.14</t>
  </si>
  <si>
    <t>135.58</t>
  </si>
  <si>
    <t>293.52</t>
  </si>
  <si>
    <t>130.98</t>
  </si>
  <si>
    <t>297.17</t>
  </si>
  <si>
    <t>131.88</t>
  </si>
  <si>
    <t>292.33</t>
  </si>
  <si>
    <t>129.61</t>
  </si>
  <si>
    <t>293.48</t>
  </si>
  <si>
    <t>125.2</t>
  </si>
  <si>
    <t>295.84</t>
  </si>
  <si>
    <t>120.91</t>
  </si>
  <si>
    <t>287.01</t>
  </si>
  <si>
    <t>121.79</t>
  </si>
  <si>
    <t>285.4</t>
  </si>
  <si>
    <t>120.888</t>
  </si>
  <si>
    <t>280.5</t>
  </si>
  <si>
    <t>120.998</t>
  </si>
  <si>
    <t>279.15</t>
  </si>
  <si>
    <t>122.44</t>
  </si>
  <si>
    <t>282.13</t>
  </si>
  <si>
    <t>116.437</t>
  </si>
  <si>
    <t>276.22</t>
  </si>
  <si>
    <t>115</t>
  </si>
  <si>
    <t>278.53</t>
  </si>
  <si>
    <t>109.633</t>
  </si>
  <si>
    <t>281.67</t>
  </si>
  <si>
    <t>110.5</t>
  </si>
  <si>
    <t>281.73</t>
  </si>
  <si>
    <t>114.825</t>
  </si>
  <si>
    <t>284.19</t>
  </si>
  <si>
    <t>113.901</t>
  </si>
  <si>
    <t>288.2</t>
  </si>
  <si>
    <t>106.469</t>
  </si>
  <si>
    <t>285.63</t>
  </si>
  <si>
    <t>103.799</t>
  </si>
  <si>
    <t>279.99</t>
  </si>
  <si>
    <t>94.95</t>
  </si>
  <si>
    <t>284.87</t>
  </si>
  <si>
    <t>95.386</t>
  </si>
  <si>
    <t>287.95</t>
  </si>
  <si>
    <t>94.78</t>
  </si>
  <si>
    <t>292.03</t>
  </si>
  <si>
    <t>92.479</t>
  </si>
  <si>
    <t>288.79</t>
  </si>
  <si>
    <t>94.359</t>
  </si>
  <si>
    <t>290.44</t>
  </si>
  <si>
    <t>94.63</t>
  </si>
  <si>
    <t>293.95</t>
  </si>
  <si>
    <t>91.356</t>
  </si>
  <si>
    <t>296.46</t>
  </si>
  <si>
    <t>90.399</t>
  </si>
  <si>
    <t>300.23</t>
  </si>
  <si>
    <t>89.878</t>
  </si>
  <si>
    <t>303.43</t>
  </si>
  <si>
    <t>88.747</t>
  </si>
  <si>
    <t>309.09</t>
  </si>
  <si>
    <t>90.412</t>
  </si>
  <si>
    <t>311.86</t>
  </si>
  <si>
    <t>90.554</t>
  </si>
  <si>
    <t>312.73</t>
  </si>
  <si>
    <t>92.14</t>
  </si>
  <si>
    <t>327.64</t>
  </si>
  <si>
    <t>88.789</t>
  </si>
  <si>
    <t>318.55</t>
  </si>
  <si>
    <t>85.817</t>
  </si>
  <si>
    <t>316.75</t>
  </si>
  <si>
    <t>83.041</t>
  </si>
  <si>
    <t>311.57</t>
  </si>
  <si>
    <t>86.402</t>
  </si>
  <si>
    <t>313.66</t>
  </si>
  <si>
    <t>87.757</t>
  </si>
  <si>
    <t>313.3</t>
  </si>
  <si>
    <t>87.735</t>
  </si>
  <si>
    <t>308.23</t>
  </si>
  <si>
    <t>82.632</t>
  </si>
  <si>
    <t>306.24</t>
  </si>
  <si>
    <t>79.677</t>
  </si>
  <si>
    <t>302.41</t>
  </si>
  <si>
    <t>82.423</t>
  </si>
  <si>
    <t>301.56</t>
  </si>
  <si>
    <t>79.518</t>
  </si>
  <si>
    <t>293.8</t>
  </si>
  <si>
    <t>76.2</t>
  </si>
  <si>
    <t>293.605</t>
  </si>
  <si>
    <t>84.671</t>
  </si>
  <si>
    <t>297.59</t>
  </si>
  <si>
    <t>84.035</t>
  </si>
  <si>
    <t>299.82</t>
  </si>
  <si>
    <t>87.415</t>
  </si>
  <si>
    <t>300.31</t>
  </si>
  <si>
    <t>86.001</t>
  </si>
  <si>
    <t>303.31</t>
  </si>
  <si>
    <t>88.186</t>
  </si>
  <si>
    <t>90.616</t>
  </si>
  <si>
    <t>324.09</t>
  </si>
  <si>
    <t>87.039</t>
  </si>
  <si>
    <t>318.26</t>
  </si>
  <si>
    <t>85.354</t>
  </si>
  <si>
    <t>311.27</t>
  </si>
  <si>
    <t>87.133</t>
  </si>
  <si>
    <t>311.21</t>
  </si>
  <si>
    <t>88.008</t>
  </si>
  <si>
    <t>309.9</t>
  </si>
  <si>
    <t>85.905</t>
  </si>
  <si>
    <t>306.83</t>
  </si>
  <si>
    <t>88.964</t>
  </si>
  <si>
    <t>309.1</t>
  </si>
  <si>
    <t>89.452</t>
  </si>
  <si>
    <t>309.36</t>
  </si>
  <si>
    <t>90.363</t>
  </si>
  <si>
    <t>311.37</t>
  </si>
  <si>
    <t>90.356</t>
  </si>
  <si>
    <t>312.88</t>
  </si>
  <si>
    <t>90.25</t>
  </si>
  <si>
    <t>315.64</t>
  </si>
  <si>
    <t>92.561</t>
  </si>
  <si>
    <t>319.14</t>
  </si>
  <si>
    <t>95.002</t>
  </si>
  <si>
    <t>315.47</t>
  </si>
  <si>
    <t>94.289</t>
  </si>
  <si>
    <t>316.32</t>
  </si>
  <si>
    <t>91.435</t>
  </si>
  <si>
    <t>316.09</t>
  </si>
  <si>
    <t>90.372</t>
  </si>
  <si>
    <t>314.28</t>
  </si>
  <si>
    <t>89.398</t>
  </si>
  <si>
    <t>312.13</t>
  </si>
  <si>
    <t>88.455</t>
  </si>
  <si>
    <t>87.8365</t>
  </si>
  <si>
    <t>307.65</t>
  </si>
  <si>
    <t>Actual Weekly Returns</t>
  </si>
  <si>
    <t>Excess Return</t>
  </si>
  <si>
    <t>Rf</t>
  </si>
  <si>
    <t>n</t>
  </si>
  <si>
    <t>Mean</t>
  </si>
  <si>
    <t>Std. Dev.</t>
  </si>
  <si>
    <t>Annualized mean</t>
  </si>
  <si>
    <t>Annualized Std. Dev.</t>
  </si>
  <si>
    <t>COVARIANCE MATRIX</t>
  </si>
  <si>
    <t>CORRELATION COEFFICIENT MATRIX</t>
  </si>
  <si>
    <t>Main port</t>
  </si>
  <si>
    <t>Weight</t>
  </si>
  <si>
    <t>E(rp)</t>
  </si>
  <si>
    <t>/day</t>
  </si>
  <si>
    <t>/year</t>
  </si>
  <si>
    <t>Std(p)</t>
  </si>
  <si>
    <t>Sharpe Ratio</t>
  </si>
  <si>
    <t>Min var weights</t>
  </si>
  <si>
    <t>Maximize Sharpe</t>
  </si>
  <si>
    <t>Random weights</t>
  </si>
  <si>
    <t>randarray</t>
  </si>
  <si>
    <t>Trials</t>
  </si>
  <si>
    <t>Original value (Pound)</t>
  </si>
  <si>
    <t>Equity propotion</t>
  </si>
  <si>
    <t>Constraint</t>
  </si>
  <si>
    <t>Maximum weight</t>
  </si>
  <si>
    <t>Maximum of Nvidia</t>
  </si>
  <si>
    <t>Current price</t>
  </si>
  <si>
    <t>Orginal value for each stock</t>
  </si>
  <si>
    <t>Number of shares</t>
  </si>
  <si>
    <t>Axon</t>
  </si>
  <si>
    <t>Current P/L</t>
  </si>
  <si>
    <t>NVIDIA</t>
  </si>
  <si>
    <t>&lt;=5%</t>
  </si>
  <si>
    <t xml:space="preserve">Maximum weight </t>
  </si>
  <si>
    <t>Rf weight</t>
  </si>
  <si>
    <t>Initial Weight</t>
  </si>
  <si>
    <t>1st Rebalancing</t>
  </si>
  <si>
    <t>2nd Rebalancing</t>
  </si>
  <si>
    <t>NASDAQGS: UAL</t>
  </si>
  <si>
    <t>United Airlines</t>
  </si>
  <si>
    <t>Current share</t>
  </si>
  <si>
    <t>Er</t>
  </si>
  <si>
    <t>Std</t>
  </si>
  <si>
    <t>rf</t>
  </si>
  <si>
    <t>ERP (Damodaran)</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</si>
  <si>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</si>
  <si>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</si>
  <si>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</si>
  <si>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</si>
  <si>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</si>
  <si>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</si>
  <si>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</si>
  <si>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</si>
  <si>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</si>
  <si>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</si>
  <si>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</si>
  <si>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</si>
  <si>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</si>
  <si>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</si>
  <si>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</si>
  <si>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</si>
  <si>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</si>
  <si>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</si>
  <si>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</si>
  <si>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</si>
  <si>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</si>
  <si>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Lower 95.0%</t>
  </si>
  <si>
    <t>Upper 95.0%</t>
  </si>
  <si>
    <t>Intercept</t>
  </si>
  <si>
    <t>X Variable 1</t>
  </si>
  <si>
    <t>Ticker</t>
  </si>
  <si>
    <t>Beta</t>
  </si>
  <si>
    <t>Alpha</t>
  </si>
  <si>
    <t>R-square</t>
  </si>
  <si>
    <t>Residual Std</t>
  </si>
  <si>
    <t>Std Error Beta</t>
  </si>
  <si>
    <t>Std Error Alpha</t>
  </si>
  <si>
    <t>σ(εi)^2</t>
  </si>
  <si>
    <t>Alpha/σ(εi)^2</t>
  </si>
  <si>
    <t>wi</t>
  </si>
  <si>
    <t>CAPM</t>
  </si>
  <si>
    <t>Portfolio</t>
  </si>
  <si>
    <t>Ending Weight</t>
  </si>
  <si>
    <t>Event</t>
  </si>
  <si>
    <t>Symbol</t>
  </si>
  <si>
    <t>Price</t>
  </si>
  <si>
    <t>Quantity</t>
  </si>
  <si>
    <t>FeeTax</t>
  </si>
  <si>
    <t>Exchange</t>
  </si>
  <si>
    <t>Note</t>
  </si>
  <si>
    <t>BUY</t>
  </si>
  <si>
    <t>AXON</t>
  </si>
  <si>
    <t>NASDAQ</t>
  </si>
  <si>
    <t>Buy order for 103 of AXON at 680.55 with a commission of 15.00 - 50% of total weight is 20%</t>
  </si>
  <si>
    <t>DAL</t>
  </si>
  <si>
    <t>NYSE</t>
  </si>
  <si>
    <t>Buy order for 1014 of DAL at 68.35 with a commission of 15.00 - 50% total weight is 20%</t>
  </si>
  <si>
    <t>EOG</t>
  </si>
  <si>
    <t>Buy order for 337 of EOG at 127.55 with a commission of 15.00 - 50%of weightage total weight is 12%</t>
  </si>
  <si>
    <t>LOW</t>
  </si>
  <si>
    <t>240 of LOW at 258.25 with a commission of 15.00</t>
  </si>
  <si>
    <t>HD</t>
  </si>
  <si>
    <t>Buy order for 42 of HD at 413.00 - 50% of target weight</t>
  </si>
  <si>
    <t>NVDA</t>
  </si>
  <si>
    <t>Buy order for 140 of NVDA at 126.00</t>
  </si>
  <si>
    <t>PGR</t>
  </si>
  <si>
    <t>Buy order for 281 of PGR at 250.50 - 50% of weight</t>
  </si>
  <si>
    <t>SELL</t>
  </si>
  <si>
    <t>A Delta Air Lines plane crash-landed and flipped upside down at Toronto Pearson International Airport on Monday (17/2/2025). Although all 80 on board safe after Delta plane flips over, but the group expect it still affect the company's short-term performance, especially Q1 financial statement.</t>
  </si>
  <si>
    <t>We rebalance our group's portfolio to match the new optimal portfolio allocation due to restructuring DAL with UAL, with prices updated on February 14, 2025</t>
  </si>
  <si>
    <t>UAL</t>
  </si>
  <si>
    <t>UAL is the second-ranked company in the aviation industry, based on our group's evaluation criteria. We restructured DAL shares with UAL to keep the sector's allocation target in the portfolio stable, after selling out all DAL.</t>
  </si>
  <si>
    <t>We raise the volume to the target weight because of market over reaction</t>
  </si>
  <si>
    <t>Our Python model predicts a rebound in price today. In addition, we assess that the market is overreacting to the company's current news. So we use source from our trading fund to arbitrage</t>
  </si>
  <si>
    <t>Reaching the cut loss point of trading fund</t>
  </si>
  <si>
    <t>We use Dollar-Cost Averaging combined with restructuring our portfolio at the beginning of the month. Market decrease create good opportunity for us to execute</t>
  </si>
  <si>
    <t>Rebalance the portfolio based on data in 17/03/2025</t>
  </si>
  <si>
    <t>GOOGL</t>
  </si>
  <si>
    <t>buy price at 161 based on Machine learning model</t>
  </si>
  <si>
    <t>we sell at 163.33 for 120 profit</t>
  </si>
  <si>
    <t>Constant Mix Strategy</t>
  </si>
  <si>
    <t>Median</t>
  </si>
  <si>
    <t>Percentile Table</t>
  </si>
  <si>
    <t>Capital</t>
  </si>
  <si>
    <t>Stocks</t>
  </si>
  <si>
    <t>St.Dev</t>
  </si>
  <si>
    <t>Money deposit</t>
  </si>
  <si>
    <t>High</t>
  </si>
  <si>
    <t>Low</t>
  </si>
  <si>
    <t>Difference</t>
  </si>
  <si>
    <t>Time (in days)</t>
  </si>
  <si>
    <t>Incremental</t>
  </si>
  <si>
    <t>Year end value</t>
  </si>
  <si>
    <t>Year</t>
  </si>
  <si>
    <t>Return</t>
  </si>
  <si>
    <t>Iteration</t>
  </si>
  <si>
    <t>Value</t>
  </si>
  <si>
    <t>Bin</t>
  </si>
  <si>
    <t>Frequency</t>
  </si>
  <si>
    <t>Cumulative %</t>
  </si>
  <si>
    <t>More</t>
  </si>
  <si>
    <t>Source.Name.2.1</t>
  </si>
  <si>
    <t>InitialCash</t>
  </si>
  <si>
    <t>CashBalance</t>
  </si>
  <si>
    <t>ShortProceeds</t>
  </si>
  <si>
    <t>LoanBalance</t>
  </si>
  <si>
    <t>InterestDebit</t>
  </si>
  <si>
    <t>InterestCredit</t>
  </si>
  <si>
    <t>RestrictedCash</t>
  </si>
  <si>
    <t>BuyingPower</t>
  </si>
  <si>
    <t>LongPositions</t>
  </si>
  <si>
    <t>ShortPositions</t>
  </si>
  <si>
    <t>AllPositions</t>
  </si>
  <si>
    <t>PortfolioValue</t>
  </si>
  <si>
    <t>PercentageReturn</t>
  </si>
  <si>
    <t>IndexPriceChange</t>
  </si>
  <si>
    <t>IndexStartDatePrice</t>
  </si>
  <si>
    <t>IndexCurrentPrice</t>
  </si>
  <si>
    <t>TotalCommission</t>
  </si>
  <si>
    <t>TotalDividends</t>
  </si>
  <si>
    <t>Equity Port</t>
  </si>
  <si>
    <t>Total port</t>
  </si>
  <si>
    <t>Standard Deviation (daily)</t>
  </si>
  <si>
    <t>Std. Dev (Annually)</t>
  </si>
  <si>
    <t>sharpe ratio</t>
  </si>
  <si>
    <t>Crystal Ball Data</t>
  </si>
  <si>
    <t>Workbook Variables</t>
  </si>
  <si>
    <t>Last Var Column</t>
  </si>
  <si>
    <t xml:space="preserve">    Name:</t>
  </si>
  <si>
    <t xml:space="preserve">    Value:</t>
  </si>
  <si>
    <t>Worksheet Data</t>
  </si>
  <si>
    <t>Last Data Column Used</t>
  </si>
  <si>
    <t>Sheet Ref</t>
  </si>
  <si>
    <t>Sheet Guid</t>
  </si>
  <si>
    <t>5f254e7c-c091-46fc-a1b3-35117a76fb7f</t>
  </si>
  <si>
    <t>3e99550a-43a2-4a4e-8f67-91d45d5c2e26</t>
  </si>
  <si>
    <t>626336e2-cc75-4c68-92f1-8051f7cd7f53</t>
  </si>
  <si>
    <t>Deleted sheet count</t>
  </si>
  <si>
    <t>Last row used</t>
  </si>
  <si>
    <t>Data blocks</t>
  </si>
  <si>
    <t>CB_Block_0</t>
  </si>
  <si>
    <t>CB_Block_7.0.0.0:1</t>
  </si>
  <si>
    <t>㜸〱敤㕣㕢㙣ㅣ㔷ㄹ摥㌳摥㔹敦慣敤搸㡤搳㑢㐲㐹㑤㑢㕢愸㠳ㅢ愷つ㙤㠱㄰㝣㘹㉥挵㠹摤搸㐹㐱㠰㌶攳摤㌳昱㌴㍢㌳敥捣慣ㄳ㤷㑡慤愰攵㈲㙥㔲戹㠸㐲戹愸㐲㐸昰挰攵愵戴挰ぢㄲㄲ〸戵ㄲて昰㠰挴㐳㐱〸ㅥ㐰㈸ㄲ㉦㍣㈰挱昷㥤㤹搹㥤摤昵㡥摤㙤ぢ㉥昲㐹昷昷㤹㜳㥢㜳捥㝦㍤晦㝦愶㌹㤱换攵晥㡤挴扦㑣㜹㘶慥㕦㕣て㐲改㑣捣㜸戵㥡慣㠴戶攷〶ㄳ㔳扥㙦慥捦搹㐱搸㠷〶㠵戲㡤晡㐰㉦〷昶挳戲㔸㕥㤳㝥㠰㐶㝡㉥㔷㉣ㅡㅡ敡㌹〸㝦㈳挹㠳挱㕥㠳㜹㠰愵㤹改昹攵〷㌱敡㘲攸昹昲挰搸戹愸敦㤱挹挹㠹挹㠹㍢て㑦ㅥ㥡㌸㜸㘰㙣愶㕥ぢ敢扥㍣攲捡㝡攸㥢戵〳㘳ぢ昵攵㥡㕤㜹慦㕣㕦昲㉥㑡昷㠸㕣㍥㜸挷戲㜹攷摤㤳㜷ㅥ㍥㙣摤㜳捦摤㠳㜸㜵敥昴捣昴㠲㉦慤攰㔵ㅡ㔳攷㤴敦㥣㤵ㄵ㥢㙢㤳搲户摤ぢㄳ㌳搳昸㉦㌵㝦㍣摤㌵戱戸㈲㘵挸㔷㑢㕦扡ㄵㄹㄸ攸㌸攰㑣〵㐱摤㔹攵收ㄹ捥㌱㉣戵㘲〶愱敥捣挸㕡捤㜰㤲㔱㡢捥㍣昶慥㘶慥て㍡㡢搲つ散搰㕥戳挳昵㠲戳㠴㠱慡㐳捥搹㐰㥥㌱摤ぢ昲戴改㐸摤㌹㕥户慢昹㈸攵晡㙥㑤㠶㐸㑦㑣㉤㝦㘲㉡㜰㘶㔶㑣㕦捤㈸攰挶㘴戴㍤收㔷㕡摢摥搴㝤㕣㑥㕤扤㠱㘳摥摣扤ㅤ㙡捥㤹㝥愳攵㜸昷㤶昱攲㕢㘷㜰㝢昷昶愹㍤㙡敤昳搶敥㝤搴㔶戶戶ㄶ〳㌱㝤慢ㅤ挵㘲㡣〲㐱㍦㐱㤱㠰〸㌴㑡〴〳〴㠳〰㈲晦て㜰㐹扡㈳慢戴戲愹㤵㤷戵㜲㐵㉢㔷戵戲搴捡㤶㔶扥愰㤵㔷戴戲慤㤵ㅦ搴捡ㄷ搱㈶㐹挵晥㝥㉤㑥㉦晡㜷捦晤㜹摦㜷㑦㝤慢㔶扤㙡攴㈷㑢晢〷㜷愱搱晤昱愴㘶㝤昳ㄲ㐸慤㐹挵攰〸晥摢㥣㉢挰ㄴ搶㘱敢㉥㙢㜲戲㝡昸愰㜹㠷愹㜳㔹ㄹ挸㙦㈱㤴ㄱ戴ㅤ戴ㅥ戰摤慡㜷㐹攱敥晡㘹㌳㤰捤㡤ㅢ㡦敢愶扤扡㕢つ摥戰㜱攵㘲㘸㠶㜲㕦㝢㕤㜳㤰㡥㙥㡢㘰㉢ㄹ愸昷敤㙦敦㜶捥慣搵攵搴㘵㍢慡㝥㘳㕢戵戳攰㝢换摤㙢㡦昹昲愱㐶㙤挷㡣愶㈰搴搶搴搸ㅤ慢㡣慡愲㜹㡤捤慣㜸㠱㜴搵昴挶㥤〵扢㜲㔱晡㡢㤲㈲㔱㔶搵㔲慦㘶㔵捣昵攳昳㉥ㄶち㙥慤摥㤸㉥戵敥扤ㅣ㠲㤹㘵ㄵ昳㕤㤵㝥戸扥㘴㉥搷攴㌵㉤㑤愲㜷愲㘲㙦㑢昱㌱慦㔲て㘶㍣㌷昴扤㕡㙢捤㔴㜵捤㠴愴愹㥥昲慡㌲㥦捦㈹愱〰㠱摢搷㈷㐴敥戶敥扣愰㄰㤱㐲㌱ㄹ昹扡㔶戲㥢㌸㠳搵㘱ㄵ㌵㐹㥡搴摥扣挹㘰㥣慦㤲㌱ㄹㅣ㤸㕡ㄳ昵〷㕦晡㤶㑤㠶㙤㘰敥戵㙤慣㘹愳昱敡敦㕤㤳㙥㜸挲㜴慢㌵改㘷㙡㍦挱ㄹㄹ挳〰晡ㄵ〸㠴慥扢㐷㔵㈷㉥㡢㜵晤㤲㕤つ㔷ち㉢搲扥戰ㄲ愲っㅡ戲㔸攴搶㜶㈴攳㉡ㄴㄹ扢〹㐶〱㑡愵㕣㘱てㅢㄵ㑡㐸㌹㥤搲㈹㠳㤷㕢〴㌹晢戵昰昲愰㜵捣慥㠵㌲ㄲ捡挳ㄶ㌰ㄲ㘹㌵㠵扥㈱㤲愸㙦㔶㈲㠵戱挷㥡〱㤵㥡戶ㅢ慥㌷昹戶㠳㑢㈲㈲摡㤱〵摢㑥ㄶ㔰ㄴ戴捡㠳っ㕥〳搱戴㐹㠳散挶㈹㈲㈲ㅢ㘴㘸㜶㡣摣㑡㘴㙣㥦㈱㈳搰㍥㑤㠴㙣㝤戰扢㡣㈰戱㜷ㄲ㈹㍢㜵攵挷ㅤ㘹戶㤱㉤ㅦ㐹戳慢戱㜱挶㌵〴搷ㄲ㕣㐷戰ㄷ㐰晣ㄹㄲ㡥㔲づ昹搶㘴扣〱捦挶昵〴㙦〴㠰㝣㌲㈸㜳㘲㔱㐵ㅢ㙡㉢㜶㈴摢つ挱㑥㔶㐶㜱㈴㡡㘸ㄹ㌷散捣㈱㐷㈱㍡戶㍡户㠷慥捤㉢ㅤ㝢㑢㜷摡㑣㉦㠷ㄴ㤹搱㌴扤搶㑤㥡愶㌷㠲㑤㝢搴㕢㌷愰慢㌱㐶昰㈶㠰㤲㜱㈳㈱㤴ぢつ摥慤㔹昴㌴㈹㕦ㄷ㘶㔱㘴っ昵愸攰㘳㐲收ㄱ㈰㐳挸㜵ㅣ㕦㜶㙣㘸㥡㠳攳搶敢摥㠶㍥搰㥤扦㘳愴户改捤ㅤ扤㐳㝦搱换戴愲㙦〲㝢㠹摦㜷搵㌱㌷愳摡戸㠵攰㔶㠰㌶ㅤ挳搳昷换昵ㄴ㈸戳搸㐹㘱㙥㌷扤㉥捡捡㕤㕡㕦㤵㑡〳つ㕡㑢愶㝦㐱㠶昰㘰㥣㥣㠵㉤散昹扥慣攱㔰㕢㔵〵㍣扦㕣摢㕡ㄸㅣ昳㍤㠷攵㍢㌶㜲昰扡㔰っ昹扣搶㤷㙢戳㤱㌳㙣捤㤴捦㈹㐵㌹搴挱㜷㜴ㄷㄲ愹㑥慤攴挵㝥搹攷换ㅤ㐹搲㠳㈴㜹㉢戶搵戸つ〰㔲㐲晣戶慢㐴㌹挰㘶㙦㔳捤㕡㉤㔶㝡昸㌲㑥㈷㙤㍥挴づ㌹㌲㄰㌹㙣愷攱㍦〸㠶㥣㐵摢㘹〸㡢〱㘷㐱晡ㄵ昸ㄶ散㥡㉣㐵㙥㔹㡡㥡ㅤ㔹昱㍡㤱ㄵ㝤㝤ㅤ攷改っ晦㥡愲㤳㌶㈹㤱挹敤㤹㤵ㄹ㘷昱㈶㔱搱つ㐹愱㤲攱ㅡ㙡㐸㈰㔲ㅥ摢敥㠸㤸ㅥ㐴捣敤搸㌸攳㈰挱㈴挱㈱〰晤㐵㐸㥡慤㙥㍣挳㘱晤㙢㜴㘹㤷换戹㈲搱愰㕣㠴㉦㜴ㄵ㔶㠷昹㥡户ㄳ摣〵搰㘶晥搰〱㤹㐱㠸ち攵㈹㐲㔴㘱っ敢㥣㉤㉦㤱〶㜶㔹〸㉣捤搴㠳搰㜳ㄸ㔹ㅡ戲㘶扤搳㕥㌸㙢〷慢㠸㐴㡤㕡㜱收㠱ㄵ改㠲扡㝣搸㍥㙤㘵摥敡慡慣ㅡ搶愲㔷㠷㘸㍢㌹扢ㅤづ收搸づ搸㤲敡㙣慥〹愴摥捥挷ㄸ㐲㘰愷㤵扦㤵摥搸㉤㜹扦㜹攸ㅢ㙥敥攸㤲ㅤ搶攴㠰ㄵ㌱ㅤ昳㐵ぢ扢㠸挸㐱戵摦㕡㕡昱愵㥣ㅤ戲㡥晢㜶戵㘶扢㤲挸㠰㡤挹㘰摤㥣扣㠰㈸挱㠲挷ㄸ愰攷づ㔹㑢扥改〶慢㈶〳㡡敢扢㕢㥥㔴㔸㐴户愶㙤㌷挰㙢ㄴㄶ㤹ㅦ戶ㄶ㔷扣㑢㠸搸搶ㅤ昷戸戹ㅡ㙣ぢ慣㤰攸愳愴㔰㈳㌴愱㘹愲愸ㄵ㝢挵てて攴戹ㅣ㜹㉦㑦愰㜰㤵搳改㌳捦搰摥戴敢攳ㄸつ敤㜴捥㘹㄰搱愳㐶㘱㕦愶ㄴ㈶愷ㅡ昷戰捦㍢〰敥㍢㝥昶㘴㌳㌲昷㡡㘲搶㍡扤晣ㄹ㌲㕥㤱㐵㈳㄰㐲ㅦ摤慥㠸㔴㔸㐶捡〱〷〲攳㝣㙡㈷扦㤲愵摡㤰晡㜶㌵戳挷㄰㐹ㅡ戴收捣㘵㔹㐳㍣摡㌱挳㕤搱〳捤㔸挷慣〵㜱摤㡣攷㌸㈶㐹㡢㘴戹㔸㌱㐹挱㔳昵搰㍢㘵扢㠶〵愰攸㉦㉥㌲㉦愳挸扣慣㡡〶慤㌳っつ慡㍣挷昲㉥㤸扥ㅤ慥㌸㜶愵挸〷㠶敦戶〵㑤㠲挹㈹㜹㤳㤴挸㡣戱㌶㙢晥㉣㑣戶㘰〲攸㥥㠰ㅣ攵搶ㄱ晤愰㕣㑤ㄴ昰㑦昴攸㔸㠲㠰㔱㥥㔲攳㕤ㄸ㑤㔷户㈳㈰㜲㔴扡㤲摣挱戸昲㈸㑡㈲㈱㐴慣㘷㤰〸扣㠲㈹㈱㑦ㄷ㜷挱㍡敢摡㈱戰㐷㡣ㅤ戳挳搹〰㈸〷㐰㔶ㅤ㙦昷㈹慣愶㍡㡤㌷戴挲つ㥤㔵㉤㙡㘲㝦㘷㝤㕡㙦扣㜹㠳敡㐸愳愴ㄴ挹㘶㡤㤴㘶搹㘰㡥摢㐹搵〸愵戸ㄳ㙤㈳戲摣愶捤㝤愷ㄴ㜹〵㡡㐹搱㑣捥㜸户㈲ㄴ〴㝡㘳ㅤ㐵㥦㝤㌶㜹愴㈲㌶戴〱㑡搴㔳㔱搹㔰ㅣㄲ㍣㠹㙢㈷㔵㔹㡡㥦挰摦扢攲散㝣㍤㙣愹㌱㉦㡦挶㌵㔳戵摡扣ぢ㉢愱㘲晡搵㙤挲搲㔸㕢愴㘱ㄴ㜷昶慡晤愳敤㑤㌱㘲捣㠶っ㡢㘴昸㠱挱㠶㘰慥㔴㐴㤵搶搹㄰户扡㔱㕣攴搳㈹㘹扡ち〳㡢㘱㜵㔶慥㈹㌳慣㘹挹㡦慡づ㡤搳愲㤲愳㠶㌵戵ㅣ㐰愵㠷㤴攳㜱㑥㌱戸㘱㥤愱㕢ち㤷ㄸ㈰㜶攳摣㐲㈵㐴㘸户㌱〰㑦〶摢〷㍢搸㤱㈸㜴㐲敢㡣ㄲ戴㤰㐱戸慤㡢㈰敦昴㠸㔱〸㔲㑢愵扦ㅦㄵ㕦㜹㡡改㍢㐷㜳㐹㈶㘶㈲㠶扢㌲慣〷㈰㌷ㅤ㤹㈴ㄷ㡤㈶〱昳㐸戲㈹愱㌵㤸㤴搱挴ㄸ愲挹攷㠷戸挵挳㔸搶㌰搹愶㠶㝢㙥愱つ㙤㕡㕢摦㘵㥤㜴㉢戵㝡㔵㉡㔵㥣挸㙡愵㤱户〵扥搴ㄵ挰㠸㥢㌲昶㈵摥㤴㤳㌸㑡㜱挹㐴㔲敦㜶户㜱ㄴ摤㤵㤰挳ㄸ㤱敡㘳〰㌲挳㉤愷〲㘲ㅤ昷ㄴ㘸ㅦ敥㙥㕥㘰㔰㤷攷㈰搲㍡㡡㈸换收㜰ㅦ慦ㄱ㐵㔶摣㤶㙡㌶攷捤㜹戴搹㔳㐵㈷散愸㘸㕢攰〸敢㡣〴㕥愱〰㘳愴㐷敥攰㈰戹㉢㜱㜴昷捡愳敡㌱㜷〵愸㔰ㄸ㄰㡣昱昲ㄴ㤴挳慥㠲㤱㘸㜰㙢㑤慢㕢㌰晡㑢换摢㤸〲㄰っ〳搳愰㐵换挸挰㤹㐱㝥㜳〳攷〶戴捡㠸㤰愶㠳愹㡣㔱㡥挲㘱て愴㠱㥢㜸㤰㕥昲愰㠴挲㍤敡㘲㔸㜲㌷㜱摣挱ㄱ挸昳慦㘹㉢㕣㌰㐳㕣㝦㜱昷戶ㄵ㑦㔵慢㌴㜷攱㥦摢ㄶ㔸挵搵㡤挸ㅣ摤搳㜶㈹㑢慤㠹昶摤㑤㙤ㄵ昱㘵挱㐳戳ㄳ㈷捣戰戲戲ㄸ慥㐷ㄷ户㝡㈵〹晤愷昰㐷㙣昸㜶摡捣㜹㤷ㄷ㔱搷戸昷愵㡢慥㜷挹㔵昳搲〳摥晡〳㠵攰ち㘵㍦㈷㔹捡晤ㅢ晦㔴搲㜲晡㑦㌰攲㔶愶捤〱㥡づㄲ㡥愳㔲㈴つ挶㤰捦愰ㄳ搸敥㡤㕢〳愴㤳㍤㙤㜴愲〴挱づ愱戸ㄷ㕥㌵㐲ㄱ㍦〶㕡㐹㉣搱㤱ㅣ㝢晥㙤戰扥㜸ㅥ㈵㐴㌸㥥㘳㌱愲扦〹戹っ搴㈹㐱ㅥ㕦昱攰㠵㤰晦ㅦ㉣㈵摣扣㈱㍢晤ㄷ㤸㔹㍣搷㡥愲晤㐴搱㡦㍡㔰㈴㜸つ㐴昱敦㝤挸㈴㐹㘷㜸昶㘵〵挲戹愶㥤〳攸㙢㝥攱昷㝦㜸〰㥤㡢㠹㐳搹㘸〸戵摤㡣攷㠶㠹搰搷㘱㈲㌰㜸慦㑣㠴㔳挸〸㐶昱㈳ㄳ㈱昶㠱捣愳㘰㜳ㄳ㠱戱扤っ㐳㌰ㄵ㙡㑤戹㌵㜸〲扢挶愱㝦散〴㉥摥捡〰昱㝣㈸慤㘰〶ㅥ愹㙢㍢㡢ㄷ㑣摦㜴昶慡昲攳扥㠴㌲昳㤷㜰㤳㕢㜵㘱㡦㝤ㅢ搶愸㑥ㅢ昸㉡ㄲ㉦晢㡥㍦㘵㙢昷搷㠱愹㈸㐵敥㝢㔱ㄴ㠵㔷攰㈹ㄱ㍣㌷攴㍥扣攷㝢挷晦昰昰攳㐷㜹㕢㉤愶㔵晤㌶攴㝢〹搹搳㥥㐰㔰㌷㜵㔱攴㙡㝥㤸㜳ち㥦㈸搹慢㌵㌹㙤晡捡ちちっ㈷挹㐶㠴㤷㈲捣㠸昸戶㠳㠹㠹㝢て㤱㠹㌹搱收敥㔴ㅦ㌶㈹ㄷ攱㐴㙡攲捡愷㤷㠴つ㐵㔷㐵搶愳戵愹晦〰慡攸㘵㑥愴搵㑡攴愹㤳㐹㠸敦户敢扡挳搴㜵搱㐱㠶㘱晦㐴㑡㈱晥㐰ち㐹ㅦ㘴㜸㈱㐰㐹愹㌳挸攸户〳㘴㐴搶摡㐳扣昴〷散〸〱搹戸昴搷攳㐷㉣搸㐵㘰㌱昱挵昷㝡愲愵㉤㥡愸㈶㠶㙡㤵㑤戳㠸㡣㍡扣戰㘰㌲㈹㕤㐲㈶㐹晡㈱攴戶散㡥攲㑢㠶㥣㈸昰ㄶ㌱戶敥搰搷㔶㜲敥㜵敢戸昹〱㍤㔳㔰ち挳摤捤㘲ㅣ㐸㔵㡣㉥㙡㕡㡡㡡〸㠷愳㙣愳搳㐰㕣〵㥤攵敥挵愹ㄴ挱㍦㝥㈹挴晡昱收搰㔷户搷㔰挷戹晤㔸㈰㝦戰扦昶㘷㌰㌶摥㑡㡥㠱㠴摤㔲慢㘲㜴㍤晣㉣扡㜰搱㌹㘱㌴戳敡㔹ㅣ挶㥦㠴戳晡戴づ晤捦攸戵攲慣㜳散捤㌰㜶㡢晥㝦ㅦち㌶搵晦㠲戱㌷㠵挸昷挷ㄹ㍥攸㡣㥦㙣ㅡ戲攱㡥挰戳㡤攰㡤㍡ㄸㅢ㉡换㤰㜷㤴㕢挴挷慢㔱戵㤲攰昰㝢攵摢慦㐶㌴晡搲戶ㅤ攸㉡〰ㄹㅢ搲扦つㄱ搴戵㝦慢摣㑡㑥户㠵て愰攳㥥㔳㜶挵昷〲捦ち挷ㄶㄱ昴ㅤ攳户㘷ㄶ㙣㥥㈹昱慤㜶愱㜶ㄳ㜶㘲昰㐳攸㜳㝡ㅥ〲晢戴っ㕦慤㔸㈴㈳ぢ㕢㡢㘴昰㍢愴㤱㔴㜸㠹摡㈱戸捡扡扦㙥搶昰改敡㍣㝣㥤㈱㡢戶㠵戲㡢㍣捥敤㌷㌴戸㜵戸愳昵㕥昸㠳㘴㙤〲挱㌱戵㠴て㝣㠸晢摡扥〷慤㙤攳戵〵㙣搹㥢捦慤愴㍦〳㥣㙥敤㉤慤㈴挳㜷昲㡢攴㤲㔱㈶挴愵晤愳昸扢㜵〷㉤㐷ㅢ〵㥤挷ㅦ㜴搳ㄱ㌶㕥㠳晢㙣ぢ搱敦昳攸㉡愶〸昰㌳捣㌸挳〷㐱㉦ㅦ㔹㔱㝣ㅤ换㈲〳㈰㥦㉢㔴〰扡㔳昵搳ㅢ㔱昵挸㝤散㠹㈴㜸挶㈰㌹㤶挴㔷搱㤰摢ㄵ㉤ㅢ㉣挱㘵ぢ㜵㤶㐰摥㐸㝡㈰㥦ㄳ㍣㑢愸㠹㝣ㄹㅤㅡㄳ戱㔱摡㝤㈲㕦摡㘸㈲㠲㔶㠰㕡㘸㝡晣㤱㐴㡢ㄸ㌵㔴ㅢづ㠱㑢攰〱㡣㈴捡㘴㤸昲㤱㐲愷㄰挵ㄸ㥥㈷㡡㤰㝥ㅤ晦㝤改攸㡢㉦㌰晤敤愸㔰ㄲㄱ㔵慤慢愰㐴㔴慢昸㕣㝡ㄵ㍥㑡扢慦攲㌳ㅢ慤㘲㠴挲㤲㌳㌱㐲㠰愱㍥㔱挶ㅦ戵慡㍡㌲摣㔰晥挴㜹〲晣㕡㘶㌱㘲愲㐴昵扤㠴っ晡㜲攷㔵慢换挸㈴㝤㜵㙥㐴挶㔷㍥捡㔰攲㡤㐸㍡㜵ち㤱㔷戶㄰愹挷愲ㄳ扢㘳户㠵㤰挰㤲昸搹㙣㔷搹㕥攸㌱搴㉦㍥㥥㈰收挴㠹攴ㄳ㉡㉤づ㍥㠱㌰㈲搳㤴㠴挴㡤ㄴㅦ㑢ㅡ晦昰搹愶敦ㄴㄵ㐸愰㥥愸㌱〹㑥㌵㝥㈲㘹㝣〸㥦㘷愹㌶㌹㕥㈵㘰㝡㈹㘹㑣挲㔴㡤ㅦ㑦ㅡ晦昵搰摥㐶攳㠴づ愳㤱㜵ㄲ㐹㠶搱慢㡥〱愹㑦戵㠷搱㕣户愸㐸〷慣愸㤸㈲㔴挵㤰㙢㑡㤵づ攲㔶㠸㡦㡦愵攷㜰挹〹㜷㐱㈰㙤愳晦㘷挲㐹㕣㝥㥡㌵㐳ㄳ摦㐲慦㈱敡散ㅢ敡㠹㥤ぢ搶扣㡦㠲㝥敢㘴㠰挳㔵㜵㕢㤱〸散㠲㝣戴扦㥢㜸攷㌳㙣挸收㝥㈴搱㌲㡤㤷㐹㝡搳㈲㉡挲㤲ㄷㅦ㐹㌰㥢㝢慣㐹㌳挶愳㐰づ挴㈴㈰㌳挶㘳㠰㔱㐴㘶てぢ㐶挸晦㡡戹㍦挲㡡㡦ㄲ㍣づ㔰ㄲ㘴㜶搲㐱攱〹㠰攱攴晦㔸㌱戶愶ㅣ㈷㥡㜸㌸㜹㔹㥡㡣㡣㡦戳挳㈷〰晡攰挷ㄵ㌱ㄱ㤶㡣㑦愲㈴晤㔲ちづ昵搲㑦戱攲搳〴㥦〱㈸改㥣散㤶㜷㡤㙢敡㔱㠵㝤ㄶ㕤挵㘳〴昸ㄹ㥦㡢㌳㝣搰戹て敦散㙥㌴昳㑣㥣㝣攱㡦㤸㘷换愷晣昷攲搳晣㜵㉥扡て晦㘷ㄲ㕤㔹昸㜹敤ㅤ扤㡤㐵㈶愰㜱慥㝥慢搸散㔷㌰づ搷搵っ愵㜰㐴㉡㤵愲㔶㄰挴㌷ㄷ㉣㍣扣㠱㙦㌹愲㉡㠴㈰つ愸ち㌷慥㌸㡡〲攳昳㙣㑡ㅣㄳ㑦挶ㄷ昸㐴搴慡㑤晣㘲㥣攱㠳㈰㕥㔵昷〷攳敥挹ぢ㠹㙢㔵㘱户扤㤰昸㔷ㄵ㉢改ㄷ㍥挵挱ㄴ戲㤰㘹搵㑡㐴㥡愲愱慦㈲㌳搴㌷捣戹㍤㠰㥦㜶㔹㔴捥㔷捦㥦晦攷㜰㝥㙣㕦晥㝤敦ㄹ㝣敡愵㕦晤昱挹摦㝣昰挸㕦晥昵昴搳扦昹搳㤳㉦晣敢愷换㐷㝥昱捣㌳㍦扦敦ㅢ㉦晣㜱户昵㑤敤搹㝦捥㝤昳㤱挹㡢㡦㍣㘴㥤扤敤昸㈳敦㝦昰晥挹㠵慢挶晢晡晡晢㙦ㅤ晤攵㜵㙦ㄹ㜹散愱攷挴捦㝥㜷慤㉢搴㜲昱㠲搶㘹㜰搹㙡ㅡ㕦㐳〶搳攰㡣㕦搳㘹㜰戹㙡愳㤶攳㡤㥡㐶㐱ㄱ捥つ㑥㐰㔵㤸慤ㄵ〳晦〱慤慦戲ㅤ</t>
  </si>
  <si>
    <t>㜸〱敤㝤〹㝣㕢挵戹慦㐶戶㑥㍣戲ㅤ㉢㉢㍢ㄸ〸㑤㐲㠲戱㉣挹戲〹挱㜱散㉣㈶㡢㤳㌸ぢ㕢敡挸搲㔱㉣愲㈵㤱攴㈴㘶つ㑢改〶㤴搲搲㕢戸㔰㐲㠱戶户愵愵户㉣㠵㤶搷㔲摡㜷㕢㕡㜸㜴愱戴㤴戶愴搰敤摥㤶㤶㔷晡㕡晡搸敥晦㍦攷ㅣ改㐸㍡㔲㥣攵扥㕦摥敦㜷㑦散捦㌳摦昷捤㌷㌳摦㉣㘷收晢㘶㑥㕣挲攵㜲扤㠳㠷㝦昹搴㌳㜰晣搰㜸㉥慦愷摡晡㌲挹愴ㅥ捤㈷㌲改㕣㕢㙦㌶ㅢㄹ㕦㤹挸攵敢挰愰つ㈷㐰捦㜹㠶㜳㠹㑢昴㠶攱㥤㝡㌶〷㈶㡦换搵搰㈰摤愰㑦㌱㝦㝤㔶㐴㌲㤵慣㈷〰㤷㑢㙡〴㤳〸ㅡ〸㈴㠱㤷愰㤱愰㠹愰㤹㘰㌲㐱ぢ㠱㡦㠰㜲攵㔴㠲㘹〰㑤搳〱搶昷㉤ㅥㅣ戹ㄸ愵ㅣ捡㘷戲晡晣搶㡤㐶㔹ㄶ晡晤㙤晥戶㘰挸摦搱搶㍥扦戵㙦㉣㤹ㅦ换敡ぢ搳晡㔸㍥ㅢ㐹捥㙦㕤㌳㌶㤲㑣㐴㔷攸攳敢㌳摢昴昴㐲㝤愴㍤㌰ㄲ〹㜶昹㠳愱㔰扣扢扢慢㘹〶㈴慦敥㕢扣㈶慢挷㜳㠷㑢收㑣捡ㅣ散㕢摣戶㕡捦ㅦ㉥㤹㐷㐱㈶㐴昶㘷㔲㤱㐴晡㌰〹昵戰慤㐲晤㝡㌴挱㐶搵昵㙣㈲扤戵つ挵㉥㔱㌴㘲攱戶摥㕣㙥㉣戵㥤晤愳㑦㑦㈶搷改㜱搵㤸愹晥㕣㝥㑤㈴㥢捡㌵愵愸㍦㍤慢愷愳㝡㙥㜲㙡挹敥愸㥥㌴ㄹ㜳つ愹㡤㤱散敡㐸㑡慦㘷愰㈵㘵戴攱㐰㑣㑦攷ㄳ昹昱收搴㠶㥣扥㉥㤲摥慡㤳挵㤳㕡㌶㤶㠸㠹晡㝡晣戸敡㘶㍢㤵㑣㌵ㄴ捡㤳敡ㅢ㡤㘴昳㉡挶㈶昴㍢昱摡扡㡢慡㐵㐹戹搸愵㕡换㔲戱捤㠶ㄲ愹ㄵ㝡㌶慤㈷㤹〹㕢㜲㕥ㄹ㤳㔲㤰搱づ〵㑤㔹搵㘱㉢㠹㐶㜳㔰戱㉥捣㐵㍢ㅡ攰捣搵㤹㙣ちㅤ㜲㤵ㅥ㐹㉦昴户㜵〷扡扢扢挳昳㠷昲戱㝥㝤攷挲昶戶㠰扦㍤摣搹搵搵ㄵ昴㜷㜵晡〳ㅤ摤㘱㜹っㄲ挹㘳㤹晣㌸㠰扡摥㘵㑢攵昱㐴㥤〰㈰敡㕦挲㐸戶攷挳搱攴ㅥ㡥戸㠷㐷摣挳㔱昷㜰捣㍤慣扢㠷攳敥攱慤敥攱㔱昷㜰挲㍤㝣戱㝢㜸ㅢ㜸慣愷㘱搲㈴户昹㥣昴扤㡦㍤㜰昲昵昷㉣扦㘱敦㉢㙢摤㉤㜳㕥ㄳㅣ扣㙡散㥦㠴㐰㜹戹㐳摤挱㘰挸㔶敥慥㡥捥㘰㈰搰ㄱづ㠷㌰愲㍡㍡〲戲ㄵ㠹攴挹〰摡㈹〰㜵ㅢ㔷慦㤲愷ㄲ㌵ぢ㐰㠸ㄷ㔰㙥㤶晤愵㜳㘴摡㜷晦㔳晤㕦㍦㝤㐳戲改㕦㘷慥ㄷ㥣㉣㔴愶敦㐲攰っ扢戲㍡摡扡晣㠱昶慥㡥㘲愶挱敥昶敥㘰㈰ㅣ㐰搶攱㐰愰㔳捥愶晣㌹〰摡㕣㑡㔹搱摦㈷㑦㈷㙡ㅥ㠰㄰捦㥡㔹㕥昳搵昹㤷敦扢㘱捥攲㠷㍦㌳摦昳㐷捦㤲㈱挱愹㐹㘵㜹〶〲㘵昵っ㜵〵〳愱捥㘲㤶愱㜰㝢㐷愸㍤ㅣ〸〵挳愱㉥㝦㘷㐷㤷㙣㘳づ㘷〲㘸敤㤴戳㜱㝤㥦昴ㄳ搵〱㈰挴搳㘶愶摦戹㙢㠷㜶挳攵挷㉥晡攲户扦昳昹㐷㌳捦捤昰㜰㉡㥣㔰㘷㐵慦挳㜸戱つ户挹ㅣ㉡㝤㘳戹㝣㈶挵戱㜲㜸挷㥣换ㅣ㜳攲㌴愷摥㙥っ㍡愳㐴㠷㌸攴㑥㉤㤳捦㈱㌷戸㍤㙦づ㌹㈳㡢挳㌲敡㠴っ戲㌹㐲〰㕡㈷㐰晤愶攵扤㙢㘴㤸戸㉥〰㈱扥㙤㌶搱㉢愹敥晢敦昹㈷戹昴㤶㍦晤攵昷㥦戸戳昹㔷㠲㜳ㅢ㥢㐹挸戳挸扤〰㐰㍢ㅢ愰㝥ㄳ㝢搶㐲攲捥〱㄰攲ㅢ愶㠴愷晢ㄶ昴捤扣扥㘵㜰敦㔹晤㐷戵㍥扦㙣㡢攰㕢捥㤰戰㠸摣扤〰摡㘲㠰晡㑤敢㤶㉣㤱㝤挴昵〳〸昱㔵㔳挲㔱㐳ㅢㅥ昸攷攸㑤换扦晡攴㜹扦㥤昴挱扢攳㠲慦㐸搵㌷㤷㈲㔰搲㌷㍢摡挲㕤敤挱㜶晢摣搱ㄵ敡散ち〴㍢㍡㐳敤摤㥤ㅤ㠱㐰㔰㉥㘳づ换〱戴〱捡㘱挵捦㈵㙡〵㠰㄰て㥡㤹㌶扥晦挴て晦㜸昷㕢慢扦昰户㘷收扡慦晥摥㙦〴㈷ㄱ㤵改㉡〴㑡㌲つ戴㠵摡㐳㘱㝦㜷㜱㐰㜴㜴〶〲挸户㍤搰搵敤て〴摢晤摤㜲㌵㜳ㄸ〴搰搶㔰づ㙢扡㤶愸㜵〰㐲㝣摥捣㌴昶摢㘴捦昷敦㕤扣攲㜳扢㝦㜸捣㜵敥㠵摤㠲㑢〰㐳㔷敢挹扤〱㐰摢〸㔰扦㠹㔳摥㈶攲捥〳㄰攲搳愶〴昱昲ㄵ㔷晣慥晦㑦扤户戴㍥攴昹挸散㌵て〹慥ㅦっ〹ㄷ㤰晢㐲〰敤㈲㠰晡㑤换㔶昵换捤挴扤ㅢ㐰㠸扢㑣〹昳㕦㝤㝥敦㙦㔶㝤戱敦慢摤㌲昴换㌳㥥昱ぢ㉥㍥っ〹㕢挸ㅤ〱搰㐶〰敡㌷㜱㔸㐷㠹㡢〱〸昱捦愶㠴㤱㙤户㝦昲㍦㡥㑥昴摤㍥㝥挶㑦㉥昹挹昴搳〴㔷㉥㠶㠴㌸戹户〲㘸愳〰昵㥢㠶㝡㔷挹〴㜱ㄷ〳〸㜱㡢㈹㈱㜹㕤挷㤹㝤㔳㕥㕡昹㠵昸㠵㌷晣㙣㐳㘲㡡攰戲㐷㈹㍦㠹㐰㤹昲㍢㍡扢㍢㍢㙤戳㔱愰㈳ㄴ敥㐴ㅦ㠰晥挳㘱慣㘵㍡㘴㡡㌹愴〱戴っ攵㌰搳敤㐴敤〰㄰攲㐶㌳搳㘷晦昱戳敢敥攸㝦㙤搱㝤㉦晥昵㡥搷ㅥつ㉤ㄴ㕣㘶ㄹ挵捥㤱㍢て愰㡤〱愰攲㤸户㜷ㄲ户ぢ㐰㠸昷㤹ㄲ㠶㡥㍢㘱摦㐰搸户攸㡥攵换㑦晣晥扥㔳摢㍤㕣愳〵捡挶戴攳ㄲ㘲㈹ㄶ㙤搱㐸㉥㙦捥㘸捣昵昰㑥㘱晢㕦㌵㉣捤㐶晦敢㔷つ挸攴戰捣㕦㜲㥣摡扦〴㐰扢ㄴ愰㘱㑤㈶㥢攷攲㐱㕥㐶晣攵〰㐲㕣㙤戶捡㤷敥㝣㝥敥㤴㙦晣扣晦〳攷捦㝡㘵㔵昶挴扢〵ㄷ捤慡㌳㕤㠹㐰㕢改摢㌴搰ㅥ散戴扦挱㍢〳愱㙥㝦搸摦ㄹづ戴㜷㜶户〷晤㜲て搲挸慢〰戴慢〱敡㌸㠸慥㈱敡㕡〰㈱㉥㌵昳ㄴ摦晤改㡣摢㝥㍦戶攴昶〷敥晤晤〳㝢ㄷ㕣搶㜴ㅤ挸㙢捤愵㑦㝦㌶戲ぢ㡢挹攲㍡ㄵ㡢㜳晥摢晦〲ㅤ敢昳㜸㈸ㅥ㡥晢晤戱㔰㝢㈴㄰昱㜰ㅤ㌴搱㤵㈰挷㔰㔳㝣㔳㈲ㅤ换散㔲敦愹攳ㄷ㐷昰捥㉣慣ㄴ攷㤹戴挵㤹戱㜴㉣㜷㥣㌳㜱㈸ㅦ挹敢挷㤶搳㡡㐲㉡㤲つ㘱攱慣攷㔴㝥㈷㤶㈷摢ㄸ㐹㡥改扤扢ㄳ〶昹㠴㌲㌲㤶捤㤹㤱敡搴愵㔹㝤㐷㠱㕡㔱愲㕥散搷㜶㉡搹ㄵ戵㌴㐸㐶戹㕡晢㐶㌳㌹㍤慤㡡㌷㉦戵㈶ㄱ摤愶㘷㠷㜴敥昶昴㤸慡敡っ㤲捣戵晢扣挱㌴㉡㡡搵㜸散ㄴ㍢㌶扥㘴㜷㕥㑦挷昴ㄸ捡扢㕤捦收挷搷㐷㐶㤲晡捣ㄲㄶ㈳㑦㄰㡥㈹㐱㉦捤㐴挷㜲㝤㤹㜴㍥㥢㐹㤶㔲㝡㘳㍢㈳搸㉦挴㔶㘵㘲㍡㤶晢昵㝣㕣挲㔵㔷㈷㠴敢㜴愷ㄹ㠵㜲㜳㙤慡㈱㙣㑤捣搵晦搱愵摤慥㙤ㅤ㙡㠷㕡㈴㜵昶㐹昷慣晤〸㔳㜲㈹㘶㙥㜵㐶㕢㥤戸㌵㈶昷㥣敡摣慡㡣㠵㤶晢慦㘵㜶扢愷㤹戵㕦戲ㄳ㝢慡攵㤱㜴㉣愹㘷㙢㙥散〵㑢㈴摦ぢ攰搹㡤搱㕣㔵㝢昵攰㄰扢挵戸㘷㔷㈲㤶ㅦ搵㐶昵挴搶㔱扥㈲戰昹㙦㘸愰㙡㉢ㅥ昹㝥愰攴〷〸㍥〸攰昵扡戴敢挹愴㜹攵つ㐶摣挳㉤捤㠴ㄶ挰㈵扢㌵㌷㔲㐹戵㍢挴㔶㍥攷㐹攱㙤㤲慢慢㜳慡攵昲㐸㙥㌴捦敥㔹㤳㌸㥤昲㙥㈴昸㄰㠰㠷㍢慢晤㙥〶昹㡥慦攷㥥户㌹搵慦挷㈳戰㌴愸搱㉤㈲ㅥ戵㈰昷〰㥢㡢㑡敥㜲〷㌰㔶㜶㙢〸㘱昰㌷愵搸晢昵摤昹晥㐸㍥㌲㈹㠵晤㌲㕡㐹㠲㘹㥥㑡㘵㠴㤸戲㔹攱慣搴㕥㌳〶〹㍥ㄵ戴㐹㘹㔴〸㐳ㄲ〶づ挶㡢慢捥㠴戵㉢㠱戲昳摤愴㤵㜷昴搲㝤㉦戶攳戱㘵㝡㝡晤昸㜶㍤㐷昶〶慤愶㉡换㠷㤷㕡搱㐷㐷㌶攴ㄳ挹㕣ㅢ㑡扡㉣㥢ㄹ摢㝥㌸攵㔰㤶扣〹挰㝡㍣ㄹ昴攲㠹搷〹敡㜲㑤摡挹戶ㄹㅥ㜶㌵㔰ㅡ㌱㤲摢㙣挹摥ち㘱敦攰㡦㝡攴㐷昱挷㕢㡢收攱㠶晣㐰㙣〴摣改㌶愵〶愳㈳敢戳扡戲㝡㌴愸〸戴摤㥣摡㤴挹㙥ㅢ挹㘴戶㜱㠳㌷㔹挵㜲愳扡㥥愷㈵愱搱戴㥣㈸ぢ㠹㄰㜵㜵㈵摢㝦㜳ち㈰㤱㌶〸敤攳〰捤扤挹㘴慢㈵㌱愷摤ち㔴ㅤ㙣ㅡ摡㙤〸昸搶慣㙡摤㥥㡤攰ㄵㄲ搵摢㜶㈷㜳扢㠵㡥㕡㜳㘷敥摤㜰敢㌹㥦散㕢㝤敥㠷戶㝥昸搹捤ㄷ戵扤㑢挴㑣㐲㠵㥤愰ㄵ㜲㤴㤵攲づ〴挴〸搸㌸㥢㈰㕣晡挸㍢ㄱ㤷㝢〹敥〲挰㥣愰戴㡣㈹攱㙥㈳㉡㑥挶㕦㑥ぢ昲ㅥ㠲㝢〱挴愹〰ㅣ㤴昲㔳〰搶㈳捥㠷㝣戶戵㙡慦㔳㠰慥㙣慦捦〲敢㤵㌵㘸㘲ㄶ㌸搸㘶㤲㍡㤲搴㡡愴㐶挴㈰〴㍢㉡㘰戵㐹愸戰㔹捣㐶㌲愵㠰〷㤸㝥㈵搸㥣ㄵ昰㄰昳㜸㤸攰换〰㌶〵㍣㙡㐴〵㙤ㄷ㑡〱㕦㈱搳㔷〱挴改〰㑡〱㡦㈱㘰㍤愲て㜹ㄴㄴ㌰ㄷ攸㑡〵㍣づ慣㔷搶愰〹㥡㐵㥣ㄴ搰㕤㑤〱㕤㈶愱挲㠲搲〶㐹㑡〱㑦㈲㈰㍡慢㉡攰㝢㈰换愷〸㥥〶戰㈹攰ㄹ㈳㉡捥挴㕦愵㠰敦㤳改〷〰挲て愰ㄴ昰㐳〴慣㐷㥣㘱㔷㐰㍢搰㤵ち㜸づ㔸慦慣㐱ㄳ㌴搱㌸㈹攰搴㙡ち㌸挵㈴㔴㔸㜳㠲㤰㌴㌱㡢㠹〶捥晦㉦㤶㘲挶〲散㈰ㄷㄵ㥡ㄷ㡦㑢㠴㔰㔹搵㥣㉦㈲㈰昷〱㜸挲〰ㄳ戱晤戰㍢㠹㠸ㄸㄱ㔱ㄱㄳ晡愴ㄴ㙣㐳慢戶㘶て晣つ㍢ㄹ〹搵㙢搲㄰搰㘴㐵㤵改捣㡡昰戵敢戳㈲攰㔶敦敤收㈲〲慦㠸㘹㔶捣昶晥㉤挸㍥摣㉦㜳搴ㅤ㑢っ攳㝤㕥昲㕡搷昸搴㔶ㅦ捡〹㐵昱㙤㜶戸摥搷晦慦昳㍢㕣攵愶づ㥣㥦㔹㡢㑡昱晢扥敥㤵㥤㐰愹㐹㠴晢㘵敢㤱㉦㈳攴慤㐹慣㤵㔰搰挲㔸㤸㘱戴㍦㈰愶㘱户㠰ㅥ㘶扣㙡愶㔵㥢㘸愶㥡㠴ち㥢攴㔹㄰挱挹挶ㅣ㘰ぢ㄰㔴〳散捦〸挸㔷〱挴㐲〰づ㌲敢ㄹ晢捤㘳㘳攱㡦㝤戳挷㠸扦㙡晥戵愸慣昹搹㠸愸㥡㜳㜱㙤㍤昲㌵㠴㔰昳ㅡ挴㕡㌴㐱换㘸愱收㤲㌵㌷慡㕣㔷慤捡㙥㤳㔰㘱㐴㕤㠴戴戶㉡昷㈲慡慡晣づ㘵㜲挹㈶晡㄰戲㔷昹㉦㉦愴ㅦ㥡㌳昷改ㅡ㔵㕥捣戴㙡㐷㠲㠰昵挸㍡〸㐳㤵㙢㄰㙢搱㐴㍦〴㌹㔵昹戵户慢㉣㈸晥㘲ㄲ㉡慣扥换㈰㐹扤㑦㕢㔸扤㔷挱收扣愰㤸〲戲㥣㑡㌰㑤ㄵ摤愸ㄳ㔶㔴㌳㡣愸愰敤㔷㈹㙢㈶㤹㡥〲㄰攷〲愵摥愷㐷㈳㘶㍤攲㜷挸愳戰愰ㄸ〰扡昲㝤㝡㍣㘵捡ㅡ㌴戱〲改㡡ち戸㤵㔲㙥〳㄰扦愸愶㠰㥦㥢㠴ちぢ昴㙡㈴㔳ち㌸㡤㐵晥㔹㔵〵捣〶㔹捥㈱㤸换搲ㄵ㤷㤴昳㡣愸ㄸ㠴㈰愵㠰昹㘴㍡〳㐰慣〵㑡㈹愰つ㌱敢ㄱ㍦戰㉢㘰つ搰㤵ち攸愰㑣㔹㠳㈶㘸攲㜶㔲挰户慢㈹攰摦㑣㐲㠵㌵㝣㍤㈴搹㍡晤〶㐴㔵㌵ㄶ戰ㅡ㘷戳ㅡ㥢㠰戲㜷晡愱㡥昰收㈷愲㑦搴攸昴ㅢ㤱㐲搵㡡㙢㄰敢㤱㍤慣㤵㔷搶㈰搶愲〹摡攴㡢㔵㉥㡥昳㉦㔷慢昲挳㈶愱挲㝣㝦〱㈴搹慡㝣㈱愲慡捡㉢㔸攵㤵慣昲㘶愰散㔵晥搷㙤愷㡤晦㡦捤晦慢㐶㤵㉦㐲ち㔵㘵㥡㌰慣㐷づㅡ㔵慥㐱㤴㌵㘸㠲㑥〴愷㉡㝦扡㕡㤵㍦㘵ㄲ㉡晣つ㕢㈰挹㔶攵〸愲慡捡ㄷ戲捡ㄷ戱捡㔱愰散㔵扥㘵敦慥户㑦扡戲㔶㤵㐷㤰㐲㔵㤹㤶㜵敢㤱挳㐶㤵㙢㄰㘵つ㥡㠸㐱㤰㔳㤵晦愹㕡㤵㍦㘶ㄲ㉡ㅣ㈴㜱㐸戲㔵㜹㉢愲慡捡摢㔸攵㈴慢㥣〰捡㕥㘵㐴㙤㡦搳ぢ㡣づㄶ㔵㘵㈴㉦㍣㌲㘳㔴戹〶㔱搶愰㠹㡢㈱挹愹捡敦慤㔶攵敢㑣㐲㠵㐷㠷㍥ㄹ㌵㤹㕤捡敡㕤ぢ㌶攷搹晣㜲㤰攵ㄵ〴㔷慡愲㥢㠳搵㉢慦㌲愲㈲つ㐱㑡㔹㔷㤳改ㅡ〰戱ㅤ㈸㌵㤹㕤㡢㤸昵㠸㑢㤱㐷㘱㌶捦〰慤戴㠳ㄷ㉣摦㤹敡㤱敦愳㑣㔹㠳㈶㜶㠰戱愸㠰攲㙣扥愳㥡〲戶㥢㠴ち敦ㄲ㝤㑡戶㌶捦㈳慡慡昱㘱㔶攳㘶㔶㘳㈷㔰搵摢摣㘹戹㌶㠶ㄴ慡㔶㌴愳㔸㡦扣㠵戵昲捡ㅡ挴㕡㌴戱ぢ㠲㡡㔵㉥㑥㘶㤱㙡㔵摥㘲ㄲ㉡摣㘱攳㤰㔴挳㕢㔱攲㠱㥡づ摥ㄲ㙦㐵㔳㝣㘹㈲㤹搷戳捡㈰摤ㄲ挷ㅦ攳㘴㡥㡡㌷搳〸㑦㡢㡤㡡㑤㡦昷挱づ㡦愳㐰昹昱愲㘷愲挲て㘰㤸挹晦摢摢㜱挴㜹㍢㤴慦愳挴攳㔱挳㥢㠰㑥㔳收敦愸捤㙣敢㐴㌳搰挵ㅣ㙤㤳慡ㄳ戵㐱㜲㘹㈷㈳㝦戹㈱㔵㜹㜳ぢ晣昶㑥㐸敥昶敡㕥㄰㜶昶捡㑥捡㐴㔵㍤づ搷㠱昸摦晥㥡昲㠳㤸㠶扦收㉥捥㥡㥦㈴戸㥢攰ㅥ㠲㝢〱挴〵㤸㡣昸㘶昹〵㤴挷㌷摢户摣㉥搷换㈰戸攴愷挹昳ㄹ㠲㝦〱戰㉤㤳㍦㠷愸㜶ㅦ㐰㡢攵㤶㙦㌵扡ㄸ㡣㌷㤷㈰愵㥡愶㍦捦㠴㕦〰㘸扡ㅦ㘰昵㜲㍤〹摦摦攱㍡㈴改戹っ搹搴昶㔶愰晦昰㜴挱捣搴搰㜸㍡㍡㥡捤愴㜱〴㤵㑥㤴摥㈸㑥ㄹ收㐴㐴㑢慤捣昴㡤攵戵搴昲〴晥㌴愵搶改摢昵㐸扥て扥㕤㜸㘸㔶攲愸㠱昲扦っ挴㜶ㅦ戸昵攸昰昹㘷㕣㙡〵㙡㜷搱㠸昲搱㙢㜸㑡㑣昵戶昵㘷㜰㘲㔵㔷㠷㜰愹㜶㑤㠳慦敤〸㜴挰戸攴ㄷ㔱扡㍢晦昷㘷ㄷ㥣㜶挷晤敦㤸㝦慦攴㔲㠳㡦扣㤴摤慦挲㤹昲〰㤲㜸㙢搱挴攵㐸㔷㜸ㄳ㙢㡦㠰扦づ摤挰搸㑥㉥慤昶㌶㕥㘲ㄲ㉡㡥㐱散㠱㌴戵〲㝢っ㠲㐴㥦㌹㑥㠰㉣㝤攴搷㐰㤶㕦㈷㜸ㅣ挰㌶㑥㥥㌰愲攲㉡㈴㔰㘳攲㥢㘴晡ㄶ㠰戸〶㈸戵〲晢㥦㠸㔹㡦㌸ぢ㜹ㄴ㔶㘰㔷〳㕤愹㠴㈷挱敦㤵㌵㘸攲㕡愴㉢㈸挱收愱㘸慦愶㠰㌳㑤㐲昹㤹っ捦㝢㈱改〰㝣改㡤㉣㜰㝣㘳㐲摦㐵攷摦攴㜸挹㠱挳收㜸㝦㘶㜵㈶摦㥦挸㙤㑦㐶挶愷挵捤挰愶㔱㍤㡤㜳〴㔹ㅣ㈷㈸挳㘵戶㙦搷㘳㌲㍥㤴ㄹ换㐶昵㠱晥㈳攱㥣〱敡㠷愶㔳㐷っ摣〲捦挱戹捥㜱ち㐶愰㤷搰搴敤㜹㍦〴㤶㝢㐰㙤㙦捣攲攲捣〷挶㤶愲㐶搷㈷昲㐹扤㌱慥攸㉡摣㄰㠷ㄶ㜱㌸㈳㌶㈹扥㝥ㄴ㥥挱晥收昸戲㙣㈲㤶㑣愴㜵㌶〶ㄶ㝣㍣挶戲㔲摦㡡㠳ㄸ㙢㌲戹〴て㘳㌷挷搷㘷㈳改摣㜶晡㤴愳攳㔳㑢㘲㙡昲昳挴ㄷ㈷搲㌹㘴愳㡥㡤㌲摣ㄲㅦㅡ捤散挲㜹晦戱㔴㝡㔹㘴㝢敥㠸㘸㤵攲〸㔲㑤㈳摣挲敤ㄶつ敥㠶㠳㙤ㅦ敤㠷㤰㌸捤㌸昶搴㡡㝥㥡捦㈶㐶挶愸㌰㌶扦㡢敥㥦㝡〲搵㠶㉥捦〷㄰慡戱攸攱搲挷㍣ㅥ挳愳ㅦ㉣㙢挹挱㌵挷㔳〸㠵㑢ㄴ㕣敥挸ㅦ㈱㔱搳戳〰攷㉥摢㌰㔰㍣ㄴ㜵㐸㌷ㄷ㍣ㅦ㠴攴昲㔷㐹㜹捦㉢㌹㠳㌲搹攸㐲挴戱㐷㘱㘴愲㈷㌰㔶摥㉤扤㜱挵挳ㅥ㍡戹ㄸ㕣㡡㘳っ㑤昱㤵㤱ㄱ㍤㠹㐵㐳㉡㤲㥦㙣㐴戸〰挴挹昶㥣㐹敢换愴㔲ㄱ㜶㌹㜶搷愱㘸㈴愹㌷挴㝢挷昲㤹㔵㠹戴㡣〳愸㝥㘹愲㈲扢㠱㡡散㔶愸愶昸㍡㥥捡㔲㘱捡捡㙣㡤㘴ㄳ昹搱㔴㈲摡挰〸㑦㑥ㅤㄱ㝤ㄵ昳㠷摤愸㘴捤㈵攵㑢ㄹ攳愵㡥收㙥挳挲㡡慡㘳昳愳㐷扢㠵㠶㝦攲㈰晤㙢㤸㜹搴ぢ㐵㍥〷㘹ㅥ慣昳搴㔴㠴㍦㉥搷慢敦〰愵〲㠶ㄵ〱㤳㤳攰㤹ㅢ㘲攵㑦〰ㄹ攰㙦晤㡤〰㌵㑦㜴搰㠲攴㕤㤹㠹挴㤶㘲扢㤹挹㑥㌲㙦摡㌴愰㘹㌹搵㘴㝤㍣㘳搳㠷㘳㕢㌸づ戶㌳ㄱ搳戳つ㐴っ㘱㜹㔶捦搳㌹㥡搱㠶㜸㜵搷戹㍣㥥挶〶愷扣〶㉣㔹戳捣㤳ぢ昶ㅢ㐸〳ㄵ昲晦戸戶慢㠷㘵昷㝡敢〰攵㑦ㄱ㤶捦〳㠸て㈱捡晡㤴㌱晣㡣っ㉦〰㜸㙥〲戱扣㙤㑡㡦扢攰㔰㡣〴㔳㍤㍤㠳昵昴〸㌶㔸㥥㐰㡦慡㐸愳捤昳愷ㄹㅥ扦〶敢攲㡢㌶㠴㕥慥挷扣挶晣捡挵㈹㔷㝡㙥㜷㍤㥡㕡㉢户〳㔴㘴ぢ㘱愹㈱㕤ㅤ挹ㄱ㌳㔱〴敤攷㐸摣挸挱〲昹挳㍣晥㕣扥㠲㠲㡤攳㤷攰㜱㜹挵㐷〱慤㡡㑦㈶挶换㔶㤳㉦㠲㉡昷〱㠸㍢㄰攵敢摦昶戲ㄲ㜷㈲捡ㄷ㤶㑢晢ㄵ㔸㈶㍡㐱㡡扤㐸挱㐹㔲扥㐴挱㜷㈱挴戹愷搰ㄷ㝦つ散晥晢攲摤㑣㠱㕦昹ㅢち㌱㈳攲ㅥ〴慣㙡㄰㘹㌶昰㙦ㄱ㤶扦㈳㈳㑦㠳㌸㌰晣㥥っ晦㑥㠶㑦㠱㠱㡤慣晤〷㘲〵攵昱昸戲㠳昲晥〸ㅥ㈸敦戳㌶愱㌶攵扤㐲愱㝦愲㔰ㅥ攸㈸㔷摥㐳挰ㄹ捡晢㌳㔸㈶慣扣㠷㤱㑣㈹敦㔵ち晥㌲㘲㈵捡晢ぢ戰晢㔷摥愳㐸〶㐶㤷㝣㡤㐲捣㠸昸ち〲づ扡昹㉢ㄸ攴晦㈱㈳㑦㤲㌸㌰晣㡤っ㝦㈷挳㘳㘰㔰捡㝢ㅤ戱㠲昲㜸捤挱㐱㜹晦ㄷ㍣㔰摥攳㌶愱㌶攵扤㐱愱㙦㔲攸㤳㘰㈸㔷摥昷㠰㌳㤴昷ㄶ㔸㈶慣扣愷㤰㑣㈹敦㙤ち收攱㤱ㄲ攵戹㌰〳敥㕦㜹捦㈰ㄹ㤲扢愴〰㍢〳敡昷晢〸㌸攸挶つㅥ㔹㐷㐶㥥㐲㜱㘰愸㈷〳㌳ㄵ㍦〴㠳㔲㥥㠶㔸㐱㜹扣㌱攰愰扣〶昰㐰㜹捦搹㠴摡㤴挷扢㤴搲㑢愱㉦摡ㄸ㄰戴〶㐴㈳ㄹ㥡挸戰捦㤹愱㤹っ㤳挹昰戲㡤攱㝣㈵㘱ち愰㙣㈱〳慦㘹㡡㍦摢ㄸ㄰戴戲㤸㐲㠶愹㘴㜸搵㤹㘱ㅡㄹ愶㤳㠱㍥㘲㑢㌵㜴〴㜹扤㉡㡢ㄹ㘴㤸㐹〶摡㥢㉤〶〴慤㉣㡥㈲挳搱㘴㘰ㅢ㌸㌰ㅣ㐳㠶㘳挹㔰㘷㘳戰㘵㜱ㅣㄹ㡥㈷㐳ぢㄸ捡㝢ㄹ晤愲㐶㉦㍢〱㉣ㄳ敥㘵㔳㤱㑣昵戲ㄳ㈹㤸㉥搵㤲㕥搶ち散晥㝢ㄹ㕤慦昸挱摤㌷ち㐱㐰晤搲晦㙡搵㤳〸㜳㝥㍢〵㍣昲㔴㌲搲㌷敢挰㌰㡢っ愷㤱㠱敥㕡搵换摥㠵㔸愱㤷昱㑡㡦㐳㉦㥢〳ㅥ昴戲攳㙤㐲㈷慢㕣㈷〱捡戹ㄴ㝡㍡㠵㥥〶㠶㜲攵搱愷㙡㈸㙦ㅥ㔸㈶慣㍣㝡㘱㤵昲收㔳㌰摤戱㈵捡㙢〳㜶晦捡愳摢ㄶ㍦戸㔰㐷㈱〸愸摦昹㠰づ扡㘹〷㡦昴㤳㤱㝥㕤〷㠶づ㌲〴挸㐰㔷慦㔲㕥㄰戱㠲昲㜸㌵挹㐱㜹㥤攰㠱昲㍡㙣㐲㙤捡ぢ㔳㘸ㄷ㠵㉥戰㌱㈰㠵搵愶摤㘴㌸㡢っ㘷㍢㌳㉣㈰挳搹㘴攰㕡挶㉡户慤㜳㉦㈴挳㌹㘴愰敦搳㘲戰㘵搱㐳㠶㐵㘴㔸改捣搰㑢㠶挵㘴ㄸ戴㌱搸戲攸㈳㐳㍦ㄹ㉥戴㌱搸戲㔸㐲㠶愵㘴戸挸㤹㘱ㄹㄹ㤶㤳㘱搸挶㘰换㘲㠰っ攷㤲㠱扥㍤㠷㕡慣㈰挳㑡㌲㈴㥤ㄹ㔶㤱㘱㌵ㄹ㌲㌶㠶ぢ㤴慡搵㐴㌳㐸㠶㌵㘴戸ㄴっ攵ㅤ㤹晥㌴愳㈳慦〵换㠴㍢㌲㍤㜰慡㈳慦愳攰㉢ㄱ㉢改挸敢㠱摤㝦㐷扥ち挹昰㠳㝢㙣ㄴ㠲㠰晡愵摦捥㔲〴ㄱ收㉣戰ㄱ㍣㜲ㄳㄹ慦㜱㘶㌸㡦っ攷㤳攱㕡㌰愸㡥㝣〱㘲㠵㡥捣㙢㕥づㅤ昹㈲昰愰㈳搳搵㘷攵㍡㔹攵慡㘶㠱捤ㄴ晡㙥ち愵ㅦ捥㘲〰摤㉡搶㌰ㄹ戶㤰攱㘶㘷㠶〸ㄹ㐶挸㐰扦㥢㈵挱搶〵愲㘴㠸〱㜸敥〲㐳㡤㑤㉡㙣㝢㌶搷〶ぢ愹挵㌷愴ㄳ㜹散ㅦ戹っ㕥㥡挸㘳㈵摣ㄴ〷㐰㔰昹㈰㡥㔵晢㑡㕢愲㜹〵㝢搵㐹㤵愴ㄲ〳搶㠹㤵㜴扢㐵㙢㤶〳搹戰㜵搹㑣㕣晢㘳㔲㌶㉦㠷㌲ㅥ㐹㐶㌰㘱搸愴㑤㍢㔸捤ㅢ扦㐵扤搳㡥㜱〸㈶㌳搵㑤㘱㕢㐴㥦挰㤰愰昵㑣㙥㐵㤸ㄶ㌴扡㌴㙡㜷ㄱ㥢㐳慢㤱摤㤴㔶㌴〳搷㙣㝡㑣〷搲㌹散㐳扤㘶っ㔶㠶挹㘶㜰㜰㉣㕦㐲㠹散㥥㘶㔲㜰㌸㝥㌰つ摢㔰㌴㤲㡤ㅤ㈱㠶〵搴捤戰㝦㈹ㅢ挱㐱摡㈶㈱㠴㡦捤ㅣ〰㙢昳愸愹敢扢愱敢〳昱〷戶㐰㔲㌳搵㕤㜰ㄳ㌶㌰挶㝢㠸慡ㄵ㡣敦ㄷ㈸㐳昱ㅡㅤ㔶㕥㝣搳㈱愹㑦㔳〹ち㔱戵㠹㤶昱摥㤱ㅣ㡣㡥㜹㕡㤴捣㤰ㅡ攸㌲扥㑥㑦㐶㜸㤳つ〶㈰㌳戴㈶㥡㠷昷扢㈰㠰户搴㡥㥣ㄶ㠲㐶敡捤㔶ㄲ慡㥤戴ㅡ㥤户慣ㄲ㐸㝢㤰慤㡡㜶㡢慢攷㑦㍤攲戶㕢昹晣㑢㡦换ち㤸愶攸㝢挰㔴挳㡥㠹戹搶敥扣攵㐸㥡㘶㥤㈹㌰㘶㌸㌵㜹㌵㔹㌸ㅡ㍢㥢㘹㤴捥收㜱㤵㤳搷㜶㕢㌸㜴㤲戰〶攱搶㐸㈴㤹ㅣ㥦ㅣㅦ㐸㐷㤳㘳㌱㕤ㄹ〵慤㌹㕢搹〶㡦㠸昶慡㠷㐲捣ㄱ㔵㐳㉦愶㔲〶昰㥤ㅢ敢㙡摦挱㝢〶㘴〲㈳㑤㑤㜶㤰攱㤵摢捣㜱㜷㉦㑡㜲挰㥥㜲㉦㑡㍦戵㜸捥㐳㝤㈵〵㔳㕢〵㡡㜳ㅡ摤㥤〵㘷扢ㅡ㜱㌶戶㤵㤹㤵ㄹ㝡ㄶ㙣愸攵〹〳㜵㐴戴ㄳ敡㘹㌴ㄳづ戹ㅦ戴㑦㠶㐲㌰敢愹㍦慥㔷慦㌴晦昶昰ㅤ㐳㔳㈸㕤攱㙡㔱愸摣㡦㝣〹㈹㍦㠰扢攸〷㄰㜴㤴慢〵㘰ち慤㈶攸㌱㌷ㄶ㠰㐶㝢捡っ戰晢㕦〰搲戳㡥ㅦ㤷摣㑥㈱〸愸㕦扡搲慤㜵ㄲ㑢㘶㉥〰㜷㠰㐷㘶挹㐸㌷扢〳㐳㡥っ㜹〰て扤慤攵ㄳ㑤㔵挷㌱㡤愴戸㡥〸㜳㘴㐳㡡㘶㔹っ㔳つ搷㄰攱ㄸ挷ち㔰㙢㙣戸ㅦ挲攴ㄸ挴㍥晤搴㔳ぢ㔹ㅥ㐱捦慣㤵㍦晢㥤㘹㑥摣挹晣㜷〱㠸挷挰㔰扥搰愶摢搴㔸㘸敦〶换㠴ㄷ摡㕦㐷㌲愵攷㜱ち㝥ㅣ戱㤲㠵昶愵挰敥㕦捦昴捣攲挷㈵㉦愳㄰㔶㠱扦㜴捦㕡搵㈰挲搴昳攵攰㤱㔷㤰昱㕢捥っ㔷㤲㘱てㄹ攸捤㔵ぢ敤慢㄰㉢㉣戴㜹〷摥㘱愱㝤つ㜸戰搰愶㐷搷捡㜵戲捡㔵㉤戴慦愵搰昷㔰㈸晤㍦昸㜱挹敢ㄸ㐳㐰㌵㄰㙤昸攵愶改ち户〱㝤つ㔸搷挰㠱㌰㤴ㅦ㑦挲㘹挳㈰㑤搵㐶㠸慤㙢㤰㘱㐰捦㘴㌱攳搵㤷ㅦ慥㈹愴攵攱㥡挶改㘵㔷愵㔵㌲㔲攸㥦昰㡣扦㔵㜹ㅤ戸㤰㥥〵㉦摥㥢㘴ㅡ㍥摡晢㔰愷改慢ㄲ搱㙣㈶㤷㠹攷㕢㠷攰㤰㙣攵搵昳㌸愶扣㕥捦㉥㐸㜴捣㤳ㄵ慢㑦愳㈲㥥㥤扣㡡改摤㤶捥散㑡慢搲㜸㜲扣㠱捦摣攴愴㐹捣㠶ㅤ㔲㍤愷㐲㜹㍥晡㌲㤸㔸㝥〰ㄹ㌷搷昹攸っ㈰戳昶㐱挴㑦敢㕢摣户㙥㌸ㄶ敤㡥㠷晤ㅤ攱㘰㝣愴㉢搸ㄵつ㜴㜷昸㈳愱敥㤰㍥搲愱敢㠱㤱㘸搴愷㝣〷㤴㜱㍤搲昸攸㉤愰〴㜹〳㘳㉦㔸㌱搲㍣㌴户㑦搴㤰捦㔲㔹㌷㤷敡㈷㑤慡㔸㔹㔷㌸〰ち㔷㙣㌵㡤昶㝦捦づ㈸慢晣㍡㤹㜳㈲ㄶ户搸ㄶ㑣捣㉥㈵㙦㐲㤱攵㠷〱扣扥ㄷ挱挲〲㘹㌷㈳㍡戹㙦昱戰捤㡦愹㝤〴戸㈶攰搴㥢㘲ㅤ慥搵㙢ㅦ〵㘶ち㌰愵㥦攷搲㙥〱㝡㉡搰戸㌷㙡摤㈴㘵攷昳敤㌳愵ㄷ㍦㔳㈵㍦づ㔶攳愰㠶㜲ㄳ戰㌸户〱挵㤲戲㙣攲搷〸戱换ぢㅤ戵㘴㐷〳搲㈵搹㝢搸㔱㐴ㄴㄸ㜶㤶搲挶晥㡤㤵捦㈷挰㠷挶愶㘳〰㍦㉥敤㑥挴㡤挶敥搲㘳攱捥㡥㔰慣戳愳戳㉢ㄸ㠹㐵扡㐳〱㝦㈸ㅥ散づ㠷愳昱㘸㌴搸攱㔳㝥〴收戵ㄷ㘹㝣昴ㅣ㔰㠲扣㡢㌱攵㐲戰㘸㠲敥〱㌶戸搸㡣㠲戰㌱㤴㔲敦〱愳扣ㄷ挰敢愳㠷㐰昵㍤㉡㔵㔲㡢㤲㡡㤳㔴㤳㡦㥥〳㐵㙣愵挰㤳〹敥㈳昱㌶㠴㠴戲晥ㄳ昵〵愰挰㘸攸㠴搶㝦愵㤳戵挸慣㔲㈷㠳挰㔶敡㠴㍥〰㤵捦㤷㈰ち㍡愱扤㥦ㄲ戵〷㄰㌷㜴搲ㅤ〸㐶㈳㥤㠱㡥㔸愴㌳ㄴ㙣ㅦ搱㈳㠱㔰㐷扣㝤㈴ㅣ昵户㐷㠳㕤戱づ㥦㜲て戰㌸て㈲㡤敦㙦愶〴昹㄰㘳捡㌳㘰搱〴慤晥㑡㈷〳㜶㥤㍣〲㐶昹㈸㠰搷昷〶ㄸ慡敡攴㑤㡢㌸㥢〲攷㄰㍣捥愴㑡㈷㙦㕢搹㍥〱ㄴ挲㠶㑥㕣㠸㈸㥤㉣㜴搴挹〲㐷㥤〸㈴㔲㠵昸㌷〴愰ㄳ户㈹㔱晢㌶〲㠶㑥愲搱㐸㑣ㅦ〹㜴挴晤昸㝡㔸〸㥦ㄶ挱〷㑦挲昸愴㔷㜷㈸摥ㄵ改㡥挷㝣㜵㘶ㅡ昹ㅤ〴㝣昵㔶散㐹挶昸㐲㘲〹ㄵつ㐷ㄳ㑣㥤㠴散㍡㜹ち㔸昹㌴㠰搷㈷〱慢敡㠴㜶㝥㐵㙣愳挰㌳〹㥥㘵㔲敡挴搷㠸㄰ㅦ㕦㤳ㄵ㘸戶〲戴敥㉢ㄲ㑤昹㝣挳㘸捦㈱攰挳攸㉣㌱㜳㘸㍦〱戶㜱搸戸㙦挶ㄹ㐶晢㈹㄰捤挳㠶㡦㔲㡤昸㥣敡扡摡捦㠸㔷戳㐰戶㌷ㄶ换攲㔰㥤㔴晤㥡㕤摡攷〳㘰㈶つ㐲㌴㌴㌰㕢慦昱㉤慤㕦〲㝦昶散ぢ㜷㡣㐵搲慤挹昱搶㔸㈴㍤摡㥡ㅡ㡢㈲㌰搶㥡挷㑦㈶搱㍡㌶搶ち㉦㠸扡㔶扥㤹㥦慤㠹㘷㤲㠹㑣敢㈶㝤㘴昶挹扤攱づ攳扢㕣晢㤸挷ㄴ〰㍥扥愹㔶㘰㥡ㄵ㤸㙥〵㘶㈰愰㕥愷慣慣㘴摤㈴敢㘳っ㍥搶挰㔶收㤹㠸㤶㤵㤹㌷攵戴㝦〷晥㔰捡散㌷扥〴昶〷㠸昱ㅤ〵挰挷㜷戴ㄵ㌸挶ちㅣ㙢〵攸愵㤸㘸㤹改捣㈸㉢㜳㉦挴㙢㝦〵晥㄰捡摣搹㉤ㄷ㐱㡣晣ㅢ挴㠸ㄳ〹ㄸ晢扢ㄹ㔰ㄳ㜲㉢㈲㙡愰㌵㌸づ㌴捤㜱愰㥤㡣㐴慡昳扥㠱〰〶摡㈹愶㐴敤㑤〴㡣㠱挶敦昷㘰㍥㡥昸㈳晥㘰㌰收昷㐷㠲昸㑣摦㐸㍣ㅡ㡡㜶攳㘳㘱㥤扡敦㔴㌳㡤㝣ぢ〱摦㉣㉢昶㌶㘳愷㔹㌱搲挴ㅣ〰㌵昹戸散〳㑤愰昸搲つ攰昵捤〵㐳搵㠱㐶㔷㠷㈲㉥㘳摤㤷ㄳ昰昳愴挶攴㌳㥦昲㠹㙡〴㡡〱晣㠱挳〰㔸愵㤳扦扥改㌴㈱晦〵搸捡〹㤹㑥ぢ㤵㑦ぢ㘴㐰㈷敤愶㘸捤㠷戸愱㤳㘰㙣㐴昷㠷㍡摡〳愱戸㍦ㄸぢ㜶㐷摡㈳晥㐰㜷㉣愰晢扢攲㝡㌸ㅡ昶昹慤攲㑣㐱ㅡ㕦㠷ㄵ㥢捡㔸挰㡡㤱㈶㍡ㄱ㔳㍡昹㈳ち㔳㜸㐹捤〰㐹捥〴昰晡挲㘰愸慡㤳㉥㡢戸㥡㜵ㅦ㈴㌸㠱㐹搵攴搳つ㈲ㅦ摦㔹㔶㠰㍥ぢ㠵㌹摢ち㉣㐴㘰愲㝤晢ㅣ㤳搷㌶㠷㙣㠰㌴㙤㌶㜲㍣㠴扥ㅤづ挹昵㄰㈳攷㐲㡣㡦㍥ㄱ㍥扥㐵㔶愰搷ち㉣戶〲㝤〸㑣戴捣晤㈶慦慤捣扣㤲愶㜵ㅣ㘲㤹〳昲〲㠸㤱㐱㤶㜹㠹㔵㌰㍡㕡昸昸攸㔵㔱㠱攵㔶㘰〰㠱㠹㤶㤹摥ㄶ昲摡捡ㅣ㐱㔴㕢㜸㠸㘵敥㤴㕢㈰㐶昶戰捣㉢慣㠲慤戴〲慢慣〰㕤㌵㝣㝣昴换㑣戴捣㙢㑣㕥㕢㤹户㐲㠶戶晣㄰换摣㉥戱昱㠰〳ち㘲挴㍡攴愱挶昸ち挶㠰挶ㅦ㤷㔸て慣ㅡ攳て㍡㡥昱㉦㌹㡥昱つ㐸愴〶搵㈰㘴㘰㡣㙦㌴㐵㙢㙢㄰㌷挶㌸扥ぢ㍡搲攵㡦㜴㠷㍢㘳昸㝡愸㍦㍡攲挷㠷㐲扢㍢㈳ㄱ㝣扣㌴ㅥ攸㙣昷㙤戲㡡戳ㄶ㘹㝣攷㔹戱㜵㡣㥤㙦挵㐸ㄳㄷ㈱愶挶昸㝤昶㌱扥〱㈴戹ㄱ挰敢摢っ㠶慡㘳晣摤ㄶ㤱㌷搰搴㔷〱攵㘶㈶㔵㘳㥣摥ㅤ㍥扥㉤㔶㈰㘲〵㐶慣㐰ㄴ㠱㠹戶㘳捣攴戵戵㈳㉦㝡㘹㕢㤱攳愱㡣昱愰攴昵㌱㤹㠰ㄸて摤〶攵晢㈲摢㔱㐷㥢㝢㠸愵昶搹㝣㐷㙡㠷㌵㈵扥㜶㉣㤲挴搷㠶〷㘱挰捣ㄳ㜵㈴㤸扤敡つ㌳昲㝥㌷㤷慡ちㄷ㙥收ㅥ慦㕣〷愵㝢㐳戳㙥敡㥢㑤〷㘷㘶昶㝡㍥㠶晥㌶戱㕣㌸㥣㉡㜷愰㌰㜹戲㝦挲攰㐶昷㡥ㅡ㝢㐹㈰慣㐷㡣㍡㘱㍤〹㘰㈷㙥愱愵搴㘹戰ㄴ㤸㕦㉣攷挹搰㜹㐹ㄸ慢㈷㜰㄰㌷㠵戲㠸㙤㑥㘵㄰㈹ぢ㥢㈱て戲㘰戱〵㡤㝥㙡慥戸挹㌶㔷㘸㍢㐰慢㙡昲㄰㌷㍡㑥㈰摢㈱㐹㡤搸ㅣㄲ㘳〲愱敤㡦㡦㉦㙢〵㜲㔶㈰㙦〶㕡挶㄰攰㝥㔸㔳㥣㠷ㄱ昸㜶㐲㌲㉢㘸㉣㥥㍦㠲㤸摡挸晡㜶㔹㜸㕥㘴㔴㕦㥦㤴攳攰ㄳ攳挰慢搶扣㠴㌱搰㤸㔸搰㔴愷戴昳ㅥ㥢㜶㡡㕢晡㙢ㅣㄵ㜱ㄹㄲ㈹㐵㕣〱ㄹ㔰挴攵愶㘸敤㑡挴捤ㄵ㘴㔷挸敦て㡥〴昵昶㘸㈰ㄸ〹〴㐶㜴㝤㈴慣㜷〷攲㠱㜸㌴ㅥ㡣〶㝤㔷㔸挵搹㠳㌴㍥㕡敦㔴攱慥㘲㙣㡦ㄵ㈳㑤㕣㠳㤸㥡㐹㉦㐷㘱ち慢愵㙢㐱㤲敦〱昰晡慥〵㐳搵㤹昴㍤ㄶ㜱て搵㜱ㄵ挱昵㑣慡㘶㔲ㅡ昳㔴捡ㅢ㠱㙡慥昳搰ㅥ戵愰晡㜵㌸㥢晤㘵ㅥ㝣づ㈵摦㔳㕣㠲敦㈳㔲挵昸㜸戵㍥㙥ㅣ㍢慤㜷㥦㜵㜰戲搴晣〶㔱昴搸㝡㜶愰搶㠷㈰㠷㕡㉤づ㜲㑡㍣〹扦昲㈶㔴搸㜳㍤捡敢攸搳愸昵搹㜵昶攴ㄹ愹㠱ㅣ㙣㑥戸㑢戶㍥搳㕢昸昶晢ㄴ换ㄶ㌵捦晡捣摦㘹㐵㡣攵㌲戴㤲つ㘶ぢ改昰搹㍣㤸て㐱㤸挷㡦〲捥㈸挶㙣挷㜶㡦㉢㘲攱㈹㠶晦㑡㡦㔹ㄲ㜳㌸挶㕡敦慥慢戸㤴愵㕥㉦收㔷摥㜹㑥㤷搲昰〹换〱昵㜹戵攳ㅣづ㉤㉦㑥攴搵愱㝦摥敡ㄵ昲㠳㔰㡥㜶㌳搴愴㉤㥣搵㍦换摦敥㐹愱㈱捡敤昷㔵昳㈸㔵晢㔱㤰〸㐹搸㠰㝦ㄴ㝦挴つ㄰㑤㘹㐴戵摣㠴〸㙦㐲㤷捤㄰㠵摢昲㡢㐰挳搳戰㐸晤挱㈲戹㠵搶㐱㤵㘲戳㌸昹收㕥捦扥㉢换敦㜰晤㝥㜴挳㡡戳扣敦昴捣ㄸ扤㝥晥摤㉦晦愸㐷㝣ㅣ㈹㥣慥㈳㡤愲㄰㡥ㅦ㑣摢㙡ㄲ捡扦ㄸ攷扢つ㤲搴㠸戹つ㠵㙦慥ㄳ㥦㐰㥣愳㐶攸㐸挱慥慡㝡搷敤慣攵㕥愰搹挳㠴愴愵㑦晢〴㜰ㅥ慡戲㕢㐴挰㘷搵摦㉢昷㤲昹㉥戰㔸愸㤶㝢㄰㌹㌰㤵摣㙢愵愸愶㤲㠷㕦㥦敥㝡昹晣㜷㝡㕡ㄷ摦扦晤慣换㝦摡㈳敥㐳ち㈷㤵㕣㘴搶扣攲㈳㝡ㄷ㥡㠴昲㙦挸昹㘸づ㔴㉡昹㤴愱㤲㉦㈱慥㔴㜲㍥㔲ㄴ㔴昲ㄹ搶昲㐱㤰っ㤵㍣㠰㤰昶㔹㑢㈵㥤㘲㐳㠹㑡敥㈳㌳㉤㜹〵㤵㍣㠲挸㠱愹攴㔱㉢㐵㌵㤵扣昲㤵㉦㥦攲扦㑡㕢昴挲昰㍦ㄶ摦戹敤挵ㅥ昱㌸㔲㌸愹㘴㑤㌵㤵っ㥡㠴昲慦捡昹㥥㠰㈴愵㤲㉦ㄹ㉡愱㐹㑦愹㘴㤵㕤㈵て戲㤶摦〱挹㔰〹敤㝣摡挳挰ㄹ〳捥㉦〶㑡㜴昲〸戹㥦〴㑦㐱㈷㑦㈱㜲㘰㍡㜹摡㑡㔱㑤㈷㑦㝣㘰攸昳敦㌹晦ㅦ㍤ぢ㌲挹摤㔷昴扣搴㈳㥥㐵ち㈷㥤昴㔷搳㐹㥦㐹㈸晦搰㥣搸㔷㈲改てㄸ捤㠶ㄵ愳愷㥡愴㜳㑣㐲挵㤷愴㘸挴㉡㤶愹㈸改慣㙡㤲扡㑤㐲挵〷㥡㘸㕡㜲㤲ㄴ慡㈶㈹㘸ㄲ捡扦㝢攴愳㔹㑡戵昸搳㐶㡢搳戶愴㕡扣〳㈹ち㠳攰ㄹ戶㈱捤㐲㐶㡢搳攰愴晤〰㌸㌵㉦㠴㐵ㅢ㜸慤搶昵捡ㅦ㤱昹㙤戰㔸愸ㄶ㕡㡤づ慣挱㘹㘲㔲㈹慡㌵昸戲ㅢ昳摡搲㜳戴㐵ㅦ晡敢㉦摥㉦敦挷扣㐰昳㔲㔱㈵户ㄶ㥡㘹㙥㌵㤵捣㌱〹攵㕦㐲昲搱㉡愵㔴昲㍣〲㤸㉡㘹㕡㔲㉡㜹㤷㕤㈵㉦〰㉢愶〰ㄸ㉡愱扤㐹晢〵㠰㔲㐹㔰㥣㔲愲㤲ㄷ挹㍣ㄵ愰愰ㄲㅡ㡤づ㑣㈵戴㌰搵㔴㠹晢㉢㘷㙥㝤戸戱㘹㔱摦㡦ㅦ㍢㜷昰㠵敦昷〸㕡㤷㥣㔴㜲㐲㌵㤵ㅣ㙦ㄲ㉡扥㡤㐴㜳㑦㔱㔲戱攷ㅥ㕤㑤搲㔱㈶愱攲㤳㐳㌴挲㌸㐹㥡㔶㑤搲㔴㤳㔰昱㈵ㅦ㥡㐶㥣㈴㑤慥㈶愹搹㈴㔴㝣㈰㠷〶ぢ㈷㐹戲㥡愴〶㤳㔰晥摤ㄹㅦ㡤ㅤ慡敢晣〳〱㜴ㅤ㕡㉣㔴搷搱㤰愲㌰㥡摥〰㔶搰搸㘰㜴ㅤ㥡㌱戴户〰㔴搷〹〹㌷㜸慤㝥攲㤵㕣㙣〸摡㈹㉣㔴ぢ㙤ㄱ〷搶㜵㘸戸愸搹㜵扥昶戵攷敥㕤㍡挷扢攸昴㍢ㅥ扢㘹敤昳捦昶〸ㅡ㉤㡡㉡㈹㡥愶户摥愸戲昰㜸搳㈴㔴㝣㠹㠶㔶㠴愲愴㘲搷㜹扤㥡愴扦㥢㠴昲て扣〸㙥㙦搵㕥挳ぢㄵ㈳慣㝥㝤搶ㅥ㔷愸つ㈶㠷㝤〱㠳㠸㡦㕢㑡搵㈲㑤㠰㘸ㄱ㙥〱㔵㡢扣㠶㙣ち㉤㌲ㄹ㐴挱摤㔶戱愴㡦㈰㉢㘳愲晦㔳戵㤲扥㘲ㄲ捡㉦扦晢戸㔳㔳㤹㑥㌷㌲攵㜶㑢㘵晡〷㝢愶㌳㤹改ㅥ㤰㡣㙥㜰㈵㐲摡搱挰愹㙥搰㈵㝥〷㕥慢捤扤昲㔸㌲㜳㤳㘵愱㕡戸㤱㍡戰㙥挰㕤㔷捤㙥昰戹㘷㝥扣昱㡦ㄹ昷愲扢㡥㍢挱㍦㜳挹㑦㝡〴㜷㕣㐵㤵ㄴ扢挱㑢搵㔴昲㉢㤳㔰㜱ㅤ㥥ㅢ戵晤㕤㠷户㝤捤㥦愷ㅦ㍤㜱晡扢ㅢ攳〶㥡㝢㉢㜵捡㌴愹㑥㉡㌴攱昶㙡ㄶ摦搳㕦㠹㑢摡戸戳㡡晦㍡捡㜴㥦攳昲㌶㑦摦㔸昷㈳愵㡡㌱戱ㄶㅦ捣攲挲攴愴昸㐰づ㑥扢㔸〳扥〷㥥挷ㄷ㝦搲㐷㠲㐱ち㘷㐷敡昱挲挴㘳㕣㙡㜵㍣戶㜱ㅤ挸㡥晢ㄸ㜵㍡扢慤愸て敢㉣㥤㥢㤷㕥て捥ㅣ愵戵愲扦㔹挷㡡㘲戶㙢摣昵攲㐵㌴戱攱㠸搹攳㔲〷〹㜰㍡搹㈵㑦〱扦㜶㉡㐰ㅤ捥㉢愸㘱ち攰㤵戳㠰㔱挷㜷㡣㔳挸ㅥ㙥㕦换㉢挷㠳㌴捡ㅡ㕦昶戱晢挶㐶搶搸㝡敡戹〳慢戵晢〳搹㌵㈹㌵ㅣ攱晦愱搷㤰ㅡ㑥敡改慤昹搱挲晦㥢〷敢㈴扥收㈱摦㠵昲㔰搱晣ㄵ摣ち戱㕦㙡戳㠱㜵慥散㑦ㅤ㉢㍢㤷戵㘲㘵㡢ㄵ㥤㐷ㄴ捦㈹ㄹㄵㄵ摣㐹戱戲搶㈳戸㕢㘲ㄵ攴ㄹ攰㉣ㄴ㠱㕢て㔵㠴㌶㘰㥤㡢昰〳挷㈲戴㌳扦搲㈲㜴㤴ㄵ㠱㍢㤷㤲㈲㜰㜷愲㡡㄰戴ㄷ㠱㑢㝤㔵㠴㔰搵㈲㝣搷戱〸攱捡㈲㜴㤷ㄵ攱挱昲㈲㜰㌳愰㡡戰挰㕥〴慥㍤㔵ㄱ捥慥㕡㠴㙦㍡ㄶ攱㥣捡㈲㉣㉡㉢〲㤷慥㈵㕡攰昲㔴ㄵ㘱戱扤〸㕣敢愹㈲昴㔵㉤挲㘳㡥㐵㔸㔲㔹㠴㘵㘵㐵攰㔲戱愴〸㕣づ慡㈲っ搸㡢挰㌵㠳㉡挲戹㔵㡢昰㤰㘳ㄱ㔶㔶ㄶ㘱㜵㔹ㄱ戸攴㈸㈹〲㤷ㄵ慡〸㙢㙣㐵昰昱捤㡡ㅦ㤷㕣换昴敢〸㠶〰扣㠲㙦㑦㔵戶昵〸ㄴ扦㕣戴㤳〶愰㥣㕢㝣捥㉡搷ㅦ㍡㡥㈹捥〹ㅢ挱慢㙤〲攰㠷㘴㠴㥡摦㌸㈷㥣〷㡣㝤愸昰攵换戲つ摤晡㤵㐵㙦〵㌶昷ち扥㌵㔵㘶ㄷ㈰攰㍣㈸敥戵㌲㜴搹㈷愱㡢挰㕦㌶㈸摥㑤㤴㙤㕣昲愵㕢愲〸扥㔸㤵㈲戶㈰㘰㡤㑢て愷戳〹捦戵㕣㤴ㅣ愴㔵㍣㠲㝣〴㈷㐹戵戰ㄹ㌱〳㡣戴㜰慡㘲愰〱慡㜱〹㑥㌹㉣㤴㡣ㄲ捤搹㐶愵㠸㤹〱㤵㠲㌳㑢㌱〵㘷〸㤵㐲㈷㥡㤳㠳㑡ㄱ㌷〳㉡〵㈷㠲㘲ちづ㘸㤵㘲㉢搱ㅣ换㉡挵愸ㄹ㔰㈹㌸㙥㡢㈹㌸晥㔴㡡〴搱ㅣ㝡㉡挵挵㘶㐰愵㔸㙣㐶㡣㝡㜰戸愸ㄴ摢㠸收㐸㔱㈹㤲㘶㐰愵攰愸㘰挰㐸挱摥慤㔲愴㠸㘶挷㔶㈹搲㘶㐰愵㘰㈷㉥愶㘰攷㔵换慤て愳㤷㜰㡤㜷㌶㠵戹㌵挱づ慤〸㌷㤹㠴㠵㡡㈰〴㍢戹㈲㝣挸㈴昴㠰㈰戳㤴捡㑥慣戲捦㌱挶扥慢戲捦㥢〱㐶〴晢㥤攲ㄹ㈳㤶㕤㑥昱散戴昱戴戰㝢ㄵ㡢愸摡㥤㜹㔸㡢㔵㠴㕤扥ㄱ昰攰挷㈵㜷〳㘲戱慡摡扡㠲㡢㙤慥戸㉥㌱戸㔴晢㔶㜰戱㥤ㄵ搷㘵〶㤷㙡搳ち㉥戶慤攲扡挲攰㔲敤㔸挱挵昶㔴㕣㝢っ㉥搵㜶ㄵ㕣㙣㐳挵㜵戵挱愵摡慢㠲㡢敤愶戸慥㔵㕣㉤㔴昲㈶㜰戹㜷㡢攸㤶搸㤶㉤慦户搴户ㅥ㕢㝦摥愲愶㕢昷㝤昷愵㥢㥦扤㘸攱敦摥扣晤昶㘷㝦㝤昳㔳㙦㍥㌶戲昰摢㥦晣攴户捥扤昳愹㤷愶挶昷扡ㅦ㝥㝤攵摥换晣摢㉥摢ㄱ摦㜰晡戲换捥扦㜸慤㝦捤㤴㜹㜵㜵㤳㈶捤㥥昶㥤愳攷昸昶散㜸㐴㝣攳昹愳搲㐲戵㕢㐵㌱搸㝥慡ㄸ搷愹㘲〸搵㜲ㄵ㕣㙣㐱挵昵㍥㠳㡢敤愲晡挹㉥戳㥦㉣㐶㤲〶摣慡㘲㔳㈸挲捥㌲〲戵慦〸㘳㘵〴㉡㕣ㄱ昲㘵㠴㍤ㄶ㈱㔷㐶愰㕡㔵㡡㙣ㄹ㠱㥡㔴㠴ㅤ㘵〴搶㑤ㄱ戶㤷ㄱ㔸ㅤ㐵挸㤴ㄲㅡ晦ㄳ㌴㈱㔳挹</t>
  </si>
  <si>
    <t>㜸〱敤㝤〷㤸㕢挵戹戶㘶扤㍡扢㈳㤷㤵㌱愶〶㔸ㄳ㠳〱ㄷ搴ぢ㘰搶昶慥ㅢ戸慦㌱㥤攵㐸㍡戲ㄷ㙦㌱㕡慤ぢ捤㔴〳愱ㅢ㤲搰㌱扤㠶づ〹㤰ぢ㠴㐰㉥愱〷戸㤴㄰㐲㌵扤㠵㜰ㄳ㈰㄰敥晢捥㈹㍡㤲捥慥㙤昰晤ㅦ晥攷戹戲㜶㍣昳捤㍢摦㝣昳捤捣㜷愶㥤㤱㑦昸㝣扥敦昰攱晦晣搴搲昳㤳搶ㄵ㍤㐵愳㜳㕣㜳㜷㐷㠷㤱㉤戶㜷㜷昵㡣㥢㔸㈸攸㉢㘶戴昷ㄴ〷〰愰戵戵㈳扥挷摦搶搳㝥㠴㔱摦戶搴㈸昴〰攴昷昹敡敢㘵つ攲㌷戳晥㠲㜶㐰㌲㤵慣愵〳㤴㑦㙡㜴敡攸搴搳㤱㜴〲㜴〶搲ㄹ㐴㘷㌰㥤㈱㜴ㅡ攸〴改っ愵戳〹㥤㘱㜴㌶愵㌳㥣づ㌳㤴㥢搳搹〲捥愰㉤攱捣㙦㥥㌴㍢㜳ㄸ挴㙦㉤㜶ㄷ㡣㌱㡤ぢ㑣㈱挷㠷挳攳挲攳㘲昱㜰㘴㕣㘸㑣㘳㜳㙦㐷戱户㘰㡣敦㌲㝡㡢〵扤㘳㑣攳㥣摥㑣㐷㝢㜶㙦㘳挵晣敥挵㐶搷㜸㈳ㄳ㡡㘶昴㔸㉡ㅣ㡢挷昳改㜴㙡搰㔶攰㍣慢㜹搲㥣㠲㤱敦搹㔸㍣户㈶捦搹捤㤳挶捤㌲㡡ㅢ㡢攷㑦挰ㄳ㉣㕢扡㍢昵昶慥㡤挴搴捦㑡㡣户ㄸ搹㜶搶戶㘱ㄴ摡扢ㄶ㡥㠳搸㘵㡡㐶㈸㌹㙥㘲㑦㑦㙦攷ㄲ㌶㥣㘶愳愳㘳㥥㤱㔷戵摣搹搲㔳㥣愳ㄷ㍡㝢〶㜵㔲㝦㐶挱攸捡ㅡ㍤㐳㍡㈷㉦捦ㅡㅤㄶ戰愷扥㜳㠱㕥㤸愵㜷ㅡ戵昴㌴㜴㥡㜵㌸㍤㘷㜴ㄵ摢㡢㉢〶㜷敥搳㘳捣搳扢ㄶㅡ㠴昸㍢愷昶戶攷㐴㙤㉤扥扥〱愳扣㈴㔳ㄵ〵㜹㍡㥢ㄷ改㠵愲ち戱ち挳㕥㔸㔷㜳㔱愵㈸㤳㡢㑤慡戱㈲ㄵ敢慣戵扤㜳㙦愳搰㘵㜴㌰ㄳ搶攴攸ち㤰㔲㤰㔹て㡥愶散攲戰㤶挴㐰慢户戱㉣捣㐵摢〶捥㙥戳扡ぢ㥤㘸㤰㌳つ扤㙢㝣㘸㕣㈴㠱挶㤷㑡愶挳搱㜴㈸㠲收㤸ㅣ搳㕡捣戵ㄸ㑢ㄱㄵ㑤㐵ㄲ戱㘸㌴㤲㑣挶搱㐸㈳㤱愸摣ㄶ改攵㜶攴搴〸㘷挰扣挹㤳攵〸㤲戶㠷㈳㙡㕦㐵㙦㜷㘷挹ㅥ㔷搳愶搷戴㘵㙡摡戲㌵㙤戹㥡㌶愳愶㉤㕦搳戶戰愶㙤㔱㑤㕢㝢㑤摢㘱㌵㙤㡢㠱戱㍦昵㜵㜵㌵搶攷捤㍤㘵㔷昰㤶㈷㕡ㅥ搸㘵㥦㡥㐱户㙤㌶摦捦づ扥㕥慡㠵㡥㔰扢慥挶㌱㠴ㄵ摢摣摢㔳散敥㘴捤㙥摣ㄶ攲戳㕡㠸搸挱慢㙥捣㈶㘲㑡昴〳ㅢ挸㑦㉢昸戳㠱捣㕥㔲戴ㅡ㠸㤹挵㐶㘹㈳㐲㡥㠴慡攵づ㜰戴ㅤ攱搴㉥㙢㤹㌳㔳㡥㈲㙤㈷㌸㐲扣㠸㕡㘶㑤㍦搹扣㝢昳㘶愷㌷捣㕥戳㕢换收㡤㉦㑦㍤㔴搰晣戲㥡㠴摣㠵攸搱㜰戴㌱愴㉤㙢㤹㌶㔵㡥㈵㙤ㅣㅣ㈱晥㘴㜱㤸扢搹㝤扥〳愲㤳昷扥攰戴收㥢㑦摡昵敡㥤晣戴摤搱㡡㠲㝡㕡㠱㈹戰扢㔹扤愷㘸㔵㌳捤晤挶慤搷㜵㜷晣㈹㠵散晦㝥挷㐷㈶ㅢ愵㔲㘵㠸摡て挳搱㈲㜰敡攷㜴ㄷ㡡散晦㌲㑡㝡っ㡥㄰㡦㕢戵㜲晢㘵㉦敦㍣昴㜷㝦㘹昹搹晥㈳㍦㥥㔹搸昶㑡㐱敤㥡昵㥡㈰㍡〹㐷㑢㤱戶㙣捥㠲㔶㤹㈶㙤㌷㌸㐲㍣㘲㜱㘸摤㝡㥢搷愷㈷㠳ㄳ㉥㤹㌶㙤摢㘷㕥晦㘹㐸搰㐶慢㠷晢ㅥ昰愴捡敤㑦㌴㤵㑥㠴愳戱㘴㈲㤶っ㈷㐲戰㌵㈵晢ㄳ㑢㠷搲戱㘸㌲ち㉢㤴㡣㐶ㄳ㜲㍣戳摡ㄳ㡥搶㐴㠶㉤昳㥡攵〴㤲㈶挲ㄱ攲㝥㉢昷ㄳ敥ㅢ㜳昴敢㘷散㌴改敥敢挶昸㍦昲㑦㙥ㄵㅣ〲愸摣㥢攱愹戴㝥搱㜸㥡㔶㉦㥣っ挳〸㠶㐲㠹㔲敥搱㔴㍣㤱㡡挶㈲㠹㜸㈸㥤㠸㐴愳㌱搹挲捣㈶挳搱愶㤰攵戴㌹㔳攵㔴㤲愶挱ㄱ攲搷㔶晥〳㑦摤昶㥣晦㕡晥敤慣㥢晦昱昴捥㌵挷㍦扥㔶㜰昴㘱敡㙦㉦愲昷㠶愳捤㈰㙤㕦摡捦㤹愴捤㠲㈳挴㙤ㄶ㠷捤㕢昷戹攳愲散搹搳敥晢攳㝥敦搴㥤㜶㘵㕥っ㈴㥡㄰㌹㠷攸戹㜰戴㜹愴㉤㕢搰㍣㐹戶㤲㌶ㅦ㡥㄰㌷㕡ㅣ㜶㙡摥攲愸攸慦扥㥥㜵㝣㜳㕢摤㐷户㘸㘷〹㡥㝢㤴づㄶ挰㔳愱㠳㔸㍡㡣ㄲ挲挶挷㐲攱㐸㌴㥣㡣㤵㜴㄰㠱㑥挲改㜰㍡㤹㡥㐷搳㠹㜴㈸㈹昷㘵㘶晢挱搱昶㈷换〵戳㘶捡〳㐸㍡㄰㡥㄰㔷㔹昹敦㌳㈸戳㙤昲慥晦㥥戵㐶挴㘷㠶㕥扡㝣愶攰㤰㑢攵㝦㌰㍣ㄵ昹㐷ㄳ愹㔴㌴㥡㑥㐵㈳愱㐸㉡ㄱ㡥戸敡㈰㤲㠸戲ㅡ㐲㘸㈴㘸㈳㄰㐵ㅥ挲捣摡攰㘸㠷挲ㄹ㐰换愲㤳㤴㠱㈳挴㈵㔶晥戹㜷㍡㥡㥥戹㝡搲摥㌷㉥㝦㜶换㔵㌵攳搳㠲愳㍤㤵㝦づ㥥㡡晣挳㤱㜴㈴ㅡ㑢挷㘲㜸搶㠵搳愱㘸扡㔴晥㘸㈴㡥㠶ㄹ㑡㐲㠴㘴ㄲ㐳戵㠸㌴㤸㔹ㅥ㡥戶㤰㉣㘹ㅢㄷ㤱搴づ㐷㠸㕦㔸昹㍦晦搵㥦㔷㕤搲昲昷〹㌷扤昶挵㈵㝦扦㈷㍥㕥㜰愰㘹搶攰㘲愲㍢攰㘸㥤愴㉤㙢摤慢㐵㜶㤱搶つ㐷㠸戳㉤づ㤹挵ㄷ㕦昱挱ㄶ敤捤ㄷ慦ㄸ晢攲ㄱ㉦㙥扡㠳攰㈸搵攴㜰㌸搱〵㌸㕡て㘹换搸㡡㡡愴昵挲ㄱ攲㘷ㄶ〷昱搶㌱挷扣摢昲挹挴㥦㌷摥攵㍦㜷搴㥣扢〴㠷戸㈶㠷㘵㐴㉦㠷愳慤㈰つ㌲戴捡㈳㐸㍢ㄲ㡥㄰㈷㕡ㅣ晥晢㤱㤷㍦摣攵戸ㄷ㘷晣㕡晡㡦扦敦㥣㠷㝥㈱㌸㍥㔶㕡㍣ㅡ㥥㑡㉤愶挲愱㔸㉡㤹㐸㐶㐲㠹㌸㔴㤶㜲㘹㌱㠱㕥㠶ㅥ㤶㐸㐶㐳㘸㐴戱戰㍣㠶㤹慤㠴愳ㅤぢ㘷〰敤挸㜱㈴ㅤて㐷㠸愳敤ㄲ㍣昶搲昰ぢ摦敢㥤㝣昱ㅤ㔷扦㜷挷㥡摤㡦ㄲㅣ㥡慢晣㑦㠴㘷昷㜲㍢ㄲ㑡㐶挲挸㈷㤵㡣挶挳愸挳愴扢ㄹ挵㤳愱㐸㍣㠴㤸㔸㌲㥥ち㈷㈲㈹㜹ㄲ㜳㕢〵㐷㍢㤹㍣愹㠰㔳㐸㍡ㄵ㡥㄰㑢㉤〱ㅥ扤晣㜰敤㡣愳户㥡㜰敢㝦㍥晡慢㝢扡㕦ㄸ㉥㌸㉤㌰㔵㜸ㅡ搱愷挳搱捥㈰㙤ㄹ㡤挱㤹愴㥤〵㐷㠸㈵ㄶ㠷㌱㥦扤扣㘶敤捣㕢㥢敦㑢换昸㕦挷㍥ㅤㄶ㥣㔳㤸ㅣ捥㈱㝡㌵ㅣ敤㕣搲㤶搱㥣㥤㐷摡捦攱〸㜱㤸挵攱攳捥昴㉤㔷晤㔲㑥昹昹㈷㥦扦㜷改㘵㠳摦㄰㥣㤰㤸ㅣ㝥㐹昴昹㜰戴ぢ㐸㕢挶捥㜸㈱㘹ㄷ挱ㄱ㈲㘷㜱ㄸ愲摤扥攰愶㡦㠲捤昷慦晤晡挸㍤搷㑥搸㔳㙣㡥㘸愵挶㑢攰愹㔴㈳㉣ㅤ慡㄰㠳挱㜰㈴ㄹ㡥㐶㘲㉥㙢㄰㡤愵㘲愱㐴㈸ㄶ㡢〰㄰㑢㐶㤲昲㔲收㜶ㄹㅣ㙤つ㥣〱戴㐶㤷㤳㜴〵ㅣ㈱づ戶〴㌸敦㠹愹㈷㡣换ㅦ㌰昳摥戹愱〷㡦摡㜹戳挵㘲ぢ㠲昱愷㕤〵愷愲ㅤ㐵搰捤挲愹㜸っ慤㈵㤱㐶㡤扡摢㔱㌸㤴㠴慤㐸㈱ㅥ㡦㡣㐸㍡㈹慦㐶㝡㜹つ㌹㕤ぢ〷搵搸㈲慦㈳改㝡㌸㐲㉣戰昲摦敥昱㕦摣㌱攲昴慢愶㥤戱收攳戹㌵つ㍢晤㝤搰㡤㠸㥥㙢㡤㡤㕢ち晡㌲捣㌶㑡ㄳㄹ捣摥昸㙦摤㌳㌸㑣攰昲昱㝣㌲ㅦづ攷攲㈱㍤慡晢户〵摢昵㥤㉡戰㍢て捡敦摢摥㤵敢㕥愶㠶㠶㍦㤹愴㘳㤸敡㑣㈵㐶㕢㜱㤳扡㝢扢㜲㍤㕢㝢㐷戶ㄶ昵愲戱㔵㘵㕣㠹㐹㔵戲㔶捣慣㡣ㅥ㤵摦戶㤵挹ㄶ攸ㅤ扤挶挴攵敤㘶昴㌶ㄵ搱㤸㔷㜵㘷晡㡥㥤㔲㌰づ㜷㘲慢㈴㥡㠸㤹晥㔲挵扢慡㤴㘶㤴㈹㔷㘳昳愲敥ㅥ愳㑢㠹㌷扡㜳㑥㝢㜶戱㔱㘸㌵戸㑥㘰攴㔴㔱㠷㌳捡㥡摣㡤㥥摤㠵㠲㘲扡㤶摢摥㑤捤㑦㕥㕥㌴扡㜲㐶づ昲㉥㌱ち挵ㄵ昳昵㑣㠷戱㔹ㄹ挴捣ㄳㄱ㕢㤶㤱愷㜴㘷㝢㝢㥡扢扢㡡㠵敥㡥昲㤸㠹戹愵㍡㈶㤴戹㤹摤㌹〳昳挱㕡㝥㝣挲㌷㘰㠰㄰扥㕤扣挶慢攴摢㌳㑥㔵㠴慢㡡户㐲㥤㙦㔱摥散挶捤㐳改㔰㡡づ㠳㙤戲㘶攴㍡㤸㈹扥㘴戳㜳摦㐰㔷㤹戸愸㐲昴㑥㝤愳㤵㡣愵㥡晢㕦〵搷搴っ戳㑡㍦㜹㈹㈶摤搳昴慥㕣㠷㔱攸㜷㐹㐸㔰㝣㜹ㄳㅣ㝦㉢㝡㜳㥦摡㔳〶㜱戹㔸攱㕦搶㥥㉢㉥搲ㄶㄹ敤ぢㄷ昱㤹㠸㘵愳晡㝡慡戶敡㈳㙦〶㐹摥㐲攷㔶㌸㠱㠰㑦扢㡤㈰㉤㈰㙦㌷挳晥敤昰晦㝡捤㌹换愶昳㌵㐸㈵搵昲〱搶㝡㝡晣㥤㤸慢昴っㄸ攰㔵捡㘹㝡捦愲㈲㥢㘷扦㤱㕢㤲摦ㅤ㜴敥㠴攳ㅦ〱㘷㥤慢〵㙡戸挱㐵㤱挱㥤㉤㐶㕥挷㔲㤴敡摤㐲昷慢㌹戰ㅦ搴㥥慣攴㌲挸㜴昴㤵攵ㅡ㝣攸晣㠳㍡搹晡㡤攵挵ㄶ扤愸搷㜵㘲㐱〵戵㈴〱ㅡ慤㔲㤹㍥愶ㅣ慣㘸㜶敡㠰ㄵ〲㠷愰昲扡戸っ㔴〴㤳ㄳ㍡づ晡㡢㙦㠰攵昶㕦〸挸捥㤹㡦㔶搹搰换ㄷ㐶戰㕥㤳㥢㙡㜴捤㕦戱挴攸㈱扣㕥敢㔷㤵㤵摤㑢㑤愲戳㤹㝤㡡敤ㅤ㍤攳㈰改搴㐲㜷敦㤲㡤挹㠷扣攴㕤㜰散㡦㝦㉦戴攲昵㉦ㄳ搴攵慢㕢捡扡㘹㙢昳搵㤳ㅢ㈹戲㤱づ㕢㉢㤸㝤㠷晦搴㐷摥㠳晦〲晤挵昹户〷㘲㐳ㄶ㤱晣挰て敡㥣㥤捤捣㉦ㄸ㙡㔹慣㕥〵愰敤挱㥤晢㜶ㄷㄶ㘷扡扢ㄷ㜳㑤㘵㠸ち昵㉣㌲㡣㈲㤷㥡〶㕡㑢㙢㙡〹㑤㠸〱〳捡ㄶ㠵㉣ㄳ挰㐸㉥㔲㘹晦〱㘷昰挴㡥㡥㐶㥢㘳㡦㜶㍦㐸〳戰攸愵㍤〰㑦㜰捥捣挶㈵〵ㅤ㡦㤰慣㌱㙥㜹㐷捦㜲㌱〱愵收ち挴㥢㠹㙣愶昷㠹㐵㌳㔶晦敤搸戹晦㝣㜲㘵慢㘸戲㈳㉡㔷㡦㐶㠲捦晡慤搰㘸㐰晥㝦昱ㅣ㌲㥦㍥摦搳愲㙡〱㝣㝣㘲〷ㄴ㤶㐶㑥㍥㐴攷昷㜰晣愳攰慣捦㕡ㄳ慤㤲搰㐵㐶㘴㐵㑥ㄸ㜵㥤㔸㡢㥡戹戰戰攱收㘵〸ㄲ㉡ㅢ㘱㌲ㄸ㘴〷搵㔲㥤ㅤ愰捤〹摡〱愰㤵搱ㅡ㕣㈲愰㝦っ戳㐳㉥攳攳昰摥搸㤶っ㘵挷㜸摢㌴㘶㘵㌶㑤攳愷㝦昵㐱㑥㈸㙡㘳ㅡ㤹晦搷昹㙤㉣㈳㑢ㅤ㤴㝦扥戴㡣搹㘷㑤攵昴搷ㅦ〸挸ㅤ㐱㔲㌶㡦捦㔷晢㈳晦〰㕦愰摦挸晥ㄲ㡡㥤㤰㥣㐶㔱搲〸㘹㑦搱挱㔰〹㉤㑣搲昲㠸㤰㙤㑦㉡つ捤慥㔶㐴搵ㅡ㈸㔷㍥㘹㙣慣づ㌶ㅡ㕥搵挱㥥㠵㐷㍥〷㐷㡣㠵挳㑥㔶晥改慦攴㘳〰慤戶昶㉦㠰㡡㤲昷ㄳ搹㕦㥣ㄸ㠷攴㑥挹㈵㑢㙥ㄶ戹戱慦㈲㙦㘷㐵㔴㉤摡㠶㤰戶㥦㔹㑦搹㍡㈹攷捦㘵戳㥥㐱昹㈹敤ㅤ㐵愳愰〶戶つ㜹晣㘷㙥〱愹昰㘰づ收㘹昹㔵㘸搳㝣㌳挶昳搸㜳㉡慥㈸捤㜰慡收ㄳ收㜰晢晦㘶㑤㍦扡㔹㤳㥡㌳㤵捤㥣晡㤹㤵愰搱㔴捣㥢晡〷扢ㅡㄱ㈷っ㥥㘳ㅣ搵㠸挶㠱㜳㜹㈳㕢挷㙣ち㜸㜷㈳㈴㍡搴昷㙣㡡㡤扤扡㤱㌲㔱㥦㌳㤷晦㥢昷㜹ㅤ〵㌰攷㝤㙦㐲㜱昲㉤㍡㙦搳㔹㑢攷ㅤ㌸㘲㑢ㄸ㈳捥〷㕦㐵㘰ㄱ晥ㅥ挶㐳攱㉤㌵㌴㝥㡦㤸昷改㝣〰〷㠳ㅣ㘵㌹㌱愹晢〸㐱敤㘳㌸つ昶收㔱愳搹挴㌰づち㠳慣捣昴㈷昰挸㑦攱っ晡っ捥慣㘹㐶〷搶㄰㌶搶㙥扣㍦ち㥥晤捦㝡搰㝥戸挶扡㔹㘷敢㡡慥散愲㐲㜷ㄷづ㐱㜰㌲㌶㌱㡢敤散ㅥ愱㙢㥤㌳扡㥢㝢㡢㕡攷戴㜶晣㌷愸㜳㥥戱挴搰㡢捤㔸㈳挲㑣㙦〶㌶挴搴㍣㙥㝡㙥昹㠶て挴㌶摥㍣㑦慤㑥㘲昹慤㌴搵ㄳ㤵扤搷㥣㜱㔹敡ㅤ搷搲㡤愳ㄱ㠶㍡〶㐲戵㙢ㅡ收散㍦挲㠹㥣㑦晥つ搲㕤昶户ㅢ㜶摦攱㤲㕢扥戳晥㕦㠹㔶愸㍥㌲㠲挸敡挷昴ㄷ愰〶晡㡢ㄳ㌱㈰㥣㈷戱昶ㄵ㐲〳搰っ捣愷戱ㅦ慣㍤㘷㍡戵㔶㐴搵㘶ㅤ户攸㕣〳㤰㈴㠲慡㘵㝦ぢ㡦晣㌷ㅣ㤱㠶戳㘱〳㤰ㄴ搳㜲扡挹昹愰晤㤱慣㘰っ㐰晡㠹散㉦㑥散〶㐶㑥戱㕤〳㤰晦晥㜷ㅦ㐵晥挲㡡愸摡㕤ㅣて㑥㕣㝡㤵㠳㈱㤱昸ㅣ㌰㥡〶㕢㑥攷㝦搹㠰㘸ㄹ愴㌳㔴㠹敥㤸㠶㘱㘶㔰散〹慣㔲搶愶〴つ㠷㈳㈶㠰㌴〲㝦㜲㌳㠴散㡦㜸ㅦ㜹㜰㈲㑦㥡㙣愲㔳㌵ㄹ摦ち㜱㠱晥攲挴㐴愴㉢㈹㠰㔳㕥戳捥㕦敢㑢〱㝦戵㈲慡㌶㌸㕢㤰㔶㈹攰愷挸㔴晣愵㑦〵散㠰㘸戹㈳㥤㔱㜰㕣戶㜱㘷㌳㈸㈶㠳㤱㔲挰㉥〴㡤㠶㈳愶㠲㌴㠲戲㡤㐱挸晥㠸攷摣ち㤸挲攸㉡〵㠴㠰て挸㝥攲挴㌴愴昳㔲挰ㅦ晢㔲挰愳㔶㐴搵づ㉢昷㔵㕤㡤㝥㙦〴㔵㌱搲㤰㐱敥〶㐷捣〴挹摤攸㍦㝦愵敢慥㥤㜶㝥㤲㜵㠷㡦搷㝣㘳〶攸慡㔴ち㘱㌹㜲㍣㑢ㄵ㤰晤㐴昶ㄷ㈷㘶㠱㑦愹挸愵㔱昷㍤㝤ㄵ昹㌷㔶㐴搵㤶昰ㅣ㜰㜲ㄵ㜹㉥㠲慡挸搳㔹攴扤㔸攴㔶㤰摣㐵㐶㄰㥦晥㈶ㅡ昳㄰㕦㕤㤱㌳捤㈲昷ㄳ㈹晢㠹ㄳ昳挱搴慢挸搷昷㔵攴敢慣㠸慡㍤散㝤挱㐹㌵昳晤㔹扣㙢〰昳敥攷〷㔲〵〷搱㌹㔸㠹㙥㤶〹㐳㠰㌶㌳㈸昶〳㈳愵慣㐳〹搲攱㠸〳㐰ㅡ㠱㍦㤹㐱挸晥㠸㑢㤰㠷搳捦昷㘷㜴㔵㌳捦〳ㅦ㤰晤挴㠹〳㤱慥愴㠰㔲㍦㍦户㉦〵慣戶㈲慡㌶搱て〱㈷愵㠰㙥㡡㝣㜶㥦ち㌸ㅣ搱戲㐰愷㠷搲㤵挶㐰扤㘶㔰戴㠱㤱㔲挰㔲㠲㤶挱ㄱ㍡㐸㈳昰㈷㤷㈳㘴㝦挴挹㙥〵ㅣち㜲戵〲㡥〲㍥㈰晢㠹ㄳㄹ愴昳㔲挰搱㝤㈹攰㈸㉢愲㙡ㄷ摦〰㈷愵㠰㤳㤰愹㌸愲㑦〵㥣㡣㘸㜹ち㥤㔳㈹㕤㐹〱愷㤹㐱㤱〷㈳愵㠰搳〹㍡〳㡥攰㌰㜲〴晥攴㤹〸搹ㅦ㜱戸㕢〱ぢㄹ㕤搵〲㔶〳ㅦ㤰晤挴〹㥥つ昰㔲挰挲扥ㄴ㤰户㈲慡㡥ㄱ㉣〶㈷㔷慦敦㐰㔰ㄵ攳㈲挸㈰㉦㠶㈳扡㐰摡戰㕥摦㠹ㄴ慡㔴㜵昰搸ㅦ㜹ㄹ㑢ㄵ㤰晤㐴昶ㄷ㈷扡挱愸㔴攴㤲愱摢户慦㈲㉦戰㈲慡捥㍤ㅣづ㑥慥㈲ㄷ㄰㔴㐵扥㤱㐵扥㠹㐵㉥㠲戴㘱㐵敥㐱ち㔵㘴つㅥ晢㈳㙦㌱㡢摣㑦愴散㈷㑥昰昴㠵㔷㤱愷昶㔵攴㈹㔶㐴搵㐱㡤㘵攰攴㉡昲㜲〴㔵㤱敦㘳㤱㝦换㈲ㅦ〱搲㠶ㄵ㜹〵㔲㔴户摤〷捣㈲昷ㄳ㈹晢㠹ㄳ㐷㠲愹㔷㤱㤳㝤ㄵ㌹㘱㐵㔴㥤㉣㌹〶㥣㔴捦㝥㥣挵㡢〱收㙤摢㥦愴ち㥥愲昳戴ㄲ摤慡挶㠰晣㤳ㄹㄴ㉢挱㐸㈹敢㔹㠲㥥㠳㈳㡥〳㘹〴晥攴昳〸搹ㅦ㌱ㅡ㜹㌸戶晤㔸㤰慢戵昳ㄲ昰〱搹㑦㥣㌸ㅥ改㑡ち戸㥦㕣ㅥ㠰㈳㐶昴愵㠰㐶㉢㐲㔴ㅥ㙤㌹〹挹㤴〲摥㐰愶㘲摢㍥ㄵ挰㔹慥㝣㥢捥㕡㑡㔷㌲㙤敦㥡㐱戱ち㡣㤴〲摥㈳攸㝤㌸攲ㄴ㤰㐶攰㑦㝥㠰㤰晤ㄱ挳摤ち㌸㤹搱㔵愶敤ㄳ攰〳戲㥦㌸挱昳㌲㕥ちㄸ搸㤷〲〲㔶㐴搵搱㥡搳挰挹搵攸㑦㐷㔰ㄵ攳㥦㤰㐱㝥〹㐷㥣〹搲㠶㌵晡㌳㤰㐲㤵慡ㄶㅥ晢㈳晦挵㔲〵㘴㍦㤱晤挵㠹戳挰愸㔴攴㤲㘹晢搷户㝤㑣㕣扥戶㈲慡捥〲㥤〳㑥慥㈲慦㐶㔰ㄵ戹慥〶㘲搷挳ㄱ攷㠱戴㘱㐵㍥ㄷ㈹㔴㤱㜹扥挶晥挸㠱㘰㠶㈲昷ㄳ搹㕦㥣攰㠹㈴慦㈲㝦搸㔷㤱㍦戰㈲慡づ㉦晤ㄲ㥣㕣㐵㍥ㅦ㐱㔵攴捤㔹攴㉤㔸攴ぢ㐱摡戰㈲㕦㠰ㄴ搵㙤㜷㙢戳挸晤㐴捡㝥攲挴㐵㘰敡㔵攴㔷晡㉡昲㥦慤㠸慡搳㔶㤷㠲㤳敡搹愳㔸扣㤷〰昳㌶㙤㍢㈳㕡敥㐲㘷㌴ㅣ㔷捦ㅥ㙢〶挵㘵㘰愴㤴㌵㡥愰㕤攱㠸换㐱ㅡ㠱㍦ㄹ㐲挸晥㠸愷㤱㠷㘳摡搶㠰㕣慤㥤ㄸ㜹捡㝥攲挴ㄵ㐸户㍤搳㜲㙢㐴㤶㑣摢㈳㝤㈹攰㘱㉢愲敡戴搷搵㘰愰ㄴ㌰ㅥ㤹㡡㠷晡㔴㐰ㄳ愲攵〴㍡ㄳ攱戸ㄴ搰㙣〶挵㌵㘰愴ㄴ搰㐲搰㘴㌸攲㍡㤰㤴〲愶㈰㘴㝦挴㍤㙥〵㕣ぢ㜲戵〲昶㈲㑦搹㑦㥣攰ㄹ戲敤㤹戶㐲〱户昴愵㠰㥢慤㠸捡攳㘶晥㥢挰㘵〳㡥〹つ㘴愶昹〵敤挶㌲㥥㙢ㄸ㤲㉦㝢㝤㘱㜰扥愵㝢㔶㜷戱愵扤㘷㐹㠷扥㘲㔸摥昲散扢挸攸挲ㄱ愹〲㑥㑡㔵搰扡㤷㉣㌱㜲㌲摦摡摤㕢挸ㅡ搳㕢㝥っ㐷愸㔰㍥㔴㥤㍡㍤㔵㈳昰昹㝥愷㠲㝣㐸㠹㔶挲㡤㙣晦捤㘰㔸㜹戸㐳扤㌸㘰㉥晡㤷昶㡢㠲〰㌶㤴㌴㍡扦扤搸㘱っ捣慢㜸攵慦捦㐳㡢㌸㜷㤶慢换捦㕦㠴㐳て㉤㠳昳㔳ぢ敤戹㡥昶㉥㠳㤵㠱㍤㈸㥥搰㥢㘱㉣挴ㄹ戳㌹摤㍤敤㝣ㄱ㘹㜰㝥㝥㐱敦敡㔹挲攳㌲搹ㄵ㥢㤴㠵搴㝡慣㍦㍦愹扤慢〷搹愸㤷㔰攸㙦挸户㉥敡㕥㠶㤷攰㝡㍢扢愶敡㑢㝡㝥ㄴ戵㠲挷愲昵㔱㔵㈳㙡㐴㑤㡤愸慦愹晦扥昵愳戵愲㡦つ㌳㑦改㌶愲㥤ㄶぢ敤㤹㕥㉡㑣攵ㄲ㠱㕢㑢㐷搵愱捦㝦ぢ㝣㤵〷㘳㕣㔵挸㡡戴㑥晥昱㔴ㅢ㘵㉤㝢攳挳昳㠰㤵昳㘶攱㔶㠰换昹㄰㘷搰㍥㜰昶㥡扡捦昴搲㜹捦ㅦ昴搶㥥晦㔶㜰慥㕣摤㜶㠹慤㥡㡢㜳扣㙥㌸挰㐳捣㈶㐴ㅡ㕢ㄴ㝡㈶㕡〲㐳㤵捤㌲㤰㔷ㄸ戶搰㈱㈵敦ㄴ㥣搰ㅡ㤴㥦愱㘷㡣づ散㘳㜴敡挵㈱㘶㠰㝢㔲㜸慢慢挷㡡㙢敥敥散搴搹攴搸㕣㕢戳㝡㠷㔱㥦㥦搸㕢散㥥搹摥㈵昳㜰㔴扢戴㐸晡㜲㤰昴攵㡡㌴㈸㍦㡦〷㑥㤵㥦扣扡ㄷ敡㠵昶攲愲捥昶㙣㍤〳㍣ㄴ晡愳㘸慢戰ㅦ敥㌱㥤㙤㑢㉡㜷㔷捣㝤〶㔴昷㌸散昵㔰㜵慣㝥戴攸ㅡ愱攱㥦昸㥥愷㘷㘰㜹搴〳㐵敥ぢ㙥㝥晣㈹㔳㠴晦戰㤲愸搶㠴改㔹㠹㈶慡㡣㤳戸ㅤ㐱戶㔷戹ㅦ愰昴昰慦昶づ㌸晤ㅥ㔶慢〳㈰㌰愳㕢捦㑤挱づ㜸㜷愱捥㝡换戴ㅥ㔵㑢㔳㔳〸昲昸㘰㌳㑥愴攲愴敢搲昶㥣㔱愸㈷愱ㄵ㍢㐶戵㍣㜸愸㤹㜵㠸摤㠴〱㍥扦㝦㘰扤㔷㕥搳㙤㕥㈳慤㐳㔹敥搷㜲愷㔷昱晦㘸㙥㡡捦㘸ㄴ㡢㠳㑢戹㍦晣昲〰㤶改㑥〴㔹㥥ち挰㠱〴ㅣ〴挷捦㈳㜰㤵㜵㔳㝥㤲て攷晤㈴㐰戵㍣昷㔳换昳㍥昵昶㌹ㅦ扦㉡挸㐰搷戹ㅥ捤㍣捦㔳㙦扦昴愹戵愲㤵ㅢ戹㠰㘹㕦戹㕦㠶㈷㠳慦愶愶ㄶ㔵慤㔵ㅥ㑤愸捡ㄶ捣㍡㕢つ㜵摡㔰昰㐸㡡㜶㌰㈴ㅥ挸捥〲晥㙤㍣㔳㕦㌹㉦挲㐸扡つㄸ㕦㐰摣〳搷㉥㌸ㅦ㉤㠱〰㙢㑤ㅥ捡㠲敢㜰挴㐳㉥㠰㑡㘲慡㉥㐳㐰㤶㠰摦㝢〳㜲〴ㄸ〴晣挱〵攰慡㑡㈰㌰ㄴ慥捣ㄳ戰㤰㠰㘷㕤〰㠴敤摡㔹㐴㐰㍢〱捦㜹〳づ㈳㘰㌱〱㍣㑡㘲㤷㘲戴攲愰戲攸㈰愰ㄳ㡥晦㑤㄰晢㌱㜲搸慥㜲敤搶て〱㔸换敦搳搵㕥㠴晤愱ㅡ愷戴ㄷ愱挹㐱㜹㌸昰慡㈷昲㔶捡㉥戹ㄲ㡤㜶挶㍢摢㔵㐷㤵つ㠰戶慤㡥㜷㡦㠸㐶㝡㐴㥢㘳㈵搷㄰㘹㕤㈰㌵㘶昲㤰昱挷㌴㠸ㄲ收㌶慢㌵㡥敡昷晤㔳㤷摥㔱㌷㍦㘰挸愵㝡〲摥㔴㐲㥢㠰ㄱ攳攸㑢㉥㠱㥦㈳戰户搶搹㐴㕣㘷㌴㌸挲つ㜰ㄴ㘶搲〶㕢㠷㠰愶㜷昵挰㡥〵慣㄰㥥㔲㐳㉣敦散摥㘲㔹㡣扥㝣㤸ㄵ㠳㜳愳戳扢㌰戶挸敡㠵摣㡦攴挱㠴戲㤹攳㈷昵㡣昹㥥㘳㕢㌰攱挷昵㌸挱㙣攵㜰㑢搷㙦㈳㘶㐳㡥戸㌴〰㍦㤸敡㜶㑥扥搴㌳挴ㄷ㐰㔵㉤㤸㉦㝣慢㠹挶ㅣ〳戳〴扣て摦㘱っ㔳〹㥣愰㌲挲㌲㍦㌱搳㠳㐱㙢㤱㈳ㄲ换愷㍡扡捣捦㌳㍡㜴扥攴㠱〱㠴攵㥢㤳㉤攲㐰㤷挳㠰㉦㜰晣㜸㙡〸ㅡ愹戵㙡㐹愸㝡搲晡戱㙦攵㠵攰㔸昲㝢搶㉡㥥㑡㜹昵昹愴㐹㕣㜸〱㍦搷㌷昹㙣㡦㌵㤵㔹ぢ昶晤㡣㠳㘱㙢摤攷㤱搸㤳㠶搹挷攴㑣ぢ愷㡣搷㈰㥢挶挱昲㘰㑥㙡ち㐵扣攵挴昷愵ㅢ搸㜵㍡㌰㥡挰㠱㙡扤愳㘳挵㤰晣昴慥㙣㐷㙦捥㔰㠳㑡摢㘶慢戱攵㡦愲扥搴扤㈱㘶㕤昵愳ㄷ㑢㈹搳㜱㜹㠸晤搶换昷㥦㔹捡〲㝡㥡㌲㜶攰ㄱ㤰㐵慢摦扤〳㘵㙦昰攱慦〰ㄲ㙤㔲㍡扡愸㙥㤸㠰㘹慢㈲搱愶昱〴㡦㜳㝥㑣昵㌸ㄷ㙣㐶昷㡣㙥捥㑣㕤愴㘹敤㈶改㐷㔱㑦㈸愷㘹昸㜰〴晡㝢捦改挹〴㔶㑦晤㠷㌱戴昵㝦ㄳ㥦㌱㜸捡㠸昷㐰攰㕣摦愷㑥搴昰㈱攴攳ㄴ戲愶㌴㡦ㄴ敦㈳捣戹愴㕣㡡㕡ㄳ㍣〴挶㈹ㅡ㤰收㤰㝤㌹愸敢ㅥ戲㝦愴㔲㠰挹ち㌲戱〲攲ㄳ㜸散㜱ㄲ扣昶㐸敢〸㘰攴㤱〴㝥敡つ㌸㡡㠰愳攱昸晦〶㐰愵愱改昳㉣ㄴ〷搹㜸㔳〷挳搹晡㑥づ敢搱㑤㌵扣愱㠳戳㕥ㄸ㘴㙡〳敢㍦㐳扣㍣〶㙣㥦㝣攲〹㥥㠱昱㠹㉦攰搸〲㜲㌴㙤つ㐷㔷㌲晦㘳攱㠸㙦㕤〰㠴敤ㄲㅣ㐷挰昱〴晣摢ㅢ㜰〲〱㈷ㄲ挰㤱戵㥤㐵㕥㜱㔰㘳挵㤳〸㔸㐵〰て攱㜰挱换戵㍣㈳㜸昲㐶㔵㥢㜶㌲㈰敢扢㈴㈰㜸㔶㐷㔵攵㈹㘴捣㐳㍢㘶㔵㕡戳慦㥦㠱扡敥慡攴攱ㅥ㝣㝤昲㌴㌲愱㕣晣攳〹ㅦ扢ㄸ愰摢㡡㌸ㅤ㝥㜹〶㠱㍣晤攳〱㌸㤳㠰戳〸攰㠱㈰㑥㙢戴戳ㄱ㜲愶ぢ㝢户㌴㝢㑤ㄷ㔶〳㠳改〲て〵搹㑣㕤搳㠵㜳挹昴㍣㌲攵〱㥥㑡攵昱搴㡥愹扣㥦〳戲摥捡攳㌹ㅦ愵扣㕦㤰㌱て晣㤴㈹敦㝣㔰搷慤㍣ㅥっ挲搷㈷㉦㈰ㄳ㜸搴ㅦ㑦〷搹挵〰摤㔶摥㠵昰换㡢〸攴挹㈱て挰挵〴㕣㐲〰てㄳ㈹攵㕤㡡㤰愳扣㘹ㄳ攷㜸㈹㙦つ㌰㔰ㅥてㄴ搹㑣㕤捡扢㥣㑣慦㈰㔳㥥昶戱〱㐸㘱㡢㜵㈵〱㔷ㄱ挰㤳㐰ㅥ㠰慢〹戸㠶〰㥥敥戱〱㍣㈴㘲捤戵慥㈵攰㍡〲㜸扡挶〶㈰㙣㘷㜱㍤〱㌷㄰挰㤳㌷ㅥ㠰ㅢ〹戸㠹〰㥥愶戱〱ㅣ㐹㔸㔹晣㡡㠰㥢〹攰攱㤶捡㈶挰ㄳ㉤㘶ㄳ戸〵㤰昵㙥〲㍣〳愳㥡挰慤㘴捣挳㌰㘵㑤攰㜶㔰搷摤〴摡㤰っ㕦扣㠲㐸㈶昰愸扦㐳攱摡挵〰摤㔶挴㥤昰换扢〸搴扤〱㜷ㄳ昰㙢〲㜸搰㐶㌵㠱摦㈰攴㌴㠱收㜰搴慢〹摣ぢっ㥡〰て摢搸戹昲戹㙡搹户晢挸昴户㘴捡㠳㌱㤵捡攳㘹ㄸ㔳㜹晦〱挸㝡㉢㡦攷㘷㤴昲敥㈷㘳ㅥ愴㈹㔳摥㠳愰慥㕢㜹㍣㜰㠳慦㑦晥㡥㑣攰㔱㝦㍣㜵㘳ㄷ〳㜴㕢㜹て挱㉦㝦㑦㈰㑦攴㜸〰ㅥ㈶攰ㄱ〲㜸㐸㐷㈹敦て〸㌹捡攳㐵㄰户㠱ㅦ㑥㈶㕡㑦㔰昲㤶㡦〲〳攵昱愰㡥捤㜴㠸捡㔵慤㔵晣㤱㑣ㅦ㈳㔳ㅥ慡愹㔴ㅥ㑦搲㤸捡㝢ㅣ㤰昵㔶ㅥ捦摥㈸攵㍤㐱挶㍣㠴㔳愶扣愷㐰㕤户昲㜸㔸〷㕦㙣昵㤳〹㍣敡㡦㈷㜶散㘲㠰㙥㉢敦ㄹ昸攵㥦〸攴㘹ㅥて挰戳〴㍣㐷〰て昸㈸攵㍤㡦㤰愳扣搶㠹㥥ぢ㍤㉦〰〳攵昱㤰㡦捤㤴て㍣慢攵扤㐸愶㉦㤱㈹㑦攰搸〰㤵挴㕣攸㜹㤹㠰㍦ㄳ挰搳㌹ㅥ㠰㔷〸昸ぢ〱㤷戹〰慥㈷敢慢〴晣㤵〰㥥㜸昱攰昰ㅡ〱慦ㄳ挰搳㌰ㅥ㠰㌷〸㜸㤳〰㥥㜰戱〱慥㉣摥㈲攰㙤〲㜸挲挴〶㈰㙣㉢㜷㉤〱敦㄰挰搳㈷ㅥ㠰㜷〹㜸㡦㠰〷㕣〰㤷㝤㝢㥦㠰て〸攰〱㡦捡㔶挶㔳ㅤ㘶㉢晢㄰㤰昵㙥㘵㍣〷愲㕡搹㐷㘴捣〳㈱㘵慤散ㄳ㔰搷摤捡㜸㜰〴㕦ㅣ晢㈷ㄳ㜸搴ㅦ㑦㡦㜸㤴昳㌳㘰攴摦〸攴挹ㄲて挰攷〴晣㥤〰ㅥ㌶㔱慤散ぢ㠴㥣㔶㌶㜵㘶㡢㔷ㄷ晤〷㌰㘸㘵㍣㜰㘲㌳つ㉡昵慢㉥晡㑦㌲晤㤲㑣摦〰愰㔲㜹㍣ㄱ㘲㉡敦㉢㐰搶㕢㜹㍣㐳愲㤴昷㌵ㄹ昳㌰㐹㤹昲扥〱㜵摤捡攳愱ㄳ㝣㝤昲㕢㌲戱㤵挷㤳㈷㜶㌱㐰户㕢搱扦攱㤷摦ㄱ挸㔳㈹ㅥ〰摥〹㈲〵ㅣ挱㠳㉡㑡㜹㌵〸㌹捡㕢㌰摦㜳㜰㔵换㠱㜲㐰昰戰㡡捤搴愵㍣㕥㉤㈸㌵㌲攵㐹ㄲㅢ攰ㄲ慢㡥㠰㝡〲㜸捡挴〳挰ㅢ㈶㈵扢戳攰挹ㄱㅢ攰敡㍦〳〹ㄸ㐴㐰ㅤ昸摡〰㔷ㄶ㠳〹ㄸ㐲㐰扤㌷愰㠱㠰㈰〱〳㕤㠰づ愵㍢㌵扥ㅥ㑡挰㈶〴㙣敥〲戸戲ㄸ㐶挰愶〴㙣攱つㄸ㑥挰㘶〴㙣敤〲戸扡攸收〴㙣㐱挰㈸〰㉡㕢搹捥愰㤹慤㙣㑢㐰搶扢㤵敤㠲㘴慡㤵㙤㐵挶愳ㄱ㉡㙢㘵㍦〱㜵摤慤㡣〷㈰愰㜹㥦摣㠶㑣攰㔱㝦攳㐰昵搰昵戶挰挸敤〸摣搵ㅢ搰㐸挰〸〲㐲〰愸㔶戶㍤㐲㑥㉢㙢づ㐷扣扡攸㐸㘰搰捡㘲㉥愶慥㈱挸づ㘴扡㈳㤹㡥〷愰㔲㜹㑤愰㤹捡ㅢ〵挸㝡㉢㙦〲㤲㈹攵敤㐴挶ㄳㄱ㉡㔳摥㉥愰慥㕢㜹捤㐸愶㤴㌷㥡㑣㙣攵戵㠰敡愱扣㌱挰挸戱〴㑥昶〶㡣㈳㘰㔷〲愶〰愰㤴ㄷ㐲挸㔱摥挴愹㔳扣㤴ㄷ〱〶捡摢换挵搴搵㐵愳㘴ㅡ㈳搳昹〰㈸㘱攳っ㈱つ搳昹昷〵戵㜲昷愸㙡㘷㡦摢㠱㔸㍡挶ㅥ㕦㙢㜱㐵〷昶㔵改攵㙥㤲改攳〴摡㡣挶ㅥ㔷㜷〱㡢㑡戵㤵慦攴㌹㘹㙦〴慢㠱㥢㔶㕣搴愲㤲㌱㠶㕢㠸晥挷扥愹扥㡣挴㐹㑦挱㑢户㌶㌰つ㍦㕡ㄲ㠵搹㜴㘶㝢戶搰摤搳㥤㉦㌶戶攲捣㐰㈳㉦扥㠱㈵〹㑤昴㍦ち㡥㥥㜹戲㘰戵㕤㈸㠸㝦㈹㉦㠲〸㉣敥敡㕥搶愵愴昱昷昰晥ㅦ愵慦扡㍡㘶挳〶愹㍥㍦㠵昲㠲晢㐱㔰㈶㤶㘹㘴㍣㜸㐰㜰㝦㠴昱昵㘹扢㈱扣㐳昳愴收㜹㙤戸晣㑥捦挴昴㕣㈸㤳挸挴㐲㜹摣㥥㤵ぢ改敡ㅥ扥㑣㌲㥢㐸㠵戵摤ㅤ㘸捡挸㈵ㄳ㤱㜸㉥ㄱ㐹愴㤰㐲挷㡤㜰攱㜸㍥㤶㑥㈶戳昹㙣㌶ㄶ〹ㅥ㘰戱㤷㝢㈰㡤ㅣて㈷㜸愰㑤摡㤳愴㈶㤲づ戲㐹づ捡摦〶搲晡敥搲戱㍣昶愵〳戵㜵㜵㔵摢ㅥ㔵扢㝢捥搵㈰㥡挶捤㍤晦晤㔰㜳攵㑤㄰摥㠹捡㙢㤱㠹㈱扦㑦㌶戳㈸㉤㜰〲挱㐳㈱㌸〵搲㈶㈳㌸愴㜹㔲㥢敢㤰㠲㌶〵戴㐱愰愹㘵扣㜹戸づ㐸㥢ち捡㔰㔰捡敦㥤搵愶㠱扣〹挸戸敦挲扥〱㠳捤㌶愸㕢摣㑢㤷慥捡扤〱㔵〷㑣㠳ㄹ㑢㡤摡㑣㤰捣扡捣㠵愳㠹㝣㑥て攷㤲㐶㉣㤶㡦收搳攱㔴㍡㥢捡愴㜳愹㙣㈴㡦㕢昴戴㔹づ㌴㙣攸搹㔸ㄸ㜷敥攱敡㉡㐰戳愹㠸㥥㠸㈶ㄲ攱㙣㍣㥢挹收攳㤱㘰搶㘲㉦㘷㌳挷㌹㜰㠲㌹㥢㌴㤷愴㜹㈴ㄹ㌶㠹〰〵つ收㐱攲㤸㐵摢㠷〰㤴慡㙣敦㑥㕢〰敡挰㌶昳ㄵ㝢搶㡣戶㉦〸㠳摢捣㡤㕢愵愹ㅥ㐹挵㘹晢㤳慥戴㔷㤸㤸换ㄵ昰昲愳愴㤲㈵㜵ㄸ㕣㘸㘵㔲㉦㐴㝤㍤㌲挳搶挸づ捣昳㘰㐴敥㌱敡挰挳㝢昵慥挶㡥ㄵ㡤㌹扤㙢㔱㘳㘷㙦ㄶ㥥摥挶㈲扥摤敤㡤扤扤㡤ㄸ㐵愸㙢㐴づ收㈵㤸昹敥㡥昶敥挶㝤㡤捣愸ㄱㄳ㤳㘱昳敡搳㌶收戱挸㉡㥢㜶㈸㐲愶㠲搳㠹㙣㉣㤹捡㈷搳㝡ㄴ㔷〵㠶㌳㤹㔴挴搰㤳搱㐴㈶㥢㑢㈴㘳㤹㤸愶㍢搰㔸㍡㥥㐵㜵㈴㤲㜹㍤ㄵ挳昵戹改㕣㑥㡦愷ㄲ攸㔹㐶㍥㠱扢㜴㠳敤戶敡㌲㐸㈳戳捣昱㌰㥢㤴㈳挹㈰㘹戱㑤㈲㐰ㄲㅡ散〰㐹㘳㘱ㄷ㌱㔴愵攰㜶㔰换ㄴ㝣ㄸ〸攵ち搶ㄶ㠳㔴摥㌲㍢㐰愹㙣扦㥤愰㔵户搶㈰昷㠳㤹扦㑢昷愳ㄱ㌴慦㝣㕤㠲㌴晥㙥㈰㉡㝢㤸敢㐴㡣㙢ㄷ㤸つ㈵攸摡㈲㔶㝤㜵㘸㝥㙥慦摥㠱ぢ㤹㘷㘳㥦愲㐸搲㡦㘱㜵扢搶摣㉤㕡愷㤹㔲㐵㌸昰㘰㕡㡢㑡ㅤ㤴㕢ㄹ慢㙣敡搶愲敦户㥢ㄴ昰㥦戵㑥㕢㘶攷攲㙤换〲戲㠰ち攳扡晡ㄲ搴㤹㝡㡥昴㠰㘰㝦〴昷ㅢ慢愸晥〲愸敢扦ㄱ挳昴挳昰戴戲㙥㝢攷〱愲搱ㅤ搸㤳㕡㡦昳㕡扣て㕥ㄴ扤㘴㄰㑢㙤敡㔲㘲㤰〵挵ㄶ换㐱攵㔸㐱㥣ち挵昰〹捤㤲㘸换ㄱ搷攷㘳㔷㥣っㄸㅦ扤攵㡦捥ㄵ攰愲ㅥ㥤㐷㈰㌱ㅥ㥤㐷㈰捣㑦昰㐸摢㜳㤴敤㌹摡昲㌴ㅣ〳て戹戰㜷㙣搴㑦㜰㈵㌸戳㠰愶〹愴㝤㌴敤攰戱㌶㍤挴挸㌰㥤㘳ㄱㄹ㍣づ㜴㝣㝤摡㜱〸㤹戶ぢㄶ㍦㤹㡤攷攲搹㐸ち昷㌷㠶㌲㝡㌲㥦㡥收㔳㈱㈳ㅡ㑢㠴㜲㐶㔸㍢摥㠱挶㜵㈳愹攷㔲㠹ㄸ㉣㔶㉣㥢挸㘴昰攰挷㝤㤰戸敤㌰㥤挸愵戳愱攰昱ㄶ㝢㜹〲㈵㌹㤱㌹㥥㘰㤳㑥㈲㘹ㄵ㐹㈷摡㈴〲ㄴ㌴㜸ㄲ㐸㙡㐲换㠷㠳攴戳㐰搲晥㉢㡢㉦㘹昱㕤㌶㝥㤵㠵㜵搹ㄹ扥换慣㥤〳搸て戱昱㌱挹㌷愴攵戹㘰㈳㑥㐱ㅥ慡㝤㥦挷㄰挸昸捦㈷㝥〶慡㙡㐵㡢㕤慤㐸㜲昰挶㜱㥡㘸昷㙣㌰愷㈱㤱㙡㌰攷〳㠷〶㜳㍡挲昸攲㘶㑥㠴慤挷㐷㌴㤶挵㘳㌶㤲搳㜹㍦㙡挶搰愳昱㐸㍥㠴㜱㔶㌸㤴㡤愵㜲ㄱ敤㐲〷㥡ぢㄹ愹㝣㌴ㅡ搲㌳㜸㍥愷㈳㜸㈸㐷愳愸㤶㥣㤱捤㐷搲戱㐴㉡挸㉤ち戲㤷ㄷ㈱㡤扣ㄸ㑥昰㑣㥢㜴〹㐹㤷㤲㜴㤶㑤㈲㐰㐱挵㙡㤰㌸摥ㄲ㙤㈸〶挷㐲㠸挱昲㌹攳慦㠴ㄳ〸㜲㉦㐲ㄵ㐴㍤㙥㥤戶㈶㌹㑡〹㥥㘷㐷㜲扢㐹摤挴㉣㙦㘰搲〷㄰ㄴ扦㈰㕢搲㙦〲挹搱收昹愰㉡㙤戶㝡㙡㜳慥愷㌶㉦戰昳戹ㄵ慣愰捤ぢㄱ挶ㄷ㌷昴㈱㙣㌵攸㙣㌸㤲挹挶㘳㠹㐸ㅥ捦㕥㍣㤴ㄳ㜱摣㉣ぢ㝤㈶昲㌱㍤㤴㡣㘹户㍢㔰㕥搲㠹㠱慢ㅥ搶挳戱㔸㉥ㅣ搶㘳戸㑥㍡㤳挷㘰㈷㡤㙢㠵ㄳ㐶昰㈲㡢扤扣〳㘹攴㥤㜰㠲ㄷ摢愴扢㐸扡㥢愴㑢㙣㤲㠳ㄲ㙢㐰㔲摡㥣敡搶收扤㑣㜲ㅦ㥣㐰昰㜲〰晡搴收ㄵ㜶㘴ぢ戵㌶㤹捥㐳㑣㑡㙤〶慦㐴㈴㍦挱慢㙣捦搵戶攷ㅡ摢㜳㉤㍣敢摢㥦慥戳戰慥晥戴㌷搸㙢㑦㈰挷ㅦ搰㥦ㄲ㘹戹ㄷ搸挸愷挰㈶㜸㍤昲愰㙣摡搳〸㤹搵ㄴ搱㘳昸ㄵ㠱㌴收ㄴ㌹㈳㤶捣㠴搳㝡㈲〹攵㠷戲愹㜴㈴愱敢㜹敤ㄹ〷㥡㐸㐴㤳改㜴搶㠸ㄸ愱㔰㉣ㅢ捡㘷挲攱㝣づ晦攱㘶敡㔴㍡㥤捦〴㙦戰搸换㍦㈱㡤㝣㤶㌹摥㘸㤳㥥㈳改㜹㤲㙥戲㐹〴㈸㘸㤰㥢㉢戴捡㤲㘳㈶挹㈱㤲攴戰㐸㜲㈰㈴㌹昶㤱ㅣ散〴㙦戶㘰㉥ㄵ捤㘵慡㌹㜴㕥〳㐲摣ち㠴㙡攲慦㌳〴㌲晥昳㠹摢㐱㔵㑤㝣㍢㔷ㄳ搷摥㐴㕣摦㡦㥤㙤㍣摢㍤户㔸㔴㜳㜹ㅢ㠹搱敥敦㐴ㄸ㕦㥦戶ㄶ㘱㔳愱㤹㜴㈶㥦㡡挷挳㐶㉣㥥挰㈸㌳愶攳摥敡㔰㍣㠵敢戹㌳搱ㅣ㕡戹昶㡥〳㑤愴㜳㠹㉣㉥敦捥攲ㄷ㐹㘲攱㜰㉣㠵挱㙡㍡ㅣ㑦攲㔲敦㡣㙥挴昴㈰㌷㙡挸㕥扥㡢㌴昲㍤㌸挱扢㙤搲晢㈴㝤㐰搲慦㙤ㄲ〱ち㉡敥〵㐹戵晢㘱敥㜶晦〹攳㍦㠵ㄳ〸摥〷〰ぢ愲㝤㠶㘰攵挸昲㙦愰㤵㡦㍦㍦〷愵㝡慣愹晤ㅤ㘴慦㤹搱㙦㉤敥愵换挸攵㍦〰㌵捤㤰摡慥㘱愱扥〴挹愹愳〷㤱㐴搵㔱㥤慢㡥㑡㐶摤敦㔹ㅤ扦戳昳昹〶慣㔰ㅤて㈱㡣慦㑦晢ㄶ㘱戳㍡㘲昸攱っ㈳㠱㕢敢昱挱㤳㌴㤵㑥攵ㄳ昱㕣ㅥ昳慥㄰敥㉥捥㐷戴㝦㤷愰戹㡣ㄱ㡥攳收攴㜸㍥ㅣ㠳㔹搷㐳㍡㝥㜳㈳ㄷ㌵挲愹扣㤱捣㈶㠳扦户搸㑢ㅡ㘵㐹晤〵ㅦ戶㐹㍣敤㉣㜱愰搵ㄷ㝣挴㈶㌹㈸昱㈸㐸慡㍡晥昵㉦㤷㔱搷㤸愴づ㑥㈰昸㐷〰攰愹ㅣ㐰㤸㐶晤㌱㍢昲㄰㈲摡攸っ㘱㔲㘵搴㥦㐰愴㙡昱㐱㤰ㅣ㙤㍥〵慡搲收愷挸搰ㅥ㘸㤵戴昹㌱愸搵㘳慡愷敤㝣㌶〵㉢㘸昳ㄹ㠴昱昵㘹挳ㄱ㌶戵挹㐹㔳㌲慥㘷㜳㌰敥㌱晣㍣㑥㈶㤲〹挵㡣㔴㉡㤴㌵㜴㈳㥣㡣㘸㥢㌹㔰㕣攳㥤㐹㠵昵㜴㌲㤱㑢㘱㌲㤶㠵戵㐸㐴搲㌰㈹愱ㄴ㘶扢㠹㔰㤰㝢㐱㘴㉦㌷㐷ㅡ戹〵㥣攰戳㌶㘹㑢㤲戶㈲㠹ㅢ㐲攵㈸昱〲挲㑡㥢㙦戹戵戹㉤㤳㙣〷㈷㄰㝣ㄱ〰㜸扣戵昹㤲ㅤ㘹㄰㤱愷戳㈳㤳㉡愳晥㌲㈲昱昵㘹㍢㠱㘴ㄶ㌹㥡㌵ㄲ㜸戴挷㈲搹㍣敥愰㑦收㔲㈹㍣捣㡣㌸㔶㘲㌰散㐲换搲㜶㜶愰㤸㑣㐶㔲㐶㌴㡤慢昲㈳攸昷㈹ㄴ㌵ㅡ捦㠵攲扣㌲㍦㤹㡢㐵㠳㝦戶搸换㕤㤸攳㘸㌸挱㔷㙣搲ㄸ㤲挶㤲昴ㄷ㥢㐴㠰㠲〶㕦〵㘹㝤ㅦ㈴摣㡡㈲搶㘵㈵戹㑥慤愵挰敤〷㍣㐸㤲〹戹㤸捡摡㡤㈲扥㘶㠹愸敤㡥㤰愹愷㍣㝡㐸ㄸ㝤ぢ扦㐳㤳㡦挵戲㜸㠸㐷㘳㜱搸扢ㅣ㕡㠹〱挳愷敤㔱㠲㈶攲攱㕣㌶㤴捣ㄹ改㑣捣㠸攳昹ㄳ捤攱㘷つㄲ攱㔰㍣㤴㠹ㅢ㝡昰㜵㕢〳攳㤱㐶敥挹ㅣ摦戰㐹㑤㈴㑤㈰改㑤㥢㔴㐲扤〵搲晡敡改㙤ぢ敢搲㔳㠱㝡摡ㅢ扣㝦㠸㥥攲昲㜰敡㘹㈶㐵㕣㙢㠹愸捤㐲挸搴㔳㌶㠲㈱㝡〶〳换ㄸ〶㐷㐶㌸㥢捥㘶㘲㜹〳㙢ㄵ昹㐸ㄴ㑢㜶㠶㌶摢㠱愶㤲㤱〸㈲愳戱㝣㈴ㄴ挳㠲ㅥ㝥㙢㈳㠲㐷㉤ㄶ昳戲愹㜸㈸ㄱづ扥㘳㙢㘰づ搲挸戹捣昱㕤㥢㌴㡦愴㔶㤲摥戳㐹㈵搴晢㈰慤挷〳昷〳ぢ收㔲ㄱ摦㜵㤷㝣晦㕤ㅥ〲摥攲㈳㈰㤴昹㘹㘳〸㘴㔸㐶㥦昸〴㔴㘵㝥搶㜸㥡㥦㑢㍤捤捦愷㐸〴㈶㔸㙣㠱ぢ昳昳ㄹ挲昸晡戴ㅣ挲㔶ㅢ㑢挵昱㤸㐴㥢〹㘵愳㌱㍤ㅡ捤ㄸ㐶㈶㘹㘰㥥ㄴ捤㘷昳戱㙣㑣㌳ㅣ㘸㉥㡦慥㤷ぢ㐷っ㔸慣㔸㈶ㄴ㠲㌵㑦愶㔲搹㤸㥥搵㘳㈱晣㕣㐵㤰㥢㠴㘴㉦昳㐸㈳ㄷ挲〹㝥㙥㤳ㄶ㤱搴㑥ㄲ㜷ちㄵ㡡〰〵ㄵ晦㐰㔸㤹㥦昳摣收愷㤳昱㕤㜰〲挱㝦〲〰㡦户昹昹搲㡥㍣㠶㠸㤵㜴㝡㤹㔴ㄹ昳慦ㄱ愹戴戹っ㈴㐷㥢摦㠰慡戴㜹㡡愷㌶㔷㜹㙡昳㕢㍢㥦㈳挱ち摡攴摥ㅥ扥㍥敤㈸㠴慤㤶㤸搵㜳㐶㈶ㅡ挹攳搷㐵㘲㜱摣㡦㡦㕦㝦㐸攲㐷ㄸ搲昱㝣㑡㑦攷㜳摡搱づ㌴㥥换攰ち㝤っ㙣ㄲ㤸㜶㠶㜵ㄸ晣㐸㌴ㄱ捤㠵㜵㍤㡢㐵挹㔴㌲昸㥤挵㕥ㅥ㠳㌴㜲㈵㥣㈰㥢〲㜳㤴挷㤲㜴ㅣ㐹摣㍡㔴㈴〲ㄴ㔴搴㠲愴戴㜹㤴㕢㥢㈷㌱㝥ㄵ㥣㐰搰て〰㍣摥摡搴散挸㤳㠸㔸㐵攷っ㈶㔵挶扣捥捡㑤㍢ぢ㈴戳挸㜱っ捥㡣㑣㈲挴愷㝣㉣㙤挴戱㌲㤸㡥愵昳㜱㌴〸ㅤ晤㉢愳㥤敤㐰㡤㐴㌶ㅥ㌷㘰㤱搲挹㝣㉣㥥㐶㘴㌶っ㕦〴㠳戴㑣〸摤㉦㔸㙦戱㤷攷㌰挷搵㜰㠲摣㠸㔴攵㍢㤷愴昳㐸ち搸㈴〲ㄴ㌴㌸㄰愴昵㌵㔲㠳㉣慣慢〷㥥㡥㔲㙡㤷㠱摢て㌱㔲㔱㜹ㅡ㤵㜵㌹㐵ㅣ㙣㠹愸㕤㠱㤰愹愷ㄴ㑣㜸㌲㤳㐹攴挲愱㝣㉣㠵愷㝣㍡㡢挱ㄲㅥ昷㔹晣敥㐴㉣ㅥ搵慥㜴愰㘸㌰㍡㔶㑣㜵㌴㈲捥ちㄲ㝡ㄶ敤㈹㥣っ改昹㐴㉡㥦㑥挶㠳㐳㙣つ㕣㠵㌴昲㙡收搸㘰㤳慥㈱改㕡㤲㠲㌶愹㠴ㅡち搲晡敡㘹ㄳぢ敢搲搳㙡敡改㜶昰晥㈱㝡㡡挸㜳愸愷㍢㈹攲㌰㑢㐴敤㉥㠴㑣㍤㈵㘱㥤搳㕣㥥㠹㘵戱㑥㥦㑤挲㌶攷㤳㌹㤸㈲㈳㤵挶戰㈱愶摤敤㐰挳昸㘵㤵慣㤱捣攰㈷㔸㌰搲捦攵㜵㈳㤲挸ㅡ㔹昴愸㠸ㅥ㑤㈵昲挱㑤㙤つ晣ㅡ㘹攴㙦㤸攳㜰㥢㜴て㐹昷㤲戴㤹㑤㈲㐰ㄲㅡ摣ㅣ愴昵㌰收摣㌹㈶捣愵㈲扥摤㉦昹挶扦㝣〴㡣挴㔶㐰㈸昳昳〷㠶㐰㐶搸㈷㝥〲㔷㤹㥦戴摢晣㜰昶愴㤶㕢㤲㥥收㘷ㅢ㐴㠳〹づ㉥挱㠵昹攱愶㉦㝢㠶昶㌸挲㔶㕦㑣挰㡣昳〳昳ㅣ㡢愴攳㝡ち㤳ㅥ晣㙡㐸づ㕤ㄱ愶㈶愹㍤攱㐰愳㔱っ挷㔳攱ㅣ㝥敤〹㍦挸㤸㡢改㤱㑣㈶㡢づㅢ挹㐴㌰㡥㐷㕦摣捥㘲㉦㥦㐴ㅡ昹ㄴ㥣㘰愳㑤㝡㥡愴㘷㐸攲㥥戲敡㥥づ㑡㡣〴㐹㤹㥦戱㙥昳昳㍣㤳晣ㄷ㥣㐰㜰〷〰攰昱㐹㑥㤴㈴㘷㐶㤲㤳㈱挹愹㑦㜰㐷㌸㉡昲㔲㈲㉥愳昳ㄷ㈶㔵挶㝣㈷㐴㉡㙤晥ㄵ㈴㐷㥢扢㠰慡戴㌹挲慤㑤㘷昱㙡㍢㑦㙤㡥戶昳㜹ㄳ慣愰捤㌱〸㉢㙤扥㠵戰愹捤㕣㌶㥤㑦攲ㄷ㘱㘲昹㑣㉡㤶㐲㌷㡤㠴昵㜸㍡㙥㘴㈲㠶ㄱ捤㘴戳摡摢㈵㘸㍣ㄳ挳攰㤵㕢㑢ㄸ愴攵㠰攲摡㘱㌶㥡㡡㘱㥣㤶挸攴㠲㘳㉤昶㜲㉤搲挸㜷攰〴挷搹愴㜷㐹㝡㡦愴㕤㙤ㄲ〱ち㉡㈲㈰㈹㙤づ㜷㙢昳㈳挶㝦っ㈷㄰㡣〲〰㡦户㌱㡦搹㤱㔷ㄳ㜱つ㥤㉦㤸㔴ㄹ昳戸ㅤ昹て㤰〶て昰㜳换㜴昷扥敦㜹㜵㙤昴㡤挶㥢〷㘵㍦㌸㌲ㄹ㍦㈰挲昵㘳摦〰扣㠶㘹扥扣㔸㕢戳摢昷攳挵敤〴ㅥ搱攰㥦㕦愲搴㍦㠰て摢㐸㘹㔷㥡ㅣ户挳㥦晣ㄲ〵昶敦㠱攲㝡扥搹搰摦て㔷戲户て敦㥣摥㠳捤㑤㕣㤲㍡扦㝢愲昳敢㤹㐳敤㑤捦搱昶敦㘰散㔰愲搸㉦づ搹挹㘶ㄷ㥣㜴昸㕤〹散㜰㈳㘲㌴㝦㌵㘳㜸㈹攴㝡昹㜳敢ㄲㄵ敦㡢攱㉤ㄶ㈳㘷㜳散挱㤹昳摡㥡〱㔵户㡤慡摤㈷敢㜷㌲昹戶㈷戹攱㌷㕥愶慢摦ㅦ搸摡攳搵搷㐹敤㐵昵敡昸㤶㈸愱㤰扢㐱㌹摡搷㔴搳昸㤱捤㈳搳㝥㍦敡愱昲㄰㝦㥦㔹㤴㙢㥤㍦㜸挰愶ㄱ㤰摦㠰㥦ㄸて捥㔴扤㤰摣㘷搷晥㙤收搱㌲㌲㉤〴昲㘰㍥㈰〳捣㡢㌷〵昷搰㐹㘲㝡搱㘴〵ㄸ摦搰捣〰㍣慣㄰搷挷戹搵㜰㠲㐹慣户晥て㑥㘸㘸戱㔳ㅣ㉣㐶慣㥥攸㝦㝤㘵攵慤愶㐳㙦㙢ㅤ扡㜲敡㥦㥡ㅡ㈷摤戲㘴户愳㕦㙡ㄲ㝢㈳挵昶攰㔳㜹ㅢ挶㌷㕦昷㜱敢捤扦散㠸㡡摦㘲㄰戳挱挹㉣昴㑣昸戴㍡㐸慥㡤ㅦ㌹㙢㘴㌲攴晦ㄲ㘹挶㝡昵ㄴ慢昲㄰㠵户㠲敤〶㌰戹慢户戳㕡扤愴〴㈴㝦ぢ㔸捣㜱㜲㥡挵㥣〶㥡㌹捤ㅥ㤹っ㡢㉦㤰ㄳ㜳㌳㉢㘳㌰搱㜳㠱戱㐹㘲㥥ㄵ㈰㌷搱㠶㐰愹散㑦㔱ぢ捡〴㝦㙡ㄷ戱昲㝡昸㑦慣㠸慡敢攱㌳攰㘴㤶晤㔰昸戴㑤㑢㘵ㄷㅦ㕡ㄲ㤹昲㙦㐶㠹戸敢㙢愲戹戳慣㙤攱挸ㅦㄲ敦㕡㘸㔳晥慤㠸捥〱攳挸㙦㔸〱㈵晦ㄲ〴扣攴㝦戳㉦昹摦戰㈲㉡敦㝡ㄷ〵㜰㈲㑢搹㠸ㅣ攱㔷㝦挱ㅥ晡昰ㄱ㐵㍢摡愶㔰扣攰㔲㔰搱戲昱㉢戱㐸㌴㜸㠰㌸〲㘱摡㔷昱㉡戲愱㔱㔳㜶㘸㈴换㜰㉣挸㈵㐹扦㘲㈲愵改㤷晡㤲昴㐵㉢愲敡ㅥ㕣敥㑤㤹扡攳㈶㤸㌶ㅡ摣捤㔶ㄶㄳ捦㈳つㄵ㘵㙡㝡㉣昳㍤搱㐱ㅦ㑦昴慥㈶ㅡ㉤㈵㈶㥥戱搰愶愶挳㐴㥦〴㡣愳改㔵㔶㐰㘹晡㕣〴㑡昲㤷㕡捡攳㤶㤸㔵扦㔸昲㤸ㄵ㔱㜹愹㙤昰㍣㜰㔲㑡㑢㈲㐷㈸㡤晢㑡㑡㘹㡦㈲㠵愳戴㌴挵攱ㅥ㤰㔹㔴㙥㌶㘹扢㠳〶㑢搵㌲㌲㈱ㅥ〶戶㘴㐵挶ㄳ㝣戱〳扥㤰攰㈶ㄳ摣っ昰㠳ㄶ搸㉣攸㐴㠲戹㤵攴㤸ㅣ㙥㈹搹捣ㅡ慥㘰〰搵戳晥㈶㠷摢㑢㉡㐵㕦㈶攷攴㕢摦㌸愸昳搳㤷㥡㕥㘹晢㙡搲㘵㡢㕦㙢ㄲ㌷㈰㐵㐹㤹昷㍢㡤攱㍥㑢㘷㔵捡扣搷㡡愸扣㈰㌷㜸ㄳ㌸㈹㘵㑥㠵〴㔰收慤〸㉢㘵晥〶㈹ㅣ㘵㑥㘷㤱敦㐰㤴愹捣摢攰搳昶〶㑤㤹晤愴戸戳㑣㍦㌳〹扥搳〱摦㑥昰㙣ㄳ摣㌲㌲㈹㙥戵挰㈰挳ㅡ捤㈵㤸㍢㐹㡥㌲戹愳攴㈸昳㕥〶㌶㐸㤹摣㕤㔲㈹晡㔲㘶攷ㅢ昳㝥晦㘸攴愹愶戳扥㜸昵㔴㜹ぢ散昷㐳㐸攱愵捣ㅢ㉤㥤㔵㈹昳〶㉢愲敡戲摤愷捡㌸㤵摡昸㌵㝤㜱扡摡㡡愸扡挳昶㑦攰㘴敡晡㘹昸戴㠳㔱㈲戳㡦愶挴ㄵ㐸㔳敡愳㙤搴摦戳づ晡ㄹ愲㜵ㄳ㡤㍥㥡ㄲ㤷㕡㘸戳改㘶㠹㝥づㄸ愷㡦㍥㙦〵㔴ㅦ㝤つ㠱㤲㈶㑡昲㕦搰㤷晣攷㕢ㄱ㤵ㄷ搲〶㕦〷㈷搵慣摡㤱㈳㥡搵摢〸慢㘶昵ぢ愴㜰㥡搵㘲㡡挳ㅤㄶ戳愸㙢攱搳㍡㑤攱㕢㐶㠶愳㘲㌵挰㜶㔳〸挸㙥愲戹搳㘲愲戹㥢愳ㅤ㙥愲㥢㠹㍥搳㐲㥢㐵敤㈱㥡㕢㌵㑥挳攲㤶㡤捤慤攱ㄳ〶㌶愸㘱㝤㙡愷攸慢㘱ㅤ晣攴昳㥢㡥攸㝡慤㘹搴㍥摢㍦㜲搲㈱捦㌶〹敥扣㤴搴㔹敡愵愷㕡㕡慢㙡㔸愷㔸ㄱ㤵搷摢〶戹㘱愳搴戹〲㌲㐳㥤摦㈰慣搴戹ち㈹ㅣ㜵ㅥ挹㈲㜳㕣㘴㉡㠸㕢㌱摡搱愰愹㕥ㅡㄳ挷㤷改㘷㈵挱㘴㙡㠲戹ㄹ愳ㅤ㘷㠲㕢㐶挶挴㌱ㄶㄸ㘴昴搲ㄳ〸收㐶㡢愳㑣㙥戸㌸捡搴ㄸ搸㈰㘵搶搹㈹晡㔲收㍦㉦㝤晤攵慦㉥㝣戱愹昹扦㝥扢搷散㔷㥥㘹ㄲ摣㜸昱㔲收ち㑢㘷㔵捡㕣㙥㐵㔴㕥㤵ㅢっ㠲ㄳ扥戸〱ㄷ㌲㐳㤹㥢㈲愰㤴戹ㄴ㈹ㅣ㘵㥥挶㈲㜳㠳挴搴て㜷㘲戴㌳㐰㔳捡㡣㡢㠲愵ㅦ戳戱㥤㐵昰ㄶづ㤸㝢㌱摡㌹㈶戸㘵㘴㕣㜴㔹㘰㔳㤹攷ㄲ捣㝤ㄶ㐷㤹摣㙦㜱㤴戹㉤〳ㅢ愴捣敤散ㄴ㝤㈹昳晣㉢㍦㥣晥挸捦ㅥ㙣摡攵㤲摦㥥㍤昷攵攷㥢挴㡥㐸攱愵捣㜶㑢㘷㔵捡㕣㘴㐵㔴㕤扢换晤ㄴ㔳㐳摣戸搱㉥㠴攴愶愱㑡〸〳㘹㑡㠶敡㘲㤶㥡晢㉡㈶㥡㝢㌷摡愵㈶ㅡ㠶㉡㈱㜴ぢ㙤㉡㜴つ搱摣㤸㜱っ搵㔸㉢愰っㄵ户㐲㑡昲㤷っ搵㐱㝤挹㝦愰ㄵ㔱㜵㠷㉥㜷㌰㑣㠹戸愱愲㕤敢㐸ㄴㄷ晢㤵㐹㜴㍤㈵摡搳㐱㜳㑦㐵扢搱㐴㘳㠰ㅥㄷ昳㉤戴㌹㜴晡ㄵ搱㑤挰㌸昲㑦戰〲㑡晥㤹〸㜸挹㍦扢㉦昹㘷㔹ㄱ㔵ㄷ攲㜲㘷挱㤴㥦ㅢㅤ摡㥤㡥晣㐹戱㜷㤹晣㜷㔳㈲㙥㔴㤸㘸敥㜵㘸扦㜱攴㑦㡡愹㘵昲摦㑢㌴㌷㌲ㅣ昹戹愱挱㠰㤲晦㄰〴扣攴㥦㘴㠹㔹搵㝥㈶㕡ㄱ㤵户摢〶摢挰〹㕦㥦㝣㄰㌹愲㌳㜲ぢ㐲㜵挶㈶愴㜰㍡攳㐳ㄴ㈷㡦㈸㔳㜸敥㑢㘸て㠳愶〶㜳㈹戱㍢戰㜶晦〹挸㍦㄰捣㕤〳ㄳ㙣㄰晣愸〹㙥ㅥ㤹ㄲ㐹ぢ㙣㌶戴挷〸收慥㠳搳ㄹ戹晢㘰㌳㙢攸㘴㘰㠳㍡㈳㜷㈲㔴㡡扥㍡愳㌶㜸攸㑦㉦ㅡ昳㥦㑤㤷㙦扤㑤㜸戳挹㉦㌶〹敥㐲㤴㤴㔹㝡㑣㐴㉣㥤㔵㈹㌳㙣㐵㔴摥㤴ㅢ攴收〵扥㔸㜴㠳〴㔰㈶㜷㈰㤴㌲㜷㐵ち㐷㤹捦戲挸挷㈰捡搴て户㈵戴攷㐱㐳扦挵㔳㌷㉣㐶㕢ち㌲慤搵ぢ㐴慦㜴搰摣㤹搰㕥㌲搱㜸敡㠶挵㈸ぢ㙤慡昳捦㐴ㅦぢ㡣愳㑥㙥㍦㌸敡㍣㠹㠱つ㔲攷㉡㍢㐵㕦敡㥣戱昲㡡捤攷慣戸扤㘹昷敥㡥攵挷㌴扤搹㈴捥㐰ち㉦㜵㙥㙦㘹慤㑡㥤㈳慣㠸慡㝢㜷戹扤㘰敡㠸晢ㄸ摡ㅢ㘶愹搱摢愳㘲㕢愴戱㝢㐳㐰扥挵㔲㜳㥢挱㐴㜳㉢㐳㕢㙢愲㘱摢愲㘲㉢ぢ㙤敡攸㕤愲戹㑦攱昴慤昳慣㠰敡㕢摣ㄹ㈸挹㕦戲㙤挳晢㤲㝦㔳㉢愲敡ㄲ㕤㉥攸㥢ㄲ㜱㝦㐱晢挴㤱㈸㈲㠶㤶㐹昴ㄹ㈵扡摡㐱㜳㡢㐱晢摣㐴愳戴ㄱ㌱搸㐲㥢戶敤ぢ愲慦〱挶㤱㥦晢〸戶㌶挴㥤〸㜸挹㕦摦㤷晣㜵㔶㐴搵㡤戸㕣㘳㌷攵攷扡扦昶㉦㐷愲戴愸㉤㤳攸㕢㑡挴㘵㜹ㄳ捤愵㝦敤㍢ㄳつ晤攳攵㜷ぢ㙤敡㕦㘰㘶㈶戸慥敦挸捦昵㝤㐷晥㐷㄰昰㤲晦㕦㕦昵戱㥣昳戵ㄵ㔱㜹扤㙤昰て攰㠴㉦㡥㥡㈰㐷㜴㐷慥挸慢敥昸㈵㔲㌸摤㔱㔲㥣㈷ㄱ㘵ち捦㘵㝡㙤㈰㘸攸㡥攸㘰ㄱ昱〵挰㜶㙦ち挸挱㐴㜳㤹摤㐴㜳愵㕥㙢㌰搱攸扣ㄱ昱㤹㠵㌶㍢敦㔰愲戹っ㙦㌳㄰㕣㡥㜷扡攳昳っ㙣㔰㜷攴搲扣㑡搱㔷㜷慣㥤昰攴㌷㉦㝣昲换愶攳㍦㙥㝦㜵摡㡣ㄷ㥡〴㤷攵㑢敡㉣㔹户て㉤慤㔵㜵挷て慣㠸捡换㜲㠳㝦〵㈷㝣㜱㙣〵愵㠲㍡戹㈴慦搴昹ㅥ㔲㌸敡摣㤲㐵㕥㡢㈸㔳㐱㕣愷搷戶㜶ㄴㄴㄲ㙦㤷㈹㘸ㅢ愲摦㜱搰㕣慡搷戶㌳搱㔰㝥㐸扣㙥愱捤㤶㌳㠲㘸慥挳㍢敡攴㝡扣愳㑥㉥户㙦㤸㍡㍦戶㔳昴愵捥㔸愶改㠳㠷㙡㥥㙤ㅡ扥攸昴㌱㔷扥昵㕣㤳昸〲㈹扣搴昹㡡愵戵㉡㜵晥搹㡡愸扡㝡㤷换昹敢扡㝡搷昵愳攸つ搰扣㍦捦搷㙦〶收㑤㌲㔷攰搵㡤㘴ㅤ敡㤵慢㐱戸㈹戳㠰㥦㈵㥦㠱ぢ㘱㜱㍦㘶㙢扢昵㔳户搳㜱㔱㉣㙦㙡戱敦㘲㤴㉡挴挴㕡㝥㜶〱㤷㌳搶攵愷昷攰㕤㤸㕣㍤㝥㔶戹㠸ㅦ㍣散晡㌱扣搵㠰愹㔱㉤㉢ㅤ敢㜸晣㈹昳ㅡ捦昷捦㙥㐴戴攷㜲户扡挹㙦㕣㐹ㅦ昶扤㑢㌵扣㘰昳晢扤搳愰㡤㐲攳戳摦㡦捣戹慥㡣慤ㄵ㉦愱㡡捤㐳㘵挷晡扥㔳㌲㘳㈵㕤敥っ扣扡㥣㕡㉤㑢挲〹挸搱㈴摤〶㠴㜲㝣㝥㙥㜰㔴ㄶ㡣㙦〳㑥㘱挹㉢㝥㉦㝣攰㐰㤶搶晥搴㜲㤱扥扦晤〱摡㥦扡捥㌶扤㔰搰㔷搴㜷戶㜵ㄸ㕤ぢ㡢㡢敡摢㤶㘲㍢〴搷摣㘲㜳ㄹ㍦㘴㈶挷㐲ㅥ㘶挵㍦挱慥㐳慥㜲㥣㥢㉡㙤敡慥㙥敡㘰㥢ㅡ㜲㔳戹㌲慣㌸㠴摤㔴慥〰㉢㙡挴㐵つ㌶㠲㡡捣㝣㌲ち慡㡣搱㠹挳〹〸慥挴戲㙢㘸〹〴㑢㍦㠸户㤴摢㉦㍤㌵攲㡦戶慥㍦㡣㙣㔹搲㜵㡡改戹㈶㉢㔴㥢愱慥㜷㈳愹愴㙢挱㐵㕣敡扢昵㠲㝢㈷㝣ㅢ㍤㜸愲ㄸ㙢换戵〷㤰㡥ㄶ戸㡡慡愴ㅤ敦愶㜲愵㔳〹戵㈷愸摥㡤攰㜷戶㘰㍥㜷㈳㤸㐰㈹㘸㜴㑢㡤㘰ㄲ㐹㉥挱戸㔰㑡挱散㡦攰㘲愸ㄲ愱挵㉤〲㔷㍤ㄵ㜵戲㥢捡㔵㐳㈵搸ㄴ㔰扤〵扢挷㔳戰㘹㤴愲㕣戰扤㐸㜲〹㌶扤㔲戰㤹戶〸㌳摣㈲㜰〵㔱〹㌶搳㑤攵扡㤸愲捥㜲㔳戹晥愵愸戳摤搴㜶㔰㔵㈱收㠰敡㕤㠸㕢㍣ぢ㌱て昸㡡㐲捣㈷挹㔵〸㉥㜱㤵㘹㤷慢㔸㑡㠴〵㙥ㄱ戸㕡愵愸晢扡愹㕣敤㔱㠲敤〷慡户㘰搷㝡ち㜶〰愵㈸搷敥㐱㈴戹〴攳㘲㔱㤹㘰㕣㄰㔲㈲ㅣ攲ㄶ㠱㉢㍦㡡摡收愶㥥㙡ぢ㜶㈸愸摥㠲㕤收㈹㔸㠶㔲㤴ぢ㤶㈳挹㈵ㄸㄷ㕥捡〴攳攲㡡ㄲ㈱敦ㄶ㠱慢㈸㡡扡搰㑤攵㉡㠳愲㉥㜲㔳搷搸搴㜶㌷昵㝡㥢㝡㤸㥢捡㤹扢攲戰搸㑤攵散㔹㔱㍢摣㔴捥㤲ㄵ戵搳㑤㝤㄰㔴㔵㙢㕤愰㝡㉢攷ㅣ㑦攵㉣〱扥㐲㌹〵㤲㕣捡攱㐴戸㑣㌹㥣散㉡ㄱ㡡㙥ㄱ㌸慢㔵搴㕥㌷㤵戳㐲㈵搸㔲㔰扤〵㍢搵㔳戰攵㤴愲扣搶㡥㈰挹㈵ㄸ㈷㤵㘵㠲㜱摥愸㐴㌸捡㉤〲攷㠷㡡㝡戴㥢捡昹㤳愲ㅥ攳愶㜲㥥愴愸㉢摤㔴捥㔵ㄴ昵㔸㌷㤵㜳ㄲ㐵㍤捥㑤攵扣㐰㔱㡦㜷㔳㌹晥㔷搴ㄳ摣㔴㡥搱㤵㜲㑥㠴挷㕢㌹㐷㝡㉡㘷ㄵ昰ㄵ捡㌹㠵㈴㤷㜲㌸挴㉦㔳づ㐷昱㑡㠴㥦挱攳搸㝥㡥搶ㄵ昵㌴㌷㤵愳㕤㈵搸改昰㜸ぢ搶攳㈹搸㤹挰㔷〸㜶㌶㐹㉥挱㌸㔸㉥ㄳ㡣攳㘱㈵挲㙡㜸ㅣ挱㌸敥㔵搴㜳㕤㔴㍦〷ㄸ敢㍤晡攱搴昱㝢扥散㜸ㅥ昲ㄱㅣ扡㤰㠷晣戹攵㘱愰㠱〳〸㝡㜸㈲搰搷挰㠱㐳㈹挴〱㐳㈹挴㠱㐲㈹挴〱㐲㈹挴㠱㠱ㄳㄲㅣ㄰愸㘹挵㘱搰㉡愷ㄵ㝢㌰㠳ㅡ㑤㜰㤰愰㈲摡慤〸扥敡㔵㡦㍢㠳㌹㜰㔰ㄱ㡢慣㠸㈶㐴挸ぢ挸㤵〳〳㌵㄰扢㤰㈱㡥〹㤸㤱扣挸昲㌰搰挰攷扦㤳㝤〳㥦晢㑥㐸昰昹慤搲㕦㑣㌲ㅦ摤㉡晤㈵㤶㐷愵攷㘳摡㐹搱挰挷戳ㄳㄲ㝣捣慡昴㤷㤲捣㈷慣㑡㝦㤹攵㔱改昹㌴㜵㔲㌴昰㈹㕡ち昱改㔹ち昱愹改㠴〴㥦㝥㡡昷ㅡ㤲昹攰㘳㥣扣摣昲㌰搰挰㠷㥣㤳愲㠱て㌷㈷㈴昸㤰㔲改慦㈰㤹捦㈷㤵晥㑡换愳搲昳㔹攴愴㘸攰㌳挸〹〹㍥㑢㔴晡慢㐸收㘳㐴愵扦摡昲愸昴㝣㘴㌸㈹ㅡ昸愸㈸㠵昸㠸㈸㠵摡换㐲㝣㈴㤴攲昸㈸㈸㠵昸〸㈸㠵㘸晡㥤㤰愰〹㔷㌲㕤㐳㌲慤㌷攳攴戵㤶㠷㠱〶㕡㙡㈷㐵〳㉤戴ㄳㄲ戴戴㉡晤㜵㈴搳挸慡昴搷㕢ㅥ㤵㥥〶搵㐹搱㐰㐳㕡ち搱㠰㤶㐲㌴㥣愵㄰つ㘶㈹㐴㐳㔹ち搱㐰㤶㐲㌴㡣㑥㐸搰挰㈹㤹㙥㈰㤹戶㡤㜱昲㐶换挳㐰〳敤㤸㤳愲㠱昶换〹〹摡㈱㤵晥㈶㤲㘹㠲㔴晡㕦㔹ㅥ㤵㥥收挶㐹搱㐰㌳攳㠴㠴敡晦捣搱㍥㍡〱扦㉦㐸㍢挰㔱慢扣〵㥥挱〳ㅡ搸摤昶㐵戸㘶戹挸ㅥ㥡㍢昴搰㉦ㅢ㙡ㅢ户慡摤㙦挲愰ぢ㕥㝦散捤搵捦ㅦ㌴晥摤㙦㉥扥昸昹户㔷㍦昱捤㙦㌳攳晦昳㡡㉢ㅥ摥敢戲㈷摥摣㈴扦愶收敥㉦㘷慣㌹㉡扣昸愸挳昳晢散㌲昵愸晤て㥢ㅢ㥥㌳㜴昴㠰〱㜵㜵愳㠶㍤扡挵㑥挱㘳て晦㡤昸摤换㥢㜷〹搵㠳㤹㘱㤹ㄸ散挹㑡㡣摢㤴ㄸ㐲昵搳㉡ㄴ晢慢㐲摤㘱愲㔴㙦慣㐲戱㔷㉡搴㕤㈶㑡昵㉢愲敥㐶搸晥〴搹扦ㄴ敡搷㈶㑡昵ㅥ愲捡攴㘲㉦㔲愸㝢㑣㤴敡㈳㔵㈸昶ㄵ㠵扡捦㐴愹㔶㕢㠵㘲敢㔵愸晦㌰㔱慡㙤㔶愱搸㐶ㄵ敡〱ㄳ愵㕡ぢ㔱㘵搲戳搵㈸搴敦㑣㤴㙡ㄳ㔵扣搸㌶ㄴ敡昷㈶㡡㜵慣㉣散ㅥ㤶㠵㥤㠴㈴昵戸㘷㥤㕡㔷ㄱ扢㔷㐴㔰搱㉡㘲户㡡〸敡㔶㐵愴换㈳㠲戶㤸㠲㝡㔵㠸㔴㌹㐲㔰㤵㉡㈲㔹ㄱ㐱敤愹㠸㐴㐵〴ㄵ愶㈲攲ㄵㄱ搴㤱㡡㠸㔵㐴㔰㉤㉡㈲㕡ㄱ㐱㑤愸㠸㐸㜹挴挰晦〱扤㕦挶㔶</t>
  </si>
  <si>
    <t>Decisioneering:7.0.0.0</t>
  </si>
  <si>
    <t>CB_Block_7.4.0.0:1</t>
  </si>
  <si>
    <t>㜸〱攵㔹㙦㙣ㅣ㐷ㄵ扦戹昳慤㙦捥㜶戲㘹㘹ぢ㉤㐲ㄷ㥡㘰㔵〹挷晤摢扢摢㔲户戵捦㐹敡晣戱㤳搸㜱㈹㙤搸敥敥捤搹搷散摤㌹户㝢挶㙥㔲㕡昸㔸ㄵ㐲㑢ㄱ攲〳㈰ち㐲〸〱㠲ㄴ〹〴〸㑡愹㄰ㅦ愸㄰愲〵㕡捡挷㝥㐰愲慡昸搰㑦㐵㠲昷㥢晤㜳㘷挷㜱搳ㄲ㔵㐲㡣㝣㙦㘷摥扣㜹昳㜶摥㥢摦㥢ㅤ挷㔸㉣ㄶ晢㌷ㄵ㍣㔱㠶㔰㜹晦晣扡敢㠹㔶戶搶㜱ㅣ㘱㝢捤㑥摢捤㑥㜶扢收晡搱愶敢㈵㐸㐰㌱㥡搴敦㈶つ户昹愰㐸ㄹ慢愲敢㤲㔰㌲ㄶ㑢愵㜸㥣晡㈱㠳㥦ㅡ㌶㌸㕡㝣〸㠴愴㘲愳ち㤱㠵摡搴㥣昵〰改㥦昷㍡㕤戱㍦戳攸㙢㤹挸攷戳昹㙣㐹换ㄷ戲戹晤㤹㕡捦昱㝡㕤㌱搱ㄶ㍤慦㙢㍡晢㌳挷㝢㤶搳戴㡦㠸昵㠵捥ㄹ搱㥥㄰㔶慥㘸㤹愵㙡扥愴㘹つ㕤慦㡥づ㤳收搹戹摡㔴㜶㔶㜸㔷㐹㘷ㄲ挶攷愶㠵摤挴㕢ち搱㙤戶㤷戲㌴挳〶晢戳㜳㉢㕥㜶㙥扥㐶㙢㐵㠶㌶摢ㅥっㄹ㌵㡥㜷㐵㐳㜴㐵摢ㄶ敥づ攳挰㥡㉤㥣㥡㜰㥣㤳愲攱㡥ㄸ㠷扡㥤摥捡㑣扢㉥搶㠶㡣㐵戳㥢㌲づ昵㥡昵㘳收捡㔸敢㤴㉢㑥㥡敤㈵㌱㙢戶㐴戲〵㜶㝣㈸㌶㤴㠸㈵昲㙦㘵㐵㙤慡㤲摤㌰つ㔶㍡㤵搹㌴っ敢㐳昶ㅥㄱ摤戶㜰挸捤㙤ㄸ扢㤵搷敦㌲摤㘵捦戴ㅣ挱㐶㠲㤸㠰㌱搰㤹收㈹愲㈸㥣㠳愴㠹戰愱㌷㈸㤴〶㈵㐷㠸ㅢ㌷捣戸㘱挵つ㍢㙥搴攳㠶㠸ㅢ㡤戸戱ㄴ㌷㤶攳㐶㌳㙥㍣㄰㌷捥㤰㑣㔸㔲挳挳昱愰扣昱改愷㕥慦户㕥扣敢攲㠵㕤搶挲㘷摦晣㈵㐳昴挰ㄳ㘹㍥ㅡ㠸昳㌱慡昰ㅤ㐴ㄸ晢㈷捤㡣搹慦㠹晦晡戱㔷て愵敦晣捣㠹㜳扢㕦ㅦ晥昱㕡ㄲ昱昶㤱㑤敦㝦ㄹ攷昹攱搸㕣ㄵ晦㍢扥㈳㤳摦㠹敦搴㜰〵㜷㘱〵慦㤱㉢昸㕡戰㠲户㍦扢攳㠹敢㝦昶摣愱敦㍤昶晣ㅦ㉦扥晡㠲㤳㠴愳摦㝥攰㘱敢㜳ㄹ扢戴㔹摤㘴敢㘰愷敢㈶ㄲ摢〶搹戶㥤〸㍡晥ㅥ㤰敢㠸㈴ㄱ㜴㙦ㄹ搶㌷㤰㔰扡㔵敢㠸㐶〳搰㤵㙥ㅤ㔸㌵㥤㥥㐹㜸㌳摣㍡戹散㉥㥡捥㜰㡢昶挱戱愵㙥戲攵敦戵㘹攱摡扣㐵扢㔱敥㑢㠵㙡㑥㑦㡣㤲㡡戶㈷搶扣㘹搳㌳㠷㕢挷㑤摡搰摥づㅡ㐸㜲晢〲〵愳㘱ㄳ㝡愲〶搴愹㘱㑦愸㜵慣捦㈰攵搷㠶慤㠱㌹㈲摤晥㔴㕣捥〳挵㝥つ㕡挷㈴㉦㔴㤹づ㕡愴㑦㤵搵〱㘵㈳㤲攱㙢㑡㄰㡣㌰㠲昸挴㔰昰昰ㅢ摢㉥晣昸愶捤戳ㄱ㍣愲ㄵ㜵ㄱ㠷捡捤摢ち搳慢搲㕡㐳㌰愵㙣㍢攷㥥慤搴搸搶㈹慦改戸㔹㝡ㅦ〹㥤搰昳㙥捦㜷戵散㠶敤晣㝡㈲挹扦搳戶扢搲㈵㐶㜲ㅥ㐶〸ぢ挳㠸愵愰㘳戰愴㤵昷㔲㜳攷㘰ㄲ扡戵㜰慢昲扥㐱ㄹ搴昹㡤㐴搲㘹づ㘹扥戹搷敦摣慥㙦〸㔰扦慤昷㘰㔸晡㘸挷慣ㅦ㌴㙤散戵㈰戳愷㙡㥤搶ち敤㥤慥㡡戴㔲敢搴挵昱㙥㘷戵㔹ㄷ摤ㄴㄸ昳㜴㤶ㄸ〲㔶㈸㜲搳戹ㄴ愵㠹㔸㌲㌹㤲摡㙡慥㤹㔰搷㥥㉤捥㉡㌳㤷攸晦挷㠹敡ㅤ㘴ㄴ扤戵㍣㠸散愶㉡晦㈰ㄱ㠶㔴〲㝣攳㌷㠳散〱㑢㈶ㄵ戴昶愲昵㌲戹〷㉥愲㝡㔴搲捡㌸搵㐷〷ㄷ㕡慥㈳摣ㄳㄶ㝥ぢ搵㘸㤱㈱㜹㤹捥敤晡ㄸ戲ㅡㄶ㝡㤳攵㌹愸换ㄳ㘱㠰㜰㘹㜹〱慣㈲㤱㈴挰㝣㝢㑣愴㜴㠱愰㘳㈶戳晥捦㤰㙦㈸㐴扣つ挰㜷换㔶㌸ㄳㅤ㡣愲昳挰挱㥥㍣㈱敤扢㌲改㠵昵ㄵ㈱搱昰摤〶愷㜷㝢扥慢〹㠶改攴敦㘸㤷扤㥤ㄵ扥ㄴっ挱㐹㉢ㅡ搱㤱戹昹挸㜹㤷㐲㕣〵㜲㘹づ挱换㜴㙥搷挷㜰㕣ち户㈶挰㈲〰㤵摢愱づ㈸挳㜰㑡〹〵㜰晣㑣愷㠱㠸晣㑥㤰㐹㈲っ㈷㤸㉤〴愶㈰㔰㠳〰㌶㘹㈸㐰搵㜰㡡㘹慡昲〳㐴㤸㠴㜰慡〰ㅥ㜴㈹㈰㑦㜲〷㈱㜰㠸㠸扡㥢〸㡡ち㤸㐳㘱㐰戸㔰攷㠰㔵㜷ㄱ㥢捦㐰〰攸户㠵挰㘱〸ㅣ㠱〰〰㌱ㄴ愰㙡㘸搵㔱慡昲㘳㐴㤸挴㍣慡㙣戲㙡ㄶ〲㜳㐴㔴挰ㄷ㡡ち〸㐳㘱㐰慦㔰愷昴㥦㡦搰挷㠹捤㑦㐰〰挸戶㠵挰㐹〸捣㐳㐰㝡㤳㉡㤸搴昷慣㕣㡡〵〸㥣㈲愲挲㌱㔰㥤〲㕣挶㔴改㈲慡昰㐵戴敥㈴㠲㉦ぢ攵㙥㈲㝢㙢㔳戵㤳㐶戵㙣ㄵ㉤晡㤸搴ぢ攵㝣愹㕣捣㥢㠵愲㘸攴ㅡ戶㕤愹摡㘵㕤搸捡挷㈲搱㠶㐶ㅦ愰㜶㐹换搵慢㔶㐹户ㅢ㔵㔱搵昴愲㔶㈸搶㑢戹㝣戵㔱㔵敥㠹㐴㐵戵㔲搰慤戲㤵慦攸㝡㈹㈷㡡㘶搱搲ち㠵㠲㕤ㄵ〵㍢㕦㉤㥢捡挷㈳搱㜲㐳攴㙣㑤ㄴちㄵ㤱㉦ㄵ捡㘵摤慥㤴敡㐲㔴ㅡ挵㔲㠵散搰㔴〴ㄱ㡣收昷㠲摣〷㜲ㅡ攴ㄳ㐴㔴㐴㤱散㌴挰扡ㅦ挴〴戱㠸愸㠸㉥搹ㄹ挹昷㜵愸搳搴㠹愲㈲挴㔰㔴ㄹ㑦㔴㔱㤶㠸㕣㙢捣戸㡢ㅤ挷愴㐳㤸〰挶㔱昶㕥㔱㤶愹㘳㘷㙤捡愰愳ㅤ㥤㌹敢㑤摣ㄶ㈸㑤㘲㡥㠵捣㔶㡢㑥换捡〳挴ㅡ㌶づ㥣㤵㠳昰挹户挳敦㥦ㄷ㘷㝢昸㍣㔶ㅣ㡣㌱㜰㥣㡣㜴户晡㙡攸㥢搶改搵㠵搲づ㐶㑥㌷摤ㄵ挷㕣挷㤹㔸改㄰㙦ㄷ戴挹摢㠴㤹㍡㑤搷昴搶㔵㙣〳㑥扦ㄴ㘳捡ち㍤攳户㑤愴㤵戳㔴戹㙤晣摥戳㍤戳㥤㜱搶㌳㜵戳扤㥣㘹昵㙣慡昴㌲ㅥ晤㜵㥡㤹㕥㉦戳戸㔰换慥㌹敥摡㘹搲㍡㍤戹㌰㘹㡣敦摥㌳戵㈷㥦换攵捡愹ㄴ㐲㠹㜷愵攲㤸㐲愷㤴搸㡤攳挷㍢㕤慦搱㜱㥡㥤捣摤挲ㅡ摦㍤㔵捤㘵㙥㥢挸㘸㔹㡤㝢搴慦㘲㡢㘱搱㤵ㅥㄱ㍦挶㜴㔳ㄴㅢ挵㡡㤶㙢ㄴ昴㤲愸搷昵㠲㙥㔶㈹㡣ㅡ㜶扥愸搷㐵㕤㔹㡤㐴慢㔵㍢㙦㤵慣㐲㕥㘸挵㤲㔵㙦㤸戶慥改㜵㉤㘷ㄶ敡戹㥣㕤㙣㈸㥦㡣㐴ㅢ㜹戳㙥ㄷぢ㘵㘱攵㡢愵㐶愳愲㙢戹㐲戹㔴㈸㔶捡㕡㉥愷㕢扡戲ㄶ㠹摡愵㑡愳㘱㡡扣㥥㉢㔳攴㙡愵㙡挵慡㤶㉡㤶戰ち㝡㔹㤴昲㤶ち㐸㤰㤱戲㑥ㄵ晥㈰挸㌹㤰昳㐴搴挳㐴㘴攷㐳㘰㝤ち攴㘱㤰㐷㠸愸挰ち搹㈹〷㐱㥥㑢ㅤㄸ慥〲㉣㔰㔴〰〶㡡㉡搱㠱㉡ㅣ㌱挶ㄱ㑦ㅣ昱挳ㄱ㌱ㅣ㤱挲ㄱㅡㅣ挱挰攱㝥づ㝦慢㠰㤳搰扢㥦愳㍡㈳攷㕥愰攷㝦攳㕣捤㐷〸晥㜹搲㐳㙥㔶ㅥ愷攷つ㥢㥤㍢㔹愹㘴㈶㌲㜹晥〴㜵慡㠰㈹挴㠳昲〵㈲扥㘷昳つ㑢户㉤扤㘸㤶昲㜶愹㘰㌵捣㠲㙤搹搵㡡㔶搷敢ㄵ摢捥㤵㔴㠹㙡㈴捥㥦㈴愲〲挷㘴㐴㝤ㄱ㉤〹㘸㔱ㅦ㈰っ㐸慤㝣㠹㐸戰㥦㈶敢慢昳㥥改つ慣㡥㕣ㄸ戹㈶㐰㍢挸换愴愶㝣㠵㙡昷㥥㍢㝦戲搳昱捥搳挷户戰㑤搷㜳捦㕦㘱攴㥦摦㄰搲戲㜵㑣㤸敤散挱㤹搹挹愳㡢㤳㐷㑦ㅤ㜸挸㕦㉣㕡㈷晥㔵㥡㘹ㄸ㘸㉡摦㈴㑥捦挴攰㈵㄰㌳㈹戳攳㙥收攲搷㕥扡㘵搷慦㕥㤹㝥昴㥥㍤慦ㅤ敢㝥攰ㅢ散晥愰㈳㝤敡换户㍦㔵㥢㍤㝣㘱改昱ㄷ㑥摦㤷晤㔰ㄲ戸昶㤶㌷㙥㥢敦扡㜰㐳㜰㕤㙢挶愵摢㌵扡㑡㕣攸㑣㐶㜷㘸扢攴ㄷ〵昱昷㠵ㄷㄲ㝢晢㥣㐹换敤㌸㍤㑦㠴挳收扡搱㌸晡挸愶㙦㉤㌹㡥㔶昰扡㝥㙢攰昳晡愶㍥㜷愶敤㡡慥㈷敡愱㐶㤷敥愵㠶攲〹愶㙤㍡㌷㕥敥晡挹扦㔰〸㉦〸昱㍡㌷㙤昱㜵㌳搵昴攴㘵㉣晡ㄹ㐷摡㔲㥥㈲挲㈷㐲㠸㑡㥥愶㘵㝤㘷㜳㈲ㄲ晢ㅦ㤸㜲〶攲愴昹㌷㠹㌲攴ㄹ㌸㠶㜱㈴㐰攵㕢㐴㘸搲㐹ㅦㄷ搹㍤㌴㈹㈶㈶㉥つ昸㌶㔱㠶ㅣ攳て㐰ㅡ㔴扥㐳㠴〶㑣〷〳㑥〵〳ㄲ挴㑥昳敦ㄲ㘵挸㕦晥〰㈴㐳攵晢㐴㘸㐰㉤ㄸ㜰㈲ㄸ㠰〰㑢昳ㅦ㄰㘵㐸㜱㤸ㄴ㍡搸晤㐱〳晤捣っㅡ㜸㈳㘶〵つ㝡挴㤲㠰敥攲㈶㡦㙣扣搳㈰敦敥愳㕦㜰㤱ㅢ愶愴㡤㙢㌳㑣㕡㌰搱攸て㠹搰昰改㑥㡢㙥㝤慦搶㡤㌳搲挶收戳戰㡣ㅡ㝦㥡攸敡㌹㑣㜶搸昵愳慤㌹摢㕡攸ち㜹㙢㥣㤲つ㑡搲㘳慤扢㍢摤㌳㔶愷㜳〶戹㜲㠷㙣戹换㐲㜸戸挸ㅤ㘹昹㌹ㄳ㜵挶㔸㘲挳戶ㅤ摣挲㜸㐹攵㈲㤱戱㐹挷挹㠴ㅡ㕤攵㘹㘲㈵㘸愹㤴ㅦ㔱㘵晣ち戱㠵ㅤ㈱㡦〱て捥捦敥㌵ㅥ㝦收㕦〷扦晥戴戶敢挱搵㌷ㅦ㘶㠷㠳㡥㑢敥㝥㤱㍦晣挰㐰ち㔵㝥㐲㈴㡡㜷㡤ㅤ愲㘱㠸〲㜸㈸捤㝦㑡㤴㈱昵昸〳㤰㐸㤵㥦ㄳ㠹㐲㑦㘳戵㘰㠰ㅦ㝡扦挰㠰㜳搱〰愴㔳攵ㄹ㈲㌴挰て㙥㡤摤ㄱっ㈰㉥捤昰㉣㔱㠶扣收捦㠰愴慡㍣㐷㈴㡡㔵㡤㝤㌴ㄸ㠰㄰㐹昳摦㄰㘵㐸㤵㔱慣㈲㘵愲㠱㝥㠶搴ㄹ摡捦ㅥ〹ㅡ昴㠸㌱㘴㈲挴慢㡣攲㈷愸㠲挰攰㜰㠴昲㕢㈲㔸㝡㡥愵㘷㘵搲戵攵㤲㙡㐱挷收㝢㜱昶㈴つ昳敤㐷敥㔲㥥㈷ㄲ扤㜰㥥ㄵ〲晢㠹㑢昶晦㥥㈸㐳㠲㠲㤵㘰㌱㐰㝥摦㤶㍦㔰㉢㐱愱攴摢昲攱换搹戲㍦攸搸㝣挳㍣〴㜸搹づ敡攰愷攱㤶㘱攲㝦㔰愹㤶攱㠸昶㤲户ㅣ晤摦㠹戶㘲㡡晥昱昴㈲〹㘱㌹㔱ㄸ昰〷㕡昹㥦㠸㐴㕣㠰㡣攴晥㜹㤰ぢ㈴㤱摣扦っ㜲ㄱ㐶㤲晢搲㈰ㄷ戱㈲戹㉦て㜲㥦つ戹㝦ㅤ攴挲敢㔲昶㤵㐱㉥搶㔲㜲晦㌶挰摤〹攳攱攴ㄴ晤㘲㍢㘱㜴扦〵㘳晢㉤ㄸ搹㙦挱戸㝥ぢ㐶昵㕢㌰愶摦㠲ㄱ晤ㄶ㈶㡦㕡㈳晦〱㘱〵㈵㑣</t>
  </si>
  <si>
    <t>㜸〱敤㕣㕢㙣ㅣ㔷ㄹ摥㌳摥㔹敦慣敤搸㡤搳㑢㑡㘹㑤㑢㘹愹㠳ㅢ愷つ愵㐰〸扥㌴㌷㥣搸㡤㥤ㄴ〴㘸㌳摥㍤ㄳ㑦戳㌳攳捥捣㍡㜱愹搴ち㕡ち攲㉡愰㠸㐲㠱慡㐲㤵㜸攱昶挰晤〵〹〹㠴㕡㠹〷㜸㐰攲愱㈰〴て㈰㠸㠴㠴㜸㐰㠲敦㍢㌳戳㍢扢敢ㅤ扢摢ㄶ㕣攴㤳敥敦㌳攷㌶攷㥣晦㝡晥晦㑣㜳㈲㤷换晤ㅢ㠹㝦㤹昲捣㕣户戸ㅥ㠴搲㤹㤸昱㙡㌵㔹〹㙤捦つ㈶愶㝣摦㕣㥦戳㠳戰てつち㘵ㅢ昵㠱㕥づ散〷㘵戱扣㈶晤〰㡤昴㕣慥㔸㌴㌴搴㜳㄰晥㐶㤲〷㠳扤〶昳〰㑢㌳搳昳换昷㘳搴挵搰昳攵扥戱戳㔱摦㐳㤳㤳ㄳ㤳ㄳ㜷ㅥ㥣㍣㌰戱㝦摦搸㑣扤ㄶ搶㝤㜹挸㤵昵搰㌷㙢晢挶ㄶ敡换㌵扢昲㉥戹扥攴㕤㤰敥㈱戹扣晦㡥㘵昳捥户㑣摥㜹昰愰㜵昷摤㙦ㄹ挴慢㜳愷㘶愶ㄷ㝣㘹〵㉦搳㤸㍡愷㝣攷慣慣搸㕣㥢㤴扥敤㥥㥦㤸㤹挶㝦愹昹攳改慥㠹挵ㄵ㈹㐳扥㕡晡搲慤挸挰㐰挷〱㘷㉡〸敡捥㉡㌷捦㜰㡥㘰愹ㄵ㌳〸㜵㘷㐶搶㙡㠶㤳㡣㕡㜴收戱㜷㌵㜳㝤搰㔹㤴㙥㘰㠷昶㥡ㅤ慥ㄷ㥣㈵っ㔴ㅤ㜲捥〴昲戴改㥥㤷愷㑣㐷敡捥搱扡㕤捤㐷㈹搷㜷㑢㌲㐴㝡㘲㙡昹ㄳ㔳㠱㌳戳㘲晡㙡㐶〱㌷㈶愳敤ㄱ扦搲摡昶愶敥攳㜲敡敡つㅣ昳收敥敤㔰㜳搶昴ㅢ㉤挷扢户㡣ㄷ摦㍡㠳摢扢户㑦敤㔱㙢㥦㌷㜶敦愳戶戲戵戵ㄸ㠸改㕢敤㈸ㄶ㘳ㄴ〸晡〹㡡〴㐴愰㔱㈲ㄸ㈰ㄸ〴㄰昹扦㠳㑢搲ㅤ㔹愵㤵㑤慤扣慣㤵㉢㕡戹慡㤵愵㔶戶戴昲㜹慤扣愲㤵㙤慤㝣扦㔶扥㠰㌶㐹㉡昶昷㙢㜱摡昵改攷扦昲攷摦晣敤挴ㄳ摦昹敤㑦晦昱搸㌷㙥ㅤ摣㠵㐶昷挶㤳㥡昵捤㡢㈰戵㈶ㄵ㠳㈳昸㙦㜳慥〰㔳㔸〷慤扢慣挹挹敡挱晤收ㅤ愶捥㘵㘵㈰扦㠵㔰㐶搰㜶搰扡捦㜶慢摥㐵㠵扢敢愶捤㐰㌶㌷㙥㍣慥㥢昶敡㙥㌵㜸捤挶㤵㡢愱ㄹ捡㙢摢敢㥡㠳㜴㜴㕢〴㕢挹㐰扤敦晡昶㙥㘷捤㕡㕤㑥㕤戲愳敡搷戶㔵㍢ぢ扥户摣扤昶㠸㉦ㅦ㘸搴㜶捣㘸ち㐲㙤㑤㡤摤戱捡愸㉡㥡搷搸捣㡡ㄷ㐸㔷㑤㙦摣㔹戰㉢ㄷ愴扦㈸㈹ㄲ㘵㔵㉤昵㑡㔶挵㕣㍦㍥敦㘲愱攰搶敡㡤改㔲敢㥥㑢㈱㤸㔹㔶㌱摦㔵改㠷敢㑢收㜲㑤㕥搵搲㈴㝡㈷㉡昶戶ㄴㅦ昱㉡昵㘰挶㜳㐳摦慢戵搶㑣㔵搷㑣㐸㥡敡㐹慦㉡昳昹㥣ㄲち㄰戸㝤㝤㐲攴㙥敢捥ぢちㄱ㈹ㄴ㤳㤱慦㘹㈵扢㠹搳㔸ㅤ㔶㔱㤳愴㐹敤昵㥢っ挶昹㉡ㄹ㤳挱㠱愹㌵㔱㝦昰愵户㙥㌲㙣〳㜳慦㙣㘳㑤ㅢ㡤㔷㝦捦㥡㜴挳㘳愶㕢慤㐹㍦㔳晢〹捥挸ㄸ〶搰㉦㐳㈰㜴摤㍤慡㍡㜱㐹慣敢ㄷ敤㙡戸㔲㔸㤱昶昹㤵㄰㘵搰㤰挵㈲户戶㈳ㄹ㔷愰挸搸㑤㌰ち㔰㉡攵ち㝢搸愸㔰㐲捡改㤴㑥ㄹ扣摣㈲挸搹慦㠵㤷〷慤㈳㜶㉤㤴㤱㔰ㅥ戶㠰㤱㐸慢㈹昴つ㤱㐴㝤戳ㄲ㈹㡣㍤搶っ愸搴戴摤㜰扤挹户ㅤ㕣ㄲㄱ搱㡥㉣搸㜶戲㠰愲愰㔵ㅥ㘴昰ㅡ㠸愶㑤ㅡ㘴㌷㑥ㄱㄱ搹㈰㐳戳㘳攴㔶㈲㘳晢っㄹ㠱昶㘹㈲㘴敢晤摤㘵〴㠹扤㤳㐸搹愹㉢㍦敥㐸戳㡤㙣昹㐸㥡㕤㠹㡤㌳慥㈲戸㥡攰ㅡ㠲扤〰攲㡦㤰㜰㤴㜲挸户㈶攳㌵㜸㌶慥㈳㜸㉤〰攴㤳㐱㤹ㄳ㡢㉡摡㔰㕢戱㈳搹㙥〸㜶戲㌲㡡㈳㔱㐴换戸㘱㘷づ㌹ち搱戱搵戹㍤㜴㙤㕥改搸㌷㜴愷捤昴㜲㐸㤱ㄹ㑤搳㙢摤愴㘹㝡㈳搸戴㐷扤㜵〳扡ㅡ㘳〴慦〳㈸ㄹ㌷ㄲ㐲戹搰攰摤㥡㐵㑦㤳昲㔵㘱ㄶ㐵挶㔰㡦ち㍥㈶㘴ㅥ〱㌲㠴㕣挷昱㘵挷㠶愶㌹㌸㙥扤敡㙤攸㝤摤昹㍢㐶㝡㥢摥摣搱㍢昴ㄷ扤㐸㉢晡㈶戰㤷昸㙤㔷ㅤ㜳㌳慡㡤㌷㄰摣〲搰愶㘳㜸晡㝥戱㥥〲㘵ㄶ㍢㈹捣敤愶搷㐵㔹戹㑢敢慢㔲㘹愰㐱㙢挹昴捦换㄰ㅥ㡣攳戳戰㠵㍤摦㤷㌵ㅣ㙡慢慡㠰攷㤷慢㕢ぢ㠳㈳扥攷戰㝣挷㐶づ㕥ㄵ㡡㈱㥦搷晡㜲㙤㌶㜲㠶慤㤹昲㌹愵㈸㠷㍡昸㡥敥㐲㈲搵愹㤵扣搸㉦晢㝣戹㈳㐹㝡㤰㈴㙦挴戶ㅡ户〱㐰㑡㠸㕦㜷㤵㈸晢搸散㑤慡㔹慢挵㑡て㕦挶改愴捤㠷搸㈱㐷〶㈲㠷敤㌴晣〷挱㤰戳㘸㍢つ㘱㌱攰㉣㐸扦〲摦㠲㕤㤳愵挸㉤㑢㔱戳㈳㉢㕥㈵戲愲慦慦攳㍣㥤攱㕦㔳㜴搲㈶㈵㌲戹㍤戳㌲攳㉣摥㈴㉡扡㈱㈹㔴㌲㕣㐳つ〹㐴捡㘳摢ㅤㄱ搳㠳㠸戹ㅤㅢ㘷散㈷㤸㈴㌸〰愰㍦て㐹戳搵㡤㘷㌸慣㝦㡤㉥敤㜲㌹㔷㈴ㅡ㤴㡢昰戹慥挲敡㈰㕦昳㘶㠲扢〰摡捣ㅦ㍡㈰㌳〸㔱愱㍣㐵㠸㉡㡣㘱㥤戵攵㐵搲挰㉥ぢ㠱愵㤹㝡㄰㝡づ㈳㑢㐳搶慣㜷捡ぢ㘷敤㘰ㄵ㤱愸㔱㉢捥摣户㈲㕤㔰㤷て摢愷慤捣㕢㕤㤵㔵挳㕡昴敡㄰㙤挷㘷户挳挱ㅣ摢〱㕢㔲㥤捤㌵㠱搴摢昹ㄸ㐳〸散戴昲户搲ㅢ扢㈵敦㌷て㝤挳捤ㅤ㕤戲挳㥡ㅣ戰㈲愶㘳扥㘸㘱ㄷㄱ㌹愸昶㕢㑢㉢扥㤴戳㐳搶㔱摦慥搶㙣㔷ㄲㄹ戰㌱ㄹ慣㥢㤳攷ㄱ㈵㔸昰ㄸ〳昴摣㈱㙢挹㌷摤㘰搵㘴㐰㜱㝤㜷换㤳ち㡢攸搶戴敤〶㜸㡤挲㈲昳挳搶攲㡡㜷ㄱㄱ摢扡攳ㅥ㌵㔷㠳㙤㠱ㄵㄲ㝤㤴ㄴ㙡㠴㈶㌴㑤ㄴ戵㘲慦昸攱㠱㍣㤷㈳敦攵〹ㄴ慥㜲㍡㝤收ㄹ摡㥢㜶㝤ㅣ愳愱㥤捥㌹つ㈲㝡搴㈸散换㤴挲攴㔴攳㙥昶㜹㉢挰㠹愳㘷㡥㌷㈳㜳㉦㈹㘶慤搳换㥦㈱攳ㄵ㔹㌴〲㈱昴搱敤㡡㐸㠵㘵愴ㅣ㜰㈰㌰捥愷㜶昲㉢㔹慡つ愹㙦㔷㌳㝢〴㤱愴㐱㙢捥㕣㤶㌵挴愳ㅤ㌳摣ㄵ㍤搰㡣㜵捣㕡㄰搷捤㜸㡥㘳㤲戴㐸㤶㡢ㄵ㤳ㄴ㍣㔵て扤㤳戶㙢㔸〰㡡晥攲㈲昳ㄲ㡡捣㑢慡㘸搰㍡捤搰愰捡㜳㉣敦扣改摢攱㡡㘳㔷㡡㝣㘰昸㙥㕢搰㈴㤸㥣㤲㌷㐹㠹捣ㄸ㙢戳收捦挰㘴ぢ㈶㠰敥〹挸㔱㙥ㅤ搱て捡搵㐴〱晦㐴㡦㡥㈵〸ㄸ攵㈹㌵摥㡥搱㜴㜵㍢〲㈲㐷愵换挹ㅤ㡣换て愳㈴ㄲ㐲挴㝡〶㠹挰㉢㤸ㄲ昲㜴㜱ㄷ慣㌳慥ㅤ〲㝢挴搸ㄱ㍢㥣つ㠰㜲〰㘴搵昱昶㕡㠵搵㔴愷昱㠶㔶戸愱戳慡㐵㑤㕣摦㔹㥦搶ㅢ慦摦愰㍡搲㈸㈹㐵戲㔹㈳愵㔹㌶㤸攳㜶㔲㌵㐲㈹敥㐴摢㠸㉣户㘹㜳摦㈹㐵㕥㠲㘲㔲㌴㤳㌳摥愱〸〵㠱摥㔸㐷搱㘷㥦㑤ㅥ愹㠸つ㙤㠰ㄲ昵㔴㔴㌶ㄴ㠷〴㡦攳摡㐹㔵㤶攲㈷昰昷慥㌸㍢㕦て㕢㙡捣㑢愳㜱捤㔴慤㌶敦挲㑡愸㤸㝥㜵㥢戰㌴搶ㄶ㘹ㄸ挵㥤扤㙡晦㘸㝢㔳㡣ㄸ戳㈱挳㈲ㄹ㝥㘰戰㈱㤸㉢ㄵ㔱愵㜵㌶挴慤㙥ㄴㄷ昹㜴㔲㥡慥挲挰㘲㔸㥤㤵㙢捡っ㙢㕡昲愳慡㐳攳戴愸攴愸㘱㑤㉤〷㔰改㈱攵㜸㥣㔳っ㙥㔸愷改㤶挲㈵〶㠸摤㌸户㔰〹ㄱ摡㙤っ挰㤳挱昶挱づ㜶㈴ち㥤搰㍡愳〴㉤㘴㄰㙥敢㈲挸㍢㍤㘲ㄴ㠲搴㔲改慦㠷挵ㄷ㥦㘴晡晡攱㕣㤲㠹㤹㠸攱慥っ敢〱挸㑤㐷㈶挹㐵愳㐹挰㍣㤲㙣㑡㘸つ㈶㘵㌴㌱㠶㘸昲昹㈱㙥昱㌰㤶㌵㑣戶愹攱㥥㕢㘸㐳㥢搶搶㜷㔹挷摤㑡慤㕥㤵㑡ㄵ㈷戲㕡㘹攴㙤㠱㉦㜵〵㌰攲愶㡣㝤㠹㌷攵㌸㡥㔲㕣㌲㤱搴扢摤㙤ㅣ㐶㜷㈵攴㌰㐶愴晡ㄸ㠰捣㜰换愹㠰㔸挷㍤〵摡㠷扢㥢ㄷㄸ搴攵㌹㠸戴㡥㈲捡戲㌹摣挷㙢㐴㤱ㄵ户愵㥡捤㜹㜳ㅥ㙤昶㔴搱㌱㍢㉡摡ㄶ㌸挲㍡㈳㠱㔷㈸挰ㄸ改㤱㍢㌸㐸敥㜲ㅣ摤扤晣戰㝡捣㕤〶㉡ㄴ〶〴㘳扣㍣〵攵戰慢㘰㈴ㅡ摣㕡搳敡ㄶ㡣晥搲昲㌶愶〰〴挳挰㌴㘸搱㌲㌲㜰㘶㤰摦摣挰戹〱慤㌲㈲愴改㘰㉡㘳㤴愳㜰搸〳㘹攰㈶ㅥ愴㤷㍣㈸愱㜰㡦扡ㄸ㤶摣㑤ㅣ㜷㜰〴昲晣慢摡ちㄷ捣㄰搷㕦摣扤㙤挵㔳搵㉡捤㕤昸攷戶〵㔶㜱㜵㈳㌲㐷昷戴㕤捡㔲㙢愲㝤㜷㔳㕢㐵㝣㔹昰挰散挴㌱㌳慣慣㉣㠶敢搱挵慤㕥㐹㐲晦㌱晣ㄱㅢ扥㥤㌶㜳摥攵㐵搴㌵敥㝤改㠲敢㕤㜴搵扣昴㠰户晥㐰㈱戸㐲搹捦㐹㤶㜲晦挶㍦㤵戴㥣晥㈳㡣戸㤵㘹㜳㠰愶㠳㠴攳愸ㄴ㐹㠳㌱攴㌳攸〴戶㝢攳搶〰改㘴㑦ㅢ㥤㈸㐱戰㐳㈸敥昹㤷㡤㔰挴て㠱㔶ㄲ㑢㜴㈴挷㥥㍦ぢ搶ㄷ㍦㐰〹ㄱ㡥攷㔸㡣攸慦㐳㉥〳㜵㑡㤰挷㔷㍣㜸㈱攴晦〷㑢〹㌷㙦挸㑥晦〵㘶ㄶ摦㙦㐷搱昵㐴搱昷㍡㔰㈴㜸つ㐴昱敦〹㘴㤲愴㌳㍣晢愲〲攱㕣搳捥〱昴ㄵ扦昰晢㍦㍣㠰捥挵挴愱㙣㌴㠴摡㙥挶㜳挳㐴攸敢㌰ㄱㄸ扣㔷㈶挲㐹㘴〴愳昸㤱㠹㄰晢㐰收㔱戰戹㠹挰搸㕥㠶㈱㤸ち戵愶摣ㅡ㍣㠱㕤攵搰㍦㜶っㄷ㙦㘵㠰㜸㍥㤴㔶㌰〳㡦搴搵㥤挵ぢ愶㙦㍡㝢㔵昹㔱㕦㐲㤹昹㑢戸挹慤扡戰挷戵ㅢ搶愸㑥ㅢ昸㉡ㄲ㉦晢㡥㍦㘵㙢昷搷㠱愹㈸㐵敥㝢㔱ㄴ㠵㤷攰㈹ㄱ㍣㌷攴㍥戰攷ㅢ㐷㝦昷攰愳㠷㜹㕢㉤愶㔵晤㌶攴㝢〹搹搳㥥㐰㔰㌷㜵㔱攴㑡㝥㤸㜳ㄲ㥦㈸搹慢㌵㌹㙤晡捡ちちっ㈷挹㐶㠴㤷㈲捣㠸昸戶㠳㠹㠹㝢て㤱㠹㌹搱收敥㔴ㅦ㌶㈹ㄷ攱㐴㙡攲捡愷㤷㠴つ㐵㔷㐵搶愳戵愹㝦ぢ慡攸㐵㑥愴搵㑡攴愹㤳㐹㠸㙦戶敢扡㠳搴㜵搱㐱㠶㘱晦㐴㑡㈱晥㐰ち㐹ㅦ㘴㜸㈱㐰㐹愹搳挸攸户〳㘴㐴搶摡㐳扣昴〷散〸〱搹戸昴搷攳㐷㉣搸㐵㘰㌱昱挵昷㝡愲愵㉤㥡愸㈶㠶㙡㤵㑤戳㠸㡣㍡扣戰㘰㌲㈹㕤㐲㈶㐹晡〱攴戶散㡥攲㑢㠶㥣㈸昰ㄶ㌱戶敥搰搷㔶㜲敥㜱敢戸昹〱㍤㔳㔰ち挳摤捤㘲ㅣ㐸㔵㡣㉥㙡㕡㡡㡡〸㠷愳㙣愳搳㐰㕣〵㥤攵敥挵愹ㄴ挱㍦㝥㈹挴晡昱收搰㔷戶搷㔰挷戹晤㔸㈰㝦戰扦慥捦㘰㙣扣㤵ㅣ〳〹扢愵㔶挵攸㝡昸ㄹ㜴攱愲㜳挲㘸㘶搵戳㌸㠸㍦〹㘷昵㘹ㅤ晡㥦搱㙢挵㔹㘷搹㥢㘱散ㄶ晤晦㙥ㄴ㙣慡晦〵㘳㙦ち㤱敦㠹㌳㝣搰ㄹ㍦搹㌴㘴挳ㅤ㠱㘷ㅢ挱ㅢ㜵㌰㌶㔴㤶㈱敦㈸户㠸㡦㔷愳㙡㈵挱攱昷捡户㕦㡤㘸昴愵㙤㍢搰㔵〰㌲㌶愴㍦ぢㄱ搴戵㝦慢摣㑡㑥户㠵昷愲攳㥥㤳㜶挵昷〲捦ち挷ㄶㄱ昴ㅤ攳户㘷ㄶ㙣㥥㈹昱戵㜶愱㜶ㄳ㜶㘲昰晤攸㜳㙡ㅥ〲晢㤴っ㕦慥㔸㈴㈳ぢ㕢㡢㘴昰㍢愴㤱㔴㜸㠹摡㈱戸挲扡户㙥搶昰改敡㍣㝣㥤㈱㡢戶㠵戲㡢㍣捥敤㌷㌴戸㜵戸愳昵㉥昸㠳㘴㙤〲挱㌱戵㠴昷扥㥦晢摡扥〷慤㙤攳戵〵㙣搹㥢捦慤愴㍦〳㥣㙥敤㉤慤㈴挳㜷昲㡢攴㤲㔱㈶挴愵晤挳昸扢㜵〷㉤㐷ㅢ〵㥤挷ㅦ㜴搳ㄱ㌶㕥㠳晢㙣ぢ搱敦㜳攸㉡愶〸昰㌳捣㌸挳〷㐱㉦ㅦ㔹㔱㝣〵换㈲〳㈰㥦㉢㔴〰扡㔳昵㔳ㅢ㔱昵挸〹昶㐴ㄲ㍣㘳㤰ㅣ㑢攲㑢㘸挸敤㡡㤶つ㤶攰戲㠵㍡㑢㈰㙦㈴㍤㤰捦〹㥥㈵搴㐴扥㠰づ㡤㠹搸㈸敤㍥㤱捦㙦㌴ㄱ㐱㉢㐰㉤㌴㍤晥㐸愲㐵㡣ㅡ慡つ㠷挰㈵昰〰㐶ㄲ㘵㌲㑣昹㐸愱㔳㠸㘲っ㍦㈰㡡㤰㝥ㄹ晦㝤攱昰昳捦㌱晤攵戰㔰ㄲㄱ㔵慤慢愰㐴㔴慢昸㔴㝡ㄵ㍥㑡扢慦攲ㄳㅢ慤㘲㠴挲㤲㌳㌱㐲㠰愱㍥㔱挶ㅦ戵慡㍡㌲摣㔰晥挴㌹〲晣㕡㘶㌱㘲愲㐴昵扤㠸っ晡㜲攷㔵慢㑢挸㈴㝤㜵㙥㐴挶㔷㍥捡㔰攲㡤㐸㍡㜵ち㤱㔷戶㄰愹挷愲ㄳ扢㘳户㠵㤰挰㤲昸搹㙣㔷搹㕥攸㌱搴㉦ㅥ㑦㄰㜳散㔸昲〹㤵ㄶ〷㥦㐰ㄸ㤱㘹㑡㐲攲㐶㡡て㈷㡤扦晤摤愶敦ㄴㄵ㐸愰㥥愸㌱〹㑥㌵㝥㉣㘹㝣〰㥦㘷愹㌶㌹㕥㈵㘰㝡㈱㘹㑣挲㔴㡤ㅦ㑤ㅡ晦昹挰摥㐶攳㠴づ愳㤱㜵ㄲ㐹㠶搱慢㡥〱愹㑦戵㠷搱㕣户愸㐸〷慣愸㤸㈲㔴挵㤰㙢㑡㤵づ攲㔶㠸㡦㡦愵攷㜰挹〹㜷㐱㈰㙤愳晦㘷挲㜱㕣㝥㥡㌵㐳ㄳ摦㐲慦㈱敡散ㅢ敡㠹㥤ぢ搶扣㡦㠲㝥敢㜸㠰挳㔵㜵㕢㤱〸散㠲㝣戴扦㥢㜸攷㌳㙣挸收㝥㈴搱㌲㡤㤷㐹㝡搳㈲㉡挲㤲ㄷㅦ㑣㌰㥢㝢愴㐹㌳挶挳㐰づ挴㈴㈰㌳挶㈳㠰㔱㐴㘶てぢ㐶挸晦㡡戹㍦挸㡡てㄱ㍣ち㔰ㄲ㘴㜶搲㐱攱㌱㠰攱攴晦㔸㌱戶愶ㅣ㈷㥡㜸㌰㜹㔹㥡㡣㡣挷搹攱㈳〰㝤昰攳㡡㤸〸㑢挶㐷㔱㤲㝥㈹〵㠷㝡改挷㔸昱㜱㠲㑦〰㤴㜴㑥㜶换扢挶㌵昵愸挲㍥㠹慥攲ㄱ〲晣㡣㑦挵ㄹ㍥攸摣㠷户㜵㌷㥡㜹㈶㑥扥昰㐷捣戳攵㔳晥㝢昰㘹晥㍡ㄷ摤㠷晦㌳㠹慥㉣晣扣昶搶摥挶㈲ㄳ搰㌸㔷扦㔵㙣昶㑢ㄸ㠷敢㙡㠶㔲㌸㈲㤵㑡㔱㉢〸攲㥢ぢㄶㅥ摥挰户ㅣ㔲ㄵ㐲㤰〶㔴㠵ㅢ㔷ㅣ㐶㠱昱㔹㌶㈵㡥㠹㈷攳㜳㝣㈲㙡搵㈶㍥ㄱ㘷昸㈰㠸㔷搵晤晥戸㝢昲㐲攲㕡㔵搸㙤㉦㈴晥㔵挵㑡晡㠵㑦㜲㌰㠵㉣㘴㕡戵ㄲ㤱愶㘸攸㑢挸っ昵つ㜳㙥昷攱愷㕤ㄲ㤵㜳搵㜳攷晥㌹㥣ㅦ扢㌶晦敥㜷づ㍥昹挲㉦㝥晦㤹㕦扤敦搰㥦晥昵搴㔳扦晡挳㘷㥥晢搷㡦㤷て晤散㤹㘷㝥㝡攲慢捦晤㝥户昵戴昶摤㝦捥㍤晤搰攴㠵㠷ㅥ戰捥摣㜶昴愱昷摣㝦敦攴挲ㄵ攳㝤㝤晤晤户㡣晥晣㥡㕢㐷ㅥ㜹攰晢攲㈷扦戹摡ㄵ㙡戹㜸㐱敢㌴戸㙣㌵㡤㉦㈳㠳㘹㜰挶慦攸㌴戸㕣戵㔱换昱㐶㑤愳愰〸攷〶㈷愰㉡捣搶㡡㠱晦〰㠶㍢戵摦</t>
  </si>
  <si>
    <t>Decisioneering:7.4.0.0</t>
  </si>
  <si>
    <t>CB_Block_11.1.3000.0:2</t>
  </si>
  <si>
    <t>㜸〱搵㔶㙢㙣ㄴ㔵ㄴ㥥㍢扢戳㍢搳〷摤㠲㉤㡦ㅡ㙣㤳ㄲ愸㌴㥢摤㜶㤷摤搵慣搰㙥㑢㘹㘸愱㘵㕢㌴㙤㥡㜱㜶昷㙥㍢㜴㘶愷捥捣搶搶㐰㌴㤰㤰㤸搸ㅦㅡ攳て㈳㐹㐹㈴搱昸づ搱〴昹㈱晦㈴㠰㔱ㄱ戰攲〳愸㡦昰〳ㄳ㑤ㄵㅦ㠹搱㜳愶戳㙤ㄷ扡慤ㄸ晥㜸戳㜳㘶敦扤攷㍢昷㥥㜳捦昹收㌲㠴㘱㤸扦愱攱ㅢ㥢ㄳ晦摣ㅢㅦ㌷㑣慡㝡㘳㥡愲搰愴㈹㙢ㄹ挳摢愴敢搲㜸㠷㙣㤸づ㔰㜰㠹㌲捣ㅢ㥣㘸挸㑦㔰㕥ㅣ愵扡〱㑡ㅣ挳昰扣挰挲㍣ㅡ挱挷㤳敢〸㠸㉡㜱㠲攸㠹㌵敦㑥散〳慢㜱㔳搳㘹㝤昵摥㔹㙣搴敦昷晡扤㠱愰扦挱敢慢慦㡥㘵ㄵ㌳慢搳㘸㠶㘶㑤㕤㔲敡慢扢戲〹㐵㑥敥愴攳㍤摡㌰捤㐴㘹挲搷㤸㤰〲㘱㝦㈰ㄸ㑣㐷㈲㘱づ捤㠷㕢㘸㔲挶㝤㔰慡换㤹㐱㙦慣ㄹ㝥ぢ搶㠲㕥〸㕣搲㜵慡㐸攸㔳愷㘴敡昲搸ㅥ㥡ㄶ〰㕣㈶㌶ㄹ㐶㔶ㅤ挱〹ㄸ㌲㜸戱摤攸搰㤲㤲戲㑡戴㕥て㙢晡戰㌱㐴愹搹㤶㤵㔳㉢慤挹挷愹摥愳换㔲㘶㌰慢㐸㝡㤹㌸㙢づ㤵搱㐶慥ㅦㅦ愱挹㥥昱ㄱ扡㐲㙤ㅤ㑢㔲㈵㐶ㄵ〵捤㤷慡扤〶摤〳㔸扡㑢㔲㈹愷愲㔵〷攳㘰㠸搳挹㌸㕥㈵㡢挴扦㡤㘶挰慤愴ㄷ㡦攰㔱㝦㝦晦㜲捥捥㙥挷㜲ちㄶ㠴㤰㉥っ挵㕤ち晢挰〰㈹戶户㡡づ㤰㉤晦㜶㔳㙡㥣摡㠹㠵戱挱戴昰㉦〷挵挳换ぢ㈱愲昲㤶挷〱〱㜲㄰㠲昸㈷㘴昴挲㥤ㄵ挳㈸㉢㑡慣㤸㘰挵㈴㉢愶㔸㤱戲㘲㥡ㄵ〷㔹㜱㠸ㄵ㘵㔶摣挷㡡挳愰㤳㙢扣摢捤摡㙤㝡㑢㌲㤱㍤㌷搴昱摣捦㑦㜵晦昶搱㤳㜱攲㜲㠳搶㥡攸挶㉥㑤㌷搳㥡㈲㙢搵㥢ㅡ敡㌶搶挴晣攱〷㍡ㅡ㐲摣敦戰昴㝦㡣〳㔶㡣㝢㔴㔲戲㔴ㄴㄹㅥ摤挱㈶㘰㝡㌲攴㈶搸㐵户㙡㝥摡㜳㤰ㄷ捡㥢㑥㑥㘶扣㡦㕣㍢戵捥㠹ㅥ晦㡦㌲愶㌰㝤㠰挳扥攵戲㈰㍦慢晢〷㌰㐸挰㌹㜸扥㐵昶挳㘱扣敥㍣㥤㤰愹〴慢づ㠱㘵っ㑥摤慥改㠶挳戱ㄸㄳ敥㤰㡣㈱㔳㑡㈸㜴挹㐹㉢ㅢ㑢搰㘸㈹〸㌷敥㜰㤶ㄲ攱敤昴摥㤹㥦㤶慤ㄵ〰ㄴ捡㔰㜸㔰㤴愳㔸㠹㘲ㄵ㡡㝢㔰㔴愰愸㐴戱ㅡ㐴愹换㠹敢㉦戹㑢捣攵愲づ㑤㑡㙤㤷㤲挰挷㙥㥢㡤昹㤸愶㡥㐸㍡搵㍤攸㙣㑣㑢搱㉥㕤ㅢ㤵㔳㔴攷㜱㈰づ慣敦挴㌰戹昶㘲戶ㅡっ攳㜰㌰ㅣ㔷捣㉦戶㔶㝢捥㔶敤㈲慣搶㝥㥢晤ㅢ摤攱慤㔸〸㐵㐵㤸㈹挲ㅡㄴ㙢㐱㄰っ㈳晡㜳㡢挲㍡㔴愸〲挱㘱㠰敥㌰戰㜸攸㉢收㠹ㅦ㐹㙣昵㝣㌷㡦昳ㅤ㡥㍣㐲㔹㐰㝢㜸㍡攴㍢扢㍣㔳㍦㈸㕢㍦㌹搶扣昳戵戱昳㙢て戳搱〸昹搶㥥〰愵扣㐶昰㈸㜱换㘴摡搶戸昰挷攵挳㐷㕡㘶戶扤㝥攵㤷㈳㌳㈷㠲㔱㜲慤㄰ㄴㄳ挰㠲㕥戵㌵づ㥤慣㍦㜰㜵㘲㔳昳㝢慦搴㜳㌷戸搶㌸戹㔲〸㡡㘹㘳㐱扦戱㌵㡡㥦㕥晦散挵戱扦㜶扤㜹昳攳㍡昶攰搹敦挹搷㠵愰㤸㙣ㄶ昴㉢㕢㠳㥣㤹慡㜸昱㝡戶昵愵攳挷慥ㅦ㥦㝣㜰㍦昹戲㄰ㄴ㔳搴㠲㕥戶㌵愶ㅦㄲ㌲㥥户捥戵㝣㜰㝦慦㔲昲㑥㘵て昹愲㄰ㄴㄳ摢㠲㑥搹ㅡ昷㥤㝤攱㜸捤㌳㉦敦㤸㤸晣戱㥢㉤摢㌴㐳㍥㉦〴挵㜲戰愰㤷㙣㡤搳㐷ㅦ㜳㑤ㅣ㔸户敤敤て㑦扦㜱㐲扢㔴㐱㉥ㄶ㠲㘲ㄱ㔹搰ぢ戶挶昳攷摡づ㜹搳㝤㥤敦㜷晢㑥敤慦慢ㅣ㈶㥦ㄵ㠲㘲改㔹搰昳戶㐶㙦㐹㘲㝤攸摤㕦㜷㑤㤲㘰愷㙦敡㘸㈷昹戴〰搴㠳挹㡥戹敦昲㠱搸搰搷ㄷ㙢ㄶ〳扥㔰㌸㄰〹〶㐳改㐴㈲㄰㙣〸㐸晥㜰㈸ㄲ㘸っ㌵㌶〶ㄲ挱㐸㠳攴戱㙡〳搴〵㍦〸て㔶〳㕡㄰ㅡ戰㠷㘵㘱昵㜰㡥㐳戱㉣挱摥晡㤹㜵〱愸㐲㙤㌷攰づ〱ㄷ戵ㅥ慤㘹敥搲㔲㙥搵㍥㡣㙦捥戱收㠶昹㤱愶㠴愱㈹㔹㤳收㘰扢昵㌹㕣改扣ㄶ㜰㙣挵㝣㉦愶㘵㑣㍡㘶戶㐸愶㔴㌵㍦摡㥥㌱愸㙥搲㔴捥愲挱㄰攲㘴ㅤ愴㝢㌹ち㉤㜴摢摢扣搸ㄵ戰㌵㤳㔵戱㡥慢ㄶ攱愸㘶搹戴㉥扦㔶㥤ぢ㜸㌴慥㈰㠸㤲㘸㙤慣ㄶ㍥晡戵ㅤ戵昰搹㍦〳㘷㝡昷户㠴㠷㜷晢㡤愰㐸〸挱㌸挱㈳挶㘵攱挵㌸㜱㘴愹捤㈳㤹扡㔵㔱挲㕢㍣慦㡡ち捤っ㥡㐳㜳㌷㜷昸っ昰昰ㄹつ愳㈵晢㈹挳づ慥捦㈳㔱ㄵ晦〳っ㐹搴㐶</t>
  </si>
  <si>
    <t>Decisioneering:11.1.3000.0</t>
  </si>
  <si>
    <t>StartOptEquations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</si>
</sst>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_(* #,##0.00_);_(* \(#,##0.00\);_(* &quot;-&quot;??_);_(@_)"/>
    <numFmt numFmtId="165" formatCode="0.0%"/>
    <numFmt numFmtId="166" formatCode="_(* #,##0_);_(* \(#,##0\);_(* &quot;-&quot;??_);_(@_)"/>
    <numFmt numFmtId="167" formatCode="_(* #,##0.0000_);_(* \(#,##0.0000\);_(* &quot;-&quot;??_);_(@_)"/>
    <numFmt numFmtId="168" formatCode="[$-409]d\-mmm\-yy;@"/>
    <numFmt numFmtId="169" formatCode="0.000%"/>
    <numFmt numFmtId="170" formatCode="_(* #,##0.0000000_);_(* \(#,##0.0000000\);_(* &quot;-&quot;???????_);_(@_)"/>
    <numFmt numFmtId="171" formatCode="_(* #,##0.000000_);_(* \(#,##0.000000\);_(* &quot;-&quot;??????_);_(@_)"/>
    <numFmt numFmtId="172" formatCode="0.0%_);\(0.0%\);0.0%_);@_)"/>
    <numFmt numFmtId="173" formatCode="0.00%_);\(0.00%\);0.00%_);@_)"/>
    <numFmt numFmtId="174" formatCode="#,##0.0"/>
    <numFmt numFmtId="175" formatCode="0.0000000000"/>
    <numFmt numFmtId="176" formatCode="0.000"/>
    <numFmt numFmtId="177" formatCode="0.000000"/>
  </numFmts>
  <fonts count="24">
    <font>
      <sz val="10"/>
      <name val="Arial"/>
    </font>
    <font>
      <sz val="11"/>
      <color theme="1"/>
      <name val="Calibri"/>
      <family val="2"/>
      <scheme val="minor"/>
    </font>
    <font>
      <sz val="11"/>
      <color theme="1"/>
      <name val="Calibri"/>
      <family val="2"/>
      <scheme val="minor"/>
    </font>
    <font>
      <sz val="10"/>
      <name val="Arial"/>
      <family val="2"/>
    </font>
    <font>
      <b/>
      <sz val="10"/>
      <name val="Arial"/>
      <family val="2"/>
    </font>
    <font>
      <sz val="10"/>
      <name val="Arial"/>
      <family val="2"/>
    </font>
    <font>
      <sz val="10"/>
      <name val="Arial"/>
      <family val="2"/>
    </font>
    <font>
      <i/>
      <sz val="10"/>
      <name val="Arial"/>
      <family val="2"/>
    </font>
    <font>
      <b/>
      <i/>
      <sz val="10"/>
      <name val="Arial"/>
      <family val="2"/>
    </font>
    <font>
      <sz val="8"/>
      <color rgb="FF000000"/>
      <name val="Arial"/>
      <family val="2"/>
    </font>
    <font>
      <sz val="8"/>
      <name val="Arial"/>
      <family val="2"/>
    </font>
    <font>
      <b/>
      <sz val="10"/>
      <color theme="1"/>
      <name val="Arial"/>
      <family val="2"/>
    </font>
    <font>
      <b/>
      <sz val="7"/>
      <color theme="1"/>
      <name val="Arial"/>
      <family val="2"/>
    </font>
    <font>
      <sz val="10"/>
      <color theme="3"/>
      <name val="Arial"/>
      <family val="2"/>
    </font>
    <font>
      <b/>
      <sz val="11"/>
      <color theme="0"/>
      <name val="Calibri"/>
      <family val="2"/>
      <scheme val="minor"/>
    </font>
    <font>
      <sz val="10"/>
      <color rgb="FFFF0000"/>
      <name val="Arial"/>
      <family val="2"/>
    </font>
    <font>
      <sz val="10"/>
      <color theme="4"/>
      <name val="Arial"/>
      <family val="2"/>
    </font>
    <font>
      <u/>
      <sz val="10"/>
      <color theme="10"/>
      <name val="Arial"/>
      <family val="2"/>
    </font>
    <font>
      <sz val="10"/>
      <color rgb="FF006437"/>
      <name val="Arial"/>
      <family val="2"/>
    </font>
    <font>
      <b/>
      <sz val="25"/>
      <color rgb="FF006437"/>
      <name val="Arial"/>
      <family val="2"/>
    </font>
    <font>
      <sz val="12"/>
      <color rgb="FF006437"/>
      <name val="Arial"/>
      <family val="2"/>
    </font>
    <font>
      <u/>
      <sz val="12"/>
      <color theme="3"/>
      <name val="Arial"/>
      <family val="2"/>
    </font>
    <font>
      <sz val="12"/>
      <color theme="3"/>
      <name val="Arial"/>
      <family val="2"/>
    </font>
    <font>
      <b/>
      <sz val="10"/>
      <color rgb="FF006437"/>
      <name val="Arial"/>
      <family val="2"/>
    </font>
  </fonts>
  <fills count="7">
    <fill>
      <patternFill patternType="none"/>
    </fill>
    <fill>
      <patternFill patternType="gray125"/>
    </fill>
    <fill>
      <patternFill patternType="solid">
        <fgColor theme="0" tint="-0.14999847407452621"/>
        <bgColor indexed="64"/>
      </patternFill>
    </fill>
    <fill>
      <patternFill patternType="solid">
        <fgColor theme="3" tint="0.79998168889431442"/>
        <bgColor indexed="64"/>
      </patternFill>
    </fill>
    <fill>
      <patternFill patternType="solid">
        <fgColor rgb="FF2A3B78"/>
        <bgColor indexed="64"/>
      </patternFill>
    </fill>
    <fill>
      <patternFill patternType="solid">
        <fgColor theme="0"/>
        <bgColor indexed="64"/>
      </patternFill>
    </fill>
    <fill>
      <patternFill patternType="solid">
        <fgColor rgb="FF006437"/>
        <bgColor indexed="64"/>
      </patternFill>
    </fill>
  </fills>
  <borders count="1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thin">
        <color indexed="64"/>
      </bottom>
      <diagonal/>
    </border>
    <border>
      <left style="dotted">
        <color indexed="64"/>
      </left>
      <right style="dotted">
        <color indexed="64"/>
      </right>
      <top style="dotted">
        <color indexed="64"/>
      </top>
      <bottom style="dotted">
        <color indexed="64"/>
      </bottom>
      <diagonal/>
    </border>
    <border>
      <left/>
      <right style="medium">
        <color indexed="64"/>
      </right>
      <top/>
      <bottom style="double">
        <color indexed="64"/>
      </bottom>
      <diagonal/>
    </border>
    <border>
      <left/>
      <right/>
      <top/>
      <bottom style="thin">
        <color indexed="64"/>
      </bottom>
      <diagonal/>
    </border>
  </borders>
  <cellStyleXfs count="8">
    <xf numFmtId="0" fontId="0" fillId="0" borderId="0"/>
    <xf numFmtId="9" fontId="3" fillId="0" borderId="0" applyFont="0" applyFill="0" applyBorder="0" applyAlignment="0" applyProtection="0"/>
    <xf numFmtId="164" fontId="5" fillId="0" borderId="0" applyFont="0" applyFill="0" applyBorder="0" applyAlignment="0" applyProtection="0"/>
    <xf numFmtId="0" fontId="3" fillId="0" borderId="0"/>
    <xf numFmtId="0" fontId="2" fillId="0" borderId="0"/>
    <xf numFmtId="0" fontId="17" fillId="0" borderId="0" applyNumberFormat="0" applyFill="0" applyBorder="0" applyAlignment="0" applyProtection="0"/>
    <xf numFmtId="0" fontId="1" fillId="0" borderId="0"/>
    <xf numFmtId="0" fontId="17" fillId="0" borderId="0" applyNumberFormat="0" applyFill="0" applyBorder="0" applyAlignment="0" applyProtection="0"/>
  </cellStyleXfs>
  <cellXfs count="114">
    <xf numFmtId="0" fontId="0" fillId="0" borderId="0" xfId="0"/>
    <xf numFmtId="0" fontId="4" fillId="0" borderId="0" xfId="0" applyFont="1"/>
    <xf numFmtId="0" fontId="0" fillId="0" borderId="0" xfId="0" quotePrefix="1"/>
    <xf numFmtId="11" fontId="0" fillId="0" borderId="0" xfId="0" applyNumberFormat="1"/>
    <xf numFmtId="11" fontId="0" fillId="0" borderId="0" xfId="0" quotePrefix="1" applyNumberFormat="1"/>
    <xf numFmtId="0" fontId="6" fillId="0" borderId="0" xfId="0" applyFont="1"/>
    <xf numFmtId="0" fontId="6" fillId="0" borderId="0" xfId="0" applyFont="1" applyAlignment="1">
      <alignment vertical="center"/>
    </xf>
    <xf numFmtId="14" fontId="3" fillId="0" borderId="0" xfId="0" applyNumberFormat="1" applyFont="1"/>
    <xf numFmtId="14" fontId="4" fillId="0" borderId="0" xfId="0" applyNumberFormat="1" applyFont="1"/>
    <xf numFmtId="0" fontId="4" fillId="0" borderId="0" xfId="0" applyFont="1" applyAlignment="1">
      <alignment vertical="center"/>
    </xf>
    <xf numFmtId="0" fontId="7" fillId="0" borderId="7" xfId="0" applyFont="1" applyBorder="1" applyAlignment="1">
      <alignment horizontal="center"/>
    </xf>
    <xf numFmtId="165" fontId="0" fillId="0" borderId="0" xfId="0" applyNumberFormat="1"/>
    <xf numFmtId="0" fontId="3" fillId="0" borderId="0" xfId="0" applyFont="1" applyAlignment="1">
      <alignment vertical="center"/>
    </xf>
    <xf numFmtId="0" fontId="6" fillId="0" borderId="0" xfId="0" applyFont="1" applyAlignment="1">
      <alignment horizontal="right"/>
    </xf>
    <xf numFmtId="168" fontId="0" fillId="0" borderId="0" xfId="0" applyNumberFormat="1"/>
    <xf numFmtId="165" fontId="0" fillId="0" borderId="0" xfId="1" applyNumberFormat="1" applyFont="1"/>
    <xf numFmtId="0" fontId="3" fillId="0" borderId="0" xfId="0" applyFont="1"/>
    <xf numFmtId="168" fontId="4" fillId="0" borderId="0" xfId="0" applyNumberFormat="1" applyFont="1"/>
    <xf numFmtId="0" fontId="8" fillId="0" borderId="0" xfId="0" applyFont="1" applyAlignment="1">
      <alignment horizontal="center"/>
    </xf>
    <xf numFmtId="14" fontId="0" fillId="0" borderId="0" xfId="0" applyNumberFormat="1" applyAlignment="1">
      <alignment horizontal="right"/>
    </xf>
    <xf numFmtId="0" fontId="9" fillId="0" borderId="0" xfId="0" applyFont="1"/>
    <xf numFmtId="14" fontId="3" fillId="0" borderId="0" xfId="0" applyNumberFormat="1" applyFont="1" applyAlignment="1">
      <alignment horizontal="right"/>
    </xf>
    <xf numFmtId="4" fontId="3" fillId="0" borderId="0" xfId="0" applyNumberFormat="1" applyFont="1" applyAlignment="1">
      <alignment horizontal="right"/>
    </xf>
    <xf numFmtId="0" fontId="10" fillId="0" borderId="0" xfId="0" applyFont="1"/>
    <xf numFmtId="14" fontId="3" fillId="2" borderId="8" xfId="0" applyNumberFormat="1" applyFont="1" applyFill="1" applyBorder="1"/>
    <xf numFmtId="4" fontId="0" fillId="0" borderId="0" xfId="0" applyNumberFormat="1" applyAlignment="1">
      <alignment horizontal="right"/>
    </xf>
    <xf numFmtId="165" fontId="3" fillId="0" borderId="0" xfId="1" applyNumberFormat="1" applyFont="1"/>
    <xf numFmtId="166" fontId="3" fillId="0" borderId="0" xfId="2" applyNumberFormat="1" applyFont="1"/>
    <xf numFmtId="10" fontId="3" fillId="0" borderId="0" xfId="1" applyNumberFormat="1" applyFont="1"/>
    <xf numFmtId="10" fontId="3" fillId="0" borderId="1" xfId="1" applyNumberFormat="1" applyFont="1" applyBorder="1"/>
    <xf numFmtId="10" fontId="3" fillId="0" borderId="2" xfId="1" applyNumberFormat="1" applyFont="1" applyBorder="1"/>
    <xf numFmtId="10" fontId="3" fillId="0" borderId="3" xfId="1" applyNumberFormat="1" applyFont="1" applyBorder="1"/>
    <xf numFmtId="10" fontId="3" fillId="0" borderId="4" xfId="1" applyNumberFormat="1" applyFont="1" applyBorder="1"/>
    <xf numFmtId="10" fontId="3" fillId="0" borderId="5" xfId="1" applyNumberFormat="1" applyFont="1" applyBorder="1"/>
    <xf numFmtId="10" fontId="3" fillId="0" borderId="6" xfId="1" applyNumberFormat="1" applyFont="1" applyBorder="1"/>
    <xf numFmtId="165" fontId="3" fillId="0" borderId="1" xfId="1" applyNumberFormat="1" applyFont="1" applyBorder="1"/>
    <xf numFmtId="165" fontId="3" fillId="0" borderId="2" xfId="1" applyNumberFormat="1" applyFont="1" applyBorder="1"/>
    <xf numFmtId="165" fontId="3" fillId="0" borderId="3" xfId="1" applyNumberFormat="1" applyFont="1" applyBorder="1"/>
    <xf numFmtId="165" fontId="3" fillId="0" borderId="4" xfId="1" applyNumberFormat="1" applyFont="1" applyBorder="1"/>
    <xf numFmtId="165" fontId="3" fillId="0" borderId="5" xfId="1" applyNumberFormat="1" applyFont="1" applyBorder="1"/>
    <xf numFmtId="165" fontId="3" fillId="0" borderId="6" xfId="1" applyNumberFormat="1" applyFont="1" applyBorder="1"/>
    <xf numFmtId="167" fontId="3" fillId="0" borderId="0" xfId="2" applyNumberFormat="1" applyFont="1" applyFill="1"/>
    <xf numFmtId="0" fontId="11" fillId="0" borderId="0" xfId="0" applyFont="1"/>
    <xf numFmtId="0" fontId="12" fillId="0" borderId="0" xfId="0" applyFont="1"/>
    <xf numFmtId="0" fontId="3" fillId="0" borderId="0" xfId="0" applyFont="1" applyAlignment="1">
      <alignment horizontal="right"/>
    </xf>
    <xf numFmtId="14" fontId="0" fillId="0" borderId="0" xfId="0" applyNumberFormat="1"/>
    <xf numFmtId="0" fontId="8" fillId="0" borderId="7" xfId="0" applyFont="1" applyBorder="1" applyAlignment="1">
      <alignment horizontal="center"/>
    </xf>
    <xf numFmtId="172" fontId="4" fillId="0" borderId="0" xfId="0" applyNumberFormat="1" applyFont="1"/>
    <xf numFmtId="0" fontId="7" fillId="0" borderId="0" xfId="0" applyFont="1" applyAlignment="1">
      <alignment vertical="center"/>
    </xf>
    <xf numFmtId="0" fontId="3" fillId="3" borderId="0" xfId="0" applyFont="1" applyFill="1" applyAlignment="1">
      <alignment vertical="center"/>
    </xf>
    <xf numFmtId="14" fontId="0" fillId="0" borderId="0" xfId="0" applyNumberFormat="1" applyAlignment="1">
      <alignment horizontal="left"/>
    </xf>
    <xf numFmtId="165" fontId="13" fillId="0" borderId="0" xfId="1" applyNumberFormat="1" applyFont="1"/>
    <xf numFmtId="0" fontId="7" fillId="0" borderId="0" xfId="0" applyFont="1" applyAlignment="1">
      <alignment horizontal="center"/>
    </xf>
    <xf numFmtId="10" fontId="3" fillId="0" borderId="0" xfId="1" applyNumberFormat="1" applyFont="1" applyBorder="1"/>
    <xf numFmtId="166" fontId="3" fillId="0" borderId="0" xfId="2" applyNumberFormat="1" applyFont="1" applyBorder="1"/>
    <xf numFmtId="165" fontId="3" fillId="0" borderId="0" xfId="1" applyNumberFormat="1" applyFont="1" applyBorder="1"/>
    <xf numFmtId="0" fontId="4" fillId="0" borderId="0" xfId="0" applyFont="1" applyAlignment="1">
      <alignment horizontal="right"/>
    </xf>
    <xf numFmtId="169" fontId="3" fillId="0" borderId="0" xfId="0" applyNumberFormat="1" applyFont="1"/>
    <xf numFmtId="173" fontId="3" fillId="0" borderId="0" xfId="0" applyNumberFormat="1" applyFont="1"/>
    <xf numFmtId="9" fontId="3" fillId="0" borderId="0" xfId="0" applyNumberFormat="1" applyFont="1"/>
    <xf numFmtId="171" fontId="3" fillId="0" borderId="0" xfId="0" applyNumberFormat="1" applyFont="1"/>
    <xf numFmtId="170" fontId="3" fillId="0" borderId="0" xfId="0" applyNumberFormat="1" applyFont="1"/>
    <xf numFmtId="165" fontId="3" fillId="0" borderId="0" xfId="0" applyNumberFormat="1" applyFont="1"/>
    <xf numFmtId="172" fontId="3" fillId="0" borderId="0" xfId="0" applyNumberFormat="1" applyFont="1"/>
    <xf numFmtId="9" fontId="3" fillId="3" borderId="0" xfId="0" applyNumberFormat="1" applyFont="1" applyFill="1"/>
    <xf numFmtId="0" fontId="8" fillId="0" borderId="7" xfId="0" applyFont="1" applyBorder="1"/>
    <xf numFmtId="167" fontId="3" fillId="0" borderId="0" xfId="2" applyNumberFormat="1" applyFont="1" applyFill="1" applyBorder="1"/>
    <xf numFmtId="165" fontId="3" fillId="0" borderId="9" xfId="1" applyNumberFormat="1" applyFont="1" applyBorder="1"/>
    <xf numFmtId="0" fontId="8" fillId="0" borderId="0" xfId="0" applyFont="1"/>
    <xf numFmtId="174" fontId="3" fillId="0" borderId="0" xfId="0" applyNumberFormat="1" applyFont="1"/>
    <xf numFmtId="3" fontId="3" fillId="0" borderId="0" xfId="0" applyNumberFormat="1" applyFont="1"/>
    <xf numFmtId="9" fontId="3" fillId="0" borderId="0" xfId="1" applyFont="1"/>
    <xf numFmtId="3" fontId="4" fillId="0" borderId="0" xfId="0" applyNumberFormat="1" applyFont="1"/>
    <xf numFmtId="0" fontId="0" fillId="3" borderId="0" xfId="0" applyFill="1" applyAlignment="1">
      <alignment vertical="center"/>
    </xf>
    <xf numFmtId="9" fontId="0" fillId="3" borderId="0" xfId="0" applyNumberFormat="1" applyFill="1"/>
    <xf numFmtId="0" fontId="0" fillId="0" borderId="0" xfId="0" applyAlignment="1">
      <alignment vertical="center"/>
    </xf>
    <xf numFmtId="174" fontId="0" fillId="0" borderId="0" xfId="0" applyNumberFormat="1"/>
    <xf numFmtId="3" fontId="0" fillId="0" borderId="0" xfId="0" applyNumberFormat="1"/>
    <xf numFmtId="9" fontId="0" fillId="0" borderId="0" xfId="1" applyFont="1"/>
    <xf numFmtId="175" fontId="3" fillId="0" borderId="0" xfId="0" applyNumberFormat="1" applyFont="1"/>
    <xf numFmtId="9" fontId="3" fillId="0" borderId="0" xfId="2" applyNumberFormat="1" applyFont="1"/>
    <xf numFmtId="9" fontId="0" fillId="0" borderId="0" xfId="0" applyNumberFormat="1"/>
    <xf numFmtId="10" fontId="0" fillId="0" borderId="0" xfId="0" applyNumberFormat="1"/>
    <xf numFmtId="0" fontId="0" fillId="0" borderId="5" xfId="0" applyBorder="1"/>
    <xf numFmtId="10" fontId="0" fillId="0" borderId="5" xfId="0" applyNumberFormat="1" applyBorder="1"/>
    <xf numFmtId="176" fontId="3" fillId="0" borderId="0" xfId="0" applyNumberFormat="1" applyFont="1"/>
    <xf numFmtId="1" fontId="3" fillId="0" borderId="0" xfId="0" applyNumberFormat="1" applyFont="1"/>
    <xf numFmtId="10" fontId="3" fillId="0" borderId="0" xfId="0" applyNumberFormat="1" applyFont="1"/>
    <xf numFmtId="10" fontId="4" fillId="0" borderId="0" xfId="0" applyNumberFormat="1" applyFont="1"/>
    <xf numFmtId="4" fontId="0" fillId="0" borderId="0" xfId="0" applyNumberFormat="1"/>
    <xf numFmtId="177" fontId="0" fillId="0" borderId="0" xfId="0" applyNumberFormat="1"/>
    <xf numFmtId="0" fontId="0" fillId="5" borderId="0" xfId="0" applyFill="1"/>
    <xf numFmtId="0" fontId="7" fillId="0" borderId="7" xfId="0" applyFont="1" applyBorder="1" applyAlignment="1">
      <alignment horizontal="centerContinuous"/>
    </xf>
    <xf numFmtId="0" fontId="0" fillId="0" borderId="10" xfId="0" applyBorder="1"/>
    <xf numFmtId="177" fontId="0" fillId="0" borderId="10" xfId="0" applyNumberFormat="1" applyBorder="1"/>
    <xf numFmtId="165" fontId="0" fillId="0" borderId="10" xfId="0" applyNumberFormat="1" applyBorder="1"/>
    <xf numFmtId="10" fontId="0" fillId="0" borderId="0" xfId="1" applyNumberFormat="1" applyFont="1"/>
    <xf numFmtId="165" fontId="15" fillId="0" borderId="0" xfId="1" applyNumberFormat="1" applyFont="1"/>
    <xf numFmtId="2" fontId="0" fillId="0" borderId="0" xfId="0" applyNumberFormat="1"/>
    <xf numFmtId="165" fontId="4" fillId="0" borderId="0" xfId="0" applyNumberFormat="1" applyFont="1"/>
    <xf numFmtId="9" fontId="4" fillId="0" borderId="0" xfId="0" applyNumberFormat="1" applyFont="1"/>
    <xf numFmtId="9" fontId="16" fillId="0" borderId="0" xfId="0" applyNumberFormat="1" applyFont="1"/>
    <xf numFmtId="10" fontId="16" fillId="0" borderId="0" xfId="0" applyNumberFormat="1" applyFont="1"/>
    <xf numFmtId="0" fontId="0" fillId="6" borderId="0" xfId="0" applyFill="1"/>
    <xf numFmtId="0" fontId="18" fillId="5" borderId="0" xfId="0" applyFont="1" applyFill="1"/>
    <xf numFmtId="0" fontId="19" fillId="5" borderId="0" xfId="0" applyFont="1" applyFill="1"/>
    <xf numFmtId="0" fontId="20" fillId="5" borderId="0" xfId="0" applyFont="1" applyFill="1"/>
    <xf numFmtId="0" fontId="21" fillId="5" borderId="0" xfId="5" applyFont="1" applyFill="1"/>
    <xf numFmtId="0" fontId="22" fillId="5" borderId="0" xfId="0" applyFont="1" applyFill="1"/>
    <xf numFmtId="0" fontId="13" fillId="5" borderId="0" xfId="0" applyFont="1" applyFill="1"/>
    <xf numFmtId="0" fontId="20" fillId="5" borderId="10" xfId="0" applyFont="1" applyFill="1" applyBorder="1"/>
    <xf numFmtId="0" fontId="18" fillId="5" borderId="10" xfId="0" applyFont="1" applyFill="1" applyBorder="1"/>
    <xf numFmtId="0" fontId="23" fillId="5" borderId="10" xfId="0" applyFont="1" applyFill="1" applyBorder="1"/>
    <xf numFmtId="0" fontId="14" fillId="4" borderId="5" xfId="4" applyFont="1" applyFill="1" applyBorder="1" applyAlignment="1">
      <alignment horizontal="center"/>
    </xf>
  </cellXfs>
  <cellStyles count="8">
    <cellStyle name="Comma" xfId="2" builtinId="3"/>
    <cellStyle name="Hyperlink" xfId="5" builtinId="8"/>
    <cellStyle name="Hyperlink 2 2" xfId="7" xr:uid="{E095A8E8-6308-4E1E-83E2-B818D4261674}"/>
    <cellStyle name="Normal" xfId="0" builtinId="0"/>
    <cellStyle name="Normal 2" xfId="3" xr:uid="{00000000-0005-0000-0000-000002000000}"/>
    <cellStyle name="Normal 2 2" xfId="6" xr:uid="{A0CF5CE5-EFFD-415A-9BB1-E68DB5D25310}"/>
    <cellStyle name="Normal 3" xfId="4" xr:uid="{0828D06D-B429-48C3-8CC0-BC1D12831ED4}"/>
    <cellStyle name="Percent" xfId="1" builtinId="5"/>
  </cellStyles>
  <dxfs count="15">
    <dxf>
      <numFmt numFmtId="178"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78" formatCode="m/d/yyyy"/>
    </dxf>
    <dxf>
      <numFmt numFmtId="4" formatCode="#,##0.00"/>
      <alignment horizontal="right" vertical="bottom" textRotation="0" wrapText="0" indent="0" justifyLastLine="0" shrinkToFit="0" readingOrder="0"/>
    </dxf>
    <dxf>
      <numFmt numFmtId="4" formatCode="#,##0.00"/>
      <alignment horizontal="right" vertical="bottom" textRotation="0" wrapText="0" indent="0" justifyLastLine="0" shrinkToFit="0" readingOrder="0"/>
    </dxf>
    <dxf>
      <numFmt numFmtId="4" formatCode="#,##0.00"/>
      <alignment horizontal="right" vertical="bottom" textRotation="0" wrapText="0" indent="0" justifyLastLine="0" shrinkToFit="0" readingOrder="0"/>
    </dxf>
    <dxf>
      <numFmt numFmtId="4" formatCode="#,##0.00"/>
      <alignment horizontal="right" vertical="bottom" textRotation="0" wrapText="0" indent="0" justifyLastLine="0" shrinkToFit="0" readingOrder="0"/>
    </dxf>
    <dxf>
      <numFmt numFmtId="4" formatCode="#,##0.00"/>
      <alignment horizontal="right" vertical="bottom" textRotation="0" wrapText="0" indent="0" justifyLastLine="0" shrinkToFit="0" readingOrder="0"/>
    </dxf>
    <dxf>
      <numFmt numFmtId="4" formatCode="#,##0.00"/>
      <alignment horizontal="right" vertical="bottom" textRotation="0" wrapText="0" indent="0" justifyLastLine="0" shrinkToFit="0" readingOrder="0"/>
    </dxf>
    <dxf>
      <numFmt numFmtId="178" formatCode="m/d/yyyy"/>
      <alignment horizontal="right" vertical="bottom" textRotation="0" wrapText="0" indent="0" justifyLastLine="0" shrinkToFit="0" readingOrder="0"/>
    </dxf>
  </dxfs>
  <tableStyles count="0" defaultTableStyle="TableStyleMedium2" defaultPivotStyle="PivotStyleLight16"/>
  <colors>
    <mruColors>
      <color rgb="FF006437"/>
      <color rgb="FF37006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2"/>
                </a:solidFill>
                <a:latin typeface="+mn-lt"/>
                <a:ea typeface="+mn-ea"/>
                <a:cs typeface="+mn-cs"/>
              </a:defRPr>
            </a:pPr>
            <a:r>
              <a:rPr lang="en-GB" b="1"/>
              <a:t>Efficient Frontier</a:t>
            </a:r>
          </a:p>
        </c:rich>
      </c:tx>
      <c:layout>
        <c:manualLayout>
          <c:xMode val="edge"/>
          <c:yMode val="edge"/>
          <c:x val="0.44220289587436107"/>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2"/>
              </a:solidFill>
              <a:latin typeface="+mn-lt"/>
              <a:ea typeface="+mn-ea"/>
              <a:cs typeface="+mn-cs"/>
            </a:defRPr>
          </a:pPr>
          <a:endParaRPr lang="en-US"/>
        </a:p>
      </c:txPr>
    </c:title>
    <c:autoTitleDeleted val="0"/>
    <c:plotArea>
      <c:layout>
        <c:manualLayout>
          <c:layoutTarget val="inner"/>
          <c:xMode val="edge"/>
          <c:yMode val="edge"/>
          <c:x val="5.6405484015172806E-2"/>
          <c:y val="0.10792307692307693"/>
          <c:w val="0.92126760556738641"/>
          <c:h val="0.84541469816272963"/>
        </c:manualLayout>
      </c:layout>
      <c:scatterChart>
        <c:scatterStyle val="lineMarker"/>
        <c:varyColors val="0"/>
        <c:ser>
          <c:idx val="0"/>
          <c:order val="0"/>
          <c:spPr>
            <a:ln w="28575" cap="rnd">
              <a:noFill/>
              <a:round/>
            </a:ln>
            <a:effectLst/>
          </c:spPr>
          <c:marker>
            <c:symbol val="circle"/>
            <c:size val="2"/>
            <c:spPr>
              <a:solidFill>
                <a:schemeClr val="accent1"/>
              </a:solidFill>
              <a:ln w="9525">
                <a:solidFill>
                  <a:schemeClr val="accent1"/>
                </a:solidFill>
              </a:ln>
              <a:effectLst/>
            </c:spPr>
          </c:marker>
          <c:dPt>
            <c:idx val="10000"/>
            <c:marker>
              <c:symbol val="circle"/>
              <c:size val="4"/>
              <c:spPr>
                <a:solidFill>
                  <a:srgbClr val="FF0000"/>
                </a:solidFill>
                <a:ln w="9525">
                  <a:noFill/>
                </a:ln>
                <a:effectLst/>
              </c:spPr>
            </c:marker>
            <c:bubble3D val="0"/>
            <c:extLst>
              <c:ext xmlns:c16="http://schemas.microsoft.com/office/drawing/2014/chart" uri="{C3380CC4-5D6E-409C-BE32-E72D297353CC}">
                <c16:uniqueId val="{00000001-2725-4EC1-8845-3C9D9136A8F9}"/>
              </c:ext>
            </c:extLst>
          </c:dPt>
          <c:dPt>
            <c:idx val="10001"/>
            <c:marker>
              <c:symbol val="circle"/>
              <c:size val="4"/>
              <c:spPr>
                <a:solidFill>
                  <a:srgbClr val="FF0000"/>
                </a:solidFill>
                <a:ln w="9525">
                  <a:noFill/>
                </a:ln>
                <a:effectLst/>
              </c:spPr>
            </c:marker>
            <c:bubble3D val="0"/>
            <c:extLst>
              <c:ext xmlns:c16="http://schemas.microsoft.com/office/drawing/2014/chart" uri="{C3380CC4-5D6E-409C-BE32-E72D297353CC}">
                <c16:uniqueId val="{00000000-2725-4EC1-8845-3C9D9136A8F9}"/>
              </c:ext>
            </c:extLst>
          </c:dPt>
          <c:dPt>
            <c:idx val="10002"/>
            <c:marker>
              <c:symbol val="circle"/>
              <c:size val="4"/>
              <c:spPr>
                <a:solidFill>
                  <a:srgbClr val="FFFF00"/>
                </a:solidFill>
                <a:ln w="9525">
                  <a:noFill/>
                </a:ln>
                <a:effectLst/>
              </c:spPr>
            </c:marker>
            <c:bubble3D val="0"/>
            <c:extLst>
              <c:ext xmlns:c16="http://schemas.microsoft.com/office/drawing/2014/chart" uri="{C3380CC4-5D6E-409C-BE32-E72D297353CC}">
                <c16:uniqueId val="{00000002-2725-4EC1-8845-3C9D9136A8F9}"/>
              </c:ext>
            </c:extLst>
          </c:dPt>
          <c:xVal>
            <c:numRef>
              <c:f>'PM 5 stocks'!$B$326:$B$10328</c:f>
              <c:numCache>
                <c:formatCode>0.0%</c:formatCode>
                <c:ptCount val="10003"/>
                <c:pt idx="0">
                  <c:v>0.14152523418001273</c:v>
                </c:pt>
                <c:pt idx="1">
                  <c:v>0.18622967818317876</c:v>
                </c:pt>
                <c:pt idx="2">
                  <c:v>0.1467077561296356</c:v>
                </c:pt>
                <c:pt idx="3">
                  <c:v>0.17592519310228227</c:v>
                </c:pt>
                <c:pt idx="4">
                  <c:v>0.1707220813358245</c:v>
                </c:pt>
                <c:pt idx="5">
                  <c:v>0.16133313055121518</c:v>
                </c:pt>
                <c:pt idx="6">
                  <c:v>0.1466396905902054</c:v>
                </c:pt>
                <c:pt idx="7">
                  <c:v>0.16409357763947655</c:v>
                </c:pt>
                <c:pt idx="8">
                  <c:v>0.17966131186048304</c:v>
                </c:pt>
                <c:pt idx="9">
                  <c:v>0.15597201220025572</c:v>
                </c:pt>
                <c:pt idx="10">
                  <c:v>0.14750892850502964</c:v>
                </c:pt>
                <c:pt idx="11">
                  <c:v>0.13790142341531622</c:v>
                </c:pt>
                <c:pt idx="12">
                  <c:v>0.14689227364413499</c:v>
                </c:pt>
                <c:pt idx="13">
                  <c:v>0.13971488341918523</c:v>
                </c:pt>
                <c:pt idx="14">
                  <c:v>0.16637350411016746</c:v>
                </c:pt>
                <c:pt idx="15">
                  <c:v>0.16759646332005304</c:v>
                </c:pt>
                <c:pt idx="16">
                  <c:v>0.14841008119655724</c:v>
                </c:pt>
                <c:pt idx="17">
                  <c:v>0.14032314744039567</c:v>
                </c:pt>
                <c:pt idx="18">
                  <c:v>0.14918198292015319</c:v>
                </c:pt>
                <c:pt idx="19">
                  <c:v>0.14720628787279327</c:v>
                </c:pt>
                <c:pt idx="20">
                  <c:v>0.15691192386691588</c:v>
                </c:pt>
                <c:pt idx="21">
                  <c:v>0.14353260678224675</c:v>
                </c:pt>
                <c:pt idx="22">
                  <c:v>0.19538458945021736</c:v>
                </c:pt>
                <c:pt idx="23">
                  <c:v>0.14177493766917756</c:v>
                </c:pt>
                <c:pt idx="24">
                  <c:v>0.1437284911114681</c:v>
                </c:pt>
                <c:pt idx="25">
                  <c:v>0.13904102374190563</c:v>
                </c:pt>
                <c:pt idx="26">
                  <c:v>0.15306541647273955</c:v>
                </c:pt>
                <c:pt idx="27">
                  <c:v>0.18707979627066473</c:v>
                </c:pt>
                <c:pt idx="28">
                  <c:v>0.147897787126302</c:v>
                </c:pt>
                <c:pt idx="29">
                  <c:v>0.16836649009802782</c:v>
                </c:pt>
                <c:pt idx="30">
                  <c:v>0.14947816044632711</c:v>
                </c:pt>
                <c:pt idx="31">
                  <c:v>0.16600603146595722</c:v>
                </c:pt>
                <c:pt idx="32">
                  <c:v>0.14280365022058844</c:v>
                </c:pt>
                <c:pt idx="33">
                  <c:v>0.14564015343973014</c:v>
                </c:pt>
                <c:pt idx="34">
                  <c:v>0.13715972438829821</c:v>
                </c:pt>
                <c:pt idx="35">
                  <c:v>0.18246844868902037</c:v>
                </c:pt>
                <c:pt idx="36">
                  <c:v>0.16753806399610527</c:v>
                </c:pt>
                <c:pt idx="37">
                  <c:v>0.1471297314768053</c:v>
                </c:pt>
                <c:pt idx="38">
                  <c:v>0.15633138689807441</c:v>
                </c:pt>
                <c:pt idx="39">
                  <c:v>0.14691141957741224</c:v>
                </c:pt>
                <c:pt idx="40">
                  <c:v>0.13948063554527415</c:v>
                </c:pt>
                <c:pt idx="41">
                  <c:v>0.15019940598081724</c:v>
                </c:pt>
                <c:pt idx="42">
                  <c:v>0.14526173972043344</c:v>
                </c:pt>
                <c:pt idx="43">
                  <c:v>0.15575198333464968</c:v>
                </c:pt>
                <c:pt idx="44">
                  <c:v>0.14329853363802653</c:v>
                </c:pt>
                <c:pt idx="45">
                  <c:v>0.14116396547411147</c:v>
                </c:pt>
                <c:pt idx="46">
                  <c:v>0.15416235618050197</c:v>
                </c:pt>
                <c:pt idx="47">
                  <c:v>0.14866385338624219</c:v>
                </c:pt>
                <c:pt idx="48">
                  <c:v>0.14315346510064256</c:v>
                </c:pt>
                <c:pt idx="49">
                  <c:v>0.14142712502613053</c:v>
                </c:pt>
                <c:pt idx="50">
                  <c:v>0.16419918470607706</c:v>
                </c:pt>
                <c:pt idx="51">
                  <c:v>0.15624924886005462</c:v>
                </c:pt>
                <c:pt idx="52">
                  <c:v>0.13932299970160889</c:v>
                </c:pt>
                <c:pt idx="53">
                  <c:v>0.17165513476490452</c:v>
                </c:pt>
                <c:pt idx="54">
                  <c:v>0.1690226590783219</c:v>
                </c:pt>
                <c:pt idx="55">
                  <c:v>0.14708758509509079</c:v>
                </c:pt>
                <c:pt idx="56">
                  <c:v>0.15821945032812229</c:v>
                </c:pt>
                <c:pt idx="57">
                  <c:v>0.15707274851779909</c:v>
                </c:pt>
                <c:pt idx="58">
                  <c:v>0.1565627072985443</c:v>
                </c:pt>
                <c:pt idx="59">
                  <c:v>0.14425036630659682</c:v>
                </c:pt>
                <c:pt idx="60">
                  <c:v>0.14470953028133496</c:v>
                </c:pt>
                <c:pt idx="61">
                  <c:v>0.17224535752064959</c:v>
                </c:pt>
                <c:pt idx="62">
                  <c:v>0.13945376030181675</c:v>
                </c:pt>
                <c:pt idx="63">
                  <c:v>0.14744337873612151</c:v>
                </c:pt>
                <c:pt idx="64">
                  <c:v>0.16191719054893003</c:v>
                </c:pt>
                <c:pt idx="65">
                  <c:v>0.1447253350789775</c:v>
                </c:pt>
                <c:pt idx="66">
                  <c:v>0.15928491406868495</c:v>
                </c:pt>
                <c:pt idx="67">
                  <c:v>0.13979829751316464</c:v>
                </c:pt>
                <c:pt idx="68">
                  <c:v>0.16073980320661863</c:v>
                </c:pt>
                <c:pt idx="69">
                  <c:v>0.15319574038987227</c:v>
                </c:pt>
                <c:pt idx="70">
                  <c:v>0.13883902514092253</c:v>
                </c:pt>
                <c:pt idx="71">
                  <c:v>0.13676912306689026</c:v>
                </c:pt>
                <c:pt idx="72">
                  <c:v>0.14696044504571412</c:v>
                </c:pt>
                <c:pt idx="73">
                  <c:v>0.15921849398602303</c:v>
                </c:pt>
                <c:pt idx="74">
                  <c:v>0.15001868418157657</c:v>
                </c:pt>
                <c:pt idx="75">
                  <c:v>0.15169167770583808</c:v>
                </c:pt>
                <c:pt idx="76">
                  <c:v>0.1549729176235089</c:v>
                </c:pt>
                <c:pt idx="77">
                  <c:v>0.17071779024932141</c:v>
                </c:pt>
                <c:pt idx="78">
                  <c:v>0.15298039577326139</c:v>
                </c:pt>
                <c:pt idx="79">
                  <c:v>0.17251657634536599</c:v>
                </c:pt>
                <c:pt idx="80">
                  <c:v>0.17869214371533554</c:v>
                </c:pt>
                <c:pt idx="81">
                  <c:v>0.16369796175596679</c:v>
                </c:pt>
                <c:pt idx="82">
                  <c:v>0.16606568444502881</c:v>
                </c:pt>
                <c:pt idx="83">
                  <c:v>0.14356098905430703</c:v>
                </c:pt>
                <c:pt idx="84">
                  <c:v>0.13796876697944133</c:v>
                </c:pt>
                <c:pt idx="85">
                  <c:v>0.15869697487695275</c:v>
                </c:pt>
                <c:pt idx="86">
                  <c:v>0.14891600904708494</c:v>
                </c:pt>
                <c:pt idx="87">
                  <c:v>0.14093562605774443</c:v>
                </c:pt>
                <c:pt idx="88">
                  <c:v>0.15745908212068702</c:v>
                </c:pt>
                <c:pt idx="89">
                  <c:v>0.17851248854343274</c:v>
                </c:pt>
                <c:pt idx="90">
                  <c:v>0.1387726138556577</c:v>
                </c:pt>
                <c:pt idx="91">
                  <c:v>0.1435484528276571</c:v>
                </c:pt>
                <c:pt idx="92">
                  <c:v>0.1558514156755772</c:v>
                </c:pt>
                <c:pt idx="93">
                  <c:v>0.14409700688414154</c:v>
                </c:pt>
                <c:pt idx="94">
                  <c:v>0.14001653066654771</c:v>
                </c:pt>
                <c:pt idx="95">
                  <c:v>0.15721166192855754</c:v>
                </c:pt>
                <c:pt idx="96">
                  <c:v>0.16832905063603251</c:v>
                </c:pt>
                <c:pt idx="97">
                  <c:v>0.14871852396069155</c:v>
                </c:pt>
                <c:pt idx="98">
                  <c:v>0.16366499075965024</c:v>
                </c:pt>
                <c:pt idx="99">
                  <c:v>0.14607387952799375</c:v>
                </c:pt>
                <c:pt idx="100">
                  <c:v>0.15659352738421642</c:v>
                </c:pt>
                <c:pt idx="101">
                  <c:v>0.1454015864005361</c:v>
                </c:pt>
                <c:pt idx="102">
                  <c:v>0.14825791401360386</c:v>
                </c:pt>
                <c:pt idx="103">
                  <c:v>0.13878464170074276</c:v>
                </c:pt>
                <c:pt idx="104">
                  <c:v>0.19651126186357937</c:v>
                </c:pt>
                <c:pt idx="105">
                  <c:v>0.19989392871548742</c:v>
                </c:pt>
                <c:pt idx="106">
                  <c:v>0.14369358843338276</c:v>
                </c:pt>
                <c:pt idx="107">
                  <c:v>0.16649657786669989</c:v>
                </c:pt>
                <c:pt idx="108">
                  <c:v>0.17648584834932393</c:v>
                </c:pt>
                <c:pt idx="109">
                  <c:v>0.16289650979487705</c:v>
                </c:pt>
                <c:pt idx="110">
                  <c:v>0.14101320884710533</c:v>
                </c:pt>
                <c:pt idx="111">
                  <c:v>0.14349988998394048</c:v>
                </c:pt>
                <c:pt idx="112">
                  <c:v>0.14483644209181301</c:v>
                </c:pt>
                <c:pt idx="113">
                  <c:v>0.15735889888477986</c:v>
                </c:pt>
                <c:pt idx="114">
                  <c:v>0.16718672490927791</c:v>
                </c:pt>
                <c:pt idx="115">
                  <c:v>0.14655730811972514</c:v>
                </c:pt>
                <c:pt idx="116">
                  <c:v>0.15606559501762227</c:v>
                </c:pt>
                <c:pt idx="117">
                  <c:v>0.14325122642414884</c:v>
                </c:pt>
                <c:pt idx="118">
                  <c:v>0.13820103821363877</c:v>
                </c:pt>
                <c:pt idx="119">
                  <c:v>0.18095863953612298</c:v>
                </c:pt>
                <c:pt idx="120">
                  <c:v>0.16881856010751192</c:v>
                </c:pt>
                <c:pt idx="121">
                  <c:v>0.14008199105670446</c:v>
                </c:pt>
                <c:pt idx="122">
                  <c:v>0.16647973007062111</c:v>
                </c:pt>
                <c:pt idx="123">
                  <c:v>0.13906260581811811</c:v>
                </c:pt>
                <c:pt idx="124">
                  <c:v>0.14795000977305112</c:v>
                </c:pt>
                <c:pt idx="125">
                  <c:v>0.14379118826141685</c:v>
                </c:pt>
                <c:pt idx="126">
                  <c:v>0.15919970779701884</c:v>
                </c:pt>
                <c:pt idx="127">
                  <c:v>0.14542202285331643</c:v>
                </c:pt>
                <c:pt idx="128">
                  <c:v>0.14734390000137909</c:v>
                </c:pt>
                <c:pt idx="129">
                  <c:v>0.14602862192013319</c:v>
                </c:pt>
                <c:pt idx="130">
                  <c:v>0.15148635033899613</c:v>
                </c:pt>
                <c:pt idx="131">
                  <c:v>0.14880443099677079</c:v>
                </c:pt>
                <c:pt idx="132">
                  <c:v>0.15452078378567458</c:v>
                </c:pt>
                <c:pt idx="133">
                  <c:v>0.16881024940736986</c:v>
                </c:pt>
                <c:pt idx="134">
                  <c:v>0.14183643372033114</c:v>
                </c:pt>
                <c:pt idx="135">
                  <c:v>0.15422735302249937</c:v>
                </c:pt>
                <c:pt idx="136">
                  <c:v>0.14773050427329618</c:v>
                </c:pt>
                <c:pt idx="137">
                  <c:v>0.15828764741175916</c:v>
                </c:pt>
                <c:pt idx="138">
                  <c:v>0.13763214948575073</c:v>
                </c:pt>
                <c:pt idx="139">
                  <c:v>0.15684378155933068</c:v>
                </c:pt>
                <c:pt idx="140">
                  <c:v>0.15513939111584654</c:v>
                </c:pt>
                <c:pt idx="141">
                  <c:v>0.15358956718062519</c:v>
                </c:pt>
                <c:pt idx="142">
                  <c:v>0.14408827963594115</c:v>
                </c:pt>
                <c:pt idx="143">
                  <c:v>0.15912832986908504</c:v>
                </c:pt>
                <c:pt idx="144">
                  <c:v>0.16309743702943824</c:v>
                </c:pt>
                <c:pt idx="145">
                  <c:v>0.15141968266258429</c:v>
                </c:pt>
                <c:pt idx="146">
                  <c:v>0.18199220890882348</c:v>
                </c:pt>
                <c:pt idx="147">
                  <c:v>0.15239360008507216</c:v>
                </c:pt>
                <c:pt idx="148">
                  <c:v>0.16239784260962001</c:v>
                </c:pt>
                <c:pt idx="149">
                  <c:v>0.16203844647903481</c:v>
                </c:pt>
                <c:pt idx="150">
                  <c:v>0.15482465481814481</c:v>
                </c:pt>
                <c:pt idx="151">
                  <c:v>0.15146696097474119</c:v>
                </c:pt>
                <c:pt idx="152">
                  <c:v>0.15108586410258887</c:v>
                </c:pt>
                <c:pt idx="153">
                  <c:v>0.14243013052383213</c:v>
                </c:pt>
                <c:pt idx="154">
                  <c:v>0.17041175552867396</c:v>
                </c:pt>
                <c:pt idx="155">
                  <c:v>0.15761305639664366</c:v>
                </c:pt>
                <c:pt idx="156">
                  <c:v>0.17795525958978739</c:v>
                </c:pt>
                <c:pt idx="157">
                  <c:v>0.14298671124161169</c:v>
                </c:pt>
                <c:pt idx="158">
                  <c:v>0.14338561025323346</c:v>
                </c:pt>
                <c:pt idx="159">
                  <c:v>0.14618987140673353</c:v>
                </c:pt>
                <c:pt idx="160">
                  <c:v>0.14449849458097502</c:v>
                </c:pt>
                <c:pt idx="161">
                  <c:v>0.1412445885034001</c:v>
                </c:pt>
                <c:pt idx="162">
                  <c:v>0.15669181634322285</c:v>
                </c:pt>
                <c:pt idx="163">
                  <c:v>0.14054658128291381</c:v>
                </c:pt>
                <c:pt idx="164">
                  <c:v>0.15521787934825437</c:v>
                </c:pt>
                <c:pt idx="165">
                  <c:v>0.14878864557900498</c:v>
                </c:pt>
                <c:pt idx="166">
                  <c:v>0.15393612292032907</c:v>
                </c:pt>
                <c:pt idx="167">
                  <c:v>0.14362030933172304</c:v>
                </c:pt>
                <c:pt idx="168">
                  <c:v>0.15876173357095733</c:v>
                </c:pt>
                <c:pt idx="169">
                  <c:v>0.14254463974447693</c:v>
                </c:pt>
                <c:pt idx="170">
                  <c:v>0.14368534488564189</c:v>
                </c:pt>
                <c:pt idx="171">
                  <c:v>0.14845575092680288</c:v>
                </c:pt>
                <c:pt idx="172">
                  <c:v>0.15259601703112322</c:v>
                </c:pt>
                <c:pt idx="173">
                  <c:v>0.14930216971838065</c:v>
                </c:pt>
                <c:pt idx="174">
                  <c:v>0.16996688449115235</c:v>
                </c:pt>
                <c:pt idx="175">
                  <c:v>0.14559827011880616</c:v>
                </c:pt>
                <c:pt idx="176">
                  <c:v>0.14958713319684472</c:v>
                </c:pt>
                <c:pt idx="177">
                  <c:v>0.1604618383673492</c:v>
                </c:pt>
                <c:pt idx="178">
                  <c:v>0.14739436219189297</c:v>
                </c:pt>
                <c:pt idx="179">
                  <c:v>0.15432472760555033</c:v>
                </c:pt>
                <c:pt idx="180">
                  <c:v>0.1475019808931223</c:v>
                </c:pt>
                <c:pt idx="181">
                  <c:v>0.14016923893482688</c:v>
                </c:pt>
                <c:pt idx="182">
                  <c:v>0.1607392312742445</c:v>
                </c:pt>
                <c:pt idx="183">
                  <c:v>0.13682326690146804</c:v>
                </c:pt>
                <c:pt idx="184">
                  <c:v>0.1508470952259858</c:v>
                </c:pt>
                <c:pt idx="185">
                  <c:v>0.14271533034985948</c:v>
                </c:pt>
                <c:pt idx="186">
                  <c:v>0.15428288050727607</c:v>
                </c:pt>
                <c:pt idx="187">
                  <c:v>0.15777698925350844</c:v>
                </c:pt>
                <c:pt idx="188">
                  <c:v>0.14776834669151526</c:v>
                </c:pt>
                <c:pt idx="189">
                  <c:v>0.16317898548496695</c:v>
                </c:pt>
                <c:pt idx="190">
                  <c:v>0.14037546183070268</c:v>
                </c:pt>
                <c:pt idx="191">
                  <c:v>0.14007761172756217</c:v>
                </c:pt>
                <c:pt idx="192">
                  <c:v>0.15155079442514716</c:v>
                </c:pt>
                <c:pt idx="193">
                  <c:v>0.20849437520754729</c:v>
                </c:pt>
                <c:pt idx="194">
                  <c:v>0.15121706917882519</c:v>
                </c:pt>
                <c:pt idx="195">
                  <c:v>0.14235758026449441</c:v>
                </c:pt>
                <c:pt idx="196">
                  <c:v>0.147034715455964</c:v>
                </c:pt>
                <c:pt idx="197">
                  <c:v>0.14927137643423055</c:v>
                </c:pt>
                <c:pt idx="198">
                  <c:v>0.13997713422295865</c:v>
                </c:pt>
                <c:pt idx="199">
                  <c:v>0.13883857598776481</c:v>
                </c:pt>
                <c:pt idx="200">
                  <c:v>0.15173575733961306</c:v>
                </c:pt>
                <c:pt idx="201">
                  <c:v>0.15297104027220462</c:v>
                </c:pt>
                <c:pt idx="202">
                  <c:v>0.14062209000663212</c:v>
                </c:pt>
                <c:pt idx="203">
                  <c:v>0.15390166524300161</c:v>
                </c:pt>
                <c:pt idx="204">
                  <c:v>0.14188396563533953</c:v>
                </c:pt>
                <c:pt idx="205">
                  <c:v>0.15845594738910126</c:v>
                </c:pt>
                <c:pt idx="206">
                  <c:v>0.16312676297294917</c:v>
                </c:pt>
                <c:pt idx="207">
                  <c:v>0.14585765429155034</c:v>
                </c:pt>
                <c:pt idx="208">
                  <c:v>0.14947635399005982</c:v>
                </c:pt>
                <c:pt idx="209">
                  <c:v>0.15132281986838808</c:v>
                </c:pt>
                <c:pt idx="210">
                  <c:v>0.14995482430609552</c:v>
                </c:pt>
                <c:pt idx="211">
                  <c:v>0.14106125954471185</c:v>
                </c:pt>
                <c:pt idx="212">
                  <c:v>0.15120018028040291</c:v>
                </c:pt>
                <c:pt idx="213">
                  <c:v>0.15334929853500678</c:v>
                </c:pt>
                <c:pt idx="214">
                  <c:v>0.15666996464303171</c:v>
                </c:pt>
                <c:pt idx="215">
                  <c:v>0.13990382802059151</c:v>
                </c:pt>
                <c:pt idx="216">
                  <c:v>0.16241057598129668</c:v>
                </c:pt>
                <c:pt idx="217">
                  <c:v>0.15191323874593979</c:v>
                </c:pt>
                <c:pt idx="218">
                  <c:v>0.14419710635148611</c:v>
                </c:pt>
                <c:pt idx="219">
                  <c:v>0.14417636788914887</c:v>
                </c:pt>
                <c:pt idx="220">
                  <c:v>0.16005948477791598</c:v>
                </c:pt>
                <c:pt idx="221">
                  <c:v>0.15221342685565653</c:v>
                </c:pt>
                <c:pt idx="222">
                  <c:v>0.14160398173722394</c:v>
                </c:pt>
                <c:pt idx="223">
                  <c:v>0.14132041056018993</c:v>
                </c:pt>
                <c:pt idx="224">
                  <c:v>0.14751324430786328</c:v>
                </c:pt>
                <c:pt idx="225">
                  <c:v>0.14780863134515157</c:v>
                </c:pt>
                <c:pt idx="226">
                  <c:v>0.16602465965337665</c:v>
                </c:pt>
                <c:pt idx="227">
                  <c:v>0.17581270829762746</c:v>
                </c:pt>
                <c:pt idx="228">
                  <c:v>0.14592235498274758</c:v>
                </c:pt>
                <c:pt idx="229">
                  <c:v>0.14271502602362654</c:v>
                </c:pt>
                <c:pt idx="230">
                  <c:v>0.14452426193092477</c:v>
                </c:pt>
                <c:pt idx="231">
                  <c:v>0.15174691732268447</c:v>
                </c:pt>
                <c:pt idx="232">
                  <c:v>0.13985537972242018</c:v>
                </c:pt>
                <c:pt idx="233">
                  <c:v>0.1423422257436904</c:v>
                </c:pt>
                <c:pt idx="234">
                  <c:v>0.15659747718098033</c:v>
                </c:pt>
                <c:pt idx="235">
                  <c:v>0.15470314700760304</c:v>
                </c:pt>
                <c:pt idx="236">
                  <c:v>0.1454425470616264</c:v>
                </c:pt>
                <c:pt idx="237">
                  <c:v>0.14369534198554063</c:v>
                </c:pt>
                <c:pt idx="238">
                  <c:v>0.1547452294838142</c:v>
                </c:pt>
                <c:pt idx="239">
                  <c:v>0.14434389359035582</c:v>
                </c:pt>
                <c:pt idx="240">
                  <c:v>0.14138196500604644</c:v>
                </c:pt>
                <c:pt idx="241">
                  <c:v>0.15629424000304659</c:v>
                </c:pt>
                <c:pt idx="242">
                  <c:v>0.20862632767153103</c:v>
                </c:pt>
                <c:pt idx="243">
                  <c:v>0.15279609270471145</c:v>
                </c:pt>
                <c:pt idx="244">
                  <c:v>0.14229950626538973</c:v>
                </c:pt>
                <c:pt idx="245">
                  <c:v>0.15284773707603003</c:v>
                </c:pt>
                <c:pt idx="246">
                  <c:v>0.14123160417457495</c:v>
                </c:pt>
                <c:pt idx="247">
                  <c:v>0.15981303734070085</c:v>
                </c:pt>
                <c:pt idx="248">
                  <c:v>0.15595041751513133</c:v>
                </c:pt>
                <c:pt idx="249">
                  <c:v>0.14718917403463427</c:v>
                </c:pt>
                <c:pt idx="250">
                  <c:v>0.14529740824189916</c:v>
                </c:pt>
                <c:pt idx="251">
                  <c:v>0.14003112739037879</c:v>
                </c:pt>
                <c:pt idx="252">
                  <c:v>0.17690927943221937</c:v>
                </c:pt>
                <c:pt idx="253">
                  <c:v>0.15294598719053606</c:v>
                </c:pt>
                <c:pt idx="254">
                  <c:v>0.15092823521878568</c:v>
                </c:pt>
                <c:pt idx="255">
                  <c:v>0.15246479346935196</c:v>
                </c:pt>
                <c:pt idx="256">
                  <c:v>0.14028215570503447</c:v>
                </c:pt>
                <c:pt idx="257">
                  <c:v>0.15762720910478994</c:v>
                </c:pt>
                <c:pt idx="258">
                  <c:v>0.14404552262251971</c:v>
                </c:pt>
                <c:pt idx="259">
                  <c:v>0.15561891835057409</c:v>
                </c:pt>
                <c:pt idx="260">
                  <c:v>0.15690725453251178</c:v>
                </c:pt>
                <c:pt idx="261">
                  <c:v>0.15664573742704319</c:v>
                </c:pt>
                <c:pt idx="262">
                  <c:v>0.15346639899709513</c:v>
                </c:pt>
                <c:pt idx="263">
                  <c:v>0.1395501202729337</c:v>
                </c:pt>
                <c:pt idx="264">
                  <c:v>0.14299310557771197</c:v>
                </c:pt>
                <c:pt idx="265">
                  <c:v>0.15525657139200977</c:v>
                </c:pt>
                <c:pt idx="266">
                  <c:v>0.15466358635138885</c:v>
                </c:pt>
                <c:pt idx="267">
                  <c:v>0.15020869668576423</c:v>
                </c:pt>
                <c:pt idx="268">
                  <c:v>0.13862496581452885</c:v>
                </c:pt>
                <c:pt idx="269">
                  <c:v>0.13811846387488144</c:v>
                </c:pt>
                <c:pt idx="270">
                  <c:v>0.18406045582190519</c:v>
                </c:pt>
                <c:pt idx="271">
                  <c:v>0.14434909804067461</c:v>
                </c:pt>
                <c:pt idx="272">
                  <c:v>0.15323244475437192</c:v>
                </c:pt>
                <c:pt idx="273">
                  <c:v>0.14352969008945146</c:v>
                </c:pt>
                <c:pt idx="274">
                  <c:v>0.1570311764162102</c:v>
                </c:pt>
                <c:pt idx="275">
                  <c:v>0.15070023855840617</c:v>
                </c:pt>
                <c:pt idx="276">
                  <c:v>0.16688339997692567</c:v>
                </c:pt>
                <c:pt idx="277">
                  <c:v>0.14220351207397078</c:v>
                </c:pt>
                <c:pt idx="278">
                  <c:v>0.15063020038453384</c:v>
                </c:pt>
                <c:pt idx="279">
                  <c:v>0.19287073457211554</c:v>
                </c:pt>
                <c:pt idx="280">
                  <c:v>0.15229531484218647</c:v>
                </c:pt>
                <c:pt idx="281">
                  <c:v>0.15730190834631383</c:v>
                </c:pt>
                <c:pt idx="282">
                  <c:v>0.17609781382865014</c:v>
                </c:pt>
                <c:pt idx="283">
                  <c:v>0.15483692887879758</c:v>
                </c:pt>
                <c:pt idx="284">
                  <c:v>0.13689957553207283</c:v>
                </c:pt>
                <c:pt idx="285">
                  <c:v>0.15096281738729378</c:v>
                </c:pt>
                <c:pt idx="286">
                  <c:v>0.14328937397440036</c:v>
                </c:pt>
                <c:pt idx="287">
                  <c:v>0.15766608376908334</c:v>
                </c:pt>
                <c:pt idx="288">
                  <c:v>0.17278175253516104</c:v>
                </c:pt>
                <c:pt idx="289">
                  <c:v>0.15185928366311047</c:v>
                </c:pt>
                <c:pt idx="290">
                  <c:v>0.15382992655137356</c:v>
                </c:pt>
                <c:pt idx="291">
                  <c:v>0.15151655736755576</c:v>
                </c:pt>
                <c:pt idx="292">
                  <c:v>0.15693089541624078</c:v>
                </c:pt>
                <c:pt idx="293">
                  <c:v>0.14489806311859749</c:v>
                </c:pt>
                <c:pt idx="294">
                  <c:v>0.14618847960340312</c:v>
                </c:pt>
                <c:pt idx="295">
                  <c:v>0.14384552136746828</c:v>
                </c:pt>
                <c:pt idx="296">
                  <c:v>0.15103965875812639</c:v>
                </c:pt>
                <c:pt idx="297">
                  <c:v>0.16340659205539876</c:v>
                </c:pt>
                <c:pt idx="298">
                  <c:v>0.18374177559579824</c:v>
                </c:pt>
                <c:pt idx="299">
                  <c:v>0.14838654722446262</c:v>
                </c:pt>
                <c:pt idx="300">
                  <c:v>0.15079179393972725</c:v>
                </c:pt>
                <c:pt idx="301">
                  <c:v>0.15366132747949837</c:v>
                </c:pt>
                <c:pt idx="302">
                  <c:v>0.14873067175211938</c:v>
                </c:pt>
                <c:pt idx="303">
                  <c:v>0.14193221924426436</c:v>
                </c:pt>
                <c:pt idx="304">
                  <c:v>0.154291509230359</c:v>
                </c:pt>
                <c:pt idx="305">
                  <c:v>0.16656081059470096</c:v>
                </c:pt>
                <c:pt idx="306">
                  <c:v>0.16650243854809749</c:v>
                </c:pt>
                <c:pt idx="307">
                  <c:v>0.15099056352645904</c:v>
                </c:pt>
                <c:pt idx="308">
                  <c:v>0.1508462666012915</c:v>
                </c:pt>
                <c:pt idx="309">
                  <c:v>0.15597833779713616</c:v>
                </c:pt>
                <c:pt idx="310">
                  <c:v>0.14262905860205696</c:v>
                </c:pt>
                <c:pt idx="311">
                  <c:v>0.17086177301216118</c:v>
                </c:pt>
                <c:pt idx="312">
                  <c:v>0.14647568535012542</c:v>
                </c:pt>
                <c:pt idx="313">
                  <c:v>0.1507126882138704</c:v>
                </c:pt>
                <c:pt idx="314">
                  <c:v>0.14555006824625694</c:v>
                </c:pt>
                <c:pt idx="315">
                  <c:v>0.1576059206696398</c:v>
                </c:pt>
                <c:pt idx="316">
                  <c:v>0.15094372285104207</c:v>
                </c:pt>
                <c:pt idx="317">
                  <c:v>0.17093767328925691</c:v>
                </c:pt>
                <c:pt idx="318">
                  <c:v>0.1410783225614462</c:v>
                </c:pt>
                <c:pt idx="319">
                  <c:v>0.15057149193068978</c:v>
                </c:pt>
                <c:pt idx="320">
                  <c:v>0.15679683578666742</c:v>
                </c:pt>
                <c:pt idx="321">
                  <c:v>0.14268721303664822</c:v>
                </c:pt>
                <c:pt idx="322">
                  <c:v>0.13702464805362935</c:v>
                </c:pt>
                <c:pt idx="323">
                  <c:v>0.16265816160741578</c:v>
                </c:pt>
                <c:pt idx="324">
                  <c:v>0.14997353653123491</c:v>
                </c:pt>
                <c:pt idx="325">
                  <c:v>0.14111194498453825</c:v>
                </c:pt>
                <c:pt idx="326">
                  <c:v>0.14007621606212484</c:v>
                </c:pt>
                <c:pt idx="327">
                  <c:v>0.16027526105313206</c:v>
                </c:pt>
                <c:pt idx="328">
                  <c:v>0.13843429807918997</c:v>
                </c:pt>
                <c:pt idx="329">
                  <c:v>0.16142822939218651</c:v>
                </c:pt>
                <c:pt idx="330">
                  <c:v>0.14939599815618415</c:v>
                </c:pt>
                <c:pt idx="331">
                  <c:v>0.1762838046140939</c:v>
                </c:pt>
                <c:pt idx="332">
                  <c:v>0.1538744711103178</c:v>
                </c:pt>
                <c:pt idx="333">
                  <c:v>0.1445353171350878</c:v>
                </c:pt>
                <c:pt idx="334">
                  <c:v>0.14349560459708324</c:v>
                </c:pt>
                <c:pt idx="335">
                  <c:v>0.14602467492115842</c:v>
                </c:pt>
                <c:pt idx="336">
                  <c:v>0.16722014916940908</c:v>
                </c:pt>
                <c:pt idx="337">
                  <c:v>0.13818934456313145</c:v>
                </c:pt>
                <c:pt idx="338">
                  <c:v>0.13696847814348556</c:v>
                </c:pt>
                <c:pt idx="339">
                  <c:v>0.14267659732733828</c:v>
                </c:pt>
                <c:pt idx="340">
                  <c:v>0.14548765545188466</c:v>
                </c:pt>
                <c:pt idx="341">
                  <c:v>0.14055485494294656</c:v>
                </c:pt>
                <c:pt idx="342">
                  <c:v>0.16128629059249014</c:v>
                </c:pt>
                <c:pt idx="343">
                  <c:v>0.16028579432436293</c:v>
                </c:pt>
                <c:pt idx="344">
                  <c:v>0.20706571816442393</c:v>
                </c:pt>
                <c:pt idx="345">
                  <c:v>0.15538401220325038</c:v>
                </c:pt>
                <c:pt idx="346">
                  <c:v>0.13772651949761827</c:v>
                </c:pt>
                <c:pt idx="347">
                  <c:v>0.15428484925001509</c:v>
                </c:pt>
                <c:pt idx="348">
                  <c:v>0.17155632158156445</c:v>
                </c:pt>
                <c:pt idx="349">
                  <c:v>0.16758877901692981</c:v>
                </c:pt>
                <c:pt idx="350">
                  <c:v>0.15757357634961089</c:v>
                </c:pt>
                <c:pt idx="351">
                  <c:v>0.1373337110308176</c:v>
                </c:pt>
                <c:pt idx="352">
                  <c:v>0.16539488313418879</c:v>
                </c:pt>
                <c:pt idx="353">
                  <c:v>0.13773042830697246</c:v>
                </c:pt>
                <c:pt idx="354">
                  <c:v>0.15007331040426478</c:v>
                </c:pt>
                <c:pt idx="355">
                  <c:v>0.1565206790800166</c:v>
                </c:pt>
                <c:pt idx="356">
                  <c:v>0.17914542466314093</c:v>
                </c:pt>
                <c:pt idx="357">
                  <c:v>0.13903725637576533</c:v>
                </c:pt>
                <c:pt idx="358">
                  <c:v>0.16396685047653639</c:v>
                </c:pt>
                <c:pt idx="359">
                  <c:v>0.15900790629769054</c:v>
                </c:pt>
                <c:pt idx="360">
                  <c:v>0.15214951949226618</c:v>
                </c:pt>
                <c:pt idx="361">
                  <c:v>0.14066914747440987</c:v>
                </c:pt>
                <c:pt idx="362">
                  <c:v>0.14561599222569305</c:v>
                </c:pt>
                <c:pt idx="363">
                  <c:v>0.17055233854669125</c:v>
                </c:pt>
                <c:pt idx="364">
                  <c:v>0.14009091502679716</c:v>
                </c:pt>
                <c:pt idx="365">
                  <c:v>0.15513017996183637</c:v>
                </c:pt>
                <c:pt idx="366">
                  <c:v>0.14553772450240993</c:v>
                </c:pt>
                <c:pt idx="367">
                  <c:v>0.15374564212663749</c:v>
                </c:pt>
                <c:pt idx="368">
                  <c:v>0.14668710393087467</c:v>
                </c:pt>
                <c:pt idx="369">
                  <c:v>0.14641616276887578</c:v>
                </c:pt>
                <c:pt idx="370">
                  <c:v>0.13737228322962378</c:v>
                </c:pt>
                <c:pt idx="371">
                  <c:v>0.15729749598275958</c:v>
                </c:pt>
                <c:pt idx="372">
                  <c:v>0.15964326312023749</c:v>
                </c:pt>
                <c:pt idx="373">
                  <c:v>0.15802584967269234</c:v>
                </c:pt>
                <c:pt idx="374">
                  <c:v>0.14548727202951178</c:v>
                </c:pt>
                <c:pt idx="375">
                  <c:v>0.14816113832511274</c:v>
                </c:pt>
                <c:pt idx="376">
                  <c:v>0.18792930165828292</c:v>
                </c:pt>
                <c:pt idx="377">
                  <c:v>0.14531652896062469</c:v>
                </c:pt>
                <c:pt idx="378">
                  <c:v>0.17918758270567636</c:v>
                </c:pt>
                <c:pt idx="379">
                  <c:v>0.14546191550109616</c:v>
                </c:pt>
                <c:pt idx="380">
                  <c:v>0.16229123304263421</c:v>
                </c:pt>
                <c:pt idx="381">
                  <c:v>0.15079134709805447</c:v>
                </c:pt>
                <c:pt idx="382">
                  <c:v>0.14070381298130158</c:v>
                </c:pt>
                <c:pt idx="383">
                  <c:v>0.13701386387538309</c:v>
                </c:pt>
                <c:pt idx="384">
                  <c:v>0.14617689164847394</c:v>
                </c:pt>
                <c:pt idx="385">
                  <c:v>0.14122367388029161</c:v>
                </c:pt>
                <c:pt idx="386">
                  <c:v>0.15164067383463439</c:v>
                </c:pt>
                <c:pt idx="387">
                  <c:v>0.1650175318429421</c:v>
                </c:pt>
                <c:pt idx="388">
                  <c:v>0.16725291056080219</c:v>
                </c:pt>
                <c:pt idx="389">
                  <c:v>0.15330994142422066</c:v>
                </c:pt>
                <c:pt idx="390">
                  <c:v>0.14272859811882033</c:v>
                </c:pt>
                <c:pt idx="391">
                  <c:v>0.14745392440621005</c:v>
                </c:pt>
                <c:pt idx="392">
                  <c:v>0.14920848827910163</c:v>
                </c:pt>
                <c:pt idx="393">
                  <c:v>0.16429738061506349</c:v>
                </c:pt>
                <c:pt idx="394">
                  <c:v>0.17465270362175378</c:v>
                </c:pt>
                <c:pt idx="395">
                  <c:v>0.18190655880357248</c:v>
                </c:pt>
                <c:pt idx="396">
                  <c:v>0.16068059844999719</c:v>
                </c:pt>
                <c:pt idx="397">
                  <c:v>0.15357840338007428</c:v>
                </c:pt>
                <c:pt idx="398">
                  <c:v>0.15095860091977709</c:v>
                </c:pt>
                <c:pt idx="399">
                  <c:v>0.14673559749774587</c:v>
                </c:pt>
                <c:pt idx="400">
                  <c:v>0.1536719887932062</c:v>
                </c:pt>
                <c:pt idx="401">
                  <c:v>0.13721111608138159</c:v>
                </c:pt>
                <c:pt idx="402">
                  <c:v>0.14700819860551703</c:v>
                </c:pt>
                <c:pt idx="403">
                  <c:v>0.14528200203421998</c:v>
                </c:pt>
                <c:pt idx="404">
                  <c:v>0.1525793470125569</c:v>
                </c:pt>
                <c:pt idx="405">
                  <c:v>0.14366607422576644</c:v>
                </c:pt>
                <c:pt idx="406">
                  <c:v>0.16052423966346838</c:v>
                </c:pt>
                <c:pt idx="407">
                  <c:v>0.1424489729334967</c:v>
                </c:pt>
                <c:pt idx="408">
                  <c:v>0.14109318771291224</c:v>
                </c:pt>
                <c:pt idx="409">
                  <c:v>0.1501155084930447</c:v>
                </c:pt>
                <c:pt idx="410">
                  <c:v>0.15113428557351366</c:v>
                </c:pt>
                <c:pt idx="411">
                  <c:v>0.14710603288320018</c:v>
                </c:pt>
                <c:pt idx="412">
                  <c:v>0.1551239371735777</c:v>
                </c:pt>
                <c:pt idx="413">
                  <c:v>0.14092343264568766</c:v>
                </c:pt>
                <c:pt idx="414">
                  <c:v>0.13714806714927102</c:v>
                </c:pt>
                <c:pt idx="415">
                  <c:v>0.14372600960231538</c:v>
                </c:pt>
                <c:pt idx="416">
                  <c:v>0.14965002795994786</c:v>
                </c:pt>
                <c:pt idx="417">
                  <c:v>0.15351532905547211</c:v>
                </c:pt>
                <c:pt idx="418">
                  <c:v>0.16580544693207674</c:v>
                </c:pt>
                <c:pt idx="419">
                  <c:v>0.16467519933854205</c:v>
                </c:pt>
                <c:pt idx="420">
                  <c:v>0.15586762872764359</c:v>
                </c:pt>
                <c:pt idx="421">
                  <c:v>0.15959004669084659</c:v>
                </c:pt>
                <c:pt idx="422">
                  <c:v>0.14204467110838331</c:v>
                </c:pt>
                <c:pt idx="423">
                  <c:v>0.13698478863733871</c:v>
                </c:pt>
                <c:pt idx="424">
                  <c:v>0.14615459851944371</c:v>
                </c:pt>
                <c:pt idx="425">
                  <c:v>0.17560028138150122</c:v>
                </c:pt>
                <c:pt idx="426">
                  <c:v>0.14476838047621796</c:v>
                </c:pt>
                <c:pt idx="427">
                  <c:v>0.15773579103583416</c:v>
                </c:pt>
                <c:pt idx="428">
                  <c:v>0.16101528630995668</c:v>
                </c:pt>
                <c:pt idx="429">
                  <c:v>0.18893870554207687</c:v>
                </c:pt>
                <c:pt idx="430">
                  <c:v>0.14819400565571994</c:v>
                </c:pt>
                <c:pt idx="431">
                  <c:v>0.1406412697894468</c:v>
                </c:pt>
                <c:pt idx="432">
                  <c:v>0.15160980560394421</c:v>
                </c:pt>
                <c:pt idx="433">
                  <c:v>0.15627915262719036</c:v>
                </c:pt>
                <c:pt idx="434">
                  <c:v>0.14273305644731057</c:v>
                </c:pt>
                <c:pt idx="435">
                  <c:v>0.15738381995337875</c:v>
                </c:pt>
                <c:pt idx="436">
                  <c:v>0.14995494969578657</c:v>
                </c:pt>
                <c:pt idx="437">
                  <c:v>0.15849386069956362</c:v>
                </c:pt>
                <c:pt idx="438">
                  <c:v>0.14766155522401403</c:v>
                </c:pt>
                <c:pt idx="439">
                  <c:v>0.15853186108576783</c:v>
                </c:pt>
                <c:pt idx="440">
                  <c:v>0.16546351801320722</c:v>
                </c:pt>
                <c:pt idx="441">
                  <c:v>0.13945249625963221</c:v>
                </c:pt>
                <c:pt idx="442">
                  <c:v>0.16268730025201564</c:v>
                </c:pt>
                <c:pt idx="443">
                  <c:v>0.15353974733246412</c:v>
                </c:pt>
                <c:pt idx="444">
                  <c:v>0.16282399192150587</c:v>
                </c:pt>
                <c:pt idx="445">
                  <c:v>0.15271475287041672</c:v>
                </c:pt>
                <c:pt idx="446">
                  <c:v>0.15257092542426773</c:v>
                </c:pt>
                <c:pt idx="447">
                  <c:v>0.15707968416227458</c:v>
                </c:pt>
                <c:pt idx="448">
                  <c:v>0.14269801975315496</c:v>
                </c:pt>
                <c:pt idx="449">
                  <c:v>0.15749887591463804</c:v>
                </c:pt>
                <c:pt idx="450">
                  <c:v>0.14966133530431408</c:v>
                </c:pt>
                <c:pt idx="451">
                  <c:v>0.15857356657191965</c:v>
                </c:pt>
                <c:pt idx="452">
                  <c:v>0.14755121434366195</c:v>
                </c:pt>
                <c:pt idx="453">
                  <c:v>0.15324176838469103</c:v>
                </c:pt>
                <c:pt idx="454">
                  <c:v>0.13788500103036649</c:v>
                </c:pt>
                <c:pt idx="455">
                  <c:v>0.16204529269230411</c:v>
                </c:pt>
                <c:pt idx="456">
                  <c:v>0.17074660267509978</c:v>
                </c:pt>
                <c:pt idx="457">
                  <c:v>0.14951215478517732</c:v>
                </c:pt>
                <c:pt idx="458">
                  <c:v>0.17157596188003035</c:v>
                </c:pt>
                <c:pt idx="459">
                  <c:v>0.14527707932611553</c:v>
                </c:pt>
                <c:pt idx="460">
                  <c:v>0.13817021935388854</c:v>
                </c:pt>
                <c:pt idx="461">
                  <c:v>0.15189821951234075</c:v>
                </c:pt>
                <c:pt idx="462">
                  <c:v>0.14486458066747218</c:v>
                </c:pt>
                <c:pt idx="463">
                  <c:v>0.13868496231061464</c:v>
                </c:pt>
                <c:pt idx="464">
                  <c:v>0.16082257360235236</c:v>
                </c:pt>
                <c:pt idx="465">
                  <c:v>0.15445237135057802</c:v>
                </c:pt>
                <c:pt idx="466">
                  <c:v>0.14733541249380244</c:v>
                </c:pt>
                <c:pt idx="467">
                  <c:v>0.16846072073473856</c:v>
                </c:pt>
                <c:pt idx="468">
                  <c:v>0.15144328016059197</c:v>
                </c:pt>
                <c:pt idx="469">
                  <c:v>0.17125412157731018</c:v>
                </c:pt>
                <c:pt idx="470">
                  <c:v>0.16599026446836229</c:v>
                </c:pt>
                <c:pt idx="471">
                  <c:v>0.15197449970990207</c:v>
                </c:pt>
                <c:pt idx="472">
                  <c:v>0.1759043905046955</c:v>
                </c:pt>
                <c:pt idx="473">
                  <c:v>0.14668448345935534</c:v>
                </c:pt>
                <c:pt idx="474">
                  <c:v>0.15208703606043869</c:v>
                </c:pt>
                <c:pt idx="475">
                  <c:v>0.1417576407376798</c:v>
                </c:pt>
                <c:pt idx="476">
                  <c:v>0.16341596390994301</c:v>
                </c:pt>
                <c:pt idx="477">
                  <c:v>0.15457625999783017</c:v>
                </c:pt>
                <c:pt idx="478">
                  <c:v>0.14048969848402879</c:v>
                </c:pt>
                <c:pt idx="479">
                  <c:v>0.14998810858038775</c:v>
                </c:pt>
                <c:pt idx="480">
                  <c:v>0.14844462618233617</c:v>
                </c:pt>
                <c:pt idx="481">
                  <c:v>0.17589324382611038</c:v>
                </c:pt>
                <c:pt idx="482">
                  <c:v>0.15117910291771722</c:v>
                </c:pt>
                <c:pt idx="483">
                  <c:v>0.16701315742578257</c:v>
                </c:pt>
                <c:pt idx="484">
                  <c:v>0.13983311819855848</c:v>
                </c:pt>
                <c:pt idx="485">
                  <c:v>0.18511337518472373</c:v>
                </c:pt>
                <c:pt idx="486">
                  <c:v>0.1619366293591307</c:v>
                </c:pt>
                <c:pt idx="487">
                  <c:v>0.15999603498458242</c:v>
                </c:pt>
                <c:pt idx="488">
                  <c:v>0.15010853794930426</c:v>
                </c:pt>
                <c:pt idx="489">
                  <c:v>0.15785148896667517</c:v>
                </c:pt>
                <c:pt idx="490">
                  <c:v>0.13910588612007557</c:v>
                </c:pt>
                <c:pt idx="491">
                  <c:v>0.15802647374023421</c:v>
                </c:pt>
                <c:pt idx="492">
                  <c:v>0.15066535097998909</c:v>
                </c:pt>
                <c:pt idx="493">
                  <c:v>0.14087753218100599</c:v>
                </c:pt>
                <c:pt idx="494">
                  <c:v>0.14257187826291287</c:v>
                </c:pt>
                <c:pt idx="495">
                  <c:v>0.14275066810227838</c:v>
                </c:pt>
                <c:pt idx="496">
                  <c:v>0.15829609055668364</c:v>
                </c:pt>
                <c:pt idx="497">
                  <c:v>0.15199761189357866</c:v>
                </c:pt>
                <c:pt idx="498">
                  <c:v>0.15097758809680928</c:v>
                </c:pt>
                <c:pt idx="499">
                  <c:v>0.15101659596155229</c:v>
                </c:pt>
                <c:pt idx="500">
                  <c:v>0.19233826185732647</c:v>
                </c:pt>
                <c:pt idx="501">
                  <c:v>0.17181577044842813</c:v>
                </c:pt>
                <c:pt idx="502">
                  <c:v>0.13942986994557877</c:v>
                </c:pt>
                <c:pt idx="503">
                  <c:v>0.13887563214119988</c:v>
                </c:pt>
                <c:pt idx="504">
                  <c:v>0.15511450531353466</c:v>
                </c:pt>
                <c:pt idx="505">
                  <c:v>0.14797561980980123</c:v>
                </c:pt>
                <c:pt idx="506">
                  <c:v>0.14340567522615308</c:v>
                </c:pt>
                <c:pt idx="507">
                  <c:v>0.14331077237102785</c:v>
                </c:pt>
                <c:pt idx="508">
                  <c:v>0.14810493412072123</c:v>
                </c:pt>
                <c:pt idx="509">
                  <c:v>0.1454981703114219</c:v>
                </c:pt>
                <c:pt idx="510">
                  <c:v>0.14994782757475891</c:v>
                </c:pt>
                <c:pt idx="511">
                  <c:v>0.15835860017615527</c:v>
                </c:pt>
                <c:pt idx="512">
                  <c:v>0.13893979703613787</c:v>
                </c:pt>
                <c:pt idx="513">
                  <c:v>0.1581002462406349</c:v>
                </c:pt>
                <c:pt idx="514">
                  <c:v>0.14195195327237767</c:v>
                </c:pt>
                <c:pt idx="515">
                  <c:v>0.14506476232812443</c:v>
                </c:pt>
                <c:pt idx="516">
                  <c:v>0.1787843837125562</c:v>
                </c:pt>
                <c:pt idx="517">
                  <c:v>0.14074002817455747</c:v>
                </c:pt>
                <c:pt idx="518">
                  <c:v>0.14632845621344345</c:v>
                </c:pt>
                <c:pt idx="519">
                  <c:v>0.15261501335514091</c:v>
                </c:pt>
                <c:pt idx="520">
                  <c:v>0.15952303353131295</c:v>
                </c:pt>
                <c:pt idx="521">
                  <c:v>0.14350988125827221</c:v>
                </c:pt>
                <c:pt idx="522">
                  <c:v>0.16456396673551199</c:v>
                </c:pt>
                <c:pt idx="523">
                  <c:v>0.14321841907573318</c:v>
                </c:pt>
                <c:pt idx="524">
                  <c:v>0.15285513224155567</c:v>
                </c:pt>
                <c:pt idx="525">
                  <c:v>0.13955523855123175</c:v>
                </c:pt>
                <c:pt idx="526">
                  <c:v>0.14248524691979766</c:v>
                </c:pt>
                <c:pt idx="527">
                  <c:v>0.17886003801831102</c:v>
                </c:pt>
                <c:pt idx="528">
                  <c:v>0.13845700997232499</c:v>
                </c:pt>
                <c:pt idx="529">
                  <c:v>0.14629218624588836</c:v>
                </c:pt>
                <c:pt idx="530">
                  <c:v>0.14193237056981525</c:v>
                </c:pt>
                <c:pt idx="531">
                  <c:v>0.14025256689495785</c:v>
                </c:pt>
                <c:pt idx="532">
                  <c:v>0.16091150108908187</c:v>
                </c:pt>
                <c:pt idx="533">
                  <c:v>0.15909558624337541</c:v>
                </c:pt>
                <c:pt idx="534">
                  <c:v>0.15265449799762795</c:v>
                </c:pt>
                <c:pt idx="535">
                  <c:v>0.1876664581273228</c:v>
                </c:pt>
                <c:pt idx="536">
                  <c:v>0.13908041165699919</c:v>
                </c:pt>
                <c:pt idx="537">
                  <c:v>0.16163365282114761</c:v>
                </c:pt>
                <c:pt idx="538">
                  <c:v>0.15834420325318335</c:v>
                </c:pt>
                <c:pt idx="539">
                  <c:v>0.15616428280677996</c:v>
                </c:pt>
                <c:pt idx="540">
                  <c:v>0.16354967823610175</c:v>
                </c:pt>
                <c:pt idx="541">
                  <c:v>0.14482817881241536</c:v>
                </c:pt>
                <c:pt idx="542">
                  <c:v>0.14381606727669288</c:v>
                </c:pt>
                <c:pt idx="543">
                  <c:v>0.14125126575090252</c:v>
                </c:pt>
                <c:pt idx="544">
                  <c:v>0.15604565390439551</c:v>
                </c:pt>
                <c:pt idx="545">
                  <c:v>0.14587664201484049</c:v>
                </c:pt>
                <c:pt idx="546">
                  <c:v>0.13908464750178884</c:v>
                </c:pt>
                <c:pt idx="547">
                  <c:v>0.16843671343469271</c:v>
                </c:pt>
                <c:pt idx="548">
                  <c:v>0.16582981517920131</c:v>
                </c:pt>
                <c:pt idx="549">
                  <c:v>0.15893088036658842</c:v>
                </c:pt>
                <c:pt idx="550">
                  <c:v>0.15701852185329224</c:v>
                </c:pt>
                <c:pt idx="551">
                  <c:v>0.16307656020106451</c:v>
                </c:pt>
                <c:pt idx="552">
                  <c:v>0.15377009386301438</c:v>
                </c:pt>
                <c:pt idx="553">
                  <c:v>0.17339304895831981</c:v>
                </c:pt>
                <c:pt idx="554">
                  <c:v>0.16189770191909816</c:v>
                </c:pt>
                <c:pt idx="555">
                  <c:v>0.18230965252280532</c:v>
                </c:pt>
                <c:pt idx="556">
                  <c:v>0.14545997795786025</c:v>
                </c:pt>
                <c:pt idx="557">
                  <c:v>0.17288971270843706</c:v>
                </c:pt>
                <c:pt idx="558">
                  <c:v>0.14281601533048541</c:v>
                </c:pt>
                <c:pt idx="559">
                  <c:v>0.14665954129728995</c:v>
                </c:pt>
                <c:pt idx="560">
                  <c:v>0.1541734767371723</c:v>
                </c:pt>
                <c:pt idx="561">
                  <c:v>0.15017460270575481</c:v>
                </c:pt>
                <c:pt idx="562">
                  <c:v>0.17819859348507797</c:v>
                </c:pt>
                <c:pt idx="563">
                  <c:v>0.14546740450731768</c:v>
                </c:pt>
                <c:pt idx="564">
                  <c:v>0.15937021559634912</c:v>
                </c:pt>
                <c:pt idx="565">
                  <c:v>0.15027971449203548</c:v>
                </c:pt>
                <c:pt idx="566">
                  <c:v>0.14436451486436627</c:v>
                </c:pt>
                <c:pt idx="567">
                  <c:v>0.19992897961157308</c:v>
                </c:pt>
                <c:pt idx="568">
                  <c:v>0.13888582363598653</c:v>
                </c:pt>
                <c:pt idx="569">
                  <c:v>0.14655670658783812</c:v>
                </c:pt>
                <c:pt idx="570">
                  <c:v>0.15224930635546052</c:v>
                </c:pt>
                <c:pt idx="571">
                  <c:v>0.14046146333387455</c:v>
                </c:pt>
                <c:pt idx="572">
                  <c:v>0.14618034853901074</c:v>
                </c:pt>
                <c:pt idx="573">
                  <c:v>0.13980404684143105</c:v>
                </c:pt>
                <c:pt idx="574">
                  <c:v>0.14631482796165518</c:v>
                </c:pt>
                <c:pt idx="575">
                  <c:v>0.14900716105577957</c:v>
                </c:pt>
                <c:pt idx="576">
                  <c:v>0.18207579423767087</c:v>
                </c:pt>
                <c:pt idx="577">
                  <c:v>0.1931567110304136</c:v>
                </c:pt>
                <c:pt idx="578">
                  <c:v>0.15162080022035021</c:v>
                </c:pt>
                <c:pt idx="579">
                  <c:v>0.17666380113857022</c:v>
                </c:pt>
                <c:pt idx="580">
                  <c:v>0.1558325963496279</c:v>
                </c:pt>
                <c:pt idx="581">
                  <c:v>0.14762655000289909</c:v>
                </c:pt>
                <c:pt idx="582">
                  <c:v>0.15746590243221131</c:v>
                </c:pt>
                <c:pt idx="583">
                  <c:v>0.16070140822554227</c:v>
                </c:pt>
                <c:pt idx="584">
                  <c:v>0.14286702241759996</c:v>
                </c:pt>
                <c:pt idx="585">
                  <c:v>0.16304947574035145</c:v>
                </c:pt>
                <c:pt idx="586">
                  <c:v>0.15041911934022709</c:v>
                </c:pt>
                <c:pt idx="587">
                  <c:v>0.14486898782945337</c:v>
                </c:pt>
                <c:pt idx="588">
                  <c:v>0.1410802200755302</c:v>
                </c:pt>
                <c:pt idx="589">
                  <c:v>0.15758146409844945</c:v>
                </c:pt>
                <c:pt idx="590">
                  <c:v>0.15076604512592115</c:v>
                </c:pt>
                <c:pt idx="591">
                  <c:v>0.14030341149280534</c:v>
                </c:pt>
                <c:pt idx="592">
                  <c:v>0.15479176190244093</c:v>
                </c:pt>
                <c:pt idx="593">
                  <c:v>0.14705497118619715</c:v>
                </c:pt>
                <c:pt idx="594">
                  <c:v>0.1557258547880353</c:v>
                </c:pt>
                <c:pt idx="595">
                  <c:v>0.16707239118373482</c:v>
                </c:pt>
                <c:pt idx="596">
                  <c:v>0.14036048745867799</c:v>
                </c:pt>
                <c:pt idx="597">
                  <c:v>0.1389214035970025</c:v>
                </c:pt>
                <c:pt idx="598">
                  <c:v>0.14115151897128517</c:v>
                </c:pt>
                <c:pt idx="599">
                  <c:v>0.1593071339810937</c:v>
                </c:pt>
                <c:pt idx="600">
                  <c:v>0.14896526069183685</c:v>
                </c:pt>
                <c:pt idx="601">
                  <c:v>0.15876511060535764</c:v>
                </c:pt>
                <c:pt idx="602">
                  <c:v>0.15333844204379232</c:v>
                </c:pt>
                <c:pt idx="603">
                  <c:v>0.14490378509032584</c:v>
                </c:pt>
                <c:pt idx="604">
                  <c:v>0.14285726940197205</c:v>
                </c:pt>
                <c:pt idx="605">
                  <c:v>0.16839756103957385</c:v>
                </c:pt>
                <c:pt idx="606">
                  <c:v>0.14473159782661044</c:v>
                </c:pt>
                <c:pt idx="607">
                  <c:v>0.1453614193384655</c:v>
                </c:pt>
                <c:pt idx="608">
                  <c:v>0.15149983172317893</c:v>
                </c:pt>
                <c:pt idx="609">
                  <c:v>0.14971751380778942</c:v>
                </c:pt>
                <c:pt idx="610">
                  <c:v>0.15789050263910051</c:v>
                </c:pt>
                <c:pt idx="611">
                  <c:v>0.17417927492392254</c:v>
                </c:pt>
                <c:pt idx="612">
                  <c:v>0.14546341709485044</c:v>
                </c:pt>
                <c:pt idx="613">
                  <c:v>0.1656973462142057</c:v>
                </c:pt>
                <c:pt idx="614">
                  <c:v>0.14771201055422359</c:v>
                </c:pt>
                <c:pt idx="615">
                  <c:v>0.18869002472093768</c:v>
                </c:pt>
                <c:pt idx="616">
                  <c:v>0.16816004262125026</c:v>
                </c:pt>
                <c:pt idx="617">
                  <c:v>0.16399469704142208</c:v>
                </c:pt>
                <c:pt idx="618">
                  <c:v>0.16193528648415037</c:v>
                </c:pt>
                <c:pt idx="619">
                  <c:v>0.16423184943546637</c:v>
                </c:pt>
                <c:pt idx="620">
                  <c:v>0.15992107033351832</c:v>
                </c:pt>
                <c:pt idx="621">
                  <c:v>0.14601072928982695</c:v>
                </c:pt>
                <c:pt idx="622">
                  <c:v>0.14520765373561359</c:v>
                </c:pt>
                <c:pt idx="623">
                  <c:v>0.17511340243085044</c:v>
                </c:pt>
                <c:pt idx="624">
                  <c:v>0.1546614323484016</c:v>
                </c:pt>
                <c:pt idx="625">
                  <c:v>0.15134046494974704</c:v>
                </c:pt>
                <c:pt idx="626">
                  <c:v>0.15123558089373088</c:v>
                </c:pt>
                <c:pt idx="627">
                  <c:v>0.14430553163311347</c:v>
                </c:pt>
                <c:pt idx="628">
                  <c:v>0.14163605906392662</c:v>
                </c:pt>
                <c:pt idx="629">
                  <c:v>0.15850235628599171</c:v>
                </c:pt>
                <c:pt idx="630">
                  <c:v>0.14584367871231285</c:v>
                </c:pt>
                <c:pt idx="631">
                  <c:v>0.13857657282607913</c:v>
                </c:pt>
                <c:pt idx="632">
                  <c:v>0.14545583105273072</c:v>
                </c:pt>
                <c:pt idx="633">
                  <c:v>0.14400790608632336</c:v>
                </c:pt>
                <c:pt idx="634">
                  <c:v>0.14324798279917525</c:v>
                </c:pt>
                <c:pt idx="635">
                  <c:v>0.14439818747932018</c:v>
                </c:pt>
                <c:pt idx="636">
                  <c:v>0.13737433646523078</c:v>
                </c:pt>
                <c:pt idx="637">
                  <c:v>0.14632011472643383</c:v>
                </c:pt>
                <c:pt idx="638">
                  <c:v>0.15714489528799211</c:v>
                </c:pt>
                <c:pt idx="639">
                  <c:v>0.14381934210708355</c:v>
                </c:pt>
                <c:pt idx="640">
                  <c:v>0.13745172049910315</c:v>
                </c:pt>
                <c:pt idx="641">
                  <c:v>0.14537847176387989</c:v>
                </c:pt>
                <c:pt idx="642">
                  <c:v>0.15029458795596162</c:v>
                </c:pt>
                <c:pt idx="643">
                  <c:v>0.16787682209933752</c:v>
                </c:pt>
                <c:pt idx="644">
                  <c:v>0.15970638572754475</c:v>
                </c:pt>
                <c:pt idx="645">
                  <c:v>0.16898583920129434</c:v>
                </c:pt>
                <c:pt idx="646">
                  <c:v>0.14294682174730097</c:v>
                </c:pt>
                <c:pt idx="647">
                  <c:v>0.14827756500765521</c:v>
                </c:pt>
                <c:pt idx="648">
                  <c:v>0.16401461899353814</c:v>
                </c:pt>
                <c:pt idx="649">
                  <c:v>0.13914504612405146</c:v>
                </c:pt>
                <c:pt idx="650">
                  <c:v>0.14057580851948401</c:v>
                </c:pt>
                <c:pt idx="651">
                  <c:v>0.14627485556619946</c:v>
                </c:pt>
                <c:pt idx="652">
                  <c:v>0.15087805266829787</c:v>
                </c:pt>
                <c:pt idx="653">
                  <c:v>0.14273226879960599</c:v>
                </c:pt>
                <c:pt idx="654">
                  <c:v>0.13965147213824544</c:v>
                </c:pt>
                <c:pt idx="655">
                  <c:v>0.1393904621616025</c:v>
                </c:pt>
                <c:pt idx="656">
                  <c:v>0.15039664634744757</c:v>
                </c:pt>
                <c:pt idx="657">
                  <c:v>0.18402903589671479</c:v>
                </c:pt>
                <c:pt idx="658">
                  <c:v>0.14778708069137847</c:v>
                </c:pt>
                <c:pt idx="659">
                  <c:v>0.14155887281194796</c:v>
                </c:pt>
                <c:pt idx="660">
                  <c:v>0.14120638545461614</c:v>
                </c:pt>
                <c:pt idx="661">
                  <c:v>0.14188659954801724</c:v>
                </c:pt>
                <c:pt idx="662">
                  <c:v>0.14465802278611969</c:v>
                </c:pt>
                <c:pt idx="663">
                  <c:v>0.15210534628565606</c:v>
                </c:pt>
                <c:pt idx="664">
                  <c:v>0.14462177335369722</c:v>
                </c:pt>
                <c:pt idx="665">
                  <c:v>0.14075678994658763</c:v>
                </c:pt>
                <c:pt idx="666">
                  <c:v>0.16468112503951687</c:v>
                </c:pt>
                <c:pt idx="667">
                  <c:v>0.15728488002594457</c:v>
                </c:pt>
                <c:pt idx="668">
                  <c:v>0.14141393926726581</c:v>
                </c:pt>
                <c:pt idx="669">
                  <c:v>0.15106503058926754</c:v>
                </c:pt>
                <c:pt idx="670">
                  <c:v>0.13940769983565124</c:v>
                </c:pt>
                <c:pt idx="671">
                  <c:v>0.14521007817653236</c:v>
                </c:pt>
                <c:pt idx="672">
                  <c:v>0.18198286492829349</c:v>
                </c:pt>
                <c:pt idx="673">
                  <c:v>0.14001914176213165</c:v>
                </c:pt>
                <c:pt idx="674">
                  <c:v>0.1583278568891742</c:v>
                </c:pt>
                <c:pt idx="675">
                  <c:v>0.16119709610621605</c:v>
                </c:pt>
                <c:pt idx="676">
                  <c:v>0.15080899088409985</c:v>
                </c:pt>
                <c:pt idx="677">
                  <c:v>0.14905139761799338</c:v>
                </c:pt>
                <c:pt idx="678">
                  <c:v>0.15781532661816433</c:v>
                </c:pt>
                <c:pt idx="679">
                  <c:v>0.1514660764836519</c:v>
                </c:pt>
                <c:pt idx="680">
                  <c:v>0.1605060599145926</c:v>
                </c:pt>
                <c:pt idx="681">
                  <c:v>0.14046826250360975</c:v>
                </c:pt>
                <c:pt idx="682">
                  <c:v>0.14395387376441346</c:v>
                </c:pt>
                <c:pt idx="683">
                  <c:v>0.16703934234568654</c:v>
                </c:pt>
                <c:pt idx="684">
                  <c:v>0.14927366851208601</c:v>
                </c:pt>
                <c:pt idx="685">
                  <c:v>0.15912492004624457</c:v>
                </c:pt>
                <c:pt idx="686">
                  <c:v>0.15645622085337216</c:v>
                </c:pt>
                <c:pt idx="687">
                  <c:v>0.15738190936877883</c:v>
                </c:pt>
                <c:pt idx="688">
                  <c:v>0.13718222753946874</c:v>
                </c:pt>
                <c:pt idx="689">
                  <c:v>0.14532796596688036</c:v>
                </c:pt>
                <c:pt idx="690">
                  <c:v>0.15919550775787597</c:v>
                </c:pt>
                <c:pt idx="691">
                  <c:v>0.16670914203345177</c:v>
                </c:pt>
                <c:pt idx="692">
                  <c:v>0.15442033531052196</c:v>
                </c:pt>
                <c:pt idx="693">
                  <c:v>0.14042133789667982</c:v>
                </c:pt>
                <c:pt idx="694">
                  <c:v>0.14642795596333216</c:v>
                </c:pt>
                <c:pt idx="695">
                  <c:v>0.15585431494505431</c:v>
                </c:pt>
                <c:pt idx="696">
                  <c:v>0.1422405173624379</c:v>
                </c:pt>
                <c:pt idx="697">
                  <c:v>0.14079639264168781</c:v>
                </c:pt>
                <c:pt idx="698">
                  <c:v>0.15342670148594117</c:v>
                </c:pt>
                <c:pt idx="699">
                  <c:v>0.14806475351903647</c:v>
                </c:pt>
                <c:pt idx="700">
                  <c:v>0.14685296276702844</c:v>
                </c:pt>
                <c:pt idx="701">
                  <c:v>0.13947066078079484</c:v>
                </c:pt>
                <c:pt idx="702">
                  <c:v>0.17231005765625479</c:v>
                </c:pt>
                <c:pt idx="703">
                  <c:v>0.14890029885680753</c:v>
                </c:pt>
                <c:pt idx="704">
                  <c:v>0.14994304217056265</c:v>
                </c:pt>
                <c:pt idx="705">
                  <c:v>0.13796166839008112</c:v>
                </c:pt>
                <c:pt idx="706">
                  <c:v>0.14379689559469033</c:v>
                </c:pt>
                <c:pt idx="707">
                  <c:v>0.14375638588615944</c:v>
                </c:pt>
                <c:pt idx="708">
                  <c:v>0.14387690905509126</c:v>
                </c:pt>
                <c:pt idx="709">
                  <c:v>0.14948845558408103</c:v>
                </c:pt>
                <c:pt idx="710">
                  <c:v>0.17386999947668202</c:v>
                </c:pt>
                <c:pt idx="711">
                  <c:v>0.15731746107453887</c:v>
                </c:pt>
                <c:pt idx="712">
                  <c:v>0.17935274457935188</c:v>
                </c:pt>
                <c:pt idx="713">
                  <c:v>0.14940584525329648</c:v>
                </c:pt>
                <c:pt idx="714">
                  <c:v>0.1439488271379403</c:v>
                </c:pt>
                <c:pt idx="715">
                  <c:v>0.1576159853618164</c:v>
                </c:pt>
                <c:pt idx="716">
                  <c:v>0.14598925625915721</c:v>
                </c:pt>
                <c:pt idx="717">
                  <c:v>0.16382339709091182</c:v>
                </c:pt>
                <c:pt idx="718">
                  <c:v>0.14941742266617611</c:v>
                </c:pt>
                <c:pt idx="719">
                  <c:v>0.15754813406610901</c:v>
                </c:pt>
                <c:pt idx="720">
                  <c:v>0.17740850267729794</c:v>
                </c:pt>
                <c:pt idx="721">
                  <c:v>0.15128768788883029</c:v>
                </c:pt>
                <c:pt idx="722">
                  <c:v>0.14088967997603194</c:v>
                </c:pt>
                <c:pt idx="723">
                  <c:v>0.16202599060564687</c:v>
                </c:pt>
                <c:pt idx="724">
                  <c:v>0.1898334962501286</c:v>
                </c:pt>
                <c:pt idx="725">
                  <c:v>0.15215207158259425</c:v>
                </c:pt>
                <c:pt idx="726">
                  <c:v>0.14859375917017517</c:v>
                </c:pt>
                <c:pt idx="727">
                  <c:v>0.14151827444120041</c:v>
                </c:pt>
                <c:pt idx="728">
                  <c:v>0.15283140761699976</c:v>
                </c:pt>
                <c:pt idx="729">
                  <c:v>0.14022765661657691</c:v>
                </c:pt>
                <c:pt idx="730">
                  <c:v>0.16360012467646251</c:v>
                </c:pt>
                <c:pt idx="731">
                  <c:v>0.19243399866133964</c:v>
                </c:pt>
                <c:pt idx="732">
                  <c:v>0.14033740626968608</c:v>
                </c:pt>
                <c:pt idx="733">
                  <c:v>0.14190985137529702</c:v>
                </c:pt>
                <c:pt idx="734">
                  <c:v>0.14405294546828729</c:v>
                </c:pt>
                <c:pt idx="735">
                  <c:v>0.1524514841810001</c:v>
                </c:pt>
                <c:pt idx="736">
                  <c:v>0.16988430331151685</c:v>
                </c:pt>
                <c:pt idx="737">
                  <c:v>0.16527116812588669</c:v>
                </c:pt>
                <c:pt idx="738">
                  <c:v>0.15681376969047806</c:v>
                </c:pt>
                <c:pt idx="739">
                  <c:v>0.16616667405253138</c:v>
                </c:pt>
                <c:pt idx="740">
                  <c:v>0.15818543889260919</c:v>
                </c:pt>
                <c:pt idx="741">
                  <c:v>0.18360027097013906</c:v>
                </c:pt>
                <c:pt idx="742">
                  <c:v>0.15937899122509547</c:v>
                </c:pt>
                <c:pt idx="743">
                  <c:v>0.15546734787221758</c:v>
                </c:pt>
                <c:pt idx="744">
                  <c:v>0.17069577278282388</c:v>
                </c:pt>
                <c:pt idx="745">
                  <c:v>0.14070417175321143</c:v>
                </c:pt>
                <c:pt idx="746">
                  <c:v>0.15210972225995165</c:v>
                </c:pt>
                <c:pt idx="747">
                  <c:v>0.1371124568847269</c:v>
                </c:pt>
                <c:pt idx="748">
                  <c:v>0.1412022924268061</c:v>
                </c:pt>
                <c:pt idx="749">
                  <c:v>0.14135654812170836</c:v>
                </c:pt>
                <c:pt idx="750">
                  <c:v>0.17091891625267217</c:v>
                </c:pt>
                <c:pt idx="751">
                  <c:v>0.15931334615244955</c:v>
                </c:pt>
                <c:pt idx="752">
                  <c:v>0.14229339609704142</c:v>
                </c:pt>
                <c:pt idx="753">
                  <c:v>0.14790995326726231</c:v>
                </c:pt>
                <c:pt idx="754">
                  <c:v>0.15073235763021531</c:v>
                </c:pt>
                <c:pt idx="755">
                  <c:v>0.14340583956414477</c:v>
                </c:pt>
                <c:pt idx="756">
                  <c:v>0.14273254374886737</c:v>
                </c:pt>
                <c:pt idx="757">
                  <c:v>0.17233057725376241</c:v>
                </c:pt>
                <c:pt idx="758">
                  <c:v>0.20003674612372688</c:v>
                </c:pt>
                <c:pt idx="759">
                  <c:v>0.14584603434071497</c:v>
                </c:pt>
                <c:pt idx="760">
                  <c:v>0.15100460810821589</c:v>
                </c:pt>
                <c:pt idx="761">
                  <c:v>0.14720081203646318</c:v>
                </c:pt>
                <c:pt idx="762">
                  <c:v>0.15866212283639078</c:v>
                </c:pt>
                <c:pt idx="763">
                  <c:v>0.14268906973266937</c:v>
                </c:pt>
                <c:pt idx="764">
                  <c:v>0.15387004933287343</c:v>
                </c:pt>
                <c:pt idx="765">
                  <c:v>0.13690381846620808</c:v>
                </c:pt>
                <c:pt idx="766">
                  <c:v>0.1606590695782863</c:v>
                </c:pt>
                <c:pt idx="767">
                  <c:v>0.14665982205815004</c:v>
                </c:pt>
                <c:pt idx="768">
                  <c:v>0.14010195207821943</c:v>
                </c:pt>
                <c:pt idx="769">
                  <c:v>0.16795210608240996</c:v>
                </c:pt>
                <c:pt idx="770">
                  <c:v>0.14001853441908646</c:v>
                </c:pt>
                <c:pt idx="771">
                  <c:v>0.17651465163243263</c:v>
                </c:pt>
                <c:pt idx="772">
                  <c:v>0.1419336499421299</c:v>
                </c:pt>
                <c:pt idx="773">
                  <c:v>0.15830470926230172</c:v>
                </c:pt>
                <c:pt idx="774">
                  <c:v>0.13731821858645663</c:v>
                </c:pt>
                <c:pt idx="775">
                  <c:v>0.15236521555038088</c:v>
                </c:pt>
                <c:pt idx="776">
                  <c:v>0.1594120282047258</c:v>
                </c:pt>
                <c:pt idx="777">
                  <c:v>0.15308076937169798</c:v>
                </c:pt>
                <c:pt idx="778">
                  <c:v>0.14523774911634452</c:v>
                </c:pt>
                <c:pt idx="779">
                  <c:v>0.14087943834799083</c:v>
                </c:pt>
                <c:pt idx="780">
                  <c:v>0.14403498462737907</c:v>
                </c:pt>
                <c:pt idx="781">
                  <c:v>0.14868273050347836</c:v>
                </c:pt>
                <c:pt idx="782">
                  <c:v>0.17436408163758974</c:v>
                </c:pt>
                <c:pt idx="783">
                  <c:v>0.15479448315307986</c:v>
                </c:pt>
                <c:pt idx="784">
                  <c:v>0.16803415436553873</c:v>
                </c:pt>
                <c:pt idx="785">
                  <c:v>0.15172531367917635</c:v>
                </c:pt>
                <c:pt idx="786">
                  <c:v>0.18265809531533786</c:v>
                </c:pt>
                <c:pt idx="787">
                  <c:v>0.14420732397321812</c:v>
                </c:pt>
                <c:pt idx="788">
                  <c:v>0.14996380450179381</c:v>
                </c:pt>
                <c:pt idx="789">
                  <c:v>0.15535310560620677</c:v>
                </c:pt>
                <c:pt idx="790">
                  <c:v>0.13767144071403387</c:v>
                </c:pt>
                <c:pt idx="791">
                  <c:v>0.16062663828273682</c:v>
                </c:pt>
                <c:pt idx="792">
                  <c:v>0.1438396503058236</c:v>
                </c:pt>
                <c:pt idx="793">
                  <c:v>0.14097296625643271</c:v>
                </c:pt>
                <c:pt idx="794">
                  <c:v>0.18370196996837143</c:v>
                </c:pt>
                <c:pt idx="795">
                  <c:v>0.15845046865773824</c:v>
                </c:pt>
                <c:pt idx="796">
                  <c:v>0.15796210981195624</c:v>
                </c:pt>
                <c:pt idx="797">
                  <c:v>0.14308805116566062</c:v>
                </c:pt>
                <c:pt idx="798">
                  <c:v>0.16404629500018131</c:v>
                </c:pt>
                <c:pt idx="799">
                  <c:v>0.17565960240014328</c:v>
                </c:pt>
                <c:pt idx="800">
                  <c:v>0.16548383905114256</c:v>
                </c:pt>
                <c:pt idx="801">
                  <c:v>0.17133578244823466</c:v>
                </c:pt>
                <c:pt idx="802">
                  <c:v>0.15877911111115117</c:v>
                </c:pt>
                <c:pt idx="803">
                  <c:v>0.15784226629770468</c:v>
                </c:pt>
                <c:pt idx="804">
                  <c:v>0.14781256987275992</c:v>
                </c:pt>
                <c:pt idx="805">
                  <c:v>0.145286688305028</c:v>
                </c:pt>
                <c:pt idx="806">
                  <c:v>0.16104282293707808</c:v>
                </c:pt>
                <c:pt idx="807">
                  <c:v>0.14140897093732577</c:v>
                </c:pt>
                <c:pt idx="808">
                  <c:v>0.1459310434409852</c:v>
                </c:pt>
                <c:pt idx="809">
                  <c:v>0.15960797409220531</c:v>
                </c:pt>
                <c:pt idx="810">
                  <c:v>0.16192218369607642</c:v>
                </c:pt>
                <c:pt idx="811">
                  <c:v>0.16787945198424617</c:v>
                </c:pt>
                <c:pt idx="812">
                  <c:v>0.14423119102412871</c:v>
                </c:pt>
                <c:pt idx="813">
                  <c:v>0.13794098147512229</c:v>
                </c:pt>
                <c:pt idx="814">
                  <c:v>0.13940460988343237</c:v>
                </c:pt>
                <c:pt idx="815">
                  <c:v>0.16762294208827413</c:v>
                </c:pt>
                <c:pt idx="816">
                  <c:v>0.14902848047226658</c:v>
                </c:pt>
                <c:pt idx="817">
                  <c:v>0.14212033444997849</c:v>
                </c:pt>
                <c:pt idx="818">
                  <c:v>0.13923359824460754</c:v>
                </c:pt>
                <c:pt idx="819">
                  <c:v>0.14690078524611391</c:v>
                </c:pt>
                <c:pt idx="820">
                  <c:v>0.13727740015943973</c:v>
                </c:pt>
                <c:pt idx="821">
                  <c:v>0.1682812627811274</c:v>
                </c:pt>
                <c:pt idx="822">
                  <c:v>0.14457844674979017</c:v>
                </c:pt>
                <c:pt idx="823">
                  <c:v>0.13805650434414043</c:v>
                </c:pt>
                <c:pt idx="824">
                  <c:v>0.15945173850640407</c:v>
                </c:pt>
                <c:pt idx="825">
                  <c:v>0.18901132065812146</c:v>
                </c:pt>
                <c:pt idx="826">
                  <c:v>0.1490096417624712</c:v>
                </c:pt>
                <c:pt idx="827">
                  <c:v>0.15645161546054739</c:v>
                </c:pt>
                <c:pt idx="828">
                  <c:v>0.15715102288830501</c:v>
                </c:pt>
                <c:pt idx="829">
                  <c:v>0.18545557110594868</c:v>
                </c:pt>
                <c:pt idx="830">
                  <c:v>0.16459837538438202</c:v>
                </c:pt>
                <c:pt idx="831">
                  <c:v>0.14374917333292905</c:v>
                </c:pt>
                <c:pt idx="832">
                  <c:v>0.14880594852729342</c:v>
                </c:pt>
                <c:pt idx="833">
                  <c:v>0.16436886217731378</c:v>
                </c:pt>
                <c:pt idx="834">
                  <c:v>0.14817952875289339</c:v>
                </c:pt>
                <c:pt idx="835">
                  <c:v>0.14877232862990897</c:v>
                </c:pt>
                <c:pt idx="836">
                  <c:v>0.17096080897105084</c:v>
                </c:pt>
                <c:pt idx="837">
                  <c:v>0.15711177052080075</c:v>
                </c:pt>
                <c:pt idx="838">
                  <c:v>0.14552381212368501</c:v>
                </c:pt>
                <c:pt idx="839">
                  <c:v>0.15248477443988567</c:v>
                </c:pt>
                <c:pt idx="840">
                  <c:v>0.14625329300853115</c:v>
                </c:pt>
                <c:pt idx="841">
                  <c:v>0.14589261610236648</c:v>
                </c:pt>
                <c:pt idx="842">
                  <c:v>0.1687384251849898</c:v>
                </c:pt>
                <c:pt idx="843">
                  <c:v>0.13776946396374776</c:v>
                </c:pt>
                <c:pt idx="844">
                  <c:v>0.14808877033906653</c:v>
                </c:pt>
                <c:pt idx="845">
                  <c:v>0.15455303457271441</c:v>
                </c:pt>
                <c:pt idx="846">
                  <c:v>0.16690940730435691</c:v>
                </c:pt>
                <c:pt idx="847">
                  <c:v>0.14351335270414159</c:v>
                </c:pt>
                <c:pt idx="848">
                  <c:v>0.14210040923355385</c:v>
                </c:pt>
                <c:pt idx="849">
                  <c:v>0.1559016855280605</c:v>
                </c:pt>
                <c:pt idx="850">
                  <c:v>0.1470167863862557</c:v>
                </c:pt>
                <c:pt idx="851">
                  <c:v>0.14368857101609211</c:v>
                </c:pt>
                <c:pt idx="852">
                  <c:v>0.14047879300110583</c:v>
                </c:pt>
                <c:pt idx="853">
                  <c:v>0.16664405108574148</c:v>
                </c:pt>
                <c:pt idx="854">
                  <c:v>0.14267203446008825</c:v>
                </c:pt>
                <c:pt idx="855">
                  <c:v>0.18045300441924658</c:v>
                </c:pt>
                <c:pt idx="856">
                  <c:v>0.16012030585280612</c:v>
                </c:pt>
                <c:pt idx="857">
                  <c:v>0.14170952520619942</c:v>
                </c:pt>
                <c:pt idx="858">
                  <c:v>0.17026554265660004</c:v>
                </c:pt>
                <c:pt idx="859">
                  <c:v>0.15133853015793802</c:v>
                </c:pt>
                <c:pt idx="860">
                  <c:v>0.13897642012820016</c:v>
                </c:pt>
                <c:pt idx="861">
                  <c:v>0.15185006052782216</c:v>
                </c:pt>
                <c:pt idx="862">
                  <c:v>0.15815670153257314</c:v>
                </c:pt>
                <c:pt idx="863">
                  <c:v>0.15154700434335969</c:v>
                </c:pt>
                <c:pt idx="864">
                  <c:v>0.13900174758626277</c:v>
                </c:pt>
                <c:pt idx="865">
                  <c:v>0.14632829895521285</c:v>
                </c:pt>
                <c:pt idx="866">
                  <c:v>0.16174487781287888</c:v>
                </c:pt>
                <c:pt idx="867">
                  <c:v>0.1479283674750704</c:v>
                </c:pt>
                <c:pt idx="868">
                  <c:v>0.1652435396653604</c:v>
                </c:pt>
                <c:pt idx="869">
                  <c:v>0.17778734225784562</c:v>
                </c:pt>
                <c:pt idx="870">
                  <c:v>0.1447236125266268</c:v>
                </c:pt>
                <c:pt idx="871">
                  <c:v>0.14250122502507986</c:v>
                </c:pt>
                <c:pt idx="872">
                  <c:v>0.14972085863133153</c:v>
                </c:pt>
                <c:pt idx="873">
                  <c:v>0.14157230659887859</c:v>
                </c:pt>
                <c:pt idx="874">
                  <c:v>0.15467204905768039</c:v>
                </c:pt>
                <c:pt idx="875">
                  <c:v>0.14456995323329391</c:v>
                </c:pt>
                <c:pt idx="876">
                  <c:v>0.14698700477588503</c:v>
                </c:pt>
                <c:pt idx="877">
                  <c:v>0.18047629318730352</c:v>
                </c:pt>
                <c:pt idx="878">
                  <c:v>0.14073720152575514</c:v>
                </c:pt>
                <c:pt idx="879">
                  <c:v>0.14911690496909366</c:v>
                </c:pt>
                <c:pt idx="880">
                  <c:v>0.15173751116242698</c:v>
                </c:pt>
                <c:pt idx="881">
                  <c:v>0.15144460301623949</c:v>
                </c:pt>
                <c:pt idx="882">
                  <c:v>0.17202914890885673</c:v>
                </c:pt>
                <c:pt idx="883">
                  <c:v>0.15311435527902265</c:v>
                </c:pt>
                <c:pt idx="884">
                  <c:v>0.18219088628523317</c:v>
                </c:pt>
                <c:pt idx="885">
                  <c:v>0.19762131930358903</c:v>
                </c:pt>
                <c:pt idx="886">
                  <c:v>0.15158614825848174</c:v>
                </c:pt>
                <c:pt idx="887">
                  <c:v>0.13979887512351596</c:v>
                </c:pt>
                <c:pt idx="888">
                  <c:v>0.14040579221452076</c:v>
                </c:pt>
                <c:pt idx="889">
                  <c:v>0.1584379974955982</c:v>
                </c:pt>
                <c:pt idx="890">
                  <c:v>0.16092496313775778</c:v>
                </c:pt>
                <c:pt idx="891">
                  <c:v>0.14189419629788716</c:v>
                </c:pt>
                <c:pt idx="892">
                  <c:v>0.1425630096390372</c:v>
                </c:pt>
                <c:pt idx="893">
                  <c:v>0.1621280395914784</c:v>
                </c:pt>
                <c:pt idx="894">
                  <c:v>0.1389649847732761</c:v>
                </c:pt>
                <c:pt idx="895">
                  <c:v>0.13864663401203584</c:v>
                </c:pt>
                <c:pt idx="896">
                  <c:v>0.15465476168366599</c:v>
                </c:pt>
                <c:pt idx="897">
                  <c:v>0.13747558607381163</c:v>
                </c:pt>
                <c:pt idx="898">
                  <c:v>0.14419798734706107</c:v>
                </c:pt>
                <c:pt idx="899">
                  <c:v>0.16014061871324128</c:v>
                </c:pt>
                <c:pt idx="900">
                  <c:v>0.15191676432020154</c:v>
                </c:pt>
                <c:pt idx="901">
                  <c:v>0.16149470721663273</c:v>
                </c:pt>
                <c:pt idx="902">
                  <c:v>0.1592322850525783</c:v>
                </c:pt>
                <c:pt idx="903">
                  <c:v>0.18392221183186869</c:v>
                </c:pt>
                <c:pt idx="904">
                  <c:v>0.14306229453775016</c:v>
                </c:pt>
                <c:pt idx="905">
                  <c:v>0.18552713577277483</c:v>
                </c:pt>
                <c:pt idx="906">
                  <c:v>0.16934786196487356</c:v>
                </c:pt>
                <c:pt idx="907">
                  <c:v>0.16435247886391061</c:v>
                </c:pt>
                <c:pt idx="908">
                  <c:v>0.15107490166470872</c:v>
                </c:pt>
                <c:pt idx="909">
                  <c:v>0.14552830235735809</c:v>
                </c:pt>
                <c:pt idx="910">
                  <c:v>0.14857010135650631</c:v>
                </c:pt>
                <c:pt idx="911">
                  <c:v>0.14268845892592813</c:v>
                </c:pt>
                <c:pt idx="912">
                  <c:v>0.15035768612529984</c:v>
                </c:pt>
                <c:pt idx="913">
                  <c:v>0.16824960861533256</c:v>
                </c:pt>
                <c:pt idx="914">
                  <c:v>0.14067017644126151</c:v>
                </c:pt>
                <c:pt idx="915">
                  <c:v>0.15763371105916762</c:v>
                </c:pt>
                <c:pt idx="916">
                  <c:v>0.15514795675935103</c:v>
                </c:pt>
                <c:pt idx="917">
                  <c:v>0.14416198384056456</c:v>
                </c:pt>
                <c:pt idx="918">
                  <c:v>0.17000529327925332</c:v>
                </c:pt>
                <c:pt idx="919">
                  <c:v>0.15527344635688578</c:v>
                </c:pt>
                <c:pt idx="920">
                  <c:v>0.1554634577593601</c:v>
                </c:pt>
                <c:pt idx="921">
                  <c:v>0.14203446723296489</c:v>
                </c:pt>
                <c:pt idx="922">
                  <c:v>0.1401904683043636</c:v>
                </c:pt>
                <c:pt idx="923">
                  <c:v>0.15599918465886986</c:v>
                </c:pt>
                <c:pt idx="924">
                  <c:v>0.16381026213369121</c:v>
                </c:pt>
                <c:pt idx="925">
                  <c:v>0.14032745681426306</c:v>
                </c:pt>
                <c:pt idx="926">
                  <c:v>0.16757205607611847</c:v>
                </c:pt>
                <c:pt idx="927">
                  <c:v>0.1518891374108082</c:v>
                </c:pt>
                <c:pt idx="928">
                  <c:v>0.14689763746401605</c:v>
                </c:pt>
                <c:pt idx="929">
                  <c:v>0.15230235030031516</c:v>
                </c:pt>
                <c:pt idx="930">
                  <c:v>0.16057154136472812</c:v>
                </c:pt>
                <c:pt idx="931">
                  <c:v>0.14334843383573356</c:v>
                </c:pt>
                <c:pt idx="932">
                  <c:v>0.14973208365094598</c:v>
                </c:pt>
                <c:pt idx="933">
                  <c:v>0.15347633928713458</c:v>
                </c:pt>
                <c:pt idx="934">
                  <c:v>0.1493414310736251</c:v>
                </c:pt>
                <c:pt idx="935">
                  <c:v>0.16072480595406535</c:v>
                </c:pt>
                <c:pt idx="936">
                  <c:v>0.16190044927048788</c:v>
                </c:pt>
                <c:pt idx="937">
                  <c:v>0.16645686206875102</c:v>
                </c:pt>
                <c:pt idx="938">
                  <c:v>0.15332897316331001</c:v>
                </c:pt>
                <c:pt idx="939">
                  <c:v>0.14019350042272208</c:v>
                </c:pt>
                <c:pt idx="940">
                  <c:v>0.14569903486241431</c:v>
                </c:pt>
                <c:pt idx="941">
                  <c:v>0.14429351402865706</c:v>
                </c:pt>
                <c:pt idx="942">
                  <c:v>0.14962956198651564</c:v>
                </c:pt>
                <c:pt idx="943">
                  <c:v>0.15104704709117581</c:v>
                </c:pt>
                <c:pt idx="944">
                  <c:v>0.13940421134344869</c:v>
                </c:pt>
                <c:pt idx="945">
                  <c:v>0.14683782743928905</c:v>
                </c:pt>
                <c:pt idx="946">
                  <c:v>0.1398878686283033</c:v>
                </c:pt>
                <c:pt idx="947">
                  <c:v>0.1396217081764517</c:v>
                </c:pt>
                <c:pt idx="948">
                  <c:v>0.15599571279995908</c:v>
                </c:pt>
                <c:pt idx="949">
                  <c:v>0.1511643441168222</c:v>
                </c:pt>
                <c:pt idx="950">
                  <c:v>0.16182513633770099</c:v>
                </c:pt>
                <c:pt idx="951">
                  <c:v>0.17067852375126322</c:v>
                </c:pt>
                <c:pt idx="952">
                  <c:v>0.13748787202064458</c:v>
                </c:pt>
                <c:pt idx="953">
                  <c:v>0.14587228602396543</c:v>
                </c:pt>
                <c:pt idx="954">
                  <c:v>0.15156090456129673</c:v>
                </c:pt>
                <c:pt idx="955">
                  <c:v>0.17449783826251097</c:v>
                </c:pt>
                <c:pt idx="956">
                  <c:v>0.17188144090123375</c:v>
                </c:pt>
                <c:pt idx="957">
                  <c:v>0.15764022385194146</c:v>
                </c:pt>
                <c:pt idx="958">
                  <c:v>0.1512516283652291</c:v>
                </c:pt>
                <c:pt idx="959">
                  <c:v>0.15360617380583508</c:v>
                </c:pt>
                <c:pt idx="960">
                  <c:v>0.14912441353987368</c:v>
                </c:pt>
                <c:pt idx="961">
                  <c:v>0.14421276881481723</c:v>
                </c:pt>
                <c:pt idx="962">
                  <c:v>0.17387234633081516</c:v>
                </c:pt>
                <c:pt idx="963">
                  <c:v>0.14967330440347548</c:v>
                </c:pt>
                <c:pt idx="964">
                  <c:v>0.16074670500350674</c:v>
                </c:pt>
                <c:pt idx="965">
                  <c:v>0.1434061699042862</c:v>
                </c:pt>
                <c:pt idx="966">
                  <c:v>0.15033381658393177</c:v>
                </c:pt>
                <c:pt idx="967">
                  <c:v>0.15424909399902403</c:v>
                </c:pt>
                <c:pt idx="968">
                  <c:v>0.1539097991966798</c:v>
                </c:pt>
                <c:pt idx="969">
                  <c:v>0.13994110277001356</c:v>
                </c:pt>
                <c:pt idx="970">
                  <c:v>0.15239107478032726</c:v>
                </c:pt>
                <c:pt idx="971">
                  <c:v>0.1596789950819725</c:v>
                </c:pt>
                <c:pt idx="972">
                  <c:v>0.15369594281748586</c:v>
                </c:pt>
                <c:pt idx="973">
                  <c:v>0.14530748792720932</c:v>
                </c:pt>
                <c:pt idx="974">
                  <c:v>0.17529126067590872</c:v>
                </c:pt>
                <c:pt idx="975">
                  <c:v>0.16677629092440333</c:v>
                </c:pt>
                <c:pt idx="976">
                  <c:v>0.14622427652258568</c:v>
                </c:pt>
                <c:pt idx="977">
                  <c:v>0.15315302053341504</c:v>
                </c:pt>
                <c:pt idx="978">
                  <c:v>0.13715421393169397</c:v>
                </c:pt>
                <c:pt idx="979">
                  <c:v>0.16556424840803119</c:v>
                </c:pt>
                <c:pt idx="980">
                  <c:v>0.16463729986319928</c:v>
                </c:pt>
                <c:pt idx="981">
                  <c:v>0.17096449160958818</c:v>
                </c:pt>
                <c:pt idx="982">
                  <c:v>0.14422357707288916</c:v>
                </c:pt>
                <c:pt idx="983">
                  <c:v>0.15343431650471398</c:v>
                </c:pt>
                <c:pt idx="984">
                  <c:v>0.14500609742616158</c:v>
                </c:pt>
                <c:pt idx="985">
                  <c:v>0.14466287977483475</c:v>
                </c:pt>
                <c:pt idx="986">
                  <c:v>0.14661488447897822</c:v>
                </c:pt>
                <c:pt idx="987">
                  <c:v>0.15553770577474624</c:v>
                </c:pt>
                <c:pt idx="988">
                  <c:v>0.14725244839072826</c:v>
                </c:pt>
                <c:pt idx="989">
                  <c:v>0.15372328205073277</c:v>
                </c:pt>
                <c:pt idx="990">
                  <c:v>0.14561795809367581</c:v>
                </c:pt>
                <c:pt idx="991">
                  <c:v>0.15539048016306087</c:v>
                </c:pt>
                <c:pt idx="992">
                  <c:v>0.13947068385281536</c:v>
                </c:pt>
                <c:pt idx="993">
                  <c:v>0.13831351198403907</c:v>
                </c:pt>
                <c:pt idx="994">
                  <c:v>0.15275093275570473</c:v>
                </c:pt>
                <c:pt idx="995">
                  <c:v>0.15317747829065759</c:v>
                </c:pt>
                <c:pt idx="996">
                  <c:v>0.13840530959262026</c:v>
                </c:pt>
                <c:pt idx="997">
                  <c:v>0.15078920476470184</c:v>
                </c:pt>
                <c:pt idx="998">
                  <c:v>0.14597227243934849</c:v>
                </c:pt>
                <c:pt idx="999">
                  <c:v>0.14263606599694173</c:v>
                </c:pt>
                <c:pt idx="1000">
                  <c:v>0.16427464498886568</c:v>
                </c:pt>
                <c:pt idx="1001">
                  <c:v>0.14144211631413101</c:v>
                </c:pt>
                <c:pt idx="1002">
                  <c:v>0.14154876637329028</c:v>
                </c:pt>
                <c:pt idx="1003">
                  <c:v>0.16278739492361388</c:v>
                </c:pt>
                <c:pt idx="1004">
                  <c:v>0.14046502072186906</c:v>
                </c:pt>
                <c:pt idx="1005">
                  <c:v>0.16492955480947424</c:v>
                </c:pt>
                <c:pt idx="1006">
                  <c:v>0.18918082084873775</c:v>
                </c:pt>
                <c:pt idx="1007">
                  <c:v>0.13829999682777555</c:v>
                </c:pt>
                <c:pt idx="1008">
                  <c:v>0.16088962914655094</c:v>
                </c:pt>
                <c:pt idx="1009">
                  <c:v>0.15695275258917371</c:v>
                </c:pt>
                <c:pt idx="1010">
                  <c:v>0.14074230312189154</c:v>
                </c:pt>
                <c:pt idx="1011">
                  <c:v>0.15151445692608395</c:v>
                </c:pt>
                <c:pt idx="1012">
                  <c:v>0.13786812585381922</c:v>
                </c:pt>
                <c:pt idx="1013">
                  <c:v>0.14067187494500824</c:v>
                </c:pt>
                <c:pt idx="1014">
                  <c:v>0.13996336199661477</c:v>
                </c:pt>
                <c:pt idx="1015">
                  <c:v>0.16466808555550042</c:v>
                </c:pt>
                <c:pt idx="1016">
                  <c:v>0.15100976304680708</c:v>
                </c:pt>
                <c:pt idx="1017">
                  <c:v>0.15127343190329409</c:v>
                </c:pt>
                <c:pt idx="1018">
                  <c:v>0.15157223813943274</c:v>
                </c:pt>
                <c:pt idx="1019">
                  <c:v>0.15568916423695828</c:v>
                </c:pt>
                <c:pt idx="1020">
                  <c:v>0.15909161260423205</c:v>
                </c:pt>
                <c:pt idx="1021">
                  <c:v>0.14492183561393704</c:v>
                </c:pt>
                <c:pt idx="1022">
                  <c:v>0.14933107719025596</c:v>
                </c:pt>
                <c:pt idx="1023">
                  <c:v>0.14263108883063863</c:v>
                </c:pt>
                <c:pt idx="1024">
                  <c:v>0.14164695284585493</c:v>
                </c:pt>
                <c:pt idx="1025">
                  <c:v>0.14170198586343682</c:v>
                </c:pt>
                <c:pt idx="1026">
                  <c:v>0.13748002565643561</c:v>
                </c:pt>
                <c:pt idx="1027">
                  <c:v>0.15360345114563506</c:v>
                </c:pt>
                <c:pt idx="1028">
                  <c:v>0.14904342634250742</c:v>
                </c:pt>
                <c:pt idx="1029">
                  <c:v>0.16362254996423933</c:v>
                </c:pt>
                <c:pt idx="1030">
                  <c:v>0.14990465447364895</c:v>
                </c:pt>
                <c:pt idx="1031">
                  <c:v>0.16650765266342007</c:v>
                </c:pt>
                <c:pt idx="1032">
                  <c:v>0.14620549104923375</c:v>
                </c:pt>
                <c:pt idx="1033">
                  <c:v>0.17565121321044769</c:v>
                </c:pt>
                <c:pt idx="1034">
                  <c:v>0.15970933534490139</c:v>
                </c:pt>
                <c:pt idx="1035">
                  <c:v>0.17588509628732521</c:v>
                </c:pt>
                <c:pt idx="1036">
                  <c:v>0.18880404955737798</c:v>
                </c:pt>
                <c:pt idx="1037">
                  <c:v>0.17982852019246981</c:v>
                </c:pt>
                <c:pt idx="1038">
                  <c:v>0.18922415931144151</c:v>
                </c:pt>
                <c:pt idx="1039">
                  <c:v>0.15651203428219887</c:v>
                </c:pt>
                <c:pt idx="1040">
                  <c:v>0.19105641906322554</c:v>
                </c:pt>
                <c:pt idx="1041">
                  <c:v>0.14271480827461733</c:v>
                </c:pt>
                <c:pt idx="1042">
                  <c:v>0.14726327801348635</c:v>
                </c:pt>
                <c:pt idx="1043">
                  <c:v>0.16289298708198033</c:v>
                </c:pt>
                <c:pt idx="1044">
                  <c:v>0.14314152933263388</c:v>
                </c:pt>
                <c:pt idx="1045">
                  <c:v>0.16361357127706985</c:v>
                </c:pt>
                <c:pt idx="1046">
                  <c:v>0.1497879127261908</c:v>
                </c:pt>
                <c:pt idx="1047">
                  <c:v>0.16949517331382985</c:v>
                </c:pt>
                <c:pt idx="1048">
                  <c:v>0.16729313058216169</c:v>
                </c:pt>
                <c:pt idx="1049">
                  <c:v>0.15991835634778301</c:v>
                </c:pt>
                <c:pt idx="1050">
                  <c:v>0.1459768543458918</c:v>
                </c:pt>
                <c:pt idx="1051">
                  <c:v>0.1404394116561471</c:v>
                </c:pt>
                <c:pt idx="1052">
                  <c:v>0.14417484498070124</c:v>
                </c:pt>
                <c:pt idx="1053">
                  <c:v>0.18747527811191994</c:v>
                </c:pt>
                <c:pt idx="1054">
                  <c:v>0.15694556355809544</c:v>
                </c:pt>
                <c:pt idx="1055">
                  <c:v>0.14832247727805803</c:v>
                </c:pt>
                <c:pt idx="1056">
                  <c:v>0.16764850632235442</c:v>
                </c:pt>
                <c:pt idx="1057">
                  <c:v>0.14577763838355975</c:v>
                </c:pt>
                <c:pt idx="1058">
                  <c:v>0.15319873898879574</c:v>
                </c:pt>
                <c:pt idx="1059">
                  <c:v>0.15710546910866774</c:v>
                </c:pt>
                <c:pt idx="1060">
                  <c:v>0.14258384405205737</c:v>
                </c:pt>
                <c:pt idx="1061">
                  <c:v>0.15870372978079006</c:v>
                </c:pt>
                <c:pt idx="1062">
                  <c:v>0.1637745918198536</c:v>
                </c:pt>
                <c:pt idx="1063">
                  <c:v>0.14831057310322554</c:v>
                </c:pt>
                <c:pt idx="1064">
                  <c:v>0.15281185016477364</c:v>
                </c:pt>
                <c:pt idx="1065">
                  <c:v>0.15912681443542182</c:v>
                </c:pt>
                <c:pt idx="1066">
                  <c:v>0.15404984574930805</c:v>
                </c:pt>
                <c:pt idx="1067">
                  <c:v>0.15696311632168897</c:v>
                </c:pt>
                <c:pt idx="1068">
                  <c:v>0.17628440708736487</c:v>
                </c:pt>
                <c:pt idx="1069">
                  <c:v>0.14942866445468794</c:v>
                </c:pt>
                <c:pt idx="1070">
                  <c:v>0.14032195720040297</c:v>
                </c:pt>
                <c:pt idx="1071">
                  <c:v>0.14507175663189312</c:v>
                </c:pt>
                <c:pt idx="1072">
                  <c:v>0.15767435007462399</c:v>
                </c:pt>
                <c:pt idx="1073">
                  <c:v>0.14214814991893782</c:v>
                </c:pt>
                <c:pt idx="1074">
                  <c:v>0.16360812626473692</c:v>
                </c:pt>
                <c:pt idx="1075">
                  <c:v>0.16451501939527641</c:v>
                </c:pt>
                <c:pt idx="1076">
                  <c:v>0.16684383204262254</c:v>
                </c:pt>
                <c:pt idx="1077">
                  <c:v>0.13973122359508069</c:v>
                </c:pt>
                <c:pt idx="1078">
                  <c:v>0.14189003811932932</c:v>
                </c:pt>
                <c:pt idx="1079">
                  <c:v>0.16327344538811128</c:v>
                </c:pt>
                <c:pt idx="1080">
                  <c:v>0.15747534206629601</c:v>
                </c:pt>
                <c:pt idx="1081">
                  <c:v>0.13976198828315922</c:v>
                </c:pt>
                <c:pt idx="1082">
                  <c:v>0.13950595172325519</c:v>
                </c:pt>
                <c:pt idx="1083">
                  <c:v>0.14557054485217519</c:v>
                </c:pt>
                <c:pt idx="1084">
                  <c:v>0.14711373923105517</c:v>
                </c:pt>
                <c:pt idx="1085">
                  <c:v>0.13786262328574067</c:v>
                </c:pt>
                <c:pt idx="1086">
                  <c:v>0.16092777727966603</c:v>
                </c:pt>
                <c:pt idx="1087">
                  <c:v>0.1616539018836568</c:v>
                </c:pt>
                <c:pt idx="1088">
                  <c:v>0.14635682753102783</c:v>
                </c:pt>
                <c:pt idx="1089">
                  <c:v>0.15637058298628531</c:v>
                </c:pt>
                <c:pt idx="1090">
                  <c:v>0.14084692992714609</c:v>
                </c:pt>
                <c:pt idx="1091">
                  <c:v>0.16725190522476541</c:v>
                </c:pt>
                <c:pt idx="1092">
                  <c:v>0.15852925936709483</c:v>
                </c:pt>
                <c:pt idx="1093">
                  <c:v>0.1406916886422615</c:v>
                </c:pt>
                <c:pt idx="1094">
                  <c:v>0.14631215732519412</c:v>
                </c:pt>
                <c:pt idx="1095">
                  <c:v>0.15204877557000887</c:v>
                </c:pt>
                <c:pt idx="1096">
                  <c:v>0.1650114261962001</c:v>
                </c:pt>
                <c:pt idx="1097">
                  <c:v>0.17281728548799116</c:v>
                </c:pt>
                <c:pt idx="1098">
                  <c:v>0.13866386763215249</c:v>
                </c:pt>
                <c:pt idx="1099">
                  <c:v>0.13996285554059862</c:v>
                </c:pt>
                <c:pt idx="1100">
                  <c:v>0.1430180130127483</c:v>
                </c:pt>
                <c:pt idx="1101">
                  <c:v>0.14894717398277493</c:v>
                </c:pt>
                <c:pt idx="1102">
                  <c:v>0.15513820065197401</c:v>
                </c:pt>
                <c:pt idx="1103">
                  <c:v>0.15586725749893607</c:v>
                </c:pt>
                <c:pt idx="1104">
                  <c:v>0.14457958437856486</c:v>
                </c:pt>
                <c:pt idx="1105">
                  <c:v>0.15042321979913337</c:v>
                </c:pt>
                <c:pt idx="1106">
                  <c:v>0.14244929413503582</c:v>
                </c:pt>
                <c:pt idx="1107">
                  <c:v>0.14430795798721588</c:v>
                </c:pt>
                <c:pt idx="1108">
                  <c:v>0.14282554215376284</c:v>
                </c:pt>
                <c:pt idx="1109">
                  <c:v>0.17041120319135047</c:v>
                </c:pt>
                <c:pt idx="1110">
                  <c:v>0.14195191298679014</c:v>
                </c:pt>
                <c:pt idx="1111">
                  <c:v>0.15783945133039437</c:v>
                </c:pt>
                <c:pt idx="1112">
                  <c:v>0.13860953592461797</c:v>
                </c:pt>
                <c:pt idx="1113">
                  <c:v>0.16109532429478482</c:v>
                </c:pt>
                <c:pt idx="1114">
                  <c:v>0.14309561850234409</c:v>
                </c:pt>
                <c:pt idx="1115">
                  <c:v>0.16433676070817088</c:v>
                </c:pt>
                <c:pt idx="1116">
                  <c:v>0.14871696960878239</c:v>
                </c:pt>
                <c:pt idx="1117">
                  <c:v>0.18172622697968369</c:v>
                </c:pt>
                <c:pt idx="1118">
                  <c:v>0.15178535360217546</c:v>
                </c:pt>
                <c:pt idx="1119">
                  <c:v>0.14802040794893034</c:v>
                </c:pt>
                <c:pt idx="1120">
                  <c:v>0.13823408937520712</c:v>
                </c:pt>
                <c:pt idx="1121">
                  <c:v>0.16177732781960633</c:v>
                </c:pt>
                <c:pt idx="1122">
                  <c:v>0.18626615869968427</c:v>
                </c:pt>
                <c:pt idx="1123">
                  <c:v>0.1483164423635927</c:v>
                </c:pt>
                <c:pt idx="1124">
                  <c:v>0.15750099910082269</c:v>
                </c:pt>
                <c:pt idx="1125">
                  <c:v>0.1471722615044479</c:v>
                </c:pt>
                <c:pt idx="1126">
                  <c:v>0.15862899064811298</c:v>
                </c:pt>
                <c:pt idx="1127">
                  <c:v>0.16985955983786311</c:v>
                </c:pt>
                <c:pt idx="1128">
                  <c:v>0.1447510344541425</c:v>
                </c:pt>
                <c:pt idx="1129">
                  <c:v>0.14532190479717935</c:v>
                </c:pt>
                <c:pt idx="1130">
                  <c:v>0.15431683174802638</c:v>
                </c:pt>
                <c:pt idx="1131">
                  <c:v>0.15625232457753191</c:v>
                </c:pt>
                <c:pt idx="1132">
                  <c:v>0.16269477994050882</c:v>
                </c:pt>
                <c:pt idx="1133">
                  <c:v>0.15254527520015246</c:v>
                </c:pt>
                <c:pt idx="1134">
                  <c:v>0.17018818557844434</c:v>
                </c:pt>
                <c:pt idx="1135">
                  <c:v>0.14577083171067723</c:v>
                </c:pt>
                <c:pt idx="1136">
                  <c:v>0.14964258816699877</c:v>
                </c:pt>
                <c:pt idx="1137">
                  <c:v>0.15944461833627238</c:v>
                </c:pt>
                <c:pt idx="1138">
                  <c:v>0.20358613582760074</c:v>
                </c:pt>
                <c:pt idx="1139">
                  <c:v>0.16360007482109809</c:v>
                </c:pt>
                <c:pt idx="1140">
                  <c:v>0.18468370542898721</c:v>
                </c:pt>
                <c:pt idx="1141">
                  <c:v>0.16765771185136724</c:v>
                </c:pt>
                <c:pt idx="1142">
                  <c:v>0.13919358746943464</c:v>
                </c:pt>
                <c:pt idx="1143">
                  <c:v>0.14851436360722453</c:v>
                </c:pt>
                <c:pt idx="1144">
                  <c:v>0.14099382107271158</c:v>
                </c:pt>
                <c:pt idx="1145">
                  <c:v>0.15865947340698014</c:v>
                </c:pt>
                <c:pt idx="1146">
                  <c:v>0.14680317132407117</c:v>
                </c:pt>
                <c:pt idx="1147">
                  <c:v>0.14702072776526492</c:v>
                </c:pt>
                <c:pt idx="1148">
                  <c:v>0.15594666489705183</c:v>
                </c:pt>
                <c:pt idx="1149">
                  <c:v>0.16184390969879769</c:v>
                </c:pt>
                <c:pt idx="1150">
                  <c:v>0.17332800600722234</c:v>
                </c:pt>
                <c:pt idx="1151">
                  <c:v>0.15496413649155638</c:v>
                </c:pt>
                <c:pt idx="1152">
                  <c:v>0.14067676278118194</c:v>
                </c:pt>
                <c:pt idx="1153">
                  <c:v>0.15641694499866191</c:v>
                </c:pt>
                <c:pt idx="1154">
                  <c:v>0.1818061305475325</c:v>
                </c:pt>
                <c:pt idx="1155">
                  <c:v>0.20060207296748789</c:v>
                </c:pt>
                <c:pt idx="1156">
                  <c:v>0.14545442244582577</c:v>
                </c:pt>
                <c:pt idx="1157">
                  <c:v>0.16197722676823331</c:v>
                </c:pt>
                <c:pt idx="1158">
                  <c:v>0.15754249460416134</c:v>
                </c:pt>
                <c:pt idx="1159">
                  <c:v>0.14807652528576423</c:v>
                </c:pt>
                <c:pt idx="1160">
                  <c:v>0.13839647517434633</c:v>
                </c:pt>
                <c:pt idx="1161">
                  <c:v>0.14419580876926663</c:v>
                </c:pt>
                <c:pt idx="1162">
                  <c:v>0.19986551373993702</c:v>
                </c:pt>
                <c:pt idx="1163">
                  <c:v>0.15469389310631601</c:v>
                </c:pt>
                <c:pt idx="1164">
                  <c:v>0.15601926148095363</c:v>
                </c:pt>
                <c:pt idx="1165">
                  <c:v>0.15637050819383491</c:v>
                </c:pt>
                <c:pt idx="1166">
                  <c:v>0.1490854589623043</c:v>
                </c:pt>
                <c:pt idx="1167">
                  <c:v>0.18696969877963018</c:v>
                </c:pt>
                <c:pt idx="1168">
                  <c:v>0.16359676002959259</c:v>
                </c:pt>
                <c:pt idx="1169">
                  <c:v>0.14427257485704997</c:v>
                </c:pt>
                <c:pt idx="1170">
                  <c:v>0.15490076824270746</c:v>
                </c:pt>
                <c:pt idx="1171">
                  <c:v>0.15643924082779653</c:v>
                </c:pt>
                <c:pt idx="1172">
                  <c:v>0.15277665541373608</c:v>
                </c:pt>
                <c:pt idx="1173">
                  <c:v>0.15315211758646538</c:v>
                </c:pt>
                <c:pt idx="1174">
                  <c:v>0.14061299311857361</c:v>
                </c:pt>
                <c:pt idx="1175">
                  <c:v>0.15297222909989022</c:v>
                </c:pt>
                <c:pt idx="1176">
                  <c:v>0.1562590648105607</c:v>
                </c:pt>
                <c:pt idx="1177">
                  <c:v>0.15348590071446075</c:v>
                </c:pt>
                <c:pt idx="1178">
                  <c:v>0.15860955546673217</c:v>
                </c:pt>
                <c:pt idx="1179">
                  <c:v>0.16053621756468506</c:v>
                </c:pt>
                <c:pt idx="1180">
                  <c:v>0.14852516078143657</c:v>
                </c:pt>
                <c:pt idx="1181">
                  <c:v>0.14038875899510733</c:v>
                </c:pt>
                <c:pt idx="1182">
                  <c:v>0.16082736026808697</c:v>
                </c:pt>
                <c:pt idx="1183">
                  <c:v>0.14360451095664506</c:v>
                </c:pt>
                <c:pt idx="1184">
                  <c:v>0.14641776737578174</c:v>
                </c:pt>
                <c:pt idx="1185">
                  <c:v>0.14855551488043231</c:v>
                </c:pt>
                <c:pt idx="1186">
                  <c:v>0.15118350344517784</c:v>
                </c:pt>
                <c:pt idx="1187">
                  <c:v>0.16347618423571927</c:v>
                </c:pt>
                <c:pt idx="1188">
                  <c:v>0.17346342643680016</c:v>
                </c:pt>
                <c:pt idx="1189">
                  <c:v>0.13934370185032247</c:v>
                </c:pt>
                <c:pt idx="1190">
                  <c:v>0.14833793343021512</c:v>
                </c:pt>
                <c:pt idx="1191">
                  <c:v>0.15954659513532968</c:v>
                </c:pt>
                <c:pt idx="1192">
                  <c:v>0.15085162997276452</c:v>
                </c:pt>
                <c:pt idx="1193">
                  <c:v>0.15395242674056089</c:v>
                </c:pt>
                <c:pt idx="1194">
                  <c:v>0.13850081559267105</c:v>
                </c:pt>
                <c:pt idx="1195">
                  <c:v>0.13962187730868481</c:v>
                </c:pt>
                <c:pt idx="1196">
                  <c:v>0.16090058564916054</c:v>
                </c:pt>
                <c:pt idx="1197">
                  <c:v>0.1418977020463624</c:v>
                </c:pt>
                <c:pt idx="1198">
                  <c:v>0.15926352066906799</c:v>
                </c:pt>
                <c:pt idx="1199">
                  <c:v>0.14707804097171601</c:v>
                </c:pt>
                <c:pt idx="1200">
                  <c:v>0.14602364566769896</c:v>
                </c:pt>
                <c:pt idx="1201">
                  <c:v>0.14254039919175998</c:v>
                </c:pt>
                <c:pt idx="1202">
                  <c:v>0.15046910770107794</c:v>
                </c:pt>
                <c:pt idx="1203">
                  <c:v>0.14301281100870872</c:v>
                </c:pt>
                <c:pt idx="1204">
                  <c:v>0.15104794629407986</c:v>
                </c:pt>
                <c:pt idx="1205">
                  <c:v>0.13810171073149263</c:v>
                </c:pt>
                <c:pt idx="1206">
                  <c:v>0.14268072980610916</c:v>
                </c:pt>
                <c:pt idx="1207">
                  <c:v>0.15774889921711693</c:v>
                </c:pt>
                <c:pt idx="1208">
                  <c:v>0.14849761032459144</c:v>
                </c:pt>
                <c:pt idx="1209">
                  <c:v>0.15297771928930254</c:v>
                </c:pt>
                <c:pt idx="1210">
                  <c:v>0.14927552305432112</c:v>
                </c:pt>
                <c:pt idx="1211">
                  <c:v>0.16355322556755572</c:v>
                </c:pt>
                <c:pt idx="1212">
                  <c:v>0.15099610723443879</c:v>
                </c:pt>
                <c:pt idx="1213">
                  <c:v>0.15380229926096831</c:v>
                </c:pt>
                <c:pt idx="1214">
                  <c:v>0.14491390498865719</c:v>
                </c:pt>
                <c:pt idx="1215">
                  <c:v>0.14896653950669367</c:v>
                </c:pt>
                <c:pt idx="1216">
                  <c:v>0.15337915452170287</c:v>
                </c:pt>
                <c:pt idx="1217">
                  <c:v>0.15009505119287228</c:v>
                </c:pt>
                <c:pt idx="1218">
                  <c:v>0.15074609270440811</c:v>
                </c:pt>
                <c:pt idx="1219">
                  <c:v>0.16729122462062004</c:v>
                </c:pt>
                <c:pt idx="1220">
                  <c:v>0.15178173304823028</c:v>
                </c:pt>
                <c:pt idx="1221">
                  <c:v>0.17165327465646257</c:v>
                </c:pt>
                <c:pt idx="1222">
                  <c:v>0.14275606698570753</c:v>
                </c:pt>
                <c:pt idx="1223">
                  <c:v>0.13840879440438583</c:v>
                </c:pt>
                <c:pt idx="1224">
                  <c:v>0.15792178283242878</c:v>
                </c:pt>
                <c:pt idx="1225">
                  <c:v>0.16863286941640676</c:v>
                </c:pt>
                <c:pt idx="1226">
                  <c:v>0.14932066260669202</c:v>
                </c:pt>
                <c:pt idx="1227">
                  <c:v>0.16553572853685172</c:v>
                </c:pt>
                <c:pt idx="1228">
                  <c:v>0.14070039433422515</c:v>
                </c:pt>
                <c:pt idx="1229">
                  <c:v>0.14730115925079398</c:v>
                </c:pt>
                <c:pt idx="1230">
                  <c:v>0.14163479426419492</c:v>
                </c:pt>
                <c:pt idx="1231">
                  <c:v>0.14028793299794981</c:v>
                </c:pt>
                <c:pt idx="1232">
                  <c:v>0.14120755551419314</c:v>
                </c:pt>
                <c:pt idx="1233">
                  <c:v>0.14228570466808704</c:v>
                </c:pt>
                <c:pt idx="1234">
                  <c:v>0.14044666847708467</c:v>
                </c:pt>
                <c:pt idx="1235">
                  <c:v>0.13673718610365707</c:v>
                </c:pt>
                <c:pt idx="1236">
                  <c:v>0.16733372030934152</c:v>
                </c:pt>
                <c:pt idx="1237">
                  <c:v>0.13685095922896087</c:v>
                </c:pt>
                <c:pt idx="1238">
                  <c:v>0.16313014807521814</c:v>
                </c:pt>
                <c:pt idx="1239">
                  <c:v>0.14449577771423708</c:v>
                </c:pt>
                <c:pt idx="1240">
                  <c:v>0.14718456479599734</c:v>
                </c:pt>
                <c:pt idx="1241">
                  <c:v>0.16330227280517251</c:v>
                </c:pt>
                <c:pt idx="1242">
                  <c:v>0.15594741803406806</c:v>
                </c:pt>
                <c:pt idx="1243">
                  <c:v>0.14835932890654116</c:v>
                </c:pt>
                <c:pt idx="1244">
                  <c:v>0.14760701400095055</c:v>
                </c:pt>
                <c:pt idx="1245">
                  <c:v>0.15715916347336878</c:v>
                </c:pt>
                <c:pt idx="1246">
                  <c:v>0.16838334966267934</c:v>
                </c:pt>
                <c:pt idx="1247">
                  <c:v>0.14930368997439372</c:v>
                </c:pt>
                <c:pt idx="1248">
                  <c:v>0.14747801112892195</c:v>
                </c:pt>
                <c:pt idx="1249">
                  <c:v>0.13906906231183752</c:v>
                </c:pt>
                <c:pt idx="1250">
                  <c:v>0.13923898230644496</c:v>
                </c:pt>
                <c:pt idx="1251">
                  <c:v>0.14093050488386683</c:v>
                </c:pt>
                <c:pt idx="1252">
                  <c:v>0.15621478539048542</c:v>
                </c:pt>
                <c:pt idx="1253">
                  <c:v>0.13997534890142266</c:v>
                </c:pt>
                <c:pt idx="1254">
                  <c:v>0.14344204985042697</c:v>
                </c:pt>
                <c:pt idx="1255">
                  <c:v>0.15194779409059511</c:v>
                </c:pt>
                <c:pt idx="1256">
                  <c:v>0.15268492426478086</c:v>
                </c:pt>
                <c:pt idx="1257">
                  <c:v>0.15259546615813349</c:v>
                </c:pt>
                <c:pt idx="1258">
                  <c:v>0.16343271602353418</c:v>
                </c:pt>
                <c:pt idx="1259">
                  <c:v>0.14585050315806594</c:v>
                </c:pt>
                <c:pt idx="1260">
                  <c:v>0.16165563454280207</c:v>
                </c:pt>
                <c:pt idx="1261">
                  <c:v>0.15562190750712535</c:v>
                </c:pt>
                <c:pt idx="1262">
                  <c:v>0.14739231119461205</c:v>
                </c:pt>
                <c:pt idx="1263">
                  <c:v>0.14646884608045796</c:v>
                </c:pt>
                <c:pt idx="1264">
                  <c:v>0.14995959845301904</c:v>
                </c:pt>
                <c:pt idx="1265">
                  <c:v>0.14293837533215226</c:v>
                </c:pt>
                <c:pt idx="1266">
                  <c:v>0.15378489862033867</c:v>
                </c:pt>
                <c:pt idx="1267">
                  <c:v>0.19283438323718938</c:v>
                </c:pt>
                <c:pt idx="1268">
                  <c:v>0.15458967555744338</c:v>
                </c:pt>
                <c:pt idx="1269">
                  <c:v>0.15059863011127711</c:v>
                </c:pt>
                <c:pt idx="1270">
                  <c:v>0.15429258011334948</c:v>
                </c:pt>
                <c:pt idx="1271">
                  <c:v>0.14633001953482574</c:v>
                </c:pt>
                <c:pt idx="1272">
                  <c:v>0.17745936620688757</c:v>
                </c:pt>
                <c:pt idx="1273">
                  <c:v>0.16274797627799964</c:v>
                </c:pt>
                <c:pt idx="1274">
                  <c:v>0.15609772964651655</c:v>
                </c:pt>
                <c:pt idx="1275">
                  <c:v>0.15917144957547683</c:v>
                </c:pt>
                <c:pt idx="1276">
                  <c:v>0.1403084705481922</c:v>
                </c:pt>
                <c:pt idx="1277">
                  <c:v>0.15522932319681176</c:v>
                </c:pt>
                <c:pt idx="1278">
                  <c:v>0.13662219659888786</c:v>
                </c:pt>
                <c:pt idx="1279">
                  <c:v>0.16066562959174704</c:v>
                </c:pt>
                <c:pt idx="1280">
                  <c:v>0.14323013378861696</c:v>
                </c:pt>
                <c:pt idx="1281">
                  <c:v>0.15078410903378944</c:v>
                </c:pt>
                <c:pt idx="1282">
                  <c:v>0.18873611370171403</c:v>
                </c:pt>
                <c:pt idx="1283">
                  <c:v>0.16230700118650274</c:v>
                </c:pt>
                <c:pt idx="1284">
                  <c:v>0.14774865966870041</c:v>
                </c:pt>
                <c:pt idx="1285">
                  <c:v>0.14834768891938208</c:v>
                </c:pt>
                <c:pt idx="1286">
                  <c:v>0.15569280771124999</c:v>
                </c:pt>
                <c:pt idx="1287">
                  <c:v>0.17247142806826446</c:v>
                </c:pt>
                <c:pt idx="1288">
                  <c:v>0.15032749849179861</c:v>
                </c:pt>
                <c:pt idx="1289">
                  <c:v>0.16373579425137919</c:v>
                </c:pt>
                <c:pt idx="1290">
                  <c:v>0.15685301888510195</c:v>
                </c:pt>
                <c:pt idx="1291">
                  <c:v>0.16586169961677111</c:v>
                </c:pt>
                <c:pt idx="1292">
                  <c:v>0.14174662171492686</c:v>
                </c:pt>
                <c:pt idx="1293">
                  <c:v>0.15297375124556917</c:v>
                </c:pt>
                <c:pt idx="1294">
                  <c:v>0.15852143118255238</c:v>
                </c:pt>
                <c:pt idx="1295">
                  <c:v>0.15299801458458209</c:v>
                </c:pt>
                <c:pt idx="1296">
                  <c:v>0.14390395253302379</c:v>
                </c:pt>
                <c:pt idx="1297">
                  <c:v>0.16835573275859417</c:v>
                </c:pt>
                <c:pt idx="1298">
                  <c:v>0.15600830084328909</c:v>
                </c:pt>
                <c:pt idx="1299">
                  <c:v>0.16218500933191532</c:v>
                </c:pt>
                <c:pt idx="1300">
                  <c:v>0.15375634821068263</c:v>
                </c:pt>
                <c:pt idx="1301">
                  <c:v>0.17273604401975484</c:v>
                </c:pt>
                <c:pt idx="1302">
                  <c:v>0.14686177084755739</c:v>
                </c:pt>
                <c:pt idx="1303">
                  <c:v>0.15600253904817449</c:v>
                </c:pt>
                <c:pt idx="1304">
                  <c:v>0.14100327825329698</c:v>
                </c:pt>
                <c:pt idx="1305">
                  <c:v>0.18066364929316234</c:v>
                </c:pt>
                <c:pt idx="1306">
                  <c:v>0.14146714694356005</c:v>
                </c:pt>
                <c:pt idx="1307">
                  <c:v>0.15266650140151478</c:v>
                </c:pt>
                <c:pt idx="1308">
                  <c:v>0.1532414532444602</c:v>
                </c:pt>
                <c:pt idx="1309">
                  <c:v>0.14361113062557715</c:v>
                </c:pt>
                <c:pt idx="1310">
                  <c:v>0.151356250160399</c:v>
                </c:pt>
                <c:pt idx="1311">
                  <c:v>0.14769644026886963</c:v>
                </c:pt>
                <c:pt idx="1312">
                  <c:v>0.15345118853316181</c:v>
                </c:pt>
                <c:pt idx="1313">
                  <c:v>0.14752924346934493</c:v>
                </c:pt>
                <c:pt idx="1314">
                  <c:v>0.1566438641180381</c:v>
                </c:pt>
                <c:pt idx="1315">
                  <c:v>0.14900013636931617</c:v>
                </c:pt>
                <c:pt idx="1316">
                  <c:v>0.14000544060035239</c:v>
                </c:pt>
                <c:pt idx="1317">
                  <c:v>0.16586996816750366</c:v>
                </c:pt>
                <c:pt idx="1318">
                  <c:v>0.1480689229532032</c:v>
                </c:pt>
                <c:pt idx="1319">
                  <c:v>0.141901628825397</c:v>
                </c:pt>
                <c:pt idx="1320">
                  <c:v>0.15465223932684946</c:v>
                </c:pt>
                <c:pt idx="1321">
                  <c:v>0.14560358306819465</c:v>
                </c:pt>
                <c:pt idx="1322">
                  <c:v>0.15071918222674568</c:v>
                </c:pt>
                <c:pt idx="1323">
                  <c:v>0.14978873233230758</c:v>
                </c:pt>
                <c:pt idx="1324">
                  <c:v>0.14193750818594877</c:v>
                </c:pt>
                <c:pt idx="1325">
                  <c:v>0.14200086513381827</c:v>
                </c:pt>
                <c:pt idx="1326">
                  <c:v>0.1534358298298471</c:v>
                </c:pt>
                <c:pt idx="1327">
                  <c:v>0.14937533452011353</c:v>
                </c:pt>
                <c:pt idx="1328">
                  <c:v>0.14046893152791484</c:v>
                </c:pt>
                <c:pt idx="1329">
                  <c:v>0.13881537849514805</c:v>
                </c:pt>
                <c:pt idx="1330">
                  <c:v>0.15313964413878739</c:v>
                </c:pt>
                <c:pt idx="1331">
                  <c:v>0.14496110334103496</c:v>
                </c:pt>
                <c:pt idx="1332">
                  <c:v>0.14013356975270627</c:v>
                </c:pt>
                <c:pt idx="1333">
                  <c:v>0.1857622215474308</c:v>
                </c:pt>
                <c:pt idx="1334">
                  <c:v>0.13956786773358892</c:v>
                </c:pt>
                <c:pt idx="1335">
                  <c:v>0.1405754284697745</c:v>
                </c:pt>
                <c:pt idx="1336">
                  <c:v>0.1390772597570942</c:v>
                </c:pt>
                <c:pt idx="1337">
                  <c:v>0.16389885262553283</c:v>
                </c:pt>
                <c:pt idx="1338">
                  <c:v>0.17577464734218062</c:v>
                </c:pt>
                <c:pt idx="1339">
                  <c:v>0.15520724364065455</c:v>
                </c:pt>
                <c:pt idx="1340">
                  <c:v>0.16208699287693251</c:v>
                </c:pt>
                <c:pt idx="1341">
                  <c:v>0.16297262429152673</c:v>
                </c:pt>
                <c:pt idx="1342">
                  <c:v>0.15721780158492241</c:v>
                </c:pt>
                <c:pt idx="1343">
                  <c:v>0.16049142728527357</c:v>
                </c:pt>
                <c:pt idx="1344">
                  <c:v>0.15657012447876076</c:v>
                </c:pt>
                <c:pt idx="1345">
                  <c:v>0.14588119161346524</c:v>
                </c:pt>
                <c:pt idx="1346">
                  <c:v>0.1572389597618509</c:v>
                </c:pt>
                <c:pt idx="1347">
                  <c:v>0.15543102348434312</c:v>
                </c:pt>
                <c:pt idx="1348">
                  <c:v>0.1487029339155154</c:v>
                </c:pt>
                <c:pt idx="1349">
                  <c:v>0.15001370676969375</c:v>
                </c:pt>
                <c:pt idx="1350">
                  <c:v>0.14449809423342583</c:v>
                </c:pt>
                <c:pt idx="1351">
                  <c:v>0.16362184438485183</c:v>
                </c:pt>
                <c:pt idx="1352">
                  <c:v>0.19006861848595893</c:v>
                </c:pt>
                <c:pt idx="1353">
                  <c:v>0.17041412520819038</c:v>
                </c:pt>
                <c:pt idx="1354">
                  <c:v>0.14264181684870469</c:v>
                </c:pt>
                <c:pt idx="1355">
                  <c:v>0.15812014541936223</c:v>
                </c:pt>
                <c:pt idx="1356">
                  <c:v>0.15713361898301476</c:v>
                </c:pt>
                <c:pt idx="1357">
                  <c:v>0.17420397256049747</c:v>
                </c:pt>
                <c:pt idx="1358">
                  <c:v>0.15360811314231324</c:v>
                </c:pt>
                <c:pt idx="1359">
                  <c:v>0.15537864225878889</c:v>
                </c:pt>
                <c:pt idx="1360">
                  <c:v>0.14065102193088622</c:v>
                </c:pt>
                <c:pt idx="1361">
                  <c:v>0.1447004603430693</c:v>
                </c:pt>
                <c:pt idx="1362">
                  <c:v>0.14956797306198527</c:v>
                </c:pt>
                <c:pt idx="1363">
                  <c:v>0.16113785988885401</c:v>
                </c:pt>
                <c:pt idx="1364">
                  <c:v>0.15204848216655997</c:v>
                </c:pt>
                <c:pt idx="1365">
                  <c:v>0.14453306360136664</c:v>
                </c:pt>
                <c:pt idx="1366">
                  <c:v>0.1424444598952973</c:v>
                </c:pt>
                <c:pt idx="1367">
                  <c:v>0.15622163048009763</c:v>
                </c:pt>
                <c:pt idx="1368">
                  <c:v>0.15390065136989489</c:v>
                </c:pt>
                <c:pt idx="1369">
                  <c:v>0.14358474482172809</c:v>
                </c:pt>
                <c:pt idx="1370">
                  <c:v>0.13958348063702072</c:v>
                </c:pt>
                <c:pt idx="1371">
                  <c:v>0.14278960396924223</c:v>
                </c:pt>
                <c:pt idx="1372">
                  <c:v>0.16804385694064403</c:v>
                </c:pt>
                <c:pt idx="1373">
                  <c:v>0.14248719152015249</c:v>
                </c:pt>
                <c:pt idx="1374">
                  <c:v>0.15075311709907024</c:v>
                </c:pt>
                <c:pt idx="1375">
                  <c:v>0.15492133854170831</c:v>
                </c:pt>
                <c:pt idx="1376">
                  <c:v>0.14549991864925937</c:v>
                </c:pt>
                <c:pt idx="1377">
                  <c:v>0.1469887700215646</c:v>
                </c:pt>
                <c:pt idx="1378">
                  <c:v>0.1553795105918874</c:v>
                </c:pt>
                <c:pt idx="1379">
                  <c:v>0.15750230672362298</c:v>
                </c:pt>
                <c:pt idx="1380">
                  <c:v>0.16568818702604568</c:v>
                </c:pt>
                <c:pt idx="1381">
                  <c:v>0.14836692102018093</c:v>
                </c:pt>
                <c:pt idx="1382">
                  <c:v>0.1641591155894444</c:v>
                </c:pt>
                <c:pt idx="1383">
                  <c:v>0.15627827951185252</c:v>
                </c:pt>
                <c:pt idx="1384">
                  <c:v>0.15216395881463471</c:v>
                </c:pt>
                <c:pt idx="1385">
                  <c:v>0.15797823466070457</c:v>
                </c:pt>
                <c:pt idx="1386">
                  <c:v>0.14628681444922714</c:v>
                </c:pt>
                <c:pt idx="1387">
                  <c:v>0.14988038374507856</c:v>
                </c:pt>
                <c:pt idx="1388">
                  <c:v>0.1415155630162471</c:v>
                </c:pt>
                <c:pt idx="1389">
                  <c:v>0.16561388684049219</c:v>
                </c:pt>
                <c:pt idx="1390">
                  <c:v>0.17221335028082796</c:v>
                </c:pt>
                <c:pt idx="1391">
                  <c:v>0.16088514978402643</c:v>
                </c:pt>
                <c:pt idx="1392">
                  <c:v>0.17164218817559504</c:v>
                </c:pt>
                <c:pt idx="1393">
                  <c:v>0.15391905222292054</c:v>
                </c:pt>
                <c:pt idx="1394">
                  <c:v>0.14129080407775013</c:v>
                </c:pt>
                <c:pt idx="1395">
                  <c:v>0.15240893793205923</c:v>
                </c:pt>
                <c:pt idx="1396">
                  <c:v>0.16392534432693956</c:v>
                </c:pt>
                <c:pt idx="1397">
                  <c:v>0.14454011827164751</c:v>
                </c:pt>
                <c:pt idx="1398">
                  <c:v>0.14418126121309982</c:v>
                </c:pt>
                <c:pt idx="1399">
                  <c:v>0.13832921791611982</c:v>
                </c:pt>
                <c:pt idx="1400">
                  <c:v>0.1736851420554795</c:v>
                </c:pt>
                <c:pt idx="1401">
                  <c:v>0.14602830600002414</c:v>
                </c:pt>
                <c:pt idx="1402">
                  <c:v>0.14499121400880025</c:v>
                </c:pt>
                <c:pt idx="1403">
                  <c:v>0.15647382771067544</c:v>
                </c:pt>
                <c:pt idx="1404">
                  <c:v>0.1673122053023155</c:v>
                </c:pt>
                <c:pt idx="1405">
                  <c:v>0.1469082506221103</c:v>
                </c:pt>
                <c:pt idx="1406">
                  <c:v>0.15012038519334719</c:v>
                </c:pt>
                <c:pt idx="1407">
                  <c:v>0.14322868505834402</c:v>
                </c:pt>
                <c:pt idx="1408">
                  <c:v>0.1655262023544545</c:v>
                </c:pt>
                <c:pt idx="1409">
                  <c:v>0.1600748010005249</c:v>
                </c:pt>
                <c:pt idx="1410">
                  <c:v>0.16119912619729238</c:v>
                </c:pt>
                <c:pt idx="1411">
                  <c:v>0.14173795566574923</c:v>
                </c:pt>
                <c:pt idx="1412">
                  <c:v>0.14189586762715328</c:v>
                </c:pt>
                <c:pt idx="1413">
                  <c:v>0.14706427978285719</c:v>
                </c:pt>
                <c:pt idx="1414">
                  <c:v>0.15770446281128653</c:v>
                </c:pt>
                <c:pt idx="1415">
                  <c:v>0.13798592494599934</c:v>
                </c:pt>
                <c:pt idx="1416">
                  <c:v>0.16835528672689382</c:v>
                </c:pt>
                <c:pt idx="1417">
                  <c:v>0.1526290841980146</c:v>
                </c:pt>
                <c:pt idx="1418">
                  <c:v>0.15101687858760643</c:v>
                </c:pt>
                <c:pt idx="1419">
                  <c:v>0.13979412107843528</c:v>
                </c:pt>
                <c:pt idx="1420">
                  <c:v>0.14431184159711735</c:v>
                </c:pt>
                <c:pt idx="1421">
                  <c:v>0.13974884214544853</c:v>
                </c:pt>
                <c:pt idx="1422">
                  <c:v>0.15759519444702016</c:v>
                </c:pt>
                <c:pt idx="1423">
                  <c:v>0.15730668020988944</c:v>
                </c:pt>
                <c:pt idx="1424">
                  <c:v>0.14546908030851213</c:v>
                </c:pt>
                <c:pt idx="1425">
                  <c:v>0.18019886974249352</c:v>
                </c:pt>
                <c:pt idx="1426">
                  <c:v>0.14162483953214861</c:v>
                </c:pt>
                <c:pt idx="1427">
                  <c:v>0.14864949406729366</c:v>
                </c:pt>
                <c:pt idx="1428">
                  <c:v>0.14343841157336121</c:v>
                </c:pt>
                <c:pt idx="1429">
                  <c:v>0.15538817026179824</c:v>
                </c:pt>
                <c:pt idx="1430">
                  <c:v>0.13865351254226907</c:v>
                </c:pt>
                <c:pt idx="1431">
                  <c:v>0.16441848836226539</c:v>
                </c:pt>
                <c:pt idx="1432">
                  <c:v>0.15242880913895382</c:v>
                </c:pt>
                <c:pt idx="1433">
                  <c:v>0.14484568961464439</c:v>
                </c:pt>
                <c:pt idx="1434">
                  <c:v>0.14358222273182494</c:v>
                </c:pt>
                <c:pt idx="1435">
                  <c:v>0.17977713740448881</c:v>
                </c:pt>
                <c:pt idx="1436">
                  <c:v>0.14604072531303375</c:v>
                </c:pt>
                <c:pt idx="1437">
                  <c:v>0.14852306631542678</c:v>
                </c:pt>
                <c:pt idx="1438">
                  <c:v>0.15902128296691956</c:v>
                </c:pt>
                <c:pt idx="1439">
                  <c:v>0.14037613015402314</c:v>
                </c:pt>
                <c:pt idx="1440">
                  <c:v>0.13948824585071726</c:v>
                </c:pt>
                <c:pt idx="1441">
                  <c:v>0.14024590090768638</c:v>
                </c:pt>
                <c:pt idx="1442">
                  <c:v>0.15749216918067449</c:v>
                </c:pt>
                <c:pt idx="1443">
                  <c:v>0.14834553020714</c:v>
                </c:pt>
                <c:pt idx="1444">
                  <c:v>0.16221001102196866</c:v>
                </c:pt>
                <c:pt idx="1445">
                  <c:v>0.14303263948062211</c:v>
                </c:pt>
                <c:pt idx="1446">
                  <c:v>0.15406333286333301</c:v>
                </c:pt>
                <c:pt idx="1447">
                  <c:v>0.15217547698281483</c:v>
                </c:pt>
                <c:pt idx="1448">
                  <c:v>0.14711661810566667</c:v>
                </c:pt>
                <c:pt idx="1449">
                  <c:v>0.17321300228025141</c:v>
                </c:pt>
                <c:pt idx="1450">
                  <c:v>0.1487254582545231</c:v>
                </c:pt>
                <c:pt idx="1451">
                  <c:v>0.17094210467155924</c:v>
                </c:pt>
                <c:pt idx="1452">
                  <c:v>0.14295294281340476</c:v>
                </c:pt>
                <c:pt idx="1453">
                  <c:v>0.16997278521329195</c:v>
                </c:pt>
                <c:pt idx="1454">
                  <c:v>0.14880847891439489</c:v>
                </c:pt>
                <c:pt idx="1455">
                  <c:v>0.14567937686478091</c:v>
                </c:pt>
                <c:pt idx="1456">
                  <c:v>0.14879898757230589</c:v>
                </c:pt>
                <c:pt idx="1457">
                  <c:v>0.14359880371351585</c:v>
                </c:pt>
                <c:pt idx="1458">
                  <c:v>0.15439517649149098</c:v>
                </c:pt>
                <c:pt idx="1459">
                  <c:v>0.13891425770414706</c:v>
                </c:pt>
                <c:pt idx="1460">
                  <c:v>0.16546700588895488</c:v>
                </c:pt>
                <c:pt idx="1461">
                  <c:v>0.16226610250614187</c:v>
                </c:pt>
                <c:pt idx="1462">
                  <c:v>0.1384554229175769</c:v>
                </c:pt>
                <c:pt idx="1463">
                  <c:v>0.16826152209325163</c:v>
                </c:pt>
                <c:pt idx="1464">
                  <c:v>0.14317325316039403</c:v>
                </c:pt>
                <c:pt idx="1465">
                  <c:v>0.15656063061740574</c:v>
                </c:pt>
                <c:pt idx="1466">
                  <c:v>0.16247697491092736</c:v>
                </c:pt>
                <c:pt idx="1467">
                  <c:v>0.14297535103998771</c:v>
                </c:pt>
                <c:pt idx="1468">
                  <c:v>0.15882442017421836</c:v>
                </c:pt>
                <c:pt idx="1469">
                  <c:v>0.16141999413594446</c:v>
                </c:pt>
                <c:pt idx="1470">
                  <c:v>0.15760334022246789</c:v>
                </c:pt>
                <c:pt idx="1471">
                  <c:v>0.16377623048781934</c:v>
                </c:pt>
                <c:pt idx="1472">
                  <c:v>0.13877049685809192</c:v>
                </c:pt>
                <c:pt idx="1473">
                  <c:v>0.17762365358598595</c:v>
                </c:pt>
                <c:pt idx="1474">
                  <c:v>0.18078180556146031</c:v>
                </c:pt>
                <c:pt idx="1475">
                  <c:v>0.16294043814202136</c:v>
                </c:pt>
                <c:pt idx="1476">
                  <c:v>0.13976353578710968</c:v>
                </c:pt>
                <c:pt idx="1477">
                  <c:v>0.13987898605614202</c:v>
                </c:pt>
                <c:pt idx="1478">
                  <c:v>0.14437045685288663</c:v>
                </c:pt>
                <c:pt idx="1479">
                  <c:v>0.14044896482049105</c:v>
                </c:pt>
                <c:pt idx="1480">
                  <c:v>0.15574160226252712</c:v>
                </c:pt>
                <c:pt idx="1481">
                  <c:v>0.16076552600646477</c:v>
                </c:pt>
                <c:pt idx="1482">
                  <c:v>0.14990016461334518</c:v>
                </c:pt>
                <c:pt idx="1483">
                  <c:v>0.14528069054290804</c:v>
                </c:pt>
                <c:pt idx="1484">
                  <c:v>0.14286602339718321</c:v>
                </c:pt>
                <c:pt idx="1485">
                  <c:v>0.16148342567115365</c:v>
                </c:pt>
                <c:pt idx="1486">
                  <c:v>0.15842156345445357</c:v>
                </c:pt>
                <c:pt idx="1487">
                  <c:v>0.14513462950116748</c:v>
                </c:pt>
                <c:pt idx="1488">
                  <c:v>0.1617657371552933</c:v>
                </c:pt>
                <c:pt idx="1489">
                  <c:v>0.13669662464380058</c:v>
                </c:pt>
                <c:pt idx="1490">
                  <c:v>0.15923865655080219</c:v>
                </c:pt>
                <c:pt idx="1491">
                  <c:v>0.1494398351641904</c:v>
                </c:pt>
                <c:pt idx="1492">
                  <c:v>0.16641639944509104</c:v>
                </c:pt>
                <c:pt idx="1493">
                  <c:v>0.15653731376361174</c:v>
                </c:pt>
                <c:pt idx="1494">
                  <c:v>0.14298518093956411</c:v>
                </c:pt>
                <c:pt idx="1495">
                  <c:v>0.15207642820209288</c:v>
                </c:pt>
                <c:pt idx="1496">
                  <c:v>0.15924534653601122</c:v>
                </c:pt>
                <c:pt idx="1497">
                  <c:v>0.14532900236727322</c:v>
                </c:pt>
                <c:pt idx="1498">
                  <c:v>0.16058709175453531</c:v>
                </c:pt>
                <c:pt idx="1499">
                  <c:v>0.1430414851048184</c:v>
                </c:pt>
                <c:pt idx="1500">
                  <c:v>0.17299555055001084</c:v>
                </c:pt>
                <c:pt idx="1501">
                  <c:v>0.15932263261153742</c:v>
                </c:pt>
                <c:pt idx="1502">
                  <c:v>0.14914502296999188</c:v>
                </c:pt>
                <c:pt idx="1503">
                  <c:v>0.14573869836008069</c:v>
                </c:pt>
                <c:pt idx="1504">
                  <c:v>0.14224036073996402</c:v>
                </c:pt>
                <c:pt idx="1505">
                  <c:v>0.13811204402588195</c:v>
                </c:pt>
                <c:pt idx="1506">
                  <c:v>0.1644511631549902</c:v>
                </c:pt>
                <c:pt idx="1507">
                  <c:v>0.14234984735683312</c:v>
                </c:pt>
                <c:pt idx="1508">
                  <c:v>0.14780652509578887</c:v>
                </c:pt>
                <c:pt idx="1509">
                  <c:v>0.13798236145308596</c:v>
                </c:pt>
                <c:pt idx="1510">
                  <c:v>0.14133796736925888</c:v>
                </c:pt>
                <c:pt idx="1511">
                  <c:v>0.16463465835167582</c:v>
                </c:pt>
                <c:pt idx="1512">
                  <c:v>0.14025450845500292</c:v>
                </c:pt>
                <c:pt idx="1513">
                  <c:v>0.14771775104736179</c:v>
                </c:pt>
                <c:pt idx="1514">
                  <c:v>0.15202401276575245</c:v>
                </c:pt>
                <c:pt idx="1515">
                  <c:v>0.14291863054946957</c:v>
                </c:pt>
                <c:pt idx="1516">
                  <c:v>0.13725665413397356</c:v>
                </c:pt>
                <c:pt idx="1517">
                  <c:v>0.17948097218710296</c:v>
                </c:pt>
                <c:pt idx="1518">
                  <c:v>0.15473979172135099</c:v>
                </c:pt>
                <c:pt idx="1519">
                  <c:v>0.1432580576249049</c:v>
                </c:pt>
                <c:pt idx="1520">
                  <c:v>0.17163001982317616</c:v>
                </c:pt>
                <c:pt idx="1521">
                  <c:v>0.17888908345301593</c:v>
                </c:pt>
                <c:pt idx="1522">
                  <c:v>0.14850700099528055</c:v>
                </c:pt>
                <c:pt idx="1523">
                  <c:v>0.15400524586765288</c:v>
                </c:pt>
                <c:pt idx="1524">
                  <c:v>0.14588959330639437</c:v>
                </c:pt>
                <c:pt idx="1525">
                  <c:v>0.1404533845922542</c:v>
                </c:pt>
                <c:pt idx="1526">
                  <c:v>0.14169578596301358</c:v>
                </c:pt>
                <c:pt idx="1527">
                  <c:v>0.14673012358825277</c:v>
                </c:pt>
                <c:pt idx="1528">
                  <c:v>0.15758744545383752</c:v>
                </c:pt>
                <c:pt idx="1529">
                  <c:v>0.15011381484717237</c:v>
                </c:pt>
                <c:pt idx="1530">
                  <c:v>0.17587742419691116</c:v>
                </c:pt>
                <c:pt idx="1531">
                  <c:v>0.13729208685940225</c:v>
                </c:pt>
                <c:pt idx="1532">
                  <c:v>0.14570175963624488</c:v>
                </c:pt>
                <c:pt idx="1533">
                  <c:v>0.14555936915795553</c:v>
                </c:pt>
                <c:pt idx="1534">
                  <c:v>0.14114376918801988</c:v>
                </c:pt>
                <c:pt idx="1535">
                  <c:v>0.14645053875635738</c:v>
                </c:pt>
                <c:pt idx="1536">
                  <c:v>0.16777513973074587</c:v>
                </c:pt>
                <c:pt idx="1537">
                  <c:v>0.15423179972242065</c:v>
                </c:pt>
                <c:pt idx="1538">
                  <c:v>0.1497275205353312</c:v>
                </c:pt>
                <c:pt idx="1539">
                  <c:v>0.1782939918019727</c:v>
                </c:pt>
                <c:pt idx="1540">
                  <c:v>0.15420446078177552</c:v>
                </c:pt>
                <c:pt idx="1541">
                  <c:v>0.15999750745229316</c:v>
                </c:pt>
                <c:pt idx="1542">
                  <c:v>0.14804277453027573</c:v>
                </c:pt>
                <c:pt idx="1543">
                  <c:v>0.1379846651532646</c:v>
                </c:pt>
                <c:pt idx="1544">
                  <c:v>0.18100757266941497</c:v>
                </c:pt>
                <c:pt idx="1545">
                  <c:v>0.16009108664002139</c:v>
                </c:pt>
                <c:pt idx="1546">
                  <c:v>0.15517207149772913</c:v>
                </c:pt>
                <c:pt idx="1547">
                  <c:v>0.1476308092449739</c:v>
                </c:pt>
                <c:pt idx="1548">
                  <c:v>0.13935963298525417</c:v>
                </c:pt>
                <c:pt idx="1549">
                  <c:v>0.14646006800760847</c:v>
                </c:pt>
                <c:pt idx="1550">
                  <c:v>0.15728147925628544</c:v>
                </c:pt>
                <c:pt idx="1551">
                  <c:v>0.17029065259758347</c:v>
                </c:pt>
                <c:pt idx="1552">
                  <c:v>0.15034086747426378</c:v>
                </c:pt>
                <c:pt idx="1553">
                  <c:v>0.14945926241397808</c:v>
                </c:pt>
                <c:pt idx="1554">
                  <c:v>0.15133465025699136</c:v>
                </c:pt>
                <c:pt idx="1555">
                  <c:v>0.14103266413570076</c:v>
                </c:pt>
                <c:pt idx="1556">
                  <c:v>0.1459201367873498</c:v>
                </c:pt>
                <c:pt idx="1557">
                  <c:v>0.14831271249529082</c:v>
                </c:pt>
                <c:pt idx="1558">
                  <c:v>0.1394617070256686</c:v>
                </c:pt>
                <c:pt idx="1559">
                  <c:v>0.14872102108704213</c:v>
                </c:pt>
                <c:pt idx="1560">
                  <c:v>0.13974174024309</c:v>
                </c:pt>
                <c:pt idx="1561">
                  <c:v>0.14391907696738682</c:v>
                </c:pt>
                <c:pt idx="1562">
                  <c:v>0.16756419889118754</c:v>
                </c:pt>
                <c:pt idx="1563">
                  <c:v>0.16739874493916226</c:v>
                </c:pt>
                <c:pt idx="1564">
                  <c:v>0.14995905127773698</c:v>
                </c:pt>
                <c:pt idx="1565">
                  <c:v>0.14050949371837718</c:v>
                </c:pt>
                <c:pt idx="1566">
                  <c:v>0.14815320118319844</c:v>
                </c:pt>
                <c:pt idx="1567">
                  <c:v>0.14697029010721802</c:v>
                </c:pt>
                <c:pt idx="1568">
                  <c:v>0.13858017621774024</c:v>
                </c:pt>
                <c:pt idx="1569">
                  <c:v>0.15989998513232193</c:v>
                </c:pt>
                <c:pt idx="1570">
                  <c:v>0.16308803877075154</c:v>
                </c:pt>
                <c:pt idx="1571">
                  <c:v>0.13852620155631221</c:v>
                </c:pt>
                <c:pt idx="1572">
                  <c:v>0.14858784487132545</c:v>
                </c:pt>
                <c:pt idx="1573">
                  <c:v>0.14956271910940375</c:v>
                </c:pt>
                <c:pt idx="1574">
                  <c:v>0.15087041713306909</c:v>
                </c:pt>
                <c:pt idx="1575">
                  <c:v>0.14642207409616143</c:v>
                </c:pt>
                <c:pt idx="1576">
                  <c:v>0.15823260435828101</c:v>
                </c:pt>
                <c:pt idx="1577">
                  <c:v>0.15706804861814957</c:v>
                </c:pt>
                <c:pt idx="1578">
                  <c:v>0.13961213966832614</c:v>
                </c:pt>
                <c:pt idx="1579">
                  <c:v>0.17310870034662371</c:v>
                </c:pt>
                <c:pt idx="1580">
                  <c:v>0.16721705950107749</c:v>
                </c:pt>
                <c:pt idx="1581">
                  <c:v>0.14105862772298508</c:v>
                </c:pt>
                <c:pt idx="1582">
                  <c:v>0.16730293168543056</c:v>
                </c:pt>
                <c:pt idx="1583">
                  <c:v>0.14581003119725708</c:v>
                </c:pt>
                <c:pt idx="1584">
                  <c:v>0.14202633843489043</c:v>
                </c:pt>
                <c:pt idx="1585">
                  <c:v>0.14018825584343531</c:v>
                </c:pt>
                <c:pt idx="1586">
                  <c:v>0.16052255338818086</c:v>
                </c:pt>
                <c:pt idx="1587">
                  <c:v>0.14832355755800322</c:v>
                </c:pt>
                <c:pt idx="1588">
                  <c:v>0.13820791034436278</c:v>
                </c:pt>
                <c:pt idx="1589">
                  <c:v>0.14713876568703907</c:v>
                </c:pt>
                <c:pt idx="1590">
                  <c:v>0.14183637532728563</c:v>
                </c:pt>
                <c:pt idx="1591">
                  <c:v>0.14645530537839729</c:v>
                </c:pt>
                <c:pt idx="1592">
                  <c:v>0.17061117330691733</c:v>
                </c:pt>
                <c:pt idx="1593">
                  <c:v>0.15835659528597509</c:v>
                </c:pt>
                <c:pt idx="1594">
                  <c:v>0.15223525449461014</c:v>
                </c:pt>
                <c:pt idx="1595">
                  <c:v>0.14057947013875022</c:v>
                </c:pt>
                <c:pt idx="1596">
                  <c:v>0.18607288036147418</c:v>
                </c:pt>
                <c:pt idx="1597">
                  <c:v>0.14531735473084023</c:v>
                </c:pt>
                <c:pt idx="1598">
                  <c:v>0.14080400754695555</c:v>
                </c:pt>
                <c:pt idx="1599">
                  <c:v>0.17019582906942432</c:v>
                </c:pt>
                <c:pt idx="1600">
                  <c:v>0.14671296070107409</c:v>
                </c:pt>
                <c:pt idx="1601">
                  <c:v>0.14238110405065937</c:v>
                </c:pt>
                <c:pt idx="1602">
                  <c:v>0.17099254072926456</c:v>
                </c:pt>
                <c:pt idx="1603">
                  <c:v>0.15649709547393037</c:v>
                </c:pt>
                <c:pt idx="1604">
                  <c:v>0.15335217298058826</c:v>
                </c:pt>
                <c:pt idx="1605">
                  <c:v>0.15158384716152293</c:v>
                </c:pt>
                <c:pt idx="1606">
                  <c:v>0.14680806765738411</c:v>
                </c:pt>
                <c:pt idx="1607">
                  <c:v>0.14574735415677578</c:v>
                </c:pt>
                <c:pt idx="1608">
                  <c:v>0.13847996316355046</c:v>
                </c:pt>
                <c:pt idx="1609">
                  <c:v>0.14891945418698124</c:v>
                </c:pt>
                <c:pt idx="1610">
                  <c:v>0.16938982200488675</c:v>
                </c:pt>
                <c:pt idx="1611">
                  <c:v>0.14063772284823231</c:v>
                </c:pt>
                <c:pt idx="1612">
                  <c:v>0.14826203720565845</c:v>
                </c:pt>
                <c:pt idx="1613">
                  <c:v>0.14058751696736524</c:v>
                </c:pt>
                <c:pt idx="1614">
                  <c:v>0.14531759803076172</c:v>
                </c:pt>
                <c:pt idx="1615">
                  <c:v>0.13992151275002551</c:v>
                </c:pt>
                <c:pt idx="1616">
                  <c:v>0.15082887266933706</c:v>
                </c:pt>
                <c:pt idx="1617">
                  <c:v>0.16367686263093323</c:v>
                </c:pt>
                <c:pt idx="1618">
                  <c:v>0.14120830323716288</c:v>
                </c:pt>
                <c:pt idx="1619">
                  <c:v>0.14340083734985631</c:v>
                </c:pt>
                <c:pt idx="1620">
                  <c:v>0.14721086646001388</c:v>
                </c:pt>
                <c:pt idx="1621">
                  <c:v>0.13817497445662139</c:v>
                </c:pt>
                <c:pt idx="1622">
                  <c:v>0.14762261563042328</c:v>
                </c:pt>
                <c:pt idx="1623">
                  <c:v>0.14183964554105516</c:v>
                </c:pt>
                <c:pt idx="1624">
                  <c:v>0.13699531702231363</c:v>
                </c:pt>
                <c:pt idx="1625">
                  <c:v>0.15348911149973468</c:v>
                </c:pt>
                <c:pt idx="1626">
                  <c:v>0.19983580020065675</c:v>
                </c:pt>
                <c:pt idx="1627">
                  <c:v>0.15980358612508222</c:v>
                </c:pt>
                <c:pt idx="1628">
                  <c:v>0.16459706279790637</c:v>
                </c:pt>
                <c:pt idx="1629">
                  <c:v>0.14869825521221147</c:v>
                </c:pt>
                <c:pt idx="1630">
                  <c:v>0.1609999871136284</c:v>
                </c:pt>
                <c:pt idx="1631">
                  <c:v>0.1375371337017908</c:v>
                </c:pt>
                <c:pt idx="1632">
                  <c:v>0.13841189138151413</c:v>
                </c:pt>
                <c:pt idx="1633">
                  <c:v>0.15572449091171575</c:v>
                </c:pt>
                <c:pt idx="1634">
                  <c:v>0.14084092760458439</c:v>
                </c:pt>
                <c:pt idx="1635">
                  <c:v>0.15355199613195222</c:v>
                </c:pt>
                <c:pt idx="1636">
                  <c:v>0.14852990740514121</c:v>
                </c:pt>
                <c:pt idx="1637">
                  <c:v>0.15197645383917238</c:v>
                </c:pt>
                <c:pt idx="1638">
                  <c:v>0.13786097098293462</c:v>
                </c:pt>
                <c:pt idx="1639">
                  <c:v>0.16024525336869488</c:v>
                </c:pt>
                <c:pt idx="1640">
                  <c:v>0.13948663174211168</c:v>
                </c:pt>
                <c:pt idx="1641">
                  <c:v>0.15490740810087661</c:v>
                </c:pt>
                <c:pt idx="1642">
                  <c:v>0.15278148105637351</c:v>
                </c:pt>
                <c:pt idx="1643">
                  <c:v>0.16265522286144618</c:v>
                </c:pt>
                <c:pt idx="1644">
                  <c:v>0.14210559572624215</c:v>
                </c:pt>
                <c:pt idx="1645">
                  <c:v>0.15316260125102926</c:v>
                </c:pt>
                <c:pt idx="1646">
                  <c:v>0.1534557129397808</c:v>
                </c:pt>
                <c:pt idx="1647">
                  <c:v>0.15437443856333258</c:v>
                </c:pt>
                <c:pt idx="1648">
                  <c:v>0.14601363690295296</c:v>
                </c:pt>
                <c:pt idx="1649">
                  <c:v>0.17343806219110297</c:v>
                </c:pt>
                <c:pt idx="1650">
                  <c:v>0.15068319745823602</c:v>
                </c:pt>
                <c:pt idx="1651">
                  <c:v>0.16615926508883253</c:v>
                </c:pt>
                <c:pt idx="1652">
                  <c:v>0.13930919004624809</c:v>
                </c:pt>
                <c:pt idx="1653">
                  <c:v>0.16283429856700873</c:v>
                </c:pt>
                <c:pt idx="1654">
                  <c:v>0.16246767348944399</c:v>
                </c:pt>
                <c:pt idx="1655">
                  <c:v>0.15364424120171896</c:v>
                </c:pt>
                <c:pt idx="1656">
                  <c:v>0.15198876030658925</c:v>
                </c:pt>
                <c:pt idx="1657">
                  <c:v>0.15694763308240781</c:v>
                </c:pt>
                <c:pt idx="1658">
                  <c:v>0.14747917172390898</c:v>
                </c:pt>
                <c:pt idx="1659">
                  <c:v>0.14965899962999582</c:v>
                </c:pt>
                <c:pt idx="1660">
                  <c:v>0.1433708413104455</c:v>
                </c:pt>
                <c:pt idx="1661">
                  <c:v>0.16700175429932695</c:v>
                </c:pt>
                <c:pt idx="1662">
                  <c:v>0.15264758114593038</c:v>
                </c:pt>
                <c:pt idx="1663">
                  <c:v>0.15825715218283148</c:v>
                </c:pt>
                <c:pt idx="1664">
                  <c:v>0.14448480252102172</c:v>
                </c:pt>
                <c:pt idx="1665">
                  <c:v>0.15881244534840686</c:v>
                </c:pt>
                <c:pt idx="1666">
                  <c:v>0.14580555383333649</c:v>
                </c:pt>
                <c:pt idx="1667">
                  <c:v>0.16402062732291448</c:v>
                </c:pt>
                <c:pt idx="1668">
                  <c:v>0.14339304885769394</c:v>
                </c:pt>
                <c:pt idx="1669">
                  <c:v>0.17762272097306087</c:v>
                </c:pt>
                <c:pt idx="1670">
                  <c:v>0.14556814681873623</c:v>
                </c:pt>
                <c:pt idx="1671">
                  <c:v>0.15123905040515784</c:v>
                </c:pt>
                <c:pt idx="1672">
                  <c:v>0.17548941854978847</c:v>
                </c:pt>
                <c:pt idx="1673">
                  <c:v>0.14821954582007624</c:v>
                </c:pt>
                <c:pt idx="1674">
                  <c:v>0.16532284597077021</c:v>
                </c:pt>
                <c:pt idx="1675">
                  <c:v>0.13967769305956848</c:v>
                </c:pt>
                <c:pt idx="1676">
                  <c:v>0.13876591156821932</c:v>
                </c:pt>
                <c:pt idx="1677">
                  <c:v>0.14425511119152906</c:v>
                </c:pt>
                <c:pt idx="1678">
                  <c:v>0.14425268200646943</c:v>
                </c:pt>
                <c:pt idx="1679">
                  <c:v>0.15684561299449568</c:v>
                </c:pt>
                <c:pt idx="1680">
                  <c:v>0.1597423912333594</c:v>
                </c:pt>
                <c:pt idx="1681">
                  <c:v>0.1584091214303707</c:v>
                </c:pt>
                <c:pt idx="1682">
                  <c:v>0.15479308818267579</c:v>
                </c:pt>
                <c:pt idx="1683">
                  <c:v>0.13891690042934363</c:v>
                </c:pt>
                <c:pt idx="1684">
                  <c:v>0.1478705344452346</c:v>
                </c:pt>
                <c:pt idx="1685">
                  <c:v>0.1489022027333754</c:v>
                </c:pt>
                <c:pt idx="1686">
                  <c:v>0.16438514973764698</c:v>
                </c:pt>
                <c:pt idx="1687">
                  <c:v>0.14920788339346605</c:v>
                </c:pt>
                <c:pt idx="1688">
                  <c:v>0.14521526585424074</c:v>
                </c:pt>
                <c:pt idx="1689">
                  <c:v>0.17271641473606408</c:v>
                </c:pt>
                <c:pt idx="1690">
                  <c:v>0.1522728137657583</c:v>
                </c:pt>
                <c:pt idx="1691">
                  <c:v>0.14214397298724551</c:v>
                </c:pt>
                <c:pt idx="1692">
                  <c:v>0.14199808864115673</c:v>
                </c:pt>
                <c:pt idx="1693">
                  <c:v>0.14015372104013599</c:v>
                </c:pt>
                <c:pt idx="1694">
                  <c:v>0.17689918706045502</c:v>
                </c:pt>
                <c:pt idx="1695">
                  <c:v>0.13929001137284255</c:v>
                </c:pt>
                <c:pt idx="1696">
                  <c:v>0.14403642014648976</c:v>
                </c:pt>
                <c:pt idx="1697">
                  <c:v>0.16677546674419874</c:v>
                </c:pt>
                <c:pt idx="1698">
                  <c:v>0.15225563721232252</c:v>
                </c:pt>
                <c:pt idx="1699">
                  <c:v>0.15810761154001449</c:v>
                </c:pt>
                <c:pt idx="1700">
                  <c:v>0.13974386701534908</c:v>
                </c:pt>
                <c:pt idx="1701">
                  <c:v>0.1708483684932251</c:v>
                </c:pt>
                <c:pt idx="1702">
                  <c:v>0.17071822765285632</c:v>
                </c:pt>
                <c:pt idx="1703">
                  <c:v>0.15176966786354357</c:v>
                </c:pt>
                <c:pt idx="1704">
                  <c:v>0.15411515243243093</c:v>
                </c:pt>
                <c:pt idx="1705">
                  <c:v>0.15324043688593283</c:v>
                </c:pt>
                <c:pt idx="1706">
                  <c:v>0.13855901282311148</c:v>
                </c:pt>
                <c:pt idx="1707">
                  <c:v>0.14413574472491955</c:v>
                </c:pt>
                <c:pt idx="1708">
                  <c:v>0.1399361785100422</c:v>
                </c:pt>
                <c:pt idx="1709">
                  <c:v>0.14417028262644646</c:v>
                </c:pt>
                <c:pt idx="1710">
                  <c:v>0.15992168651112845</c:v>
                </c:pt>
                <c:pt idx="1711">
                  <c:v>0.16623384930717172</c:v>
                </c:pt>
                <c:pt idx="1712">
                  <c:v>0.15874518776795118</c:v>
                </c:pt>
                <c:pt idx="1713">
                  <c:v>0.14715445289146978</c:v>
                </c:pt>
                <c:pt idx="1714">
                  <c:v>0.14123063520870244</c:v>
                </c:pt>
                <c:pt idx="1715">
                  <c:v>0.14953167369037795</c:v>
                </c:pt>
                <c:pt idx="1716">
                  <c:v>0.14057491565438285</c:v>
                </c:pt>
                <c:pt idx="1717">
                  <c:v>0.14081677419366187</c:v>
                </c:pt>
                <c:pt idx="1718">
                  <c:v>0.14935556151104296</c:v>
                </c:pt>
                <c:pt idx="1719">
                  <c:v>0.15798028943529865</c:v>
                </c:pt>
                <c:pt idx="1720">
                  <c:v>0.16330875828117747</c:v>
                </c:pt>
                <c:pt idx="1721">
                  <c:v>0.15025021577060016</c:v>
                </c:pt>
                <c:pt idx="1722">
                  <c:v>0.14779566327156665</c:v>
                </c:pt>
                <c:pt idx="1723">
                  <c:v>0.14670742474257062</c:v>
                </c:pt>
                <c:pt idx="1724">
                  <c:v>0.14681296456123946</c:v>
                </c:pt>
                <c:pt idx="1725">
                  <c:v>0.13767130336218303</c:v>
                </c:pt>
                <c:pt idx="1726">
                  <c:v>0.15064184699888472</c:v>
                </c:pt>
                <c:pt idx="1727">
                  <c:v>0.13903323171885965</c:v>
                </c:pt>
                <c:pt idx="1728">
                  <c:v>0.14733660675260929</c:v>
                </c:pt>
                <c:pt idx="1729">
                  <c:v>0.16811863176837022</c:v>
                </c:pt>
                <c:pt idx="1730">
                  <c:v>0.14363854197864767</c:v>
                </c:pt>
                <c:pt idx="1731">
                  <c:v>0.14365499104888477</c:v>
                </c:pt>
                <c:pt idx="1732">
                  <c:v>0.14158254606074525</c:v>
                </c:pt>
                <c:pt idx="1733">
                  <c:v>0.1469621921220006</c:v>
                </c:pt>
                <c:pt idx="1734">
                  <c:v>0.16616469505764786</c:v>
                </c:pt>
                <c:pt idx="1735">
                  <c:v>0.16289975490575959</c:v>
                </c:pt>
                <c:pt idx="1736">
                  <c:v>0.15475968405905449</c:v>
                </c:pt>
                <c:pt idx="1737">
                  <c:v>0.14659990417060056</c:v>
                </c:pt>
                <c:pt idx="1738">
                  <c:v>0.16955030104422344</c:v>
                </c:pt>
                <c:pt idx="1739">
                  <c:v>0.14248060929569109</c:v>
                </c:pt>
                <c:pt idx="1740">
                  <c:v>0.15826779374763922</c:v>
                </c:pt>
                <c:pt idx="1741">
                  <c:v>0.16542885191383633</c:v>
                </c:pt>
                <c:pt idx="1742">
                  <c:v>0.13884663506360598</c:v>
                </c:pt>
                <c:pt idx="1743">
                  <c:v>0.14237527126496524</c:v>
                </c:pt>
                <c:pt idx="1744">
                  <c:v>0.15866729497073626</c:v>
                </c:pt>
                <c:pt idx="1745">
                  <c:v>0.15337198980362368</c:v>
                </c:pt>
                <c:pt idx="1746">
                  <c:v>0.14862665697033697</c:v>
                </c:pt>
                <c:pt idx="1747">
                  <c:v>0.14846363851923475</c:v>
                </c:pt>
                <c:pt idx="1748">
                  <c:v>0.15537635817679696</c:v>
                </c:pt>
                <c:pt idx="1749">
                  <c:v>0.14220405502482686</c:v>
                </c:pt>
                <c:pt idx="1750">
                  <c:v>0.14873678968375842</c:v>
                </c:pt>
                <c:pt idx="1751">
                  <c:v>0.14136950748052482</c:v>
                </c:pt>
                <c:pt idx="1752">
                  <c:v>0.14042768561642188</c:v>
                </c:pt>
                <c:pt idx="1753">
                  <c:v>0.13859814404018703</c:v>
                </c:pt>
                <c:pt idx="1754">
                  <c:v>0.17198181859966463</c:v>
                </c:pt>
                <c:pt idx="1755">
                  <c:v>0.13823448262089377</c:v>
                </c:pt>
                <c:pt idx="1756">
                  <c:v>0.14200921886261578</c:v>
                </c:pt>
                <c:pt idx="1757">
                  <c:v>0.18515844688815916</c:v>
                </c:pt>
                <c:pt idx="1758">
                  <c:v>0.15227692806001247</c:v>
                </c:pt>
                <c:pt idx="1759">
                  <c:v>0.14071584875929385</c:v>
                </c:pt>
                <c:pt idx="1760">
                  <c:v>0.17431570132291635</c:v>
                </c:pt>
                <c:pt idx="1761">
                  <c:v>0.14770676006656377</c:v>
                </c:pt>
                <c:pt idx="1762">
                  <c:v>0.14061990277880274</c:v>
                </c:pt>
                <c:pt idx="1763">
                  <c:v>0.13687353105747879</c:v>
                </c:pt>
                <c:pt idx="1764">
                  <c:v>0.13835217323587004</c:v>
                </c:pt>
                <c:pt idx="1765">
                  <c:v>0.19544384706578249</c:v>
                </c:pt>
                <c:pt idx="1766">
                  <c:v>0.15842090246478777</c:v>
                </c:pt>
                <c:pt idx="1767">
                  <c:v>0.14138031876325233</c:v>
                </c:pt>
                <c:pt idx="1768">
                  <c:v>0.13907720093706652</c:v>
                </c:pt>
                <c:pt idx="1769">
                  <c:v>0.15328503200267421</c:v>
                </c:pt>
                <c:pt idx="1770">
                  <c:v>0.15745779634974139</c:v>
                </c:pt>
                <c:pt idx="1771">
                  <c:v>0.15624396989850414</c:v>
                </c:pt>
                <c:pt idx="1772">
                  <c:v>0.14044942706782845</c:v>
                </c:pt>
                <c:pt idx="1773">
                  <c:v>0.16726942411362603</c:v>
                </c:pt>
                <c:pt idx="1774">
                  <c:v>0.15689851373416258</c:v>
                </c:pt>
                <c:pt idx="1775">
                  <c:v>0.14736804948262761</c:v>
                </c:pt>
                <c:pt idx="1776">
                  <c:v>0.15413274447326739</c:v>
                </c:pt>
                <c:pt idx="1777">
                  <c:v>0.15763883124873321</c:v>
                </c:pt>
                <c:pt idx="1778">
                  <c:v>0.13920671249750546</c:v>
                </c:pt>
                <c:pt idx="1779">
                  <c:v>0.14291020061514101</c:v>
                </c:pt>
                <c:pt idx="1780">
                  <c:v>0.15816406898374979</c:v>
                </c:pt>
                <c:pt idx="1781">
                  <c:v>0.14070048888341982</c:v>
                </c:pt>
                <c:pt idx="1782">
                  <c:v>0.16219403844112035</c:v>
                </c:pt>
                <c:pt idx="1783">
                  <c:v>0.21076620500684701</c:v>
                </c:pt>
                <c:pt idx="1784">
                  <c:v>0.14839384645532913</c:v>
                </c:pt>
                <c:pt idx="1785">
                  <c:v>0.13816935119849996</c:v>
                </c:pt>
                <c:pt idx="1786">
                  <c:v>0.14063318990769011</c:v>
                </c:pt>
                <c:pt idx="1787">
                  <c:v>0.17021937284449745</c:v>
                </c:pt>
                <c:pt idx="1788">
                  <c:v>0.13978263786227518</c:v>
                </c:pt>
                <c:pt idx="1789">
                  <c:v>0.15922177930436796</c:v>
                </c:pt>
                <c:pt idx="1790">
                  <c:v>0.15102904181588972</c:v>
                </c:pt>
                <c:pt idx="1791">
                  <c:v>0.14018887329202595</c:v>
                </c:pt>
                <c:pt idx="1792">
                  <c:v>0.16125544947041479</c:v>
                </c:pt>
                <c:pt idx="1793">
                  <c:v>0.14397486307664617</c:v>
                </c:pt>
                <c:pt idx="1794">
                  <c:v>0.15705918749133313</c:v>
                </c:pt>
                <c:pt idx="1795">
                  <c:v>0.1496037242302454</c:v>
                </c:pt>
                <c:pt idx="1796">
                  <c:v>0.15175174857572446</c:v>
                </c:pt>
                <c:pt idx="1797">
                  <c:v>0.14442816284051502</c:v>
                </c:pt>
                <c:pt idx="1798">
                  <c:v>0.15713972580041707</c:v>
                </c:pt>
                <c:pt idx="1799">
                  <c:v>0.15768642038875516</c:v>
                </c:pt>
                <c:pt idx="1800">
                  <c:v>0.15608328636041727</c:v>
                </c:pt>
                <c:pt idx="1801">
                  <c:v>0.13652001075833661</c:v>
                </c:pt>
                <c:pt idx="1802">
                  <c:v>0.15367463893224223</c:v>
                </c:pt>
                <c:pt idx="1803">
                  <c:v>0.14558263881053563</c:v>
                </c:pt>
                <c:pt idx="1804">
                  <c:v>0.16067963542899852</c:v>
                </c:pt>
                <c:pt idx="1805">
                  <c:v>0.15479070699336064</c:v>
                </c:pt>
                <c:pt idx="1806">
                  <c:v>0.16639760670872661</c:v>
                </c:pt>
                <c:pt idx="1807">
                  <c:v>0.14123575868417754</c:v>
                </c:pt>
                <c:pt idx="1808">
                  <c:v>0.15438578520817767</c:v>
                </c:pt>
                <c:pt idx="1809">
                  <c:v>0.14338728718349311</c:v>
                </c:pt>
                <c:pt idx="1810">
                  <c:v>0.15099589447292466</c:v>
                </c:pt>
                <c:pt idx="1811">
                  <c:v>0.17335985128538034</c:v>
                </c:pt>
                <c:pt idx="1812">
                  <c:v>0.14855015975382563</c:v>
                </c:pt>
                <c:pt idx="1813">
                  <c:v>0.15474571464944237</c:v>
                </c:pt>
                <c:pt idx="1814">
                  <c:v>0.15505120739199807</c:v>
                </c:pt>
                <c:pt idx="1815">
                  <c:v>0.14702306853460198</c:v>
                </c:pt>
                <c:pt idx="1816">
                  <c:v>0.17059451706126585</c:v>
                </c:pt>
                <c:pt idx="1817">
                  <c:v>0.15393095164302931</c:v>
                </c:pt>
                <c:pt idx="1818">
                  <c:v>0.15811305865093445</c:v>
                </c:pt>
                <c:pt idx="1819">
                  <c:v>0.18525028527320561</c:v>
                </c:pt>
                <c:pt idx="1820">
                  <c:v>0.16957309812842081</c:v>
                </c:pt>
                <c:pt idx="1821">
                  <c:v>0.14398662581745664</c:v>
                </c:pt>
                <c:pt idx="1822">
                  <c:v>0.1556106346199663</c:v>
                </c:pt>
                <c:pt idx="1823">
                  <c:v>0.14859557642274171</c:v>
                </c:pt>
                <c:pt idx="1824">
                  <c:v>0.14119557733429328</c:v>
                </c:pt>
                <c:pt idx="1825">
                  <c:v>0.15796772475849419</c:v>
                </c:pt>
                <c:pt idx="1826">
                  <c:v>0.13932122703007996</c:v>
                </c:pt>
                <c:pt idx="1827">
                  <c:v>0.13784233695862352</c:v>
                </c:pt>
                <c:pt idx="1828">
                  <c:v>0.15259437244723767</c:v>
                </c:pt>
                <c:pt idx="1829">
                  <c:v>0.14632789658382009</c:v>
                </c:pt>
                <c:pt idx="1830">
                  <c:v>0.14578130571700673</c:v>
                </c:pt>
                <c:pt idx="1831">
                  <c:v>0.16786586871001782</c:v>
                </c:pt>
                <c:pt idx="1832">
                  <c:v>0.13888237340257908</c:v>
                </c:pt>
                <c:pt idx="1833">
                  <c:v>0.14938993900741288</c:v>
                </c:pt>
                <c:pt idx="1834">
                  <c:v>0.16956308993090616</c:v>
                </c:pt>
                <c:pt idx="1835">
                  <c:v>0.17673323699650739</c:v>
                </c:pt>
                <c:pt idx="1836">
                  <c:v>0.15029903354187718</c:v>
                </c:pt>
                <c:pt idx="1837">
                  <c:v>0.15413563721883922</c:v>
                </c:pt>
                <c:pt idx="1838">
                  <c:v>0.14067938943966318</c:v>
                </c:pt>
                <c:pt idx="1839">
                  <c:v>0.15325459652739279</c:v>
                </c:pt>
                <c:pt idx="1840">
                  <c:v>0.1426604533460393</c:v>
                </c:pt>
                <c:pt idx="1841">
                  <c:v>0.17189720376845147</c:v>
                </c:pt>
                <c:pt idx="1842">
                  <c:v>0.13801746147132898</c:v>
                </c:pt>
                <c:pt idx="1843">
                  <c:v>0.13952953980098495</c:v>
                </c:pt>
                <c:pt idx="1844">
                  <c:v>0.14162949485311996</c:v>
                </c:pt>
                <c:pt idx="1845">
                  <c:v>0.14777345568048691</c:v>
                </c:pt>
                <c:pt idx="1846">
                  <c:v>0.15205059386940803</c:v>
                </c:pt>
                <c:pt idx="1847">
                  <c:v>0.15517293558155085</c:v>
                </c:pt>
                <c:pt idx="1848">
                  <c:v>0.16619845855438101</c:v>
                </c:pt>
                <c:pt idx="1849">
                  <c:v>0.14180635850674786</c:v>
                </c:pt>
                <c:pt idx="1850">
                  <c:v>0.16897221624296965</c:v>
                </c:pt>
                <c:pt idx="1851">
                  <c:v>0.13885942396890136</c:v>
                </c:pt>
                <c:pt idx="1852">
                  <c:v>0.15851045021653917</c:v>
                </c:pt>
                <c:pt idx="1853">
                  <c:v>0.19368281389575009</c:v>
                </c:pt>
                <c:pt idx="1854">
                  <c:v>0.15754497259231143</c:v>
                </c:pt>
                <c:pt idx="1855">
                  <c:v>0.15726996624526901</c:v>
                </c:pt>
                <c:pt idx="1856">
                  <c:v>0.1974730169679946</c:v>
                </c:pt>
                <c:pt idx="1857">
                  <c:v>0.16273191004397738</c:v>
                </c:pt>
                <c:pt idx="1858">
                  <c:v>0.16044365709114983</c:v>
                </c:pt>
                <c:pt idx="1859">
                  <c:v>0.15251418015442511</c:v>
                </c:pt>
                <c:pt idx="1860">
                  <c:v>0.1632900027048407</c:v>
                </c:pt>
                <c:pt idx="1861">
                  <c:v>0.14691217933319192</c:v>
                </c:pt>
                <c:pt idx="1862">
                  <c:v>0.1629570992785811</c:v>
                </c:pt>
                <c:pt idx="1863">
                  <c:v>0.1446780373071859</c:v>
                </c:pt>
                <c:pt idx="1864">
                  <c:v>0.14443458752255414</c:v>
                </c:pt>
                <c:pt idx="1865">
                  <c:v>0.18447699093989794</c:v>
                </c:pt>
                <c:pt idx="1866">
                  <c:v>0.15582865784610347</c:v>
                </c:pt>
                <c:pt idx="1867">
                  <c:v>0.1501014139354207</c:v>
                </c:pt>
                <c:pt idx="1868">
                  <c:v>0.14964437539339759</c:v>
                </c:pt>
                <c:pt idx="1869">
                  <c:v>0.1544420988092268</c:v>
                </c:pt>
                <c:pt idx="1870">
                  <c:v>0.1444646915116912</c:v>
                </c:pt>
                <c:pt idx="1871">
                  <c:v>0.1515120415469681</c:v>
                </c:pt>
                <c:pt idx="1872">
                  <c:v>0.15113885618312431</c:v>
                </c:pt>
                <c:pt idx="1873">
                  <c:v>0.14585163683352209</c:v>
                </c:pt>
                <c:pt idx="1874">
                  <c:v>0.14198496138530525</c:v>
                </c:pt>
                <c:pt idx="1875">
                  <c:v>0.1718746835311058</c:v>
                </c:pt>
                <c:pt idx="1876">
                  <c:v>0.14373434780111102</c:v>
                </c:pt>
                <c:pt idx="1877">
                  <c:v>0.14907641441330396</c:v>
                </c:pt>
                <c:pt idx="1878">
                  <c:v>0.14606632250660456</c:v>
                </c:pt>
                <c:pt idx="1879">
                  <c:v>0.13725161750925222</c:v>
                </c:pt>
                <c:pt idx="1880">
                  <c:v>0.15031433185069143</c:v>
                </c:pt>
                <c:pt idx="1881">
                  <c:v>0.14078385803089952</c:v>
                </c:pt>
                <c:pt idx="1882">
                  <c:v>0.14932396876669937</c:v>
                </c:pt>
                <c:pt idx="1883">
                  <c:v>0.15989540903681612</c:v>
                </c:pt>
                <c:pt idx="1884">
                  <c:v>0.15895966073341952</c:v>
                </c:pt>
                <c:pt idx="1885">
                  <c:v>0.15802098572990272</c:v>
                </c:pt>
                <c:pt idx="1886">
                  <c:v>0.14783935720088304</c:v>
                </c:pt>
                <c:pt idx="1887">
                  <c:v>0.18009798198722685</c:v>
                </c:pt>
                <c:pt idx="1888">
                  <c:v>0.1546542280402971</c:v>
                </c:pt>
                <c:pt idx="1889">
                  <c:v>0.16042457308213603</c:v>
                </c:pt>
                <c:pt idx="1890">
                  <c:v>0.16814416891346848</c:v>
                </c:pt>
                <c:pt idx="1891">
                  <c:v>0.14502580870096657</c:v>
                </c:pt>
                <c:pt idx="1892">
                  <c:v>0.14695195990984486</c:v>
                </c:pt>
                <c:pt idx="1893">
                  <c:v>0.15829813209821747</c:v>
                </c:pt>
                <c:pt idx="1894">
                  <c:v>0.15998906265634974</c:v>
                </c:pt>
                <c:pt idx="1895">
                  <c:v>0.14773336639832682</c:v>
                </c:pt>
                <c:pt idx="1896">
                  <c:v>0.14430045888956791</c:v>
                </c:pt>
                <c:pt idx="1897">
                  <c:v>0.14960943974621291</c:v>
                </c:pt>
                <c:pt idx="1898">
                  <c:v>0.14422099002382163</c:v>
                </c:pt>
                <c:pt idx="1899">
                  <c:v>0.15410980864328461</c:v>
                </c:pt>
                <c:pt idx="1900">
                  <c:v>0.14358094218142767</c:v>
                </c:pt>
                <c:pt idx="1901">
                  <c:v>0.14569434914080115</c:v>
                </c:pt>
                <c:pt idx="1902">
                  <c:v>0.13769922911507343</c:v>
                </c:pt>
                <c:pt idx="1903">
                  <c:v>0.14142710661094718</c:v>
                </c:pt>
                <c:pt idx="1904">
                  <c:v>0.14834603684037101</c:v>
                </c:pt>
                <c:pt idx="1905">
                  <c:v>0.1580576788453979</c:v>
                </c:pt>
                <c:pt idx="1906">
                  <c:v>0.16055204472378831</c:v>
                </c:pt>
                <c:pt idx="1907">
                  <c:v>0.14137443200651767</c:v>
                </c:pt>
                <c:pt idx="1908">
                  <c:v>0.14508166227111408</c:v>
                </c:pt>
                <c:pt idx="1909">
                  <c:v>0.15489563651489516</c:v>
                </c:pt>
                <c:pt idx="1910">
                  <c:v>0.14241759898497447</c:v>
                </c:pt>
                <c:pt idx="1911">
                  <c:v>0.15669041608984036</c:v>
                </c:pt>
                <c:pt idx="1912">
                  <c:v>0.17410544022701976</c:v>
                </c:pt>
                <c:pt idx="1913">
                  <c:v>0.18843599292511876</c:v>
                </c:pt>
                <c:pt idx="1914">
                  <c:v>0.14781636180509006</c:v>
                </c:pt>
                <c:pt idx="1915">
                  <c:v>0.15159766328987537</c:v>
                </c:pt>
                <c:pt idx="1916">
                  <c:v>0.15958676557754073</c:v>
                </c:pt>
                <c:pt idx="1917">
                  <c:v>0.15496298754615279</c:v>
                </c:pt>
                <c:pt idx="1918">
                  <c:v>0.15090451215291545</c:v>
                </c:pt>
                <c:pt idx="1919">
                  <c:v>0.14468853260472461</c:v>
                </c:pt>
                <c:pt idx="1920">
                  <c:v>0.15527490346783956</c:v>
                </c:pt>
                <c:pt idx="1921">
                  <c:v>0.14157717540097597</c:v>
                </c:pt>
                <c:pt idx="1922">
                  <c:v>0.19207216946024297</c:v>
                </c:pt>
                <c:pt idx="1923">
                  <c:v>0.16893594870842069</c:v>
                </c:pt>
                <c:pt idx="1924">
                  <c:v>0.15194617596324639</c:v>
                </c:pt>
                <c:pt idx="1925">
                  <c:v>0.17692536730735109</c:v>
                </c:pt>
                <c:pt idx="1926">
                  <c:v>0.14563295394895134</c:v>
                </c:pt>
                <c:pt idx="1927">
                  <c:v>0.16379204288456514</c:v>
                </c:pt>
                <c:pt idx="1928">
                  <c:v>0.17339358975398134</c:v>
                </c:pt>
                <c:pt idx="1929">
                  <c:v>0.14151778594653</c:v>
                </c:pt>
                <c:pt idx="1930">
                  <c:v>0.14443852974019367</c:v>
                </c:pt>
                <c:pt idx="1931">
                  <c:v>0.15519446699387393</c:v>
                </c:pt>
                <c:pt idx="1932">
                  <c:v>0.17332484798642878</c:v>
                </c:pt>
                <c:pt idx="1933">
                  <c:v>0.15249116870042828</c:v>
                </c:pt>
                <c:pt idx="1934">
                  <c:v>0.15022899732141837</c:v>
                </c:pt>
                <c:pt idx="1935">
                  <c:v>0.16065287847648094</c:v>
                </c:pt>
                <c:pt idx="1936">
                  <c:v>0.14884907246302356</c:v>
                </c:pt>
                <c:pt idx="1937">
                  <c:v>0.15077588424898181</c:v>
                </c:pt>
                <c:pt idx="1938">
                  <c:v>0.14719061318166082</c:v>
                </c:pt>
                <c:pt idx="1939">
                  <c:v>0.1464260895438815</c:v>
                </c:pt>
                <c:pt idx="1940">
                  <c:v>0.15564398842712909</c:v>
                </c:pt>
                <c:pt idx="1941">
                  <c:v>0.14129906850257737</c:v>
                </c:pt>
                <c:pt idx="1942">
                  <c:v>0.14527772754088072</c:v>
                </c:pt>
                <c:pt idx="1943">
                  <c:v>0.19165447484955253</c:v>
                </c:pt>
                <c:pt idx="1944">
                  <c:v>0.14736256160857628</c:v>
                </c:pt>
                <c:pt idx="1945">
                  <c:v>0.14183826244715794</c:v>
                </c:pt>
                <c:pt idx="1946">
                  <c:v>0.1402869669883077</c:v>
                </c:pt>
                <c:pt idx="1947">
                  <c:v>0.1849752527432762</c:v>
                </c:pt>
                <c:pt idx="1948">
                  <c:v>0.16103224724422135</c:v>
                </c:pt>
                <c:pt idx="1949">
                  <c:v>0.14844806283951589</c:v>
                </c:pt>
                <c:pt idx="1950">
                  <c:v>0.13864264467586868</c:v>
                </c:pt>
                <c:pt idx="1951">
                  <c:v>0.14537298241859728</c:v>
                </c:pt>
                <c:pt idx="1952">
                  <c:v>0.15987685749445749</c:v>
                </c:pt>
                <c:pt idx="1953">
                  <c:v>0.16981884922084367</c:v>
                </c:pt>
                <c:pt idx="1954">
                  <c:v>0.16044727252266588</c:v>
                </c:pt>
                <c:pt idx="1955">
                  <c:v>0.16365607025427067</c:v>
                </c:pt>
                <c:pt idx="1956">
                  <c:v>0.14788134467192796</c:v>
                </c:pt>
                <c:pt idx="1957">
                  <c:v>0.14489286239837287</c:v>
                </c:pt>
                <c:pt idx="1958">
                  <c:v>0.14360149765019739</c:v>
                </c:pt>
                <c:pt idx="1959">
                  <c:v>0.16422714563551824</c:v>
                </c:pt>
                <c:pt idx="1960">
                  <c:v>0.14691995729331198</c:v>
                </c:pt>
                <c:pt idx="1961">
                  <c:v>0.13990864608008577</c:v>
                </c:pt>
                <c:pt idx="1962">
                  <c:v>0.14436431418524295</c:v>
                </c:pt>
                <c:pt idx="1963">
                  <c:v>0.14396706698002384</c:v>
                </c:pt>
                <c:pt idx="1964">
                  <c:v>0.14446340507158997</c:v>
                </c:pt>
                <c:pt idx="1965">
                  <c:v>0.15153938414385376</c:v>
                </c:pt>
                <c:pt idx="1966">
                  <c:v>0.16055323205908045</c:v>
                </c:pt>
                <c:pt idx="1967">
                  <c:v>0.14714076192280967</c:v>
                </c:pt>
                <c:pt idx="1968">
                  <c:v>0.16998051656436269</c:v>
                </c:pt>
                <c:pt idx="1969">
                  <c:v>0.15071799142524026</c:v>
                </c:pt>
                <c:pt idx="1970">
                  <c:v>0.16448556621788257</c:v>
                </c:pt>
                <c:pt idx="1971">
                  <c:v>0.14228125901884683</c:v>
                </c:pt>
                <c:pt idx="1972">
                  <c:v>0.16015176694070801</c:v>
                </c:pt>
                <c:pt idx="1973">
                  <c:v>0.1381642922449236</c:v>
                </c:pt>
                <c:pt idx="1974">
                  <c:v>0.14666196831106149</c:v>
                </c:pt>
                <c:pt idx="1975">
                  <c:v>0.15473115313590555</c:v>
                </c:pt>
                <c:pt idx="1976">
                  <c:v>0.17340143252040874</c:v>
                </c:pt>
                <c:pt idx="1977">
                  <c:v>0.15970617583998745</c:v>
                </c:pt>
                <c:pt idx="1978">
                  <c:v>0.1471082419811921</c:v>
                </c:pt>
                <c:pt idx="1979">
                  <c:v>0.14659924862752824</c:v>
                </c:pt>
                <c:pt idx="1980">
                  <c:v>0.14163945373450923</c:v>
                </c:pt>
                <c:pt idx="1981">
                  <c:v>0.14881843725964866</c:v>
                </c:pt>
                <c:pt idx="1982">
                  <c:v>0.15003968091620451</c:v>
                </c:pt>
                <c:pt idx="1983">
                  <c:v>0.16510408395727164</c:v>
                </c:pt>
                <c:pt idx="1984">
                  <c:v>0.16504994380448695</c:v>
                </c:pt>
                <c:pt idx="1985">
                  <c:v>0.15536550757839243</c:v>
                </c:pt>
                <c:pt idx="1986">
                  <c:v>0.14206175743697172</c:v>
                </c:pt>
                <c:pt idx="1987">
                  <c:v>0.15369526510807191</c:v>
                </c:pt>
                <c:pt idx="1988">
                  <c:v>0.14727707246085028</c:v>
                </c:pt>
                <c:pt idx="1989">
                  <c:v>0.14751471167535157</c:v>
                </c:pt>
                <c:pt idx="1990">
                  <c:v>0.15484767463642918</c:v>
                </c:pt>
                <c:pt idx="1991">
                  <c:v>0.156812084878512</c:v>
                </c:pt>
                <c:pt idx="1992">
                  <c:v>0.15915659630153323</c:v>
                </c:pt>
                <c:pt idx="1993">
                  <c:v>0.15940294071663227</c:v>
                </c:pt>
                <c:pt idx="1994">
                  <c:v>0.15735213846255466</c:v>
                </c:pt>
                <c:pt idx="1995">
                  <c:v>0.14203075714069793</c:v>
                </c:pt>
                <c:pt idx="1996">
                  <c:v>0.14959651324981066</c:v>
                </c:pt>
                <c:pt idx="1997">
                  <c:v>0.14410857976606867</c:v>
                </c:pt>
                <c:pt idx="1998">
                  <c:v>0.15697082458087314</c:v>
                </c:pt>
                <c:pt idx="1999">
                  <c:v>0.19261838625292152</c:v>
                </c:pt>
                <c:pt idx="2000">
                  <c:v>0.14322421186311476</c:v>
                </c:pt>
                <c:pt idx="2001">
                  <c:v>0.14952342118830075</c:v>
                </c:pt>
                <c:pt idx="2002">
                  <c:v>0.14473593126986192</c:v>
                </c:pt>
                <c:pt idx="2003">
                  <c:v>0.17345438559514093</c:v>
                </c:pt>
                <c:pt idx="2004">
                  <c:v>0.17428576018584557</c:v>
                </c:pt>
                <c:pt idx="2005">
                  <c:v>0.13627484852422581</c:v>
                </c:pt>
                <c:pt idx="2006">
                  <c:v>0.15081722051901747</c:v>
                </c:pt>
                <c:pt idx="2007">
                  <c:v>0.13827894114609909</c:v>
                </c:pt>
                <c:pt idx="2008">
                  <c:v>0.13916133596917221</c:v>
                </c:pt>
                <c:pt idx="2009">
                  <c:v>0.15568849799281739</c:v>
                </c:pt>
                <c:pt idx="2010">
                  <c:v>0.14260045033845042</c:v>
                </c:pt>
                <c:pt idx="2011">
                  <c:v>0.15013045338323183</c:v>
                </c:pt>
                <c:pt idx="2012">
                  <c:v>0.18065600539330859</c:v>
                </c:pt>
                <c:pt idx="2013">
                  <c:v>0.16903145207083514</c:v>
                </c:pt>
                <c:pt idx="2014">
                  <c:v>0.15131925845756364</c:v>
                </c:pt>
                <c:pt idx="2015">
                  <c:v>0.17085814906966015</c:v>
                </c:pt>
                <c:pt idx="2016">
                  <c:v>0.14757626566334514</c:v>
                </c:pt>
                <c:pt idx="2017">
                  <c:v>0.19680761473285102</c:v>
                </c:pt>
                <c:pt idx="2018">
                  <c:v>0.15409395254859506</c:v>
                </c:pt>
                <c:pt idx="2019">
                  <c:v>0.13998212360789139</c:v>
                </c:pt>
                <c:pt idx="2020">
                  <c:v>0.15521548476082825</c:v>
                </c:pt>
                <c:pt idx="2021">
                  <c:v>0.13961774914138941</c:v>
                </c:pt>
                <c:pt idx="2022">
                  <c:v>0.144470732024852</c:v>
                </c:pt>
                <c:pt idx="2023">
                  <c:v>0.13793378438259665</c:v>
                </c:pt>
                <c:pt idx="2024">
                  <c:v>0.14507596074029075</c:v>
                </c:pt>
                <c:pt idx="2025">
                  <c:v>0.15164547372852877</c:v>
                </c:pt>
                <c:pt idx="2026">
                  <c:v>0.14025442190400825</c:v>
                </c:pt>
                <c:pt idx="2027">
                  <c:v>0.15457028115172902</c:v>
                </c:pt>
                <c:pt idx="2028">
                  <c:v>0.16081459911028098</c:v>
                </c:pt>
                <c:pt idx="2029">
                  <c:v>0.13921807442087311</c:v>
                </c:pt>
                <c:pt idx="2030">
                  <c:v>0.19097394606797738</c:v>
                </c:pt>
                <c:pt idx="2031">
                  <c:v>0.13854837983398674</c:v>
                </c:pt>
                <c:pt idx="2032">
                  <c:v>0.1475746674164464</c:v>
                </c:pt>
                <c:pt idx="2033">
                  <c:v>0.14738352500215879</c:v>
                </c:pt>
                <c:pt idx="2034">
                  <c:v>0.17103590644468797</c:v>
                </c:pt>
                <c:pt idx="2035">
                  <c:v>0.15045438049263749</c:v>
                </c:pt>
                <c:pt idx="2036">
                  <c:v>0.15823456860858479</c:v>
                </c:pt>
                <c:pt idx="2037">
                  <c:v>0.15220232293855482</c:v>
                </c:pt>
                <c:pt idx="2038">
                  <c:v>0.18040658919222619</c:v>
                </c:pt>
                <c:pt idx="2039">
                  <c:v>0.14922221094587387</c:v>
                </c:pt>
                <c:pt idx="2040">
                  <c:v>0.17452673137319971</c:v>
                </c:pt>
                <c:pt idx="2041">
                  <c:v>0.15141946140746168</c:v>
                </c:pt>
                <c:pt idx="2042">
                  <c:v>0.17861359097179075</c:v>
                </c:pt>
                <c:pt idx="2043">
                  <c:v>0.14276307869481947</c:v>
                </c:pt>
                <c:pt idx="2044">
                  <c:v>0.14482175013074536</c:v>
                </c:pt>
                <c:pt idx="2045">
                  <c:v>0.18261833366406235</c:v>
                </c:pt>
                <c:pt idx="2046">
                  <c:v>0.16464628060924377</c:v>
                </c:pt>
                <c:pt idx="2047">
                  <c:v>0.15867024498525664</c:v>
                </c:pt>
                <c:pt idx="2048">
                  <c:v>0.15532260836507039</c:v>
                </c:pt>
                <c:pt idx="2049">
                  <c:v>0.16635944129616453</c:v>
                </c:pt>
                <c:pt idx="2050">
                  <c:v>0.14233112052663441</c:v>
                </c:pt>
                <c:pt idx="2051">
                  <c:v>0.15286686783426684</c:v>
                </c:pt>
                <c:pt idx="2052">
                  <c:v>0.15371984143819573</c:v>
                </c:pt>
                <c:pt idx="2053">
                  <c:v>0.15129535305749178</c:v>
                </c:pt>
                <c:pt idx="2054">
                  <c:v>0.14842026343961059</c:v>
                </c:pt>
                <c:pt idx="2055">
                  <c:v>0.14741516960618331</c:v>
                </c:pt>
                <c:pt idx="2056">
                  <c:v>0.14871422830790781</c:v>
                </c:pt>
                <c:pt idx="2057">
                  <c:v>0.14557713957767471</c:v>
                </c:pt>
                <c:pt idx="2058">
                  <c:v>0.15524526700777191</c:v>
                </c:pt>
                <c:pt idx="2059">
                  <c:v>0.13749498157305387</c:v>
                </c:pt>
                <c:pt idx="2060">
                  <c:v>0.15834481511574805</c:v>
                </c:pt>
                <c:pt idx="2061">
                  <c:v>0.14110889588624292</c:v>
                </c:pt>
                <c:pt idx="2062">
                  <c:v>0.16220349144330157</c:v>
                </c:pt>
                <c:pt idx="2063">
                  <c:v>0.14220581946237756</c:v>
                </c:pt>
                <c:pt idx="2064">
                  <c:v>0.14980161395810893</c:v>
                </c:pt>
                <c:pt idx="2065">
                  <c:v>0.15384185889998653</c:v>
                </c:pt>
                <c:pt idx="2066">
                  <c:v>0.14531895574508066</c:v>
                </c:pt>
                <c:pt idx="2067">
                  <c:v>0.15035188991743229</c:v>
                </c:pt>
                <c:pt idx="2068">
                  <c:v>0.1438016154719069</c:v>
                </c:pt>
                <c:pt idx="2069">
                  <c:v>0.15269477806320522</c:v>
                </c:pt>
                <c:pt idx="2070">
                  <c:v>0.1494265056902522</c:v>
                </c:pt>
                <c:pt idx="2071">
                  <c:v>0.15288247061513377</c:v>
                </c:pt>
                <c:pt idx="2072">
                  <c:v>0.15182741738703451</c:v>
                </c:pt>
                <c:pt idx="2073">
                  <c:v>0.15599302757137082</c:v>
                </c:pt>
                <c:pt idx="2074">
                  <c:v>0.16502868359861878</c:v>
                </c:pt>
                <c:pt idx="2075">
                  <c:v>0.17401771510853356</c:v>
                </c:pt>
                <c:pt idx="2076">
                  <c:v>0.13849823031161237</c:v>
                </c:pt>
                <c:pt idx="2077">
                  <c:v>0.15468213702804068</c:v>
                </c:pt>
                <c:pt idx="2078">
                  <c:v>0.15456325943268157</c:v>
                </c:pt>
                <c:pt idx="2079">
                  <c:v>0.13993528177956796</c:v>
                </c:pt>
                <c:pt idx="2080">
                  <c:v>0.13980487388047499</c:v>
                </c:pt>
                <c:pt idx="2081">
                  <c:v>0.1452274577681518</c:v>
                </c:pt>
                <c:pt idx="2082">
                  <c:v>0.15410560452767352</c:v>
                </c:pt>
                <c:pt idx="2083">
                  <c:v>0.15533887751614803</c:v>
                </c:pt>
                <c:pt idx="2084">
                  <c:v>0.15610853490799276</c:v>
                </c:pt>
                <c:pt idx="2085">
                  <c:v>0.1387285448084071</c:v>
                </c:pt>
                <c:pt idx="2086">
                  <c:v>0.14747875122053464</c:v>
                </c:pt>
                <c:pt idx="2087">
                  <c:v>0.14046306172880738</c:v>
                </c:pt>
                <c:pt idx="2088">
                  <c:v>0.14651479367303993</c:v>
                </c:pt>
                <c:pt idx="2089">
                  <c:v>0.14207378680929211</c:v>
                </c:pt>
                <c:pt idx="2090">
                  <c:v>0.15866043680883096</c:v>
                </c:pt>
                <c:pt idx="2091">
                  <c:v>0.1378247902985765</c:v>
                </c:pt>
                <c:pt idx="2092">
                  <c:v>0.1676643707093157</c:v>
                </c:pt>
                <c:pt idx="2093">
                  <c:v>0.1582240653322958</c:v>
                </c:pt>
                <c:pt idx="2094">
                  <c:v>0.14328344945851168</c:v>
                </c:pt>
                <c:pt idx="2095">
                  <c:v>0.15706322280917481</c:v>
                </c:pt>
                <c:pt idx="2096">
                  <c:v>0.18107572989186038</c:v>
                </c:pt>
                <c:pt idx="2097">
                  <c:v>0.14718248508133175</c:v>
                </c:pt>
                <c:pt idx="2098">
                  <c:v>0.14514349617623457</c:v>
                </c:pt>
                <c:pt idx="2099">
                  <c:v>0.14321273395321782</c:v>
                </c:pt>
                <c:pt idx="2100">
                  <c:v>0.16152197786921726</c:v>
                </c:pt>
                <c:pt idx="2101">
                  <c:v>0.14639165067667653</c:v>
                </c:pt>
                <c:pt idx="2102">
                  <c:v>0.140433419980279</c:v>
                </c:pt>
                <c:pt idx="2103">
                  <c:v>0.14765203621230011</c:v>
                </c:pt>
                <c:pt idx="2104">
                  <c:v>0.16644715473329233</c:v>
                </c:pt>
                <c:pt idx="2105">
                  <c:v>0.14462169860812202</c:v>
                </c:pt>
                <c:pt idx="2106">
                  <c:v>0.16008307363914234</c:v>
                </c:pt>
                <c:pt idx="2107">
                  <c:v>0.16310734165689317</c:v>
                </c:pt>
                <c:pt idx="2108">
                  <c:v>0.13987334423358394</c:v>
                </c:pt>
                <c:pt idx="2109">
                  <c:v>0.19010469824681706</c:v>
                </c:pt>
                <c:pt idx="2110">
                  <c:v>0.14149836482380185</c:v>
                </c:pt>
                <c:pt idx="2111">
                  <c:v>0.16886405103271782</c:v>
                </c:pt>
                <c:pt idx="2112">
                  <c:v>0.14737524253683079</c:v>
                </c:pt>
                <c:pt idx="2113">
                  <c:v>0.16911764442489252</c:v>
                </c:pt>
                <c:pt idx="2114">
                  <c:v>0.17629169253505605</c:v>
                </c:pt>
                <c:pt idx="2115">
                  <c:v>0.15345668165876006</c:v>
                </c:pt>
                <c:pt idx="2116">
                  <c:v>0.17245086558711437</c:v>
                </c:pt>
                <c:pt idx="2117">
                  <c:v>0.13898212364193671</c:v>
                </c:pt>
                <c:pt idx="2118">
                  <c:v>0.17049425223140666</c:v>
                </c:pt>
                <c:pt idx="2119">
                  <c:v>0.1487845967453377</c:v>
                </c:pt>
                <c:pt idx="2120">
                  <c:v>0.15793092807452808</c:v>
                </c:pt>
                <c:pt idx="2121">
                  <c:v>0.14717637832535527</c:v>
                </c:pt>
                <c:pt idx="2122">
                  <c:v>0.18080775434372381</c:v>
                </c:pt>
                <c:pt idx="2123">
                  <c:v>0.17007287861487508</c:v>
                </c:pt>
                <c:pt idx="2124">
                  <c:v>0.17576890129104569</c:v>
                </c:pt>
                <c:pt idx="2125">
                  <c:v>0.14687811068104017</c:v>
                </c:pt>
                <c:pt idx="2126">
                  <c:v>0.16030767829876111</c:v>
                </c:pt>
                <c:pt idx="2127">
                  <c:v>0.1586155647836312</c:v>
                </c:pt>
                <c:pt idx="2128">
                  <c:v>0.15146514300792421</c:v>
                </c:pt>
                <c:pt idx="2129">
                  <c:v>0.18919920912162763</c:v>
                </c:pt>
                <c:pt idx="2130">
                  <c:v>0.14186539045153981</c:v>
                </c:pt>
                <c:pt idx="2131">
                  <c:v>0.13831341902090663</c:v>
                </c:pt>
                <c:pt idx="2132">
                  <c:v>0.13734508015255126</c:v>
                </c:pt>
                <c:pt idx="2133">
                  <c:v>0.13892936147327573</c:v>
                </c:pt>
                <c:pt idx="2134">
                  <c:v>0.13845474059546237</c:v>
                </c:pt>
                <c:pt idx="2135">
                  <c:v>0.15585444701783324</c:v>
                </c:pt>
                <c:pt idx="2136">
                  <c:v>0.14287049219542744</c:v>
                </c:pt>
                <c:pt idx="2137">
                  <c:v>0.15211746183658856</c:v>
                </c:pt>
                <c:pt idx="2138">
                  <c:v>0.15756427205604617</c:v>
                </c:pt>
                <c:pt idx="2139">
                  <c:v>0.14915650625245264</c:v>
                </c:pt>
                <c:pt idx="2140">
                  <c:v>0.15931512185744534</c:v>
                </c:pt>
                <c:pt idx="2141">
                  <c:v>0.15050331396325861</c:v>
                </c:pt>
                <c:pt idx="2142">
                  <c:v>0.14731477983705785</c:v>
                </c:pt>
                <c:pt idx="2143">
                  <c:v>0.17909155247676753</c:v>
                </c:pt>
                <c:pt idx="2144">
                  <c:v>0.16041976374064446</c:v>
                </c:pt>
                <c:pt idx="2145">
                  <c:v>0.16711353112958696</c:v>
                </c:pt>
                <c:pt idx="2146">
                  <c:v>0.13721517237472386</c:v>
                </c:pt>
                <c:pt idx="2147">
                  <c:v>0.16634030248594306</c:v>
                </c:pt>
                <c:pt idx="2148">
                  <c:v>0.15226423246224946</c:v>
                </c:pt>
                <c:pt idx="2149">
                  <c:v>0.15312127096260389</c:v>
                </c:pt>
                <c:pt idx="2150">
                  <c:v>0.14672401080440664</c:v>
                </c:pt>
                <c:pt idx="2151">
                  <c:v>0.14093387593478132</c:v>
                </c:pt>
                <c:pt idx="2152">
                  <c:v>0.14233428036904394</c:v>
                </c:pt>
                <c:pt idx="2153">
                  <c:v>0.15736454214827622</c:v>
                </c:pt>
                <c:pt idx="2154">
                  <c:v>0.16037581292053021</c:v>
                </c:pt>
                <c:pt idx="2155">
                  <c:v>0.15079229535977881</c:v>
                </c:pt>
                <c:pt idx="2156">
                  <c:v>0.14604997699665301</c:v>
                </c:pt>
                <c:pt idx="2157">
                  <c:v>0.14371482554189718</c:v>
                </c:pt>
                <c:pt idx="2158">
                  <c:v>0.16442504917498954</c:v>
                </c:pt>
                <c:pt idx="2159">
                  <c:v>0.15358994411731144</c:v>
                </c:pt>
                <c:pt idx="2160">
                  <c:v>0.16201608005059398</c:v>
                </c:pt>
                <c:pt idx="2161">
                  <c:v>0.13775103770491554</c:v>
                </c:pt>
                <c:pt idx="2162">
                  <c:v>0.14367006533080376</c:v>
                </c:pt>
                <c:pt idx="2163">
                  <c:v>0.15599698991403102</c:v>
                </c:pt>
                <c:pt idx="2164">
                  <c:v>0.14412734831204163</c:v>
                </c:pt>
                <c:pt idx="2165">
                  <c:v>0.14860974987024586</c:v>
                </c:pt>
                <c:pt idx="2166">
                  <c:v>0.16798255775746299</c:v>
                </c:pt>
                <c:pt idx="2167">
                  <c:v>0.14029858129918066</c:v>
                </c:pt>
                <c:pt idx="2168">
                  <c:v>0.14268217852348367</c:v>
                </c:pt>
                <c:pt idx="2169">
                  <c:v>0.14455800319047912</c:v>
                </c:pt>
                <c:pt idx="2170">
                  <c:v>0.16426467766205161</c:v>
                </c:pt>
                <c:pt idx="2171">
                  <c:v>0.14590717016462001</c:v>
                </c:pt>
                <c:pt idx="2172">
                  <c:v>0.14116585395521053</c:v>
                </c:pt>
                <c:pt idx="2173">
                  <c:v>0.13890562270521437</c:v>
                </c:pt>
                <c:pt idx="2174">
                  <c:v>0.13965180029587726</c:v>
                </c:pt>
                <c:pt idx="2175">
                  <c:v>0.15799810996325742</c:v>
                </c:pt>
                <c:pt idx="2176">
                  <c:v>0.17840214899783741</c:v>
                </c:pt>
                <c:pt idx="2177">
                  <c:v>0.15432778364832622</c:v>
                </c:pt>
                <c:pt idx="2178">
                  <c:v>0.14930090093446863</c:v>
                </c:pt>
                <c:pt idx="2179">
                  <c:v>0.16000912489377098</c:v>
                </c:pt>
                <c:pt idx="2180">
                  <c:v>0.18022256133806469</c:v>
                </c:pt>
                <c:pt idx="2181">
                  <c:v>0.14162222460798926</c:v>
                </c:pt>
                <c:pt idx="2182">
                  <c:v>0.14331029661738828</c:v>
                </c:pt>
                <c:pt idx="2183">
                  <c:v>0.14408394981897019</c:v>
                </c:pt>
                <c:pt idx="2184">
                  <c:v>0.15719918945223713</c:v>
                </c:pt>
                <c:pt idx="2185">
                  <c:v>0.14582473550849473</c:v>
                </c:pt>
                <c:pt idx="2186">
                  <c:v>0.13806899754251095</c:v>
                </c:pt>
                <c:pt idx="2187">
                  <c:v>0.14623802321781723</c:v>
                </c:pt>
                <c:pt idx="2188">
                  <c:v>0.13953340513398771</c:v>
                </c:pt>
                <c:pt idx="2189">
                  <c:v>0.14090897012891387</c:v>
                </c:pt>
                <c:pt idx="2190">
                  <c:v>0.15471863054616589</c:v>
                </c:pt>
                <c:pt idx="2191">
                  <c:v>0.19426931030552849</c:v>
                </c:pt>
                <c:pt idx="2192">
                  <c:v>0.14952929590294423</c:v>
                </c:pt>
                <c:pt idx="2193">
                  <c:v>0.15463815886678872</c:v>
                </c:pt>
                <c:pt idx="2194">
                  <c:v>0.14607843244027913</c:v>
                </c:pt>
                <c:pt idx="2195">
                  <c:v>0.20109943564322982</c:v>
                </c:pt>
                <c:pt idx="2196">
                  <c:v>0.16179617857367123</c:v>
                </c:pt>
                <c:pt idx="2197">
                  <c:v>0.15461090667611177</c:v>
                </c:pt>
                <c:pt idx="2198">
                  <c:v>0.15974387978089427</c:v>
                </c:pt>
                <c:pt idx="2199">
                  <c:v>0.14409182537342585</c:v>
                </c:pt>
                <c:pt idx="2200">
                  <c:v>0.14880797097765025</c:v>
                </c:pt>
                <c:pt idx="2201">
                  <c:v>0.15240570527811337</c:v>
                </c:pt>
                <c:pt idx="2202">
                  <c:v>0.14267186746331267</c:v>
                </c:pt>
                <c:pt idx="2203">
                  <c:v>0.15578800255113351</c:v>
                </c:pt>
                <c:pt idx="2204">
                  <c:v>0.17908723399925749</c:v>
                </c:pt>
                <c:pt idx="2205">
                  <c:v>0.158112374290897</c:v>
                </c:pt>
                <c:pt idx="2206">
                  <c:v>0.15394102686917632</c:v>
                </c:pt>
                <c:pt idx="2207">
                  <c:v>0.15568299803866695</c:v>
                </c:pt>
                <c:pt idx="2208">
                  <c:v>0.14545430688975619</c:v>
                </c:pt>
                <c:pt idx="2209">
                  <c:v>0.15733729881962</c:v>
                </c:pt>
                <c:pt idx="2210">
                  <c:v>0.1485469517171264</c:v>
                </c:pt>
                <c:pt idx="2211">
                  <c:v>0.13696106355862367</c:v>
                </c:pt>
                <c:pt idx="2212">
                  <c:v>0.15421769057714266</c:v>
                </c:pt>
                <c:pt idx="2213">
                  <c:v>0.14168473117247332</c:v>
                </c:pt>
                <c:pt idx="2214">
                  <c:v>0.14193213782515482</c:v>
                </c:pt>
                <c:pt idx="2215">
                  <c:v>0.14385046013604574</c:v>
                </c:pt>
                <c:pt idx="2216">
                  <c:v>0.1426745292681913</c:v>
                </c:pt>
                <c:pt idx="2217">
                  <c:v>0.15190564926053343</c:v>
                </c:pt>
                <c:pt idx="2218">
                  <c:v>0.17414304197725219</c:v>
                </c:pt>
                <c:pt idx="2219">
                  <c:v>0.17749157792303982</c:v>
                </c:pt>
                <c:pt idx="2220">
                  <c:v>0.14072771653075397</c:v>
                </c:pt>
                <c:pt idx="2221">
                  <c:v>0.16070694339397981</c:v>
                </c:pt>
                <c:pt idx="2222">
                  <c:v>0.16080278437741935</c:v>
                </c:pt>
                <c:pt idx="2223">
                  <c:v>0.15536326817082755</c:v>
                </c:pt>
                <c:pt idx="2224">
                  <c:v>0.14458138659322953</c:v>
                </c:pt>
                <c:pt idx="2225">
                  <c:v>0.16209826036423042</c:v>
                </c:pt>
                <c:pt idx="2226">
                  <c:v>0.17837931465036663</c:v>
                </c:pt>
                <c:pt idx="2227">
                  <c:v>0.15328627677011003</c:v>
                </c:pt>
                <c:pt idx="2228">
                  <c:v>0.17267760733239265</c:v>
                </c:pt>
                <c:pt idx="2229">
                  <c:v>0.15942913278541723</c:v>
                </c:pt>
                <c:pt idx="2230">
                  <c:v>0.17309063287660964</c:v>
                </c:pt>
                <c:pt idx="2231">
                  <c:v>0.18627668962824007</c:v>
                </c:pt>
                <c:pt idx="2232">
                  <c:v>0.15476349406759091</c:v>
                </c:pt>
                <c:pt idx="2233">
                  <c:v>0.13868644411531575</c:v>
                </c:pt>
                <c:pt idx="2234">
                  <c:v>0.14979464371089021</c:v>
                </c:pt>
                <c:pt idx="2235">
                  <c:v>0.1386482641857798</c:v>
                </c:pt>
                <c:pt idx="2236">
                  <c:v>0.15053827368230333</c:v>
                </c:pt>
                <c:pt idx="2237">
                  <c:v>0.15485173192869489</c:v>
                </c:pt>
                <c:pt idx="2238">
                  <c:v>0.14129904283824851</c:v>
                </c:pt>
                <c:pt idx="2239">
                  <c:v>0.15038981845004201</c:v>
                </c:pt>
                <c:pt idx="2240">
                  <c:v>0.14823040614519459</c:v>
                </c:pt>
                <c:pt idx="2241">
                  <c:v>0.1632867232445088</c:v>
                </c:pt>
                <c:pt idx="2242">
                  <c:v>0.1506012714175555</c:v>
                </c:pt>
                <c:pt idx="2243">
                  <c:v>0.14117040423360333</c:v>
                </c:pt>
                <c:pt idx="2244">
                  <c:v>0.15388403365263589</c:v>
                </c:pt>
                <c:pt idx="2245">
                  <c:v>0.14485745387026103</c:v>
                </c:pt>
                <c:pt idx="2246">
                  <c:v>0.14092983745227314</c:v>
                </c:pt>
                <c:pt idx="2247">
                  <c:v>0.14275419289123159</c:v>
                </c:pt>
                <c:pt idx="2248">
                  <c:v>0.17745848401068487</c:v>
                </c:pt>
                <c:pt idx="2249">
                  <c:v>0.15075301804786415</c:v>
                </c:pt>
                <c:pt idx="2250">
                  <c:v>0.16341286365246985</c:v>
                </c:pt>
                <c:pt idx="2251">
                  <c:v>0.14052553353511327</c:v>
                </c:pt>
                <c:pt idx="2252">
                  <c:v>0.1623729556967462</c:v>
                </c:pt>
                <c:pt idx="2253">
                  <c:v>0.15696586829049086</c:v>
                </c:pt>
                <c:pt idx="2254">
                  <c:v>0.13900062543944661</c:v>
                </c:pt>
                <c:pt idx="2255">
                  <c:v>0.17559642464374059</c:v>
                </c:pt>
                <c:pt idx="2256">
                  <c:v>0.16387084512910829</c:v>
                </c:pt>
                <c:pt idx="2257">
                  <c:v>0.14215169869005045</c:v>
                </c:pt>
                <c:pt idx="2258">
                  <c:v>0.16999139472041697</c:v>
                </c:pt>
                <c:pt idx="2259">
                  <c:v>0.14962339451807793</c:v>
                </c:pt>
                <c:pt idx="2260">
                  <c:v>0.13889703639585002</c:v>
                </c:pt>
                <c:pt idx="2261">
                  <c:v>0.15949824604086449</c:v>
                </c:pt>
                <c:pt idx="2262">
                  <c:v>0.16070778143490316</c:v>
                </c:pt>
                <c:pt idx="2263">
                  <c:v>0.14935407310307955</c:v>
                </c:pt>
                <c:pt idx="2264">
                  <c:v>0.13741229500048149</c:v>
                </c:pt>
                <c:pt idx="2265">
                  <c:v>0.16182212919778327</c:v>
                </c:pt>
                <c:pt idx="2266">
                  <c:v>0.14372169849327648</c:v>
                </c:pt>
                <c:pt idx="2267">
                  <c:v>0.15502205070744876</c:v>
                </c:pt>
                <c:pt idx="2268">
                  <c:v>0.17053428512734417</c:v>
                </c:pt>
                <c:pt idx="2269">
                  <c:v>0.13944102038204534</c:v>
                </c:pt>
                <c:pt idx="2270">
                  <c:v>0.14118508946485522</c:v>
                </c:pt>
                <c:pt idx="2271">
                  <c:v>0.148349228728023</c:v>
                </c:pt>
                <c:pt idx="2272">
                  <c:v>0.14620977173531829</c:v>
                </c:pt>
                <c:pt idx="2273">
                  <c:v>0.13834743158308027</c:v>
                </c:pt>
                <c:pt idx="2274">
                  <c:v>0.1380395481297686</c:v>
                </c:pt>
                <c:pt idx="2275">
                  <c:v>0.14671516254296826</c:v>
                </c:pt>
                <c:pt idx="2276">
                  <c:v>0.13987679615195139</c:v>
                </c:pt>
                <c:pt idx="2277">
                  <c:v>0.14199127921825205</c:v>
                </c:pt>
                <c:pt idx="2278">
                  <c:v>0.1639265865680736</c:v>
                </c:pt>
                <c:pt idx="2279">
                  <c:v>0.15067753942893347</c:v>
                </c:pt>
                <c:pt idx="2280">
                  <c:v>0.15133729282458697</c:v>
                </c:pt>
                <c:pt idx="2281">
                  <c:v>0.14216441843176747</c:v>
                </c:pt>
                <c:pt idx="2282">
                  <c:v>0.16396264699315907</c:v>
                </c:pt>
                <c:pt idx="2283">
                  <c:v>0.1624911828171634</c:v>
                </c:pt>
                <c:pt idx="2284">
                  <c:v>0.14916277574827241</c:v>
                </c:pt>
                <c:pt idx="2285">
                  <c:v>0.14536224052495628</c:v>
                </c:pt>
                <c:pt idx="2286">
                  <c:v>0.15232537219814093</c:v>
                </c:pt>
                <c:pt idx="2287">
                  <c:v>0.17419676935440909</c:v>
                </c:pt>
                <c:pt idx="2288">
                  <c:v>0.1615358608954906</c:v>
                </c:pt>
                <c:pt idx="2289">
                  <c:v>0.14213708889847204</c:v>
                </c:pt>
                <c:pt idx="2290">
                  <c:v>0.14490239725674203</c:v>
                </c:pt>
                <c:pt idx="2291">
                  <c:v>0.14993381556996438</c:v>
                </c:pt>
                <c:pt idx="2292">
                  <c:v>0.16156104368661559</c:v>
                </c:pt>
                <c:pt idx="2293">
                  <c:v>0.16724694363666764</c:v>
                </c:pt>
                <c:pt idx="2294">
                  <c:v>0.16075709604711247</c:v>
                </c:pt>
                <c:pt idx="2295">
                  <c:v>0.15895540208087686</c:v>
                </c:pt>
                <c:pt idx="2296">
                  <c:v>0.14508685323239043</c:v>
                </c:pt>
                <c:pt idx="2297">
                  <c:v>0.1456335245387009</c:v>
                </c:pt>
                <c:pt idx="2298">
                  <c:v>0.15415721381176689</c:v>
                </c:pt>
                <c:pt idx="2299">
                  <c:v>0.14635503088655316</c:v>
                </c:pt>
                <c:pt idx="2300">
                  <c:v>0.15807035115701534</c:v>
                </c:pt>
                <c:pt idx="2301">
                  <c:v>0.14921992698388584</c:v>
                </c:pt>
                <c:pt idx="2302">
                  <c:v>0.13953926939269659</c:v>
                </c:pt>
                <c:pt idx="2303">
                  <c:v>0.15058384101570454</c:v>
                </c:pt>
                <c:pt idx="2304">
                  <c:v>0.13901181393755438</c:v>
                </c:pt>
                <c:pt idx="2305">
                  <c:v>0.15736720864056417</c:v>
                </c:pt>
                <c:pt idx="2306">
                  <c:v>0.1984524426679472</c:v>
                </c:pt>
                <c:pt idx="2307">
                  <c:v>0.14695957361093887</c:v>
                </c:pt>
                <c:pt idx="2308">
                  <c:v>0.15413872698470987</c:v>
                </c:pt>
                <c:pt idx="2309">
                  <c:v>0.14133769701962873</c:v>
                </c:pt>
                <c:pt idx="2310">
                  <c:v>0.13874252890090566</c:v>
                </c:pt>
                <c:pt idx="2311">
                  <c:v>0.15325960276593267</c:v>
                </c:pt>
                <c:pt idx="2312">
                  <c:v>0.14206691161668328</c:v>
                </c:pt>
                <c:pt idx="2313">
                  <c:v>0.15795146035293961</c:v>
                </c:pt>
                <c:pt idx="2314">
                  <c:v>0.15919306135636083</c:v>
                </c:pt>
                <c:pt idx="2315">
                  <c:v>0.1570627517659634</c:v>
                </c:pt>
                <c:pt idx="2316">
                  <c:v>0.14000031153738163</c:v>
                </c:pt>
                <c:pt idx="2317">
                  <c:v>0.14344405967149093</c:v>
                </c:pt>
                <c:pt idx="2318">
                  <c:v>0.14896465762102595</c:v>
                </c:pt>
                <c:pt idx="2319">
                  <c:v>0.14646803620655213</c:v>
                </c:pt>
                <c:pt idx="2320">
                  <c:v>0.15683538689240903</c:v>
                </c:pt>
                <c:pt idx="2321">
                  <c:v>0.16211285550512702</c:v>
                </c:pt>
                <c:pt idx="2322">
                  <c:v>0.18181673414490196</c:v>
                </c:pt>
                <c:pt idx="2323">
                  <c:v>0.14505855827248595</c:v>
                </c:pt>
                <c:pt idx="2324">
                  <c:v>0.14449845998504005</c:v>
                </c:pt>
                <c:pt idx="2325">
                  <c:v>0.14618411791198455</c:v>
                </c:pt>
                <c:pt idx="2326">
                  <c:v>0.15925723304706793</c:v>
                </c:pt>
                <c:pt idx="2327">
                  <c:v>0.14160540710134628</c:v>
                </c:pt>
                <c:pt idx="2328">
                  <c:v>0.17373062367119704</c:v>
                </c:pt>
                <c:pt idx="2329">
                  <c:v>0.14689820103086382</c:v>
                </c:pt>
                <c:pt idx="2330">
                  <c:v>0.14655550659687563</c:v>
                </c:pt>
                <c:pt idx="2331">
                  <c:v>0.14074559603462466</c:v>
                </c:pt>
                <c:pt idx="2332">
                  <c:v>0.1477320939696439</c:v>
                </c:pt>
                <c:pt idx="2333">
                  <c:v>0.14688845406148734</c:v>
                </c:pt>
                <c:pt idx="2334">
                  <c:v>0.1442810544945978</c:v>
                </c:pt>
                <c:pt idx="2335">
                  <c:v>0.14633462242839987</c:v>
                </c:pt>
                <c:pt idx="2336">
                  <c:v>0.15077007951958116</c:v>
                </c:pt>
                <c:pt idx="2337">
                  <c:v>0.1527519175903416</c:v>
                </c:pt>
                <c:pt idx="2338">
                  <c:v>0.16074807030682406</c:v>
                </c:pt>
                <c:pt idx="2339">
                  <c:v>0.15031664624604751</c:v>
                </c:pt>
                <c:pt idx="2340">
                  <c:v>0.16026827112708281</c:v>
                </c:pt>
                <c:pt idx="2341">
                  <c:v>0.23100011681226057</c:v>
                </c:pt>
                <c:pt idx="2342">
                  <c:v>0.14892999433879212</c:v>
                </c:pt>
                <c:pt idx="2343">
                  <c:v>0.15407117397199455</c:v>
                </c:pt>
                <c:pt idx="2344">
                  <c:v>0.16510771634646121</c:v>
                </c:pt>
                <c:pt idx="2345">
                  <c:v>0.14205880147539315</c:v>
                </c:pt>
                <c:pt idx="2346">
                  <c:v>0.17570873590286756</c:v>
                </c:pt>
                <c:pt idx="2347">
                  <c:v>0.15287293635372434</c:v>
                </c:pt>
                <c:pt idx="2348">
                  <c:v>0.14516011416258251</c:v>
                </c:pt>
                <c:pt idx="2349">
                  <c:v>0.16340413715131194</c:v>
                </c:pt>
                <c:pt idx="2350">
                  <c:v>0.14067232473949298</c:v>
                </c:pt>
                <c:pt idx="2351">
                  <c:v>0.15176224783907102</c:v>
                </c:pt>
                <c:pt idx="2352">
                  <c:v>0.14622345522425242</c:v>
                </c:pt>
                <c:pt idx="2353">
                  <c:v>0.18025516565945776</c:v>
                </c:pt>
                <c:pt idx="2354">
                  <c:v>0.13865798357567452</c:v>
                </c:pt>
                <c:pt idx="2355">
                  <c:v>0.14970123612842451</c:v>
                </c:pt>
                <c:pt idx="2356">
                  <c:v>0.14763582873127801</c:v>
                </c:pt>
                <c:pt idx="2357">
                  <c:v>0.15252558264839766</c:v>
                </c:pt>
                <c:pt idx="2358">
                  <c:v>0.18784578478509328</c:v>
                </c:pt>
                <c:pt idx="2359">
                  <c:v>0.1820514143331238</c:v>
                </c:pt>
                <c:pt idx="2360">
                  <c:v>0.16231139532832234</c:v>
                </c:pt>
                <c:pt idx="2361">
                  <c:v>0.13888260117802839</c:v>
                </c:pt>
                <c:pt idx="2362">
                  <c:v>0.13676758264079553</c:v>
                </c:pt>
                <c:pt idx="2363">
                  <c:v>0.14564204293795277</c:v>
                </c:pt>
                <c:pt idx="2364">
                  <c:v>0.15158019051795638</c:v>
                </c:pt>
                <c:pt idx="2365">
                  <c:v>0.1538420851470928</c:v>
                </c:pt>
                <c:pt idx="2366">
                  <c:v>0.15544096209906391</c:v>
                </c:pt>
                <c:pt idx="2367">
                  <c:v>0.15692445248368539</c:v>
                </c:pt>
                <c:pt idx="2368">
                  <c:v>0.13974624988362497</c:v>
                </c:pt>
                <c:pt idx="2369">
                  <c:v>0.14027794946199773</c:v>
                </c:pt>
                <c:pt idx="2370">
                  <c:v>0.1650099777155912</c:v>
                </c:pt>
                <c:pt idx="2371">
                  <c:v>0.15783797029944865</c:v>
                </c:pt>
                <c:pt idx="2372">
                  <c:v>0.14852022263516065</c:v>
                </c:pt>
                <c:pt idx="2373">
                  <c:v>0.15045218637070218</c:v>
                </c:pt>
                <c:pt idx="2374">
                  <c:v>0.13975816142939224</c:v>
                </c:pt>
                <c:pt idx="2375">
                  <c:v>0.14129577165096721</c:v>
                </c:pt>
                <c:pt idx="2376">
                  <c:v>0.1683453210819332</c:v>
                </c:pt>
                <c:pt idx="2377">
                  <c:v>0.15267157046483956</c:v>
                </c:pt>
                <c:pt idx="2378">
                  <c:v>0.13791877008619952</c:v>
                </c:pt>
                <c:pt idx="2379">
                  <c:v>0.14387470798987223</c:v>
                </c:pt>
                <c:pt idx="2380">
                  <c:v>0.14938359072904261</c:v>
                </c:pt>
                <c:pt idx="2381">
                  <c:v>0.15843092553586213</c:v>
                </c:pt>
                <c:pt idx="2382">
                  <c:v>0.15388281131759896</c:v>
                </c:pt>
                <c:pt idx="2383">
                  <c:v>0.13798456610238427</c:v>
                </c:pt>
                <c:pt idx="2384">
                  <c:v>0.13880098510262603</c:v>
                </c:pt>
                <c:pt idx="2385">
                  <c:v>0.16666876225512811</c:v>
                </c:pt>
                <c:pt idx="2386">
                  <c:v>0.15439234075134994</c:v>
                </c:pt>
                <c:pt idx="2387">
                  <c:v>0.13911724133358452</c:v>
                </c:pt>
                <c:pt idx="2388">
                  <c:v>0.14614142184752033</c:v>
                </c:pt>
                <c:pt idx="2389">
                  <c:v>0.14888705601776517</c:v>
                </c:pt>
                <c:pt idx="2390">
                  <c:v>0.15485815959232074</c:v>
                </c:pt>
                <c:pt idx="2391">
                  <c:v>0.1443082332447522</c:v>
                </c:pt>
                <c:pt idx="2392">
                  <c:v>0.15808876912796144</c:v>
                </c:pt>
                <c:pt idx="2393">
                  <c:v>0.17657963455564221</c:v>
                </c:pt>
                <c:pt idx="2394">
                  <c:v>0.14594945168018059</c:v>
                </c:pt>
                <c:pt idx="2395">
                  <c:v>0.15735896883152664</c:v>
                </c:pt>
                <c:pt idx="2396">
                  <c:v>0.15388471731845557</c:v>
                </c:pt>
                <c:pt idx="2397">
                  <c:v>0.15104053257435615</c:v>
                </c:pt>
                <c:pt idx="2398">
                  <c:v>0.1610575840884429</c:v>
                </c:pt>
                <c:pt idx="2399">
                  <c:v>0.15653218354685863</c:v>
                </c:pt>
                <c:pt idx="2400">
                  <c:v>0.1403047833524943</c:v>
                </c:pt>
                <c:pt idx="2401">
                  <c:v>0.15044208687606911</c:v>
                </c:pt>
                <c:pt idx="2402">
                  <c:v>0.1488367036517442</c:v>
                </c:pt>
                <c:pt idx="2403">
                  <c:v>0.14863831433280106</c:v>
                </c:pt>
                <c:pt idx="2404">
                  <c:v>0.14009808522634765</c:v>
                </c:pt>
                <c:pt idx="2405">
                  <c:v>0.1591494956597114</c:v>
                </c:pt>
                <c:pt idx="2406">
                  <c:v>0.14556054329604201</c:v>
                </c:pt>
                <c:pt idx="2407">
                  <c:v>0.14516013252292309</c:v>
                </c:pt>
                <c:pt idx="2408">
                  <c:v>0.16078985167637941</c:v>
                </c:pt>
                <c:pt idx="2409">
                  <c:v>0.148462389883534</c:v>
                </c:pt>
                <c:pt idx="2410">
                  <c:v>0.13855537537634521</c:v>
                </c:pt>
                <c:pt idx="2411">
                  <c:v>0.14792752427365963</c:v>
                </c:pt>
                <c:pt idx="2412">
                  <c:v>0.15884761044446455</c:v>
                </c:pt>
                <c:pt idx="2413">
                  <c:v>0.1506585521544892</c:v>
                </c:pt>
                <c:pt idx="2414">
                  <c:v>0.1494703882149917</c:v>
                </c:pt>
                <c:pt idx="2415">
                  <c:v>0.2258110739216003</c:v>
                </c:pt>
                <c:pt idx="2416">
                  <c:v>0.15646076916768747</c:v>
                </c:pt>
                <c:pt idx="2417">
                  <c:v>0.1411579145181274</c:v>
                </c:pt>
                <c:pt idx="2418">
                  <c:v>0.13783793668251254</c:v>
                </c:pt>
                <c:pt idx="2419">
                  <c:v>0.14595158783415557</c:v>
                </c:pt>
                <c:pt idx="2420">
                  <c:v>0.14334261165062906</c:v>
                </c:pt>
                <c:pt idx="2421">
                  <c:v>0.14068370980759656</c:v>
                </c:pt>
                <c:pt idx="2422">
                  <c:v>0.15371044621848817</c:v>
                </c:pt>
                <c:pt idx="2423">
                  <c:v>0.15738546597277042</c:v>
                </c:pt>
                <c:pt idx="2424">
                  <c:v>0.15156655231922858</c:v>
                </c:pt>
                <c:pt idx="2425">
                  <c:v>0.14412677693094894</c:v>
                </c:pt>
                <c:pt idx="2426">
                  <c:v>0.15084525465986209</c:v>
                </c:pt>
                <c:pt idx="2427">
                  <c:v>0.17177694978222621</c:v>
                </c:pt>
                <c:pt idx="2428">
                  <c:v>0.15813721701113567</c:v>
                </c:pt>
                <c:pt idx="2429">
                  <c:v>0.17411885531637408</c:v>
                </c:pt>
                <c:pt idx="2430">
                  <c:v>0.14183367230285521</c:v>
                </c:pt>
                <c:pt idx="2431">
                  <c:v>0.14631775038788583</c:v>
                </c:pt>
                <c:pt idx="2432">
                  <c:v>0.15017877760269874</c:v>
                </c:pt>
                <c:pt idx="2433">
                  <c:v>0.15665020099131696</c:v>
                </c:pt>
                <c:pt idx="2434">
                  <c:v>0.1677811992123078</c:v>
                </c:pt>
                <c:pt idx="2435">
                  <c:v>0.14281016766543392</c:v>
                </c:pt>
                <c:pt idx="2436">
                  <c:v>0.16194345060862475</c:v>
                </c:pt>
                <c:pt idx="2437">
                  <c:v>0.14380511818206784</c:v>
                </c:pt>
                <c:pt idx="2438">
                  <c:v>0.14317933714914527</c:v>
                </c:pt>
                <c:pt idx="2439">
                  <c:v>0.16448411995078716</c:v>
                </c:pt>
                <c:pt idx="2440">
                  <c:v>0.1524637805252613</c:v>
                </c:pt>
                <c:pt idx="2441">
                  <c:v>0.14843903463424096</c:v>
                </c:pt>
                <c:pt idx="2442">
                  <c:v>0.16394717670456566</c:v>
                </c:pt>
                <c:pt idx="2443">
                  <c:v>0.14620193060310807</c:v>
                </c:pt>
                <c:pt idx="2444">
                  <c:v>0.17402100276344501</c:v>
                </c:pt>
                <c:pt idx="2445">
                  <c:v>0.16085949745487579</c:v>
                </c:pt>
                <c:pt idx="2446">
                  <c:v>0.14407257847849447</c:v>
                </c:pt>
                <c:pt idx="2447">
                  <c:v>0.14906525732612613</c:v>
                </c:pt>
                <c:pt idx="2448">
                  <c:v>0.14390964899966302</c:v>
                </c:pt>
                <c:pt idx="2449">
                  <c:v>0.17227826864723159</c:v>
                </c:pt>
                <c:pt idx="2450">
                  <c:v>0.15406373324374739</c:v>
                </c:pt>
                <c:pt idx="2451">
                  <c:v>0.18585105042910746</c:v>
                </c:pt>
                <c:pt idx="2452">
                  <c:v>0.17412267771525902</c:v>
                </c:pt>
                <c:pt idx="2453">
                  <c:v>0.15286083100028017</c:v>
                </c:pt>
                <c:pt idx="2454">
                  <c:v>0.14807225806650876</c:v>
                </c:pt>
                <c:pt idx="2455">
                  <c:v>0.16239545197198355</c:v>
                </c:pt>
                <c:pt idx="2456">
                  <c:v>0.15575737169047474</c:v>
                </c:pt>
                <c:pt idx="2457">
                  <c:v>0.16504617382095302</c:v>
                </c:pt>
                <c:pt idx="2458">
                  <c:v>0.16693219023384964</c:v>
                </c:pt>
                <c:pt idx="2459">
                  <c:v>0.16828949182064193</c:v>
                </c:pt>
                <c:pt idx="2460">
                  <c:v>0.1480050985327096</c:v>
                </c:pt>
                <c:pt idx="2461">
                  <c:v>0.13888345643929245</c:v>
                </c:pt>
                <c:pt idx="2462">
                  <c:v>0.15616985403979158</c:v>
                </c:pt>
                <c:pt idx="2463">
                  <c:v>0.14663483775421646</c:v>
                </c:pt>
                <c:pt idx="2464">
                  <c:v>0.16090282288104443</c:v>
                </c:pt>
                <c:pt idx="2465">
                  <c:v>0.14183107031891468</c:v>
                </c:pt>
                <c:pt idx="2466">
                  <c:v>0.14941083122321117</c:v>
                </c:pt>
                <c:pt idx="2467">
                  <c:v>0.1438851235962893</c:v>
                </c:pt>
                <c:pt idx="2468">
                  <c:v>0.15430549301380458</c:v>
                </c:pt>
                <c:pt idx="2469">
                  <c:v>0.16527911742791726</c:v>
                </c:pt>
                <c:pt idx="2470">
                  <c:v>0.13730917733498388</c:v>
                </c:pt>
                <c:pt idx="2471">
                  <c:v>0.15692868200272916</c:v>
                </c:pt>
                <c:pt idx="2472">
                  <c:v>0.14481153060969507</c:v>
                </c:pt>
                <c:pt idx="2473">
                  <c:v>0.13983316703015808</c:v>
                </c:pt>
                <c:pt idx="2474">
                  <c:v>0.15599236306301284</c:v>
                </c:pt>
                <c:pt idx="2475">
                  <c:v>0.14727283410883962</c:v>
                </c:pt>
                <c:pt idx="2476">
                  <c:v>0.17069409977501868</c:v>
                </c:pt>
                <c:pt idx="2477">
                  <c:v>0.15941974562074002</c:v>
                </c:pt>
                <c:pt idx="2478">
                  <c:v>0.16687522833925786</c:v>
                </c:pt>
                <c:pt idx="2479">
                  <c:v>0.15638405967809724</c:v>
                </c:pt>
                <c:pt idx="2480">
                  <c:v>0.14989501329869678</c:v>
                </c:pt>
                <c:pt idx="2481">
                  <c:v>0.1402280492575799</c:v>
                </c:pt>
                <c:pt idx="2482">
                  <c:v>0.15507151850274623</c:v>
                </c:pt>
                <c:pt idx="2483">
                  <c:v>0.14160932870002629</c:v>
                </c:pt>
                <c:pt idx="2484">
                  <c:v>0.14901153351754892</c:v>
                </c:pt>
                <c:pt idx="2485">
                  <c:v>0.15214266684976932</c:v>
                </c:pt>
                <c:pt idx="2486">
                  <c:v>0.14542440736104123</c:v>
                </c:pt>
                <c:pt idx="2487">
                  <c:v>0.1485665971504137</c:v>
                </c:pt>
                <c:pt idx="2488">
                  <c:v>0.13921074015250537</c:v>
                </c:pt>
                <c:pt idx="2489">
                  <c:v>0.16271580498643501</c:v>
                </c:pt>
                <c:pt idx="2490">
                  <c:v>0.1689898447288222</c:v>
                </c:pt>
                <c:pt idx="2491">
                  <c:v>0.14921992035747045</c:v>
                </c:pt>
                <c:pt idx="2492">
                  <c:v>0.16445104623907791</c:v>
                </c:pt>
                <c:pt idx="2493">
                  <c:v>0.14594249565787812</c:v>
                </c:pt>
                <c:pt idx="2494">
                  <c:v>0.1569196482473886</c:v>
                </c:pt>
                <c:pt idx="2495">
                  <c:v>0.14256859874999156</c:v>
                </c:pt>
                <c:pt idx="2496">
                  <c:v>0.13935208303868665</c:v>
                </c:pt>
                <c:pt idx="2497">
                  <c:v>0.16179898153182629</c:v>
                </c:pt>
                <c:pt idx="2498">
                  <c:v>0.14420121187509746</c:v>
                </c:pt>
                <c:pt idx="2499">
                  <c:v>0.14539787462095558</c:v>
                </c:pt>
                <c:pt idx="2500">
                  <c:v>0.13995787669710252</c:v>
                </c:pt>
                <c:pt idx="2501">
                  <c:v>0.14618663245015037</c:v>
                </c:pt>
                <c:pt idx="2502">
                  <c:v>0.14514593036618328</c:v>
                </c:pt>
                <c:pt idx="2503">
                  <c:v>0.14305386477804305</c:v>
                </c:pt>
                <c:pt idx="2504">
                  <c:v>0.14398587439771454</c:v>
                </c:pt>
                <c:pt idx="2505">
                  <c:v>0.15567574126792699</c:v>
                </c:pt>
                <c:pt idx="2506">
                  <c:v>0.14519995851744658</c:v>
                </c:pt>
                <c:pt idx="2507">
                  <c:v>0.15719193828173597</c:v>
                </c:pt>
                <c:pt idx="2508">
                  <c:v>0.14987097356346574</c:v>
                </c:pt>
                <c:pt idx="2509">
                  <c:v>0.14566209017795759</c:v>
                </c:pt>
                <c:pt idx="2510">
                  <c:v>0.15335437720032893</c:v>
                </c:pt>
                <c:pt idx="2511">
                  <c:v>0.15132659118317573</c:v>
                </c:pt>
                <c:pt idx="2512">
                  <c:v>0.17377822993898109</c:v>
                </c:pt>
                <c:pt idx="2513">
                  <c:v>0.15871983902758172</c:v>
                </c:pt>
                <c:pt idx="2514">
                  <c:v>0.15403120828520528</c:v>
                </c:pt>
                <c:pt idx="2515">
                  <c:v>0.14747649399700349</c:v>
                </c:pt>
                <c:pt idx="2516">
                  <c:v>0.14500223013067107</c:v>
                </c:pt>
                <c:pt idx="2517">
                  <c:v>0.14139044956311325</c:v>
                </c:pt>
                <c:pt idx="2518">
                  <c:v>0.14451402399933225</c:v>
                </c:pt>
                <c:pt idx="2519">
                  <c:v>0.14256858827150848</c:v>
                </c:pt>
                <c:pt idx="2520">
                  <c:v>0.17010025122820402</c:v>
                </c:pt>
                <c:pt idx="2521">
                  <c:v>0.14951569134676113</c:v>
                </c:pt>
                <c:pt idx="2522">
                  <c:v>0.14074926400919915</c:v>
                </c:pt>
                <c:pt idx="2523">
                  <c:v>0.14741452292085727</c:v>
                </c:pt>
                <c:pt idx="2524">
                  <c:v>0.14294464572729426</c:v>
                </c:pt>
                <c:pt idx="2525">
                  <c:v>0.15392503317438758</c:v>
                </c:pt>
                <c:pt idx="2526">
                  <c:v>0.15167426518875954</c:v>
                </c:pt>
                <c:pt idx="2527">
                  <c:v>0.16936177101817454</c:v>
                </c:pt>
                <c:pt idx="2528">
                  <c:v>0.15094085340464236</c:v>
                </c:pt>
                <c:pt idx="2529">
                  <c:v>0.15341485028705681</c:v>
                </c:pt>
                <c:pt idx="2530">
                  <c:v>0.14190829697556093</c:v>
                </c:pt>
                <c:pt idx="2531">
                  <c:v>0.15763014356615582</c:v>
                </c:pt>
                <c:pt idx="2532">
                  <c:v>0.16077607073841749</c:v>
                </c:pt>
                <c:pt idx="2533">
                  <c:v>0.14710540557505405</c:v>
                </c:pt>
                <c:pt idx="2534">
                  <c:v>0.14144709956839704</c:v>
                </c:pt>
                <c:pt idx="2535">
                  <c:v>0.15890821166094468</c:v>
                </c:pt>
                <c:pt idx="2536">
                  <c:v>0.1464270464773588</c:v>
                </c:pt>
                <c:pt idx="2537">
                  <c:v>0.182877886360509</c:v>
                </c:pt>
                <c:pt idx="2538">
                  <c:v>0.14414427493354448</c:v>
                </c:pt>
                <c:pt idx="2539">
                  <c:v>0.1445010408507538</c:v>
                </c:pt>
                <c:pt idx="2540">
                  <c:v>0.15152946998348635</c:v>
                </c:pt>
                <c:pt idx="2541">
                  <c:v>0.16414351458015458</c:v>
                </c:pt>
                <c:pt idx="2542">
                  <c:v>0.14165832070655224</c:v>
                </c:pt>
                <c:pt idx="2543">
                  <c:v>0.14820439637946864</c:v>
                </c:pt>
                <c:pt idx="2544">
                  <c:v>0.14245713809600649</c:v>
                </c:pt>
                <c:pt idx="2545">
                  <c:v>0.15988989984509067</c:v>
                </c:pt>
                <c:pt idx="2546">
                  <c:v>0.14936897590900663</c:v>
                </c:pt>
                <c:pt idx="2547">
                  <c:v>0.15283321631480706</c:v>
                </c:pt>
                <c:pt idx="2548">
                  <c:v>0.15738329815107471</c:v>
                </c:pt>
                <c:pt idx="2549">
                  <c:v>0.15074133189390107</c:v>
                </c:pt>
                <c:pt idx="2550">
                  <c:v>0.19420810617885476</c:v>
                </c:pt>
                <c:pt idx="2551">
                  <c:v>0.143780203822025</c:v>
                </c:pt>
                <c:pt idx="2552">
                  <c:v>0.15582089712098732</c:v>
                </c:pt>
                <c:pt idx="2553">
                  <c:v>0.15188669642079325</c:v>
                </c:pt>
                <c:pt idx="2554">
                  <c:v>0.14239529388813166</c:v>
                </c:pt>
                <c:pt idx="2555">
                  <c:v>0.13959821988583807</c:v>
                </c:pt>
                <c:pt idx="2556">
                  <c:v>0.14007050943632426</c:v>
                </c:pt>
                <c:pt idx="2557">
                  <c:v>0.15644154819385944</c:v>
                </c:pt>
                <c:pt idx="2558">
                  <c:v>0.14662392767045251</c:v>
                </c:pt>
                <c:pt idx="2559">
                  <c:v>0.14504825781798553</c:v>
                </c:pt>
                <c:pt idx="2560">
                  <c:v>0.16143698163935885</c:v>
                </c:pt>
                <c:pt idx="2561">
                  <c:v>0.15166048065765961</c:v>
                </c:pt>
                <c:pt idx="2562">
                  <c:v>0.15643329571110656</c:v>
                </c:pt>
                <c:pt idx="2563">
                  <c:v>0.14242410710895204</c:v>
                </c:pt>
                <c:pt idx="2564">
                  <c:v>0.14928935487606132</c:v>
                </c:pt>
                <c:pt idx="2565">
                  <c:v>0.14542290786433537</c:v>
                </c:pt>
                <c:pt idx="2566">
                  <c:v>0.15383552407523302</c:v>
                </c:pt>
                <c:pt idx="2567">
                  <c:v>0.1389560957242042</c:v>
                </c:pt>
                <c:pt idx="2568">
                  <c:v>0.14075108883877746</c:v>
                </c:pt>
                <c:pt idx="2569">
                  <c:v>0.15428140481904468</c:v>
                </c:pt>
                <c:pt idx="2570">
                  <c:v>0.14513923577382173</c:v>
                </c:pt>
                <c:pt idx="2571">
                  <c:v>0.14896295762461764</c:v>
                </c:pt>
                <c:pt idx="2572">
                  <c:v>0.15547514897104089</c:v>
                </c:pt>
                <c:pt idx="2573">
                  <c:v>0.13776771727365467</c:v>
                </c:pt>
                <c:pt idx="2574">
                  <c:v>0.15867605769219756</c:v>
                </c:pt>
                <c:pt idx="2575">
                  <c:v>0.15214719733483206</c:v>
                </c:pt>
                <c:pt idx="2576">
                  <c:v>0.15990717792603085</c:v>
                </c:pt>
                <c:pt idx="2577">
                  <c:v>0.1440300595744588</c:v>
                </c:pt>
                <c:pt idx="2578">
                  <c:v>0.14159482410464155</c:v>
                </c:pt>
                <c:pt idx="2579">
                  <c:v>0.17389051687235627</c:v>
                </c:pt>
                <c:pt idx="2580">
                  <c:v>0.14537530999804094</c:v>
                </c:pt>
                <c:pt idx="2581">
                  <c:v>0.16119801407883774</c:v>
                </c:pt>
                <c:pt idx="2582">
                  <c:v>0.17790813083459722</c:v>
                </c:pt>
                <c:pt idx="2583">
                  <c:v>0.148004963032312</c:v>
                </c:pt>
                <c:pt idx="2584">
                  <c:v>0.15754081991998412</c:v>
                </c:pt>
                <c:pt idx="2585">
                  <c:v>0.14294871596184855</c:v>
                </c:pt>
                <c:pt idx="2586">
                  <c:v>0.17411649765563864</c:v>
                </c:pt>
                <c:pt idx="2587">
                  <c:v>0.16269308473790645</c:v>
                </c:pt>
                <c:pt idx="2588">
                  <c:v>0.14773191696476104</c:v>
                </c:pt>
                <c:pt idx="2589">
                  <c:v>0.15522365190599832</c:v>
                </c:pt>
                <c:pt idx="2590">
                  <c:v>0.14308255159648106</c:v>
                </c:pt>
                <c:pt idx="2591">
                  <c:v>0.17712426331218276</c:v>
                </c:pt>
                <c:pt idx="2592">
                  <c:v>0.13688826968502318</c:v>
                </c:pt>
                <c:pt idx="2593">
                  <c:v>0.180050321181354</c:v>
                </c:pt>
                <c:pt idx="2594">
                  <c:v>0.15184982781831732</c:v>
                </c:pt>
                <c:pt idx="2595">
                  <c:v>0.1558305647653305</c:v>
                </c:pt>
                <c:pt idx="2596">
                  <c:v>0.14278000250624615</c:v>
                </c:pt>
                <c:pt idx="2597">
                  <c:v>0.14917814562715689</c:v>
                </c:pt>
                <c:pt idx="2598">
                  <c:v>0.16991905969558219</c:v>
                </c:pt>
                <c:pt idx="2599">
                  <c:v>0.1635829906422103</c:v>
                </c:pt>
                <c:pt idx="2600">
                  <c:v>0.14326561884250549</c:v>
                </c:pt>
                <c:pt idx="2601">
                  <c:v>0.14525923143365635</c:v>
                </c:pt>
                <c:pt idx="2602">
                  <c:v>0.166282371774535</c:v>
                </c:pt>
                <c:pt idx="2603">
                  <c:v>0.15473162737029753</c:v>
                </c:pt>
                <c:pt idx="2604">
                  <c:v>0.15407159271062371</c:v>
                </c:pt>
                <c:pt idx="2605">
                  <c:v>0.15302313506935342</c:v>
                </c:pt>
                <c:pt idx="2606">
                  <c:v>0.14108174711603774</c:v>
                </c:pt>
                <c:pt idx="2607">
                  <c:v>0.15275886250763687</c:v>
                </c:pt>
                <c:pt idx="2608">
                  <c:v>0.14735699899839308</c:v>
                </c:pt>
                <c:pt idx="2609">
                  <c:v>0.15136851676933208</c:v>
                </c:pt>
                <c:pt idx="2610">
                  <c:v>0.141246871151956</c:v>
                </c:pt>
                <c:pt idx="2611">
                  <c:v>0.14756088182915245</c:v>
                </c:pt>
                <c:pt idx="2612">
                  <c:v>0.14386260475457555</c:v>
                </c:pt>
                <c:pt idx="2613">
                  <c:v>0.13812737629179889</c:v>
                </c:pt>
                <c:pt idx="2614">
                  <c:v>0.14710286106987169</c:v>
                </c:pt>
                <c:pt idx="2615">
                  <c:v>0.14762154355726131</c:v>
                </c:pt>
                <c:pt idx="2616">
                  <c:v>0.16061803145283862</c:v>
                </c:pt>
                <c:pt idx="2617">
                  <c:v>0.15505499950259313</c:v>
                </c:pt>
                <c:pt idx="2618">
                  <c:v>0.15596115033606303</c:v>
                </c:pt>
                <c:pt idx="2619">
                  <c:v>0.16913687975697347</c:v>
                </c:pt>
                <c:pt idx="2620">
                  <c:v>0.13759665124758846</c:v>
                </c:pt>
                <c:pt idx="2621">
                  <c:v>0.15101054437743699</c:v>
                </c:pt>
                <c:pt idx="2622">
                  <c:v>0.14723180205358707</c:v>
                </c:pt>
                <c:pt idx="2623">
                  <c:v>0.16821554672849998</c:v>
                </c:pt>
                <c:pt idx="2624">
                  <c:v>0.16112928193040216</c:v>
                </c:pt>
                <c:pt idx="2625">
                  <c:v>0.15490744131715647</c:v>
                </c:pt>
                <c:pt idx="2626">
                  <c:v>0.14487112126055457</c:v>
                </c:pt>
                <c:pt idx="2627">
                  <c:v>0.1431051178457747</c:v>
                </c:pt>
                <c:pt idx="2628">
                  <c:v>0.15189497087385623</c:v>
                </c:pt>
                <c:pt idx="2629">
                  <c:v>0.16926278756942162</c:v>
                </c:pt>
                <c:pt idx="2630">
                  <c:v>0.17213305201330883</c:v>
                </c:pt>
                <c:pt idx="2631">
                  <c:v>0.16256253740115084</c:v>
                </c:pt>
                <c:pt idx="2632">
                  <c:v>0.15084383237860896</c:v>
                </c:pt>
                <c:pt idx="2633">
                  <c:v>0.14328703516258898</c:v>
                </c:pt>
                <c:pt idx="2634">
                  <c:v>0.14466385613468341</c:v>
                </c:pt>
                <c:pt idx="2635">
                  <c:v>0.15318739345013227</c:v>
                </c:pt>
                <c:pt idx="2636">
                  <c:v>0.16511111707840445</c:v>
                </c:pt>
                <c:pt idx="2637">
                  <c:v>0.1571651611630667</c:v>
                </c:pt>
                <c:pt idx="2638">
                  <c:v>0.14803840523165673</c:v>
                </c:pt>
                <c:pt idx="2639">
                  <c:v>0.14084333975482841</c:v>
                </c:pt>
                <c:pt idx="2640">
                  <c:v>0.17194581997111694</c:v>
                </c:pt>
                <c:pt idx="2641">
                  <c:v>0.14576296005289552</c:v>
                </c:pt>
                <c:pt idx="2642">
                  <c:v>0.15022929808645794</c:v>
                </c:pt>
                <c:pt idx="2643">
                  <c:v>0.14471094865055431</c:v>
                </c:pt>
                <c:pt idx="2644">
                  <c:v>0.1564026940301981</c:v>
                </c:pt>
                <c:pt idx="2645">
                  <c:v>0.16253300864685247</c:v>
                </c:pt>
                <c:pt idx="2646">
                  <c:v>0.15999379913778475</c:v>
                </c:pt>
                <c:pt idx="2647">
                  <c:v>0.14971625258416502</c:v>
                </c:pt>
                <c:pt idx="2648">
                  <c:v>0.13837108027691325</c:v>
                </c:pt>
                <c:pt idx="2649">
                  <c:v>0.15153173513424842</c:v>
                </c:pt>
                <c:pt idx="2650">
                  <c:v>0.15394253344510173</c:v>
                </c:pt>
                <c:pt idx="2651">
                  <c:v>0.16275792471402326</c:v>
                </c:pt>
                <c:pt idx="2652">
                  <c:v>0.13803554173099838</c:v>
                </c:pt>
                <c:pt idx="2653">
                  <c:v>0.16909609069818804</c:v>
                </c:pt>
                <c:pt idx="2654">
                  <c:v>0.14894644264270959</c:v>
                </c:pt>
                <c:pt idx="2655">
                  <c:v>0.15648138710320497</c:v>
                </c:pt>
                <c:pt idx="2656">
                  <c:v>0.17048258123218993</c:v>
                </c:pt>
                <c:pt idx="2657">
                  <c:v>0.15708519284699779</c:v>
                </c:pt>
                <c:pt idx="2658">
                  <c:v>0.17392418523009698</c:v>
                </c:pt>
                <c:pt idx="2659">
                  <c:v>0.14497368233895097</c:v>
                </c:pt>
                <c:pt idx="2660">
                  <c:v>0.13978354826923917</c:v>
                </c:pt>
                <c:pt idx="2661">
                  <c:v>0.17934880192324582</c:v>
                </c:pt>
                <c:pt idx="2662">
                  <c:v>0.15026167253314182</c:v>
                </c:pt>
                <c:pt idx="2663">
                  <c:v>0.14136354150922817</c:v>
                </c:pt>
                <c:pt idx="2664">
                  <c:v>0.15161032464585628</c:v>
                </c:pt>
                <c:pt idx="2665">
                  <c:v>0.1639648847125639</c:v>
                </c:pt>
                <c:pt idx="2666">
                  <c:v>0.15225718810117497</c:v>
                </c:pt>
                <c:pt idx="2667">
                  <c:v>0.14767716502371583</c:v>
                </c:pt>
                <c:pt idx="2668">
                  <c:v>0.14248349836748236</c:v>
                </c:pt>
                <c:pt idx="2669">
                  <c:v>0.16833946567855967</c:v>
                </c:pt>
                <c:pt idx="2670">
                  <c:v>0.15538575139486507</c:v>
                </c:pt>
                <c:pt idx="2671">
                  <c:v>0.1459214139771039</c:v>
                </c:pt>
                <c:pt idx="2672">
                  <c:v>0.15537614648303924</c:v>
                </c:pt>
                <c:pt idx="2673">
                  <c:v>0.14529156283135999</c:v>
                </c:pt>
                <c:pt idx="2674">
                  <c:v>0.14600202885045585</c:v>
                </c:pt>
                <c:pt idx="2675">
                  <c:v>0.15102127508509589</c:v>
                </c:pt>
                <c:pt idx="2676">
                  <c:v>0.14467183477372908</c:v>
                </c:pt>
                <c:pt idx="2677">
                  <c:v>0.15248644371812148</c:v>
                </c:pt>
                <c:pt idx="2678">
                  <c:v>0.14975343308649536</c:v>
                </c:pt>
                <c:pt idx="2679">
                  <c:v>0.15628468820009725</c:v>
                </c:pt>
                <c:pt idx="2680">
                  <c:v>0.15522527265688987</c:v>
                </c:pt>
                <c:pt idx="2681">
                  <c:v>0.14342214304112738</c:v>
                </c:pt>
                <c:pt idx="2682">
                  <c:v>0.16082922961061719</c:v>
                </c:pt>
                <c:pt idx="2683">
                  <c:v>0.16007340681952362</c:v>
                </c:pt>
                <c:pt idx="2684">
                  <c:v>0.14565207938241728</c:v>
                </c:pt>
                <c:pt idx="2685">
                  <c:v>0.14333164936083867</c:v>
                </c:pt>
                <c:pt idx="2686">
                  <c:v>0.15069105044996739</c:v>
                </c:pt>
                <c:pt idx="2687">
                  <c:v>0.19086036777034265</c:v>
                </c:pt>
                <c:pt idx="2688">
                  <c:v>0.14481015027381636</c:v>
                </c:pt>
                <c:pt idx="2689">
                  <c:v>0.14026128955813469</c:v>
                </c:pt>
                <c:pt idx="2690">
                  <c:v>0.13963884783961075</c:v>
                </c:pt>
                <c:pt idx="2691">
                  <c:v>0.15402457717280446</c:v>
                </c:pt>
                <c:pt idx="2692">
                  <c:v>0.14559088793433347</c:v>
                </c:pt>
                <c:pt idx="2693">
                  <c:v>0.13842119666742617</c:v>
                </c:pt>
                <c:pt idx="2694">
                  <c:v>0.15125288709064708</c:v>
                </c:pt>
                <c:pt idx="2695">
                  <c:v>0.14276731790049982</c:v>
                </c:pt>
                <c:pt idx="2696">
                  <c:v>0.14424041820432434</c:v>
                </c:pt>
                <c:pt idx="2697">
                  <c:v>0.17227939623904839</c:v>
                </c:pt>
                <c:pt idx="2698">
                  <c:v>0.14329432021940156</c:v>
                </c:pt>
                <c:pt idx="2699">
                  <c:v>0.17589375827642884</c:v>
                </c:pt>
                <c:pt idx="2700">
                  <c:v>0.14060795910122678</c:v>
                </c:pt>
                <c:pt idx="2701">
                  <c:v>0.14523463753849197</c:v>
                </c:pt>
                <c:pt idx="2702">
                  <c:v>0.13842222010227878</c:v>
                </c:pt>
                <c:pt idx="2703">
                  <c:v>0.14751371747933018</c:v>
                </c:pt>
                <c:pt idx="2704">
                  <c:v>0.15333473535512696</c:v>
                </c:pt>
                <c:pt idx="2705">
                  <c:v>0.14159729878092864</c:v>
                </c:pt>
                <c:pt idx="2706">
                  <c:v>0.14768698940641911</c:v>
                </c:pt>
                <c:pt idx="2707">
                  <c:v>0.14519170998562861</c:v>
                </c:pt>
                <c:pt idx="2708">
                  <c:v>0.14806214408037033</c:v>
                </c:pt>
                <c:pt idx="2709">
                  <c:v>0.15453960867558009</c:v>
                </c:pt>
                <c:pt idx="2710">
                  <c:v>0.14039866040825835</c:v>
                </c:pt>
                <c:pt idx="2711">
                  <c:v>0.14315637802562273</c:v>
                </c:pt>
                <c:pt idx="2712">
                  <c:v>0.17116953203479279</c:v>
                </c:pt>
                <c:pt idx="2713">
                  <c:v>0.16803358224358736</c:v>
                </c:pt>
                <c:pt idx="2714">
                  <c:v>0.1493885419911547</c:v>
                </c:pt>
                <c:pt idx="2715">
                  <c:v>0.14729725353036296</c:v>
                </c:pt>
                <c:pt idx="2716">
                  <c:v>0.14635458316983654</c:v>
                </c:pt>
                <c:pt idx="2717">
                  <c:v>0.15905728263523375</c:v>
                </c:pt>
                <c:pt idx="2718">
                  <c:v>0.15155401957105138</c:v>
                </c:pt>
                <c:pt idx="2719">
                  <c:v>0.14181489812076931</c:v>
                </c:pt>
                <c:pt idx="2720">
                  <c:v>0.15580085564108168</c:v>
                </c:pt>
                <c:pt idx="2721">
                  <c:v>0.14023119747520241</c:v>
                </c:pt>
                <c:pt idx="2722">
                  <c:v>0.1728018145318781</c:v>
                </c:pt>
                <c:pt idx="2723">
                  <c:v>0.14934685682558393</c:v>
                </c:pt>
                <c:pt idx="2724">
                  <c:v>0.16532578523657515</c:v>
                </c:pt>
                <c:pt idx="2725">
                  <c:v>0.14691401864887779</c:v>
                </c:pt>
                <c:pt idx="2726">
                  <c:v>0.14268598806653598</c:v>
                </c:pt>
                <c:pt idx="2727">
                  <c:v>0.14098916495370303</c:v>
                </c:pt>
                <c:pt idx="2728">
                  <c:v>0.17176716355492452</c:v>
                </c:pt>
                <c:pt idx="2729">
                  <c:v>0.14588769766392098</c:v>
                </c:pt>
                <c:pt idx="2730">
                  <c:v>0.16390576619010644</c:v>
                </c:pt>
                <c:pt idx="2731">
                  <c:v>0.14702505743646629</c:v>
                </c:pt>
                <c:pt idx="2732">
                  <c:v>0.15944890313280777</c:v>
                </c:pt>
                <c:pt idx="2733">
                  <c:v>0.13935781298196484</c:v>
                </c:pt>
                <c:pt idx="2734">
                  <c:v>0.18096076189448274</c:v>
                </c:pt>
                <c:pt idx="2735">
                  <c:v>0.15571113246586749</c:v>
                </c:pt>
                <c:pt idx="2736">
                  <c:v>0.14670161222915326</c:v>
                </c:pt>
                <c:pt idx="2737">
                  <c:v>0.15487486061220287</c:v>
                </c:pt>
                <c:pt idx="2738">
                  <c:v>0.15586576797640542</c:v>
                </c:pt>
                <c:pt idx="2739">
                  <c:v>0.14984433878444434</c:v>
                </c:pt>
                <c:pt idx="2740">
                  <c:v>0.15489320223993666</c:v>
                </c:pt>
                <c:pt idx="2741">
                  <c:v>0.14016584500194917</c:v>
                </c:pt>
                <c:pt idx="2742">
                  <c:v>0.15689353872505704</c:v>
                </c:pt>
                <c:pt idx="2743">
                  <c:v>0.15188394094748717</c:v>
                </c:pt>
                <c:pt idx="2744">
                  <c:v>0.14052400157240486</c:v>
                </c:pt>
                <c:pt idx="2745">
                  <c:v>0.1562096013601714</c:v>
                </c:pt>
                <c:pt idx="2746">
                  <c:v>0.14449854080186142</c:v>
                </c:pt>
                <c:pt idx="2747">
                  <c:v>0.1526779617198385</c:v>
                </c:pt>
                <c:pt idx="2748">
                  <c:v>0.14651261685036965</c:v>
                </c:pt>
                <c:pt idx="2749">
                  <c:v>0.15980310593243638</c:v>
                </c:pt>
                <c:pt idx="2750">
                  <c:v>0.13680448245580321</c:v>
                </c:pt>
                <c:pt idx="2751">
                  <c:v>0.14106812049268086</c:v>
                </c:pt>
                <c:pt idx="2752">
                  <c:v>0.1585688472948126</c:v>
                </c:pt>
                <c:pt idx="2753">
                  <c:v>0.14911331807544825</c:v>
                </c:pt>
                <c:pt idx="2754">
                  <c:v>0.14660211015869359</c:v>
                </c:pt>
                <c:pt idx="2755">
                  <c:v>0.14708962848600732</c:v>
                </c:pt>
                <c:pt idx="2756">
                  <c:v>0.15587850423072183</c:v>
                </c:pt>
                <c:pt idx="2757">
                  <c:v>0.16093949120329962</c:v>
                </c:pt>
                <c:pt idx="2758">
                  <c:v>0.1417604917108396</c:v>
                </c:pt>
                <c:pt idx="2759">
                  <c:v>0.164393097249693</c:v>
                </c:pt>
                <c:pt idx="2760">
                  <c:v>0.15722424217327116</c:v>
                </c:pt>
                <c:pt idx="2761">
                  <c:v>0.15263596651228667</c:v>
                </c:pt>
                <c:pt idx="2762">
                  <c:v>0.14714706997172267</c:v>
                </c:pt>
                <c:pt idx="2763">
                  <c:v>0.14902309554618551</c:v>
                </c:pt>
                <c:pt idx="2764">
                  <c:v>0.16310176233791582</c:v>
                </c:pt>
                <c:pt idx="2765">
                  <c:v>0.15803433895791449</c:v>
                </c:pt>
                <c:pt idx="2766">
                  <c:v>0.14826998079072087</c:v>
                </c:pt>
                <c:pt idx="2767">
                  <c:v>0.13860495940640255</c:v>
                </c:pt>
                <c:pt idx="2768">
                  <c:v>0.14357268456957392</c:v>
                </c:pt>
                <c:pt idx="2769">
                  <c:v>0.13997568680214201</c:v>
                </c:pt>
                <c:pt idx="2770">
                  <c:v>0.15602491423779113</c:v>
                </c:pt>
                <c:pt idx="2771">
                  <c:v>0.14291673146137271</c:v>
                </c:pt>
                <c:pt idx="2772">
                  <c:v>0.14070597089625547</c:v>
                </c:pt>
                <c:pt idx="2773">
                  <c:v>0.14523506044797083</c:v>
                </c:pt>
                <c:pt idx="2774">
                  <c:v>0.15862430594267043</c:v>
                </c:pt>
                <c:pt idx="2775">
                  <c:v>0.15609297400209704</c:v>
                </c:pt>
                <c:pt idx="2776">
                  <c:v>0.16792783301943359</c:v>
                </c:pt>
                <c:pt idx="2777">
                  <c:v>0.15482488390966481</c:v>
                </c:pt>
                <c:pt idx="2778">
                  <c:v>0.15966747017042432</c:v>
                </c:pt>
                <c:pt idx="2779">
                  <c:v>0.14918708869641345</c:v>
                </c:pt>
                <c:pt idx="2780">
                  <c:v>0.14476527711368176</c:v>
                </c:pt>
                <c:pt idx="2781">
                  <c:v>0.13739568385112655</c:v>
                </c:pt>
                <c:pt idx="2782">
                  <c:v>0.15469928557601068</c:v>
                </c:pt>
                <c:pt idx="2783">
                  <c:v>0.17154421021157884</c:v>
                </c:pt>
                <c:pt idx="2784">
                  <c:v>0.14846860353671437</c:v>
                </c:pt>
                <c:pt idx="2785">
                  <c:v>0.14643769904970924</c:v>
                </c:pt>
                <c:pt idx="2786">
                  <c:v>0.14848447357282771</c:v>
                </c:pt>
                <c:pt idx="2787">
                  <c:v>0.15855490416577711</c:v>
                </c:pt>
                <c:pt idx="2788">
                  <c:v>0.15883993669368818</c:v>
                </c:pt>
                <c:pt idx="2789">
                  <c:v>0.16084790691648421</c:v>
                </c:pt>
                <c:pt idx="2790">
                  <c:v>0.13795192409365811</c:v>
                </c:pt>
                <c:pt idx="2791">
                  <c:v>0.15176347214927274</c:v>
                </c:pt>
                <c:pt idx="2792">
                  <c:v>0.14512875051406218</c:v>
                </c:pt>
                <c:pt idx="2793">
                  <c:v>0.15109429064996144</c:v>
                </c:pt>
                <c:pt idx="2794">
                  <c:v>0.19099754780908856</c:v>
                </c:pt>
                <c:pt idx="2795">
                  <c:v>0.14552106160465425</c:v>
                </c:pt>
                <c:pt idx="2796">
                  <c:v>0.13974814945559089</c:v>
                </c:pt>
                <c:pt idx="2797">
                  <c:v>0.16361709514132752</c:v>
                </c:pt>
                <c:pt idx="2798">
                  <c:v>0.15118368343574268</c:v>
                </c:pt>
                <c:pt idx="2799">
                  <c:v>0.14284738939793193</c:v>
                </c:pt>
                <c:pt idx="2800">
                  <c:v>0.1476261588283147</c:v>
                </c:pt>
                <c:pt idx="2801">
                  <c:v>0.15451686013412691</c:v>
                </c:pt>
                <c:pt idx="2802">
                  <c:v>0.16006232461049288</c:v>
                </c:pt>
                <c:pt idx="2803">
                  <c:v>0.14677310232181076</c:v>
                </c:pt>
                <c:pt idx="2804">
                  <c:v>0.14129828398905511</c:v>
                </c:pt>
                <c:pt idx="2805">
                  <c:v>0.1552901576328036</c:v>
                </c:pt>
                <c:pt idx="2806">
                  <c:v>0.16624947136611443</c:v>
                </c:pt>
                <c:pt idx="2807">
                  <c:v>0.14960812471625728</c:v>
                </c:pt>
                <c:pt idx="2808">
                  <c:v>0.13931741504617851</c:v>
                </c:pt>
                <c:pt idx="2809">
                  <c:v>0.15991272300211121</c:v>
                </c:pt>
                <c:pt idx="2810">
                  <c:v>0.15273261751882639</c:v>
                </c:pt>
                <c:pt idx="2811">
                  <c:v>0.15102471784098351</c:v>
                </c:pt>
                <c:pt idx="2812">
                  <c:v>0.15579432601917395</c:v>
                </c:pt>
                <c:pt idx="2813">
                  <c:v>0.17467519274476703</c:v>
                </c:pt>
                <c:pt idx="2814">
                  <c:v>0.13877318921315315</c:v>
                </c:pt>
                <c:pt idx="2815">
                  <c:v>0.13674379274578535</c:v>
                </c:pt>
                <c:pt idx="2816">
                  <c:v>0.15139179812273518</c:v>
                </c:pt>
                <c:pt idx="2817">
                  <c:v>0.15244363620646542</c:v>
                </c:pt>
                <c:pt idx="2818">
                  <c:v>0.15462191495159169</c:v>
                </c:pt>
                <c:pt idx="2819">
                  <c:v>0.15296145310659129</c:v>
                </c:pt>
                <c:pt idx="2820">
                  <c:v>0.15644974858645166</c:v>
                </c:pt>
                <c:pt idx="2821">
                  <c:v>0.14343322418554474</c:v>
                </c:pt>
                <c:pt idx="2822">
                  <c:v>0.17678414827899996</c:v>
                </c:pt>
                <c:pt idx="2823">
                  <c:v>0.14302362416820075</c:v>
                </c:pt>
                <c:pt idx="2824">
                  <c:v>0.17159045338639406</c:v>
                </c:pt>
                <c:pt idx="2825">
                  <c:v>0.14903066394683567</c:v>
                </c:pt>
                <c:pt idx="2826">
                  <c:v>0.13976943978112955</c:v>
                </c:pt>
                <c:pt idx="2827">
                  <c:v>0.14064773107106196</c:v>
                </c:pt>
                <c:pt idx="2828">
                  <c:v>0.153560529801889</c:v>
                </c:pt>
                <c:pt idx="2829">
                  <c:v>0.15620807520808982</c:v>
                </c:pt>
                <c:pt idx="2830">
                  <c:v>0.13832152494445854</c:v>
                </c:pt>
                <c:pt idx="2831">
                  <c:v>0.14943797198557784</c:v>
                </c:pt>
                <c:pt idx="2832">
                  <c:v>0.14999020642679611</c:v>
                </c:pt>
                <c:pt idx="2833">
                  <c:v>0.15630605580962129</c:v>
                </c:pt>
                <c:pt idx="2834">
                  <c:v>0.14106990847784937</c:v>
                </c:pt>
                <c:pt idx="2835">
                  <c:v>0.14089889365748812</c:v>
                </c:pt>
                <c:pt idx="2836">
                  <c:v>0.15726554411225863</c:v>
                </c:pt>
                <c:pt idx="2837">
                  <c:v>0.15335898251739827</c:v>
                </c:pt>
                <c:pt idx="2838">
                  <c:v>0.14683641570763944</c:v>
                </c:pt>
                <c:pt idx="2839">
                  <c:v>0.1812501007925881</c:v>
                </c:pt>
                <c:pt idx="2840">
                  <c:v>0.13893074219189375</c:v>
                </c:pt>
                <c:pt idx="2841">
                  <c:v>0.1418302990107313</c:v>
                </c:pt>
                <c:pt idx="2842">
                  <c:v>0.17259664305939224</c:v>
                </c:pt>
                <c:pt idx="2843">
                  <c:v>0.16850457006070896</c:v>
                </c:pt>
                <c:pt idx="2844">
                  <c:v>0.14519259701400031</c:v>
                </c:pt>
                <c:pt idx="2845">
                  <c:v>0.14908476960916242</c:v>
                </c:pt>
                <c:pt idx="2846">
                  <c:v>0.1572205119640325</c:v>
                </c:pt>
                <c:pt idx="2847">
                  <c:v>0.15298714171414013</c:v>
                </c:pt>
                <c:pt idx="2848">
                  <c:v>0.14008831062940688</c:v>
                </c:pt>
                <c:pt idx="2849">
                  <c:v>0.1405708814116777</c:v>
                </c:pt>
                <c:pt idx="2850">
                  <c:v>0.13946011752584306</c:v>
                </c:pt>
                <c:pt idx="2851">
                  <c:v>0.15226368827166781</c:v>
                </c:pt>
                <c:pt idx="2852">
                  <c:v>0.16315791015727713</c:v>
                </c:pt>
                <c:pt idx="2853">
                  <c:v>0.1594049557983532</c:v>
                </c:pt>
                <c:pt idx="2854">
                  <c:v>0.17762766224501841</c:v>
                </c:pt>
                <c:pt idx="2855">
                  <c:v>0.14689570215347253</c:v>
                </c:pt>
                <c:pt idx="2856">
                  <c:v>0.15136389915020496</c:v>
                </c:pt>
                <c:pt idx="2857">
                  <c:v>0.15085054872534343</c:v>
                </c:pt>
                <c:pt idx="2858">
                  <c:v>0.17430660948068014</c:v>
                </c:pt>
                <c:pt idx="2859">
                  <c:v>0.15116393062941577</c:v>
                </c:pt>
                <c:pt idx="2860">
                  <c:v>0.13659098228137626</c:v>
                </c:pt>
                <c:pt idx="2861">
                  <c:v>0.1652629245476826</c:v>
                </c:pt>
                <c:pt idx="2862">
                  <c:v>0.14110400753221733</c:v>
                </c:pt>
                <c:pt idx="2863">
                  <c:v>0.15605361408450996</c:v>
                </c:pt>
                <c:pt idx="2864">
                  <c:v>0.14428526436664327</c:v>
                </c:pt>
                <c:pt idx="2865">
                  <c:v>0.17391113242614481</c:v>
                </c:pt>
                <c:pt idx="2866">
                  <c:v>0.14963122908425588</c:v>
                </c:pt>
                <c:pt idx="2867">
                  <c:v>0.15970621164877033</c:v>
                </c:pt>
                <c:pt idx="2868">
                  <c:v>0.14306176731555645</c:v>
                </c:pt>
                <c:pt idx="2869">
                  <c:v>0.15879943086320333</c:v>
                </c:pt>
                <c:pt idx="2870">
                  <c:v>0.14047871554083691</c:v>
                </c:pt>
                <c:pt idx="2871">
                  <c:v>0.15645910336749819</c:v>
                </c:pt>
                <c:pt idx="2872">
                  <c:v>0.15962395487164194</c:v>
                </c:pt>
                <c:pt idx="2873">
                  <c:v>0.15854599446138185</c:v>
                </c:pt>
                <c:pt idx="2874">
                  <c:v>0.16375472270444957</c:v>
                </c:pt>
                <c:pt idx="2875">
                  <c:v>0.14406837762282215</c:v>
                </c:pt>
                <c:pt idx="2876">
                  <c:v>0.14781204971096024</c:v>
                </c:pt>
                <c:pt idx="2877">
                  <c:v>0.15180695126097213</c:v>
                </c:pt>
                <c:pt idx="2878">
                  <c:v>0.15035504049100559</c:v>
                </c:pt>
                <c:pt idx="2879">
                  <c:v>0.15540421037270757</c:v>
                </c:pt>
                <c:pt idx="2880">
                  <c:v>0.15173320981328711</c:v>
                </c:pt>
                <c:pt idx="2881">
                  <c:v>0.15624124086785215</c:v>
                </c:pt>
                <c:pt idx="2882">
                  <c:v>0.14338696539462129</c:v>
                </c:pt>
                <c:pt idx="2883">
                  <c:v>0.14555315902754551</c:v>
                </c:pt>
                <c:pt idx="2884">
                  <c:v>0.15900965269053147</c:v>
                </c:pt>
                <c:pt idx="2885">
                  <c:v>0.14731172317594252</c:v>
                </c:pt>
                <c:pt idx="2886">
                  <c:v>0.16207817227772681</c:v>
                </c:pt>
                <c:pt idx="2887">
                  <c:v>0.14513336543159594</c:v>
                </c:pt>
                <c:pt idx="2888">
                  <c:v>0.13915073488898658</c:v>
                </c:pt>
                <c:pt idx="2889">
                  <c:v>0.14964283491710956</c:v>
                </c:pt>
                <c:pt idx="2890">
                  <c:v>0.13900538651597008</c:v>
                </c:pt>
                <c:pt idx="2891">
                  <c:v>0.15577467418531835</c:v>
                </c:pt>
                <c:pt idx="2892">
                  <c:v>0.15255327415004349</c:v>
                </c:pt>
                <c:pt idx="2893">
                  <c:v>0.14387467091170772</c:v>
                </c:pt>
                <c:pt idx="2894">
                  <c:v>0.13879588510514873</c:v>
                </c:pt>
                <c:pt idx="2895">
                  <c:v>0.15894201651886267</c:v>
                </c:pt>
                <c:pt idx="2896">
                  <c:v>0.18581824871448699</c:v>
                </c:pt>
                <c:pt idx="2897">
                  <c:v>0.14242977720386268</c:v>
                </c:pt>
                <c:pt idx="2898">
                  <c:v>0.15064197412077671</c:v>
                </c:pt>
                <c:pt idx="2899">
                  <c:v>0.1462466045144302</c:v>
                </c:pt>
                <c:pt idx="2900">
                  <c:v>0.15807311981829225</c:v>
                </c:pt>
                <c:pt idx="2901">
                  <c:v>0.14017182139472925</c:v>
                </c:pt>
                <c:pt idx="2902">
                  <c:v>0.14316442454432909</c:v>
                </c:pt>
                <c:pt idx="2903">
                  <c:v>0.19148017879601351</c:v>
                </c:pt>
                <c:pt idx="2904">
                  <c:v>0.14434162431989686</c:v>
                </c:pt>
                <c:pt idx="2905">
                  <c:v>0.14711164457288414</c:v>
                </c:pt>
                <c:pt idx="2906">
                  <c:v>0.14948438338393916</c:v>
                </c:pt>
                <c:pt idx="2907">
                  <c:v>0.16912261721831517</c:v>
                </c:pt>
                <c:pt idx="2908">
                  <c:v>0.16175849689262806</c:v>
                </c:pt>
                <c:pt idx="2909">
                  <c:v>0.15753548898170555</c:v>
                </c:pt>
                <c:pt idx="2910">
                  <c:v>0.14145872892213956</c:v>
                </c:pt>
                <c:pt idx="2911">
                  <c:v>0.14322699632967725</c:v>
                </c:pt>
                <c:pt idx="2912">
                  <c:v>0.15731532886765853</c:v>
                </c:pt>
                <c:pt idx="2913">
                  <c:v>0.14744344127753567</c:v>
                </c:pt>
                <c:pt idx="2914">
                  <c:v>0.1427311131537187</c:v>
                </c:pt>
                <c:pt idx="2915">
                  <c:v>0.16426337354569975</c:v>
                </c:pt>
                <c:pt idx="2916">
                  <c:v>0.14745918170037933</c:v>
                </c:pt>
                <c:pt idx="2917">
                  <c:v>0.16166988136848423</c:v>
                </c:pt>
                <c:pt idx="2918">
                  <c:v>0.15297220671532902</c:v>
                </c:pt>
                <c:pt idx="2919">
                  <c:v>0.1446411712911729</c:v>
                </c:pt>
                <c:pt idx="2920">
                  <c:v>0.13945242054466395</c:v>
                </c:pt>
                <c:pt idx="2921">
                  <c:v>0.1662793070821493</c:v>
                </c:pt>
                <c:pt idx="2922">
                  <c:v>0.16780273248559266</c:v>
                </c:pt>
                <c:pt idx="2923">
                  <c:v>0.14183186894963584</c:v>
                </c:pt>
                <c:pt idx="2924">
                  <c:v>0.13856885639957586</c:v>
                </c:pt>
                <c:pt idx="2925">
                  <c:v>0.14283273995625798</c:v>
                </c:pt>
                <c:pt idx="2926">
                  <c:v>0.1516526019455422</c:v>
                </c:pt>
                <c:pt idx="2927">
                  <c:v>0.17707745796430252</c:v>
                </c:pt>
                <c:pt idx="2928">
                  <c:v>0.14184184572623149</c:v>
                </c:pt>
                <c:pt idx="2929">
                  <c:v>0.14811488282096461</c:v>
                </c:pt>
                <c:pt idx="2930">
                  <c:v>0.14237436871310755</c:v>
                </c:pt>
                <c:pt idx="2931">
                  <c:v>0.16070591291289468</c:v>
                </c:pt>
                <c:pt idx="2932">
                  <c:v>0.16057199021730184</c:v>
                </c:pt>
                <c:pt idx="2933">
                  <c:v>0.14243412065196051</c:v>
                </c:pt>
                <c:pt idx="2934">
                  <c:v>0.14009800654222951</c:v>
                </c:pt>
                <c:pt idx="2935">
                  <c:v>0.15375758501121795</c:v>
                </c:pt>
                <c:pt idx="2936">
                  <c:v>0.14466621811010416</c:v>
                </c:pt>
                <c:pt idx="2937">
                  <c:v>0.13925058393067069</c:v>
                </c:pt>
                <c:pt idx="2938">
                  <c:v>0.14564146882808016</c:v>
                </c:pt>
                <c:pt idx="2939">
                  <c:v>0.14804729988121673</c:v>
                </c:pt>
                <c:pt idx="2940">
                  <c:v>0.15221105486140463</c:v>
                </c:pt>
                <c:pt idx="2941">
                  <c:v>0.16452592144204345</c:v>
                </c:pt>
                <c:pt idx="2942">
                  <c:v>0.15429495198481022</c:v>
                </c:pt>
                <c:pt idx="2943">
                  <c:v>0.14251668851091165</c:v>
                </c:pt>
                <c:pt idx="2944">
                  <c:v>0.14119478304667257</c:v>
                </c:pt>
                <c:pt idx="2945">
                  <c:v>0.14528929891156386</c:v>
                </c:pt>
                <c:pt idx="2946">
                  <c:v>0.18762952230483743</c:v>
                </c:pt>
                <c:pt idx="2947">
                  <c:v>0.13876605849222509</c:v>
                </c:pt>
                <c:pt idx="2948">
                  <c:v>0.15583303862580575</c:v>
                </c:pt>
                <c:pt idx="2949">
                  <c:v>0.14602379921085373</c:v>
                </c:pt>
                <c:pt idx="2950">
                  <c:v>0.17220670448683528</c:v>
                </c:pt>
                <c:pt idx="2951">
                  <c:v>0.14379635128437995</c:v>
                </c:pt>
                <c:pt idx="2952">
                  <c:v>0.16908166295868604</c:v>
                </c:pt>
                <c:pt idx="2953">
                  <c:v>0.14565496257924557</c:v>
                </c:pt>
                <c:pt idx="2954">
                  <c:v>0.15917242756262329</c:v>
                </c:pt>
                <c:pt idx="2955">
                  <c:v>0.13919655749328172</c:v>
                </c:pt>
                <c:pt idx="2956">
                  <c:v>0.15107560793147787</c:v>
                </c:pt>
                <c:pt idx="2957">
                  <c:v>0.14399755812251053</c:v>
                </c:pt>
                <c:pt idx="2958">
                  <c:v>0.14070231223338986</c:v>
                </c:pt>
                <c:pt idx="2959">
                  <c:v>0.14064128630315148</c:v>
                </c:pt>
                <c:pt idx="2960">
                  <c:v>0.14148531613449503</c:v>
                </c:pt>
                <c:pt idx="2961">
                  <c:v>0.14504447332672468</c:v>
                </c:pt>
                <c:pt idx="2962">
                  <c:v>0.15720894197527771</c:v>
                </c:pt>
                <c:pt idx="2963">
                  <c:v>0.1606389566507079</c:v>
                </c:pt>
                <c:pt idx="2964">
                  <c:v>0.14180239166841782</c:v>
                </c:pt>
                <c:pt idx="2965">
                  <c:v>0.15428430008726302</c:v>
                </c:pt>
                <c:pt idx="2966">
                  <c:v>0.16024034092746853</c:v>
                </c:pt>
                <c:pt idx="2967">
                  <c:v>0.14128080851349917</c:v>
                </c:pt>
                <c:pt idx="2968">
                  <c:v>0.150452704653567</c:v>
                </c:pt>
                <c:pt idx="2969">
                  <c:v>0.16179710937924782</c:v>
                </c:pt>
                <c:pt idx="2970">
                  <c:v>0.14465053882264228</c:v>
                </c:pt>
                <c:pt idx="2971">
                  <c:v>0.17306761566582035</c:v>
                </c:pt>
                <c:pt idx="2972">
                  <c:v>0.14368182474425839</c:v>
                </c:pt>
                <c:pt idx="2973">
                  <c:v>0.14326736031550247</c:v>
                </c:pt>
                <c:pt idx="2974">
                  <c:v>0.15717920133769356</c:v>
                </c:pt>
                <c:pt idx="2975">
                  <c:v>0.14464699042023757</c:v>
                </c:pt>
                <c:pt idx="2976">
                  <c:v>0.14006598807368839</c:v>
                </c:pt>
                <c:pt idx="2977">
                  <c:v>0.14075255733479883</c:v>
                </c:pt>
                <c:pt idx="2978">
                  <c:v>0.14473588838811891</c:v>
                </c:pt>
                <c:pt idx="2979">
                  <c:v>0.15215479231589013</c:v>
                </c:pt>
                <c:pt idx="2980">
                  <c:v>0.1634262225543387</c:v>
                </c:pt>
                <c:pt idx="2981">
                  <c:v>0.16258081609197184</c:v>
                </c:pt>
                <c:pt idx="2982">
                  <c:v>0.17492738673340597</c:v>
                </c:pt>
                <c:pt idx="2983">
                  <c:v>0.19350821038950422</c:v>
                </c:pt>
                <c:pt idx="2984">
                  <c:v>0.14671690269033655</c:v>
                </c:pt>
                <c:pt idx="2985">
                  <c:v>0.1706999453709156</c:v>
                </c:pt>
                <c:pt idx="2986">
                  <c:v>0.13975411588467471</c:v>
                </c:pt>
                <c:pt idx="2987">
                  <c:v>0.15459055641138464</c:v>
                </c:pt>
                <c:pt idx="2988">
                  <c:v>0.16943148433334318</c:v>
                </c:pt>
                <c:pt idx="2989">
                  <c:v>0.15375010254517549</c:v>
                </c:pt>
                <c:pt idx="2990">
                  <c:v>0.15222781277156983</c:v>
                </c:pt>
                <c:pt idx="2991">
                  <c:v>0.13837897563647045</c:v>
                </c:pt>
                <c:pt idx="2992">
                  <c:v>0.14639594547868809</c:v>
                </c:pt>
                <c:pt idx="2993">
                  <c:v>0.14824020337674015</c:v>
                </c:pt>
                <c:pt idx="2994">
                  <c:v>0.15698652837984281</c:v>
                </c:pt>
                <c:pt idx="2995">
                  <c:v>0.14876588179221562</c:v>
                </c:pt>
                <c:pt idx="2996">
                  <c:v>0.14042904610932036</c:v>
                </c:pt>
                <c:pt idx="2997">
                  <c:v>0.14604952312299183</c:v>
                </c:pt>
                <c:pt idx="2998">
                  <c:v>0.13994627820628597</c:v>
                </c:pt>
                <c:pt idx="2999">
                  <c:v>0.15367896464345121</c:v>
                </c:pt>
                <c:pt idx="3000">
                  <c:v>0.15229293920502854</c:v>
                </c:pt>
                <c:pt idx="3001">
                  <c:v>0.1489570315552203</c:v>
                </c:pt>
                <c:pt idx="3002">
                  <c:v>0.14586975858926937</c:v>
                </c:pt>
                <c:pt idx="3003">
                  <c:v>0.15876250391650601</c:v>
                </c:pt>
                <c:pt idx="3004">
                  <c:v>0.15136043479869418</c:v>
                </c:pt>
                <c:pt idx="3005">
                  <c:v>0.15488095766304871</c:v>
                </c:pt>
                <c:pt idx="3006">
                  <c:v>0.15441066218205302</c:v>
                </c:pt>
                <c:pt idx="3007">
                  <c:v>0.14039140203542905</c:v>
                </c:pt>
                <c:pt idx="3008">
                  <c:v>0.15489420371114568</c:v>
                </c:pt>
                <c:pt idx="3009">
                  <c:v>0.14026537236841774</c:v>
                </c:pt>
                <c:pt idx="3010">
                  <c:v>0.16569543633249328</c:v>
                </c:pt>
                <c:pt idx="3011">
                  <c:v>0.14421934455220517</c:v>
                </c:pt>
                <c:pt idx="3012">
                  <c:v>0.1432773683845826</c:v>
                </c:pt>
                <c:pt idx="3013">
                  <c:v>0.15083270188697068</c:v>
                </c:pt>
                <c:pt idx="3014">
                  <c:v>0.14257411478865176</c:v>
                </c:pt>
                <c:pt idx="3015">
                  <c:v>0.14792669512913201</c:v>
                </c:pt>
                <c:pt idx="3016">
                  <c:v>0.15010717093346948</c:v>
                </c:pt>
                <c:pt idx="3017">
                  <c:v>0.13792167681647985</c:v>
                </c:pt>
                <c:pt idx="3018">
                  <c:v>0.15018626804646293</c:v>
                </c:pt>
                <c:pt idx="3019">
                  <c:v>0.14800680698515914</c:v>
                </c:pt>
                <c:pt idx="3020">
                  <c:v>0.14030267315209721</c:v>
                </c:pt>
                <c:pt idx="3021">
                  <c:v>0.14594583319945534</c:v>
                </c:pt>
                <c:pt idx="3022">
                  <c:v>0.14110321057257594</c:v>
                </c:pt>
                <c:pt idx="3023">
                  <c:v>0.15846773069897521</c:v>
                </c:pt>
                <c:pt idx="3024">
                  <c:v>0.13676146480925747</c:v>
                </c:pt>
                <c:pt idx="3025">
                  <c:v>0.16080992930118304</c:v>
                </c:pt>
                <c:pt idx="3026">
                  <c:v>0.14322037060787984</c:v>
                </c:pt>
                <c:pt idx="3027">
                  <c:v>0.14625963775130552</c:v>
                </c:pt>
                <c:pt idx="3028">
                  <c:v>0.1490338325379186</c:v>
                </c:pt>
                <c:pt idx="3029">
                  <c:v>0.18438628751658298</c:v>
                </c:pt>
                <c:pt idx="3030">
                  <c:v>0.15771616591533227</c:v>
                </c:pt>
                <c:pt idx="3031">
                  <c:v>0.14599387972272815</c:v>
                </c:pt>
                <c:pt idx="3032">
                  <c:v>0.15632179791316791</c:v>
                </c:pt>
                <c:pt idx="3033">
                  <c:v>0.14051487762162448</c:v>
                </c:pt>
                <c:pt idx="3034">
                  <c:v>0.14732439977894371</c:v>
                </c:pt>
                <c:pt idx="3035">
                  <c:v>0.14987531226318865</c:v>
                </c:pt>
                <c:pt idx="3036">
                  <c:v>0.14269587635287626</c:v>
                </c:pt>
                <c:pt idx="3037">
                  <c:v>0.175912158513964</c:v>
                </c:pt>
                <c:pt idx="3038">
                  <c:v>0.13927841840446512</c:v>
                </c:pt>
                <c:pt idx="3039">
                  <c:v>0.18148517182373275</c:v>
                </c:pt>
                <c:pt idx="3040">
                  <c:v>0.15658231189069588</c:v>
                </c:pt>
                <c:pt idx="3041">
                  <c:v>0.14317140090905053</c:v>
                </c:pt>
                <c:pt idx="3042">
                  <c:v>0.15506648393763481</c:v>
                </c:pt>
                <c:pt idx="3043">
                  <c:v>0.13676461444431903</c:v>
                </c:pt>
                <c:pt idx="3044">
                  <c:v>0.15145770075970899</c:v>
                </c:pt>
                <c:pt idx="3045">
                  <c:v>0.17219914279306248</c:v>
                </c:pt>
                <c:pt idx="3046">
                  <c:v>0.1454549489638105</c:v>
                </c:pt>
                <c:pt idx="3047">
                  <c:v>0.18429850435705614</c:v>
                </c:pt>
                <c:pt idx="3048">
                  <c:v>0.17810515159864479</c:v>
                </c:pt>
                <c:pt idx="3049">
                  <c:v>0.14246473282985209</c:v>
                </c:pt>
                <c:pt idx="3050">
                  <c:v>0.15587772721585111</c:v>
                </c:pt>
                <c:pt idx="3051">
                  <c:v>0.18030694739563363</c:v>
                </c:pt>
                <c:pt idx="3052">
                  <c:v>0.17926803775906172</c:v>
                </c:pt>
                <c:pt idx="3053">
                  <c:v>0.15198963966064319</c:v>
                </c:pt>
                <c:pt idx="3054">
                  <c:v>0.15256104098048176</c:v>
                </c:pt>
                <c:pt idx="3055">
                  <c:v>0.14518942241500507</c:v>
                </c:pt>
                <c:pt idx="3056">
                  <c:v>0.15815433628461584</c:v>
                </c:pt>
                <c:pt idx="3057">
                  <c:v>0.1429055802905061</c:v>
                </c:pt>
                <c:pt idx="3058">
                  <c:v>0.16345173709415578</c:v>
                </c:pt>
                <c:pt idx="3059">
                  <c:v>0.14857965254413469</c:v>
                </c:pt>
                <c:pt idx="3060">
                  <c:v>0.180358857276298</c:v>
                </c:pt>
                <c:pt idx="3061">
                  <c:v>0.14866757800536734</c:v>
                </c:pt>
                <c:pt idx="3062">
                  <c:v>0.14325053893479525</c:v>
                </c:pt>
                <c:pt idx="3063">
                  <c:v>0.16126979408809833</c:v>
                </c:pt>
                <c:pt idx="3064">
                  <c:v>0.16112669583377529</c:v>
                </c:pt>
                <c:pt idx="3065">
                  <c:v>0.14368105926539296</c:v>
                </c:pt>
                <c:pt idx="3066">
                  <c:v>0.14797508299213422</c:v>
                </c:pt>
                <c:pt idx="3067">
                  <c:v>0.15119918393380344</c:v>
                </c:pt>
                <c:pt idx="3068">
                  <c:v>0.15113136614077466</c:v>
                </c:pt>
                <c:pt idx="3069">
                  <c:v>0.14599370824909016</c:v>
                </c:pt>
                <c:pt idx="3070">
                  <c:v>0.15614431423272104</c:v>
                </c:pt>
                <c:pt idx="3071">
                  <c:v>0.14522969902499033</c:v>
                </c:pt>
                <c:pt idx="3072">
                  <c:v>0.14054039138306615</c:v>
                </c:pt>
                <c:pt idx="3073">
                  <c:v>0.14451080264398672</c:v>
                </c:pt>
                <c:pt idx="3074">
                  <c:v>0.14811474633393948</c:v>
                </c:pt>
                <c:pt idx="3075">
                  <c:v>0.14586875929547266</c:v>
                </c:pt>
                <c:pt idx="3076">
                  <c:v>0.1539412625398219</c:v>
                </c:pt>
                <c:pt idx="3077">
                  <c:v>0.17756373230885553</c:v>
                </c:pt>
                <c:pt idx="3078">
                  <c:v>0.15082692490838984</c:v>
                </c:pt>
                <c:pt idx="3079">
                  <c:v>0.15326027679688456</c:v>
                </c:pt>
                <c:pt idx="3080">
                  <c:v>0.15855653742307613</c:v>
                </c:pt>
                <c:pt idx="3081">
                  <c:v>0.14451690109445237</c:v>
                </c:pt>
                <c:pt idx="3082">
                  <c:v>0.15440704825161958</c:v>
                </c:pt>
                <c:pt idx="3083">
                  <c:v>0.1820340185727434</c:v>
                </c:pt>
                <c:pt idx="3084">
                  <c:v>0.18536906065277267</c:v>
                </c:pt>
                <c:pt idx="3085">
                  <c:v>0.14437852208680149</c:v>
                </c:pt>
                <c:pt idx="3086">
                  <c:v>0.14286333074003496</c:v>
                </c:pt>
                <c:pt idx="3087">
                  <c:v>0.14506386885835412</c:v>
                </c:pt>
                <c:pt idx="3088">
                  <c:v>0.18656903235298838</c:v>
                </c:pt>
                <c:pt idx="3089">
                  <c:v>0.15447677739004329</c:v>
                </c:pt>
                <c:pt idx="3090">
                  <c:v>0.15282509928571353</c:v>
                </c:pt>
                <c:pt idx="3091">
                  <c:v>0.17904998480247383</c:v>
                </c:pt>
                <c:pt idx="3092">
                  <c:v>0.1414620119848008</c:v>
                </c:pt>
                <c:pt idx="3093">
                  <c:v>0.14463998272712572</c:v>
                </c:pt>
                <c:pt idx="3094">
                  <c:v>0.15576408696218058</c:v>
                </c:pt>
                <c:pt idx="3095">
                  <c:v>0.16063684277024115</c:v>
                </c:pt>
                <c:pt idx="3096">
                  <c:v>0.1577266316182582</c:v>
                </c:pt>
                <c:pt idx="3097">
                  <c:v>0.14976986683571517</c:v>
                </c:pt>
                <c:pt idx="3098">
                  <c:v>0.14072269458516595</c:v>
                </c:pt>
                <c:pt idx="3099">
                  <c:v>0.1396263930711103</c:v>
                </c:pt>
                <c:pt idx="3100">
                  <c:v>0.14627962923559237</c:v>
                </c:pt>
                <c:pt idx="3101">
                  <c:v>0.1439620813135066</c:v>
                </c:pt>
                <c:pt idx="3102">
                  <c:v>0.14914142041860756</c:v>
                </c:pt>
                <c:pt idx="3103">
                  <c:v>0.1376950522196643</c:v>
                </c:pt>
                <c:pt idx="3104">
                  <c:v>0.14809507324228827</c:v>
                </c:pt>
                <c:pt idx="3105">
                  <c:v>0.15733740879821331</c:v>
                </c:pt>
                <c:pt idx="3106">
                  <c:v>0.15602642297229943</c:v>
                </c:pt>
                <c:pt idx="3107">
                  <c:v>0.15553535595343795</c:v>
                </c:pt>
                <c:pt idx="3108">
                  <c:v>0.14643599174922853</c:v>
                </c:pt>
                <c:pt idx="3109">
                  <c:v>0.14936402789876066</c:v>
                </c:pt>
                <c:pt idx="3110">
                  <c:v>0.14355903129231762</c:v>
                </c:pt>
                <c:pt idx="3111">
                  <c:v>0.13957006514469705</c:v>
                </c:pt>
                <c:pt idx="3112">
                  <c:v>0.14346511744578072</c:v>
                </c:pt>
                <c:pt idx="3113">
                  <c:v>0.15237797693951827</c:v>
                </c:pt>
                <c:pt idx="3114">
                  <c:v>0.15402630169874187</c:v>
                </c:pt>
                <c:pt idx="3115">
                  <c:v>0.14917876719621134</c:v>
                </c:pt>
                <c:pt idx="3116">
                  <c:v>0.1789381012491702</c:v>
                </c:pt>
                <c:pt idx="3117">
                  <c:v>0.15012192646315317</c:v>
                </c:pt>
                <c:pt idx="3118">
                  <c:v>0.14937459066806766</c:v>
                </c:pt>
                <c:pt idx="3119">
                  <c:v>0.14774774834710172</c:v>
                </c:pt>
                <c:pt idx="3120">
                  <c:v>0.15588601841176375</c:v>
                </c:pt>
                <c:pt idx="3121">
                  <c:v>0.14610226379009508</c:v>
                </c:pt>
                <c:pt idx="3122">
                  <c:v>0.15853936022744541</c:v>
                </c:pt>
                <c:pt idx="3123">
                  <c:v>0.17193987427258597</c:v>
                </c:pt>
                <c:pt idx="3124">
                  <c:v>0.15299936349186818</c:v>
                </c:pt>
                <c:pt idx="3125">
                  <c:v>0.14271588783318137</c:v>
                </c:pt>
                <c:pt idx="3126">
                  <c:v>0.1369706769637169</c:v>
                </c:pt>
                <c:pt idx="3127">
                  <c:v>0.14726444082986925</c:v>
                </c:pt>
                <c:pt idx="3128">
                  <c:v>0.14369280808241497</c:v>
                </c:pt>
                <c:pt idx="3129">
                  <c:v>0.14341482784484896</c:v>
                </c:pt>
                <c:pt idx="3130">
                  <c:v>0.16298026026370341</c:v>
                </c:pt>
                <c:pt idx="3131">
                  <c:v>0.15670040089535517</c:v>
                </c:pt>
                <c:pt idx="3132">
                  <c:v>0.17096599446022828</c:v>
                </c:pt>
                <c:pt idx="3133">
                  <c:v>0.14781482223344133</c:v>
                </c:pt>
                <c:pt idx="3134">
                  <c:v>0.18960483840552242</c:v>
                </c:pt>
                <c:pt idx="3135">
                  <c:v>0.16927964432894432</c:v>
                </c:pt>
                <c:pt idx="3136">
                  <c:v>0.14137355389075321</c:v>
                </c:pt>
                <c:pt idx="3137">
                  <c:v>0.1643038624988036</c:v>
                </c:pt>
                <c:pt idx="3138">
                  <c:v>0.14086064675433857</c:v>
                </c:pt>
                <c:pt idx="3139">
                  <c:v>0.14018753780351587</c:v>
                </c:pt>
                <c:pt idx="3140">
                  <c:v>0.14674239900847669</c:v>
                </c:pt>
                <c:pt idx="3141">
                  <c:v>0.14918329199105834</c:v>
                </c:pt>
                <c:pt idx="3142">
                  <c:v>0.15610279486289164</c:v>
                </c:pt>
                <c:pt idx="3143">
                  <c:v>0.15781895592246512</c:v>
                </c:pt>
                <c:pt idx="3144">
                  <c:v>0.16195879989509163</c:v>
                </c:pt>
                <c:pt idx="3145">
                  <c:v>0.15801228392241518</c:v>
                </c:pt>
                <c:pt idx="3146">
                  <c:v>0.15635350498914644</c:v>
                </c:pt>
                <c:pt idx="3147">
                  <c:v>0.15516354860083326</c:v>
                </c:pt>
                <c:pt idx="3148">
                  <c:v>0.15739494541081378</c:v>
                </c:pt>
                <c:pt idx="3149">
                  <c:v>0.14199892136882103</c:v>
                </c:pt>
                <c:pt idx="3150">
                  <c:v>0.14014953996023366</c:v>
                </c:pt>
                <c:pt idx="3151">
                  <c:v>0.1611476126157064</c:v>
                </c:pt>
                <c:pt idx="3152">
                  <c:v>0.15588397489754105</c:v>
                </c:pt>
                <c:pt idx="3153">
                  <c:v>0.1575573431575325</c:v>
                </c:pt>
                <c:pt idx="3154">
                  <c:v>0.13873636214926996</c:v>
                </c:pt>
                <c:pt idx="3155">
                  <c:v>0.13967083427936541</c:v>
                </c:pt>
                <c:pt idx="3156">
                  <c:v>0.14161620913201417</c:v>
                </c:pt>
                <c:pt idx="3157">
                  <c:v>0.14390044547759798</c:v>
                </c:pt>
                <c:pt idx="3158">
                  <c:v>0.16108155757530573</c:v>
                </c:pt>
                <c:pt idx="3159">
                  <c:v>0.16749377884147051</c:v>
                </c:pt>
                <c:pt idx="3160">
                  <c:v>0.15368719809719508</c:v>
                </c:pt>
                <c:pt idx="3161">
                  <c:v>0.14375036400579635</c:v>
                </c:pt>
                <c:pt idx="3162">
                  <c:v>0.15210709253297133</c:v>
                </c:pt>
                <c:pt idx="3163">
                  <c:v>0.14656799916896873</c:v>
                </c:pt>
                <c:pt idx="3164">
                  <c:v>0.1748664987113524</c:v>
                </c:pt>
                <c:pt idx="3165">
                  <c:v>0.15044906012628334</c:v>
                </c:pt>
                <c:pt idx="3166">
                  <c:v>0.17034802529418194</c:v>
                </c:pt>
                <c:pt idx="3167">
                  <c:v>0.15584925318727091</c:v>
                </c:pt>
                <c:pt idx="3168">
                  <c:v>0.14368727898739253</c:v>
                </c:pt>
                <c:pt idx="3169">
                  <c:v>0.1395205562424584</c:v>
                </c:pt>
                <c:pt idx="3170">
                  <c:v>0.15773712528386769</c:v>
                </c:pt>
                <c:pt idx="3171">
                  <c:v>0.16292635971626934</c:v>
                </c:pt>
                <c:pt idx="3172">
                  <c:v>0.1461363330256453</c:v>
                </c:pt>
                <c:pt idx="3173">
                  <c:v>0.15176082977367306</c:v>
                </c:pt>
                <c:pt idx="3174">
                  <c:v>0.14055468000194091</c:v>
                </c:pt>
                <c:pt idx="3175">
                  <c:v>0.14522243238198038</c:v>
                </c:pt>
                <c:pt idx="3176">
                  <c:v>0.14824281141971504</c:v>
                </c:pt>
                <c:pt idx="3177">
                  <c:v>0.14889117715718372</c:v>
                </c:pt>
                <c:pt idx="3178">
                  <c:v>0.15921593406032902</c:v>
                </c:pt>
                <c:pt idx="3179">
                  <c:v>0.14795884122952055</c:v>
                </c:pt>
                <c:pt idx="3180">
                  <c:v>0.13843646512549823</c:v>
                </c:pt>
                <c:pt idx="3181">
                  <c:v>0.14115000132151206</c:v>
                </c:pt>
                <c:pt idx="3182">
                  <c:v>0.17062322711635575</c:v>
                </c:pt>
                <c:pt idx="3183">
                  <c:v>0.14361352572729966</c:v>
                </c:pt>
                <c:pt idx="3184">
                  <c:v>0.17515577227596574</c:v>
                </c:pt>
                <c:pt idx="3185">
                  <c:v>0.16045573743535574</c:v>
                </c:pt>
                <c:pt idx="3186">
                  <c:v>0.13871719915594063</c:v>
                </c:pt>
                <c:pt idx="3187">
                  <c:v>0.14904775450193458</c:v>
                </c:pt>
                <c:pt idx="3188">
                  <c:v>0.14302447395087528</c:v>
                </c:pt>
                <c:pt idx="3189">
                  <c:v>0.14830565717858235</c:v>
                </c:pt>
                <c:pt idx="3190">
                  <c:v>0.15824087252843227</c:v>
                </c:pt>
                <c:pt idx="3191">
                  <c:v>0.17758097744327528</c:v>
                </c:pt>
                <c:pt idx="3192">
                  <c:v>0.16382633238042496</c:v>
                </c:pt>
                <c:pt idx="3193">
                  <c:v>0.15757062299648492</c:v>
                </c:pt>
                <c:pt idx="3194">
                  <c:v>0.14875905002183565</c:v>
                </c:pt>
                <c:pt idx="3195">
                  <c:v>0.14288369946456858</c:v>
                </c:pt>
                <c:pt idx="3196">
                  <c:v>0.13860665001988418</c:v>
                </c:pt>
                <c:pt idx="3197">
                  <c:v>0.16069432685656548</c:v>
                </c:pt>
                <c:pt idx="3198">
                  <c:v>0.1682257396497025</c:v>
                </c:pt>
                <c:pt idx="3199">
                  <c:v>0.15491312891770445</c:v>
                </c:pt>
                <c:pt idx="3200">
                  <c:v>0.16944689805237315</c:v>
                </c:pt>
                <c:pt idx="3201">
                  <c:v>0.15961074619518761</c:v>
                </c:pt>
                <c:pt idx="3202">
                  <c:v>0.17140489095730158</c:v>
                </c:pt>
                <c:pt idx="3203">
                  <c:v>0.15298542378973307</c:v>
                </c:pt>
                <c:pt idx="3204">
                  <c:v>0.14688678943345698</c:v>
                </c:pt>
                <c:pt idx="3205">
                  <c:v>0.15138486061602269</c:v>
                </c:pt>
                <c:pt idx="3206">
                  <c:v>0.15256351589711886</c:v>
                </c:pt>
                <c:pt idx="3207">
                  <c:v>0.16132661938312928</c:v>
                </c:pt>
                <c:pt idx="3208">
                  <c:v>0.15686948526484637</c:v>
                </c:pt>
                <c:pt idx="3209">
                  <c:v>0.15228067935778283</c:v>
                </c:pt>
                <c:pt idx="3210">
                  <c:v>0.15124955594772913</c:v>
                </c:pt>
                <c:pt idx="3211">
                  <c:v>0.15199625321413004</c:v>
                </c:pt>
                <c:pt idx="3212">
                  <c:v>0.14396504020186729</c:v>
                </c:pt>
                <c:pt idx="3213">
                  <c:v>0.13760929320981816</c:v>
                </c:pt>
                <c:pt idx="3214">
                  <c:v>0.15319200759329549</c:v>
                </c:pt>
                <c:pt idx="3215">
                  <c:v>0.17744087129405348</c:v>
                </c:pt>
                <c:pt idx="3216">
                  <c:v>0.15707127289847717</c:v>
                </c:pt>
                <c:pt idx="3217">
                  <c:v>0.16089575851961954</c:v>
                </c:pt>
                <c:pt idx="3218">
                  <c:v>0.1569497202203414</c:v>
                </c:pt>
                <c:pt idx="3219">
                  <c:v>0.16484541691088372</c:v>
                </c:pt>
                <c:pt idx="3220">
                  <c:v>0.16067267382568251</c:v>
                </c:pt>
                <c:pt idx="3221">
                  <c:v>0.17418242722009658</c:v>
                </c:pt>
                <c:pt idx="3222">
                  <c:v>0.14244724023008712</c:v>
                </c:pt>
                <c:pt idx="3223">
                  <c:v>0.14260934605893055</c:v>
                </c:pt>
                <c:pt idx="3224">
                  <c:v>0.14044178942550387</c:v>
                </c:pt>
                <c:pt idx="3225">
                  <c:v>0.15057718096394107</c:v>
                </c:pt>
                <c:pt idx="3226">
                  <c:v>0.16288842042291635</c:v>
                </c:pt>
                <c:pt idx="3227">
                  <c:v>0.13921695839783169</c:v>
                </c:pt>
                <c:pt idx="3228">
                  <c:v>0.1551383162311184</c:v>
                </c:pt>
                <c:pt idx="3229">
                  <c:v>0.1538424927856607</c:v>
                </c:pt>
                <c:pt idx="3230">
                  <c:v>0.16692397633187844</c:v>
                </c:pt>
                <c:pt idx="3231">
                  <c:v>0.16995032950910727</c:v>
                </c:pt>
                <c:pt idx="3232">
                  <c:v>0.15173698823155329</c:v>
                </c:pt>
                <c:pt idx="3233">
                  <c:v>0.1444719925339441</c:v>
                </c:pt>
                <c:pt idx="3234">
                  <c:v>0.14937049562200583</c:v>
                </c:pt>
                <c:pt idx="3235">
                  <c:v>0.1968939939656113</c:v>
                </c:pt>
                <c:pt idx="3236">
                  <c:v>0.15987497804425471</c:v>
                </c:pt>
                <c:pt idx="3237">
                  <c:v>0.14196975870426612</c:v>
                </c:pt>
                <c:pt idx="3238">
                  <c:v>0.14515760231895039</c:v>
                </c:pt>
                <c:pt idx="3239">
                  <c:v>0.16234252679793387</c:v>
                </c:pt>
                <c:pt idx="3240">
                  <c:v>0.15717595206274412</c:v>
                </c:pt>
                <c:pt idx="3241">
                  <c:v>0.15679204364623869</c:v>
                </c:pt>
                <c:pt idx="3242">
                  <c:v>0.13881403783120022</c:v>
                </c:pt>
                <c:pt idx="3243">
                  <c:v>0.15187230574782801</c:v>
                </c:pt>
                <c:pt idx="3244">
                  <c:v>0.14632604303916594</c:v>
                </c:pt>
                <c:pt idx="3245">
                  <c:v>0.16316892887721407</c:v>
                </c:pt>
                <c:pt idx="3246">
                  <c:v>0.15408652844661155</c:v>
                </c:pt>
                <c:pt idx="3247">
                  <c:v>0.14868476984874632</c:v>
                </c:pt>
                <c:pt idx="3248">
                  <c:v>0.15642953696376455</c:v>
                </c:pt>
                <c:pt idx="3249">
                  <c:v>0.13752938249517679</c:v>
                </c:pt>
                <c:pt idx="3250">
                  <c:v>0.13916800737182838</c:v>
                </c:pt>
                <c:pt idx="3251">
                  <c:v>0.15199510346395417</c:v>
                </c:pt>
                <c:pt idx="3252">
                  <c:v>0.16337654425851122</c:v>
                </c:pt>
                <c:pt idx="3253">
                  <c:v>0.1513265931929893</c:v>
                </c:pt>
                <c:pt idx="3254">
                  <c:v>0.16456321884858821</c:v>
                </c:pt>
                <c:pt idx="3255">
                  <c:v>0.15093782227776009</c:v>
                </c:pt>
                <c:pt idx="3256">
                  <c:v>0.16316395370309586</c:v>
                </c:pt>
                <c:pt idx="3257">
                  <c:v>0.18385821973435354</c:v>
                </c:pt>
                <c:pt idx="3258">
                  <c:v>0.15611911503115863</c:v>
                </c:pt>
                <c:pt idx="3259">
                  <c:v>0.14552904093270574</c:v>
                </c:pt>
                <c:pt idx="3260">
                  <c:v>0.13905479013383426</c:v>
                </c:pt>
                <c:pt idx="3261">
                  <c:v>0.1479817196462106</c:v>
                </c:pt>
                <c:pt idx="3262">
                  <c:v>0.16441328721272616</c:v>
                </c:pt>
                <c:pt idx="3263">
                  <c:v>0.16732961681018524</c:v>
                </c:pt>
                <c:pt idx="3264">
                  <c:v>0.18344072416653245</c:v>
                </c:pt>
                <c:pt idx="3265">
                  <c:v>0.14247801652228423</c:v>
                </c:pt>
                <c:pt idx="3266">
                  <c:v>0.14110643310427212</c:v>
                </c:pt>
                <c:pt idx="3267">
                  <c:v>0.1579371658889635</c:v>
                </c:pt>
                <c:pt idx="3268">
                  <c:v>0.1397294232047703</c:v>
                </c:pt>
                <c:pt idx="3269">
                  <c:v>0.17482491702071745</c:v>
                </c:pt>
                <c:pt idx="3270">
                  <c:v>0.15120453933605166</c:v>
                </c:pt>
                <c:pt idx="3271">
                  <c:v>0.14491473460863658</c:v>
                </c:pt>
                <c:pt idx="3272">
                  <c:v>0.14048304585889751</c:v>
                </c:pt>
                <c:pt idx="3273">
                  <c:v>0.15371040480058024</c:v>
                </c:pt>
                <c:pt idx="3274">
                  <c:v>0.17522036229086782</c:v>
                </c:pt>
                <c:pt idx="3275">
                  <c:v>0.14094037268272733</c:v>
                </c:pt>
                <c:pt idx="3276">
                  <c:v>0.14599483288350582</c:v>
                </c:pt>
                <c:pt idx="3277">
                  <c:v>0.17250445356794866</c:v>
                </c:pt>
                <c:pt idx="3278">
                  <c:v>0.14379209877393445</c:v>
                </c:pt>
                <c:pt idx="3279">
                  <c:v>0.14824854253629302</c:v>
                </c:pt>
                <c:pt idx="3280">
                  <c:v>0.14825813676412189</c:v>
                </c:pt>
                <c:pt idx="3281">
                  <c:v>0.14653317566377541</c:v>
                </c:pt>
                <c:pt idx="3282">
                  <c:v>0.16103605103589255</c:v>
                </c:pt>
                <c:pt idx="3283">
                  <c:v>0.17827977896544364</c:v>
                </c:pt>
                <c:pt idx="3284">
                  <c:v>0.14572603149798463</c:v>
                </c:pt>
                <c:pt idx="3285">
                  <c:v>0.15538731911935599</c:v>
                </c:pt>
                <c:pt idx="3286">
                  <c:v>0.14681933781423409</c:v>
                </c:pt>
                <c:pt idx="3287">
                  <c:v>0.17360690383640087</c:v>
                </c:pt>
                <c:pt idx="3288">
                  <c:v>0.14328536077821685</c:v>
                </c:pt>
                <c:pt idx="3289">
                  <c:v>0.14130676813278895</c:v>
                </c:pt>
                <c:pt idx="3290">
                  <c:v>0.16081620290094253</c:v>
                </c:pt>
                <c:pt idx="3291">
                  <c:v>0.16209908879959176</c:v>
                </c:pt>
                <c:pt idx="3292">
                  <c:v>0.16215622663831511</c:v>
                </c:pt>
                <c:pt idx="3293">
                  <c:v>0.14141652454124071</c:v>
                </c:pt>
                <c:pt idx="3294">
                  <c:v>0.14657748545853908</c:v>
                </c:pt>
                <c:pt idx="3295">
                  <c:v>0.14620862798455742</c:v>
                </c:pt>
                <c:pt idx="3296">
                  <c:v>0.15832926868940336</c:v>
                </c:pt>
                <c:pt idx="3297">
                  <c:v>0.16888650818787831</c:v>
                </c:pt>
                <c:pt idx="3298">
                  <c:v>0.14322821940167133</c:v>
                </c:pt>
                <c:pt idx="3299">
                  <c:v>0.13827958623649489</c:v>
                </c:pt>
                <c:pt idx="3300">
                  <c:v>0.15637680737553358</c:v>
                </c:pt>
                <c:pt idx="3301">
                  <c:v>0.14499769097522439</c:v>
                </c:pt>
                <c:pt idx="3302">
                  <c:v>0.15269496343581315</c:v>
                </c:pt>
                <c:pt idx="3303">
                  <c:v>0.14268744289325277</c:v>
                </c:pt>
                <c:pt idx="3304">
                  <c:v>0.15259007200911079</c:v>
                </c:pt>
                <c:pt idx="3305">
                  <c:v>0.13930588631892299</c:v>
                </c:pt>
                <c:pt idx="3306">
                  <c:v>0.16818496434625702</c:v>
                </c:pt>
                <c:pt idx="3307">
                  <c:v>0.14039324585456897</c:v>
                </c:pt>
                <c:pt idx="3308">
                  <c:v>0.14756112228552853</c:v>
                </c:pt>
                <c:pt idx="3309">
                  <c:v>0.15201409892966075</c:v>
                </c:pt>
                <c:pt idx="3310">
                  <c:v>0.14607207140263148</c:v>
                </c:pt>
                <c:pt idx="3311">
                  <c:v>0.16224123400664767</c:v>
                </c:pt>
                <c:pt idx="3312">
                  <c:v>0.16297159070090905</c:v>
                </c:pt>
                <c:pt idx="3313">
                  <c:v>0.13931250917017007</c:v>
                </c:pt>
                <c:pt idx="3314">
                  <c:v>0.15597106427988949</c:v>
                </c:pt>
                <c:pt idx="3315">
                  <c:v>0.16216146472913359</c:v>
                </c:pt>
                <c:pt idx="3316">
                  <c:v>0.17929660243358447</c:v>
                </c:pt>
                <c:pt idx="3317">
                  <c:v>0.15156797771828104</c:v>
                </c:pt>
                <c:pt idx="3318">
                  <c:v>0.14234274015924103</c:v>
                </c:pt>
                <c:pt idx="3319">
                  <c:v>0.14920027500602673</c:v>
                </c:pt>
                <c:pt idx="3320">
                  <c:v>0.14431283546567081</c:v>
                </c:pt>
                <c:pt idx="3321">
                  <c:v>0.14937705717134006</c:v>
                </c:pt>
                <c:pt idx="3322">
                  <c:v>0.19017352120853873</c:v>
                </c:pt>
                <c:pt idx="3323">
                  <c:v>0.14788242053159945</c:v>
                </c:pt>
                <c:pt idx="3324">
                  <c:v>0.1681640451227531</c:v>
                </c:pt>
                <c:pt idx="3325">
                  <c:v>0.1498080347947989</c:v>
                </c:pt>
                <c:pt idx="3326">
                  <c:v>0.14119364264430387</c:v>
                </c:pt>
                <c:pt idx="3327">
                  <c:v>0.14321384264152756</c:v>
                </c:pt>
                <c:pt idx="3328">
                  <c:v>0.15894407159602511</c:v>
                </c:pt>
                <c:pt idx="3329">
                  <c:v>0.15363696149995315</c:v>
                </c:pt>
                <c:pt idx="3330">
                  <c:v>0.15635129558399366</c:v>
                </c:pt>
                <c:pt idx="3331">
                  <c:v>0.14518691074032805</c:v>
                </c:pt>
                <c:pt idx="3332">
                  <c:v>0.15353641661595002</c:v>
                </c:pt>
                <c:pt idx="3333">
                  <c:v>0.16131297916818646</c:v>
                </c:pt>
                <c:pt idx="3334">
                  <c:v>0.15129357979758343</c:v>
                </c:pt>
                <c:pt idx="3335">
                  <c:v>0.14322807113635763</c:v>
                </c:pt>
                <c:pt idx="3336">
                  <c:v>0.14464417902798893</c:v>
                </c:pt>
                <c:pt idx="3337">
                  <c:v>0.16199911933577263</c:v>
                </c:pt>
                <c:pt idx="3338">
                  <c:v>0.14410244007706718</c:v>
                </c:pt>
                <c:pt idx="3339">
                  <c:v>0.13998596823054374</c:v>
                </c:pt>
                <c:pt idx="3340">
                  <c:v>0.13878260058546235</c:v>
                </c:pt>
                <c:pt idx="3341">
                  <c:v>0.14331120947472298</c:v>
                </c:pt>
                <c:pt idx="3342">
                  <c:v>0.14293269350517315</c:v>
                </c:pt>
                <c:pt idx="3343">
                  <c:v>0.14467107147775132</c:v>
                </c:pt>
                <c:pt idx="3344">
                  <c:v>0.14983303160384875</c:v>
                </c:pt>
                <c:pt idx="3345">
                  <c:v>0.1537499365337805</c:v>
                </c:pt>
                <c:pt idx="3346">
                  <c:v>0.1375671827178937</c:v>
                </c:pt>
                <c:pt idx="3347">
                  <c:v>0.14031874084068904</c:v>
                </c:pt>
                <c:pt idx="3348">
                  <c:v>0.17706933289275559</c:v>
                </c:pt>
                <c:pt idx="3349">
                  <c:v>0.14551804224626286</c:v>
                </c:pt>
                <c:pt idx="3350">
                  <c:v>0.16713376203715863</c:v>
                </c:pt>
                <c:pt idx="3351">
                  <c:v>0.16643740221975686</c:v>
                </c:pt>
                <c:pt idx="3352">
                  <c:v>0.16770053847708674</c:v>
                </c:pt>
                <c:pt idx="3353">
                  <c:v>0.16265618000127222</c:v>
                </c:pt>
                <c:pt idx="3354">
                  <c:v>0.15660982202578499</c:v>
                </c:pt>
                <c:pt idx="3355">
                  <c:v>0.14897520244918244</c:v>
                </c:pt>
                <c:pt idx="3356">
                  <c:v>0.17456307865033113</c:v>
                </c:pt>
                <c:pt idx="3357">
                  <c:v>0.15171760523041714</c:v>
                </c:pt>
                <c:pt idx="3358">
                  <c:v>0.15270194897592629</c:v>
                </c:pt>
                <c:pt idx="3359">
                  <c:v>0.14882983059223096</c:v>
                </c:pt>
                <c:pt idx="3360">
                  <c:v>0.14426310017225977</c:v>
                </c:pt>
                <c:pt idx="3361">
                  <c:v>0.1509665987163778</c:v>
                </c:pt>
                <c:pt idx="3362">
                  <c:v>0.16936071835829691</c:v>
                </c:pt>
                <c:pt idx="3363">
                  <c:v>0.14773914687693535</c:v>
                </c:pt>
                <c:pt idx="3364">
                  <c:v>0.15774401036447983</c:v>
                </c:pt>
                <c:pt idx="3365">
                  <c:v>0.13844655003338011</c:v>
                </c:pt>
                <c:pt idx="3366">
                  <c:v>0.15165690723306166</c:v>
                </c:pt>
                <c:pt idx="3367">
                  <c:v>0.14845443810248679</c:v>
                </c:pt>
                <c:pt idx="3368">
                  <c:v>0.14503128239887569</c:v>
                </c:pt>
                <c:pt idx="3369">
                  <c:v>0.13739107344263829</c:v>
                </c:pt>
                <c:pt idx="3370">
                  <c:v>0.13896017172207056</c:v>
                </c:pt>
                <c:pt idx="3371">
                  <c:v>0.18143589218621559</c:v>
                </c:pt>
                <c:pt idx="3372">
                  <c:v>0.15914548967111697</c:v>
                </c:pt>
                <c:pt idx="3373">
                  <c:v>0.15792064264137448</c:v>
                </c:pt>
                <c:pt idx="3374">
                  <c:v>0.14031792984289249</c:v>
                </c:pt>
                <c:pt idx="3375">
                  <c:v>0.13997042295500803</c:v>
                </c:pt>
                <c:pt idx="3376">
                  <c:v>0.14303508474334412</c:v>
                </c:pt>
                <c:pt idx="3377">
                  <c:v>0.15981071579010023</c:v>
                </c:pt>
                <c:pt idx="3378">
                  <c:v>0.15344220715435078</c:v>
                </c:pt>
                <c:pt idx="3379">
                  <c:v>0.14935172741784791</c:v>
                </c:pt>
                <c:pt idx="3380">
                  <c:v>0.1536611657639643</c:v>
                </c:pt>
                <c:pt idx="3381">
                  <c:v>0.16899293723979997</c:v>
                </c:pt>
                <c:pt idx="3382">
                  <c:v>0.15111447698730093</c:v>
                </c:pt>
                <c:pt idx="3383">
                  <c:v>0.13757601922004498</c:v>
                </c:pt>
                <c:pt idx="3384">
                  <c:v>0.1494481951296423</c:v>
                </c:pt>
                <c:pt idx="3385">
                  <c:v>0.14058253115500949</c:v>
                </c:pt>
                <c:pt idx="3386">
                  <c:v>0.13953991974221286</c:v>
                </c:pt>
                <c:pt idx="3387">
                  <c:v>0.14906909142174191</c:v>
                </c:pt>
                <c:pt idx="3388">
                  <c:v>0.15135255193297828</c:v>
                </c:pt>
                <c:pt idx="3389">
                  <c:v>0.1464706628341913</c:v>
                </c:pt>
                <c:pt idx="3390">
                  <c:v>0.14518598134724572</c:v>
                </c:pt>
                <c:pt idx="3391">
                  <c:v>0.15981229580978903</c:v>
                </c:pt>
                <c:pt idx="3392">
                  <c:v>0.13745336170762121</c:v>
                </c:pt>
                <c:pt idx="3393">
                  <c:v>0.16717842424830626</c:v>
                </c:pt>
                <c:pt idx="3394">
                  <c:v>0.1534317025447352</c:v>
                </c:pt>
                <c:pt idx="3395">
                  <c:v>0.16204070390165523</c:v>
                </c:pt>
                <c:pt idx="3396">
                  <c:v>0.15389987431559154</c:v>
                </c:pt>
                <c:pt idx="3397">
                  <c:v>0.14232813978053308</c:v>
                </c:pt>
                <c:pt idx="3398">
                  <c:v>0.16777943788901001</c:v>
                </c:pt>
                <c:pt idx="3399">
                  <c:v>0.14137752699080158</c:v>
                </c:pt>
                <c:pt idx="3400">
                  <c:v>0.15863680256469531</c:v>
                </c:pt>
                <c:pt idx="3401">
                  <c:v>0.14204269366296193</c:v>
                </c:pt>
                <c:pt idx="3402">
                  <c:v>0.1512046211346661</c:v>
                </c:pt>
                <c:pt idx="3403">
                  <c:v>0.17907297431944943</c:v>
                </c:pt>
                <c:pt idx="3404">
                  <c:v>0.15369824782715366</c:v>
                </c:pt>
                <c:pt idx="3405">
                  <c:v>0.15581576250403101</c:v>
                </c:pt>
                <c:pt idx="3406">
                  <c:v>0.14086973629499877</c:v>
                </c:pt>
                <c:pt idx="3407">
                  <c:v>0.17696860180013008</c:v>
                </c:pt>
                <c:pt idx="3408">
                  <c:v>0.14375016721132663</c:v>
                </c:pt>
                <c:pt idx="3409">
                  <c:v>0.14828314812331558</c:v>
                </c:pt>
                <c:pt idx="3410">
                  <c:v>0.14239025923054793</c:v>
                </c:pt>
                <c:pt idx="3411">
                  <c:v>0.14135036908676554</c:v>
                </c:pt>
                <c:pt idx="3412">
                  <c:v>0.16941053115369262</c:v>
                </c:pt>
                <c:pt idx="3413">
                  <c:v>0.14959815108619473</c:v>
                </c:pt>
                <c:pt idx="3414">
                  <c:v>0.14792585999380392</c:v>
                </c:pt>
                <c:pt idx="3415">
                  <c:v>0.14668022621301802</c:v>
                </c:pt>
                <c:pt idx="3416">
                  <c:v>0.15676971969556527</c:v>
                </c:pt>
                <c:pt idx="3417">
                  <c:v>0.15036532677839862</c:v>
                </c:pt>
                <c:pt idx="3418">
                  <c:v>0.14984697525553067</c:v>
                </c:pt>
                <c:pt idx="3419">
                  <c:v>0.19686614019108289</c:v>
                </c:pt>
                <c:pt idx="3420">
                  <c:v>0.1652173039666221</c:v>
                </c:pt>
                <c:pt idx="3421">
                  <c:v>0.14747489058003427</c:v>
                </c:pt>
                <c:pt idx="3422">
                  <c:v>0.14532750133346192</c:v>
                </c:pt>
                <c:pt idx="3423">
                  <c:v>0.17441336674342423</c:v>
                </c:pt>
                <c:pt idx="3424">
                  <c:v>0.15493016419926273</c:v>
                </c:pt>
                <c:pt idx="3425">
                  <c:v>0.15484875127703734</c:v>
                </c:pt>
                <c:pt idx="3426">
                  <c:v>0.14653002600942092</c:v>
                </c:pt>
                <c:pt idx="3427">
                  <c:v>0.1570339682711645</c:v>
                </c:pt>
                <c:pt idx="3428">
                  <c:v>0.15690326627322304</c:v>
                </c:pt>
                <c:pt idx="3429">
                  <c:v>0.14652074422318986</c:v>
                </c:pt>
                <c:pt idx="3430">
                  <c:v>0.17910131782889019</c:v>
                </c:pt>
                <c:pt idx="3431">
                  <c:v>0.14492104047089793</c:v>
                </c:pt>
                <c:pt idx="3432">
                  <c:v>0.15123920595645518</c:v>
                </c:pt>
                <c:pt idx="3433">
                  <c:v>0.1639586013109163</c:v>
                </c:pt>
                <c:pt idx="3434">
                  <c:v>0.13749166190260312</c:v>
                </c:pt>
                <c:pt idx="3435">
                  <c:v>0.1640752081685635</c:v>
                </c:pt>
                <c:pt idx="3436">
                  <c:v>0.15421959363056531</c:v>
                </c:pt>
                <c:pt idx="3437">
                  <c:v>0.15632159072151022</c:v>
                </c:pt>
                <c:pt idx="3438">
                  <c:v>0.1518274905233212</c:v>
                </c:pt>
                <c:pt idx="3439">
                  <c:v>0.14327557532264451</c:v>
                </c:pt>
                <c:pt idx="3440">
                  <c:v>0.13808741066721478</c:v>
                </c:pt>
                <c:pt idx="3441">
                  <c:v>0.1509916479837034</c:v>
                </c:pt>
                <c:pt idx="3442">
                  <c:v>0.15352302790221242</c:v>
                </c:pt>
                <c:pt idx="3443">
                  <c:v>0.14621642854904496</c:v>
                </c:pt>
                <c:pt idx="3444">
                  <c:v>0.17743081133947161</c:v>
                </c:pt>
                <c:pt idx="3445">
                  <c:v>0.17221009304070806</c:v>
                </c:pt>
                <c:pt idx="3446">
                  <c:v>0.14739893563754167</c:v>
                </c:pt>
                <c:pt idx="3447">
                  <c:v>0.15224650186029837</c:v>
                </c:pt>
                <c:pt idx="3448">
                  <c:v>0.13688261069732427</c:v>
                </c:pt>
                <c:pt idx="3449">
                  <c:v>0.15754153085130596</c:v>
                </c:pt>
                <c:pt idx="3450">
                  <c:v>0.1372362369870177</c:v>
                </c:pt>
                <c:pt idx="3451">
                  <c:v>0.17082450846075667</c:v>
                </c:pt>
                <c:pt idx="3452">
                  <c:v>0.14949712093746209</c:v>
                </c:pt>
                <c:pt idx="3453">
                  <c:v>0.15102149237446208</c:v>
                </c:pt>
                <c:pt idx="3454">
                  <c:v>0.14744056976314293</c:v>
                </c:pt>
                <c:pt idx="3455">
                  <c:v>0.17038176768013119</c:v>
                </c:pt>
                <c:pt idx="3456">
                  <c:v>0.1459892872395808</c:v>
                </c:pt>
                <c:pt idx="3457">
                  <c:v>0.1456212875502074</c:v>
                </c:pt>
                <c:pt idx="3458">
                  <c:v>0.14032385423302243</c:v>
                </c:pt>
                <c:pt idx="3459">
                  <c:v>0.16981307971552784</c:v>
                </c:pt>
                <c:pt idx="3460">
                  <c:v>0.14741364283881134</c:v>
                </c:pt>
                <c:pt idx="3461">
                  <c:v>0.14488153199204779</c:v>
                </c:pt>
                <c:pt idx="3462">
                  <c:v>0.15038013622780952</c:v>
                </c:pt>
                <c:pt idx="3463">
                  <c:v>0.1377372582582769</c:v>
                </c:pt>
                <c:pt idx="3464">
                  <c:v>0.1435756054423129</c:v>
                </c:pt>
                <c:pt idx="3465">
                  <c:v>0.15921935864160866</c:v>
                </c:pt>
                <c:pt idx="3466">
                  <c:v>0.15582454361709416</c:v>
                </c:pt>
                <c:pt idx="3467">
                  <c:v>0.14689315922895424</c:v>
                </c:pt>
                <c:pt idx="3468">
                  <c:v>0.14981587164986226</c:v>
                </c:pt>
                <c:pt idx="3469">
                  <c:v>0.18890136178148675</c:v>
                </c:pt>
                <c:pt idx="3470">
                  <c:v>0.15392036388355923</c:v>
                </c:pt>
                <c:pt idx="3471">
                  <c:v>0.14637226338604226</c:v>
                </c:pt>
                <c:pt idx="3472">
                  <c:v>0.16458103068170923</c:v>
                </c:pt>
                <c:pt idx="3473">
                  <c:v>0.13961403779257486</c:v>
                </c:pt>
                <c:pt idx="3474">
                  <c:v>0.14704079755624136</c:v>
                </c:pt>
                <c:pt idx="3475">
                  <c:v>0.17159184312236131</c:v>
                </c:pt>
                <c:pt idx="3476">
                  <c:v>0.15006727803486336</c:v>
                </c:pt>
                <c:pt idx="3477">
                  <c:v>0.15476223222614421</c:v>
                </c:pt>
                <c:pt idx="3478">
                  <c:v>0.14610659881163177</c:v>
                </c:pt>
                <c:pt idx="3479">
                  <c:v>0.16299419846764257</c:v>
                </c:pt>
                <c:pt idx="3480">
                  <c:v>0.16001215378784614</c:v>
                </c:pt>
                <c:pt idx="3481">
                  <c:v>0.14120154588904188</c:v>
                </c:pt>
                <c:pt idx="3482">
                  <c:v>0.14370024167452328</c:v>
                </c:pt>
                <c:pt idx="3483">
                  <c:v>0.15455603956997818</c:v>
                </c:pt>
                <c:pt idx="3484">
                  <c:v>0.15562703538114575</c:v>
                </c:pt>
                <c:pt idx="3485">
                  <c:v>0.17673361223544701</c:v>
                </c:pt>
                <c:pt idx="3486">
                  <c:v>0.18436476327026224</c:v>
                </c:pt>
                <c:pt idx="3487">
                  <c:v>0.15901101496262249</c:v>
                </c:pt>
                <c:pt idx="3488">
                  <c:v>0.14467047739745056</c:v>
                </c:pt>
                <c:pt idx="3489">
                  <c:v>0.15993523472783294</c:v>
                </c:pt>
                <c:pt idx="3490">
                  <c:v>0.17017804997731656</c:v>
                </c:pt>
                <c:pt idx="3491">
                  <c:v>0.14415878412380537</c:v>
                </c:pt>
                <c:pt idx="3492">
                  <c:v>0.16347763963485382</c:v>
                </c:pt>
                <c:pt idx="3493">
                  <c:v>0.14565566842828603</c:v>
                </c:pt>
                <c:pt idx="3494">
                  <c:v>0.13731547480930412</c:v>
                </c:pt>
                <c:pt idx="3495">
                  <c:v>0.17594195509524491</c:v>
                </c:pt>
                <c:pt idx="3496">
                  <c:v>0.1864892904602731</c:v>
                </c:pt>
                <c:pt idx="3497">
                  <c:v>0.14443741104748309</c:v>
                </c:pt>
                <c:pt idx="3498">
                  <c:v>0.15291010008718386</c:v>
                </c:pt>
                <c:pt idx="3499">
                  <c:v>0.16701064779631025</c:v>
                </c:pt>
                <c:pt idx="3500">
                  <c:v>0.16325835522012283</c:v>
                </c:pt>
                <c:pt idx="3501">
                  <c:v>0.16543410028556213</c:v>
                </c:pt>
                <c:pt idx="3502">
                  <c:v>0.1686577536318993</c:v>
                </c:pt>
                <c:pt idx="3503">
                  <c:v>0.14187648028657765</c:v>
                </c:pt>
                <c:pt idx="3504">
                  <c:v>0.1674873677426002</c:v>
                </c:pt>
                <c:pt idx="3505">
                  <c:v>0.14558548060091309</c:v>
                </c:pt>
                <c:pt idx="3506">
                  <c:v>0.1456780695255053</c:v>
                </c:pt>
                <c:pt idx="3507">
                  <c:v>0.14021970762512281</c:v>
                </c:pt>
                <c:pt idx="3508">
                  <c:v>0.16043483944915915</c:v>
                </c:pt>
                <c:pt idx="3509">
                  <c:v>0.15223607675338804</c:v>
                </c:pt>
                <c:pt idx="3510">
                  <c:v>0.14338125061576038</c:v>
                </c:pt>
                <c:pt idx="3511">
                  <c:v>0.15039362124987718</c:v>
                </c:pt>
                <c:pt idx="3512">
                  <c:v>0.14536437027819493</c:v>
                </c:pt>
                <c:pt idx="3513">
                  <c:v>0.16309675593812789</c:v>
                </c:pt>
                <c:pt idx="3514">
                  <c:v>0.1587782021285096</c:v>
                </c:pt>
                <c:pt idx="3515">
                  <c:v>0.16437088053469848</c:v>
                </c:pt>
                <c:pt idx="3516">
                  <c:v>0.14115478371354889</c:v>
                </c:pt>
                <c:pt idx="3517">
                  <c:v>0.14247129890524282</c:v>
                </c:pt>
                <c:pt idx="3518">
                  <c:v>0.18450837534580949</c:v>
                </c:pt>
                <c:pt idx="3519">
                  <c:v>0.13754621642860865</c:v>
                </c:pt>
                <c:pt idx="3520">
                  <c:v>0.16360620617879013</c:v>
                </c:pt>
                <c:pt idx="3521">
                  <c:v>0.1472981169358239</c:v>
                </c:pt>
                <c:pt idx="3522">
                  <c:v>0.15540352235587987</c:v>
                </c:pt>
                <c:pt idx="3523">
                  <c:v>0.16713412546118961</c:v>
                </c:pt>
                <c:pt idx="3524">
                  <c:v>0.1547116058385184</c:v>
                </c:pt>
                <c:pt idx="3525">
                  <c:v>0.15029449054059249</c:v>
                </c:pt>
                <c:pt idx="3526">
                  <c:v>0.15376699217283052</c:v>
                </c:pt>
                <c:pt idx="3527">
                  <c:v>0.14954587179352055</c:v>
                </c:pt>
                <c:pt idx="3528">
                  <c:v>0.15002318020448108</c:v>
                </c:pt>
                <c:pt idx="3529">
                  <c:v>0.15465340456194074</c:v>
                </c:pt>
                <c:pt idx="3530">
                  <c:v>0.16486149176160481</c:v>
                </c:pt>
                <c:pt idx="3531">
                  <c:v>0.14699220367347399</c:v>
                </c:pt>
                <c:pt idx="3532">
                  <c:v>0.14488026514326122</c:v>
                </c:pt>
                <c:pt idx="3533">
                  <c:v>0.14292338971674901</c:v>
                </c:pt>
                <c:pt idx="3534">
                  <c:v>0.14801969365945028</c:v>
                </c:pt>
                <c:pt idx="3535">
                  <c:v>0.13909615157822511</c:v>
                </c:pt>
                <c:pt idx="3536">
                  <c:v>0.14747868225502767</c:v>
                </c:pt>
                <c:pt idx="3537">
                  <c:v>0.13927978910472255</c:v>
                </c:pt>
                <c:pt idx="3538">
                  <c:v>0.13888379235505063</c:v>
                </c:pt>
                <c:pt idx="3539">
                  <c:v>0.14170104028678737</c:v>
                </c:pt>
                <c:pt idx="3540">
                  <c:v>0.19740397237240623</c:v>
                </c:pt>
                <c:pt idx="3541">
                  <c:v>0.14832783793751195</c:v>
                </c:pt>
                <c:pt idx="3542">
                  <c:v>0.15673519531595811</c:v>
                </c:pt>
                <c:pt idx="3543">
                  <c:v>0.15109524239314365</c:v>
                </c:pt>
                <c:pt idx="3544">
                  <c:v>0.1389400532743347</c:v>
                </c:pt>
                <c:pt idx="3545">
                  <c:v>0.1408697644314931</c:v>
                </c:pt>
                <c:pt idx="3546">
                  <c:v>0.1478918885590691</c:v>
                </c:pt>
                <c:pt idx="3547">
                  <c:v>0.14549305526886888</c:v>
                </c:pt>
                <c:pt idx="3548">
                  <c:v>0.15066406496375503</c:v>
                </c:pt>
                <c:pt idx="3549">
                  <c:v>0.18320059879683595</c:v>
                </c:pt>
                <c:pt idx="3550">
                  <c:v>0.14878321004706896</c:v>
                </c:pt>
                <c:pt idx="3551">
                  <c:v>0.14008202428611036</c:v>
                </c:pt>
                <c:pt idx="3552">
                  <c:v>0.14989862897403469</c:v>
                </c:pt>
                <c:pt idx="3553">
                  <c:v>0.15286293511753846</c:v>
                </c:pt>
                <c:pt idx="3554">
                  <c:v>0.14215674875621498</c:v>
                </c:pt>
                <c:pt idx="3555">
                  <c:v>0.14767433858886153</c:v>
                </c:pt>
                <c:pt idx="3556">
                  <c:v>0.15213813116759373</c:v>
                </c:pt>
                <c:pt idx="3557">
                  <c:v>0.14842118805765914</c:v>
                </c:pt>
                <c:pt idx="3558">
                  <c:v>0.13935060864906915</c:v>
                </c:pt>
                <c:pt idx="3559">
                  <c:v>0.14583808448973115</c:v>
                </c:pt>
                <c:pt idx="3560">
                  <c:v>0.13852204535567722</c:v>
                </c:pt>
                <c:pt idx="3561">
                  <c:v>0.13809022279933053</c:v>
                </c:pt>
                <c:pt idx="3562">
                  <c:v>0.14598965918440907</c:v>
                </c:pt>
                <c:pt idx="3563">
                  <c:v>0.1647349384667077</c:v>
                </c:pt>
                <c:pt idx="3564">
                  <c:v>0.13770007631063327</c:v>
                </c:pt>
                <c:pt idx="3565">
                  <c:v>0.1551196791617081</c:v>
                </c:pt>
                <c:pt idx="3566">
                  <c:v>0.15926648595687623</c:v>
                </c:pt>
                <c:pt idx="3567">
                  <c:v>0.16011045950529054</c:v>
                </c:pt>
                <c:pt idx="3568">
                  <c:v>0.14838682129542385</c:v>
                </c:pt>
                <c:pt idx="3569">
                  <c:v>0.16179170643062871</c:v>
                </c:pt>
                <c:pt idx="3570">
                  <c:v>0.17752901257467218</c:v>
                </c:pt>
                <c:pt idx="3571">
                  <c:v>0.15464575321758151</c:v>
                </c:pt>
                <c:pt idx="3572">
                  <c:v>0.16755611533912793</c:v>
                </c:pt>
                <c:pt idx="3573">
                  <c:v>0.15058626544754455</c:v>
                </c:pt>
                <c:pt idx="3574">
                  <c:v>0.15240197834778449</c:v>
                </c:pt>
                <c:pt idx="3575">
                  <c:v>0.13804617167445657</c:v>
                </c:pt>
                <c:pt idx="3576">
                  <c:v>0.15561524335430113</c:v>
                </c:pt>
                <c:pt idx="3577">
                  <c:v>0.13972140511009226</c:v>
                </c:pt>
                <c:pt idx="3578">
                  <c:v>0.14704060313034412</c:v>
                </c:pt>
                <c:pt idx="3579">
                  <c:v>0.14649220591518172</c:v>
                </c:pt>
                <c:pt idx="3580">
                  <c:v>0.19298326584413913</c:v>
                </c:pt>
                <c:pt idx="3581">
                  <c:v>0.13887265642345645</c:v>
                </c:pt>
                <c:pt idx="3582">
                  <c:v>0.13807089299871572</c:v>
                </c:pt>
                <c:pt idx="3583">
                  <c:v>0.16469016669209105</c:v>
                </c:pt>
                <c:pt idx="3584">
                  <c:v>0.14790969447288407</c:v>
                </c:pt>
                <c:pt idx="3585">
                  <c:v>0.17074856335301825</c:v>
                </c:pt>
                <c:pt idx="3586">
                  <c:v>0.17055204766787171</c:v>
                </c:pt>
                <c:pt idx="3587">
                  <c:v>0.16063580055382137</c:v>
                </c:pt>
                <c:pt idx="3588">
                  <c:v>0.14625048853357625</c:v>
                </c:pt>
                <c:pt idx="3589">
                  <c:v>0.15112115354017852</c:v>
                </c:pt>
                <c:pt idx="3590">
                  <c:v>0.16525326301005117</c:v>
                </c:pt>
                <c:pt idx="3591">
                  <c:v>0.14978049520910089</c:v>
                </c:pt>
                <c:pt idx="3592">
                  <c:v>0.14214092765291531</c:v>
                </c:pt>
                <c:pt idx="3593">
                  <c:v>0.16582604675147755</c:v>
                </c:pt>
                <c:pt idx="3594">
                  <c:v>0.14551302123215584</c:v>
                </c:pt>
                <c:pt idx="3595">
                  <c:v>0.14156352279826218</c:v>
                </c:pt>
                <c:pt idx="3596">
                  <c:v>0.14093219205888827</c:v>
                </c:pt>
                <c:pt idx="3597">
                  <c:v>0.16140839553559092</c:v>
                </c:pt>
                <c:pt idx="3598">
                  <c:v>0.15482888754033902</c:v>
                </c:pt>
                <c:pt idx="3599">
                  <c:v>0.15221515106208516</c:v>
                </c:pt>
                <c:pt idx="3600">
                  <c:v>0.13935670567998373</c:v>
                </c:pt>
                <c:pt idx="3601">
                  <c:v>0.13819534760844238</c:v>
                </c:pt>
                <c:pt idx="3602">
                  <c:v>0.1409751812192204</c:v>
                </c:pt>
                <c:pt idx="3603">
                  <c:v>0.16728773025593904</c:v>
                </c:pt>
                <c:pt idx="3604">
                  <c:v>0.14851469388827979</c:v>
                </c:pt>
                <c:pt idx="3605">
                  <c:v>0.14461006081529915</c:v>
                </c:pt>
                <c:pt idx="3606">
                  <c:v>0.14263255340061354</c:v>
                </c:pt>
                <c:pt idx="3607">
                  <c:v>0.14488439324279276</c:v>
                </c:pt>
                <c:pt idx="3608">
                  <c:v>0.16183268778105614</c:v>
                </c:pt>
                <c:pt idx="3609">
                  <c:v>0.14725207101051402</c:v>
                </c:pt>
                <c:pt idx="3610">
                  <c:v>0.13655085365156286</c:v>
                </c:pt>
                <c:pt idx="3611">
                  <c:v>0.15370063612301321</c:v>
                </c:pt>
                <c:pt idx="3612">
                  <c:v>0.15545960093687691</c:v>
                </c:pt>
                <c:pt idx="3613">
                  <c:v>0.15323635648462286</c:v>
                </c:pt>
                <c:pt idx="3614">
                  <c:v>0.16443701232009775</c:v>
                </c:pt>
                <c:pt idx="3615">
                  <c:v>0.18418052536424318</c:v>
                </c:pt>
                <c:pt idx="3616">
                  <c:v>0.16019956998685486</c:v>
                </c:pt>
                <c:pt idx="3617">
                  <c:v>0.13890600628444316</c:v>
                </c:pt>
                <c:pt idx="3618">
                  <c:v>0.14485666535113892</c:v>
                </c:pt>
                <c:pt idx="3619">
                  <c:v>0.15595959625808622</c:v>
                </c:pt>
                <c:pt idx="3620">
                  <c:v>0.15659506271653761</c:v>
                </c:pt>
                <c:pt idx="3621">
                  <c:v>0.14564769473689146</c:v>
                </c:pt>
                <c:pt idx="3622">
                  <c:v>0.14906339440331035</c:v>
                </c:pt>
                <c:pt idx="3623">
                  <c:v>0.13986436407482442</c:v>
                </c:pt>
                <c:pt idx="3624">
                  <c:v>0.15221865968194626</c:v>
                </c:pt>
                <c:pt idx="3625">
                  <c:v>0.15069793005317858</c:v>
                </c:pt>
                <c:pt idx="3626">
                  <c:v>0.13852185710941514</c:v>
                </c:pt>
                <c:pt idx="3627">
                  <c:v>0.14377649417994776</c:v>
                </c:pt>
                <c:pt idx="3628">
                  <c:v>0.15350185467057678</c:v>
                </c:pt>
                <c:pt idx="3629">
                  <c:v>0.15891026071092709</c:v>
                </c:pt>
                <c:pt idx="3630">
                  <c:v>0.1397207321151093</c:v>
                </c:pt>
                <c:pt idx="3631">
                  <c:v>0.14896256090110593</c:v>
                </c:pt>
                <c:pt idx="3632">
                  <c:v>0.17594967887216234</c:v>
                </c:pt>
                <c:pt idx="3633">
                  <c:v>0.14067492578667226</c:v>
                </c:pt>
                <c:pt idx="3634">
                  <c:v>0.15570069304594431</c:v>
                </c:pt>
                <c:pt idx="3635">
                  <c:v>0.15509282491516602</c:v>
                </c:pt>
                <c:pt idx="3636">
                  <c:v>0.14014357720537934</c:v>
                </c:pt>
                <c:pt idx="3637">
                  <c:v>0.13795659840154786</c:v>
                </c:pt>
                <c:pt idx="3638">
                  <c:v>0.15668758840268882</c:v>
                </c:pt>
                <c:pt idx="3639">
                  <c:v>0.15953349428608846</c:v>
                </c:pt>
                <c:pt idx="3640">
                  <c:v>0.18404350756818327</c:v>
                </c:pt>
                <c:pt idx="3641">
                  <c:v>0.13982130355624756</c:v>
                </c:pt>
                <c:pt idx="3642">
                  <c:v>0.15603289207209475</c:v>
                </c:pt>
                <c:pt idx="3643">
                  <c:v>0.14276626835495931</c:v>
                </c:pt>
                <c:pt idx="3644">
                  <c:v>0.15319451686132751</c:v>
                </c:pt>
                <c:pt idx="3645">
                  <c:v>0.15259712521389163</c:v>
                </c:pt>
                <c:pt idx="3646">
                  <c:v>0.18139625984190424</c:v>
                </c:pt>
                <c:pt idx="3647">
                  <c:v>0.17697324402051182</c:v>
                </c:pt>
                <c:pt idx="3648">
                  <c:v>0.17693232648962229</c:v>
                </c:pt>
                <c:pt idx="3649">
                  <c:v>0.15125954167629937</c:v>
                </c:pt>
                <c:pt idx="3650">
                  <c:v>0.1413013387139492</c:v>
                </c:pt>
                <c:pt idx="3651">
                  <c:v>0.15218421876974902</c:v>
                </c:pt>
                <c:pt idx="3652">
                  <c:v>0.14329613278480849</c:v>
                </c:pt>
                <c:pt idx="3653">
                  <c:v>0.14930366158370884</c:v>
                </c:pt>
                <c:pt idx="3654">
                  <c:v>0.14028170154636255</c:v>
                </c:pt>
                <c:pt idx="3655">
                  <c:v>0.13874853803884629</c:v>
                </c:pt>
                <c:pt idx="3656">
                  <c:v>0.16615649140378311</c:v>
                </c:pt>
                <c:pt idx="3657">
                  <c:v>0.1398297938123971</c:v>
                </c:pt>
                <c:pt idx="3658">
                  <c:v>0.17155513211881665</c:v>
                </c:pt>
                <c:pt idx="3659">
                  <c:v>0.15008519392984238</c:v>
                </c:pt>
                <c:pt idx="3660">
                  <c:v>0.14494737559240459</c:v>
                </c:pt>
                <c:pt idx="3661">
                  <c:v>0.16303346828809981</c:v>
                </c:pt>
                <c:pt idx="3662">
                  <c:v>0.16438238676332573</c:v>
                </c:pt>
                <c:pt idx="3663">
                  <c:v>0.16775102964939317</c:v>
                </c:pt>
                <c:pt idx="3664">
                  <c:v>0.15240739259083913</c:v>
                </c:pt>
                <c:pt idx="3665">
                  <c:v>0.14993385890772989</c:v>
                </c:pt>
                <c:pt idx="3666">
                  <c:v>0.15619267598863934</c:v>
                </c:pt>
                <c:pt idx="3667">
                  <c:v>0.14331301792880691</c:v>
                </c:pt>
                <c:pt idx="3668">
                  <c:v>0.16657951495946222</c:v>
                </c:pt>
                <c:pt idx="3669">
                  <c:v>0.16556714761180066</c:v>
                </c:pt>
                <c:pt idx="3670">
                  <c:v>0.17813202090737434</c:v>
                </c:pt>
                <c:pt idx="3671">
                  <c:v>0.14721625326042667</c:v>
                </c:pt>
                <c:pt idx="3672">
                  <c:v>0.13824400508738577</c:v>
                </c:pt>
                <c:pt idx="3673">
                  <c:v>0.13913909383261103</c:v>
                </c:pt>
                <c:pt idx="3674">
                  <c:v>0.16647508831147734</c:v>
                </c:pt>
                <c:pt idx="3675">
                  <c:v>0.13906455262902587</c:v>
                </c:pt>
                <c:pt idx="3676">
                  <c:v>0.17469681715939109</c:v>
                </c:pt>
                <c:pt idx="3677">
                  <c:v>0.14666097536479805</c:v>
                </c:pt>
                <c:pt idx="3678">
                  <c:v>0.14080652170097463</c:v>
                </c:pt>
                <c:pt idx="3679">
                  <c:v>0.15207901715455321</c:v>
                </c:pt>
                <c:pt idx="3680">
                  <c:v>0.14314471818339164</c:v>
                </c:pt>
                <c:pt idx="3681">
                  <c:v>0.13891193903094798</c:v>
                </c:pt>
                <c:pt idx="3682">
                  <c:v>0.16463446446833377</c:v>
                </c:pt>
                <c:pt idx="3683">
                  <c:v>0.14293934052600679</c:v>
                </c:pt>
                <c:pt idx="3684">
                  <c:v>0.1539736386998112</c:v>
                </c:pt>
                <c:pt idx="3685">
                  <c:v>0.14745777913163652</c:v>
                </c:pt>
                <c:pt idx="3686">
                  <c:v>0.1556928268402879</c:v>
                </c:pt>
                <c:pt idx="3687">
                  <c:v>0.13800040202405858</c:v>
                </c:pt>
                <c:pt idx="3688">
                  <c:v>0.14368668823304659</c:v>
                </c:pt>
                <c:pt idx="3689">
                  <c:v>0.16868993716205183</c:v>
                </c:pt>
                <c:pt idx="3690">
                  <c:v>0.13936132814221772</c:v>
                </c:pt>
                <c:pt idx="3691">
                  <c:v>0.14501599174406696</c:v>
                </c:pt>
                <c:pt idx="3692">
                  <c:v>0.14246078738752704</c:v>
                </c:pt>
                <c:pt idx="3693">
                  <c:v>0.16036387372571839</c:v>
                </c:pt>
                <c:pt idx="3694">
                  <c:v>0.16294794884112676</c:v>
                </c:pt>
                <c:pt idx="3695">
                  <c:v>0.1390496507907322</c:v>
                </c:pt>
                <c:pt idx="3696">
                  <c:v>0.15675127727968272</c:v>
                </c:pt>
                <c:pt idx="3697">
                  <c:v>0.17069473985828307</c:v>
                </c:pt>
                <c:pt idx="3698">
                  <c:v>0.1476967779360755</c:v>
                </c:pt>
                <c:pt idx="3699">
                  <c:v>0.16824595788042665</c:v>
                </c:pt>
                <c:pt idx="3700">
                  <c:v>0.1416570070347741</c:v>
                </c:pt>
                <c:pt idx="3701">
                  <c:v>0.15095986806242628</c:v>
                </c:pt>
                <c:pt idx="3702">
                  <c:v>0.13688591996058794</c:v>
                </c:pt>
                <c:pt idx="3703">
                  <c:v>0.14520739582942652</c:v>
                </c:pt>
                <c:pt idx="3704">
                  <c:v>0.15418014744943884</c:v>
                </c:pt>
                <c:pt idx="3705">
                  <c:v>0.17702561997552588</c:v>
                </c:pt>
                <c:pt idx="3706">
                  <c:v>0.16703431632413984</c:v>
                </c:pt>
                <c:pt idx="3707">
                  <c:v>0.14442183892225841</c:v>
                </c:pt>
                <c:pt idx="3708">
                  <c:v>0.15514248218586327</c:v>
                </c:pt>
                <c:pt idx="3709">
                  <c:v>0.13893642842594278</c:v>
                </c:pt>
                <c:pt idx="3710">
                  <c:v>0.14242013345292528</c:v>
                </c:pt>
                <c:pt idx="3711">
                  <c:v>0.14854854137394713</c:v>
                </c:pt>
                <c:pt idx="3712">
                  <c:v>0.15034720179698549</c:v>
                </c:pt>
                <c:pt idx="3713">
                  <c:v>0.15515434274094675</c:v>
                </c:pt>
                <c:pt idx="3714">
                  <c:v>0.13894684627878653</c:v>
                </c:pt>
                <c:pt idx="3715">
                  <c:v>0.15216101572387372</c:v>
                </c:pt>
                <c:pt idx="3716">
                  <c:v>0.16291333501045846</c:v>
                </c:pt>
                <c:pt idx="3717">
                  <c:v>0.14337583731822617</c:v>
                </c:pt>
                <c:pt idx="3718">
                  <c:v>0.15276086717136567</c:v>
                </c:pt>
                <c:pt idx="3719">
                  <c:v>0.14373777729367282</c:v>
                </c:pt>
                <c:pt idx="3720">
                  <c:v>0.1402871732839617</c:v>
                </c:pt>
                <c:pt idx="3721">
                  <c:v>0.16181541834989971</c:v>
                </c:pt>
                <c:pt idx="3722">
                  <c:v>0.16706535653919899</c:v>
                </c:pt>
                <c:pt idx="3723">
                  <c:v>0.13835023463587318</c:v>
                </c:pt>
                <c:pt idx="3724">
                  <c:v>0.15296805348978226</c:v>
                </c:pt>
                <c:pt idx="3725">
                  <c:v>0.16441053649896023</c:v>
                </c:pt>
                <c:pt idx="3726">
                  <c:v>0.15378111534967223</c:v>
                </c:pt>
                <c:pt idx="3727">
                  <c:v>0.17082399975771659</c:v>
                </c:pt>
                <c:pt idx="3728">
                  <c:v>0.20107536107967672</c:v>
                </c:pt>
                <c:pt idx="3729">
                  <c:v>0.15249441562272406</c:v>
                </c:pt>
                <c:pt idx="3730">
                  <c:v>0.14591977845414056</c:v>
                </c:pt>
                <c:pt idx="3731">
                  <c:v>0.14805993440075593</c:v>
                </c:pt>
                <c:pt idx="3732">
                  <c:v>0.14530290085094671</c:v>
                </c:pt>
                <c:pt idx="3733">
                  <c:v>0.14017929828963124</c:v>
                </c:pt>
                <c:pt idx="3734">
                  <c:v>0.14319548230191986</c:v>
                </c:pt>
                <c:pt idx="3735">
                  <c:v>0.16732307232848087</c:v>
                </c:pt>
                <c:pt idx="3736">
                  <c:v>0.17094805794965284</c:v>
                </c:pt>
                <c:pt idx="3737">
                  <c:v>0.14158689069902683</c:v>
                </c:pt>
                <c:pt idx="3738">
                  <c:v>0.15083607792577428</c:v>
                </c:pt>
                <c:pt idx="3739">
                  <c:v>0.16029324904447884</c:v>
                </c:pt>
                <c:pt idx="3740">
                  <c:v>0.13721522787695375</c:v>
                </c:pt>
                <c:pt idx="3741">
                  <c:v>0.15662655865584488</c:v>
                </c:pt>
                <c:pt idx="3742">
                  <c:v>0.16033557676228319</c:v>
                </c:pt>
                <c:pt idx="3743">
                  <c:v>0.17178019448053253</c:v>
                </c:pt>
                <c:pt idx="3744">
                  <c:v>0.14412439685548334</c:v>
                </c:pt>
                <c:pt idx="3745">
                  <c:v>0.16114645059757018</c:v>
                </c:pt>
                <c:pt idx="3746">
                  <c:v>0.14889851437626966</c:v>
                </c:pt>
                <c:pt idx="3747">
                  <c:v>0.14783963823435442</c:v>
                </c:pt>
                <c:pt idx="3748">
                  <c:v>0.14484271226772794</c:v>
                </c:pt>
                <c:pt idx="3749">
                  <c:v>0.15224476177936769</c:v>
                </c:pt>
                <c:pt idx="3750">
                  <c:v>0.15245042412839863</c:v>
                </c:pt>
                <c:pt idx="3751">
                  <c:v>0.13906619347438912</c:v>
                </c:pt>
                <c:pt idx="3752">
                  <c:v>0.15625071661454812</c:v>
                </c:pt>
                <c:pt idx="3753">
                  <c:v>0.14855355128186065</c:v>
                </c:pt>
                <c:pt idx="3754">
                  <c:v>0.16059231007735469</c:v>
                </c:pt>
                <c:pt idx="3755">
                  <c:v>0.14672085613802893</c:v>
                </c:pt>
                <c:pt idx="3756">
                  <c:v>0.1444298213813992</c:v>
                </c:pt>
                <c:pt idx="3757">
                  <c:v>0.14524608018438634</c:v>
                </c:pt>
                <c:pt idx="3758">
                  <c:v>0.14039769056159096</c:v>
                </c:pt>
                <c:pt idx="3759">
                  <c:v>0.14082491807039654</c:v>
                </c:pt>
                <c:pt idx="3760">
                  <c:v>0.18943488300046307</c:v>
                </c:pt>
                <c:pt idx="3761">
                  <c:v>0.22594978017758749</c:v>
                </c:pt>
                <c:pt idx="3762">
                  <c:v>0.15181451962676548</c:v>
                </c:pt>
                <c:pt idx="3763">
                  <c:v>0.1550139763741866</c:v>
                </c:pt>
                <c:pt idx="3764">
                  <c:v>0.16109620258392199</c:v>
                </c:pt>
                <c:pt idx="3765">
                  <c:v>0.15014966136922656</c:v>
                </c:pt>
                <c:pt idx="3766">
                  <c:v>0.13952345312485953</c:v>
                </c:pt>
                <c:pt idx="3767">
                  <c:v>0.17004815351339361</c:v>
                </c:pt>
                <c:pt idx="3768">
                  <c:v>0.15963440096578849</c:v>
                </c:pt>
                <c:pt idx="3769">
                  <c:v>0.15828061827592052</c:v>
                </c:pt>
                <c:pt idx="3770">
                  <c:v>0.14452190774310797</c:v>
                </c:pt>
                <c:pt idx="3771">
                  <c:v>0.17268089339574311</c:v>
                </c:pt>
                <c:pt idx="3772">
                  <c:v>0.14549591048600671</c:v>
                </c:pt>
                <c:pt idx="3773">
                  <c:v>0.14410354393016253</c:v>
                </c:pt>
                <c:pt idx="3774">
                  <c:v>0.13649993327233156</c:v>
                </c:pt>
                <c:pt idx="3775">
                  <c:v>0.17569134159977179</c:v>
                </c:pt>
                <c:pt idx="3776">
                  <c:v>0.16723111112477235</c:v>
                </c:pt>
                <c:pt idx="3777">
                  <c:v>0.14287293127109904</c:v>
                </c:pt>
                <c:pt idx="3778">
                  <c:v>0.14146425470967278</c:v>
                </c:pt>
                <c:pt idx="3779">
                  <c:v>0.15744288958689073</c:v>
                </c:pt>
                <c:pt idx="3780">
                  <c:v>0.15794381425417292</c:v>
                </c:pt>
                <c:pt idx="3781">
                  <c:v>0.1511684004037139</c:v>
                </c:pt>
                <c:pt idx="3782">
                  <c:v>0.14173996465289995</c:v>
                </c:pt>
                <c:pt idx="3783">
                  <c:v>0.14041491635869499</c:v>
                </c:pt>
                <c:pt idx="3784">
                  <c:v>0.14679393837078569</c:v>
                </c:pt>
                <c:pt idx="3785">
                  <c:v>0.14471141968126444</c:v>
                </c:pt>
                <c:pt idx="3786">
                  <c:v>0.1980149226120124</c:v>
                </c:pt>
                <c:pt idx="3787">
                  <c:v>0.14601962348199199</c:v>
                </c:pt>
                <c:pt idx="3788">
                  <c:v>0.14208912738872201</c:v>
                </c:pt>
                <c:pt idx="3789">
                  <c:v>0.16289211602692633</c:v>
                </c:pt>
                <c:pt idx="3790">
                  <c:v>0.14484989678749161</c:v>
                </c:pt>
                <c:pt idx="3791">
                  <c:v>0.13804017895162016</c:v>
                </c:pt>
                <c:pt idx="3792">
                  <c:v>0.15241488993252725</c:v>
                </c:pt>
                <c:pt idx="3793">
                  <c:v>0.15270888619266454</c:v>
                </c:pt>
                <c:pt idx="3794">
                  <c:v>0.14869984240338829</c:v>
                </c:pt>
                <c:pt idx="3795">
                  <c:v>0.1427603419388386</c:v>
                </c:pt>
                <c:pt idx="3796">
                  <c:v>0.17181982080498076</c:v>
                </c:pt>
                <c:pt idx="3797">
                  <c:v>0.13847476471671924</c:v>
                </c:pt>
                <c:pt idx="3798">
                  <c:v>0.13790817048689585</c:v>
                </c:pt>
                <c:pt idx="3799">
                  <c:v>0.1436394272911041</c:v>
                </c:pt>
                <c:pt idx="3800">
                  <c:v>0.14915710981461802</c:v>
                </c:pt>
                <c:pt idx="3801">
                  <c:v>0.14290045166848545</c:v>
                </c:pt>
                <c:pt idx="3802">
                  <c:v>0.13954536209762713</c:v>
                </c:pt>
                <c:pt idx="3803">
                  <c:v>0.14758639181346103</c:v>
                </c:pt>
                <c:pt idx="3804">
                  <c:v>0.15963690158914118</c:v>
                </c:pt>
                <c:pt idx="3805">
                  <c:v>0.14680502949033183</c:v>
                </c:pt>
                <c:pt idx="3806">
                  <c:v>0.15744340915312188</c:v>
                </c:pt>
                <c:pt idx="3807">
                  <c:v>0.14137170690014461</c:v>
                </c:pt>
                <c:pt idx="3808">
                  <c:v>0.13993978708282154</c:v>
                </c:pt>
                <c:pt idx="3809">
                  <c:v>0.13896674090244493</c:v>
                </c:pt>
                <c:pt idx="3810">
                  <c:v>0.15589500667476203</c:v>
                </c:pt>
                <c:pt idx="3811">
                  <c:v>0.14740256303691701</c:v>
                </c:pt>
                <c:pt idx="3812">
                  <c:v>0.17247110544301675</c:v>
                </c:pt>
                <c:pt idx="3813">
                  <c:v>0.16481265899353104</c:v>
                </c:pt>
                <c:pt idx="3814">
                  <c:v>0.15157116495312881</c:v>
                </c:pt>
                <c:pt idx="3815">
                  <c:v>0.16282642573085507</c:v>
                </c:pt>
                <c:pt idx="3816">
                  <c:v>0.15796014961105873</c:v>
                </c:pt>
                <c:pt idx="3817">
                  <c:v>0.15995786009869062</c:v>
                </c:pt>
                <c:pt idx="3818">
                  <c:v>0.13949589144393776</c:v>
                </c:pt>
                <c:pt idx="3819">
                  <c:v>0.153784033317344</c:v>
                </c:pt>
                <c:pt idx="3820">
                  <c:v>0.13848675840540892</c:v>
                </c:pt>
                <c:pt idx="3821">
                  <c:v>0.14874229203017258</c:v>
                </c:pt>
                <c:pt idx="3822">
                  <c:v>0.14956238535252192</c:v>
                </c:pt>
                <c:pt idx="3823">
                  <c:v>0.15621358518404441</c:v>
                </c:pt>
                <c:pt idx="3824">
                  <c:v>0.1598123953965967</c:v>
                </c:pt>
                <c:pt idx="3825">
                  <c:v>0.13716285369293979</c:v>
                </c:pt>
                <c:pt idx="3826">
                  <c:v>0.17351753829695871</c:v>
                </c:pt>
                <c:pt idx="3827">
                  <c:v>0.13766435969468582</c:v>
                </c:pt>
                <c:pt idx="3828">
                  <c:v>0.13791499377566807</c:v>
                </c:pt>
                <c:pt idx="3829">
                  <c:v>0.18308583202334486</c:v>
                </c:pt>
                <c:pt idx="3830">
                  <c:v>0.16352634667621299</c:v>
                </c:pt>
                <c:pt idx="3831">
                  <c:v>0.18162298946284214</c:v>
                </c:pt>
                <c:pt idx="3832">
                  <c:v>0.18297475604760702</c:v>
                </c:pt>
                <c:pt idx="3833">
                  <c:v>0.15366899278212887</c:v>
                </c:pt>
                <c:pt idx="3834">
                  <c:v>0.1496210683766013</c:v>
                </c:pt>
                <c:pt idx="3835">
                  <c:v>0.17102856404019817</c:v>
                </c:pt>
                <c:pt idx="3836">
                  <c:v>0.19763555195418209</c:v>
                </c:pt>
                <c:pt idx="3837">
                  <c:v>0.15877412368410893</c:v>
                </c:pt>
                <c:pt idx="3838">
                  <c:v>0.13840140862414024</c:v>
                </c:pt>
                <c:pt idx="3839">
                  <c:v>0.16269072189615663</c:v>
                </c:pt>
                <c:pt idx="3840">
                  <c:v>0.1625463144969736</c:v>
                </c:pt>
                <c:pt idx="3841">
                  <c:v>0.15162909349580431</c:v>
                </c:pt>
                <c:pt idx="3842">
                  <c:v>0.14691431762787974</c:v>
                </c:pt>
                <c:pt idx="3843">
                  <c:v>0.13991557233216431</c:v>
                </c:pt>
                <c:pt idx="3844">
                  <c:v>0.14104340363285248</c:v>
                </c:pt>
                <c:pt idx="3845">
                  <c:v>0.17318650918936615</c:v>
                </c:pt>
                <c:pt idx="3846">
                  <c:v>0.14351984155916786</c:v>
                </c:pt>
                <c:pt idx="3847">
                  <c:v>0.14712030764803982</c:v>
                </c:pt>
                <c:pt idx="3848">
                  <c:v>0.15442053315474871</c:v>
                </c:pt>
                <c:pt idx="3849">
                  <c:v>0.14305820714000664</c:v>
                </c:pt>
                <c:pt idx="3850">
                  <c:v>0.13821524268531166</c:v>
                </c:pt>
                <c:pt idx="3851">
                  <c:v>0.15394157781826931</c:v>
                </c:pt>
                <c:pt idx="3852">
                  <c:v>0.14551158680849874</c:v>
                </c:pt>
                <c:pt idx="3853">
                  <c:v>0.14400317242458249</c:v>
                </c:pt>
                <c:pt idx="3854">
                  <c:v>0.14782114720372158</c:v>
                </c:pt>
                <c:pt idx="3855">
                  <c:v>0.1570598606559557</c:v>
                </c:pt>
                <c:pt idx="3856">
                  <c:v>0.14074274340502904</c:v>
                </c:pt>
                <c:pt idx="3857">
                  <c:v>0.15766527799175239</c:v>
                </c:pt>
                <c:pt idx="3858">
                  <c:v>0.16308865218213422</c:v>
                </c:pt>
                <c:pt idx="3859">
                  <c:v>0.13856150727778141</c:v>
                </c:pt>
                <c:pt idx="3860">
                  <c:v>0.17285531370274734</c:v>
                </c:pt>
                <c:pt idx="3861">
                  <c:v>0.14837947017016265</c:v>
                </c:pt>
                <c:pt idx="3862">
                  <c:v>0.16268121723633064</c:v>
                </c:pt>
                <c:pt idx="3863">
                  <c:v>0.17566362693685544</c:v>
                </c:pt>
                <c:pt idx="3864">
                  <c:v>0.14389818080079175</c:v>
                </c:pt>
                <c:pt idx="3865">
                  <c:v>0.15118551224376101</c:v>
                </c:pt>
                <c:pt idx="3866">
                  <c:v>0.16845543017975537</c:v>
                </c:pt>
                <c:pt idx="3867">
                  <c:v>0.16037980188620402</c:v>
                </c:pt>
                <c:pt idx="3868">
                  <c:v>0.14694005116353048</c:v>
                </c:pt>
                <c:pt idx="3869">
                  <c:v>0.15338330616559481</c:v>
                </c:pt>
                <c:pt idx="3870">
                  <c:v>0.16065450697596112</c:v>
                </c:pt>
                <c:pt idx="3871">
                  <c:v>0.15754997683080921</c:v>
                </c:pt>
                <c:pt idx="3872">
                  <c:v>0.13794800641008237</c:v>
                </c:pt>
                <c:pt idx="3873">
                  <c:v>0.14540456328435841</c:v>
                </c:pt>
                <c:pt idx="3874">
                  <c:v>0.16636032437589066</c:v>
                </c:pt>
                <c:pt idx="3875">
                  <c:v>0.17555889379215789</c:v>
                </c:pt>
                <c:pt idx="3876">
                  <c:v>0.16448909831100755</c:v>
                </c:pt>
                <c:pt idx="3877">
                  <c:v>0.14753531770795508</c:v>
                </c:pt>
                <c:pt idx="3878">
                  <c:v>0.15389201930948226</c:v>
                </c:pt>
                <c:pt idx="3879">
                  <c:v>0.14041130369875657</c:v>
                </c:pt>
                <c:pt idx="3880">
                  <c:v>0.15285929801122028</c:v>
                </c:pt>
                <c:pt idx="3881">
                  <c:v>0.14492648831407892</c:v>
                </c:pt>
                <c:pt idx="3882">
                  <c:v>0.15383803918611974</c:v>
                </c:pt>
                <c:pt idx="3883">
                  <c:v>0.16086814755303089</c:v>
                </c:pt>
                <c:pt idx="3884">
                  <c:v>0.14135882676489461</c:v>
                </c:pt>
                <c:pt idx="3885">
                  <c:v>0.16363523459147167</c:v>
                </c:pt>
                <c:pt idx="3886">
                  <c:v>0.17131280671681495</c:v>
                </c:pt>
                <c:pt idx="3887">
                  <c:v>0.15661726032233655</c:v>
                </c:pt>
                <c:pt idx="3888">
                  <c:v>0.15076011734441333</c:v>
                </c:pt>
                <c:pt idx="3889">
                  <c:v>0.14006251819967105</c:v>
                </c:pt>
                <c:pt idx="3890">
                  <c:v>0.15039694379175447</c:v>
                </c:pt>
                <c:pt idx="3891">
                  <c:v>0.15624701246783193</c:v>
                </c:pt>
                <c:pt idx="3892">
                  <c:v>0.15184616355888125</c:v>
                </c:pt>
                <c:pt idx="3893">
                  <c:v>0.14420266631054263</c:v>
                </c:pt>
                <c:pt idx="3894">
                  <c:v>0.14962722367040676</c:v>
                </c:pt>
                <c:pt idx="3895">
                  <c:v>0.1616779603239907</c:v>
                </c:pt>
                <c:pt idx="3896">
                  <c:v>0.14733468454565873</c:v>
                </c:pt>
                <c:pt idx="3897">
                  <c:v>0.16187834482581023</c:v>
                </c:pt>
                <c:pt idx="3898">
                  <c:v>0.14403899617795715</c:v>
                </c:pt>
                <c:pt idx="3899">
                  <c:v>0.1469326482039906</c:v>
                </c:pt>
                <c:pt idx="3900">
                  <c:v>0.17251844333006547</c:v>
                </c:pt>
                <c:pt idx="3901">
                  <c:v>0.14050182985278398</c:v>
                </c:pt>
                <c:pt idx="3902">
                  <c:v>0.16724497761576229</c:v>
                </c:pt>
                <c:pt idx="3903">
                  <c:v>0.14540230227688372</c:v>
                </c:pt>
                <c:pt idx="3904">
                  <c:v>0.16475776204267664</c:v>
                </c:pt>
                <c:pt idx="3905">
                  <c:v>0.13893088816222626</c:v>
                </c:pt>
                <c:pt idx="3906">
                  <c:v>0.14770632158401922</c:v>
                </c:pt>
                <c:pt idx="3907">
                  <c:v>0.14570177455580893</c:v>
                </c:pt>
                <c:pt idx="3908">
                  <c:v>0.14808450402776488</c:v>
                </c:pt>
                <c:pt idx="3909">
                  <c:v>0.14771208307329053</c:v>
                </c:pt>
                <c:pt idx="3910">
                  <c:v>0.14310991212846458</c:v>
                </c:pt>
                <c:pt idx="3911">
                  <c:v>0.18673271566776273</c:v>
                </c:pt>
                <c:pt idx="3912">
                  <c:v>0.1480178102355961</c:v>
                </c:pt>
                <c:pt idx="3913">
                  <c:v>0.1610893221356508</c:v>
                </c:pt>
                <c:pt idx="3914">
                  <c:v>0.14257665591447446</c:v>
                </c:pt>
                <c:pt idx="3915">
                  <c:v>0.16462652489846138</c:v>
                </c:pt>
                <c:pt idx="3916">
                  <c:v>0.14679432172616494</c:v>
                </c:pt>
                <c:pt idx="3917">
                  <c:v>0.14413774990140091</c:v>
                </c:pt>
                <c:pt idx="3918">
                  <c:v>0.17176001872457797</c:v>
                </c:pt>
                <c:pt idx="3919">
                  <c:v>0.17484544120675205</c:v>
                </c:pt>
                <c:pt idx="3920">
                  <c:v>0.14658613301922349</c:v>
                </c:pt>
                <c:pt idx="3921">
                  <c:v>0.15105566306960211</c:v>
                </c:pt>
                <c:pt idx="3922">
                  <c:v>0.17118828668520464</c:v>
                </c:pt>
                <c:pt idx="3923">
                  <c:v>0.15158343280479589</c:v>
                </c:pt>
                <c:pt idx="3924">
                  <c:v>0.14665722758285529</c:v>
                </c:pt>
                <c:pt idx="3925">
                  <c:v>0.15219684493254798</c:v>
                </c:pt>
                <c:pt idx="3926">
                  <c:v>0.17457899428814891</c:v>
                </c:pt>
                <c:pt idx="3927">
                  <c:v>0.13865830700243825</c:v>
                </c:pt>
                <c:pt idx="3928">
                  <c:v>0.15935664826807161</c:v>
                </c:pt>
                <c:pt idx="3929">
                  <c:v>0.14341935576441805</c:v>
                </c:pt>
                <c:pt idx="3930">
                  <c:v>0.15696696563491344</c:v>
                </c:pt>
                <c:pt idx="3931">
                  <c:v>0.13795037244913716</c:v>
                </c:pt>
                <c:pt idx="3932">
                  <c:v>0.14413209314217879</c:v>
                </c:pt>
                <c:pt idx="3933">
                  <c:v>0.14959787406631275</c:v>
                </c:pt>
                <c:pt idx="3934">
                  <c:v>0.13922174396190198</c:v>
                </c:pt>
                <c:pt idx="3935">
                  <c:v>0.16075326276657481</c:v>
                </c:pt>
                <c:pt idx="3936">
                  <c:v>0.15522385337472791</c:v>
                </c:pt>
                <c:pt idx="3937">
                  <c:v>0.1412889149654617</c:v>
                </c:pt>
                <c:pt idx="3938">
                  <c:v>0.14660100973010054</c:v>
                </c:pt>
                <c:pt idx="3939">
                  <c:v>0.15198121188387353</c:v>
                </c:pt>
                <c:pt idx="3940">
                  <c:v>0.16161002475628358</c:v>
                </c:pt>
                <c:pt idx="3941">
                  <c:v>0.17483742678662323</c:v>
                </c:pt>
                <c:pt idx="3942">
                  <c:v>0.14667109142607879</c:v>
                </c:pt>
                <c:pt idx="3943">
                  <c:v>0.16363444830557175</c:v>
                </c:pt>
                <c:pt idx="3944">
                  <c:v>0.17131659215898068</c:v>
                </c:pt>
                <c:pt idx="3945">
                  <c:v>0.14948157966167089</c:v>
                </c:pt>
                <c:pt idx="3946">
                  <c:v>0.14259913768998791</c:v>
                </c:pt>
                <c:pt idx="3947">
                  <c:v>0.17148574316127213</c:v>
                </c:pt>
                <c:pt idx="3948">
                  <c:v>0.1538741021792599</c:v>
                </c:pt>
                <c:pt idx="3949">
                  <c:v>0.16282358635214486</c:v>
                </c:pt>
                <c:pt idx="3950">
                  <c:v>0.15039958660063027</c:v>
                </c:pt>
                <c:pt idx="3951">
                  <c:v>0.13814346349303772</c:v>
                </c:pt>
                <c:pt idx="3952">
                  <c:v>0.14501705354131855</c:v>
                </c:pt>
                <c:pt idx="3953">
                  <c:v>0.16373222751916769</c:v>
                </c:pt>
                <c:pt idx="3954">
                  <c:v>0.158023575775005</c:v>
                </c:pt>
                <c:pt idx="3955">
                  <c:v>0.1439295201631979</c:v>
                </c:pt>
                <c:pt idx="3956">
                  <c:v>0.17769796521572301</c:v>
                </c:pt>
                <c:pt idx="3957">
                  <c:v>0.14645857149342673</c:v>
                </c:pt>
                <c:pt idx="3958">
                  <c:v>0.16354059097937368</c:v>
                </c:pt>
                <c:pt idx="3959">
                  <c:v>0.15751374950758498</c:v>
                </c:pt>
                <c:pt idx="3960">
                  <c:v>0.19133130911015198</c:v>
                </c:pt>
                <c:pt idx="3961">
                  <c:v>0.15531564932648381</c:v>
                </c:pt>
                <c:pt idx="3962">
                  <c:v>0.14594568215571824</c:v>
                </c:pt>
                <c:pt idx="3963">
                  <c:v>0.14108953985990766</c:v>
                </c:pt>
                <c:pt idx="3964">
                  <c:v>0.17886341056717814</c:v>
                </c:pt>
                <c:pt idx="3965">
                  <c:v>0.13836270765399689</c:v>
                </c:pt>
                <c:pt idx="3966">
                  <c:v>0.17666201416023175</c:v>
                </c:pt>
                <c:pt idx="3967">
                  <c:v>0.17416856623807195</c:v>
                </c:pt>
                <c:pt idx="3968">
                  <c:v>0.14460151352332459</c:v>
                </c:pt>
                <c:pt idx="3969">
                  <c:v>0.17051588618346819</c:v>
                </c:pt>
                <c:pt idx="3970">
                  <c:v>0.14034006231925397</c:v>
                </c:pt>
                <c:pt idx="3971">
                  <c:v>0.16194002505243027</c:v>
                </c:pt>
                <c:pt idx="3972">
                  <c:v>0.14927674352388098</c:v>
                </c:pt>
                <c:pt idx="3973">
                  <c:v>0.14988189831725865</c:v>
                </c:pt>
                <c:pt idx="3974">
                  <c:v>0.19000037039417531</c:v>
                </c:pt>
                <c:pt idx="3975">
                  <c:v>0.16491979066297613</c:v>
                </c:pt>
                <c:pt idx="3976">
                  <c:v>0.15387065164555236</c:v>
                </c:pt>
                <c:pt idx="3977">
                  <c:v>0.15984110917275382</c:v>
                </c:pt>
                <c:pt idx="3978">
                  <c:v>0.14496200234040349</c:v>
                </c:pt>
                <c:pt idx="3979">
                  <c:v>0.15160731980362419</c:v>
                </c:pt>
                <c:pt idx="3980">
                  <c:v>0.14368044372592348</c:v>
                </c:pt>
                <c:pt idx="3981">
                  <c:v>0.14673964793603911</c:v>
                </c:pt>
                <c:pt idx="3982">
                  <c:v>0.16580842522352118</c:v>
                </c:pt>
                <c:pt idx="3983">
                  <c:v>0.15334270283456491</c:v>
                </c:pt>
                <c:pt idx="3984">
                  <c:v>0.19886571373561485</c:v>
                </c:pt>
                <c:pt idx="3985">
                  <c:v>0.13979504656955352</c:v>
                </c:pt>
                <c:pt idx="3986">
                  <c:v>0.14951134572569083</c:v>
                </c:pt>
                <c:pt idx="3987">
                  <c:v>0.17478753102492359</c:v>
                </c:pt>
                <c:pt idx="3988">
                  <c:v>0.14136379897840221</c:v>
                </c:pt>
                <c:pt idx="3989">
                  <c:v>0.1584512349799331</c:v>
                </c:pt>
                <c:pt idx="3990">
                  <c:v>0.14494295530690132</c:v>
                </c:pt>
                <c:pt idx="3991">
                  <c:v>0.14951994798676527</c:v>
                </c:pt>
                <c:pt idx="3992">
                  <c:v>0.15188934780723021</c:v>
                </c:pt>
                <c:pt idx="3993">
                  <c:v>0.16036219776434638</c:v>
                </c:pt>
                <c:pt idx="3994">
                  <c:v>0.16480109349078303</c:v>
                </c:pt>
                <c:pt idx="3995">
                  <c:v>0.14978092500651038</c:v>
                </c:pt>
                <c:pt idx="3996">
                  <c:v>0.15765572020015556</c:v>
                </c:pt>
                <c:pt idx="3997">
                  <c:v>0.16413833543175863</c:v>
                </c:pt>
                <c:pt idx="3998">
                  <c:v>0.15942603105834396</c:v>
                </c:pt>
                <c:pt idx="3999">
                  <c:v>0.15296846942582473</c:v>
                </c:pt>
                <c:pt idx="4000">
                  <c:v>0.14036871594171721</c:v>
                </c:pt>
                <c:pt idx="4001">
                  <c:v>0.14723124782154259</c:v>
                </c:pt>
                <c:pt idx="4002">
                  <c:v>0.14398124753539926</c:v>
                </c:pt>
                <c:pt idx="4003">
                  <c:v>0.14456944447835673</c:v>
                </c:pt>
                <c:pt idx="4004">
                  <c:v>0.14974770766946532</c:v>
                </c:pt>
                <c:pt idx="4005">
                  <c:v>0.14648753503954826</c:v>
                </c:pt>
                <c:pt idx="4006">
                  <c:v>0.14256403159299608</c:v>
                </c:pt>
                <c:pt idx="4007">
                  <c:v>0.1699920375165139</c:v>
                </c:pt>
                <c:pt idx="4008">
                  <c:v>0.14188576904884209</c:v>
                </c:pt>
                <c:pt idx="4009">
                  <c:v>0.15464019210231533</c:v>
                </c:pt>
                <c:pt idx="4010">
                  <c:v>0.17480029684519699</c:v>
                </c:pt>
                <c:pt idx="4011">
                  <c:v>0.1649963023903514</c:v>
                </c:pt>
                <c:pt idx="4012">
                  <c:v>0.13742746327735128</c:v>
                </c:pt>
                <c:pt idx="4013">
                  <c:v>0.14059836421846844</c:v>
                </c:pt>
                <c:pt idx="4014">
                  <c:v>0.15895191682849252</c:v>
                </c:pt>
                <c:pt idx="4015">
                  <c:v>0.14547445755365582</c:v>
                </c:pt>
                <c:pt idx="4016">
                  <c:v>0.14072930845391329</c:v>
                </c:pt>
                <c:pt idx="4017">
                  <c:v>0.13701131053688018</c:v>
                </c:pt>
                <c:pt idx="4018">
                  <c:v>0.15575102396395557</c:v>
                </c:pt>
                <c:pt idx="4019">
                  <c:v>0.16774243993424245</c:v>
                </c:pt>
                <c:pt idx="4020">
                  <c:v>0.14066175594932856</c:v>
                </c:pt>
                <c:pt idx="4021">
                  <c:v>0.14941984585750556</c:v>
                </c:pt>
                <c:pt idx="4022">
                  <c:v>0.1465669446024791</c:v>
                </c:pt>
                <c:pt idx="4023">
                  <c:v>0.15238740345516913</c:v>
                </c:pt>
                <c:pt idx="4024">
                  <c:v>0.15359168780604998</c:v>
                </c:pt>
                <c:pt idx="4025">
                  <c:v>0.1552879240608748</c:v>
                </c:pt>
                <c:pt idx="4026">
                  <c:v>0.14045297244807689</c:v>
                </c:pt>
                <c:pt idx="4027">
                  <c:v>0.15406244387915544</c:v>
                </c:pt>
                <c:pt idx="4028">
                  <c:v>0.17890192938423385</c:v>
                </c:pt>
                <c:pt idx="4029">
                  <c:v>0.15915753110172542</c:v>
                </c:pt>
                <c:pt idx="4030">
                  <c:v>0.14343476966410901</c:v>
                </c:pt>
                <c:pt idx="4031">
                  <c:v>0.18615305609604454</c:v>
                </c:pt>
                <c:pt idx="4032">
                  <c:v>0.16563555638524138</c:v>
                </c:pt>
                <c:pt idx="4033">
                  <c:v>0.159499957146435</c:v>
                </c:pt>
                <c:pt idx="4034">
                  <c:v>0.15006078418183455</c:v>
                </c:pt>
                <c:pt idx="4035">
                  <c:v>0.15145302392356055</c:v>
                </c:pt>
                <c:pt idx="4036">
                  <c:v>0.14340784196379558</c:v>
                </c:pt>
                <c:pt idx="4037">
                  <c:v>0.15949665261866006</c:v>
                </c:pt>
                <c:pt idx="4038">
                  <c:v>0.16669631535300886</c:v>
                </c:pt>
                <c:pt idx="4039">
                  <c:v>0.14678822581020468</c:v>
                </c:pt>
                <c:pt idx="4040">
                  <c:v>0.14732611119329825</c:v>
                </c:pt>
                <c:pt idx="4041">
                  <c:v>0.14057523476409495</c:v>
                </c:pt>
                <c:pt idx="4042">
                  <c:v>0.14314116021655213</c:v>
                </c:pt>
                <c:pt idx="4043">
                  <c:v>0.20241020382213232</c:v>
                </c:pt>
                <c:pt idx="4044">
                  <c:v>0.1449311641500397</c:v>
                </c:pt>
                <c:pt idx="4045">
                  <c:v>0.1392494593295921</c:v>
                </c:pt>
                <c:pt idx="4046">
                  <c:v>0.16533858208591498</c:v>
                </c:pt>
                <c:pt idx="4047">
                  <c:v>0.17192965705648866</c:v>
                </c:pt>
                <c:pt idx="4048">
                  <c:v>0.14826085746158715</c:v>
                </c:pt>
                <c:pt idx="4049">
                  <c:v>0.14961025591752508</c:v>
                </c:pt>
                <c:pt idx="4050">
                  <c:v>0.13903660474466062</c:v>
                </c:pt>
                <c:pt idx="4051">
                  <c:v>0.16643397891220954</c:v>
                </c:pt>
                <c:pt idx="4052">
                  <c:v>0.14777452561256849</c:v>
                </c:pt>
                <c:pt idx="4053">
                  <c:v>0.14879219759905529</c:v>
                </c:pt>
                <c:pt idx="4054">
                  <c:v>0.14256839636623811</c:v>
                </c:pt>
                <c:pt idx="4055">
                  <c:v>0.14439319853946928</c:v>
                </c:pt>
                <c:pt idx="4056">
                  <c:v>0.16055708162235499</c:v>
                </c:pt>
                <c:pt idx="4057">
                  <c:v>0.14996393606884045</c:v>
                </c:pt>
                <c:pt idx="4058">
                  <c:v>0.14133201727565997</c:v>
                </c:pt>
                <c:pt idx="4059">
                  <c:v>0.15252457521891877</c:v>
                </c:pt>
                <c:pt idx="4060">
                  <c:v>0.1956105151547832</c:v>
                </c:pt>
                <c:pt idx="4061">
                  <c:v>0.1731172874334185</c:v>
                </c:pt>
                <c:pt idx="4062">
                  <c:v>0.14815384357807618</c:v>
                </c:pt>
                <c:pt idx="4063">
                  <c:v>0.14648697565175822</c:v>
                </c:pt>
                <c:pt idx="4064">
                  <c:v>0.14126415185450814</c:v>
                </c:pt>
                <c:pt idx="4065">
                  <c:v>0.15896533024174808</c:v>
                </c:pt>
                <c:pt idx="4066">
                  <c:v>0.14979776109370566</c:v>
                </c:pt>
                <c:pt idx="4067">
                  <c:v>0.14293983974531771</c:v>
                </c:pt>
                <c:pt idx="4068">
                  <c:v>0.16154232266281812</c:v>
                </c:pt>
                <c:pt idx="4069">
                  <c:v>0.14219995829932588</c:v>
                </c:pt>
                <c:pt idx="4070">
                  <c:v>0.16539411519916716</c:v>
                </c:pt>
                <c:pt idx="4071">
                  <c:v>0.14004279363321015</c:v>
                </c:pt>
                <c:pt idx="4072">
                  <c:v>0.1497366100107988</c:v>
                </c:pt>
                <c:pt idx="4073">
                  <c:v>0.15704604629325919</c:v>
                </c:pt>
                <c:pt idx="4074">
                  <c:v>0.13852438239691128</c:v>
                </c:pt>
                <c:pt idx="4075">
                  <c:v>0.14533269932013831</c:v>
                </c:pt>
                <c:pt idx="4076">
                  <c:v>0.15833135366291043</c:v>
                </c:pt>
                <c:pt idx="4077">
                  <c:v>0.14761913089254142</c:v>
                </c:pt>
                <c:pt idx="4078">
                  <c:v>0.14517456021278408</c:v>
                </c:pt>
                <c:pt idx="4079">
                  <c:v>0.14204214482030297</c:v>
                </c:pt>
                <c:pt idx="4080">
                  <c:v>0.17219614648612319</c:v>
                </c:pt>
                <c:pt idx="4081">
                  <c:v>0.15014742014406213</c:v>
                </c:pt>
                <c:pt idx="4082">
                  <c:v>0.15669711321899193</c:v>
                </c:pt>
                <c:pt idx="4083">
                  <c:v>0.14048832373731332</c:v>
                </c:pt>
                <c:pt idx="4084">
                  <c:v>0.15648085010761559</c:v>
                </c:pt>
                <c:pt idx="4085">
                  <c:v>0.16810510281372695</c:v>
                </c:pt>
                <c:pt idx="4086">
                  <c:v>0.15407379193810641</c:v>
                </c:pt>
                <c:pt idx="4087">
                  <c:v>0.14828759229435576</c:v>
                </c:pt>
                <c:pt idx="4088">
                  <c:v>0.16110811116900364</c:v>
                </c:pt>
                <c:pt idx="4089">
                  <c:v>0.16766871217380089</c:v>
                </c:pt>
                <c:pt idx="4090">
                  <c:v>0.13888878123498966</c:v>
                </c:pt>
                <c:pt idx="4091">
                  <c:v>0.15257674544835037</c:v>
                </c:pt>
                <c:pt idx="4092">
                  <c:v>0.15706202812014436</c:v>
                </c:pt>
                <c:pt idx="4093">
                  <c:v>0.14917204196338676</c:v>
                </c:pt>
                <c:pt idx="4094">
                  <c:v>0.14670330194937897</c:v>
                </c:pt>
                <c:pt idx="4095">
                  <c:v>0.1651828191383285</c:v>
                </c:pt>
                <c:pt idx="4096">
                  <c:v>0.19350051886839539</c:v>
                </c:pt>
                <c:pt idx="4097">
                  <c:v>0.1465154602201178</c:v>
                </c:pt>
                <c:pt idx="4098">
                  <c:v>0.14197421202062979</c:v>
                </c:pt>
                <c:pt idx="4099">
                  <c:v>0.16814916036187014</c:v>
                </c:pt>
                <c:pt idx="4100">
                  <c:v>0.15203951257575496</c:v>
                </c:pt>
                <c:pt idx="4101">
                  <c:v>0.14828204650348803</c:v>
                </c:pt>
                <c:pt idx="4102">
                  <c:v>0.14101058911064537</c:v>
                </c:pt>
                <c:pt idx="4103">
                  <c:v>0.15429828246218041</c:v>
                </c:pt>
                <c:pt idx="4104">
                  <c:v>0.16338882625430026</c:v>
                </c:pt>
                <c:pt idx="4105">
                  <c:v>0.14965463673557716</c:v>
                </c:pt>
                <c:pt idx="4106">
                  <c:v>0.17045988688588254</c:v>
                </c:pt>
                <c:pt idx="4107">
                  <c:v>0.14775803980053034</c:v>
                </c:pt>
                <c:pt idx="4108">
                  <c:v>0.15119475530188384</c:v>
                </c:pt>
                <c:pt idx="4109">
                  <c:v>0.13704431641944015</c:v>
                </c:pt>
                <c:pt idx="4110">
                  <c:v>0.14490134305006447</c:v>
                </c:pt>
                <c:pt idx="4111">
                  <c:v>0.1516397073446655</c:v>
                </c:pt>
                <c:pt idx="4112">
                  <c:v>0.17295678384898736</c:v>
                </c:pt>
                <c:pt idx="4113">
                  <c:v>0.16180278592277922</c:v>
                </c:pt>
                <c:pt idx="4114">
                  <c:v>0.16505898644382605</c:v>
                </c:pt>
                <c:pt idx="4115">
                  <c:v>0.15337175020920168</c:v>
                </c:pt>
                <c:pt idx="4116">
                  <c:v>0.14259815119947086</c:v>
                </c:pt>
                <c:pt idx="4117">
                  <c:v>0.1382960294120287</c:v>
                </c:pt>
                <c:pt idx="4118">
                  <c:v>0.14697455033459059</c:v>
                </c:pt>
                <c:pt idx="4119">
                  <c:v>0.14429767240211902</c:v>
                </c:pt>
                <c:pt idx="4120">
                  <c:v>0.13809865549049341</c:v>
                </c:pt>
                <c:pt idx="4121">
                  <c:v>0.15477890388543342</c:v>
                </c:pt>
                <c:pt idx="4122">
                  <c:v>0.15153238630969504</c:v>
                </c:pt>
                <c:pt idx="4123">
                  <c:v>0.15309366889135836</c:v>
                </c:pt>
                <c:pt idx="4124">
                  <c:v>0.15185485803042958</c:v>
                </c:pt>
                <c:pt idx="4125">
                  <c:v>0.15442363551478167</c:v>
                </c:pt>
                <c:pt idx="4126">
                  <c:v>0.14534537853899196</c:v>
                </c:pt>
                <c:pt idx="4127">
                  <c:v>0.15440511932752649</c:v>
                </c:pt>
                <c:pt idx="4128">
                  <c:v>0.16036310104728399</c:v>
                </c:pt>
                <c:pt idx="4129">
                  <c:v>0.16074346745214849</c:v>
                </c:pt>
                <c:pt idx="4130">
                  <c:v>0.16785699700571571</c:v>
                </c:pt>
                <c:pt idx="4131">
                  <c:v>0.14205682726262242</c:v>
                </c:pt>
                <c:pt idx="4132">
                  <c:v>0.15434504602445975</c:v>
                </c:pt>
                <c:pt idx="4133">
                  <c:v>0.18413521063435603</c:v>
                </c:pt>
                <c:pt idx="4134">
                  <c:v>0.14233623692905056</c:v>
                </c:pt>
                <c:pt idx="4135">
                  <c:v>0.1435976549798299</c:v>
                </c:pt>
                <c:pt idx="4136">
                  <c:v>0.15731041280131244</c:v>
                </c:pt>
                <c:pt idx="4137">
                  <c:v>0.14439796689969436</c:v>
                </c:pt>
                <c:pt idx="4138">
                  <c:v>0.15246802017999353</c:v>
                </c:pt>
                <c:pt idx="4139">
                  <c:v>0.13793247947774698</c:v>
                </c:pt>
                <c:pt idx="4140">
                  <c:v>0.1534737124744798</c:v>
                </c:pt>
                <c:pt idx="4141">
                  <c:v>0.14087592548123834</c:v>
                </c:pt>
                <c:pt idx="4142">
                  <c:v>0.15449154285262079</c:v>
                </c:pt>
                <c:pt idx="4143">
                  <c:v>0.15704773082415469</c:v>
                </c:pt>
                <c:pt idx="4144">
                  <c:v>0.19718215810223022</c:v>
                </c:pt>
                <c:pt idx="4145">
                  <c:v>0.1408187553469315</c:v>
                </c:pt>
                <c:pt idx="4146">
                  <c:v>0.14775282095262846</c:v>
                </c:pt>
                <c:pt idx="4147">
                  <c:v>0.14133322207954249</c:v>
                </c:pt>
                <c:pt idx="4148">
                  <c:v>0.14064925273861845</c:v>
                </c:pt>
                <c:pt idx="4149">
                  <c:v>0.14675899803968079</c:v>
                </c:pt>
                <c:pt idx="4150">
                  <c:v>0.14811079437851987</c:v>
                </c:pt>
                <c:pt idx="4151">
                  <c:v>0.15483771270092844</c:v>
                </c:pt>
                <c:pt idx="4152">
                  <c:v>0.15893425043834467</c:v>
                </c:pt>
                <c:pt idx="4153">
                  <c:v>0.14506962392372313</c:v>
                </c:pt>
                <c:pt idx="4154">
                  <c:v>0.15092427285364787</c:v>
                </c:pt>
                <c:pt idx="4155">
                  <c:v>0.15890645735172076</c:v>
                </c:pt>
                <c:pt idx="4156">
                  <c:v>0.19549534610577193</c:v>
                </c:pt>
                <c:pt idx="4157">
                  <c:v>0.14303767906801565</c:v>
                </c:pt>
                <c:pt idx="4158">
                  <c:v>0.18478980998627265</c:v>
                </c:pt>
                <c:pt idx="4159">
                  <c:v>0.15184572057533066</c:v>
                </c:pt>
                <c:pt idx="4160">
                  <c:v>0.14090181653938602</c:v>
                </c:pt>
                <c:pt idx="4161">
                  <c:v>0.14528458630268684</c:v>
                </c:pt>
                <c:pt idx="4162">
                  <c:v>0.15518751399425953</c:v>
                </c:pt>
                <c:pt idx="4163">
                  <c:v>0.14797151827752536</c:v>
                </c:pt>
                <c:pt idx="4164">
                  <c:v>0.14548863202420337</c:v>
                </c:pt>
                <c:pt idx="4165">
                  <c:v>0.16491745629191101</c:v>
                </c:pt>
                <c:pt idx="4166">
                  <c:v>0.16337036235083519</c:v>
                </c:pt>
                <c:pt idx="4167">
                  <c:v>0.15794290031991345</c:v>
                </c:pt>
                <c:pt idx="4168">
                  <c:v>0.14132442848251653</c:v>
                </c:pt>
                <c:pt idx="4169">
                  <c:v>0.14718687709337877</c:v>
                </c:pt>
                <c:pt idx="4170">
                  <c:v>0.14300224066907302</c:v>
                </c:pt>
                <c:pt idx="4171">
                  <c:v>0.15123954395403816</c:v>
                </c:pt>
                <c:pt idx="4172">
                  <c:v>0.15967869353971118</c:v>
                </c:pt>
                <c:pt idx="4173">
                  <c:v>0.13836424710250636</c:v>
                </c:pt>
                <c:pt idx="4174">
                  <c:v>0.14710915283907572</c:v>
                </c:pt>
                <c:pt idx="4175">
                  <c:v>0.15437127921777405</c:v>
                </c:pt>
                <c:pt idx="4176">
                  <c:v>0.15819416848020595</c:v>
                </c:pt>
                <c:pt idx="4177">
                  <c:v>0.1421124040980293</c:v>
                </c:pt>
                <c:pt idx="4178">
                  <c:v>0.16181256831080668</c:v>
                </c:pt>
                <c:pt idx="4179">
                  <c:v>0.14693296817516804</c:v>
                </c:pt>
                <c:pt idx="4180">
                  <c:v>0.15244620764293346</c:v>
                </c:pt>
                <c:pt idx="4181">
                  <c:v>0.144374074135454</c:v>
                </c:pt>
                <c:pt idx="4182">
                  <c:v>0.15338813098889301</c:v>
                </c:pt>
                <c:pt idx="4183">
                  <c:v>0.1463737704787979</c:v>
                </c:pt>
                <c:pt idx="4184">
                  <c:v>0.14549244354882085</c:v>
                </c:pt>
                <c:pt idx="4185">
                  <c:v>0.16599363731443778</c:v>
                </c:pt>
                <c:pt idx="4186">
                  <c:v>0.15572754311207965</c:v>
                </c:pt>
                <c:pt idx="4187">
                  <c:v>0.14439867696325973</c:v>
                </c:pt>
                <c:pt idx="4188">
                  <c:v>0.14383486654568547</c:v>
                </c:pt>
                <c:pt idx="4189">
                  <c:v>0.15412161253449219</c:v>
                </c:pt>
                <c:pt idx="4190">
                  <c:v>0.14108160848903875</c:v>
                </c:pt>
                <c:pt idx="4191">
                  <c:v>0.18889311437111761</c:v>
                </c:pt>
                <c:pt idx="4192">
                  <c:v>0.14607152597334144</c:v>
                </c:pt>
                <c:pt idx="4193">
                  <c:v>0.16703808060177666</c:v>
                </c:pt>
                <c:pt idx="4194">
                  <c:v>0.15117712941080985</c:v>
                </c:pt>
                <c:pt idx="4195">
                  <c:v>0.14905790189775628</c:v>
                </c:pt>
                <c:pt idx="4196">
                  <c:v>0.15282043228852724</c:v>
                </c:pt>
                <c:pt idx="4197">
                  <c:v>0.1939793085918764</c:v>
                </c:pt>
                <c:pt idx="4198">
                  <c:v>0.15523776217773785</c:v>
                </c:pt>
                <c:pt idx="4199">
                  <c:v>0.19285173394662439</c:v>
                </c:pt>
                <c:pt idx="4200">
                  <c:v>0.14387555148568532</c:v>
                </c:pt>
                <c:pt idx="4201">
                  <c:v>0.13782254809870162</c:v>
                </c:pt>
                <c:pt idx="4202">
                  <c:v>0.1395276756766709</c:v>
                </c:pt>
                <c:pt idx="4203">
                  <c:v>0.14659276359132048</c:v>
                </c:pt>
                <c:pt idx="4204">
                  <c:v>0.16177655715097883</c:v>
                </c:pt>
                <c:pt idx="4205">
                  <c:v>0.15776466330163566</c:v>
                </c:pt>
                <c:pt idx="4206">
                  <c:v>0.14345023468248499</c:v>
                </c:pt>
                <c:pt idx="4207">
                  <c:v>0.14601160249386005</c:v>
                </c:pt>
                <c:pt idx="4208">
                  <c:v>0.15932579131775146</c:v>
                </c:pt>
                <c:pt idx="4209">
                  <c:v>0.15561303131989507</c:v>
                </c:pt>
                <c:pt idx="4210">
                  <c:v>0.17046265504642738</c:v>
                </c:pt>
                <c:pt idx="4211">
                  <c:v>0.14295298672439416</c:v>
                </c:pt>
                <c:pt idx="4212">
                  <c:v>0.15194517201090993</c:v>
                </c:pt>
                <c:pt idx="4213">
                  <c:v>0.14326836229784953</c:v>
                </c:pt>
                <c:pt idx="4214">
                  <c:v>0.14559037534253788</c:v>
                </c:pt>
                <c:pt idx="4215">
                  <c:v>0.17028170819134744</c:v>
                </c:pt>
                <c:pt idx="4216">
                  <c:v>0.16217685551480024</c:v>
                </c:pt>
                <c:pt idx="4217">
                  <c:v>0.15396632200714144</c:v>
                </c:pt>
                <c:pt idx="4218">
                  <c:v>0.13767493500838202</c:v>
                </c:pt>
                <c:pt idx="4219">
                  <c:v>0.14918888489753243</c:v>
                </c:pt>
                <c:pt idx="4220">
                  <c:v>0.14109604631284739</c:v>
                </c:pt>
                <c:pt idx="4221">
                  <c:v>0.15826029598255267</c:v>
                </c:pt>
                <c:pt idx="4222">
                  <c:v>0.15461480062131744</c:v>
                </c:pt>
                <c:pt idx="4223">
                  <c:v>0.14371243203861331</c:v>
                </c:pt>
                <c:pt idx="4224">
                  <c:v>0.15356517651649104</c:v>
                </c:pt>
                <c:pt idx="4225">
                  <c:v>0.14092873117505833</c:v>
                </c:pt>
                <c:pt idx="4226">
                  <c:v>0.15143846589020019</c:v>
                </c:pt>
                <c:pt idx="4227">
                  <c:v>0.15610230081019766</c:v>
                </c:pt>
                <c:pt idx="4228">
                  <c:v>0.15065324459532017</c:v>
                </c:pt>
                <c:pt idx="4229">
                  <c:v>0.14361195936541182</c:v>
                </c:pt>
                <c:pt idx="4230">
                  <c:v>0.15963525080733812</c:v>
                </c:pt>
                <c:pt idx="4231">
                  <c:v>0.1706693338760574</c:v>
                </c:pt>
                <c:pt idx="4232">
                  <c:v>0.14922806420685969</c:v>
                </c:pt>
                <c:pt idx="4233">
                  <c:v>0.16761441388935822</c:v>
                </c:pt>
                <c:pt idx="4234">
                  <c:v>0.15692658580055402</c:v>
                </c:pt>
                <c:pt idx="4235">
                  <c:v>0.14610833485730113</c:v>
                </c:pt>
                <c:pt idx="4236">
                  <c:v>0.14152112023732702</c:v>
                </c:pt>
                <c:pt idx="4237">
                  <c:v>0.16304380586969658</c:v>
                </c:pt>
                <c:pt idx="4238">
                  <c:v>0.14582130057101822</c:v>
                </c:pt>
                <c:pt idx="4239">
                  <c:v>0.1412903148726157</c:v>
                </c:pt>
                <c:pt idx="4240">
                  <c:v>0.18907762110575077</c:v>
                </c:pt>
                <c:pt idx="4241">
                  <c:v>0.15422960749301962</c:v>
                </c:pt>
                <c:pt idx="4242">
                  <c:v>0.15988888943269194</c:v>
                </c:pt>
                <c:pt idx="4243">
                  <c:v>0.15607668445291259</c:v>
                </c:pt>
                <c:pt idx="4244">
                  <c:v>0.13912795745182657</c:v>
                </c:pt>
                <c:pt idx="4245">
                  <c:v>0.14259737312338061</c:v>
                </c:pt>
                <c:pt idx="4246">
                  <c:v>0.14039391971299256</c:v>
                </c:pt>
                <c:pt idx="4247">
                  <c:v>0.14468842357642064</c:v>
                </c:pt>
                <c:pt idx="4248">
                  <c:v>0.13830890309199695</c:v>
                </c:pt>
                <c:pt idx="4249">
                  <c:v>0.16142013410127468</c:v>
                </c:pt>
                <c:pt idx="4250">
                  <c:v>0.16090945429160405</c:v>
                </c:pt>
                <c:pt idx="4251">
                  <c:v>0.20364845859954958</c:v>
                </c:pt>
                <c:pt idx="4252">
                  <c:v>0.15517794330995033</c:v>
                </c:pt>
                <c:pt idx="4253">
                  <c:v>0.14090273398589429</c:v>
                </c:pt>
                <c:pt idx="4254">
                  <c:v>0.15614473028729337</c:v>
                </c:pt>
                <c:pt idx="4255">
                  <c:v>0.1437791345423852</c:v>
                </c:pt>
                <c:pt idx="4256">
                  <c:v>0.14287094817749135</c:v>
                </c:pt>
                <c:pt idx="4257">
                  <c:v>0.15701314690882365</c:v>
                </c:pt>
                <c:pt idx="4258">
                  <c:v>0.15821603294831274</c:v>
                </c:pt>
                <c:pt idx="4259">
                  <c:v>0.14015784264323089</c:v>
                </c:pt>
                <c:pt idx="4260">
                  <c:v>0.14404225148979724</c:v>
                </c:pt>
                <c:pt idx="4261">
                  <c:v>0.14927167004408248</c:v>
                </c:pt>
                <c:pt idx="4262">
                  <c:v>0.14552430972113037</c:v>
                </c:pt>
                <c:pt idx="4263">
                  <c:v>0.20478912277191688</c:v>
                </c:pt>
                <c:pt idx="4264">
                  <c:v>0.14300301962258186</c:v>
                </c:pt>
                <c:pt idx="4265">
                  <c:v>0.17884602348051215</c:v>
                </c:pt>
                <c:pt idx="4266">
                  <c:v>0.15187061950392577</c:v>
                </c:pt>
                <c:pt idx="4267">
                  <c:v>0.16459192413213347</c:v>
                </c:pt>
                <c:pt idx="4268">
                  <c:v>0.13772113044749476</c:v>
                </c:pt>
                <c:pt idx="4269">
                  <c:v>0.14582972055995141</c:v>
                </c:pt>
                <c:pt idx="4270">
                  <c:v>0.17373076077020128</c:v>
                </c:pt>
                <c:pt idx="4271">
                  <c:v>0.17042706312375572</c:v>
                </c:pt>
                <c:pt idx="4272">
                  <c:v>0.15372632142102358</c:v>
                </c:pt>
                <c:pt idx="4273">
                  <c:v>0.14702648294262444</c:v>
                </c:pt>
                <c:pt idx="4274">
                  <c:v>0.14136066024509591</c:v>
                </c:pt>
                <c:pt idx="4275">
                  <c:v>0.14354733414845944</c:v>
                </c:pt>
                <c:pt idx="4276">
                  <c:v>0.15853566499421576</c:v>
                </c:pt>
                <c:pt idx="4277">
                  <c:v>0.1414266566650938</c:v>
                </c:pt>
                <c:pt idx="4278">
                  <c:v>0.15016762717103213</c:v>
                </c:pt>
                <c:pt idx="4279">
                  <c:v>0.16277756838867355</c:v>
                </c:pt>
                <c:pt idx="4280">
                  <c:v>0.14524206459342348</c:v>
                </c:pt>
                <c:pt idx="4281">
                  <c:v>0.14860267547605269</c:v>
                </c:pt>
                <c:pt idx="4282">
                  <c:v>0.15879173184147352</c:v>
                </c:pt>
                <c:pt idx="4283">
                  <c:v>0.14093126331029493</c:v>
                </c:pt>
                <c:pt idx="4284">
                  <c:v>0.14210628177685425</c:v>
                </c:pt>
                <c:pt idx="4285">
                  <c:v>0.15201544065077213</c:v>
                </c:pt>
                <c:pt idx="4286">
                  <c:v>0.15491178992796073</c:v>
                </c:pt>
                <c:pt idx="4287">
                  <c:v>0.13851652850011786</c:v>
                </c:pt>
                <c:pt idx="4288">
                  <c:v>0.14098869740668835</c:v>
                </c:pt>
                <c:pt idx="4289">
                  <c:v>0.15527685495545207</c:v>
                </c:pt>
                <c:pt idx="4290">
                  <c:v>0.15447605906560807</c:v>
                </c:pt>
                <c:pt idx="4291">
                  <c:v>0.13754361290181935</c:v>
                </c:pt>
                <c:pt idx="4292">
                  <c:v>0.13994760012695437</c:v>
                </c:pt>
                <c:pt idx="4293">
                  <c:v>0.15719782679833752</c:v>
                </c:pt>
                <c:pt idx="4294">
                  <c:v>0.13755237752453178</c:v>
                </c:pt>
                <c:pt idx="4295">
                  <c:v>0.14210359763498903</c:v>
                </c:pt>
                <c:pt idx="4296">
                  <c:v>0.14378716482093129</c:v>
                </c:pt>
                <c:pt idx="4297">
                  <c:v>0.15968661182274249</c:v>
                </c:pt>
                <c:pt idx="4298">
                  <c:v>0.16228286210128384</c:v>
                </c:pt>
                <c:pt idx="4299">
                  <c:v>0.16270059181639954</c:v>
                </c:pt>
                <c:pt idx="4300">
                  <c:v>0.14152409090110607</c:v>
                </c:pt>
                <c:pt idx="4301">
                  <c:v>0.14281645573881957</c:v>
                </c:pt>
                <c:pt idx="4302">
                  <c:v>0.14345004787156782</c:v>
                </c:pt>
                <c:pt idx="4303">
                  <c:v>0.17914660995284984</c:v>
                </c:pt>
                <c:pt idx="4304">
                  <c:v>0.15155685962902793</c:v>
                </c:pt>
                <c:pt idx="4305">
                  <c:v>0.14127787117165003</c:v>
                </c:pt>
                <c:pt idx="4306">
                  <c:v>0.1402283101890851</c:v>
                </c:pt>
                <c:pt idx="4307">
                  <c:v>0.13703400784953756</c:v>
                </c:pt>
                <c:pt idx="4308">
                  <c:v>0.16408320566940551</c:v>
                </c:pt>
                <c:pt idx="4309">
                  <c:v>0.15928389261899226</c:v>
                </c:pt>
                <c:pt idx="4310">
                  <c:v>0.16509182903477582</c:v>
                </c:pt>
                <c:pt idx="4311">
                  <c:v>0.15909334159095559</c:v>
                </c:pt>
                <c:pt idx="4312">
                  <c:v>0.14789184488401433</c:v>
                </c:pt>
                <c:pt idx="4313">
                  <c:v>0.14682160427614369</c:v>
                </c:pt>
                <c:pt idx="4314">
                  <c:v>0.13868377228944967</c:v>
                </c:pt>
                <c:pt idx="4315">
                  <c:v>0.15877091280845737</c:v>
                </c:pt>
                <c:pt idx="4316">
                  <c:v>0.1388715551113805</c:v>
                </c:pt>
                <c:pt idx="4317">
                  <c:v>0.15395657438596694</c:v>
                </c:pt>
                <c:pt idx="4318">
                  <c:v>0.18200869605916023</c:v>
                </c:pt>
                <c:pt idx="4319">
                  <c:v>0.1625022741988382</c:v>
                </c:pt>
                <c:pt idx="4320">
                  <c:v>0.18303737609574988</c:v>
                </c:pt>
                <c:pt idx="4321">
                  <c:v>0.17488068335057913</c:v>
                </c:pt>
                <c:pt idx="4322">
                  <c:v>0.14251658602233486</c:v>
                </c:pt>
                <c:pt idx="4323">
                  <c:v>0.14363058517919944</c:v>
                </c:pt>
                <c:pt idx="4324">
                  <c:v>0.1471577201274839</c:v>
                </c:pt>
                <c:pt idx="4325">
                  <c:v>0.14271385624701749</c:v>
                </c:pt>
                <c:pt idx="4326">
                  <c:v>0.15054058210557927</c:v>
                </c:pt>
                <c:pt idx="4327">
                  <c:v>0.1471547784018839</c:v>
                </c:pt>
                <c:pt idx="4328">
                  <c:v>0.15919812060351987</c:v>
                </c:pt>
                <c:pt idx="4329">
                  <c:v>0.14009955292006696</c:v>
                </c:pt>
                <c:pt idx="4330">
                  <c:v>0.16687336452559176</c:v>
                </c:pt>
                <c:pt idx="4331">
                  <c:v>0.15943215374446737</c:v>
                </c:pt>
                <c:pt idx="4332">
                  <c:v>0.15493592067292844</c:v>
                </c:pt>
                <c:pt idx="4333">
                  <c:v>0.13900846808377243</c:v>
                </c:pt>
                <c:pt idx="4334">
                  <c:v>0.1468565005304352</c:v>
                </c:pt>
                <c:pt idx="4335">
                  <c:v>0.14230096067257758</c:v>
                </c:pt>
                <c:pt idx="4336">
                  <c:v>0.15354253354341377</c:v>
                </c:pt>
                <c:pt idx="4337">
                  <c:v>0.14109648812109737</c:v>
                </c:pt>
                <c:pt idx="4338">
                  <c:v>0.15113910382406037</c:v>
                </c:pt>
                <c:pt idx="4339">
                  <c:v>0.14161975870014229</c:v>
                </c:pt>
                <c:pt idx="4340">
                  <c:v>0.15670037750650986</c:v>
                </c:pt>
                <c:pt idx="4341">
                  <c:v>0.17835951234837194</c:v>
                </c:pt>
                <c:pt idx="4342">
                  <c:v>0.15865698235861478</c:v>
                </c:pt>
                <c:pt idx="4343">
                  <c:v>0.17268560555708468</c:v>
                </c:pt>
                <c:pt idx="4344">
                  <c:v>0.15854338351959377</c:v>
                </c:pt>
                <c:pt idx="4345">
                  <c:v>0.16590519036105195</c:v>
                </c:pt>
                <c:pt idx="4346">
                  <c:v>0.15153148566276167</c:v>
                </c:pt>
                <c:pt idx="4347">
                  <c:v>0.14067316615701722</c:v>
                </c:pt>
                <c:pt idx="4348">
                  <c:v>0.16985150748439773</c:v>
                </c:pt>
                <c:pt idx="4349">
                  <c:v>0.14050573576037811</c:v>
                </c:pt>
                <c:pt idx="4350">
                  <c:v>0.16765370240082114</c:v>
                </c:pt>
                <c:pt idx="4351">
                  <c:v>0.15365245103346181</c:v>
                </c:pt>
                <c:pt idx="4352">
                  <c:v>0.15683865438908817</c:v>
                </c:pt>
                <c:pt idx="4353">
                  <c:v>0.17192380736107807</c:v>
                </c:pt>
                <c:pt idx="4354">
                  <c:v>0.14331594354802724</c:v>
                </c:pt>
                <c:pt idx="4355">
                  <c:v>0.14074422449242857</c:v>
                </c:pt>
                <c:pt idx="4356">
                  <c:v>0.14583454480679534</c:v>
                </c:pt>
                <c:pt idx="4357">
                  <c:v>0.16440659068893584</c:v>
                </c:pt>
                <c:pt idx="4358">
                  <c:v>0.13967012038106139</c:v>
                </c:pt>
                <c:pt idx="4359">
                  <c:v>0.15833538401258243</c:v>
                </c:pt>
                <c:pt idx="4360">
                  <c:v>0.165916920389862</c:v>
                </c:pt>
                <c:pt idx="4361">
                  <c:v>0.16852950521220661</c:v>
                </c:pt>
                <c:pt idx="4362">
                  <c:v>0.15735871421546732</c:v>
                </c:pt>
                <c:pt idx="4363">
                  <c:v>0.14858475225380058</c:v>
                </c:pt>
                <c:pt idx="4364">
                  <c:v>0.15999324937503426</c:v>
                </c:pt>
                <c:pt idx="4365">
                  <c:v>0.14037458785025084</c:v>
                </c:pt>
                <c:pt idx="4366">
                  <c:v>0.17407188111258465</c:v>
                </c:pt>
                <c:pt idx="4367">
                  <c:v>0.14219526529634549</c:v>
                </c:pt>
                <c:pt idx="4368">
                  <c:v>0.14526577413342753</c:v>
                </c:pt>
                <c:pt idx="4369">
                  <c:v>0.14521284859321185</c:v>
                </c:pt>
                <c:pt idx="4370">
                  <c:v>0.17356202312354196</c:v>
                </c:pt>
                <c:pt idx="4371">
                  <c:v>0.14346004294263162</c:v>
                </c:pt>
                <c:pt idx="4372">
                  <c:v>0.15041535258885158</c:v>
                </c:pt>
                <c:pt idx="4373">
                  <c:v>0.14679896469390383</c:v>
                </c:pt>
                <c:pt idx="4374">
                  <c:v>0.15565836472740879</c:v>
                </c:pt>
                <c:pt idx="4375">
                  <c:v>0.14538702489497679</c:v>
                </c:pt>
                <c:pt idx="4376">
                  <c:v>0.15046601956972688</c:v>
                </c:pt>
                <c:pt idx="4377">
                  <c:v>0.16190737225000537</c:v>
                </c:pt>
                <c:pt idx="4378">
                  <c:v>0.16213279354052085</c:v>
                </c:pt>
                <c:pt idx="4379">
                  <c:v>0.1452675930404462</c:v>
                </c:pt>
                <c:pt idx="4380">
                  <c:v>0.14947897137124172</c:v>
                </c:pt>
                <c:pt idx="4381">
                  <c:v>0.14858207327621462</c:v>
                </c:pt>
                <c:pt idx="4382">
                  <c:v>0.16538983383053243</c:v>
                </c:pt>
                <c:pt idx="4383">
                  <c:v>0.14825704992318145</c:v>
                </c:pt>
                <c:pt idx="4384">
                  <c:v>0.1502226902178016</c:v>
                </c:pt>
                <c:pt idx="4385">
                  <c:v>0.14605178886029149</c:v>
                </c:pt>
                <c:pt idx="4386">
                  <c:v>0.14815361520177805</c:v>
                </c:pt>
                <c:pt idx="4387">
                  <c:v>0.15038158154043327</c:v>
                </c:pt>
                <c:pt idx="4388">
                  <c:v>0.14266609805757396</c:v>
                </c:pt>
                <c:pt idx="4389">
                  <c:v>0.13929591293940866</c:v>
                </c:pt>
                <c:pt idx="4390">
                  <c:v>0.1410395524744445</c:v>
                </c:pt>
                <c:pt idx="4391">
                  <c:v>0.15340488930132293</c:v>
                </c:pt>
                <c:pt idx="4392">
                  <c:v>0.20960716095161253</c:v>
                </c:pt>
                <c:pt idx="4393">
                  <c:v>0.13898831901275588</c:v>
                </c:pt>
                <c:pt idx="4394">
                  <c:v>0.14443381731829863</c:v>
                </c:pt>
                <c:pt idx="4395">
                  <c:v>0.15594780768518812</c:v>
                </c:pt>
                <c:pt idx="4396">
                  <c:v>0.18480835530559925</c:v>
                </c:pt>
                <c:pt idx="4397">
                  <c:v>0.15272032636021368</c:v>
                </c:pt>
                <c:pt idx="4398">
                  <c:v>0.14309430547115951</c:v>
                </c:pt>
                <c:pt idx="4399">
                  <c:v>0.17625976145982089</c:v>
                </c:pt>
                <c:pt idx="4400">
                  <c:v>0.14004804224359998</c:v>
                </c:pt>
                <c:pt idx="4401">
                  <c:v>0.13756270307447283</c:v>
                </c:pt>
                <c:pt idx="4402">
                  <c:v>0.14275689723756121</c:v>
                </c:pt>
                <c:pt idx="4403">
                  <c:v>0.14792986860695231</c:v>
                </c:pt>
                <c:pt idx="4404">
                  <c:v>0.15077555443563442</c:v>
                </c:pt>
                <c:pt idx="4405">
                  <c:v>0.15921785903191171</c:v>
                </c:pt>
                <c:pt idx="4406">
                  <c:v>0.1517539178703301</c:v>
                </c:pt>
                <c:pt idx="4407">
                  <c:v>0.1500605901577286</c:v>
                </c:pt>
                <c:pt idx="4408">
                  <c:v>0.17384401287557982</c:v>
                </c:pt>
                <c:pt idx="4409">
                  <c:v>0.1486136071215676</c:v>
                </c:pt>
                <c:pt idx="4410">
                  <c:v>0.16182905448083057</c:v>
                </c:pt>
                <c:pt idx="4411">
                  <c:v>0.14688730089682425</c:v>
                </c:pt>
                <c:pt idx="4412">
                  <c:v>0.18103825156915129</c:v>
                </c:pt>
                <c:pt idx="4413">
                  <c:v>0.16872982383778504</c:v>
                </c:pt>
                <c:pt idx="4414">
                  <c:v>0.15578396567253108</c:v>
                </c:pt>
                <c:pt idx="4415">
                  <c:v>0.15272284013945805</c:v>
                </c:pt>
                <c:pt idx="4416">
                  <c:v>0.15184568177805682</c:v>
                </c:pt>
                <c:pt idx="4417">
                  <c:v>0.14566375603885318</c:v>
                </c:pt>
                <c:pt idx="4418">
                  <c:v>0.1443325161963851</c:v>
                </c:pt>
                <c:pt idx="4419">
                  <c:v>0.13657433292156265</c:v>
                </c:pt>
                <c:pt idx="4420">
                  <c:v>0.15134409805461246</c:v>
                </c:pt>
                <c:pt idx="4421">
                  <c:v>0.14170082352181121</c:v>
                </c:pt>
                <c:pt idx="4422">
                  <c:v>0.14073625975730381</c:v>
                </c:pt>
                <c:pt idx="4423">
                  <c:v>0.16766931763652299</c:v>
                </c:pt>
                <c:pt idx="4424">
                  <c:v>0.17339113636951911</c:v>
                </c:pt>
                <c:pt idx="4425">
                  <c:v>0.13973422680924844</c:v>
                </c:pt>
                <c:pt idx="4426">
                  <c:v>0.17959099706920212</c:v>
                </c:pt>
                <c:pt idx="4427">
                  <c:v>0.15831542645914951</c:v>
                </c:pt>
                <c:pt idx="4428">
                  <c:v>0.15760310345920345</c:v>
                </c:pt>
                <c:pt idx="4429">
                  <c:v>0.16342728061360409</c:v>
                </c:pt>
                <c:pt idx="4430">
                  <c:v>0.14886278303725253</c:v>
                </c:pt>
                <c:pt idx="4431">
                  <c:v>0.19124023539124621</c:v>
                </c:pt>
                <c:pt idx="4432">
                  <c:v>0.16842976488365335</c:v>
                </c:pt>
                <c:pt idx="4433">
                  <c:v>0.16992866191116554</c:v>
                </c:pt>
                <c:pt idx="4434">
                  <c:v>0.16052005547363166</c:v>
                </c:pt>
                <c:pt idx="4435">
                  <c:v>0.1609167456960556</c:v>
                </c:pt>
                <c:pt idx="4436">
                  <c:v>0.15487893939873701</c:v>
                </c:pt>
                <c:pt idx="4437">
                  <c:v>0.14335190662233091</c:v>
                </c:pt>
                <c:pt idx="4438">
                  <c:v>0.16972774085584266</c:v>
                </c:pt>
                <c:pt idx="4439">
                  <c:v>0.15134103859230186</c:v>
                </c:pt>
                <c:pt idx="4440">
                  <c:v>0.15726344651362981</c:v>
                </c:pt>
                <c:pt idx="4441">
                  <c:v>0.14313813383036333</c:v>
                </c:pt>
                <c:pt idx="4442">
                  <c:v>0.15548693324032628</c:v>
                </c:pt>
                <c:pt idx="4443">
                  <c:v>0.16710117854949</c:v>
                </c:pt>
                <c:pt idx="4444">
                  <c:v>0.13838550171252947</c:v>
                </c:pt>
                <c:pt idx="4445">
                  <c:v>0.14487742587912369</c:v>
                </c:pt>
                <c:pt idx="4446">
                  <c:v>0.18006241670546555</c:v>
                </c:pt>
                <c:pt idx="4447">
                  <c:v>0.17633408249257032</c:v>
                </c:pt>
                <c:pt idx="4448">
                  <c:v>0.16094934772294242</c:v>
                </c:pt>
                <c:pt idx="4449">
                  <c:v>0.13930673759571985</c:v>
                </c:pt>
                <c:pt idx="4450">
                  <c:v>0.15089861142434691</c:v>
                </c:pt>
                <c:pt idx="4451">
                  <c:v>0.16706468949733008</c:v>
                </c:pt>
                <c:pt idx="4452">
                  <c:v>0.15290636090282161</c:v>
                </c:pt>
                <c:pt idx="4453">
                  <c:v>0.16000814812213704</c:v>
                </c:pt>
                <c:pt idx="4454">
                  <c:v>0.15650155308763214</c:v>
                </c:pt>
                <c:pt idx="4455">
                  <c:v>0.15506993481718476</c:v>
                </c:pt>
                <c:pt idx="4456">
                  <c:v>0.1401162710357374</c:v>
                </c:pt>
                <c:pt idx="4457">
                  <c:v>0.14984147009228266</c:v>
                </c:pt>
                <c:pt idx="4458">
                  <c:v>0.16728901114615607</c:v>
                </c:pt>
                <c:pt idx="4459">
                  <c:v>0.14875441068068398</c:v>
                </c:pt>
                <c:pt idx="4460">
                  <c:v>0.15831590752704186</c:v>
                </c:pt>
                <c:pt idx="4461">
                  <c:v>0.14260304424539855</c:v>
                </c:pt>
                <c:pt idx="4462">
                  <c:v>0.20448297658348094</c:v>
                </c:pt>
                <c:pt idx="4463">
                  <c:v>0.1492614261278857</c:v>
                </c:pt>
                <c:pt idx="4464">
                  <c:v>0.19118197516241339</c:v>
                </c:pt>
                <c:pt idx="4465">
                  <c:v>0.15620587375829192</c:v>
                </c:pt>
                <c:pt idx="4466">
                  <c:v>0.13847896046021421</c:v>
                </c:pt>
                <c:pt idx="4467">
                  <c:v>0.14753076903140797</c:v>
                </c:pt>
                <c:pt idx="4468">
                  <c:v>0.14612591686857285</c:v>
                </c:pt>
                <c:pt idx="4469">
                  <c:v>0.15276922512811328</c:v>
                </c:pt>
                <c:pt idx="4470">
                  <c:v>0.14614726111930654</c:v>
                </c:pt>
                <c:pt idx="4471">
                  <c:v>0.14746172411777841</c:v>
                </c:pt>
                <c:pt idx="4472">
                  <c:v>0.1447085701587528</c:v>
                </c:pt>
                <c:pt idx="4473">
                  <c:v>0.16452224999416507</c:v>
                </c:pt>
                <c:pt idx="4474">
                  <c:v>0.15498154777038767</c:v>
                </c:pt>
                <c:pt idx="4475">
                  <c:v>0.16076598806812056</c:v>
                </c:pt>
                <c:pt idx="4476">
                  <c:v>0.14576169905375438</c:v>
                </c:pt>
                <c:pt idx="4477">
                  <c:v>0.15456922909332901</c:v>
                </c:pt>
                <c:pt idx="4478">
                  <c:v>0.15373708459844107</c:v>
                </c:pt>
                <c:pt idx="4479">
                  <c:v>0.14333911525614182</c:v>
                </c:pt>
                <c:pt idx="4480">
                  <c:v>0.14298823607046685</c:v>
                </c:pt>
                <c:pt idx="4481">
                  <c:v>0.17147824684432764</c:v>
                </c:pt>
                <c:pt idx="4482">
                  <c:v>0.14299805907706054</c:v>
                </c:pt>
                <c:pt idx="4483">
                  <c:v>0.14102763456042258</c:v>
                </c:pt>
                <c:pt idx="4484">
                  <c:v>0.16627881565262551</c:v>
                </c:pt>
                <c:pt idx="4485">
                  <c:v>0.16092644548498403</c:v>
                </c:pt>
                <c:pt idx="4486">
                  <c:v>0.1629858262121254</c:v>
                </c:pt>
                <c:pt idx="4487">
                  <c:v>0.15184297189472162</c:v>
                </c:pt>
                <c:pt idx="4488">
                  <c:v>0.16090192280419738</c:v>
                </c:pt>
                <c:pt idx="4489">
                  <c:v>0.1574762894241831</c:v>
                </c:pt>
                <c:pt idx="4490">
                  <c:v>0.14454748370543441</c:v>
                </c:pt>
                <c:pt idx="4491">
                  <c:v>0.14744697916729568</c:v>
                </c:pt>
                <c:pt idx="4492">
                  <c:v>0.15557707549323424</c:v>
                </c:pt>
                <c:pt idx="4493">
                  <c:v>0.14132841861878606</c:v>
                </c:pt>
                <c:pt idx="4494">
                  <c:v>0.15096332896956469</c:v>
                </c:pt>
                <c:pt idx="4495">
                  <c:v>0.1432520579746861</c:v>
                </c:pt>
                <c:pt idx="4496">
                  <c:v>0.15355159528796691</c:v>
                </c:pt>
                <c:pt idx="4497">
                  <c:v>0.17254520678660276</c:v>
                </c:pt>
                <c:pt idx="4498">
                  <c:v>0.13839583684859705</c:v>
                </c:pt>
                <c:pt idx="4499">
                  <c:v>0.14554550218138868</c:v>
                </c:pt>
                <c:pt idx="4500">
                  <c:v>0.15511877305778754</c:v>
                </c:pt>
                <c:pt idx="4501">
                  <c:v>0.14686828811088493</c:v>
                </c:pt>
                <c:pt idx="4502">
                  <c:v>0.14853885070449005</c:v>
                </c:pt>
                <c:pt idx="4503">
                  <c:v>0.15163079522533959</c:v>
                </c:pt>
                <c:pt idx="4504">
                  <c:v>0.1824601566784271</c:v>
                </c:pt>
                <c:pt idx="4505">
                  <c:v>0.14639383649317023</c:v>
                </c:pt>
                <c:pt idx="4506">
                  <c:v>0.15029686707585702</c:v>
                </c:pt>
                <c:pt idx="4507">
                  <c:v>0.14306390553914689</c:v>
                </c:pt>
                <c:pt idx="4508">
                  <c:v>0.13964537152346884</c:v>
                </c:pt>
                <c:pt idx="4509">
                  <c:v>0.14032389554064803</c:v>
                </c:pt>
                <c:pt idx="4510">
                  <c:v>0.15262183503069182</c:v>
                </c:pt>
                <c:pt idx="4511">
                  <c:v>0.14463104247446962</c:v>
                </c:pt>
                <c:pt idx="4512">
                  <c:v>0.13813292837764932</c:v>
                </c:pt>
                <c:pt idx="4513">
                  <c:v>0.1519865828585184</c:v>
                </c:pt>
                <c:pt idx="4514">
                  <c:v>0.13691087857236717</c:v>
                </c:pt>
                <c:pt idx="4515">
                  <c:v>0.14762612679266998</c:v>
                </c:pt>
                <c:pt idx="4516">
                  <c:v>0.16374366040395533</c:v>
                </c:pt>
                <c:pt idx="4517">
                  <c:v>0.14381653902122285</c:v>
                </c:pt>
                <c:pt idx="4518">
                  <c:v>0.14136262296131899</c:v>
                </c:pt>
                <c:pt idx="4519">
                  <c:v>0.16788012981467201</c:v>
                </c:pt>
                <c:pt idx="4520">
                  <c:v>0.13891009987772049</c:v>
                </c:pt>
                <c:pt idx="4521">
                  <c:v>0.15482628578150789</c:v>
                </c:pt>
                <c:pt idx="4522">
                  <c:v>0.18187030711781257</c:v>
                </c:pt>
                <c:pt idx="4523">
                  <c:v>0.15113322625671743</c:v>
                </c:pt>
                <c:pt idx="4524">
                  <c:v>0.15548085294933051</c:v>
                </c:pt>
                <c:pt idx="4525">
                  <c:v>0.14595752579557592</c:v>
                </c:pt>
                <c:pt idx="4526">
                  <c:v>0.15408101083775674</c:v>
                </c:pt>
                <c:pt idx="4527">
                  <c:v>0.1442038786052397</c:v>
                </c:pt>
                <c:pt idx="4528">
                  <c:v>0.14258520651179415</c:v>
                </c:pt>
                <c:pt idx="4529">
                  <c:v>0.16137652534169231</c:v>
                </c:pt>
                <c:pt idx="4530">
                  <c:v>0.14671057598113682</c:v>
                </c:pt>
                <c:pt idx="4531">
                  <c:v>0.15317812433857805</c:v>
                </c:pt>
                <c:pt idx="4532">
                  <c:v>0.15148088526401943</c:v>
                </c:pt>
                <c:pt idx="4533">
                  <c:v>0.16206073493354559</c:v>
                </c:pt>
                <c:pt idx="4534">
                  <c:v>0.14624539165866668</c:v>
                </c:pt>
                <c:pt idx="4535">
                  <c:v>0.14522876791849462</c:v>
                </c:pt>
                <c:pt idx="4536">
                  <c:v>0.1437048685734526</c:v>
                </c:pt>
                <c:pt idx="4537">
                  <c:v>0.1803837115799177</c:v>
                </c:pt>
                <c:pt idx="4538">
                  <c:v>0.14079663777591936</c:v>
                </c:pt>
                <c:pt idx="4539">
                  <c:v>0.14335088356193101</c:v>
                </c:pt>
                <c:pt idx="4540">
                  <c:v>0.16579516544566672</c:v>
                </c:pt>
                <c:pt idx="4541">
                  <c:v>0.14476245457990661</c:v>
                </c:pt>
                <c:pt idx="4542">
                  <c:v>0.15274941714983567</c:v>
                </c:pt>
                <c:pt idx="4543">
                  <c:v>0.14355075041472964</c:v>
                </c:pt>
                <c:pt idx="4544">
                  <c:v>0.1670313923381393</c:v>
                </c:pt>
                <c:pt idx="4545">
                  <c:v>0.15895069914641</c:v>
                </c:pt>
                <c:pt idx="4546">
                  <c:v>0.14042430252828408</c:v>
                </c:pt>
                <c:pt idx="4547">
                  <c:v>0.14388400746163252</c:v>
                </c:pt>
                <c:pt idx="4548">
                  <c:v>0.13997660945619225</c:v>
                </c:pt>
                <c:pt idx="4549">
                  <c:v>0.14130252021676917</c:v>
                </c:pt>
                <c:pt idx="4550">
                  <c:v>0.14231669951641257</c:v>
                </c:pt>
                <c:pt idx="4551">
                  <c:v>0.15032791894791839</c:v>
                </c:pt>
                <c:pt idx="4552">
                  <c:v>0.15133263232262179</c:v>
                </c:pt>
                <c:pt idx="4553">
                  <c:v>0.14239000352784481</c:v>
                </c:pt>
                <c:pt idx="4554">
                  <c:v>0.17419854409651217</c:v>
                </c:pt>
                <c:pt idx="4555">
                  <c:v>0.15722807159885718</c:v>
                </c:pt>
                <c:pt idx="4556">
                  <c:v>0.13966670308012655</c:v>
                </c:pt>
                <c:pt idx="4557">
                  <c:v>0.13890760453572193</c:v>
                </c:pt>
                <c:pt idx="4558">
                  <c:v>0.17141949939517509</c:v>
                </c:pt>
                <c:pt idx="4559">
                  <c:v>0.15248002612342798</c:v>
                </c:pt>
                <c:pt idx="4560">
                  <c:v>0.14100523879634394</c:v>
                </c:pt>
                <c:pt idx="4561">
                  <c:v>0.1946224583147915</c:v>
                </c:pt>
                <c:pt idx="4562">
                  <c:v>0.15660791418420081</c:v>
                </c:pt>
                <c:pt idx="4563">
                  <c:v>0.15041357688847667</c:v>
                </c:pt>
                <c:pt idx="4564">
                  <c:v>0.17048979904185446</c:v>
                </c:pt>
                <c:pt idx="4565">
                  <c:v>0.14336718409084026</c:v>
                </c:pt>
                <c:pt idx="4566">
                  <c:v>0.16903849511356267</c:v>
                </c:pt>
                <c:pt idx="4567">
                  <c:v>0.15015331940993831</c:v>
                </c:pt>
                <c:pt idx="4568">
                  <c:v>0.14417820071829202</c:v>
                </c:pt>
                <c:pt idx="4569">
                  <c:v>0.15439993825629661</c:v>
                </c:pt>
                <c:pt idx="4570">
                  <c:v>0.14207230777104052</c:v>
                </c:pt>
                <c:pt idx="4571">
                  <c:v>0.14880977729876743</c:v>
                </c:pt>
                <c:pt idx="4572">
                  <c:v>0.1627407173563602</c:v>
                </c:pt>
                <c:pt idx="4573">
                  <c:v>0.16607733306878969</c:v>
                </c:pt>
                <c:pt idx="4574">
                  <c:v>0.16304976452079781</c:v>
                </c:pt>
                <c:pt idx="4575">
                  <c:v>0.14152317152733554</c:v>
                </c:pt>
                <c:pt idx="4576">
                  <c:v>0.16071956803981949</c:v>
                </c:pt>
                <c:pt idx="4577">
                  <c:v>0.1526670758750425</c:v>
                </c:pt>
                <c:pt idx="4578">
                  <c:v>0.14878605593768693</c:v>
                </c:pt>
                <c:pt idx="4579">
                  <c:v>0.14610704099855831</c:v>
                </c:pt>
                <c:pt idx="4580">
                  <c:v>0.14777875902015369</c:v>
                </c:pt>
                <c:pt idx="4581">
                  <c:v>0.15250562762916034</c:v>
                </c:pt>
                <c:pt idx="4582">
                  <c:v>0.14447495951490688</c:v>
                </c:pt>
                <c:pt idx="4583">
                  <c:v>0.15715829422276417</c:v>
                </c:pt>
                <c:pt idx="4584">
                  <c:v>0.15158088659280511</c:v>
                </c:pt>
                <c:pt idx="4585">
                  <c:v>0.14845090316857418</c:v>
                </c:pt>
                <c:pt idx="4586">
                  <c:v>0.16571406224758709</c:v>
                </c:pt>
                <c:pt idx="4587">
                  <c:v>0.13927343340550916</c:v>
                </c:pt>
                <c:pt idx="4588">
                  <c:v>0.14228343528585402</c:v>
                </c:pt>
                <c:pt idx="4589">
                  <c:v>0.15291861363196896</c:v>
                </c:pt>
                <c:pt idx="4590">
                  <c:v>0.1411880083401186</c:v>
                </c:pt>
                <c:pt idx="4591">
                  <c:v>0.1727909287352504</c:v>
                </c:pt>
                <c:pt idx="4592">
                  <c:v>0.19470526565626872</c:v>
                </c:pt>
                <c:pt idx="4593">
                  <c:v>0.15085962941417075</c:v>
                </c:pt>
                <c:pt idx="4594">
                  <c:v>0.15104663318135664</c:v>
                </c:pt>
                <c:pt idx="4595">
                  <c:v>0.14117403547854362</c:v>
                </c:pt>
                <c:pt idx="4596">
                  <c:v>0.15968552074612136</c:v>
                </c:pt>
                <c:pt idx="4597">
                  <c:v>0.14745870750837214</c:v>
                </c:pt>
                <c:pt idx="4598">
                  <c:v>0.15608639965959789</c:v>
                </c:pt>
                <c:pt idx="4599">
                  <c:v>0.13838890050018368</c:v>
                </c:pt>
                <c:pt idx="4600">
                  <c:v>0.16410996685698695</c:v>
                </c:pt>
                <c:pt idx="4601">
                  <c:v>0.15070757628319081</c:v>
                </c:pt>
                <c:pt idx="4602">
                  <c:v>0.1605903914987506</c:v>
                </c:pt>
                <c:pt idx="4603">
                  <c:v>0.13872136667779469</c:v>
                </c:pt>
                <c:pt idx="4604">
                  <c:v>0.14495017609651958</c:v>
                </c:pt>
                <c:pt idx="4605">
                  <c:v>0.15835645720119854</c:v>
                </c:pt>
                <c:pt idx="4606">
                  <c:v>0.15567068130754211</c:v>
                </c:pt>
                <c:pt idx="4607">
                  <c:v>0.15034563984497698</c:v>
                </c:pt>
                <c:pt idx="4608">
                  <c:v>0.14209491107085273</c:v>
                </c:pt>
                <c:pt idx="4609">
                  <c:v>0.15252117689178282</c:v>
                </c:pt>
                <c:pt idx="4610">
                  <c:v>0.19051316275097332</c:v>
                </c:pt>
                <c:pt idx="4611">
                  <c:v>0.16200598451653836</c:v>
                </c:pt>
                <c:pt idx="4612">
                  <c:v>0.15388005530481288</c:v>
                </c:pt>
                <c:pt idx="4613">
                  <c:v>0.13911656297903585</c:v>
                </c:pt>
                <c:pt idx="4614">
                  <c:v>0.14913865792977193</c:v>
                </c:pt>
                <c:pt idx="4615">
                  <c:v>0.14236255233752931</c:v>
                </c:pt>
                <c:pt idx="4616">
                  <c:v>0.13769072374513022</c:v>
                </c:pt>
                <c:pt idx="4617">
                  <c:v>0.13692294910181979</c:v>
                </c:pt>
                <c:pt idx="4618">
                  <c:v>0.13876461023107939</c:v>
                </c:pt>
                <c:pt idx="4619">
                  <c:v>0.16550737153660042</c:v>
                </c:pt>
                <c:pt idx="4620">
                  <c:v>0.1503498532164175</c:v>
                </c:pt>
                <c:pt idx="4621">
                  <c:v>0.16959487717048582</c:v>
                </c:pt>
                <c:pt idx="4622">
                  <c:v>0.15312679659974951</c:v>
                </c:pt>
                <c:pt idx="4623">
                  <c:v>0.15016127776177032</c:v>
                </c:pt>
                <c:pt idx="4624">
                  <c:v>0.15575666712921937</c:v>
                </c:pt>
                <c:pt idx="4625">
                  <c:v>0.17554247047551225</c:v>
                </c:pt>
                <c:pt idx="4626">
                  <c:v>0.14975970659290674</c:v>
                </c:pt>
                <c:pt idx="4627">
                  <c:v>0.14857608428769931</c:v>
                </c:pt>
                <c:pt idx="4628">
                  <c:v>0.16055536837836423</c:v>
                </c:pt>
                <c:pt idx="4629">
                  <c:v>0.1518770429869748</c:v>
                </c:pt>
                <c:pt idx="4630">
                  <c:v>0.16514031345708308</c:v>
                </c:pt>
                <c:pt idx="4631">
                  <c:v>0.14550687141679128</c:v>
                </c:pt>
                <c:pt idx="4632">
                  <c:v>0.14715653925013081</c:v>
                </c:pt>
                <c:pt idx="4633">
                  <c:v>0.15030647306726977</c:v>
                </c:pt>
                <c:pt idx="4634">
                  <c:v>0.1505672422229867</c:v>
                </c:pt>
                <c:pt idx="4635">
                  <c:v>0.15654358643503971</c:v>
                </c:pt>
                <c:pt idx="4636">
                  <c:v>0.14065823373145928</c:v>
                </c:pt>
                <c:pt idx="4637">
                  <c:v>0.14489444816428881</c:v>
                </c:pt>
                <c:pt idx="4638">
                  <c:v>0.18156175842104669</c:v>
                </c:pt>
                <c:pt idx="4639">
                  <c:v>0.1375264376058247</c:v>
                </c:pt>
                <c:pt idx="4640">
                  <c:v>0.14781839237575242</c:v>
                </c:pt>
                <c:pt idx="4641">
                  <c:v>0.15154740021601065</c:v>
                </c:pt>
                <c:pt idx="4642">
                  <c:v>0.14216137080951682</c:v>
                </c:pt>
                <c:pt idx="4643">
                  <c:v>0.14488359687847852</c:v>
                </c:pt>
                <c:pt idx="4644">
                  <c:v>0.15857202284225205</c:v>
                </c:pt>
                <c:pt idx="4645">
                  <c:v>0.15567718829721447</c:v>
                </c:pt>
                <c:pt idx="4646">
                  <c:v>0.14345828684017031</c:v>
                </c:pt>
                <c:pt idx="4647">
                  <c:v>0.15901276479802504</c:v>
                </c:pt>
                <c:pt idx="4648">
                  <c:v>0.15619189813761905</c:v>
                </c:pt>
                <c:pt idx="4649">
                  <c:v>0.17485064696570998</c:v>
                </c:pt>
                <c:pt idx="4650">
                  <c:v>0.16843294520297947</c:v>
                </c:pt>
                <c:pt idx="4651">
                  <c:v>0.14236854892735068</c:v>
                </c:pt>
                <c:pt idx="4652">
                  <c:v>0.14269191169431689</c:v>
                </c:pt>
                <c:pt idx="4653">
                  <c:v>0.14381570482054826</c:v>
                </c:pt>
                <c:pt idx="4654">
                  <c:v>0.16557654064941116</c:v>
                </c:pt>
                <c:pt idx="4655">
                  <c:v>0.1737160678438279</c:v>
                </c:pt>
                <c:pt idx="4656">
                  <c:v>0.15496210801241483</c:v>
                </c:pt>
                <c:pt idx="4657">
                  <c:v>0.15784231217666525</c:v>
                </c:pt>
                <c:pt idx="4658">
                  <c:v>0.15681412473188702</c:v>
                </c:pt>
                <c:pt idx="4659">
                  <c:v>0.14848698347676678</c:v>
                </c:pt>
                <c:pt idx="4660">
                  <c:v>0.13947037517397817</c:v>
                </c:pt>
                <c:pt idx="4661">
                  <c:v>0.16269528702498873</c:v>
                </c:pt>
                <c:pt idx="4662">
                  <c:v>0.15397336342513709</c:v>
                </c:pt>
                <c:pt idx="4663">
                  <c:v>0.16408771586703977</c:v>
                </c:pt>
                <c:pt idx="4664">
                  <c:v>0.14527750014087162</c:v>
                </c:pt>
                <c:pt idx="4665">
                  <c:v>0.16262175491991177</c:v>
                </c:pt>
                <c:pt idx="4666">
                  <c:v>0.16030765923242271</c:v>
                </c:pt>
                <c:pt idx="4667">
                  <c:v>0.16474235240666252</c:v>
                </c:pt>
                <c:pt idx="4668">
                  <c:v>0.14958000839662061</c:v>
                </c:pt>
                <c:pt idx="4669">
                  <c:v>0.15047787562548709</c:v>
                </c:pt>
                <c:pt idx="4670">
                  <c:v>0.16282299945772327</c:v>
                </c:pt>
                <c:pt idx="4671">
                  <c:v>0.15097139570118195</c:v>
                </c:pt>
                <c:pt idx="4672">
                  <c:v>0.13839844392366626</c:v>
                </c:pt>
                <c:pt idx="4673">
                  <c:v>0.15546283597276278</c:v>
                </c:pt>
                <c:pt idx="4674">
                  <c:v>0.14191133947043569</c:v>
                </c:pt>
                <c:pt idx="4675">
                  <c:v>0.16644560644564044</c:v>
                </c:pt>
                <c:pt idx="4676">
                  <c:v>0.14875253506727815</c:v>
                </c:pt>
                <c:pt idx="4677">
                  <c:v>0.14727782786750124</c:v>
                </c:pt>
                <c:pt idx="4678">
                  <c:v>0.14470166756708466</c:v>
                </c:pt>
                <c:pt idx="4679">
                  <c:v>0.15702034776982809</c:v>
                </c:pt>
                <c:pt idx="4680">
                  <c:v>0.15346342989336126</c:v>
                </c:pt>
                <c:pt idx="4681">
                  <c:v>0.15457623095649614</c:v>
                </c:pt>
                <c:pt idx="4682">
                  <c:v>0.17633242837546573</c:v>
                </c:pt>
                <c:pt idx="4683">
                  <c:v>0.14018089643242326</c:v>
                </c:pt>
                <c:pt idx="4684">
                  <c:v>0.13892342184279968</c:v>
                </c:pt>
                <c:pt idx="4685">
                  <c:v>0.15205001361887996</c:v>
                </c:pt>
                <c:pt idx="4686">
                  <c:v>0.15883971574902767</c:v>
                </c:pt>
                <c:pt idx="4687">
                  <c:v>0.2121515851210698</c:v>
                </c:pt>
                <c:pt idx="4688">
                  <c:v>0.15581459447289706</c:v>
                </c:pt>
                <c:pt idx="4689">
                  <c:v>0.13961015013296091</c:v>
                </c:pt>
                <c:pt idx="4690">
                  <c:v>0.13917846325726357</c:v>
                </c:pt>
                <c:pt idx="4691">
                  <c:v>0.15766483432478606</c:v>
                </c:pt>
                <c:pt idx="4692">
                  <c:v>0.13759008699045094</c:v>
                </c:pt>
                <c:pt idx="4693">
                  <c:v>0.13639744368120676</c:v>
                </c:pt>
                <c:pt idx="4694">
                  <c:v>0.15962312956897645</c:v>
                </c:pt>
                <c:pt idx="4695">
                  <c:v>0.14121907690570593</c:v>
                </c:pt>
                <c:pt idx="4696">
                  <c:v>0.15254561613882342</c:v>
                </c:pt>
                <c:pt idx="4697">
                  <c:v>0.15650387725334372</c:v>
                </c:pt>
                <c:pt idx="4698">
                  <c:v>0.15941556237409993</c:v>
                </c:pt>
                <c:pt idx="4699">
                  <c:v>0.14571745949108303</c:v>
                </c:pt>
                <c:pt idx="4700">
                  <c:v>0.15687334880202045</c:v>
                </c:pt>
                <c:pt idx="4701">
                  <c:v>0.15614957188996123</c:v>
                </c:pt>
                <c:pt idx="4702">
                  <c:v>0.14967353553887391</c:v>
                </c:pt>
                <c:pt idx="4703">
                  <c:v>0.15135682093143679</c:v>
                </c:pt>
                <c:pt idx="4704">
                  <c:v>0.13867998288133929</c:v>
                </c:pt>
                <c:pt idx="4705">
                  <c:v>0.15036653108438303</c:v>
                </c:pt>
                <c:pt idx="4706">
                  <c:v>0.15151107740822081</c:v>
                </c:pt>
                <c:pt idx="4707">
                  <c:v>0.14239080283927397</c:v>
                </c:pt>
                <c:pt idx="4708">
                  <c:v>0.16551851752794314</c:v>
                </c:pt>
                <c:pt idx="4709">
                  <c:v>0.15056441599505893</c:v>
                </c:pt>
                <c:pt idx="4710">
                  <c:v>0.1391872173433106</c:v>
                </c:pt>
                <c:pt idx="4711">
                  <c:v>0.17360904733753005</c:v>
                </c:pt>
                <c:pt idx="4712">
                  <c:v>0.16269578896683021</c:v>
                </c:pt>
                <c:pt idx="4713">
                  <c:v>0.1442442411975858</c:v>
                </c:pt>
                <c:pt idx="4714">
                  <c:v>0.14921004418634515</c:v>
                </c:pt>
                <c:pt idx="4715">
                  <c:v>0.15233593768654446</c:v>
                </c:pt>
                <c:pt idx="4716">
                  <c:v>0.19832184526974014</c:v>
                </c:pt>
                <c:pt idx="4717">
                  <c:v>0.15671008157784261</c:v>
                </c:pt>
                <c:pt idx="4718">
                  <c:v>0.16674371599528162</c:v>
                </c:pt>
                <c:pt idx="4719">
                  <c:v>0.14771451700973559</c:v>
                </c:pt>
                <c:pt idx="4720">
                  <c:v>0.14793161583597866</c:v>
                </c:pt>
                <c:pt idx="4721">
                  <c:v>0.14952286480091459</c:v>
                </c:pt>
                <c:pt idx="4722">
                  <c:v>0.14445141922890833</c:v>
                </c:pt>
                <c:pt idx="4723">
                  <c:v>0.14911236814797335</c:v>
                </c:pt>
                <c:pt idx="4724">
                  <c:v>0.1530524617324989</c:v>
                </c:pt>
                <c:pt idx="4725">
                  <c:v>0.15846954439785316</c:v>
                </c:pt>
                <c:pt idx="4726">
                  <c:v>0.1624589695910407</c:v>
                </c:pt>
                <c:pt idx="4727">
                  <c:v>0.14169016866306097</c:v>
                </c:pt>
                <c:pt idx="4728">
                  <c:v>0.14882801489781852</c:v>
                </c:pt>
                <c:pt idx="4729">
                  <c:v>0.15390165017350368</c:v>
                </c:pt>
                <c:pt idx="4730">
                  <c:v>0.14083081225982086</c:v>
                </c:pt>
                <c:pt idx="4731">
                  <c:v>0.15919409489521069</c:v>
                </c:pt>
                <c:pt idx="4732">
                  <c:v>0.14983028223191108</c:v>
                </c:pt>
                <c:pt idx="4733">
                  <c:v>0.14838479112445896</c:v>
                </c:pt>
                <c:pt idx="4734">
                  <c:v>0.16724258850341756</c:v>
                </c:pt>
                <c:pt idx="4735">
                  <c:v>0.16178388643711725</c:v>
                </c:pt>
                <c:pt idx="4736">
                  <c:v>0.15089515439837159</c:v>
                </c:pt>
                <c:pt idx="4737">
                  <c:v>0.1556500524363536</c:v>
                </c:pt>
                <c:pt idx="4738">
                  <c:v>0.14862865418071777</c:v>
                </c:pt>
                <c:pt idx="4739">
                  <c:v>0.14116453380905195</c:v>
                </c:pt>
                <c:pt idx="4740">
                  <c:v>0.15782452025307281</c:v>
                </c:pt>
                <c:pt idx="4741">
                  <c:v>0.16989502446937743</c:v>
                </c:pt>
                <c:pt idx="4742">
                  <c:v>0.14269601269873639</c:v>
                </c:pt>
                <c:pt idx="4743">
                  <c:v>0.14938737226216289</c:v>
                </c:pt>
                <c:pt idx="4744">
                  <c:v>0.16793528094524077</c:v>
                </c:pt>
                <c:pt idx="4745">
                  <c:v>0.1977477619043046</c:v>
                </c:pt>
                <c:pt idx="4746">
                  <c:v>0.15522593937734513</c:v>
                </c:pt>
                <c:pt idx="4747">
                  <c:v>0.15023426191127878</c:v>
                </c:pt>
                <c:pt idx="4748">
                  <c:v>0.15120932292955741</c:v>
                </c:pt>
                <c:pt idx="4749">
                  <c:v>0.16820661801753237</c:v>
                </c:pt>
                <c:pt idx="4750">
                  <c:v>0.14041179832582626</c:v>
                </c:pt>
                <c:pt idx="4751">
                  <c:v>0.15875285110447704</c:v>
                </c:pt>
                <c:pt idx="4752">
                  <c:v>0.16447369602334214</c:v>
                </c:pt>
                <c:pt idx="4753">
                  <c:v>0.15685585398161378</c:v>
                </c:pt>
                <c:pt idx="4754">
                  <c:v>0.14656267318575392</c:v>
                </c:pt>
                <c:pt idx="4755">
                  <c:v>0.14763065244247467</c:v>
                </c:pt>
                <c:pt idx="4756">
                  <c:v>0.19266573811780643</c:v>
                </c:pt>
                <c:pt idx="4757">
                  <c:v>0.14725040202986006</c:v>
                </c:pt>
                <c:pt idx="4758">
                  <c:v>0.13936836754535747</c:v>
                </c:pt>
                <c:pt idx="4759">
                  <c:v>0.16564001307116211</c:v>
                </c:pt>
                <c:pt idx="4760">
                  <c:v>0.14478927366395994</c:v>
                </c:pt>
                <c:pt idx="4761">
                  <c:v>0.17927547346543254</c:v>
                </c:pt>
                <c:pt idx="4762">
                  <c:v>0.16341880265216083</c:v>
                </c:pt>
                <c:pt idx="4763">
                  <c:v>0.15810558212019302</c:v>
                </c:pt>
                <c:pt idx="4764">
                  <c:v>0.17544054538901085</c:v>
                </c:pt>
                <c:pt idx="4765">
                  <c:v>0.14465169846251713</c:v>
                </c:pt>
                <c:pt idx="4766">
                  <c:v>0.17654799941497615</c:v>
                </c:pt>
                <c:pt idx="4767">
                  <c:v>0.15161296502259949</c:v>
                </c:pt>
                <c:pt idx="4768">
                  <c:v>0.1794091410307711</c:v>
                </c:pt>
                <c:pt idx="4769">
                  <c:v>0.15860471523323269</c:v>
                </c:pt>
                <c:pt idx="4770">
                  <c:v>0.14811546060770195</c:v>
                </c:pt>
                <c:pt idx="4771">
                  <c:v>0.14864093405481155</c:v>
                </c:pt>
                <c:pt idx="4772">
                  <c:v>0.18343679583664205</c:v>
                </c:pt>
                <c:pt idx="4773">
                  <c:v>0.1402237453660353</c:v>
                </c:pt>
                <c:pt idx="4774">
                  <c:v>0.14024800499543785</c:v>
                </c:pt>
                <c:pt idx="4775">
                  <c:v>0.17577145696850394</c:v>
                </c:pt>
                <c:pt idx="4776">
                  <c:v>0.17861039353269093</c:v>
                </c:pt>
                <c:pt idx="4777">
                  <c:v>0.18519920704871512</c:v>
                </c:pt>
                <c:pt idx="4778">
                  <c:v>0.14312253392561827</c:v>
                </c:pt>
                <c:pt idx="4779">
                  <c:v>0.13929551439133867</c:v>
                </c:pt>
                <c:pt idx="4780">
                  <c:v>0.14594673118619708</c:v>
                </c:pt>
                <c:pt idx="4781">
                  <c:v>0.15420911973650467</c:v>
                </c:pt>
                <c:pt idx="4782">
                  <c:v>0.14415780710572412</c:v>
                </c:pt>
                <c:pt idx="4783">
                  <c:v>0.14421129394448681</c:v>
                </c:pt>
                <c:pt idx="4784">
                  <c:v>0.1707670713549147</c:v>
                </c:pt>
                <c:pt idx="4785">
                  <c:v>0.13845580068965468</c:v>
                </c:pt>
                <c:pt idx="4786">
                  <c:v>0.16687523344041402</c:v>
                </c:pt>
                <c:pt idx="4787">
                  <c:v>0.14187382411834973</c:v>
                </c:pt>
                <c:pt idx="4788">
                  <c:v>0.17118893538561047</c:v>
                </c:pt>
                <c:pt idx="4789">
                  <c:v>0.14613862307557779</c:v>
                </c:pt>
                <c:pt idx="4790">
                  <c:v>0.16589043623230904</c:v>
                </c:pt>
                <c:pt idx="4791">
                  <c:v>0.16725526200957208</c:v>
                </c:pt>
                <c:pt idx="4792">
                  <c:v>0.14040314643991977</c:v>
                </c:pt>
                <c:pt idx="4793">
                  <c:v>0.14218089972461681</c:v>
                </c:pt>
                <c:pt idx="4794">
                  <c:v>0.17186910818125978</c:v>
                </c:pt>
                <c:pt idx="4795">
                  <c:v>0.14707304332503787</c:v>
                </c:pt>
                <c:pt idx="4796">
                  <c:v>0.13903896040549601</c:v>
                </c:pt>
                <c:pt idx="4797">
                  <c:v>0.15510916551680376</c:v>
                </c:pt>
                <c:pt idx="4798">
                  <c:v>0.18575211080074863</c:v>
                </c:pt>
                <c:pt idx="4799">
                  <c:v>0.1742531853811434</c:v>
                </c:pt>
                <c:pt idx="4800">
                  <c:v>0.14354057200279755</c:v>
                </c:pt>
                <c:pt idx="4801">
                  <c:v>0.14092832858076904</c:v>
                </c:pt>
                <c:pt idx="4802">
                  <c:v>0.15953624442235664</c:v>
                </c:pt>
                <c:pt idx="4803">
                  <c:v>0.14903241002732998</c:v>
                </c:pt>
                <c:pt idx="4804">
                  <c:v>0.13899652020523695</c:v>
                </c:pt>
                <c:pt idx="4805">
                  <c:v>0.16810660228515867</c:v>
                </c:pt>
                <c:pt idx="4806">
                  <c:v>0.15477520591913704</c:v>
                </c:pt>
                <c:pt idx="4807">
                  <c:v>0.14069253032440912</c:v>
                </c:pt>
                <c:pt idx="4808">
                  <c:v>0.13757171937729837</c:v>
                </c:pt>
                <c:pt idx="4809">
                  <c:v>0.15422346916684615</c:v>
                </c:pt>
                <c:pt idx="4810">
                  <c:v>0.14942250165698487</c:v>
                </c:pt>
                <c:pt idx="4811">
                  <c:v>0.13742228439563128</c:v>
                </c:pt>
                <c:pt idx="4812">
                  <c:v>0.14757026231964271</c:v>
                </c:pt>
                <c:pt idx="4813">
                  <c:v>0.14998677504218227</c:v>
                </c:pt>
                <c:pt idx="4814">
                  <c:v>0.14992989079913152</c:v>
                </c:pt>
                <c:pt idx="4815">
                  <c:v>0.15319417068738833</c:v>
                </c:pt>
                <c:pt idx="4816">
                  <c:v>0.14505750068718795</c:v>
                </c:pt>
                <c:pt idx="4817">
                  <c:v>0.17680983227156441</c:v>
                </c:pt>
                <c:pt idx="4818">
                  <c:v>0.14912942075290067</c:v>
                </c:pt>
                <c:pt idx="4819">
                  <c:v>0.17342394905360181</c:v>
                </c:pt>
                <c:pt idx="4820">
                  <c:v>0.15096013137489001</c:v>
                </c:pt>
                <c:pt idx="4821">
                  <c:v>0.144457967548176</c:v>
                </c:pt>
                <c:pt idx="4822">
                  <c:v>0.15893744574006283</c:v>
                </c:pt>
                <c:pt idx="4823">
                  <c:v>0.15341442545532735</c:v>
                </c:pt>
                <c:pt idx="4824">
                  <c:v>0.16672455624046881</c:v>
                </c:pt>
                <c:pt idx="4825">
                  <c:v>0.1527044975820738</c:v>
                </c:pt>
                <c:pt idx="4826">
                  <c:v>0.14036725699889174</c:v>
                </c:pt>
                <c:pt idx="4827">
                  <c:v>0.16323634469470519</c:v>
                </c:pt>
                <c:pt idx="4828">
                  <c:v>0.14946342017398906</c:v>
                </c:pt>
                <c:pt idx="4829">
                  <c:v>0.16134954358195169</c:v>
                </c:pt>
                <c:pt idx="4830">
                  <c:v>0.14505028357799862</c:v>
                </c:pt>
                <c:pt idx="4831">
                  <c:v>0.17177028538256145</c:v>
                </c:pt>
                <c:pt idx="4832">
                  <c:v>0.1443498969719533</c:v>
                </c:pt>
                <c:pt idx="4833">
                  <c:v>0.14609250168844792</c:v>
                </c:pt>
                <c:pt idx="4834">
                  <c:v>0.14132845828001439</c:v>
                </c:pt>
                <c:pt idx="4835">
                  <c:v>0.13750003527624474</c:v>
                </c:pt>
                <c:pt idx="4836">
                  <c:v>0.15623097825384707</c:v>
                </c:pt>
                <c:pt idx="4837">
                  <c:v>0.15355791868882301</c:v>
                </c:pt>
                <c:pt idx="4838">
                  <c:v>0.15891913170306884</c:v>
                </c:pt>
                <c:pt idx="4839">
                  <c:v>0.1468802552137036</c:v>
                </c:pt>
                <c:pt idx="4840">
                  <c:v>0.16568430442450505</c:v>
                </c:pt>
                <c:pt idx="4841">
                  <c:v>0.14943002233875952</c:v>
                </c:pt>
                <c:pt idx="4842">
                  <c:v>0.14343054843982594</c:v>
                </c:pt>
                <c:pt idx="4843">
                  <c:v>0.1497792287178398</c:v>
                </c:pt>
                <c:pt idx="4844">
                  <c:v>0.15370017715466303</c:v>
                </c:pt>
                <c:pt idx="4845">
                  <c:v>0.18248369223624733</c:v>
                </c:pt>
                <c:pt idx="4846">
                  <c:v>0.14440005745905946</c:v>
                </c:pt>
                <c:pt idx="4847">
                  <c:v>0.18943460065134271</c:v>
                </c:pt>
                <c:pt idx="4848">
                  <c:v>0.16622201987619872</c:v>
                </c:pt>
                <c:pt idx="4849">
                  <c:v>0.16079731867401628</c:v>
                </c:pt>
                <c:pt idx="4850">
                  <c:v>0.1724361756788883</c:v>
                </c:pt>
                <c:pt idx="4851">
                  <c:v>0.16715524482454661</c:v>
                </c:pt>
                <c:pt idx="4852">
                  <c:v>0.17684040985382113</c:v>
                </c:pt>
                <c:pt idx="4853">
                  <c:v>0.1507673091953449</c:v>
                </c:pt>
                <c:pt idx="4854">
                  <c:v>0.14179931001126436</c:v>
                </c:pt>
                <c:pt idx="4855">
                  <c:v>0.15767036968085291</c:v>
                </c:pt>
                <c:pt idx="4856">
                  <c:v>0.14038339164421748</c:v>
                </c:pt>
                <c:pt idx="4857">
                  <c:v>0.141194142673715</c:v>
                </c:pt>
                <c:pt idx="4858">
                  <c:v>0.1612567637749194</c:v>
                </c:pt>
                <c:pt idx="4859">
                  <c:v>0.14428498144721383</c:v>
                </c:pt>
                <c:pt idx="4860">
                  <c:v>0.13850753167831087</c:v>
                </c:pt>
                <c:pt idx="4861">
                  <c:v>0.14264320024583352</c:v>
                </c:pt>
                <c:pt idx="4862">
                  <c:v>0.14268336031433557</c:v>
                </c:pt>
                <c:pt idx="4863">
                  <c:v>0.1472378150671427</c:v>
                </c:pt>
                <c:pt idx="4864">
                  <c:v>0.17585678524972331</c:v>
                </c:pt>
                <c:pt idx="4865">
                  <c:v>0.13667671558945102</c:v>
                </c:pt>
                <c:pt idx="4866">
                  <c:v>0.16142249252461691</c:v>
                </c:pt>
                <c:pt idx="4867">
                  <c:v>0.16256269842168844</c:v>
                </c:pt>
                <c:pt idx="4868">
                  <c:v>0.16657950870508167</c:v>
                </c:pt>
                <c:pt idx="4869">
                  <c:v>0.14883709271158069</c:v>
                </c:pt>
                <c:pt idx="4870">
                  <c:v>0.18850318045675063</c:v>
                </c:pt>
                <c:pt idx="4871">
                  <c:v>0.14253832136147268</c:v>
                </c:pt>
                <c:pt idx="4872">
                  <c:v>0.14500034723641589</c:v>
                </c:pt>
                <c:pt idx="4873">
                  <c:v>0.15642389729958739</c:v>
                </c:pt>
                <c:pt idx="4874">
                  <c:v>0.16944260473540074</c:v>
                </c:pt>
                <c:pt idx="4875">
                  <c:v>0.16744831054401249</c:v>
                </c:pt>
                <c:pt idx="4876">
                  <c:v>0.14074169437253747</c:v>
                </c:pt>
                <c:pt idx="4877">
                  <c:v>0.1478838410857275</c:v>
                </c:pt>
                <c:pt idx="4878">
                  <c:v>0.14179656427315918</c:v>
                </c:pt>
                <c:pt idx="4879">
                  <c:v>0.13925809508324771</c:v>
                </c:pt>
                <c:pt idx="4880">
                  <c:v>0.13877680833255115</c:v>
                </c:pt>
                <c:pt idx="4881">
                  <c:v>0.13903466781301366</c:v>
                </c:pt>
                <c:pt idx="4882">
                  <c:v>0.16372233474088185</c:v>
                </c:pt>
                <c:pt idx="4883">
                  <c:v>0.1429901133944432</c:v>
                </c:pt>
                <c:pt idx="4884">
                  <c:v>0.16519663450639024</c:v>
                </c:pt>
                <c:pt idx="4885">
                  <c:v>0.13865498032156356</c:v>
                </c:pt>
                <c:pt idx="4886">
                  <c:v>0.14356460830353371</c:v>
                </c:pt>
                <c:pt idx="4887">
                  <c:v>0.14190946407290697</c:v>
                </c:pt>
                <c:pt idx="4888">
                  <c:v>0.16766214215678679</c:v>
                </c:pt>
                <c:pt idx="4889">
                  <c:v>0.15706785896202216</c:v>
                </c:pt>
                <c:pt idx="4890">
                  <c:v>0.15687891758743938</c:v>
                </c:pt>
                <c:pt idx="4891">
                  <c:v>0.17817020635597319</c:v>
                </c:pt>
                <c:pt idx="4892">
                  <c:v>0.169652971297788</c:v>
                </c:pt>
                <c:pt idx="4893">
                  <c:v>0.16456935118970833</c:v>
                </c:pt>
                <c:pt idx="4894">
                  <c:v>0.15625697960181137</c:v>
                </c:pt>
                <c:pt idx="4895">
                  <c:v>0.14863301383543587</c:v>
                </c:pt>
                <c:pt idx="4896">
                  <c:v>0.18474886569989082</c:v>
                </c:pt>
                <c:pt idx="4897">
                  <c:v>0.15816312871731036</c:v>
                </c:pt>
                <c:pt idx="4898">
                  <c:v>0.15896617146591724</c:v>
                </c:pt>
                <c:pt idx="4899">
                  <c:v>0.149472895665195</c:v>
                </c:pt>
                <c:pt idx="4900">
                  <c:v>0.1503407644790401</c:v>
                </c:pt>
                <c:pt idx="4901">
                  <c:v>0.16290378814691767</c:v>
                </c:pt>
                <c:pt idx="4902">
                  <c:v>0.15954912265141932</c:v>
                </c:pt>
                <c:pt idx="4903">
                  <c:v>0.17027821352922609</c:v>
                </c:pt>
                <c:pt idx="4904">
                  <c:v>0.16772019577444794</c:v>
                </c:pt>
                <c:pt idx="4905">
                  <c:v>0.14718079761494435</c:v>
                </c:pt>
                <c:pt idx="4906">
                  <c:v>0.18215360987465853</c:v>
                </c:pt>
                <c:pt idx="4907">
                  <c:v>0.15836115698090911</c:v>
                </c:pt>
                <c:pt idx="4908">
                  <c:v>0.15092952637719628</c:v>
                </c:pt>
                <c:pt idx="4909">
                  <c:v>0.1553334487888042</c:v>
                </c:pt>
                <c:pt idx="4910">
                  <c:v>0.1557419265512455</c:v>
                </c:pt>
                <c:pt idx="4911">
                  <c:v>0.14898678248721206</c:v>
                </c:pt>
                <c:pt idx="4912">
                  <c:v>0.17161815597556149</c:v>
                </c:pt>
                <c:pt idx="4913">
                  <c:v>0.16198111730567902</c:v>
                </c:pt>
                <c:pt idx="4914">
                  <c:v>0.16187504326143132</c:v>
                </c:pt>
                <c:pt idx="4915">
                  <c:v>0.17842527967549401</c:v>
                </c:pt>
                <c:pt idx="4916">
                  <c:v>0.16530428014113172</c:v>
                </c:pt>
                <c:pt idx="4917">
                  <c:v>0.16108008012913791</c:v>
                </c:pt>
                <c:pt idx="4918">
                  <c:v>0.14417066493168126</c:v>
                </c:pt>
                <c:pt idx="4919">
                  <c:v>0.14410140593242382</c:v>
                </c:pt>
                <c:pt idx="4920">
                  <c:v>0.15130981354750808</c:v>
                </c:pt>
                <c:pt idx="4921">
                  <c:v>0.16040476579337315</c:v>
                </c:pt>
                <c:pt idx="4922">
                  <c:v>0.14815797473077022</c:v>
                </c:pt>
                <c:pt idx="4923">
                  <c:v>0.15279939919045768</c:v>
                </c:pt>
                <c:pt idx="4924">
                  <c:v>0.1421691498804635</c:v>
                </c:pt>
                <c:pt idx="4925">
                  <c:v>0.15157703953415366</c:v>
                </c:pt>
                <c:pt idx="4926">
                  <c:v>0.14245932229475558</c:v>
                </c:pt>
                <c:pt idx="4927">
                  <c:v>0.14160126164714443</c:v>
                </c:pt>
                <c:pt idx="4928">
                  <c:v>0.15685029430276579</c:v>
                </c:pt>
                <c:pt idx="4929">
                  <c:v>0.15952241481760845</c:v>
                </c:pt>
                <c:pt idx="4930">
                  <c:v>0.1445108497850594</c:v>
                </c:pt>
                <c:pt idx="4931">
                  <c:v>0.1696282018396563</c:v>
                </c:pt>
                <c:pt idx="4932">
                  <c:v>0.14082051716938407</c:v>
                </c:pt>
                <c:pt idx="4933">
                  <c:v>0.14411893985901225</c:v>
                </c:pt>
                <c:pt idx="4934">
                  <c:v>0.15811201443905512</c:v>
                </c:pt>
                <c:pt idx="4935">
                  <c:v>0.14332956502917291</c:v>
                </c:pt>
                <c:pt idx="4936">
                  <c:v>0.14384155440850907</c:v>
                </c:pt>
                <c:pt idx="4937">
                  <c:v>0.17972561808208551</c:v>
                </c:pt>
                <c:pt idx="4938">
                  <c:v>0.14169496746849627</c:v>
                </c:pt>
                <c:pt idx="4939">
                  <c:v>0.16369107152901941</c:v>
                </c:pt>
                <c:pt idx="4940">
                  <c:v>0.17495536157406746</c:v>
                </c:pt>
                <c:pt idx="4941">
                  <c:v>0.15522869539843365</c:v>
                </c:pt>
                <c:pt idx="4942">
                  <c:v>0.1415843833717689</c:v>
                </c:pt>
                <c:pt idx="4943">
                  <c:v>0.14884561305909152</c:v>
                </c:pt>
                <c:pt idx="4944">
                  <c:v>0.13968769791432059</c:v>
                </c:pt>
                <c:pt idx="4945">
                  <c:v>0.14928309845846677</c:v>
                </c:pt>
                <c:pt idx="4946">
                  <c:v>0.1384589987646388</c:v>
                </c:pt>
                <c:pt idx="4947">
                  <c:v>0.1522024746940438</c:v>
                </c:pt>
                <c:pt idx="4948">
                  <c:v>0.14195829192081214</c:v>
                </c:pt>
                <c:pt idx="4949">
                  <c:v>0.2175125181363094</c:v>
                </c:pt>
                <c:pt idx="4950">
                  <c:v>0.15100105670829958</c:v>
                </c:pt>
                <c:pt idx="4951">
                  <c:v>0.15200809983852145</c:v>
                </c:pt>
                <c:pt idx="4952">
                  <c:v>0.14343536287920267</c:v>
                </c:pt>
                <c:pt idx="4953">
                  <c:v>0.14323385179697662</c:v>
                </c:pt>
                <c:pt idx="4954">
                  <c:v>0.15769018178068422</c:v>
                </c:pt>
                <c:pt idx="4955">
                  <c:v>0.136565098025974</c:v>
                </c:pt>
                <c:pt idx="4956">
                  <c:v>0.15093149156327962</c:v>
                </c:pt>
                <c:pt idx="4957">
                  <c:v>0.17446005521455427</c:v>
                </c:pt>
                <c:pt idx="4958">
                  <c:v>0.15417089874924578</c:v>
                </c:pt>
                <c:pt idx="4959">
                  <c:v>0.15092894631727732</c:v>
                </c:pt>
                <c:pt idx="4960">
                  <c:v>0.16396953204611722</c:v>
                </c:pt>
                <c:pt idx="4961">
                  <c:v>0.14958557040040085</c:v>
                </c:pt>
                <c:pt idx="4962">
                  <c:v>0.14755154266005155</c:v>
                </c:pt>
                <c:pt idx="4963">
                  <c:v>0.14373636805694337</c:v>
                </c:pt>
                <c:pt idx="4964">
                  <c:v>0.14696827996234069</c:v>
                </c:pt>
                <c:pt idx="4965">
                  <c:v>0.15426404237398061</c:v>
                </c:pt>
                <c:pt idx="4966">
                  <c:v>0.15547476441722979</c:v>
                </c:pt>
                <c:pt idx="4967">
                  <c:v>0.13972031786383618</c:v>
                </c:pt>
                <c:pt idx="4968">
                  <c:v>0.14026978710325994</c:v>
                </c:pt>
                <c:pt idx="4969">
                  <c:v>0.15109337106610868</c:v>
                </c:pt>
                <c:pt idx="4970">
                  <c:v>0.13872819180305723</c:v>
                </c:pt>
                <c:pt idx="4971">
                  <c:v>0.15008921306338524</c:v>
                </c:pt>
                <c:pt idx="4972">
                  <c:v>0.16157951312381763</c:v>
                </c:pt>
                <c:pt idx="4973">
                  <c:v>0.15281427485407995</c:v>
                </c:pt>
                <c:pt idx="4974">
                  <c:v>0.15498390434587483</c:v>
                </c:pt>
                <c:pt idx="4975">
                  <c:v>0.15041219928056249</c:v>
                </c:pt>
                <c:pt idx="4976">
                  <c:v>0.15606377469440902</c:v>
                </c:pt>
                <c:pt idx="4977">
                  <c:v>0.15324289609514072</c:v>
                </c:pt>
                <c:pt idx="4978">
                  <c:v>0.17801721499159018</c:v>
                </c:pt>
                <c:pt idx="4979">
                  <c:v>0.14484973375610413</c:v>
                </c:pt>
                <c:pt idx="4980">
                  <c:v>0.14635373963667725</c:v>
                </c:pt>
                <c:pt idx="4981">
                  <c:v>0.16592402079787422</c:v>
                </c:pt>
                <c:pt idx="4982">
                  <c:v>0.14306589118909774</c:v>
                </c:pt>
                <c:pt idx="4983">
                  <c:v>0.15102896830404397</c:v>
                </c:pt>
                <c:pt idx="4984">
                  <c:v>0.16342979751301112</c:v>
                </c:pt>
                <c:pt idx="4985">
                  <c:v>0.14793647914363053</c:v>
                </c:pt>
                <c:pt idx="4986">
                  <c:v>0.146461148847849</c:v>
                </c:pt>
                <c:pt idx="4987">
                  <c:v>0.15500848456742319</c:v>
                </c:pt>
                <c:pt idx="4988">
                  <c:v>0.14716917951898684</c:v>
                </c:pt>
                <c:pt idx="4989">
                  <c:v>0.15507807230098514</c:v>
                </c:pt>
                <c:pt idx="4990">
                  <c:v>0.15629854865937243</c:v>
                </c:pt>
                <c:pt idx="4991">
                  <c:v>0.14908901073952913</c:v>
                </c:pt>
                <c:pt idx="4992">
                  <c:v>0.15096728039823304</c:v>
                </c:pt>
                <c:pt idx="4993">
                  <c:v>0.14927449375515803</c:v>
                </c:pt>
                <c:pt idx="4994">
                  <c:v>0.13847518115192275</c:v>
                </c:pt>
                <c:pt idx="4995">
                  <c:v>0.14405892499317358</c:v>
                </c:pt>
                <c:pt idx="4996">
                  <c:v>0.16686652098112134</c:v>
                </c:pt>
                <c:pt idx="4997">
                  <c:v>0.15869967323254236</c:v>
                </c:pt>
                <c:pt idx="4998">
                  <c:v>0.15742490408140997</c:v>
                </c:pt>
                <c:pt idx="4999">
                  <c:v>0.1890416359990808</c:v>
                </c:pt>
                <c:pt idx="5000">
                  <c:v>0.15248252089227918</c:v>
                </c:pt>
                <c:pt idx="5001">
                  <c:v>0.15754733709230195</c:v>
                </c:pt>
                <c:pt idx="5002">
                  <c:v>0.18761233634117472</c:v>
                </c:pt>
                <c:pt idx="5003">
                  <c:v>0.14488743578002411</c:v>
                </c:pt>
                <c:pt idx="5004">
                  <c:v>0.13738035507362509</c:v>
                </c:pt>
                <c:pt idx="5005">
                  <c:v>0.17331357039936016</c:v>
                </c:pt>
                <c:pt idx="5006">
                  <c:v>0.15079942941235697</c:v>
                </c:pt>
                <c:pt idx="5007">
                  <c:v>0.14154143886876389</c:v>
                </c:pt>
                <c:pt idx="5008">
                  <c:v>0.15020350503531826</c:v>
                </c:pt>
                <c:pt idx="5009">
                  <c:v>0.16190794083319901</c:v>
                </c:pt>
                <c:pt idx="5010">
                  <c:v>0.17608824694932998</c:v>
                </c:pt>
                <c:pt idx="5011">
                  <c:v>0.14420011547217557</c:v>
                </c:pt>
                <c:pt idx="5012">
                  <c:v>0.16248445503770761</c:v>
                </c:pt>
                <c:pt idx="5013">
                  <c:v>0.15130738730724488</c:v>
                </c:pt>
                <c:pt idx="5014">
                  <c:v>0.13886559718608329</c:v>
                </c:pt>
                <c:pt idx="5015">
                  <c:v>0.16392167999299012</c:v>
                </c:pt>
                <c:pt idx="5016">
                  <c:v>0.14756118611481531</c:v>
                </c:pt>
                <c:pt idx="5017">
                  <c:v>0.15564887307294795</c:v>
                </c:pt>
                <c:pt idx="5018">
                  <c:v>0.15163258325016593</c:v>
                </c:pt>
                <c:pt idx="5019">
                  <c:v>0.1387833548128691</c:v>
                </c:pt>
                <c:pt idx="5020">
                  <c:v>0.15965766643081522</c:v>
                </c:pt>
                <c:pt idx="5021">
                  <c:v>0.14073661414148453</c:v>
                </c:pt>
                <c:pt idx="5022">
                  <c:v>0.19246694885677981</c:v>
                </c:pt>
                <c:pt idx="5023">
                  <c:v>0.1365413617264582</c:v>
                </c:pt>
                <c:pt idx="5024">
                  <c:v>0.16357067040245338</c:v>
                </c:pt>
                <c:pt idx="5025">
                  <c:v>0.15349135652595641</c:v>
                </c:pt>
                <c:pt idx="5026">
                  <c:v>0.17059788855018063</c:v>
                </c:pt>
                <c:pt idx="5027">
                  <c:v>0.16661229992235813</c:v>
                </c:pt>
                <c:pt idx="5028">
                  <c:v>0.16028050803717056</c:v>
                </c:pt>
                <c:pt idx="5029">
                  <c:v>0.14636106664092238</c:v>
                </c:pt>
                <c:pt idx="5030">
                  <c:v>0.17321206092753694</c:v>
                </c:pt>
                <c:pt idx="5031">
                  <c:v>0.14793511346295191</c:v>
                </c:pt>
                <c:pt idx="5032">
                  <c:v>0.1661082019402135</c:v>
                </c:pt>
                <c:pt idx="5033">
                  <c:v>0.16115017781390986</c:v>
                </c:pt>
                <c:pt idx="5034">
                  <c:v>0.15638145903800496</c:v>
                </c:pt>
                <c:pt idx="5035">
                  <c:v>0.17424931230273411</c:v>
                </c:pt>
                <c:pt idx="5036">
                  <c:v>0.15472705514344079</c:v>
                </c:pt>
                <c:pt idx="5037">
                  <c:v>0.16081222072306797</c:v>
                </c:pt>
                <c:pt idx="5038">
                  <c:v>0.15941944597717586</c:v>
                </c:pt>
                <c:pt idx="5039">
                  <c:v>0.1434069534274402</c:v>
                </c:pt>
                <c:pt idx="5040">
                  <c:v>0.13796398328443457</c:v>
                </c:pt>
                <c:pt idx="5041">
                  <c:v>0.14259644344396841</c:v>
                </c:pt>
                <c:pt idx="5042">
                  <c:v>0.13820333088111322</c:v>
                </c:pt>
                <c:pt idx="5043">
                  <c:v>0.14503482519539479</c:v>
                </c:pt>
                <c:pt idx="5044">
                  <c:v>0.16167982244515047</c:v>
                </c:pt>
                <c:pt idx="5045">
                  <c:v>0.17237532866230548</c:v>
                </c:pt>
                <c:pt idx="5046">
                  <c:v>0.19676603788590336</c:v>
                </c:pt>
                <c:pt idx="5047">
                  <c:v>0.14214438572634172</c:v>
                </c:pt>
                <c:pt idx="5048">
                  <c:v>0.14588231178323371</c:v>
                </c:pt>
                <c:pt idx="5049">
                  <c:v>0.1547778713751515</c:v>
                </c:pt>
                <c:pt idx="5050">
                  <c:v>0.15839875145857882</c:v>
                </c:pt>
                <c:pt idx="5051">
                  <c:v>0.14534923865950333</c:v>
                </c:pt>
                <c:pt idx="5052">
                  <c:v>0.15034100946944665</c:v>
                </c:pt>
                <c:pt idx="5053">
                  <c:v>0.16999785998479319</c:v>
                </c:pt>
                <c:pt idx="5054">
                  <c:v>0.17392836006952958</c:v>
                </c:pt>
                <c:pt idx="5055">
                  <c:v>0.15813462367343328</c:v>
                </c:pt>
                <c:pt idx="5056">
                  <c:v>0.14822724808400217</c:v>
                </c:pt>
                <c:pt idx="5057">
                  <c:v>0.14026639777403829</c:v>
                </c:pt>
                <c:pt idx="5058">
                  <c:v>0.17468942514559624</c:v>
                </c:pt>
                <c:pt idx="5059">
                  <c:v>0.1498027943466323</c:v>
                </c:pt>
                <c:pt idx="5060">
                  <c:v>0.15288528920473635</c:v>
                </c:pt>
                <c:pt idx="5061">
                  <c:v>0.14711085189988798</c:v>
                </c:pt>
                <c:pt idx="5062">
                  <c:v>0.16134967909131087</c:v>
                </c:pt>
                <c:pt idx="5063">
                  <c:v>0.1450303839911711</c:v>
                </c:pt>
                <c:pt idx="5064">
                  <c:v>0.14167029002261869</c:v>
                </c:pt>
                <c:pt idx="5065">
                  <c:v>0.14067515606650363</c:v>
                </c:pt>
                <c:pt idx="5066">
                  <c:v>0.15151929347537382</c:v>
                </c:pt>
                <c:pt idx="5067">
                  <c:v>0.14590455166707797</c:v>
                </c:pt>
                <c:pt idx="5068">
                  <c:v>0.1603012019101758</c:v>
                </c:pt>
                <c:pt idx="5069">
                  <c:v>0.14560726975855531</c:v>
                </c:pt>
                <c:pt idx="5070">
                  <c:v>0.13820089589953763</c:v>
                </c:pt>
                <c:pt idx="5071">
                  <c:v>0.16866140020945405</c:v>
                </c:pt>
                <c:pt idx="5072">
                  <c:v>0.13920350582255939</c:v>
                </c:pt>
                <c:pt idx="5073">
                  <c:v>0.18636628157772245</c:v>
                </c:pt>
                <c:pt idx="5074">
                  <c:v>0.15341272000317702</c:v>
                </c:pt>
                <c:pt idx="5075">
                  <c:v>0.15273063683238577</c:v>
                </c:pt>
                <c:pt idx="5076">
                  <c:v>0.17016265323229759</c:v>
                </c:pt>
                <c:pt idx="5077">
                  <c:v>0.1561802501591161</c:v>
                </c:pt>
                <c:pt idx="5078">
                  <c:v>0.14919220023878532</c:v>
                </c:pt>
                <c:pt idx="5079">
                  <c:v>0.16223965625849207</c:v>
                </c:pt>
                <c:pt idx="5080">
                  <c:v>0.14054759230955347</c:v>
                </c:pt>
                <c:pt idx="5081">
                  <c:v>0.1435554438795108</c:v>
                </c:pt>
                <c:pt idx="5082">
                  <c:v>0.1408465738796649</c:v>
                </c:pt>
                <c:pt idx="5083">
                  <c:v>0.16346608125299861</c:v>
                </c:pt>
                <c:pt idx="5084">
                  <c:v>0.13879690623191776</c:v>
                </c:pt>
                <c:pt idx="5085">
                  <c:v>0.14706635516027833</c:v>
                </c:pt>
                <c:pt idx="5086">
                  <c:v>0.16181397832799524</c:v>
                </c:pt>
                <c:pt idx="5087">
                  <c:v>0.16094825829335638</c:v>
                </c:pt>
                <c:pt idx="5088">
                  <c:v>0.16280225677697738</c:v>
                </c:pt>
                <c:pt idx="5089">
                  <c:v>0.14206991802611416</c:v>
                </c:pt>
                <c:pt idx="5090">
                  <c:v>0.14463927312476332</c:v>
                </c:pt>
                <c:pt idx="5091">
                  <c:v>0.15089673290709876</c:v>
                </c:pt>
                <c:pt idx="5092">
                  <c:v>0.14225959866305637</c:v>
                </c:pt>
                <c:pt idx="5093">
                  <c:v>0.14988932003136371</c:v>
                </c:pt>
                <c:pt idx="5094">
                  <c:v>0.14197628371160267</c:v>
                </c:pt>
                <c:pt idx="5095">
                  <c:v>0.16629362529366537</c:v>
                </c:pt>
                <c:pt idx="5096">
                  <c:v>0.15247153192483676</c:v>
                </c:pt>
                <c:pt idx="5097">
                  <c:v>0.14611911505718164</c:v>
                </c:pt>
                <c:pt idx="5098">
                  <c:v>0.1850902688783311</c:v>
                </c:pt>
                <c:pt idx="5099">
                  <c:v>0.16756432659192061</c:v>
                </c:pt>
                <c:pt idx="5100">
                  <c:v>0.16497088715412547</c:v>
                </c:pt>
                <c:pt idx="5101">
                  <c:v>0.1818219543407846</c:v>
                </c:pt>
                <c:pt idx="5102">
                  <c:v>0.14063171334036745</c:v>
                </c:pt>
                <c:pt idx="5103">
                  <c:v>0.17341880910597138</c:v>
                </c:pt>
                <c:pt idx="5104">
                  <c:v>0.14653535330966286</c:v>
                </c:pt>
                <c:pt idx="5105">
                  <c:v>0.13770463122831117</c:v>
                </c:pt>
                <c:pt idx="5106">
                  <c:v>0.17178348455132894</c:v>
                </c:pt>
                <c:pt idx="5107">
                  <c:v>0.16906453291502094</c:v>
                </c:pt>
                <c:pt idx="5108">
                  <c:v>0.15590231629414883</c:v>
                </c:pt>
                <c:pt idx="5109">
                  <c:v>0.14838037213432695</c:v>
                </c:pt>
                <c:pt idx="5110">
                  <c:v>0.16674177297457182</c:v>
                </c:pt>
                <c:pt idx="5111">
                  <c:v>0.14173734522975681</c:v>
                </c:pt>
                <c:pt idx="5112">
                  <c:v>0.1609163771402197</c:v>
                </c:pt>
                <c:pt idx="5113">
                  <c:v>0.15201272919788342</c:v>
                </c:pt>
                <c:pt idx="5114">
                  <c:v>0.16009030774985011</c:v>
                </c:pt>
                <c:pt idx="5115">
                  <c:v>0.13878845492117384</c:v>
                </c:pt>
                <c:pt idx="5116">
                  <c:v>0.16099112333204915</c:v>
                </c:pt>
                <c:pt idx="5117">
                  <c:v>0.16793504404334561</c:v>
                </c:pt>
                <c:pt idx="5118">
                  <c:v>0.15805373121794661</c:v>
                </c:pt>
                <c:pt idx="5119">
                  <c:v>0.18033255849801452</c:v>
                </c:pt>
                <c:pt idx="5120">
                  <c:v>0.16832269770185646</c:v>
                </c:pt>
                <c:pt idx="5121">
                  <c:v>0.13709882391308673</c:v>
                </c:pt>
                <c:pt idx="5122">
                  <c:v>0.16165327857320666</c:v>
                </c:pt>
                <c:pt idx="5123">
                  <c:v>0.15727674442945255</c:v>
                </c:pt>
                <c:pt idx="5124">
                  <c:v>0.16547195211858756</c:v>
                </c:pt>
                <c:pt idx="5125">
                  <c:v>0.13804661192084039</c:v>
                </c:pt>
                <c:pt idx="5126">
                  <c:v>0.1705131085205481</c:v>
                </c:pt>
                <c:pt idx="5127">
                  <c:v>0.14484239761268983</c:v>
                </c:pt>
                <c:pt idx="5128">
                  <c:v>0.15318971572510823</c:v>
                </c:pt>
                <c:pt idx="5129">
                  <c:v>0.16703291201934189</c:v>
                </c:pt>
                <c:pt idx="5130">
                  <c:v>0.15907122907158863</c:v>
                </c:pt>
                <c:pt idx="5131">
                  <c:v>0.15072686290032986</c:v>
                </c:pt>
                <c:pt idx="5132">
                  <c:v>0.16082696305759647</c:v>
                </c:pt>
                <c:pt idx="5133">
                  <c:v>0.15246409440320552</c:v>
                </c:pt>
                <c:pt idx="5134">
                  <c:v>0.14765822099447989</c:v>
                </c:pt>
                <c:pt idx="5135">
                  <c:v>0.167744273663882</c:v>
                </c:pt>
                <c:pt idx="5136">
                  <c:v>0.14491171558815527</c:v>
                </c:pt>
                <c:pt idx="5137">
                  <c:v>0.1599659423330165</c:v>
                </c:pt>
                <c:pt idx="5138">
                  <c:v>0.17395249670585938</c:v>
                </c:pt>
                <c:pt idx="5139">
                  <c:v>0.15674960796082668</c:v>
                </c:pt>
                <c:pt idx="5140">
                  <c:v>0.149576813833358</c:v>
                </c:pt>
                <c:pt idx="5141">
                  <c:v>0.14515403075865266</c:v>
                </c:pt>
                <c:pt idx="5142">
                  <c:v>0.14370532246945006</c:v>
                </c:pt>
                <c:pt idx="5143">
                  <c:v>0.15427018307013571</c:v>
                </c:pt>
                <c:pt idx="5144">
                  <c:v>0.13728284917234454</c:v>
                </c:pt>
                <c:pt idx="5145">
                  <c:v>0.14194557406290045</c:v>
                </c:pt>
                <c:pt idx="5146">
                  <c:v>0.14944703389070529</c:v>
                </c:pt>
                <c:pt idx="5147">
                  <c:v>0.15918009486841042</c:v>
                </c:pt>
                <c:pt idx="5148">
                  <c:v>0.1611115330369762</c:v>
                </c:pt>
                <c:pt idx="5149">
                  <c:v>0.15173889816524846</c:v>
                </c:pt>
                <c:pt idx="5150">
                  <c:v>0.15908141103644433</c:v>
                </c:pt>
                <c:pt idx="5151">
                  <c:v>0.16415196159201334</c:v>
                </c:pt>
                <c:pt idx="5152">
                  <c:v>0.13757310682760268</c:v>
                </c:pt>
                <c:pt idx="5153">
                  <c:v>0.14362733287638918</c:v>
                </c:pt>
                <c:pt idx="5154">
                  <c:v>0.15152798628418282</c:v>
                </c:pt>
                <c:pt idx="5155">
                  <c:v>0.14071713019718474</c:v>
                </c:pt>
                <c:pt idx="5156">
                  <c:v>0.14901975993551059</c:v>
                </c:pt>
                <c:pt idx="5157">
                  <c:v>0.13977923592788122</c:v>
                </c:pt>
                <c:pt idx="5158">
                  <c:v>0.15998523284716268</c:v>
                </c:pt>
                <c:pt idx="5159">
                  <c:v>0.16283705575671512</c:v>
                </c:pt>
                <c:pt idx="5160">
                  <c:v>0.14826665222739169</c:v>
                </c:pt>
                <c:pt idx="5161">
                  <c:v>0.14160642268289794</c:v>
                </c:pt>
                <c:pt idx="5162">
                  <c:v>0.14745455447733566</c:v>
                </c:pt>
                <c:pt idx="5163">
                  <c:v>0.13971816280727362</c:v>
                </c:pt>
                <c:pt idx="5164">
                  <c:v>0.17099100809410958</c:v>
                </c:pt>
                <c:pt idx="5165">
                  <c:v>0.16513840383251246</c:v>
                </c:pt>
                <c:pt idx="5166">
                  <c:v>0.14951071322917833</c:v>
                </c:pt>
                <c:pt idx="5167">
                  <c:v>0.14188092146816078</c:v>
                </c:pt>
                <c:pt idx="5168">
                  <c:v>0.15990951914789764</c:v>
                </c:pt>
                <c:pt idx="5169">
                  <c:v>0.15362262035284974</c:v>
                </c:pt>
                <c:pt idx="5170">
                  <c:v>0.16032096422397665</c:v>
                </c:pt>
                <c:pt idx="5171">
                  <c:v>0.1594898225292784</c:v>
                </c:pt>
                <c:pt idx="5172">
                  <c:v>0.16912334785673883</c:v>
                </c:pt>
                <c:pt idx="5173">
                  <c:v>0.16390562141660078</c:v>
                </c:pt>
                <c:pt idx="5174">
                  <c:v>0.15086430210003282</c:v>
                </c:pt>
                <c:pt idx="5175">
                  <c:v>0.16886717721371253</c:v>
                </c:pt>
                <c:pt idx="5176">
                  <c:v>0.14824650730701727</c:v>
                </c:pt>
                <c:pt idx="5177">
                  <c:v>0.15736127000412578</c:v>
                </c:pt>
                <c:pt idx="5178">
                  <c:v>0.14697690946236147</c:v>
                </c:pt>
                <c:pt idx="5179">
                  <c:v>0.18125299182151813</c:v>
                </c:pt>
                <c:pt idx="5180">
                  <c:v>0.16173453758507314</c:v>
                </c:pt>
                <c:pt idx="5181">
                  <c:v>0.14873513496319177</c:v>
                </c:pt>
                <c:pt idx="5182">
                  <c:v>0.15382225924692938</c:v>
                </c:pt>
                <c:pt idx="5183">
                  <c:v>0.13730944591209868</c:v>
                </c:pt>
                <c:pt idx="5184">
                  <c:v>0.14427366176189849</c:v>
                </c:pt>
                <c:pt idx="5185">
                  <c:v>0.14375392585845573</c:v>
                </c:pt>
                <c:pt idx="5186">
                  <c:v>0.16823995583187376</c:v>
                </c:pt>
                <c:pt idx="5187">
                  <c:v>0.14536027911722679</c:v>
                </c:pt>
                <c:pt idx="5188">
                  <c:v>0.13920087747604054</c:v>
                </c:pt>
                <c:pt idx="5189">
                  <c:v>0.15488416854544412</c:v>
                </c:pt>
                <c:pt idx="5190">
                  <c:v>0.14641689215156856</c:v>
                </c:pt>
                <c:pt idx="5191">
                  <c:v>0.15842349674587586</c:v>
                </c:pt>
                <c:pt idx="5192">
                  <c:v>0.16623674465225227</c:v>
                </c:pt>
                <c:pt idx="5193">
                  <c:v>0.15419855837105462</c:v>
                </c:pt>
                <c:pt idx="5194">
                  <c:v>0.15964811724288505</c:v>
                </c:pt>
                <c:pt idx="5195">
                  <c:v>0.15458156684342833</c:v>
                </c:pt>
                <c:pt idx="5196">
                  <c:v>0.14487642239431053</c:v>
                </c:pt>
                <c:pt idx="5197">
                  <c:v>0.17910193838395216</c:v>
                </c:pt>
                <c:pt idx="5198">
                  <c:v>0.16138363312197668</c:v>
                </c:pt>
                <c:pt idx="5199">
                  <c:v>0.14847394303564448</c:v>
                </c:pt>
                <c:pt idx="5200">
                  <c:v>0.14172309402248348</c:v>
                </c:pt>
                <c:pt idx="5201">
                  <c:v>0.18420204802263307</c:v>
                </c:pt>
                <c:pt idx="5202">
                  <c:v>0.13716852476753094</c:v>
                </c:pt>
                <c:pt idx="5203">
                  <c:v>0.15579302235601875</c:v>
                </c:pt>
                <c:pt idx="5204">
                  <c:v>0.14280169737451376</c:v>
                </c:pt>
                <c:pt idx="5205">
                  <c:v>0.15966012380351219</c:v>
                </c:pt>
                <c:pt idx="5206">
                  <c:v>0.15395241257775741</c:v>
                </c:pt>
                <c:pt idx="5207">
                  <c:v>0.15608330593517114</c:v>
                </c:pt>
                <c:pt idx="5208">
                  <c:v>0.16079065558287176</c:v>
                </c:pt>
                <c:pt idx="5209">
                  <c:v>0.16076168762084017</c:v>
                </c:pt>
                <c:pt idx="5210">
                  <c:v>0.13897939356314992</c:v>
                </c:pt>
                <c:pt idx="5211">
                  <c:v>0.13962932177067588</c:v>
                </c:pt>
                <c:pt idx="5212">
                  <c:v>0.14786562647771226</c:v>
                </c:pt>
                <c:pt idx="5213">
                  <c:v>0.15730004309939546</c:v>
                </c:pt>
                <c:pt idx="5214">
                  <c:v>0.15124819048045826</c:v>
                </c:pt>
                <c:pt idx="5215">
                  <c:v>0.14135715150507808</c:v>
                </c:pt>
                <c:pt idx="5216">
                  <c:v>0.15011707383281175</c:v>
                </c:pt>
                <c:pt idx="5217">
                  <c:v>0.13942884590894689</c:v>
                </c:pt>
                <c:pt idx="5218">
                  <c:v>0.1464216926665721</c:v>
                </c:pt>
                <c:pt idx="5219">
                  <c:v>0.16703415346261377</c:v>
                </c:pt>
                <c:pt idx="5220">
                  <c:v>0.14136582135117118</c:v>
                </c:pt>
                <c:pt idx="5221">
                  <c:v>0.14322237962780923</c:v>
                </c:pt>
                <c:pt idx="5222">
                  <c:v>0.17015419446993182</c:v>
                </c:pt>
                <c:pt idx="5223">
                  <c:v>0.1703661693807888</c:v>
                </c:pt>
                <c:pt idx="5224">
                  <c:v>0.17207335344635424</c:v>
                </c:pt>
                <c:pt idx="5225">
                  <c:v>0.1723067428417499</c:v>
                </c:pt>
                <c:pt idx="5226">
                  <c:v>0.15736345334436544</c:v>
                </c:pt>
                <c:pt idx="5227">
                  <c:v>0.15713001572027788</c:v>
                </c:pt>
                <c:pt idx="5228">
                  <c:v>0.16511421504734211</c:v>
                </c:pt>
                <c:pt idx="5229">
                  <c:v>0.14124495076069765</c:v>
                </c:pt>
                <c:pt idx="5230">
                  <c:v>0.15546589545739253</c:v>
                </c:pt>
                <c:pt idx="5231">
                  <c:v>0.1623681841336648</c:v>
                </c:pt>
                <c:pt idx="5232">
                  <c:v>0.18236408301083101</c:v>
                </c:pt>
                <c:pt idx="5233">
                  <c:v>0.15949283032737629</c:v>
                </c:pt>
                <c:pt idx="5234">
                  <c:v>0.15150103866756523</c:v>
                </c:pt>
                <c:pt idx="5235">
                  <c:v>0.16562948507475564</c:v>
                </c:pt>
                <c:pt idx="5236">
                  <c:v>0.17627801039830157</c:v>
                </c:pt>
                <c:pt idx="5237">
                  <c:v>0.14955198802576875</c:v>
                </c:pt>
                <c:pt idx="5238">
                  <c:v>0.16152576751435893</c:v>
                </c:pt>
                <c:pt idx="5239">
                  <c:v>0.14880223316080593</c:v>
                </c:pt>
                <c:pt idx="5240">
                  <c:v>0.14097975307523047</c:v>
                </c:pt>
                <c:pt idx="5241">
                  <c:v>0.13943159453080073</c:v>
                </c:pt>
                <c:pt idx="5242">
                  <c:v>0.14963258039668539</c:v>
                </c:pt>
                <c:pt idx="5243">
                  <c:v>0.15623894368749569</c:v>
                </c:pt>
                <c:pt idx="5244">
                  <c:v>0.137296278436668</c:v>
                </c:pt>
                <c:pt idx="5245">
                  <c:v>0.14743427560119116</c:v>
                </c:pt>
                <c:pt idx="5246">
                  <c:v>0.15498625678332523</c:v>
                </c:pt>
                <c:pt idx="5247">
                  <c:v>0.13955923645478879</c:v>
                </c:pt>
                <c:pt idx="5248">
                  <c:v>0.15517143246323198</c:v>
                </c:pt>
                <c:pt idx="5249">
                  <c:v>0.15700119869021709</c:v>
                </c:pt>
                <c:pt idx="5250">
                  <c:v>0.14264188235672198</c:v>
                </c:pt>
                <c:pt idx="5251">
                  <c:v>0.14795978875921439</c:v>
                </c:pt>
                <c:pt idx="5252">
                  <c:v>0.15865653017498538</c:v>
                </c:pt>
                <c:pt idx="5253">
                  <c:v>0.15436281767361382</c:v>
                </c:pt>
                <c:pt idx="5254">
                  <c:v>0.14225991064362903</c:v>
                </c:pt>
                <c:pt idx="5255">
                  <c:v>0.15972840489840595</c:v>
                </c:pt>
                <c:pt idx="5256">
                  <c:v>0.15559515358095277</c:v>
                </c:pt>
                <c:pt idx="5257">
                  <c:v>0.16076468051542153</c:v>
                </c:pt>
                <c:pt idx="5258">
                  <c:v>0.14018644547961284</c:v>
                </c:pt>
                <c:pt idx="5259">
                  <c:v>0.14535418163713959</c:v>
                </c:pt>
                <c:pt idx="5260">
                  <c:v>0.15269575475565372</c:v>
                </c:pt>
                <c:pt idx="5261">
                  <c:v>0.15686482542676775</c:v>
                </c:pt>
                <c:pt idx="5262">
                  <c:v>0.14529160977642636</c:v>
                </c:pt>
                <c:pt idx="5263">
                  <c:v>0.18292036680051335</c:v>
                </c:pt>
                <c:pt idx="5264">
                  <c:v>0.14024320677801771</c:v>
                </c:pt>
                <c:pt idx="5265">
                  <c:v>0.13849494144848751</c:v>
                </c:pt>
                <c:pt idx="5266">
                  <c:v>0.15118531701238488</c:v>
                </c:pt>
                <c:pt idx="5267">
                  <c:v>0.14173146529725053</c:v>
                </c:pt>
                <c:pt idx="5268">
                  <c:v>0.16257914774643639</c:v>
                </c:pt>
                <c:pt idx="5269">
                  <c:v>0.14169396359717798</c:v>
                </c:pt>
                <c:pt idx="5270">
                  <c:v>0.14918715166846813</c:v>
                </c:pt>
                <c:pt idx="5271">
                  <c:v>0.17055415306252281</c:v>
                </c:pt>
                <c:pt idx="5272">
                  <c:v>0.17381274243749584</c:v>
                </c:pt>
                <c:pt idx="5273">
                  <c:v>0.14503530202279688</c:v>
                </c:pt>
                <c:pt idx="5274">
                  <c:v>0.14249049085978102</c:v>
                </c:pt>
                <c:pt idx="5275">
                  <c:v>0.1386587330180595</c:v>
                </c:pt>
                <c:pt idx="5276">
                  <c:v>0.15259899535851895</c:v>
                </c:pt>
                <c:pt idx="5277">
                  <c:v>0.13700898699022185</c:v>
                </c:pt>
                <c:pt idx="5278">
                  <c:v>0.14185918685492807</c:v>
                </c:pt>
                <c:pt idx="5279">
                  <c:v>0.14764396711286715</c:v>
                </c:pt>
                <c:pt idx="5280">
                  <c:v>0.15858887288784826</c:v>
                </c:pt>
                <c:pt idx="5281">
                  <c:v>0.16976159089144388</c:v>
                </c:pt>
                <c:pt idx="5282">
                  <c:v>0.16126487335204623</c:v>
                </c:pt>
                <c:pt idx="5283">
                  <c:v>0.14147427523817999</c:v>
                </c:pt>
                <c:pt idx="5284">
                  <c:v>0.13739050608442743</c:v>
                </c:pt>
                <c:pt idx="5285">
                  <c:v>0.14539191884651487</c:v>
                </c:pt>
                <c:pt idx="5286">
                  <c:v>0.13931808154570446</c:v>
                </c:pt>
                <c:pt idx="5287">
                  <c:v>0.17777230887757767</c:v>
                </c:pt>
                <c:pt idx="5288">
                  <c:v>0.14983619444999915</c:v>
                </c:pt>
                <c:pt idx="5289">
                  <c:v>0.15490410552712172</c:v>
                </c:pt>
                <c:pt idx="5290">
                  <c:v>0.14976398493844412</c:v>
                </c:pt>
                <c:pt idx="5291">
                  <c:v>0.19555046952864386</c:v>
                </c:pt>
                <c:pt idx="5292">
                  <c:v>0.15467315478249832</c:v>
                </c:pt>
                <c:pt idx="5293">
                  <c:v>0.15925271374531577</c:v>
                </c:pt>
                <c:pt idx="5294">
                  <c:v>0.13919108672064087</c:v>
                </c:pt>
                <c:pt idx="5295">
                  <c:v>0.13949001756993812</c:v>
                </c:pt>
                <c:pt idx="5296">
                  <c:v>0.15892863682219585</c:v>
                </c:pt>
                <c:pt idx="5297">
                  <c:v>0.14482231447564531</c:v>
                </c:pt>
                <c:pt idx="5298">
                  <c:v>0.13748752753724092</c:v>
                </c:pt>
                <c:pt idx="5299">
                  <c:v>0.1467226789209638</c:v>
                </c:pt>
                <c:pt idx="5300">
                  <c:v>0.1458055937694169</c:v>
                </c:pt>
                <c:pt idx="5301">
                  <c:v>0.14242325662316024</c:v>
                </c:pt>
                <c:pt idx="5302">
                  <c:v>0.14218916721840585</c:v>
                </c:pt>
                <c:pt idx="5303">
                  <c:v>0.14540959028930844</c:v>
                </c:pt>
                <c:pt idx="5304">
                  <c:v>0.14939352133090744</c:v>
                </c:pt>
                <c:pt idx="5305">
                  <c:v>0.174299155377069</c:v>
                </c:pt>
                <c:pt idx="5306">
                  <c:v>0.14167264794851545</c:v>
                </c:pt>
                <c:pt idx="5307">
                  <c:v>0.13978650552152322</c:v>
                </c:pt>
                <c:pt idx="5308">
                  <c:v>0.14140457049920394</c:v>
                </c:pt>
                <c:pt idx="5309">
                  <c:v>0.16847952536701463</c:v>
                </c:pt>
                <c:pt idx="5310">
                  <c:v>0.15722560802927127</c:v>
                </c:pt>
                <c:pt idx="5311">
                  <c:v>0.14022862455207616</c:v>
                </c:pt>
                <c:pt idx="5312">
                  <c:v>0.14686949681309078</c:v>
                </c:pt>
                <c:pt idx="5313">
                  <c:v>0.13905239089860055</c:v>
                </c:pt>
                <c:pt idx="5314">
                  <c:v>0.17142381774928309</c:v>
                </c:pt>
                <c:pt idx="5315">
                  <c:v>0.16258849933873529</c:v>
                </c:pt>
                <c:pt idx="5316">
                  <c:v>0.15290148220901714</c:v>
                </c:pt>
                <c:pt idx="5317">
                  <c:v>0.1517546673748244</c:v>
                </c:pt>
                <c:pt idx="5318">
                  <c:v>0.14605932019436224</c:v>
                </c:pt>
                <c:pt idx="5319">
                  <c:v>0.15369637028350253</c:v>
                </c:pt>
                <c:pt idx="5320">
                  <c:v>0.14697151964741451</c:v>
                </c:pt>
                <c:pt idx="5321">
                  <c:v>0.15774752503841236</c:v>
                </c:pt>
                <c:pt idx="5322">
                  <c:v>0.15078706258530458</c:v>
                </c:pt>
                <c:pt idx="5323">
                  <c:v>0.15831403512140937</c:v>
                </c:pt>
                <c:pt idx="5324">
                  <c:v>0.16636164636331585</c:v>
                </c:pt>
                <c:pt idx="5325">
                  <c:v>0.15605531409346848</c:v>
                </c:pt>
                <c:pt idx="5326">
                  <c:v>0.17792193658053235</c:v>
                </c:pt>
                <c:pt idx="5327">
                  <c:v>0.17925513452306369</c:v>
                </c:pt>
                <c:pt idx="5328">
                  <c:v>0.15631086212230999</c:v>
                </c:pt>
                <c:pt idx="5329">
                  <c:v>0.17347653154178433</c:v>
                </c:pt>
                <c:pt idx="5330">
                  <c:v>0.15165490623989494</c:v>
                </c:pt>
                <c:pt idx="5331">
                  <c:v>0.15014637744147935</c:v>
                </c:pt>
                <c:pt idx="5332">
                  <c:v>0.15131714815662653</c:v>
                </c:pt>
                <c:pt idx="5333">
                  <c:v>0.14091348754547128</c:v>
                </c:pt>
                <c:pt idx="5334">
                  <c:v>0.17706063270815542</c:v>
                </c:pt>
                <c:pt idx="5335">
                  <c:v>0.16009056231480201</c:v>
                </c:pt>
                <c:pt idx="5336">
                  <c:v>0.16844695780094623</c:v>
                </c:pt>
                <c:pt idx="5337">
                  <c:v>0.14725390226281568</c:v>
                </c:pt>
                <c:pt idx="5338">
                  <c:v>0.15061466740692367</c:v>
                </c:pt>
                <c:pt idx="5339">
                  <c:v>0.14590153858167515</c:v>
                </c:pt>
                <c:pt idx="5340">
                  <c:v>0.16261160392053983</c:v>
                </c:pt>
                <c:pt idx="5341">
                  <c:v>0.1442582236963125</c:v>
                </c:pt>
                <c:pt idx="5342">
                  <c:v>0.15346154150251537</c:v>
                </c:pt>
                <c:pt idx="5343">
                  <c:v>0.17291394670176399</c:v>
                </c:pt>
                <c:pt idx="5344">
                  <c:v>0.15436149538206234</c:v>
                </c:pt>
                <c:pt idx="5345">
                  <c:v>0.13869290510686647</c:v>
                </c:pt>
                <c:pt idx="5346">
                  <c:v>0.15120079657133342</c:v>
                </c:pt>
                <c:pt idx="5347">
                  <c:v>0.1479835010310481</c:v>
                </c:pt>
                <c:pt idx="5348">
                  <c:v>0.17447559829752426</c:v>
                </c:pt>
                <c:pt idx="5349">
                  <c:v>0.16144772515608019</c:v>
                </c:pt>
                <c:pt idx="5350">
                  <c:v>0.14735368021805967</c:v>
                </c:pt>
                <c:pt idx="5351">
                  <c:v>0.16181609177492734</c:v>
                </c:pt>
                <c:pt idx="5352">
                  <c:v>0.13982332028860783</c:v>
                </c:pt>
                <c:pt idx="5353">
                  <c:v>0.1734744512320999</c:v>
                </c:pt>
                <c:pt idx="5354">
                  <c:v>0.17381642357656094</c:v>
                </c:pt>
                <c:pt idx="5355">
                  <c:v>0.13827827565116252</c:v>
                </c:pt>
                <c:pt idx="5356">
                  <c:v>0.14731933333630678</c:v>
                </c:pt>
                <c:pt idx="5357">
                  <c:v>0.14642415898373248</c:v>
                </c:pt>
                <c:pt idx="5358">
                  <c:v>0.15950633328650962</c:v>
                </c:pt>
                <c:pt idx="5359">
                  <c:v>0.1479991893025408</c:v>
                </c:pt>
                <c:pt idx="5360">
                  <c:v>0.14493116723393182</c:v>
                </c:pt>
                <c:pt idx="5361">
                  <c:v>0.15585869442369932</c:v>
                </c:pt>
                <c:pt idx="5362">
                  <c:v>0.17985879862823406</c:v>
                </c:pt>
                <c:pt idx="5363">
                  <c:v>0.15122036904604549</c:v>
                </c:pt>
                <c:pt idx="5364">
                  <c:v>0.15993515858771895</c:v>
                </c:pt>
                <c:pt idx="5365">
                  <c:v>0.14170538553053005</c:v>
                </c:pt>
                <c:pt idx="5366">
                  <c:v>0.14185132632760564</c:v>
                </c:pt>
                <c:pt idx="5367">
                  <c:v>0.14976770280793256</c:v>
                </c:pt>
                <c:pt idx="5368">
                  <c:v>0.14554051287243805</c:v>
                </c:pt>
                <c:pt idx="5369">
                  <c:v>0.16079131432058152</c:v>
                </c:pt>
                <c:pt idx="5370">
                  <c:v>0.14013919637055175</c:v>
                </c:pt>
                <c:pt idx="5371">
                  <c:v>0.14662142226081873</c:v>
                </c:pt>
                <c:pt idx="5372">
                  <c:v>0.14664207084280423</c:v>
                </c:pt>
                <c:pt idx="5373">
                  <c:v>0.15951019760570923</c:v>
                </c:pt>
                <c:pt idx="5374">
                  <c:v>0.14647635331665082</c:v>
                </c:pt>
                <c:pt idx="5375">
                  <c:v>0.18330122468416202</c:v>
                </c:pt>
                <c:pt idx="5376">
                  <c:v>0.14585784329306212</c:v>
                </c:pt>
                <c:pt idx="5377">
                  <c:v>0.13873233447299116</c:v>
                </c:pt>
                <c:pt idx="5378">
                  <c:v>0.13934983400237055</c:v>
                </c:pt>
                <c:pt idx="5379">
                  <c:v>0.14011346986193374</c:v>
                </c:pt>
                <c:pt idx="5380">
                  <c:v>0.15542204587123351</c:v>
                </c:pt>
                <c:pt idx="5381">
                  <c:v>0.14262667340801957</c:v>
                </c:pt>
                <c:pt idx="5382">
                  <c:v>0.1472461637272246</c:v>
                </c:pt>
                <c:pt idx="5383">
                  <c:v>0.17113918192610011</c:v>
                </c:pt>
                <c:pt idx="5384">
                  <c:v>0.17546231311483237</c:v>
                </c:pt>
                <c:pt idx="5385">
                  <c:v>0.15890734802765427</c:v>
                </c:pt>
                <c:pt idx="5386">
                  <c:v>0.14470418063910134</c:v>
                </c:pt>
                <c:pt idx="5387">
                  <c:v>0.16318777538847148</c:v>
                </c:pt>
                <c:pt idx="5388">
                  <c:v>0.18684294937430318</c:v>
                </c:pt>
                <c:pt idx="5389">
                  <c:v>0.14059532928974958</c:v>
                </c:pt>
                <c:pt idx="5390">
                  <c:v>0.14476049815455064</c:v>
                </c:pt>
                <c:pt idx="5391">
                  <c:v>0.155818501291067</c:v>
                </c:pt>
                <c:pt idx="5392">
                  <c:v>0.14579483549983419</c:v>
                </c:pt>
                <c:pt idx="5393">
                  <c:v>0.14391855866878078</c:v>
                </c:pt>
                <c:pt idx="5394">
                  <c:v>0.16754621494932662</c:v>
                </c:pt>
                <c:pt idx="5395">
                  <c:v>0.15088827986309253</c:v>
                </c:pt>
                <c:pt idx="5396">
                  <c:v>0.13992056725145824</c:v>
                </c:pt>
                <c:pt idx="5397">
                  <c:v>0.15101047443364873</c:v>
                </c:pt>
                <c:pt idx="5398">
                  <c:v>0.13886225051175743</c:v>
                </c:pt>
                <c:pt idx="5399">
                  <c:v>0.1523181047042633</c:v>
                </c:pt>
                <c:pt idx="5400">
                  <c:v>0.1531566708408354</c:v>
                </c:pt>
                <c:pt idx="5401">
                  <c:v>0.15623426925691908</c:v>
                </c:pt>
                <c:pt idx="5402">
                  <c:v>0.17015351168066087</c:v>
                </c:pt>
                <c:pt idx="5403">
                  <c:v>0.15010876345384186</c:v>
                </c:pt>
                <c:pt idx="5404">
                  <c:v>0.15169681418064901</c:v>
                </c:pt>
                <c:pt idx="5405">
                  <c:v>0.18106794444106103</c:v>
                </c:pt>
                <c:pt idx="5406">
                  <c:v>0.14409348055460156</c:v>
                </c:pt>
                <c:pt idx="5407">
                  <c:v>0.15967081426411209</c:v>
                </c:pt>
                <c:pt idx="5408">
                  <c:v>0.15288279166017477</c:v>
                </c:pt>
                <c:pt idx="5409">
                  <c:v>0.15836821059766809</c:v>
                </c:pt>
                <c:pt idx="5410">
                  <c:v>0.14437664712484727</c:v>
                </c:pt>
                <c:pt idx="5411">
                  <c:v>0.14489248366120644</c:v>
                </c:pt>
                <c:pt idx="5412">
                  <c:v>0.16468210590059926</c:v>
                </c:pt>
                <c:pt idx="5413">
                  <c:v>0.13785509885052902</c:v>
                </c:pt>
                <c:pt idx="5414">
                  <c:v>0.14449858241119543</c:v>
                </c:pt>
                <c:pt idx="5415">
                  <c:v>0.14023449776205224</c:v>
                </c:pt>
                <c:pt idx="5416">
                  <c:v>0.15893767787612381</c:v>
                </c:pt>
                <c:pt idx="5417">
                  <c:v>0.1460565291779474</c:v>
                </c:pt>
                <c:pt idx="5418">
                  <c:v>0.15061144534716242</c:v>
                </c:pt>
                <c:pt idx="5419">
                  <c:v>0.16332871620635497</c:v>
                </c:pt>
                <c:pt idx="5420">
                  <c:v>0.19986460565849976</c:v>
                </c:pt>
                <c:pt idx="5421">
                  <c:v>0.14504041102831317</c:v>
                </c:pt>
                <c:pt idx="5422">
                  <c:v>0.1840514512795825</c:v>
                </c:pt>
                <c:pt idx="5423">
                  <c:v>0.15694267789430835</c:v>
                </c:pt>
                <c:pt idx="5424">
                  <c:v>0.14973725824667031</c:v>
                </c:pt>
                <c:pt idx="5425">
                  <c:v>0.14484654515969736</c:v>
                </c:pt>
                <c:pt idx="5426">
                  <c:v>0.16151370384350808</c:v>
                </c:pt>
                <c:pt idx="5427">
                  <c:v>0.14605876935651085</c:v>
                </c:pt>
                <c:pt idx="5428">
                  <c:v>0.18047569641730815</c:v>
                </c:pt>
                <c:pt idx="5429">
                  <c:v>0.154786632092033</c:v>
                </c:pt>
                <c:pt idx="5430">
                  <c:v>0.1442215219717147</c:v>
                </c:pt>
                <c:pt idx="5431">
                  <c:v>0.14303441345142945</c:v>
                </c:pt>
                <c:pt idx="5432">
                  <c:v>0.15430563547812268</c:v>
                </c:pt>
                <c:pt idx="5433">
                  <c:v>0.17476829292975204</c:v>
                </c:pt>
                <c:pt idx="5434">
                  <c:v>0.14515838260603825</c:v>
                </c:pt>
                <c:pt idx="5435">
                  <c:v>0.14666037554041203</c:v>
                </c:pt>
                <c:pt idx="5436">
                  <c:v>0.14466226478794089</c:v>
                </c:pt>
                <c:pt idx="5437">
                  <c:v>0.14832803637262895</c:v>
                </c:pt>
                <c:pt idx="5438">
                  <c:v>0.17659921216468438</c:v>
                </c:pt>
                <c:pt idx="5439">
                  <c:v>0.15850645038324765</c:v>
                </c:pt>
                <c:pt idx="5440">
                  <c:v>0.15887799383365334</c:v>
                </c:pt>
                <c:pt idx="5441">
                  <c:v>0.14104456630717105</c:v>
                </c:pt>
                <c:pt idx="5442">
                  <c:v>0.15747051934132075</c:v>
                </c:pt>
                <c:pt idx="5443">
                  <c:v>0.14870130571005907</c:v>
                </c:pt>
                <c:pt idx="5444">
                  <c:v>0.1535385417198937</c:v>
                </c:pt>
                <c:pt idx="5445">
                  <c:v>0.1556423790974896</c:v>
                </c:pt>
                <c:pt idx="5446">
                  <c:v>0.16382044951410968</c:v>
                </c:pt>
                <c:pt idx="5447">
                  <c:v>0.16310493807714163</c:v>
                </c:pt>
                <c:pt idx="5448">
                  <c:v>0.16604876248171682</c:v>
                </c:pt>
                <c:pt idx="5449">
                  <c:v>0.14018361750411734</c:v>
                </c:pt>
                <c:pt idx="5450">
                  <c:v>0.15363739312333158</c:v>
                </c:pt>
                <c:pt idx="5451">
                  <c:v>0.15409996981346871</c:v>
                </c:pt>
                <c:pt idx="5452">
                  <c:v>0.14263885771689608</c:v>
                </c:pt>
                <c:pt idx="5453">
                  <c:v>0.14576385343744633</c:v>
                </c:pt>
                <c:pt idx="5454">
                  <c:v>0.14075982554887231</c:v>
                </c:pt>
                <c:pt idx="5455">
                  <c:v>0.17195328082841727</c:v>
                </c:pt>
                <c:pt idx="5456">
                  <c:v>0.14399563747130009</c:v>
                </c:pt>
                <c:pt idx="5457">
                  <c:v>0.14467407949736324</c:v>
                </c:pt>
                <c:pt idx="5458">
                  <c:v>0.14736411420433529</c:v>
                </c:pt>
                <c:pt idx="5459">
                  <c:v>0.14781894393468553</c:v>
                </c:pt>
                <c:pt idx="5460">
                  <c:v>0.15164880902551331</c:v>
                </c:pt>
                <c:pt idx="5461">
                  <c:v>0.15939719270998559</c:v>
                </c:pt>
                <c:pt idx="5462">
                  <c:v>0.15660502403250082</c:v>
                </c:pt>
                <c:pt idx="5463">
                  <c:v>0.140917021261659</c:v>
                </c:pt>
                <c:pt idx="5464">
                  <c:v>0.14969865532290696</c:v>
                </c:pt>
                <c:pt idx="5465">
                  <c:v>0.14632522571853435</c:v>
                </c:pt>
                <c:pt idx="5466">
                  <c:v>0.15658108421478195</c:v>
                </c:pt>
                <c:pt idx="5467">
                  <c:v>0.13916481399586589</c:v>
                </c:pt>
                <c:pt idx="5468">
                  <c:v>0.14530065495482911</c:v>
                </c:pt>
                <c:pt idx="5469">
                  <c:v>0.1605830080953744</c:v>
                </c:pt>
                <c:pt idx="5470">
                  <c:v>0.13940453006457684</c:v>
                </c:pt>
                <c:pt idx="5471">
                  <c:v>0.14210746260258741</c:v>
                </c:pt>
                <c:pt idx="5472">
                  <c:v>0.1440818180948856</c:v>
                </c:pt>
                <c:pt idx="5473">
                  <c:v>0.14047201547160945</c:v>
                </c:pt>
                <c:pt idx="5474">
                  <c:v>0.15300075605351787</c:v>
                </c:pt>
                <c:pt idx="5475">
                  <c:v>0.14573462985719643</c:v>
                </c:pt>
                <c:pt idx="5476">
                  <c:v>0.16274634775641345</c:v>
                </c:pt>
                <c:pt idx="5477">
                  <c:v>0.14458740684116339</c:v>
                </c:pt>
                <c:pt idx="5478">
                  <c:v>0.1435863594893019</c:v>
                </c:pt>
                <c:pt idx="5479">
                  <c:v>0.17593832895619785</c:v>
                </c:pt>
                <c:pt idx="5480">
                  <c:v>0.16546242338274927</c:v>
                </c:pt>
                <c:pt idx="5481">
                  <c:v>0.1431584864887476</c:v>
                </c:pt>
                <c:pt idx="5482">
                  <c:v>0.14785335927196622</c:v>
                </c:pt>
                <c:pt idx="5483">
                  <c:v>0.14406075656475112</c:v>
                </c:pt>
                <c:pt idx="5484">
                  <c:v>0.17632915997675072</c:v>
                </c:pt>
                <c:pt idx="5485">
                  <c:v>0.14380559328229947</c:v>
                </c:pt>
                <c:pt idx="5486">
                  <c:v>0.14887415842590024</c:v>
                </c:pt>
                <c:pt idx="5487">
                  <c:v>0.14432534347997775</c:v>
                </c:pt>
                <c:pt idx="5488">
                  <c:v>0.14595379321936366</c:v>
                </c:pt>
                <c:pt idx="5489">
                  <c:v>0.18757768833114619</c:v>
                </c:pt>
                <c:pt idx="5490">
                  <c:v>0.16311609820027481</c:v>
                </c:pt>
                <c:pt idx="5491">
                  <c:v>0.14079378663403588</c:v>
                </c:pt>
                <c:pt idx="5492">
                  <c:v>0.15806953577886099</c:v>
                </c:pt>
                <c:pt idx="5493">
                  <c:v>0.14545338009340678</c:v>
                </c:pt>
                <c:pt idx="5494">
                  <c:v>0.15066286258368589</c:v>
                </c:pt>
                <c:pt idx="5495">
                  <c:v>0.15335443691714565</c:v>
                </c:pt>
                <c:pt idx="5496">
                  <c:v>0.14452433958755201</c:v>
                </c:pt>
                <c:pt idx="5497">
                  <c:v>0.15683743602218128</c:v>
                </c:pt>
                <c:pt idx="5498">
                  <c:v>0.16316128493687138</c:v>
                </c:pt>
                <c:pt idx="5499">
                  <c:v>0.14237256299743617</c:v>
                </c:pt>
                <c:pt idx="5500">
                  <c:v>0.15727183397478539</c:v>
                </c:pt>
                <c:pt idx="5501">
                  <c:v>0.18823101988202745</c:v>
                </c:pt>
                <c:pt idx="5502">
                  <c:v>0.1652070691803442</c:v>
                </c:pt>
                <c:pt idx="5503">
                  <c:v>0.15567367721145248</c:v>
                </c:pt>
                <c:pt idx="5504">
                  <c:v>0.14061323341403395</c:v>
                </c:pt>
                <c:pt idx="5505">
                  <c:v>0.15350797005997852</c:v>
                </c:pt>
                <c:pt idx="5506">
                  <c:v>0.17450713139893831</c:v>
                </c:pt>
                <c:pt idx="5507">
                  <c:v>0.19217422347809929</c:v>
                </c:pt>
                <c:pt idx="5508">
                  <c:v>0.14847780396280855</c:v>
                </c:pt>
                <c:pt idx="5509">
                  <c:v>0.14855264871360049</c:v>
                </c:pt>
                <c:pt idx="5510">
                  <c:v>0.13701800272088341</c:v>
                </c:pt>
                <c:pt idx="5511">
                  <c:v>0.14090402781919936</c:v>
                </c:pt>
                <c:pt idx="5512">
                  <c:v>0.17161993145422738</c:v>
                </c:pt>
                <c:pt idx="5513">
                  <c:v>0.13728154826578451</c:v>
                </c:pt>
                <c:pt idx="5514">
                  <c:v>0.14480032143640229</c:v>
                </c:pt>
                <c:pt idx="5515">
                  <c:v>0.14937266367751359</c:v>
                </c:pt>
                <c:pt idx="5516">
                  <c:v>0.15260949527231119</c:v>
                </c:pt>
                <c:pt idx="5517">
                  <c:v>0.13827041427547815</c:v>
                </c:pt>
                <c:pt idx="5518">
                  <c:v>0.14624045073833564</c:v>
                </c:pt>
                <c:pt idx="5519">
                  <c:v>0.16482925073478424</c:v>
                </c:pt>
                <c:pt idx="5520">
                  <c:v>0.15383249978448152</c:v>
                </c:pt>
                <c:pt idx="5521">
                  <c:v>0.15964339983663844</c:v>
                </c:pt>
                <c:pt idx="5522">
                  <c:v>0.1368498312605427</c:v>
                </c:pt>
                <c:pt idx="5523">
                  <c:v>0.13900639397621406</c:v>
                </c:pt>
                <c:pt idx="5524">
                  <c:v>0.14650673181340385</c:v>
                </c:pt>
                <c:pt idx="5525">
                  <c:v>0.15766112363965379</c:v>
                </c:pt>
                <c:pt idx="5526">
                  <c:v>0.14130165597924846</c:v>
                </c:pt>
                <c:pt idx="5527">
                  <c:v>0.15356942442687546</c:v>
                </c:pt>
                <c:pt idx="5528">
                  <c:v>0.15571973037620937</c:v>
                </c:pt>
                <c:pt idx="5529">
                  <c:v>0.160042776244056</c:v>
                </c:pt>
                <c:pt idx="5530">
                  <c:v>0.14903793298785115</c:v>
                </c:pt>
                <c:pt idx="5531">
                  <c:v>0.15543785566445806</c:v>
                </c:pt>
                <c:pt idx="5532">
                  <c:v>0.15400859106372072</c:v>
                </c:pt>
                <c:pt idx="5533">
                  <c:v>0.15234674031919659</c:v>
                </c:pt>
                <c:pt idx="5534">
                  <c:v>0.1498135267871184</c:v>
                </c:pt>
                <c:pt idx="5535">
                  <c:v>0.14100926134192424</c:v>
                </c:pt>
                <c:pt idx="5536">
                  <c:v>0.15252817652371795</c:v>
                </c:pt>
                <c:pt idx="5537">
                  <c:v>0.15106640632573784</c:v>
                </c:pt>
                <c:pt idx="5538">
                  <c:v>0.15121989734865446</c:v>
                </c:pt>
                <c:pt idx="5539">
                  <c:v>0.14618834418210175</c:v>
                </c:pt>
                <c:pt idx="5540">
                  <c:v>0.14634220803651632</c:v>
                </c:pt>
                <c:pt idx="5541">
                  <c:v>0.13818609519395392</c:v>
                </c:pt>
                <c:pt idx="5542">
                  <c:v>0.14868036492307402</c:v>
                </c:pt>
                <c:pt idx="5543">
                  <c:v>0.14555617950788874</c:v>
                </c:pt>
                <c:pt idx="5544">
                  <c:v>0.14314940447479255</c:v>
                </c:pt>
                <c:pt idx="5545">
                  <c:v>0.1829527249662492</c:v>
                </c:pt>
                <c:pt idx="5546">
                  <c:v>0.16491462432653978</c:v>
                </c:pt>
                <c:pt idx="5547">
                  <c:v>0.16899590308365453</c:v>
                </c:pt>
                <c:pt idx="5548">
                  <c:v>0.19260345230415801</c:v>
                </c:pt>
                <c:pt idx="5549">
                  <c:v>0.13880021702722956</c:v>
                </c:pt>
                <c:pt idx="5550">
                  <c:v>0.14974036459380427</c:v>
                </c:pt>
                <c:pt idx="5551">
                  <c:v>0.14951507366218042</c:v>
                </c:pt>
                <c:pt idx="5552">
                  <c:v>0.1430180652623253</c:v>
                </c:pt>
                <c:pt idx="5553">
                  <c:v>0.14965782156939864</c:v>
                </c:pt>
                <c:pt idx="5554">
                  <c:v>0.13922606353501527</c:v>
                </c:pt>
                <c:pt idx="5555">
                  <c:v>0.14416693269885189</c:v>
                </c:pt>
                <c:pt idx="5556">
                  <c:v>0.14710645876029879</c:v>
                </c:pt>
                <c:pt idx="5557">
                  <c:v>0.14315611617810003</c:v>
                </c:pt>
                <c:pt idx="5558">
                  <c:v>0.14629842496824835</c:v>
                </c:pt>
                <c:pt idx="5559">
                  <c:v>0.14708864551758599</c:v>
                </c:pt>
                <c:pt idx="5560">
                  <c:v>0.15685489030100838</c:v>
                </c:pt>
                <c:pt idx="5561">
                  <c:v>0.17171391290195034</c:v>
                </c:pt>
                <c:pt idx="5562">
                  <c:v>0.14796502074848117</c:v>
                </c:pt>
                <c:pt idx="5563">
                  <c:v>0.14087643051642548</c:v>
                </c:pt>
                <c:pt idx="5564">
                  <c:v>0.19160949729207119</c:v>
                </c:pt>
                <c:pt idx="5565">
                  <c:v>0.13651106469418975</c:v>
                </c:pt>
                <c:pt idx="5566">
                  <c:v>0.1573995922459929</c:v>
                </c:pt>
                <c:pt idx="5567">
                  <c:v>0.15341214356306462</c:v>
                </c:pt>
                <c:pt idx="5568">
                  <c:v>0.18458507690759351</c:v>
                </c:pt>
                <c:pt idx="5569">
                  <c:v>0.16244036104421855</c:v>
                </c:pt>
                <c:pt idx="5570">
                  <c:v>0.1499082578032721</c:v>
                </c:pt>
                <c:pt idx="5571">
                  <c:v>0.16030990878684218</c:v>
                </c:pt>
                <c:pt idx="5572">
                  <c:v>0.14726518584628129</c:v>
                </c:pt>
                <c:pt idx="5573">
                  <c:v>0.14940211001796264</c:v>
                </c:pt>
                <c:pt idx="5574">
                  <c:v>0.18019070671969414</c:v>
                </c:pt>
                <c:pt idx="5575">
                  <c:v>0.14584270933599502</c:v>
                </c:pt>
                <c:pt idx="5576">
                  <c:v>0.16341429045474254</c:v>
                </c:pt>
                <c:pt idx="5577">
                  <c:v>0.14372927465784094</c:v>
                </c:pt>
                <c:pt idx="5578">
                  <c:v>0.13970754550033065</c:v>
                </c:pt>
                <c:pt idx="5579">
                  <c:v>0.15734277984205386</c:v>
                </c:pt>
                <c:pt idx="5580">
                  <c:v>0.16815267497748174</c:v>
                </c:pt>
                <c:pt idx="5581">
                  <c:v>0.14262867858247952</c:v>
                </c:pt>
                <c:pt idx="5582">
                  <c:v>0.14344667122089322</c:v>
                </c:pt>
                <c:pt idx="5583">
                  <c:v>0.14494487419098279</c:v>
                </c:pt>
                <c:pt idx="5584">
                  <c:v>0.14826431295925704</c:v>
                </c:pt>
                <c:pt idx="5585">
                  <c:v>0.15943988800790376</c:v>
                </c:pt>
                <c:pt idx="5586">
                  <c:v>0.14083233425483194</c:v>
                </c:pt>
                <c:pt idx="5587">
                  <c:v>0.16698559662950055</c:v>
                </c:pt>
                <c:pt idx="5588">
                  <c:v>0.20509485653534298</c:v>
                </c:pt>
                <c:pt idx="5589">
                  <c:v>0.14297039789952712</c:v>
                </c:pt>
                <c:pt idx="5590">
                  <c:v>0.16064909812217679</c:v>
                </c:pt>
                <c:pt idx="5591">
                  <c:v>0.1546430637627611</c:v>
                </c:pt>
                <c:pt idx="5592">
                  <c:v>0.15193387963091418</c:v>
                </c:pt>
                <c:pt idx="5593">
                  <c:v>0.14190089253177784</c:v>
                </c:pt>
                <c:pt idx="5594">
                  <c:v>0.14109736146851462</c:v>
                </c:pt>
                <c:pt idx="5595">
                  <c:v>0.1489359025251995</c:v>
                </c:pt>
                <c:pt idx="5596">
                  <c:v>0.15343926691245355</c:v>
                </c:pt>
                <c:pt idx="5597">
                  <c:v>0.13944931790235088</c:v>
                </c:pt>
                <c:pt idx="5598">
                  <c:v>0.14643075251691787</c:v>
                </c:pt>
                <c:pt idx="5599">
                  <c:v>0.16671418773704538</c:v>
                </c:pt>
                <c:pt idx="5600">
                  <c:v>0.15577868543203446</c:v>
                </c:pt>
                <c:pt idx="5601">
                  <c:v>0.15719304395035849</c:v>
                </c:pt>
                <c:pt idx="5602">
                  <c:v>0.15216877859655656</c:v>
                </c:pt>
                <c:pt idx="5603">
                  <c:v>0.16955181920517326</c:v>
                </c:pt>
                <c:pt idx="5604">
                  <c:v>0.13888430184963374</c:v>
                </c:pt>
                <c:pt idx="5605">
                  <c:v>0.15394839751758616</c:v>
                </c:pt>
                <c:pt idx="5606">
                  <c:v>0.16216590812371942</c:v>
                </c:pt>
                <c:pt idx="5607">
                  <c:v>0.15022965935327853</c:v>
                </c:pt>
                <c:pt idx="5608">
                  <c:v>0.15814962212090641</c:v>
                </c:pt>
                <c:pt idx="5609">
                  <c:v>0.14254075161774599</c:v>
                </c:pt>
                <c:pt idx="5610">
                  <c:v>0.14911104363105374</c:v>
                </c:pt>
                <c:pt idx="5611">
                  <c:v>0.17980953084944018</c:v>
                </c:pt>
                <c:pt idx="5612">
                  <c:v>0.1489994088833376</c:v>
                </c:pt>
                <c:pt idx="5613">
                  <c:v>0.16657673138079115</c:v>
                </c:pt>
                <c:pt idx="5614">
                  <c:v>0.15980525415707178</c:v>
                </c:pt>
                <c:pt idx="5615">
                  <c:v>0.14931730675220356</c:v>
                </c:pt>
                <c:pt idx="5616">
                  <c:v>0.15236577493898604</c:v>
                </c:pt>
                <c:pt idx="5617">
                  <c:v>0.15506830639253114</c:v>
                </c:pt>
                <c:pt idx="5618">
                  <c:v>0.15586266755441497</c:v>
                </c:pt>
                <c:pt idx="5619">
                  <c:v>0.15856319872341929</c:v>
                </c:pt>
                <c:pt idx="5620">
                  <c:v>0.15525048184828194</c:v>
                </c:pt>
                <c:pt idx="5621">
                  <c:v>0.14610930479934472</c:v>
                </c:pt>
                <c:pt idx="5622">
                  <c:v>0.17234556968992884</c:v>
                </c:pt>
                <c:pt idx="5623">
                  <c:v>0.14933596268851518</c:v>
                </c:pt>
                <c:pt idx="5624">
                  <c:v>0.14659446119251454</c:v>
                </c:pt>
                <c:pt idx="5625">
                  <c:v>0.14851345771329777</c:v>
                </c:pt>
                <c:pt idx="5626">
                  <c:v>0.17693965864604091</c:v>
                </c:pt>
                <c:pt idx="5627">
                  <c:v>0.16166120863693176</c:v>
                </c:pt>
                <c:pt idx="5628">
                  <c:v>0.1391117737964391</c:v>
                </c:pt>
                <c:pt idx="5629">
                  <c:v>0.15137971161623034</c:v>
                </c:pt>
                <c:pt idx="5630">
                  <c:v>0.16992218143044299</c:v>
                </c:pt>
                <c:pt idx="5631">
                  <c:v>0.14748075375381745</c:v>
                </c:pt>
                <c:pt idx="5632">
                  <c:v>0.14904221312087929</c:v>
                </c:pt>
                <c:pt idx="5633">
                  <c:v>0.15684061332983396</c:v>
                </c:pt>
                <c:pt idx="5634">
                  <c:v>0.15473507169315195</c:v>
                </c:pt>
                <c:pt idx="5635">
                  <c:v>0.17862353903323888</c:v>
                </c:pt>
                <c:pt idx="5636">
                  <c:v>0.15256981612234471</c:v>
                </c:pt>
                <c:pt idx="5637">
                  <c:v>0.16771311838169653</c:v>
                </c:pt>
                <c:pt idx="5638">
                  <c:v>0.14703523171143718</c:v>
                </c:pt>
                <c:pt idx="5639">
                  <c:v>0.1660454706733161</c:v>
                </c:pt>
                <c:pt idx="5640">
                  <c:v>0.16304825856415767</c:v>
                </c:pt>
                <c:pt idx="5641">
                  <c:v>0.15972613437529543</c:v>
                </c:pt>
                <c:pt idx="5642">
                  <c:v>0.13949589621265104</c:v>
                </c:pt>
                <c:pt idx="5643">
                  <c:v>0.15920909461776372</c:v>
                </c:pt>
                <c:pt idx="5644">
                  <c:v>0.14008887073793272</c:v>
                </c:pt>
                <c:pt idx="5645">
                  <c:v>0.15157580078653438</c:v>
                </c:pt>
                <c:pt idx="5646">
                  <c:v>0.15153020114401203</c:v>
                </c:pt>
                <c:pt idx="5647">
                  <c:v>0.14754337900660194</c:v>
                </c:pt>
                <c:pt idx="5648">
                  <c:v>0.1562546532976363</c:v>
                </c:pt>
                <c:pt idx="5649">
                  <c:v>0.15173334059475171</c:v>
                </c:pt>
                <c:pt idx="5650">
                  <c:v>0.17732193475797378</c:v>
                </c:pt>
                <c:pt idx="5651">
                  <c:v>0.16025182954393016</c:v>
                </c:pt>
                <c:pt idx="5652">
                  <c:v>0.14775855009548836</c:v>
                </c:pt>
                <c:pt idx="5653">
                  <c:v>0.14482287272278696</c:v>
                </c:pt>
                <c:pt idx="5654">
                  <c:v>0.17237955543443917</c:v>
                </c:pt>
                <c:pt idx="5655">
                  <c:v>0.1710820137403064</c:v>
                </c:pt>
                <c:pt idx="5656">
                  <c:v>0.14757552298998219</c:v>
                </c:pt>
                <c:pt idx="5657">
                  <c:v>0.14683578104131109</c:v>
                </c:pt>
                <c:pt idx="5658">
                  <c:v>0.13901737259678215</c:v>
                </c:pt>
                <c:pt idx="5659">
                  <c:v>0.14555436446580122</c:v>
                </c:pt>
                <c:pt idx="5660">
                  <c:v>0.15006067651598046</c:v>
                </c:pt>
                <c:pt idx="5661">
                  <c:v>0.14896674712020663</c:v>
                </c:pt>
                <c:pt idx="5662">
                  <c:v>0.13770787942752288</c:v>
                </c:pt>
                <c:pt idx="5663">
                  <c:v>0.14555202454534361</c:v>
                </c:pt>
                <c:pt idx="5664">
                  <c:v>0.14717012399824969</c:v>
                </c:pt>
                <c:pt idx="5665">
                  <c:v>0.1473770310682494</c:v>
                </c:pt>
                <c:pt idx="5666">
                  <c:v>0.16527813895715385</c:v>
                </c:pt>
                <c:pt idx="5667">
                  <c:v>0.15920865709072826</c:v>
                </c:pt>
                <c:pt idx="5668">
                  <c:v>0.16518454828861451</c:v>
                </c:pt>
                <c:pt idx="5669">
                  <c:v>0.154430376514548</c:v>
                </c:pt>
                <c:pt idx="5670">
                  <c:v>0.15571764722845297</c:v>
                </c:pt>
                <c:pt idx="5671">
                  <c:v>0.13702423267429878</c:v>
                </c:pt>
                <c:pt idx="5672">
                  <c:v>0.15087874113719857</c:v>
                </c:pt>
                <c:pt idx="5673">
                  <c:v>0.16213549545512812</c:v>
                </c:pt>
                <c:pt idx="5674">
                  <c:v>0.170186524790465</c:v>
                </c:pt>
                <c:pt idx="5675">
                  <c:v>0.19048131705265772</c:v>
                </c:pt>
                <c:pt idx="5676">
                  <c:v>0.13973499067180845</c:v>
                </c:pt>
                <c:pt idx="5677">
                  <c:v>0.17164886035869995</c:v>
                </c:pt>
                <c:pt idx="5678">
                  <c:v>0.15009199975525436</c:v>
                </c:pt>
                <c:pt idx="5679">
                  <c:v>0.14084548634214139</c:v>
                </c:pt>
                <c:pt idx="5680">
                  <c:v>0.14118381871198354</c:v>
                </c:pt>
                <c:pt idx="5681">
                  <c:v>0.16552106757168356</c:v>
                </c:pt>
                <c:pt idx="5682">
                  <c:v>0.15479149140347262</c:v>
                </c:pt>
                <c:pt idx="5683">
                  <c:v>0.14221951339769456</c:v>
                </c:pt>
                <c:pt idx="5684">
                  <c:v>0.21647839241012409</c:v>
                </c:pt>
                <c:pt idx="5685">
                  <c:v>0.13905879057594517</c:v>
                </c:pt>
                <c:pt idx="5686">
                  <c:v>0.14545625018402911</c:v>
                </c:pt>
                <c:pt idx="5687">
                  <c:v>0.18025429153165198</c:v>
                </c:pt>
                <c:pt idx="5688">
                  <c:v>0.14028264133720475</c:v>
                </c:pt>
                <c:pt idx="5689">
                  <c:v>0.15484748213390895</c:v>
                </c:pt>
                <c:pt idx="5690">
                  <c:v>0.14913598622063418</c:v>
                </c:pt>
                <c:pt idx="5691">
                  <c:v>0.13939507141997631</c:v>
                </c:pt>
                <c:pt idx="5692">
                  <c:v>0.17192759882085876</c:v>
                </c:pt>
                <c:pt idx="5693">
                  <c:v>0.15033563015726423</c:v>
                </c:pt>
                <c:pt idx="5694">
                  <c:v>0.13802564406334342</c:v>
                </c:pt>
                <c:pt idx="5695">
                  <c:v>0.14742264866334176</c:v>
                </c:pt>
                <c:pt idx="5696">
                  <c:v>0.15073163922415322</c:v>
                </c:pt>
                <c:pt idx="5697">
                  <c:v>0.14228320008760745</c:v>
                </c:pt>
                <c:pt idx="5698">
                  <c:v>0.14393048639739653</c:v>
                </c:pt>
                <c:pt idx="5699">
                  <c:v>0.15069127819322506</c:v>
                </c:pt>
                <c:pt idx="5700">
                  <c:v>0.15519905155843225</c:v>
                </c:pt>
                <c:pt idx="5701">
                  <c:v>0.14025304733363061</c:v>
                </c:pt>
                <c:pt idx="5702">
                  <c:v>0.15321923778852167</c:v>
                </c:pt>
                <c:pt idx="5703">
                  <c:v>0.14388002380619136</c:v>
                </c:pt>
                <c:pt idx="5704">
                  <c:v>0.13755455067484229</c:v>
                </c:pt>
                <c:pt idx="5705">
                  <c:v>0.16155370481844944</c:v>
                </c:pt>
                <c:pt idx="5706">
                  <c:v>0.14671734125915831</c:v>
                </c:pt>
                <c:pt idx="5707">
                  <c:v>0.13955160347351442</c:v>
                </c:pt>
                <c:pt idx="5708">
                  <c:v>0.1543528261337368</c:v>
                </c:pt>
                <c:pt idx="5709">
                  <c:v>0.14396838142984664</c:v>
                </c:pt>
                <c:pt idx="5710">
                  <c:v>0.14061889693091048</c:v>
                </c:pt>
                <c:pt idx="5711">
                  <c:v>0.15909009650753972</c:v>
                </c:pt>
                <c:pt idx="5712">
                  <c:v>0.13931610916846565</c:v>
                </c:pt>
                <c:pt idx="5713">
                  <c:v>0.15699903834443554</c:v>
                </c:pt>
                <c:pt idx="5714">
                  <c:v>0.14032524862709622</c:v>
                </c:pt>
                <c:pt idx="5715">
                  <c:v>0.14163826382129727</c:v>
                </c:pt>
                <c:pt idx="5716">
                  <c:v>0.13913877757396212</c:v>
                </c:pt>
                <c:pt idx="5717">
                  <c:v>0.14273007590890915</c:v>
                </c:pt>
                <c:pt idx="5718">
                  <c:v>0.1708611600501749</c:v>
                </c:pt>
                <c:pt idx="5719">
                  <c:v>0.19013282021032221</c:v>
                </c:pt>
                <c:pt idx="5720">
                  <c:v>0.14674865123137906</c:v>
                </c:pt>
                <c:pt idx="5721">
                  <c:v>0.1560787018189623</c:v>
                </c:pt>
                <c:pt idx="5722">
                  <c:v>0.15991423815004657</c:v>
                </c:pt>
                <c:pt idx="5723">
                  <c:v>0.14415584373519535</c:v>
                </c:pt>
                <c:pt idx="5724">
                  <c:v>0.1748117726431922</c:v>
                </c:pt>
                <c:pt idx="5725">
                  <c:v>0.15184370083636317</c:v>
                </c:pt>
                <c:pt idx="5726">
                  <c:v>0.13840904694794715</c:v>
                </c:pt>
                <c:pt idx="5727">
                  <c:v>0.16770599724033886</c:v>
                </c:pt>
                <c:pt idx="5728">
                  <c:v>0.15286614860390646</c:v>
                </c:pt>
                <c:pt idx="5729">
                  <c:v>0.15192081140035563</c:v>
                </c:pt>
                <c:pt idx="5730">
                  <c:v>0.15581106914688764</c:v>
                </c:pt>
                <c:pt idx="5731">
                  <c:v>0.14783204006174427</c:v>
                </c:pt>
                <c:pt idx="5732">
                  <c:v>0.16852171277365524</c:v>
                </c:pt>
                <c:pt idx="5733">
                  <c:v>0.14286100856219636</c:v>
                </c:pt>
                <c:pt idx="5734">
                  <c:v>0.15907308452587501</c:v>
                </c:pt>
                <c:pt idx="5735">
                  <c:v>0.15112358802991618</c:v>
                </c:pt>
                <c:pt idx="5736">
                  <c:v>0.15048196113605208</c:v>
                </c:pt>
                <c:pt idx="5737">
                  <c:v>0.15583443564969959</c:v>
                </c:pt>
                <c:pt idx="5738">
                  <c:v>0.15822802342822109</c:v>
                </c:pt>
                <c:pt idx="5739">
                  <c:v>0.15319245792961406</c:v>
                </c:pt>
                <c:pt idx="5740">
                  <c:v>0.14334142921627568</c:v>
                </c:pt>
                <c:pt idx="5741">
                  <c:v>0.16099030973424402</c:v>
                </c:pt>
                <c:pt idx="5742">
                  <c:v>0.14524142130515483</c:v>
                </c:pt>
                <c:pt idx="5743">
                  <c:v>0.14331395719666423</c:v>
                </c:pt>
                <c:pt idx="5744">
                  <c:v>0.13933190726183933</c:v>
                </c:pt>
                <c:pt idx="5745">
                  <c:v>0.16602010442613455</c:v>
                </c:pt>
                <c:pt idx="5746">
                  <c:v>0.15700085755013182</c:v>
                </c:pt>
                <c:pt idx="5747">
                  <c:v>0.14032600713071555</c:v>
                </c:pt>
                <c:pt idx="5748">
                  <c:v>0.13845739818050223</c:v>
                </c:pt>
                <c:pt idx="5749">
                  <c:v>0.14445552941352605</c:v>
                </c:pt>
                <c:pt idx="5750">
                  <c:v>0.20533287837814601</c:v>
                </c:pt>
                <c:pt idx="5751">
                  <c:v>0.1510933592355963</c:v>
                </c:pt>
                <c:pt idx="5752">
                  <c:v>0.14655667664683833</c:v>
                </c:pt>
                <c:pt idx="5753">
                  <c:v>0.15328845287785725</c:v>
                </c:pt>
                <c:pt idx="5754">
                  <c:v>0.14146525934715817</c:v>
                </c:pt>
                <c:pt idx="5755">
                  <c:v>0.166955443546661</c:v>
                </c:pt>
                <c:pt idx="5756">
                  <c:v>0.15115115307982771</c:v>
                </c:pt>
                <c:pt idx="5757">
                  <c:v>0.14406911298439554</c:v>
                </c:pt>
                <c:pt idx="5758">
                  <c:v>0.14399649641990553</c:v>
                </c:pt>
                <c:pt idx="5759">
                  <c:v>0.14515899356914624</c:v>
                </c:pt>
                <c:pt idx="5760">
                  <c:v>0.16352719229838153</c:v>
                </c:pt>
                <c:pt idx="5761">
                  <c:v>0.1472366780807573</c:v>
                </c:pt>
                <c:pt idx="5762">
                  <c:v>0.21325982201946886</c:v>
                </c:pt>
                <c:pt idx="5763">
                  <c:v>0.14993959736961429</c:v>
                </c:pt>
                <c:pt idx="5764">
                  <c:v>0.14063965889660884</c:v>
                </c:pt>
                <c:pt idx="5765">
                  <c:v>0.14831402381463685</c:v>
                </c:pt>
                <c:pt idx="5766">
                  <c:v>0.16896023792223938</c:v>
                </c:pt>
                <c:pt idx="5767">
                  <c:v>0.15157034727389485</c:v>
                </c:pt>
                <c:pt idx="5768">
                  <c:v>0.13900496571414628</c:v>
                </c:pt>
                <c:pt idx="5769">
                  <c:v>0.14455132602427123</c:v>
                </c:pt>
                <c:pt idx="5770">
                  <c:v>0.15554856427988989</c:v>
                </c:pt>
                <c:pt idx="5771">
                  <c:v>0.14779129661218909</c:v>
                </c:pt>
                <c:pt idx="5772">
                  <c:v>0.15076012566906374</c:v>
                </c:pt>
                <c:pt idx="5773">
                  <c:v>0.16097657531164861</c:v>
                </c:pt>
                <c:pt idx="5774">
                  <c:v>0.17642234110191754</c:v>
                </c:pt>
                <c:pt idx="5775">
                  <c:v>0.13738482805886224</c:v>
                </c:pt>
                <c:pt idx="5776">
                  <c:v>0.16062344095576536</c:v>
                </c:pt>
                <c:pt idx="5777">
                  <c:v>0.15379735587508581</c:v>
                </c:pt>
                <c:pt idx="5778">
                  <c:v>0.15827173373673847</c:v>
                </c:pt>
                <c:pt idx="5779">
                  <c:v>0.16066524919459357</c:v>
                </c:pt>
                <c:pt idx="5780">
                  <c:v>0.18466406672296837</c:v>
                </c:pt>
                <c:pt idx="5781">
                  <c:v>0.16171617870433769</c:v>
                </c:pt>
                <c:pt idx="5782">
                  <c:v>0.1524206748107981</c:v>
                </c:pt>
                <c:pt idx="5783">
                  <c:v>0.15992358134672144</c:v>
                </c:pt>
                <c:pt idx="5784">
                  <c:v>0.14163732292435455</c:v>
                </c:pt>
                <c:pt idx="5785">
                  <c:v>0.184476979131805</c:v>
                </c:pt>
                <c:pt idx="5786">
                  <c:v>0.14530450167240261</c:v>
                </c:pt>
                <c:pt idx="5787">
                  <c:v>0.1472737947027663</c:v>
                </c:pt>
                <c:pt idx="5788">
                  <c:v>0.13703587574013371</c:v>
                </c:pt>
                <c:pt idx="5789">
                  <c:v>0.18484522292623032</c:v>
                </c:pt>
                <c:pt idx="5790">
                  <c:v>0.16325009699964066</c:v>
                </c:pt>
                <c:pt idx="5791">
                  <c:v>0.14417180182848915</c:v>
                </c:pt>
                <c:pt idx="5792">
                  <c:v>0.154970763721866</c:v>
                </c:pt>
                <c:pt idx="5793">
                  <c:v>0.15452465351102471</c:v>
                </c:pt>
                <c:pt idx="5794">
                  <c:v>0.13977579447369248</c:v>
                </c:pt>
                <c:pt idx="5795">
                  <c:v>0.13854278706313827</c:v>
                </c:pt>
                <c:pt idx="5796">
                  <c:v>0.16402544960288898</c:v>
                </c:pt>
                <c:pt idx="5797">
                  <c:v>0.15084547290345207</c:v>
                </c:pt>
                <c:pt idx="5798">
                  <c:v>0.16105257089017819</c:v>
                </c:pt>
                <c:pt idx="5799">
                  <c:v>0.14920147607691994</c:v>
                </c:pt>
                <c:pt idx="5800">
                  <c:v>0.14424913823556465</c:v>
                </c:pt>
                <c:pt idx="5801">
                  <c:v>0.14641906564991719</c:v>
                </c:pt>
                <c:pt idx="5802">
                  <c:v>0.15414905315449262</c:v>
                </c:pt>
                <c:pt idx="5803">
                  <c:v>0.15344163957810489</c:v>
                </c:pt>
                <c:pt idx="5804">
                  <c:v>0.17061261453525803</c:v>
                </c:pt>
                <c:pt idx="5805">
                  <c:v>0.17791339329219238</c:v>
                </c:pt>
                <c:pt idx="5806">
                  <c:v>0.17393122392296179</c:v>
                </c:pt>
                <c:pt idx="5807">
                  <c:v>0.16738320402988449</c:v>
                </c:pt>
                <c:pt idx="5808">
                  <c:v>0.14859157570054055</c:v>
                </c:pt>
                <c:pt idx="5809">
                  <c:v>0.15389916502113199</c:v>
                </c:pt>
                <c:pt idx="5810">
                  <c:v>0.19338077257892905</c:v>
                </c:pt>
                <c:pt idx="5811">
                  <c:v>0.14604341790288544</c:v>
                </c:pt>
                <c:pt idx="5812">
                  <c:v>0.14972360276156543</c:v>
                </c:pt>
                <c:pt idx="5813">
                  <c:v>0.15502954248175321</c:v>
                </c:pt>
                <c:pt idx="5814">
                  <c:v>0.14947208244694976</c:v>
                </c:pt>
                <c:pt idx="5815">
                  <c:v>0.16496861234075341</c:v>
                </c:pt>
                <c:pt idx="5816">
                  <c:v>0.14221930605318189</c:v>
                </c:pt>
                <c:pt idx="5817">
                  <c:v>0.14125913073564347</c:v>
                </c:pt>
                <c:pt idx="5818">
                  <c:v>0.15714142102955803</c:v>
                </c:pt>
                <c:pt idx="5819">
                  <c:v>0.14357717781353171</c:v>
                </c:pt>
                <c:pt idx="5820">
                  <c:v>0.13949483916947569</c:v>
                </c:pt>
                <c:pt idx="5821">
                  <c:v>0.15957350910053583</c:v>
                </c:pt>
                <c:pt idx="5822">
                  <c:v>0.15253543643290346</c:v>
                </c:pt>
                <c:pt idx="5823">
                  <c:v>0.14722554031700852</c:v>
                </c:pt>
                <c:pt idx="5824">
                  <c:v>0.14151621515870974</c:v>
                </c:pt>
                <c:pt idx="5825">
                  <c:v>0.15164098164341824</c:v>
                </c:pt>
                <c:pt idx="5826">
                  <c:v>0.21158379767021931</c:v>
                </c:pt>
                <c:pt idx="5827">
                  <c:v>0.15956856997010535</c:v>
                </c:pt>
                <c:pt idx="5828">
                  <c:v>0.16230066556460879</c:v>
                </c:pt>
                <c:pt idx="5829">
                  <c:v>0.1492151779525655</c:v>
                </c:pt>
                <c:pt idx="5830">
                  <c:v>0.15363478866119792</c:v>
                </c:pt>
                <c:pt idx="5831">
                  <c:v>0.18247640962726075</c:v>
                </c:pt>
                <c:pt idx="5832">
                  <c:v>0.1372379770108029</c:v>
                </c:pt>
                <c:pt idx="5833">
                  <c:v>0.1493875487484892</c:v>
                </c:pt>
                <c:pt idx="5834">
                  <c:v>0.1457154602509774</c:v>
                </c:pt>
                <c:pt idx="5835">
                  <c:v>0.15005201756836153</c:v>
                </c:pt>
                <c:pt idx="5836">
                  <c:v>0.14504276404689595</c:v>
                </c:pt>
                <c:pt idx="5837">
                  <c:v>0.15219784834162722</c:v>
                </c:pt>
                <c:pt idx="5838">
                  <c:v>0.16159421936547858</c:v>
                </c:pt>
                <c:pt idx="5839">
                  <c:v>0.1486218246181582</c:v>
                </c:pt>
                <c:pt idx="5840">
                  <c:v>0.19285190332880073</c:v>
                </c:pt>
                <c:pt idx="5841">
                  <c:v>0.16364334532520405</c:v>
                </c:pt>
                <c:pt idx="5842">
                  <c:v>0.13671437455826116</c:v>
                </c:pt>
                <c:pt idx="5843">
                  <c:v>0.15100203684155922</c:v>
                </c:pt>
                <c:pt idx="5844">
                  <c:v>0.15777627772262717</c:v>
                </c:pt>
                <c:pt idx="5845">
                  <c:v>0.15659584287886427</c:v>
                </c:pt>
                <c:pt idx="5846">
                  <c:v>0.15443152513485447</c:v>
                </c:pt>
                <c:pt idx="5847">
                  <c:v>0.17128209293105912</c:v>
                </c:pt>
                <c:pt idx="5848">
                  <c:v>0.14928203274813195</c:v>
                </c:pt>
                <c:pt idx="5849">
                  <c:v>0.15377548503322766</c:v>
                </c:pt>
                <c:pt idx="5850">
                  <c:v>0.15634012899023664</c:v>
                </c:pt>
                <c:pt idx="5851">
                  <c:v>0.14817517469092259</c:v>
                </c:pt>
                <c:pt idx="5852">
                  <c:v>0.14246938111613458</c:v>
                </c:pt>
                <c:pt idx="5853">
                  <c:v>0.13914500918603873</c:v>
                </c:pt>
                <c:pt idx="5854">
                  <c:v>0.13972399391789039</c:v>
                </c:pt>
                <c:pt idx="5855">
                  <c:v>0.16749033340385849</c:v>
                </c:pt>
                <c:pt idx="5856">
                  <c:v>0.15956109274443753</c:v>
                </c:pt>
                <c:pt idx="5857">
                  <c:v>0.15040799159058196</c:v>
                </c:pt>
                <c:pt idx="5858">
                  <c:v>0.14325500773283636</c:v>
                </c:pt>
                <c:pt idx="5859">
                  <c:v>0.20259040668341299</c:v>
                </c:pt>
                <c:pt idx="5860">
                  <c:v>0.17491416354928283</c:v>
                </c:pt>
                <c:pt idx="5861">
                  <c:v>0.15469365424830683</c:v>
                </c:pt>
                <c:pt idx="5862">
                  <c:v>0.14988945520477956</c:v>
                </c:pt>
                <c:pt idx="5863">
                  <c:v>0.16437520053535168</c:v>
                </c:pt>
                <c:pt idx="5864">
                  <c:v>0.14366522219000377</c:v>
                </c:pt>
                <c:pt idx="5865">
                  <c:v>0.14720713896873888</c:v>
                </c:pt>
                <c:pt idx="5866">
                  <c:v>0.15746243528931786</c:v>
                </c:pt>
                <c:pt idx="5867">
                  <c:v>0.1598604610170738</c:v>
                </c:pt>
                <c:pt idx="5868">
                  <c:v>0.18130387431249445</c:v>
                </c:pt>
                <c:pt idx="5869">
                  <c:v>0.1594102428448238</c:v>
                </c:pt>
                <c:pt idx="5870">
                  <c:v>0.13836708943470377</c:v>
                </c:pt>
                <c:pt idx="5871">
                  <c:v>0.13981535223099098</c:v>
                </c:pt>
                <c:pt idx="5872">
                  <c:v>0.1497051321810659</c:v>
                </c:pt>
                <c:pt idx="5873">
                  <c:v>0.15823476318216334</c:v>
                </c:pt>
                <c:pt idx="5874">
                  <c:v>0.14362545244108824</c:v>
                </c:pt>
                <c:pt idx="5875">
                  <c:v>0.16307839100498941</c:v>
                </c:pt>
                <c:pt idx="5876">
                  <c:v>0.14804186219050194</c:v>
                </c:pt>
                <c:pt idx="5877">
                  <c:v>0.1440300415749092</c:v>
                </c:pt>
                <c:pt idx="5878">
                  <c:v>0.14446887913458265</c:v>
                </c:pt>
                <c:pt idx="5879">
                  <c:v>0.14263610817051478</c:v>
                </c:pt>
                <c:pt idx="5880">
                  <c:v>0.21082506765772913</c:v>
                </c:pt>
                <c:pt idx="5881">
                  <c:v>0.15876941753074555</c:v>
                </c:pt>
                <c:pt idx="5882">
                  <c:v>0.1422197957765437</c:v>
                </c:pt>
                <c:pt idx="5883">
                  <c:v>0.17526956037899238</c:v>
                </c:pt>
                <c:pt idx="5884">
                  <c:v>0.16084972966400315</c:v>
                </c:pt>
                <c:pt idx="5885">
                  <c:v>0.1507104518601782</c:v>
                </c:pt>
                <c:pt idx="5886">
                  <c:v>0.14636509920538809</c:v>
                </c:pt>
                <c:pt idx="5887">
                  <c:v>0.14298264642250288</c:v>
                </c:pt>
                <c:pt idx="5888">
                  <c:v>0.14551335816421132</c:v>
                </c:pt>
                <c:pt idx="5889">
                  <c:v>0.13927454374538595</c:v>
                </c:pt>
                <c:pt idx="5890">
                  <c:v>0.16253921503671831</c:v>
                </c:pt>
                <c:pt idx="5891">
                  <c:v>0.16861021667207213</c:v>
                </c:pt>
                <c:pt idx="5892">
                  <c:v>0.15588721826770813</c:v>
                </c:pt>
                <c:pt idx="5893">
                  <c:v>0.16038490426756008</c:v>
                </c:pt>
                <c:pt idx="5894">
                  <c:v>0.17709294395613315</c:v>
                </c:pt>
                <c:pt idx="5895">
                  <c:v>0.15277534999680611</c:v>
                </c:pt>
                <c:pt idx="5896">
                  <c:v>0.1521914321992783</c:v>
                </c:pt>
                <c:pt idx="5897">
                  <c:v>0.15055944439628149</c:v>
                </c:pt>
                <c:pt idx="5898">
                  <c:v>0.15736654630558392</c:v>
                </c:pt>
                <c:pt idx="5899">
                  <c:v>0.14695550889980549</c:v>
                </c:pt>
                <c:pt idx="5900">
                  <c:v>0.15315498147905168</c:v>
                </c:pt>
                <c:pt idx="5901">
                  <c:v>0.17438001899439981</c:v>
                </c:pt>
                <c:pt idx="5902">
                  <c:v>0.14437288130640882</c:v>
                </c:pt>
                <c:pt idx="5903">
                  <c:v>0.14449520221755036</c:v>
                </c:pt>
                <c:pt idx="5904">
                  <c:v>0.14047064294097733</c:v>
                </c:pt>
                <c:pt idx="5905">
                  <c:v>0.16912590132429645</c:v>
                </c:pt>
                <c:pt idx="5906">
                  <c:v>0.15726911773036706</c:v>
                </c:pt>
                <c:pt idx="5907">
                  <c:v>0.16867018165901251</c:v>
                </c:pt>
                <c:pt idx="5908">
                  <c:v>0.14955935755403862</c:v>
                </c:pt>
                <c:pt idx="5909">
                  <c:v>0.1430695823755502</c:v>
                </c:pt>
                <c:pt idx="5910">
                  <c:v>0.15898004007222788</c:v>
                </c:pt>
                <c:pt idx="5911">
                  <c:v>0.15905393465373002</c:v>
                </c:pt>
                <c:pt idx="5912">
                  <c:v>0.17135466012258502</c:v>
                </c:pt>
                <c:pt idx="5913">
                  <c:v>0.16284391341934443</c:v>
                </c:pt>
                <c:pt idx="5914">
                  <c:v>0.14780599020627111</c:v>
                </c:pt>
                <c:pt idx="5915">
                  <c:v>0.15841391528585699</c:v>
                </c:pt>
                <c:pt idx="5916">
                  <c:v>0.14731689482900243</c:v>
                </c:pt>
                <c:pt idx="5917">
                  <c:v>0.15831433740214038</c:v>
                </c:pt>
                <c:pt idx="5918">
                  <c:v>0.15844101185851084</c:v>
                </c:pt>
                <c:pt idx="5919">
                  <c:v>0.15107214653545512</c:v>
                </c:pt>
                <c:pt idx="5920">
                  <c:v>0.14221900183971034</c:v>
                </c:pt>
                <c:pt idx="5921">
                  <c:v>0.15663408542052221</c:v>
                </c:pt>
                <c:pt idx="5922">
                  <c:v>0.17819995849131892</c:v>
                </c:pt>
                <c:pt idx="5923">
                  <c:v>0.15529881142960344</c:v>
                </c:pt>
                <c:pt idx="5924">
                  <c:v>0.15124415570849797</c:v>
                </c:pt>
                <c:pt idx="5925">
                  <c:v>0.14743871225617491</c:v>
                </c:pt>
                <c:pt idx="5926">
                  <c:v>0.14708666556894076</c:v>
                </c:pt>
                <c:pt idx="5927">
                  <c:v>0.15418855627689815</c:v>
                </c:pt>
                <c:pt idx="5928">
                  <c:v>0.14914048957100898</c:v>
                </c:pt>
                <c:pt idx="5929">
                  <c:v>0.15845197792015775</c:v>
                </c:pt>
                <c:pt idx="5930">
                  <c:v>0.14983992670647031</c:v>
                </c:pt>
                <c:pt idx="5931">
                  <c:v>0.14977826794710758</c:v>
                </c:pt>
                <c:pt idx="5932">
                  <c:v>0.15489822076252932</c:v>
                </c:pt>
                <c:pt idx="5933">
                  <c:v>0.1525623267437197</c:v>
                </c:pt>
                <c:pt idx="5934">
                  <c:v>0.15125658146035892</c:v>
                </c:pt>
                <c:pt idx="5935">
                  <c:v>0.15103784576321433</c:v>
                </c:pt>
                <c:pt idx="5936">
                  <c:v>0.14404290206100928</c:v>
                </c:pt>
                <c:pt idx="5937">
                  <c:v>0.1379893595466048</c:v>
                </c:pt>
                <c:pt idx="5938">
                  <c:v>0.15417201031101357</c:v>
                </c:pt>
                <c:pt idx="5939">
                  <c:v>0.14216490794486678</c:v>
                </c:pt>
                <c:pt idx="5940">
                  <c:v>0.17443704953455685</c:v>
                </c:pt>
                <c:pt idx="5941">
                  <c:v>0.14324421980529925</c:v>
                </c:pt>
                <c:pt idx="5942">
                  <c:v>0.16518828985397338</c:v>
                </c:pt>
                <c:pt idx="5943">
                  <c:v>0.14554393509540869</c:v>
                </c:pt>
                <c:pt idx="5944">
                  <c:v>0.15518489991462456</c:v>
                </c:pt>
                <c:pt idx="5945">
                  <c:v>0.15295940007123668</c:v>
                </c:pt>
                <c:pt idx="5946">
                  <c:v>0.14071990856211369</c:v>
                </c:pt>
                <c:pt idx="5947">
                  <c:v>0.14539839459507353</c:v>
                </c:pt>
                <c:pt idx="5948">
                  <c:v>0.14429225429260542</c:v>
                </c:pt>
                <c:pt idx="5949">
                  <c:v>0.19904332661530655</c:v>
                </c:pt>
                <c:pt idx="5950">
                  <c:v>0.14663781013044377</c:v>
                </c:pt>
                <c:pt idx="5951">
                  <c:v>0.15838278099316744</c:v>
                </c:pt>
                <c:pt idx="5952">
                  <c:v>0.13905726317269324</c:v>
                </c:pt>
                <c:pt idx="5953">
                  <c:v>0.15765576719008165</c:v>
                </c:pt>
                <c:pt idx="5954">
                  <c:v>0.13860453285700919</c:v>
                </c:pt>
                <c:pt idx="5955">
                  <c:v>0.14750413976343268</c:v>
                </c:pt>
                <c:pt idx="5956">
                  <c:v>0.16188060330555265</c:v>
                </c:pt>
                <c:pt idx="5957">
                  <c:v>0.17580793944967366</c:v>
                </c:pt>
                <c:pt idx="5958">
                  <c:v>0.16033319198116008</c:v>
                </c:pt>
                <c:pt idx="5959">
                  <c:v>0.15805408978686789</c:v>
                </c:pt>
                <c:pt idx="5960">
                  <c:v>0.14067556439883558</c:v>
                </c:pt>
                <c:pt idx="5961">
                  <c:v>0.14612129354506759</c:v>
                </c:pt>
                <c:pt idx="5962">
                  <c:v>0.14211142974891</c:v>
                </c:pt>
                <c:pt idx="5963">
                  <c:v>0.15928779466293849</c:v>
                </c:pt>
                <c:pt idx="5964">
                  <c:v>0.14172143960625991</c:v>
                </c:pt>
                <c:pt idx="5965">
                  <c:v>0.15726370961772054</c:v>
                </c:pt>
                <c:pt idx="5966">
                  <c:v>0.15367670018277957</c:v>
                </c:pt>
                <c:pt idx="5967">
                  <c:v>0.14177034990176143</c:v>
                </c:pt>
                <c:pt idx="5968">
                  <c:v>0.13773362337148903</c:v>
                </c:pt>
                <c:pt idx="5969">
                  <c:v>0.15802600916864207</c:v>
                </c:pt>
                <c:pt idx="5970">
                  <c:v>0.14534342900628941</c:v>
                </c:pt>
                <c:pt idx="5971">
                  <c:v>0.15274382402759071</c:v>
                </c:pt>
                <c:pt idx="5972">
                  <c:v>0.14597174169748608</c:v>
                </c:pt>
                <c:pt idx="5973">
                  <c:v>0.14320074038366565</c:v>
                </c:pt>
                <c:pt idx="5974">
                  <c:v>0.14828883303145349</c:v>
                </c:pt>
                <c:pt idx="5975">
                  <c:v>0.14178064121625042</c:v>
                </c:pt>
                <c:pt idx="5976">
                  <c:v>0.15070511874670567</c:v>
                </c:pt>
                <c:pt idx="5977">
                  <c:v>0.18206713360988938</c:v>
                </c:pt>
                <c:pt idx="5978">
                  <c:v>0.17841184180894804</c:v>
                </c:pt>
                <c:pt idx="5979">
                  <c:v>0.16219740166238869</c:v>
                </c:pt>
                <c:pt idx="5980">
                  <c:v>0.15193546550991763</c:v>
                </c:pt>
                <c:pt idx="5981">
                  <c:v>0.14101800090879221</c:v>
                </c:pt>
                <c:pt idx="5982">
                  <c:v>0.15598772206020264</c:v>
                </c:pt>
                <c:pt idx="5983">
                  <c:v>0.14417894807191492</c:v>
                </c:pt>
                <c:pt idx="5984">
                  <c:v>0.16464649284752972</c:v>
                </c:pt>
                <c:pt idx="5985">
                  <c:v>0.16729038709126468</c:v>
                </c:pt>
                <c:pt idx="5986">
                  <c:v>0.1511331000129808</c:v>
                </c:pt>
                <c:pt idx="5987">
                  <c:v>0.1364881044873798</c:v>
                </c:pt>
                <c:pt idx="5988">
                  <c:v>0.15625906687896446</c:v>
                </c:pt>
                <c:pt idx="5989">
                  <c:v>0.18710415237813774</c:v>
                </c:pt>
                <c:pt idx="5990">
                  <c:v>0.16530000042249379</c:v>
                </c:pt>
                <c:pt idx="5991">
                  <c:v>0.14838556829498106</c:v>
                </c:pt>
                <c:pt idx="5992">
                  <c:v>0.14353055804166673</c:v>
                </c:pt>
                <c:pt idx="5993">
                  <c:v>0.15099434528509492</c:v>
                </c:pt>
                <c:pt idx="5994">
                  <c:v>0.17445095942976591</c:v>
                </c:pt>
                <c:pt idx="5995">
                  <c:v>0.14257256456755313</c:v>
                </c:pt>
                <c:pt idx="5996">
                  <c:v>0.15179658530532447</c:v>
                </c:pt>
                <c:pt idx="5997">
                  <c:v>0.1519575454314421</c:v>
                </c:pt>
                <c:pt idx="5998">
                  <c:v>0.15164849003548603</c:v>
                </c:pt>
                <c:pt idx="5999">
                  <c:v>0.15161946660803818</c:v>
                </c:pt>
                <c:pt idx="6000">
                  <c:v>0.14858535922227376</c:v>
                </c:pt>
                <c:pt idx="6001">
                  <c:v>0.15695722928177233</c:v>
                </c:pt>
                <c:pt idx="6002">
                  <c:v>0.15172918087697182</c:v>
                </c:pt>
                <c:pt idx="6003">
                  <c:v>0.15619620074657303</c:v>
                </c:pt>
                <c:pt idx="6004">
                  <c:v>0.15404038622458824</c:v>
                </c:pt>
                <c:pt idx="6005">
                  <c:v>0.15593345896995714</c:v>
                </c:pt>
                <c:pt idx="6006">
                  <c:v>0.16474816897882633</c:v>
                </c:pt>
                <c:pt idx="6007">
                  <c:v>0.1409216760610025</c:v>
                </c:pt>
                <c:pt idx="6008">
                  <c:v>0.1407852761628797</c:v>
                </c:pt>
                <c:pt idx="6009">
                  <c:v>0.15286672896262107</c:v>
                </c:pt>
                <c:pt idx="6010">
                  <c:v>0.14699072128056978</c:v>
                </c:pt>
                <c:pt idx="6011">
                  <c:v>0.16403715424709886</c:v>
                </c:pt>
                <c:pt idx="6012">
                  <c:v>0.16263545645431343</c:v>
                </c:pt>
                <c:pt idx="6013">
                  <c:v>0.1535931118972044</c:v>
                </c:pt>
                <c:pt idx="6014">
                  <c:v>0.15904983347013568</c:v>
                </c:pt>
                <c:pt idx="6015">
                  <c:v>0.15546644049218269</c:v>
                </c:pt>
                <c:pt idx="6016">
                  <c:v>0.15839528060269592</c:v>
                </c:pt>
                <c:pt idx="6017">
                  <c:v>0.15668610124391491</c:v>
                </c:pt>
                <c:pt idx="6018">
                  <c:v>0.1561650842491103</c:v>
                </c:pt>
                <c:pt idx="6019">
                  <c:v>0.14076626750760027</c:v>
                </c:pt>
                <c:pt idx="6020">
                  <c:v>0.14854795732041701</c:v>
                </c:pt>
                <c:pt idx="6021">
                  <c:v>0.15623605737929949</c:v>
                </c:pt>
                <c:pt idx="6022">
                  <c:v>0.14061471599952124</c:v>
                </c:pt>
                <c:pt idx="6023">
                  <c:v>0.16214249360567634</c:v>
                </c:pt>
                <c:pt idx="6024">
                  <c:v>0.15429729812243703</c:v>
                </c:pt>
                <c:pt idx="6025">
                  <c:v>0.14042426694158627</c:v>
                </c:pt>
                <c:pt idx="6026">
                  <c:v>0.15281327651368504</c:v>
                </c:pt>
                <c:pt idx="6027">
                  <c:v>0.14899893423007007</c:v>
                </c:pt>
                <c:pt idx="6028">
                  <c:v>0.18361636706973256</c:v>
                </c:pt>
                <c:pt idx="6029">
                  <c:v>0.14542947487671123</c:v>
                </c:pt>
                <c:pt idx="6030">
                  <c:v>0.17118507781411962</c:v>
                </c:pt>
                <c:pt idx="6031">
                  <c:v>0.14183985569308089</c:v>
                </c:pt>
                <c:pt idx="6032">
                  <c:v>0.1456597300218859</c:v>
                </c:pt>
                <c:pt idx="6033">
                  <c:v>0.14863461492500984</c:v>
                </c:pt>
                <c:pt idx="6034">
                  <c:v>0.20165027711696393</c:v>
                </c:pt>
                <c:pt idx="6035">
                  <c:v>0.14800599794431341</c:v>
                </c:pt>
                <c:pt idx="6036">
                  <c:v>0.138707569503627</c:v>
                </c:pt>
                <c:pt idx="6037">
                  <c:v>0.14698808372003991</c:v>
                </c:pt>
                <c:pt idx="6038">
                  <c:v>0.1483222098703782</c:v>
                </c:pt>
                <c:pt idx="6039">
                  <c:v>0.14762920620754541</c:v>
                </c:pt>
                <c:pt idx="6040">
                  <c:v>0.14882447529370682</c:v>
                </c:pt>
                <c:pt idx="6041">
                  <c:v>0.20899601631052023</c:v>
                </c:pt>
                <c:pt idx="6042">
                  <c:v>0.13782989485199032</c:v>
                </c:pt>
                <c:pt idx="6043">
                  <c:v>0.14510908162330599</c:v>
                </c:pt>
                <c:pt idx="6044">
                  <c:v>0.15427641852553081</c:v>
                </c:pt>
                <c:pt idx="6045">
                  <c:v>0.15455928818926437</c:v>
                </c:pt>
                <c:pt idx="6046">
                  <c:v>0.145576298893865</c:v>
                </c:pt>
                <c:pt idx="6047">
                  <c:v>0.1653742481545836</c:v>
                </c:pt>
                <c:pt idx="6048">
                  <c:v>0.15224718004393467</c:v>
                </c:pt>
                <c:pt idx="6049">
                  <c:v>0.15717691780438067</c:v>
                </c:pt>
                <c:pt idx="6050">
                  <c:v>0.16265895202110361</c:v>
                </c:pt>
                <c:pt idx="6051">
                  <c:v>0.13963491634794711</c:v>
                </c:pt>
                <c:pt idx="6052">
                  <c:v>0.14066848652322742</c:v>
                </c:pt>
                <c:pt idx="6053">
                  <c:v>0.13651537274160397</c:v>
                </c:pt>
                <c:pt idx="6054">
                  <c:v>0.15329528793905819</c:v>
                </c:pt>
                <c:pt idx="6055">
                  <c:v>0.15405100823541734</c:v>
                </c:pt>
                <c:pt idx="6056">
                  <c:v>0.15406846940108254</c:v>
                </c:pt>
                <c:pt idx="6057">
                  <c:v>0.14313026213812599</c:v>
                </c:pt>
                <c:pt idx="6058">
                  <c:v>0.14852620290969279</c:v>
                </c:pt>
                <c:pt idx="6059">
                  <c:v>0.14048633088607124</c:v>
                </c:pt>
                <c:pt idx="6060">
                  <c:v>0.14523708802801766</c:v>
                </c:pt>
                <c:pt idx="6061">
                  <c:v>0.15805544118459097</c:v>
                </c:pt>
                <c:pt idx="6062">
                  <c:v>0.18252509597895622</c:v>
                </c:pt>
                <c:pt idx="6063">
                  <c:v>0.13805828567495032</c:v>
                </c:pt>
                <c:pt idx="6064">
                  <c:v>0.1452734035128915</c:v>
                </c:pt>
                <c:pt idx="6065">
                  <c:v>0.1426088441468629</c:v>
                </c:pt>
                <c:pt idx="6066">
                  <c:v>0.15854228308035154</c:v>
                </c:pt>
                <c:pt idx="6067">
                  <c:v>0.14938816688612683</c:v>
                </c:pt>
                <c:pt idx="6068">
                  <c:v>0.13658598510512046</c:v>
                </c:pt>
                <c:pt idx="6069">
                  <c:v>0.14973484241231716</c:v>
                </c:pt>
                <c:pt idx="6070">
                  <c:v>0.15441279198140265</c:v>
                </c:pt>
                <c:pt idx="6071">
                  <c:v>0.14413351785556852</c:v>
                </c:pt>
                <c:pt idx="6072">
                  <c:v>0.14304283068468635</c:v>
                </c:pt>
                <c:pt idx="6073">
                  <c:v>0.14333964529226451</c:v>
                </c:pt>
                <c:pt idx="6074">
                  <c:v>0.16021741208596713</c:v>
                </c:pt>
                <c:pt idx="6075">
                  <c:v>0.14949963222343426</c:v>
                </c:pt>
                <c:pt idx="6076">
                  <c:v>0.14213568108573124</c:v>
                </c:pt>
                <c:pt idx="6077">
                  <c:v>0.1466245961723131</c:v>
                </c:pt>
                <c:pt idx="6078">
                  <c:v>0.15551475271877244</c:v>
                </c:pt>
                <c:pt idx="6079">
                  <c:v>0.15274890397098581</c:v>
                </c:pt>
                <c:pt idx="6080">
                  <c:v>0.16615065994974182</c:v>
                </c:pt>
                <c:pt idx="6081">
                  <c:v>0.14487173053846211</c:v>
                </c:pt>
                <c:pt idx="6082">
                  <c:v>0.16262133286703565</c:v>
                </c:pt>
                <c:pt idx="6083">
                  <c:v>0.18420210531864456</c:v>
                </c:pt>
                <c:pt idx="6084">
                  <c:v>0.15302933547651587</c:v>
                </c:pt>
                <c:pt idx="6085">
                  <c:v>0.15698697669376582</c:v>
                </c:pt>
                <c:pt idx="6086">
                  <c:v>0.15562798231847028</c:v>
                </c:pt>
                <c:pt idx="6087">
                  <c:v>0.14763518102900938</c:v>
                </c:pt>
                <c:pt idx="6088">
                  <c:v>0.14180657825391668</c:v>
                </c:pt>
                <c:pt idx="6089">
                  <c:v>0.14524167441454258</c:v>
                </c:pt>
                <c:pt idx="6090">
                  <c:v>0.15451738378802127</c:v>
                </c:pt>
                <c:pt idx="6091">
                  <c:v>0.16646464026428834</c:v>
                </c:pt>
                <c:pt idx="6092">
                  <c:v>0.14201568124978489</c:v>
                </c:pt>
                <c:pt idx="6093">
                  <c:v>0.14707260762023064</c:v>
                </c:pt>
                <c:pt idx="6094">
                  <c:v>0.17556660475640085</c:v>
                </c:pt>
                <c:pt idx="6095">
                  <c:v>0.14409447969729156</c:v>
                </c:pt>
                <c:pt idx="6096">
                  <c:v>0.14791273080129561</c:v>
                </c:pt>
                <c:pt idx="6097">
                  <c:v>0.15804853300268185</c:v>
                </c:pt>
                <c:pt idx="6098">
                  <c:v>0.16798716935799424</c:v>
                </c:pt>
                <c:pt idx="6099">
                  <c:v>0.15985842998310887</c:v>
                </c:pt>
                <c:pt idx="6100">
                  <c:v>0.1552703332422519</c:v>
                </c:pt>
                <c:pt idx="6101">
                  <c:v>0.13838050750098382</c:v>
                </c:pt>
                <c:pt idx="6102">
                  <c:v>0.15849509416057916</c:v>
                </c:pt>
                <c:pt idx="6103">
                  <c:v>0.1391300455246971</c:v>
                </c:pt>
                <c:pt idx="6104">
                  <c:v>0.17617689643505144</c:v>
                </c:pt>
                <c:pt idx="6105">
                  <c:v>0.14723361090600273</c:v>
                </c:pt>
                <c:pt idx="6106">
                  <c:v>0.18495944546192283</c:v>
                </c:pt>
                <c:pt idx="6107">
                  <c:v>0.17433309520845039</c:v>
                </c:pt>
                <c:pt idx="6108">
                  <c:v>0.15724939006245037</c:v>
                </c:pt>
                <c:pt idx="6109">
                  <c:v>0.14056144430832693</c:v>
                </c:pt>
                <c:pt idx="6110">
                  <c:v>0.15727940228015855</c:v>
                </c:pt>
                <c:pt idx="6111">
                  <c:v>0.13862246621806829</c:v>
                </c:pt>
                <c:pt idx="6112">
                  <c:v>0.15486514505329069</c:v>
                </c:pt>
                <c:pt idx="6113">
                  <c:v>0.14864153141298711</c:v>
                </c:pt>
                <c:pt idx="6114">
                  <c:v>0.16025281904316185</c:v>
                </c:pt>
                <c:pt idx="6115">
                  <c:v>0.14564761512425825</c:v>
                </c:pt>
                <c:pt idx="6116">
                  <c:v>0.14941645602497891</c:v>
                </c:pt>
                <c:pt idx="6117">
                  <c:v>0.24166231267386135</c:v>
                </c:pt>
                <c:pt idx="6118">
                  <c:v>0.17975454192168483</c:v>
                </c:pt>
                <c:pt idx="6119">
                  <c:v>0.14996063029191517</c:v>
                </c:pt>
                <c:pt idx="6120">
                  <c:v>0.15122488433910702</c:v>
                </c:pt>
                <c:pt idx="6121">
                  <c:v>0.13914863369900513</c:v>
                </c:pt>
                <c:pt idx="6122">
                  <c:v>0.1541903056210232</c:v>
                </c:pt>
                <c:pt idx="6123">
                  <c:v>0.19172182814849284</c:v>
                </c:pt>
                <c:pt idx="6124">
                  <c:v>0.1555212444904345</c:v>
                </c:pt>
                <c:pt idx="6125">
                  <c:v>0.1673822945754809</c:v>
                </c:pt>
                <c:pt idx="6126">
                  <c:v>0.14505663815672085</c:v>
                </c:pt>
                <c:pt idx="6127">
                  <c:v>0.15258873059188227</c:v>
                </c:pt>
                <c:pt idx="6128">
                  <c:v>0.15109746894230625</c:v>
                </c:pt>
                <c:pt idx="6129">
                  <c:v>0.15172668546884888</c:v>
                </c:pt>
                <c:pt idx="6130">
                  <c:v>0.15668602249098801</c:v>
                </c:pt>
                <c:pt idx="6131">
                  <c:v>0.15348345700563465</c:v>
                </c:pt>
                <c:pt idx="6132">
                  <c:v>0.16017768447750949</c:v>
                </c:pt>
                <c:pt idx="6133">
                  <c:v>0.15887578851843898</c:v>
                </c:pt>
                <c:pt idx="6134">
                  <c:v>0.15490651268936409</c:v>
                </c:pt>
                <c:pt idx="6135">
                  <c:v>0.14201054028594839</c:v>
                </c:pt>
                <c:pt idx="6136">
                  <c:v>0.15837080475714557</c:v>
                </c:pt>
                <c:pt idx="6137">
                  <c:v>0.15152075431140022</c:v>
                </c:pt>
                <c:pt idx="6138">
                  <c:v>0.14595824281897921</c:v>
                </c:pt>
                <c:pt idx="6139">
                  <c:v>0.14091660080775506</c:v>
                </c:pt>
                <c:pt idx="6140">
                  <c:v>0.16436698692311855</c:v>
                </c:pt>
                <c:pt idx="6141">
                  <c:v>0.13864732114169998</c:v>
                </c:pt>
                <c:pt idx="6142">
                  <c:v>0.14658465791168854</c:v>
                </c:pt>
                <c:pt idx="6143">
                  <c:v>0.14278936398597528</c:v>
                </c:pt>
                <c:pt idx="6144">
                  <c:v>0.16728298189589205</c:v>
                </c:pt>
                <c:pt idx="6145">
                  <c:v>0.14039687142330903</c:v>
                </c:pt>
                <c:pt idx="6146">
                  <c:v>0.14611270379317887</c:v>
                </c:pt>
                <c:pt idx="6147">
                  <c:v>0.14309509559805664</c:v>
                </c:pt>
                <c:pt idx="6148">
                  <c:v>0.14083903405751816</c:v>
                </c:pt>
                <c:pt idx="6149">
                  <c:v>0.15095999169174631</c:v>
                </c:pt>
                <c:pt idx="6150">
                  <c:v>0.13752574895335765</c:v>
                </c:pt>
                <c:pt idx="6151">
                  <c:v>0.14353736861761821</c:v>
                </c:pt>
                <c:pt idx="6152">
                  <c:v>0.14020381461655831</c:v>
                </c:pt>
                <c:pt idx="6153">
                  <c:v>0.13905036793668821</c:v>
                </c:pt>
                <c:pt idx="6154">
                  <c:v>0.15709212443364556</c:v>
                </c:pt>
                <c:pt idx="6155">
                  <c:v>0.14483981577271118</c:v>
                </c:pt>
                <c:pt idx="6156">
                  <c:v>0.14335171815873748</c:v>
                </c:pt>
                <c:pt idx="6157">
                  <c:v>0.16478008913010708</c:v>
                </c:pt>
                <c:pt idx="6158">
                  <c:v>0.14440963522426559</c:v>
                </c:pt>
                <c:pt idx="6159">
                  <c:v>0.15973100558995068</c:v>
                </c:pt>
                <c:pt idx="6160">
                  <c:v>0.13924226516713648</c:v>
                </c:pt>
                <c:pt idx="6161">
                  <c:v>0.14602415743955044</c:v>
                </c:pt>
                <c:pt idx="6162">
                  <c:v>0.14028458703821797</c:v>
                </c:pt>
                <c:pt idx="6163">
                  <c:v>0.16134477194004021</c:v>
                </c:pt>
                <c:pt idx="6164">
                  <c:v>0.15894413514437924</c:v>
                </c:pt>
                <c:pt idx="6165">
                  <c:v>0.15182812691995784</c:v>
                </c:pt>
                <c:pt idx="6166">
                  <c:v>0.14066561397414129</c:v>
                </c:pt>
                <c:pt idx="6167">
                  <c:v>0.13885561700973897</c:v>
                </c:pt>
                <c:pt idx="6168">
                  <c:v>0.14040415392741684</c:v>
                </c:pt>
                <c:pt idx="6169">
                  <c:v>0.15654755244729177</c:v>
                </c:pt>
                <c:pt idx="6170">
                  <c:v>0.16941927064875148</c:v>
                </c:pt>
                <c:pt idx="6171">
                  <c:v>0.15137686308635909</c:v>
                </c:pt>
                <c:pt idx="6172">
                  <c:v>0.15892335131064791</c:v>
                </c:pt>
                <c:pt idx="6173">
                  <c:v>0.16736657801292162</c:v>
                </c:pt>
                <c:pt idx="6174">
                  <c:v>0.15748168031572876</c:v>
                </c:pt>
                <c:pt idx="6175">
                  <c:v>0.15019830019980424</c:v>
                </c:pt>
                <c:pt idx="6176">
                  <c:v>0.16424074192863899</c:v>
                </c:pt>
                <c:pt idx="6177">
                  <c:v>0.14958360352179034</c:v>
                </c:pt>
                <c:pt idx="6178">
                  <c:v>0.15195648172847934</c:v>
                </c:pt>
                <c:pt idx="6179">
                  <c:v>0.14202341783862563</c:v>
                </c:pt>
                <c:pt idx="6180">
                  <c:v>0.14686516546602305</c:v>
                </c:pt>
                <c:pt idx="6181">
                  <c:v>0.14169331248605974</c:v>
                </c:pt>
                <c:pt idx="6182">
                  <c:v>0.14833847656316382</c:v>
                </c:pt>
                <c:pt idx="6183">
                  <c:v>0.14704399335390472</c:v>
                </c:pt>
                <c:pt idx="6184">
                  <c:v>0.14244235815024414</c:v>
                </c:pt>
                <c:pt idx="6185">
                  <c:v>0.16202600286723232</c:v>
                </c:pt>
                <c:pt idx="6186">
                  <c:v>0.14734152737326831</c:v>
                </c:pt>
                <c:pt idx="6187">
                  <c:v>0.1451979780919429</c:v>
                </c:pt>
                <c:pt idx="6188">
                  <c:v>0.1600391712209889</c:v>
                </c:pt>
                <c:pt idx="6189">
                  <c:v>0.19612384665448487</c:v>
                </c:pt>
                <c:pt idx="6190">
                  <c:v>0.15218191745585444</c:v>
                </c:pt>
                <c:pt idx="6191">
                  <c:v>0.15768287409151113</c:v>
                </c:pt>
                <c:pt idx="6192">
                  <c:v>0.14465998241994166</c:v>
                </c:pt>
                <c:pt idx="6193">
                  <c:v>0.14178937291389265</c:v>
                </c:pt>
                <c:pt idx="6194">
                  <c:v>0.14392546091564715</c:v>
                </c:pt>
                <c:pt idx="6195">
                  <c:v>0.16140558748016265</c:v>
                </c:pt>
                <c:pt idx="6196">
                  <c:v>0.14364042827731363</c:v>
                </c:pt>
                <c:pt idx="6197">
                  <c:v>0.16512379385338666</c:v>
                </c:pt>
                <c:pt idx="6198">
                  <c:v>0.13772108583449175</c:v>
                </c:pt>
                <c:pt idx="6199">
                  <c:v>0.14114292715819024</c:v>
                </c:pt>
                <c:pt idx="6200">
                  <c:v>0.15447933227648991</c:v>
                </c:pt>
                <c:pt idx="6201">
                  <c:v>0.16573089700358801</c:v>
                </c:pt>
                <c:pt idx="6202">
                  <c:v>0.15934721403079782</c:v>
                </c:pt>
                <c:pt idx="6203">
                  <c:v>0.14976652432503654</c:v>
                </c:pt>
                <c:pt idx="6204">
                  <c:v>0.1676369967492766</c:v>
                </c:pt>
                <c:pt idx="6205">
                  <c:v>0.14394295883206509</c:v>
                </c:pt>
                <c:pt idx="6206">
                  <c:v>0.13721041881975529</c:v>
                </c:pt>
                <c:pt idx="6207">
                  <c:v>0.16692937204030547</c:v>
                </c:pt>
                <c:pt idx="6208">
                  <c:v>0.16507391742666055</c:v>
                </c:pt>
                <c:pt idx="6209">
                  <c:v>0.14050153246422212</c:v>
                </c:pt>
                <c:pt idx="6210">
                  <c:v>0.15782310300568658</c:v>
                </c:pt>
                <c:pt idx="6211">
                  <c:v>0.14409583166600878</c:v>
                </c:pt>
                <c:pt idx="6212">
                  <c:v>0.16022297767062682</c:v>
                </c:pt>
                <c:pt idx="6213">
                  <c:v>0.14186208942732348</c:v>
                </c:pt>
                <c:pt idx="6214">
                  <c:v>0.14284091913740216</c:v>
                </c:pt>
                <c:pt idx="6215">
                  <c:v>0.13809612116884193</c:v>
                </c:pt>
                <c:pt idx="6216">
                  <c:v>0.14554288348942149</c:v>
                </c:pt>
                <c:pt idx="6217">
                  <c:v>0.18261827374723577</c:v>
                </c:pt>
                <c:pt idx="6218">
                  <c:v>0.14601792755296311</c:v>
                </c:pt>
                <c:pt idx="6219">
                  <c:v>0.14099674093043224</c:v>
                </c:pt>
                <c:pt idx="6220">
                  <c:v>0.16274207418071279</c:v>
                </c:pt>
                <c:pt idx="6221">
                  <c:v>0.15972667043962088</c:v>
                </c:pt>
                <c:pt idx="6222">
                  <c:v>0.14428219089748801</c:v>
                </c:pt>
                <c:pt idx="6223">
                  <c:v>0.14851189399107045</c:v>
                </c:pt>
                <c:pt idx="6224">
                  <c:v>0.15096657636169689</c:v>
                </c:pt>
                <c:pt idx="6225">
                  <c:v>0.13814707203134993</c:v>
                </c:pt>
                <c:pt idx="6226">
                  <c:v>0.14715051458803879</c:v>
                </c:pt>
                <c:pt idx="6227">
                  <c:v>0.15638467708848081</c:v>
                </c:pt>
                <c:pt idx="6228">
                  <c:v>0.14114857794318997</c:v>
                </c:pt>
                <c:pt idx="6229">
                  <c:v>0.14153999850011156</c:v>
                </c:pt>
                <c:pt idx="6230">
                  <c:v>0.14846458320131165</c:v>
                </c:pt>
                <c:pt idx="6231">
                  <c:v>0.14724835873291126</c:v>
                </c:pt>
                <c:pt idx="6232">
                  <c:v>0.18714438243707612</c:v>
                </c:pt>
                <c:pt idx="6233">
                  <c:v>0.17187595952493956</c:v>
                </c:pt>
                <c:pt idx="6234">
                  <c:v>0.15430371872568124</c:v>
                </c:pt>
                <c:pt idx="6235">
                  <c:v>0.14376757283578767</c:v>
                </c:pt>
                <c:pt idx="6236">
                  <c:v>0.159086608066977</c:v>
                </c:pt>
                <c:pt idx="6237">
                  <c:v>0.16218760514630698</c:v>
                </c:pt>
                <c:pt idx="6238">
                  <c:v>0.1703217142640697</c:v>
                </c:pt>
                <c:pt idx="6239">
                  <c:v>0.17354128441232047</c:v>
                </c:pt>
                <c:pt idx="6240">
                  <c:v>0.14138759782988852</c:v>
                </c:pt>
                <c:pt idx="6241">
                  <c:v>0.14325923740364982</c:v>
                </c:pt>
                <c:pt idx="6242">
                  <c:v>0.14168464017179658</c:v>
                </c:pt>
                <c:pt idx="6243">
                  <c:v>0.15155357266528641</c:v>
                </c:pt>
                <c:pt idx="6244">
                  <c:v>0.14930281714791194</c:v>
                </c:pt>
                <c:pt idx="6245">
                  <c:v>0.15678973788623538</c:v>
                </c:pt>
                <c:pt idx="6246">
                  <c:v>0.13979148161635527</c:v>
                </c:pt>
                <c:pt idx="6247">
                  <c:v>0.14498493094900591</c:v>
                </c:pt>
                <c:pt idx="6248">
                  <c:v>0.16014503483322953</c:v>
                </c:pt>
                <c:pt idx="6249">
                  <c:v>0.14282329252683287</c:v>
                </c:pt>
                <c:pt idx="6250">
                  <c:v>0.16030972500813445</c:v>
                </c:pt>
                <c:pt idx="6251">
                  <c:v>0.15084438894127067</c:v>
                </c:pt>
                <c:pt idx="6252">
                  <c:v>0.1510664763374755</c:v>
                </c:pt>
                <c:pt idx="6253">
                  <c:v>0.13914717200290083</c:v>
                </c:pt>
                <c:pt idx="6254">
                  <c:v>0.16717399968893359</c:v>
                </c:pt>
                <c:pt idx="6255">
                  <c:v>0.17569799802731659</c:v>
                </c:pt>
                <c:pt idx="6256">
                  <c:v>0.15542023353147982</c:v>
                </c:pt>
                <c:pt idx="6257">
                  <c:v>0.15193242144997129</c:v>
                </c:pt>
                <c:pt idx="6258">
                  <c:v>0.14440136065638517</c:v>
                </c:pt>
                <c:pt idx="6259">
                  <c:v>0.15494554231701604</c:v>
                </c:pt>
                <c:pt idx="6260">
                  <c:v>0.16068233975702373</c:v>
                </c:pt>
                <c:pt idx="6261">
                  <c:v>0.14085560374905362</c:v>
                </c:pt>
                <c:pt idx="6262">
                  <c:v>0.14436348243014624</c:v>
                </c:pt>
                <c:pt idx="6263">
                  <c:v>0.14219185496954787</c:v>
                </c:pt>
                <c:pt idx="6264">
                  <c:v>0.14387452837276801</c:v>
                </c:pt>
                <c:pt idx="6265">
                  <c:v>0.14964391500957042</c:v>
                </c:pt>
                <c:pt idx="6266">
                  <c:v>0.15492548541843362</c:v>
                </c:pt>
                <c:pt idx="6267">
                  <c:v>0.15641264575347549</c:v>
                </c:pt>
                <c:pt idx="6268">
                  <c:v>0.16531164593778547</c:v>
                </c:pt>
                <c:pt idx="6269">
                  <c:v>0.15634685256795119</c:v>
                </c:pt>
                <c:pt idx="6270">
                  <c:v>0.16020925637965258</c:v>
                </c:pt>
                <c:pt idx="6271">
                  <c:v>0.13978107109123408</c:v>
                </c:pt>
                <c:pt idx="6272">
                  <c:v>0.14885630564112995</c:v>
                </c:pt>
                <c:pt idx="6273">
                  <c:v>0.15441977102867799</c:v>
                </c:pt>
                <c:pt idx="6274">
                  <c:v>0.15411275474001024</c:v>
                </c:pt>
                <c:pt idx="6275">
                  <c:v>0.16184733454161673</c:v>
                </c:pt>
                <c:pt idx="6276">
                  <c:v>0.14950414058249259</c:v>
                </c:pt>
                <c:pt idx="6277">
                  <c:v>0.15316833024120802</c:v>
                </c:pt>
                <c:pt idx="6278">
                  <c:v>0.14959600054879457</c:v>
                </c:pt>
                <c:pt idx="6279">
                  <c:v>0.15360023030017889</c:v>
                </c:pt>
                <c:pt idx="6280">
                  <c:v>0.14406506963600496</c:v>
                </c:pt>
                <c:pt idx="6281">
                  <c:v>0.14230809249591364</c:v>
                </c:pt>
                <c:pt idx="6282">
                  <c:v>0.14902135198173452</c:v>
                </c:pt>
                <c:pt idx="6283">
                  <c:v>0.1620371517575715</c:v>
                </c:pt>
                <c:pt idx="6284">
                  <c:v>0.16903430486279383</c:v>
                </c:pt>
                <c:pt idx="6285">
                  <c:v>0.13865407527466797</c:v>
                </c:pt>
                <c:pt idx="6286">
                  <c:v>0.1402201733669789</c:v>
                </c:pt>
                <c:pt idx="6287">
                  <c:v>0.18466174029743584</c:v>
                </c:pt>
                <c:pt idx="6288">
                  <c:v>0.1671964075040783</c:v>
                </c:pt>
                <c:pt idx="6289">
                  <c:v>0.14957988903707867</c:v>
                </c:pt>
                <c:pt idx="6290">
                  <c:v>0.21689119429180365</c:v>
                </c:pt>
                <c:pt idx="6291">
                  <c:v>0.17017873709093259</c:v>
                </c:pt>
                <c:pt idx="6292">
                  <c:v>0.15310062999848545</c:v>
                </c:pt>
                <c:pt idx="6293">
                  <c:v>0.16578423398968592</c:v>
                </c:pt>
                <c:pt idx="6294">
                  <c:v>0.15430936927300573</c:v>
                </c:pt>
                <c:pt idx="6295">
                  <c:v>0.14349281560827898</c:v>
                </c:pt>
                <c:pt idx="6296">
                  <c:v>0.14487542462208391</c:v>
                </c:pt>
                <c:pt idx="6297">
                  <c:v>0.22901144680488461</c:v>
                </c:pt>
                <c:pt idx="6298">
                  <c:v>0.14085873911867219</c:v>
                </c:pt>
                <c:pt idx="6299">
                  <c:v>0.15958527332104427</c:v>
                </c:pt>
                <c:pt idx="6300">
                  <c:v>0.14050106558018471</c:v>
                </c:pt>
                <c:pt idx="6301">
                  <c:v>0.14018928043207526</c:v>
                </c:pt>
                <c:pt idx="6302">
                  <c:v>0.15033067120398241</c:v>
                </c:pt>
                <c:pt idx="6303">
                  <c:v>0.13944203966878421</c:v>
                </c:pt>
                <c:pt idx="6304">
                  <c:v>0.16650734684382013</c:v>
                </c:pt>
                <c:pt idx="6305">
                  <c:v>0.14204166394790371</c:v>
                </c:pt>
                <c:pt idx="6306">
                  <c:v>0.14554997478328296</c:v>
                </c:pt>
                <c:pt idx="6307">
                  <c:v>0.17444586519527192</c:v>
                </c:pt>
                <c:pt idx="6308">
                  <c:v>0.15983907937439129</c:v>
                </c:pt>
                <c:pt idx="6309">
                  <c:v>0.17200583758125854</c:v>
                </c:pt>
                <c:pt idx="6310">
                  <c:v>0.16753025544961769</c:v>
                </c:pt>
                <c:pt idx="6311">
                  <c:v>0.14650203515847041</c:v>
                </c:pt>
                <c:pt idx="6312">
                  <c:v>0.14274970836094053</c:v>
                </c:pt>
                <c:pt idx="6313">
                  <c:v>0.15255109680910536</c:v>
                </c:pt>
                <c:pt idx="6314">
                  <c:v>0.15090296650775384</c:v>
                </c:pt>
                <c:pt idx="6315">
                  <c:v>0.15102642422176907</c:v>
                </c:pt>
                <c:pt idx="6316">
                  <c:v>0.15221431420410356</c:v>
                </c:pt>
                <c:pt idx="6317">
                  <c:v>0.15014759433703459</c:v>
                </c:pt>
                <c:pt idx="6318">
                  <c:v>0.14171771849548515</c:v>
                </c:pt>
                <c:pt idx="6319">
                  <c:v>0.14144808636050824</c:v>
                </c:pt>
                <c:pt idx="6320">
                  <c:v>0.15317874910479917</c:v>
                </c:pt>
                <c:pt idx="6321">
                  <c:v>0.15032143136607148</c:v>
                </c:pt>
                <c:pt idx="6322">
                  <c:v>0.14520455521935982</c:v>
                </c:pt>
                <c:pt idx="6323">
                  <c:v>0.15097663353007706</c:v>
                </c:pt>
                <c:pt idx="6324">
                  <c:v>0.15631773060753368</c:v>
                </c:pt>
                <c:pt idx="6325">
                  <c:v>0.16016207299950838</c:v>
                </c:pt>
                <c:pt idx="6326">
                  <c:v>0.17125998502434869</c:v>
                </c:pt>
                <c:pt idx="6327">
                  <c:v>0.15588061811603168</c:v>
                </c:pt>
                <c:pt idx="6328">
                  <c:v>0.14795962293206699</c:v>
                </c:pt>
                <c:pt idx="6329">
                  <c:v>0.13943844760412835</c:v>
                </c:pt>
                <c:pt idx="6330">
                  <c:v>0.18493849571823728</c:v>
                </c:pt>
                <c:pt idx="6331">
                  <c:v>0.14370103992103625</c:v>
                </c:pt>
                <c:pt idx="6332">
                  <c:v>0.14892346227446726</c:v>
                </c:pt>
                <c:pt idx="6333">
                  <c:v>0.14487155719683636</c:v>
                </c:pt>
                <c:pt idx="6334">
                  <c:v>0.14033017602014156</c:v>
                </c:pt>
                <c:pt idx="6335">
                  <c:v>0.17836496367220236</c:v>
                </c:pt>
                <c:pt idx="6336">
                  <c:v>0.14636028649048899</c:v>
                </c:pt>
                <c:pt idx="6337">
                  <c:v>0.136877377354787</c:v>
                </c:pt>
                <c:pt idx="6338">
                  <c:v>0.1579541943610373</c:v>
                </c:pt>
                <c:pt idx="6339">
                  <c:v>0.15329304456763909</c:v>
                </c:pt>
                <c:pt idx="6340">
                  <c:v>0.15686955042909934</c:v>
                </c:pt>
                <c:pt idx="6341">
                  <c:v>0.14544062955403861</c:v>
                </c:pt>
                <c:pt idx="6342">
                  <c:v>0.14035799609542746</c:v>
                </c:pt>
                <c:pt idx="6343">
                  <c:v>0.14967224381701474</c:v>
                </c:pt>
                <c:pt idx="6344">
                  <c:v>0.14619950023421438</c:v>
                </c:pt>
                <c:pt idx="6345">
                  <c:v>0.13695993215848365</c:v>
                </c:pt>
                <c:pt idx="6346">
                  <c:v>0.17742977247430891</c:v>
                </c:pt>
                <c:pt idx="6347">
                  <c:v>0.15262798242251155</c:v>
                </c:pt>
                <c:pt idx="6348">
                  <c:v>0.15530291086141745</c:v>
                </c:pt>
                <c:pt idx="6349">
                  <c:v>0.17751555418886156</c:v>
                </c:pt>
                <c:pt idx="6350">
                  <c:v>0.14644220095001925</c:v>
                </c:pt>
                <c:pt idx="6351">
                  <c:v>0.14662834102036651</c:v>
                </c:pt>
                <c:pt idx="6352">
                  <c:v>0.14669161806814804</c:v>
                </c:pt>
                <c:pt idx="6353">
                  <c:v>0.15172943068245062</c:v>
                </c:pt>
                <c:pt idx="6354">
                  <c:v>0.1561478658088673</c:v>
                </c:pt>
                <c:pt idx="6355">
                  <c:v>0.14047449952689595</c:v>
                </c:pt>
                <c:pt idx="6356">
                  <c:v>0.14529325791917991</c:v>
                </c:pt>
                <c:pt idx="6357">
                  <c:v>0.14936298992751035</c:v>
                </c:pt>
                <c:pt idx="6358">
                  <c:v>0.14044502435111172</c:v>
                </c:pt>
                <c:pt idx="6359">
                  <c:v>0.14205296639264323</c:v>
                </c:pt>
                <c:pt idx="6360">
                  <c:v>0.14073230404404727</c:v>
                </c:pt>
                <c:pt idx="6361">
                  <c:v>0.15062364467433556</c:v>
                </c:pt>
                <c:pt idx="6362">
                  <c:v>0.14797878290923885</c:v>
                </c:pt>
                <c:pt idx="6363">
                  <c:v>0.14365546127543682</c:v>
                </c:pt>
                <c:pt idx="6364">
                  <c:v>0.14937435712016089</c:v>
                </c:pt>
                <c:pt idx="6365">
                  <c:v>0.16025093455975803</c:v>
                </c:pt>
                <c:pt idx="6366">
                  <c:v>0.13824398138670524</c:v>
                </c:pt>
                <c:pt idx="6367">
                  <c:v>0.17859185756425258</c:v>
                </c:pt>
                <c:pt idx="6368">
                  <c:v>0.15675171245536901</c:v>
                </c:pt>
                <c:pt idx="6369">
                  <c:v>0.14625092784487226</c:v>
                </c:pt>
                <c:pt idx="6370">
                  <c:v>0.16163394366426942</c:v>
                </c:pt>
                <c:pt idx="6371">
                  <c:v>0.15421790474694394</c:v>
                </c:pt>
                <c:pt idx="6372">
                  <c:v>0.13808781808292525</c:v>
                </c:pt>
                <c:pt idx="6373">
                  <c:v>0.18468160636700021</c:v>
                </c:pt>
                <c:pt idx="6374">
                  <c:v>0.15875413040486064</c:v>
                </c:pt>
                <c:pt idx="6375">
                  <c:v>0.14421497561763047</c:v>
                </c:pt>
                <c:pt idx="6376">
                  <c:v>0.16433365784102608</c:v>
                </c:pt>
                <c:pt idx="6377">
                  <c:v>0.15348845808255923</c:v>
                </c:pt>
                <c:pt idx="6378">
                  <c:v>0.18442227117191592</c:v>
                </c:pt>
                <c:pt idx="6379">
                  <c:v>0.16271658460535676</c:v>
                </c:pt>
                <c:pt idx="6380">
                  <c:v>0.15683489801331069</c:v>
                </c:pt>
                <c:pt idx="6381">
                  <c:v>0.16170385549901434</c:v>
                </c:pt>
                <c:pt idx="6382">
                  <c:v>0.15620786104334095</c:v>
                </c:pt>
                <c:pt idx="6383">
                  <c:v>0.17074048201027234</c:v>
                </c:pt>
                <c:pt idx="6384">
                  <c:v>0.15689639857716023</c:v>
                </c:pt>
                <c:pt idx="6385">
                  <c:v>0.14628391528851145</c:v>
                </c:pt>
                <c:pt idx="6386">
                  <c:v>0.14695726801598286</c:v>
                </c:pt>
                <c:pt idx="6387">
                  <c:v>0.1394229858429562</c:v>
                </c:pt>
                <c:pt idx="6388">
                  <c:v>0.15313260381365179</c:v>
                </c:pt>
                <c:pt idx="6389">
                  <c:v>0.14096969342233109</c:v>
                </c:pt>
                <c:pt idx="6390">
                  <c:v>0.20071104816312338</c:v>
                </c:pt>
                <c:pt idx="6391">
                  <c:v>0.15074736754138338</c:v>
                </c:pt>
                <c:pt idx="6392">
                  <c:v>0.1424713645461832</c:v>
                </c:pt>
                <c:pt idx="6393">
                  <c:v>0.1675582772980469</c:v>
                </c:pt>
                <c:pt idx="6394">
                  <c:v>0.15279306841895521</c:v>
                </c:pt>
                <c:pt idx="6395">
                  <c:v>0.14707089869136522</c:v>
                </c:pt>
                <c:pt idx="6396">
                  <c:v>0.14958490228158278</c:v>
                </c:pt>
                <c:pt idx="6397">
                  <c:v>0.14580616517475242</c:v>
                </c:pt>
                <c:pt idx="6398">
                  <c:v>0.15874776128012838</c:v>
                </c:pt>
                <c:pt idx="6399">
                  <c:v>0.15143797256528449</c:v>
                </c:pt>
                <c:pt idx="6400">
                  <c:v>0.15368146279996656</c:v>
                </c:pt>
                <c:pt idx="6401">
                  <c:v>0.1466720595491072</c:v>
                </c:pt>
                <c:pt idx="6402">
                  <c:v>0.19431110009745037</c:v>
                </c:pt>
                <c:pt idx="6403">
                  <c:v>0.19315970779507208</c:v>
                </c:pt>
                <c:pt idx="6404">
                  <c:v>0.1399856748427187</c:v>
                </c:pt>
                <c:pt idx="6405">
                  <c:v>0.14579738272894108</c:v>
                </c:pt>
                <c:pt idx="6406">
                  <c:v>0.15526980731237955</c:v>
                </c:pt>
                <c:pt idx="6407">
                  <c:v>0.1495176253329884</c:v>
                </c:pt>
                <c:pt idx="6408">
                  <c:v>0.15020553847431725</c:v>
                </c:pt>
                <c:pt idx="6409">
                  <c:v>0.17840528941475986</c:v>
                </c:pt>
                <c:pt idx="6410">
                  <c:v>0.16484585502384022</c:v>
                </c:pt>
                <c:pt idx="6411">
                  <c:v>0.14098039468690349</c:v>
                </c:pt>
                <c:pt idx="6412">
                  <c:v>0.1614386392222614</c:v>
                </c:pt>
                <c:pt idx="6413">
                  <c:v>0.15388946260288155</c:v>
                </c:pt>
                <c:pt idx="6414">
                  <c:v>0.15593533613051511</c:v>
                </c:pt>
                <c:pt idx="6415">
                  <c:v>0.15095496506510783</c:v>
                </c:pt>
                <c:pt idx="6416">
                  <c:v>0.15036900632297953</c:v>
                </c:pt>
                <c:pt idx="6417">
                  <c:v>0.15073302246355899</c:v>
                </c:pt>
                <c:pt idx="6418">
                  <c:v>0.15559712096983491</c:v>
                </c:pt>
                <c:pt idx="6419">
                  <c:v>0.16170298710612674</c:v>
                </c:pt>
                <c:pt idx="6420">
                  <c:v>0.1570572284600649</c:v>
                </c:pt>
                <c:pt idx="6421">
                  <c:v>0.15279502970054043</c:v>
                </c:pt>
                <c:pt idx="6422">
                  <c:v>0.15363171067863679</c:v>
                </c:pt>
                <c:pt idx="6423">
                  <c:v>0.16525711356369946</c:v>
                </c:pt>
                <c:pt idx="6424">
                  <c:v>0.14099017758731566</c:v>
                </c:pt>
                <c:pt idx="6425">
                  <c:v>0.14002878248072892</c:v>
                </c:pt>
                <c:pt idx="6426">
                  <c:v>0.15907176106695384</c:v>
                </c:pt>
                <c:pt idx="6427">
                  <c:v>0.16151107419214164</c:v>
                </c:pt>
                <c:pt idx="6428">
                  <c:v>0.14127745180857276</c:v>
                </c:pt>
                <c:pt idx="6429">
                  <c:v>0.15151177954447007</c:v>
                </c:pt>
                <c:pt idx="6430">
                  <c:v>0.14973269853550381</c:v>
                </c:pt>
                <c:pt idx="6431">
                  <c:v>0.14342932151474383</c:v>
                </c:pt>
                <c:pt idx="6432">
                  <c:v>0.14803122495277501</c:v>
                </c:pt>
                <c:pt idx="6433">
                  <c:v>0.16739177165840111</c:v>
                </c:pt>
                <c:pt idx="6434">
                  <c:v>0.16121366280139987</c:v>
                </c:pt>
                <c:pt idx="6435">
                  <c:v>0.14687369220976881</c:v>
                </c:pt>
                <c:pt idx="6436">
                  <c:v>0.14061082173455342</c:v>
                </c:pt>
                <c:pt idx="6437">
                  <c:v>0.14592461599263973</c:v>
                </c:pt>
                <c:pt idx="6438">
                  <c:v>0.14270872511375793</c:v>
                </c:pt>
                <c:pt idx="6439">
                  <c:v>0.15976351993236948</c:v>
                </c:pt>
                <c:pt idx="6440">
                  <c:v>0.14374170074340234</c:v>
                </c:pt>
                <c:pt idx="6441">
                  <c:v>0.1625703612340654</c:v>
                </c:pt>
                <c:pt idx="6442">
                  <c:v>0.14481364263117499</c:v>
                </c:pt>
                <c:pt idx="6443">
                  <c:v>0.14869900274448272</c:v>
                </c:pt>
                <c:pt idx="6444">
                  <c:v>0.1508020829251368</c:v>
                </c:pt>
                <c:pt idx="6445">
                  <c:v>0.1655479508775918</c:v>
                </c:pt>
                <c:pt idx="6446">
                  <c:v>0.14403718976232932</c:v>
                </c:pt>
                <c:pt idx="6447">
                  <c:v>0.14071408860529908</c:v>
                </c:pt>
                <c:pt idx="6448">
                  <c:v>0.15239147501061473</c:v>
                </c:pt>
                <c:pt idx="6449">
                  <c:v>0.15764808853252252</c:v>
                </c:pt>
                <c:pt idx="6450">
                  <c:v>0.17196097016788944</c:v>
                </c:pt>
                <c:pt idx="6451">
                  <c:v>0.14052609437792291</c:v>
                </c:pt>
                <c:pt idx="6452">
                  <c:v>0.14432917582304355</c:v>
                </c:pt>
                <c:pt idx="6453">
                  <c:v>0.16175114665384407</c:v>
                </c:pt>
                <c:pt idx="6454">
                  <c:v>0.22339301827734809</c:v>
                </c:pt>
                <c:pt idx="6455">
                  <c:v>0.16302359958251578</c:v>
                </c:pt>
                <c:pt idx="6456">
                  <c:v>0.13768789594854064</c:v>
                </c:pt>
                <c:pt idx="6457">
                  <c:v>0.1407397211346611</c:v>
                </c:pt>
                <c:pt idx="6458">
                  <c:v>0.14075718368350035</c:v>
                </c:pt>
                <c:pt idx="6459">
                  <c:v>0.14003138206351712</c:v>
                </c:pt>
                <c:pt idx="6460">
                  <c:v>0.17072112678992118</c:v>
                </c:pt>
                <c:pt idx="6461">
                  <c:v>0.14912802186301671</c:v>
                </c:pt>
                <c:pt idx="6462">
                  <c:v>0.14466335250749437</c:v>
                </c:pt>
                <c:pt idx="6463">
                  <c:v>0.15080957375955553</c:v>
                </c:pt>
                <c:pt idx="6464">
                  <c:v>0.14492971943816416</c:v>
                </c:pt>
                <c:pt idx="6465">
                  <c:v>0.14025153139889987</c:v>
                </c:pt>
                <c:pt idx="6466">
                  <c:v>0.15786709567651563</c:v>
                </c:pt>
                <c:pt idx="6467">
                  <c:v>0.17971392216534063</c:v>
                </c:pt>
                <c:pt idx="6468">
                  <c:v>0.15838846730797321</c:v>
                </c:pt>
                <c:pt idx="6469">
                  <c:v>0.15721555150517816</c:v>
                </c:pt>
                <c:pt idx="6470">
                  <c:v>0.1599597582762764</c:v>
                </c:pt>
                <c:pt idx="6471">
                  <c:v>0.15411793356677039</c:v>
                </c:pt>
                <c:pt idx="6472">
                  <c:v>0.15048444373137757</c:v>
                </c:pt>
                <c:pt idx="6473">
                  <c:v>0.15172367686027002</c:v>
                </c:pt>
                <c:pt idx="6474">
                  <c:v>0.1622901493939824</c:v>
                </c:pt>
                <c:pt idx="6475">
                  <c:v>0.14746009046001718</c:v>
                </c:pt>
                <c:pt idx="6476">
                  <c:v>0.19553283673347577</c:v>
                </c:pt>
                <c:pt idx="6477">
                  <c:v>0.16451477091104533</c:v>
                </c:pt>
                <c:pt idx="6478">
                  <c:v>0.15291494528907926</c:v>
                </c:pt>
                <c:pt idx="6479">
                  <c:v>0.1382423655776929</c:v>
                </c:pt>
                <c:pt idx="6480">
                  <c:v>0.14248957943257268</c:v>
                </c:pt>
                <c:pt idx="6481">
                  <c:v>0.15530400618096724</c:v>
                </c:pt>
                <c:pt idx="6482">
                  <c:v>0.1380401957377379</c:v>
                </c:pt>
                <c:pt idx="6483">
                  <c:v>0.14110389099393786</c:v>
                </c:pt>
                <c:pt idx="6484">
                  <c:v>0.14423167353290889</c:v>
                </c:pt>
                <c:pt idx="6485">
                  <c:v>0.15420450866235005</c:v>
                </c:pt>
                <c:pt idx="6486">
                  <c:v>0.14020715618846993</c:v>
                </c:pt>
                <c:pt idx="6487">
                  <c:v>0.15144810310050419</c:v>
                </c:pt>
                <c:pt idx="6488">
                  <c:v>0.15381871977732528</c:v>
                </c:pt>
                <c:pt idx="6489">
                  <c:v>0.15831757650669234</c:v>
                </c:pt>
                <c:pt idx="6490">
                  <c:v>0.15231218413942244</c:v>
                </c:pt>
                <c:pt idx="6491">
                  <c:v>0.20563301295830569</c:v>
                </c:pt>
                <c:pt idx="6492">
                  <c:v>0.16247764096376277</c:v>
                </c:pt>
                <c:pt idx="6493">
                  <c:v>0.13848215742160069</c:v>
                </c:pt>
                <c:pt idx="6494">
                  <c:v>0.16143985889259391</c:v>
                </c:pt>
                <c:pt idx="6495">
                  <c:v>0.17839356371913276</c:v>
                </c:pt>
                <c:pt idx="6496">
                  <c:v>0.17232010481198612</c:v>
                </c:pt>
                <c:pt idx="6497">
                  <c:v>0.15915662466148464</c:v>
                </c:pt>
                <c:pt idx="6498">
                  <c:v>0.14616413807872833</c:v>
                </c:pt>
                <c:pt idx="6499">
                  <c:v>0.13767506146461525</c:v>
                </c:pt>
                <c:pt idx="6500">
                  <c:v>0.1387853902433597</c:v>
                </c:pt>
                <c:pt idx="6501">
                  <c:v>0.14432627576974175</c:v>
                </c:pt>
                <c:pt idx="6502">
                  <c:v>0.14617879508124007</c:v>
                </c:pt>
                <c:pt idx="6503">
                  <c:v>0.19143147404509914</c:v>
                </c:pt>
                <c:pt idx="6504">
                  <c:v>0.14726467381138539</c:v>
                </c:pt>
                <c:pt idx="6505">
                  <c:v>0.1728554193142183</c:v>
                </c:pt>
                <c:pt idx="6506">
                  <c:v>0.15218385344754656</c:v>
                </c:pt>
                <c:pt idx="6507">
                  <c:v>0.14787984561823025</c:v>
                </c:pt>
                <c:pt idx="6508">
                  <c:v>0.14058989182089182</c:v>
                </c:pt>
                <c:pt idx="6509">
                  <c:v>0.14796714842202491</c:v>
                </c:pt>
                <c:pt idx="6510">
                  <c:v>0.16010717961731055</c:v>
                </c:pt>
                <c:pt idx="6511">
                  <c:v>0.1436335089867449</c:v>
                </c:pt>
                <c:pt idx="6512">
                  <c:v>0.14323812915378259</c:v>
                </c:pt>
                <c:pt idx="6513">
                  <c:v>0.1416772636245833</c:v>
                </c:pt>
                <c:pt idx="6514">
                  <c:v>0.1520031228793183</c:v>
                </c:pt>
                <c:pt idx="6515">
                  <c:v>0.1672219578946913</c:v>
                </c:pt>
                <c:pt idx="6516">
                  <c:v>0.16376328099285134</c:v>
                </c:pt>
                <c:pt idx="6517">
                  <c:v>0.14107136760890276</c:v>
                </c:pt>
                <c:pt idx="6518">
                  <c:v>0.14216466956056584</c:v>
                </c:pt>
                <c:pt idx="6519">
                  <c:v>0.1419018553570485</c:v>
                </c:pt>
                <c:pt idx="6520">
                  <c:v>0.17266672494572799</c:v>
                </c:pt>
                <c:pt idx="6521">
                  <c:v>0.21937572143978179</c:v>
                </c:pt>
                <c:pt idx="6522">
                  <c:v>0.14773380216461243</c:v>
                </c:pt>
                <c:pt idx="6523">
                  <c:v>0.16282511453917453</c:v>
                </c:pt>
                <c:pt idx="6524">
                  <c:v>0.15604518630520522</c:v>
                </c:pt>
                <c:pt idx="6525">
                  <c:v>0.14721773698951138</c:v>
                </c:pt>
                <c:pt idx="6526">
                  <c:v>0.14458173985279266</c:v>
                </c:pt>
                <c:pt idx="6527">
                  <c:v>0.15072346380805732</c:v>
                </c:pt>
                <c:pt idx="6528">
                  <c:v>0.13950550727958105</c:v>
                </c:pt>
                <c:pt idx="6529">
                  <c:v>0.16357640657108538</c:v>
                </c:pt>
                <c:pt idx="6530">
                  <c:v>0.14357334284194306</c:v>
                </c:pt>
                <c:pt idx="6531">
                  <c:v>0.16023580056101722</c:v>
                </c:pt>
                <c:pt idx="6532">
                  <c:v>0.14117674040356085</c:v>
                </c:pt>
                <c:pt idx="6533">
                  <c:v>0.16263641867044601</c:v>
                </c:pt>
                <c:pt idx="6534">
                  <c:v>0.15500425577078805</c:v>
                </c:pt>
                <c:pt idx="6535">
                  <c:v>0.15415003221410956</c:v>
                </c:pt>
                <c:pt idx="6536">
                  <c:v>0.17217024853138643</c:v>
                </c:pt>
                <c:pt idx="6537">
                  <c:v>0.13920242913177377</c:v>
                </c:pt>
                <c:pt idx="6538">
                  <c:v>0.15951220171215771</c:v>
                </c:pt>
                <c:pt idx="6539">
                  <c:v>0.2298878672796982</c:v>
                </c:pt>
                <c:pt idx="6540">
                  <c:v>0.15207426819692668</c:v>
                </c:pt>
                <c:pt idx="6541">
                  <c:v>0.13725426054578199</c:v>
                </c:pt>
                <c:pt idx="6542">
                  <c:v>0.18213335706153852</c:v>
                </c:pt>
                <c:pt idx="6543">
                  <c:v>0.14533255487123017</c:v>
                </c:pt>
                <c:pt idx="6544">
                  <c:v>0.15709027080521973</c:v>
                </c:pt>
                <c:pt idx="6545">
                  <c:v>0.14422215557693602</c:v>
                </c:pt>
                <c:pt idx="6546">
                  <c:v>0.15280474998040391</c:v>
                </c:pt>
                <c:pt idx="6547">
                  <c:v>0.16121750000928847</c:v>
                </c:pt>
                <c:pt idx="6548">
                  <c:v>0.14375782937958931</c:v>
                </c:pt>
                <c:pt idx="6549">
                  <c:v>0.17147451839844086</c:v>
                </c:pt>
                <c:pt idx="6550">
                  <c:v>0.16286724280723447</c:v>
                </c:pt>
                <c:pt idx="6551">
                  <c:v>0.1392499090423619</c:v>
                </c:pt>
                <c:pt idx="6552">
                  <c:v>0.16213476773076335</c:v>
                </c:pt>
                <c:pt idx="6553">
                  <c:v>0.15960940751265762</c:v>
                </c:pt>
                <c:pt idx="6554">
                  <c:v>0.18008525713938825</c:v>
                </c:pt>
                <c:pt idx="6555">
                  <c:v>0.13952875782870738</c:v>
                </c:pt>
                <c:pt idx="6556">
                  <c:v>0.14271248625811214</c:v>
                </c:pt>
                <c:pt idx="6557">
                  <c:v>0.15694832507735981</c:v>
                </c:pt>
                <c:pt idx="6558">
                  <c:v>0.1618350258877046</c:v>
                </c:pt>
                <c:pt idx="6559">
                  <c:v>0.14923922737827391</c:v>
                </c:pt>
                <c:pt idx="6560">
                  <c:v>0.14341429646211862</c:v>
                </c:pt>
                <c:pt idx="6561">
                  <c:v>0.15687951369340747</c:v>
                </c:pt>
                <c:pt idx="6562">
                  <c:v>0.14194030374633504</c:v>
                </c:pt>
                <c:pt idx="6563">
                  <c:v>0.17966401127954526</c:v>
                </c:pt>
                <c:pt idx="6564">
                  <c:v>0.14581369800599012</c:v>
                </c:pt>
                <c:pt idx="6565">
                  <c:v>0.17649570437272677</c:v>
                </c:pt>
                <c:pt idx="6566">
                  <c:v>0.14746702820574289</c:v>
                </c:pt>
                <c:pt idx="6567">
                  <c:v>0.14485415528602494</c:v>
                </c:pt>
                <c:pt idx="6568">
                  <c:v>0.17554089481821902</c:v>
                </c:pt>
                <c:pt idx="6569">
                  <c:v>0.14574391721921567</c:v>
                </c:pt>
                <c:pt idx="6570">
                  <c:v>0.16551167981932849</c:v>
                </c:pt>
                <c:pt idx="6571">
                  <c:v>0.15195046772635698</c:v>
                </c:pt>
                <c:pt idx="6572">
                  <c:v>0.15558827795290356</c:v>
                </c:pt>
                <c:pt idx="6573">
                  <c:v>0.18089398704925139</c:v>
                </c:pt>
                <c:pt idx="6574">
                  <c:v>0.15149703937261236</c:v>
                </c:pt>
                <c:pt idx="6575">
                  <c:v>0.14881746980229191</c:v>
                </c:pt>
                <c:pt idx="6576">
                  <c:v>0.16381450548483437</c:v>
                </c:pt>
                <c:pt idx="6577">
                  <c:v>0.15285721040246669</c:v>
                </c:pt>
                <c:pt idx="6578">
                  <c:v>0.16239071284404893</c:v>
                </c:pt>
                <c:pt idx="6579">
                  <c:v>0.15114753063808348</c:v>
                </c:pt>
                <c:pt idx="6580">
                  <c:v>0.15240073523433298</c:v>
                </c:pt>
                <c:pt idx="6581">
                  <c:v>0.1457664731432036</c:v>
                </c:pt>
                <c:pt idx="6582">
                  <c:v>0.15262604825200421</c:v>
                </c:pt>
                <c:pt idx="6583">
                  <c:v>0.14250686357928713</c:v>
                </c:pt>
                <c:pt idx="6584">
                  <c:v>0.14774081666042194</c:v>
                </c:pt>
                <c:pt idx="6585">
                  <c:v>0.15476881815403204</c:v>
                </c:pt>
                <c:pt idx="6586">
                  <c:v>0.15710492963313505</c:v>
                </c:pt>
                <c:pt idx="6587">
                  <c:v>0.17360801457661468</c:v>
                </c:pt>
                <c:pt idx="6588">
                  <c:v>0.1526615091060643</c:v>
                </c:pt>
                <c:pt idx="6589">
                  <c:v>0.17655122660415548</c:v>
                </c:pt>
                <c:pt idx="6590">
                  <c:v>0.14655491029611373</c:v>
                </c:pt>
                <c:pt idx="6591">
                  <c:v>0.15864208620355991</c:v>
                </c:pt>
                <c:pt idx="6592">
                  <c:v>0.13946404892554617</c:v>
                </c:pt>
                <c:pt idx="6593">
                  <c:v>0.16342097534908581</c:v>
                </c:pt>
                <c:pt idx="6594">
                  <c:v>0.15258855998246926</c:v>
                </c:pt>
                <c:pt idx="6595">
                  <c:v>0.15059999788196726</c:v>
                </c:pt>
                <c:pt idx="6596">
                  <c:v>0.17089976137633756</c:v>
                </c:pt>
                <c:pt idx="6597">
                  <c:v>0.17205425671577781</c:v>
                </c:pt>
                <c:pt idx="6598">
                  <c:v>0.14433486680845953</c:v>
                </c:pt>
                <c:pt idx="6599">
                  <c:v>0.15393436465543867</c:v>
                </c:pt>
                <c:pt idx="6600">
                  <c:v>0.13850429840161682</c:v>
                </c:pt>
                <c:pt idx="6601">
                  <c:v>0.16533290906921808</c:v>
                </c:pt>
                <c:pt idx="6602">
                  <c:v>0.15972800976826756</c:v>
                </c:pt>
                <c:pt idx="6603">
                  <c:v>0.1383178963153234</c:v>
                </c:pt>
                <c:pt idx="6604">
                  <c:v>0.1408495627489155</c:v>
                </c:pt>
                <c:pt idx="6605">
                  <c:v>0.17733520307177175</c:v>
                </c:pt>
                <c:pt idx="6606">
                  <c:v>0.13987285559914539</c:v>
                </c:pt>
                <c:pt idx="6607">
                  <c:v>0.14537856754001263</c:v>
                </c:pt>
                <c:pt idx="6608">
                  <c:v>0.14106930304186505</c:v>
                </c:pt>
                <c:pt idx="6609">
                  <c:v>0.15827778347642948</c:v>
                </c:pt>
                <c:pt idx="6610">
                  <c:v>0.16318141037133413</c:v>
                </c:pt>
                <c:pt idx="6611">
                  <c:v>0.15288212532405604</c:v>
                </c:pt>
                <c:pt idx="6612">
                  <c:v>0.16034874450291053</c:v>
                </c:pt>
                <c:pt idx="6613">
                  <c:v>0.14986883238550591</c:v>
                </c:pt>
                <c:pt idx="6614">
                  <c:v>0.15599555074521315</c:v>
                </c:pt>
                <c:pt idx="6615">
                  <c:v>0.17842737195047451</c:v>
                </c:pt>
                <c:pt idx="6616">
                  <c:v>0.17105564720085517</c:v>
                </c:pt>
                <c:pt idx="6617">
                  <c:v>0.15229345921260032</c:v>
                </c:pt>
                <c:pt idx="6618">
                  <c:v>0.15091026753169848</c:v>
                </c:pt>
                <c:pt idx="6619">
                  <c:v>0.15464200443414339</c:v>
                </c:pt>
                <c:pt idx="6620">
                  <c:v>0.13928717751239431</c:v>
                </c:pt>
                <c:pt idx="6621">
                  <c:v>0.19532275193387613</c:v>
                </c:pt>
                <c:pt idx="6622">
                  <c:v>0.14489631708002745</c:v>
                </c:pt>
                <c:pt idx="6623">
                  <c:v>0.15248529029388005</c:v>
                </c:pt>
                <c:pt idx="6624">
                  <c:v>0.19681271917088836</c:v>
                </c:pt>
                <c:pt idx="6625">
                  <c:v>0.14939171119257375</c:v>
                </c:pt>
                <c:pt idx="6626">
                  <c:v>0.16287830868615064</c:v>
                </c:pt>
                <c:pt idx="6627">
                  <c:v>0.14341106981236812</c:v>
                </c:pt>
                <c:pt idx="6628">
                  <c:v>0.15010962145563742</c:v>
                </c:pt>
                <c:pt idx="6629">
                  <c:v>0.14902672337034564</c:v>
                </c:pt>
                <c:pt idx="6630">
                  <c:v>0.14553378792338342</c:v>
                </c:pt>
                <c:pt idx="6631">
                  <c:v>0.14536890491937668</c:v>
                </c:pt>
                <c:pt idx="6632">
                  <c:v>0.1632406353871875</c:v>
                </c:pt>
                <c:pt idx="6633">
                  <c:v>0.14451754051529181</c:v>
                </c:pt>
                <c:pt idx="6634">
                  <c:v>0.17748542117797542</c:v>
                </c:pt>
                <c:pt idx="6635">
                  <c:v>0.14993356090016299</c:v>
                </c:pt>
                <c:pt idx="6636">
                  <c:v>0.15412679097610313</c:v>
                </c:pt>
                <c:pt idx="6637">
                  <c:v>0.16229850640214749</c:v>
                </c:pt>
                <c:pt idx="6638">
                  <c:v>0.14307322999067446</c:v>
                </c:pt>
                <c:pt idx="6639">
                  <c:v>0.18624922340360731</c:v>
                </c:pt>
                <c:pt idx="6640">
                  <c:v>0.14900530067451789</c:v>
                </c:pt>
                <c:pt idx="6641">
                  <c:v>0.13687212395260376</c:v>
                </c:pt>
                <c:pt idx="6642">
                  <c:v>0.14097523731308045</c:v>
                </c:pt>
                <c:pt idx="6643">
                  <c:v>0.15984570534564846</c:v>
                </c:pt>
                <c:pt idx="6644">
                  <c:v>0.14326811926373725</c:v>
                </c:pt>
                <c:pt idx="6645">
                  <c:v>0.16061389231833437</c:v>
                </c:pt>
                <c:pt idx="6646">
                  <c:v>0.15550765931041741</c:v>
                </c:pt>
                <c:pt idx="6647">
                  <c:v>0.14171049308501954</c:v>
                </c:pt>
                <c:pt idx="6648">
                  <c:v>0.16197261231547982</c:v>
                </c:pt>
                <c:pt idx="6649">
                  <c:v>0.16308295131806066</c:v>
                </c:pt>
                <c:pt idx="6650">
                  <c:v>0.16349236351950586</c:v>
                </c:pt>
                <c:pt idx="6651">
                  <c:v>0.15566839820386466</c:v>
                </c:pt>
                <c:pt idx="6652">
                  <c:v>0.1459230457089857</c:v>
                </c:pt>
                <c:pt idx="6653">
                  <c:v>0.15579082793110516</c:v>
                </c:pt>
                <c:pt idx="6654">
                  <c:v>0.13952821992363595</c:v>
                </c:pt>
                <c:pt idx="6655">
                  <c:v>0.16144701978719</c:v>
                </c:pt>
                <c:pt idx="6656">
                  <c:v>0.15029168329960496</c:v>
                </c:pt>
                <c:pt idx="6657">
                  <c:v>0.14856298383990824</c:v>
                </c:pt>
                <c:pt idx="6658">
                  <c:v>0.16547236973008705</c:v>
                </c:pt>
                <c:pt idx="6659">
                  <c:v>0.15211878499557241</c:v>
                </c:pt>
                <c:pt idx="6660">
                  <c:v>0.1687631861215424</c:v>
                </c:pt>
                <c:pt idx="6661">
                  <c:v>0.1562759551511248</c:v>
                </c:pt>
                <c:pt idx="6662">
                  <c:v>0.16269314121159081</c:v>
                </c:pt>
                <c:pt idx="6663">
                  <c:v>0.15006542397034722</c:v>
                </c:pt>
                <c:pt idx="6664">
                  <c:v>0.13833338727762912</c:v>
                </c:pt>
                <c:pt idx="6665">
                  <c:v>0.1411367368348212</c:v>
                </c:pt>
                <c:pt idx="6666">
                  <c:v>0.17195387225549227</c:v>
                </c:pt>
                <c:pt idx="6667">
                  <c:v>0.15127619653806404</c:v>
                </c:pt>
                <c:pt idx="6668">
                  <c:v>0.14380432027054244</c:v>
                </c:pt>
                <c:pt idx="6669">
                  <c:v>0.1474661656833767</c:v>
                </c:pt>
                <c:pt idx="6670">
                  <c:v>0.14662029286335568</c:v>
                </c:pt>
                <c:pt idx="6671">
                  <c:v>0.15255712365904972</c:v>
                </c:pt>
                <c:pt idx="6672">
                  <c:v>0.15275294073925924</c:v>
                </c:pt>
                <c:pt idx="6673">
                  <c:v>0.14953432512172041</c:v>
                </c:pt>
                <c:pt idx="6674">
                  <c:v>0.14425454743578101</c:v>
                </c:pt>
                <c:pt idx="6675">
                  <c:v>0.14302692224291205</c:v>
                </c:pt>
                <c:pt idx="6676">
                  <c:v>0.15301302440203896</c:v>
                </c:pt>
                <c:pt idx="6677">
                  <c:v>0.14325338201430721</c:v>
                </c:pt>
                <c:pt idx="6678">
                  <c:v>0.1476624462648376</c:v>
                </c:pt>
                <c:pt idx="6679">
                  <c:v>0.137367503187172</c:v>
                </c:pt>
                <c:pt idx="6680">
                  <c:v>0.17862151636912643</c:v>
                </c:pt>
                <c:pt idx="6681">
                  <c:v>0.15514462995418493</c:v>
                </c:pt>
                <c:pt idx="6682">
                  <c:v>0.1584206808212214</c:v>
                </c:pt>
                <c:pt idx="6683">
                  <c:v>0.17091166394648838</c:v>
                </c:pt>
                <c:pt idx="6684">
                  <c:v>0.15715020761611628</c:v>
                </c:pt>
                <c:pt idx="6685">
                  <c:v>0.14612802502018327</c:v>
                </c:pt>
                <c:pt idx="6686">
                  <c:v>0.1654899186292578</c:v>
                </c:pt>
                <c:pt idx="6687">
                  <c:v>0.14614939118300507</c:v>
                </c:pt>
                <c:pt idx="6688">
                  <c:v>0.14670673339691589</c:v>
                </c:pt>
                <c:pt idx="6689">
                  <c:v>0.13882168141613296</c:v>
                </c:pt>
                <c:pt idx="6690">
                  <c:v>0.15625868735303181</c:v>
                </c:pt>
                <c:pt idx="6691">
                  <c:v>0.16534883855588209</c:v>
                </c:pt>
                <c:pt idx="6692">
                  <c:v>0.14472758098503813</c:v>
                </c:pt>
                <c:pt idx="6693">
                  <c:v>0.15911311028842684</c:v>
                </c:pt>
                <c:pt idx="6694">
                  <c:v>0.1425518645295091</c:v>
                </c:pt>
                <c:pt idx="6695">
                  <c:v>0.14673929257002638</c:v>
                </c:pt>
                <c:pt idx="6696">
                  <c:v>0.13724407726845325</c:v>
                </c:pt>
                <c:pt idx="6697">
                  <c:v>0.15463407175441476</c:v>
                </c:pt>
                <c:pt idx="6698">
                  <c:v>0.16669015740729032</c:v>
                </c:pt>
                <c:pt idx="6699">
                  <c:v>0.14781390080627568</c:v>
                </c:pt>
                <c:pt idx="6700">
                  <c:v>0.1486071110835829</c:v>
                </c:pt>
                <c:pt idx="6701">
                  <c:v>0.13893874018272095</c:v>
                </c:pt>
                <c:pt idx="6702">
                  <c:v>0.14351001122213083</c:v>
                </c:pt>
                <c:pt idx="6703">
                  <c:v>0.15490984411524469</c:v>
                </c:pt>
                <c:pt idx="6704">
                  <c:v>0.16184319504889239</c:v>
                </c:pt>
                <c:pt idx="6705">
                  <c:v>0.14374016391404643</c:v>
                </c:pt>
                <c:pt idx="6706">
                  <c:v>0.16950930117337742</c:v>
                </c:pt>
                <c:pt idx="6707">
                  <c:v>0.13875304280271894</c:v>
                </c:pt>
                <c:pt idx="6708">
                  <c:v>0.1570302686253186</c:v>
                </c:pt>
                <c:pt idx="6709">
                  <c:v>0.13876136662322458</c:v>
                </c:pt>
                <c:pt idx="6710">
                  <c:v>0.14267108613273483</c:v>
                </c:pt>
                <c:pt idx="6711">
                  <c:v>0.1376206542458969</c:v>
                </c:pt>
                <c:pt idx="6712">
                  <c:v>0.15318357522531509</c:v>
                </c:pt>
                <c:pt idx="6713">
                  <c:v>0.14455879480516315</c:v>
                </c:pt>
                <c:pt idx="6714">
                  <c:v>0.14701456969668383</c:v>
                </c:pt>
                <c:pt idx="6715">
                  <c:v>0.15655248410711267</c:v>
                </c:pt>
                <c:pt idx="6716">
                  <c:v>0.14499997626338024</c:v>
                </c:pt>
                <c:pt idx="6717">
                  <c:v>0.1499605711748323</c:v>
                </c:pt>
                <c:pt idx="6718">
                  <c:v>0.15014794955492305</c:v>
                </c:pt>
                <c:pt idx="6719">
                  <c:v>0.20336384190952236</c:v>
                </c:pt>
                <c:pt idx="6720">
                  <c:v>0.15425736777909529</c:v>
                </c:pt>
                <c:pt idx="6721">
                  <c:v>0.14188224742188499</c:v>
                </c:pt>
                <c:pt idx="6722">
                  <c:v>0.15389787925403284</c:v>
                </c:pt>
                <c:pt idx="6723">
                  <c:v>0.15242016448791179</c:v>
                </c:pt>
                <c:pt idx="6724">
                  <c:v>0.14628338742054578</c:v>
                </c:pt>
                <c:pt idx="6725">
                  <c:v>0.14814443544417877</c:v>
                </c:pt>
                <c:pt idx="6726">
                  <c:v>0.15100695974417447</c:v>
                </c:pt>
                <c:pt idx="6727">
                  <c:v>0.16059016167678067</c:v>
                </c:pt>
                <c:pt idx="6728">
                  <c:v>0.14337719098809779</c:v>
                </c:pt>
                <c:pt idx="6729">
                  <c:v>0.14653816453078738</c:v>
                </c:pt>
                <c:pt idx="6730">
                  <c:v>0.15400970939992789</c:v>
                </c:pt>
                <c:pt idx="6731">
                  <c:v>0.16918085022858079</c:v>
                </c:pt>
                <c:pt idx="6732">
                  <c:v>0.13862931241262777</c:v>
                </c:pt>
                <c:pt idx="6733">
                  <c:v>0.14602679056468168</c:v>
                </c:pt>
                <c:pt idx="6734">
                  <c:v>0.19064191675247733</c:v>
                </c:pt>
                <c:pt idx="6735">
                  <c:v>0.14954175353338756</c:v>
                </c:pt>
                <c:pt idx="6736">
                  <c:v>0.16809213043608814</c:v>
                </c:pt>
                <c:pt idx="6737">
                  <c:v>0.1440278412685638</c:v>
                </c:pt>
                <c:pt idx="6738">
                  <c:v>0.14715522611831763</c:v>
                </c:pt>
                <c:pt idx="6739">
                  <c:v>0.16935388584918437</c:v>
                </c:pt>
                <c:pt idx="6740">
                  <c:v>0.14350788393424946</c:v>
                </c:pt>
                <c:pt idx="6741">
                  <c:v>0.15829104352379697</c:v>
                </c:pt>
                <c:pt idx="6742">
                  <c:v>0.156858803677875</c:v>
                </c:pt>
                <c:pt idx="6743">
                  <c:v>0.147440927057746</c:v>
                </c:pt>
                <c:pt idx="6744">
                  <c:v>0.15909883883116796</c:v>
                </c:pt>
                <c:pt idx="6745">
                  <c:v>0.14329087553633529</c:v>
                </c:pt>
                <c:pt idx="6746">
                  <c:v>0.14243348365977074</c:v>
                </c:pt>
                <c:pt idx="6747">
                  <c:v>0.17857973519978282</c:v>
                </c:pt>
                <c:pt idx="6748">
                  <c:v>0.17463341668649415</c:v>
                </c:pt>
                <c:pt idx="6749">
                  <c:v>0.1525731440291084</c:v>
                </c:pt>
                <c:pt idx="6750">
                  <c:v>0.14471071285539927</c:v>
                </c:pt>
                <c:pt idx="6751">
                  <c:v>0.18449783368831885</c:v>
                </c:pt>
                <c:pt idx="6752">
                  <c:v>0.1420747583391736</c:v>
                </c:pt>
                <c:pt idx="6753">
                  <c:v>0.14331426071836617</c:v>
                </c:pt>
                <c:pt idx="6754">
                  <c:v>0.14597436710469464</c:v>
                </c:pt>
                <c:pt idx="6755">
                  <c:v>0.15422553946612383</c:v>
                </c:pt>
                <c:pt idx="6756">
                  <c:v>0.13899694016127559</c:v>
                </c:pt>
                <c:pt idx="6757">
                  <c:v>0.14132137621868843</c:v>
                </c:pt>
                <c:pt idx="6758">
                  <c:v>0.14533127277149566</c:v>
                </c:pt>
                <c:pt idx="6759">
                  <c:v>0.14923651378311592</c:v>
                </c:pt>
                <c:pt idx="6760">
                  <c:v>0.16911297045513043</c:v>
                </c:pt>
                <c:pt idx="6761">
                  <c:v>0.14091374305758891</c:v>
                </c:pt>
                <c:pt idx="6762">
                  <c:v>0.15347545203328716</c:v>
                </c:pt>
                <c:pt idx="6763">
                  <c:v>0.14341061782120562</c:v>
                </c:pt>
                <c:pt idx="6764">
                  <c:v>0.14802841194012675</c:v>
                </c:pt>
                <c:pt idx="6765">
                  <c:v>0.16431826025761015</c:v>
                </c:pt>
                <c:pt idx="6766">
                  <c:v>0.15464215066587855</c:v>
                </c:pt>
                <c:pt idx="6767">
                  <c:v>0.14965063436949064</c:v>
                </c:pt>
                <c:pt idx="6768">
                  <c:v>0.14612904302639843</c:v>
                </c:pt>
                <c:pt idx="6769">
                  <c:v>0.14162157392163352</c:v>
                </c:pt>
                <c:pt idx="6770">
                  <c:v>0.15264950081838172</c:v>
                </c:pt>
                <c:pt idx="6771">
                  <c:v>0.13975103274568493</c:v>
                </c:pt>
                <c:pt idx="6772">
                  <c:v>0.15066279955864914</c:v>
                </c:pt>
                <c:pt idx="6773">
                  <c:v>0.15590250580769124</c:v>
                </c:pt>
                <c:pt idx="6774">
                  <c:v>0.14046678732022899</c:v>
                </c:pt>
                <c:pt idx="6775">
                  <c:v>0.16704869547954332</c:v>
                </c:pt>
                <c:pt idx="6776">
                  <c:v>0.16698913427449111</c:v>
                </c:pt>
                <c:pt idx="6777">
                  <c:v>0.15886152340533763</c:v>
                </c:pt>
                <c:pt idx="6778">
                  <c:v>0.15001877063646757</c:v>
                </c:pt>
                <c:pt idx="6779">
                  <c:v>0.14688459707887155</c:v>
                </c:pt>
                <c:pt idx="6780">
                  <c:v>0.14179005483216506</c:v>
                </c:pt>
                <c:pt idx="6781">
                  <c:v>0.15986771862450194</c:v>
                </c:pt>
                <c:pt idx="6782">
                  <c:v>0.15376474953365188</c:v>
                </c:pt>
                <c:pt idx="6783">
                  <c:v>0.15825652639779741</c:v>
                </c:pt>
                <c:pt idx="6784">
                  <c:v>0.16237232980633931</c:v>
                </c:pt>
                <c:pt idx="6785">
                  <c:v>0.15895793093166774</c:v>
                </c:pt>
                <c:pt idx="6786">
                  <c:v>0.15596498120299329</c:v>
                </c:pt>
                <c:pt idx="6787">
                  <c:v>0.16918603975880658</c:v>
                </c:pt>
                <c:pt idx="6788">
                  <c:v>0.15668569954301556</c:v>
                </c:pt>
                <c:pt idx="6789">
                  <c:v>0.15039370201702101</c:v>
                </c:pt>
                <c:pt idx="6790">
                  <c:v>0.14570077069843893</c:v>
                </c:pt>
                <c:pt idx="6791">
                  <c:v>0.14408469177399857</c:v>
                </c:pt>
                <c:pt idx="6792">
                  <c:v>0.14400575440340507</c:v>
                </c:pt>
                <c:pt idx="6793">
                  <c:v>0.14573730786151046</c:v>
                </c:pt>
                <c:pt idx="6794">
                  <c:v>0.1493933275782624</c:v>
                </c:pt>
                <c:pt idx="6795">
                  <c:v>0.14717383304765505</c:v>
                </c:pt>
                <c:pt idx="6796">
                  <c:v>0.14686458027279117</c:v>
                </c:pt>
                <c:pt idx="6797">
                  <c:v>0.15541376050102179</c:v>
                </c:pt>
                <c:pt idx="6798">
                  <c:v>0.16099190698993626</c:v>
                </c:pt>
                <c:pt idx="6799">
                  <c:v>0.14955513310052812</c:v>
                </c:pt>
                <c:pt idx="6800">
                  <c:v>0.16678848702988794</c:v>
                </c:pt>
                <c:pt idx="6801">
                  <c:v>0.14184032703428612</c:v>
                </c:pt>
                <c:pt idx="6802">
                  <c:v>0.16840987594604467</c:v>
                </c:pt>
                <c:pt idx="6803">
                  <c:v>0.17734320156171329</c:v>
                </c:pt>
                <c:pt idx="6804">
                  <c:v>0.1548450605854918</c:v>
                </c:pt>
                <c:pt idx="6805">
                  <c:v>0.16146005309658076</c:v>
                </c:pt>
                <c:pt idx="6806">
                  <c:v>0.14014196570839416</c:v>
                </c:pt>
                <c:pt idx="6807">
                  <c:v>0.14768655944003892</c:v>
                </c:pt>
                <c:pt idx="6808">
                  <c:v>0.15537444933767208</c:v>
                </c:pt>
                <c:pt idx="6809">
                  <c:v>0.14536276636815659</c:v>
                </c:pt>
                <c:pt idx="6810">
                  <c:v>0.16114866475821188</c:v>
                </c:pt>
                <c:pt idx="6811">
                  <c:v>0.16438796480768381</c:v>
                </c:pt>
                <c:pt idx="6812">
                  <c:v>0.16570558684936124</c:v>
                </c:pt>
                <c:pt idx="6813">
                  <c:v>0.15275247232384831</c:v>
                </c:pt>
                <c:pt idx="6814">
                  <c:v>0.14978565677226666</c:v>
                </c:pt>
                <c:pt idx="6815">
                  <c:v>0.14991195906840588</c:v>
                </c:pt>
                <c:pt idx="6816">
                  <c:v>0.16460537419555166</c:v>
                </c:pt>
                <c:pt idx="6817">
                  <c:v>0.14793365826626803</c:v>
                </c:pt>
                <c:pt idx="6818">
                  <c:v>0.15618294595151308</c:v>
                </c:pt>
                <c:pt idx="6819">
                  <c:v>0.1527574389002071</c:v>
                </c:pt>
                <c:pt idx="6820">
                  <c:v>0.1412726163599391</c:v>
                </c:pt>
                <c:pt idx="6821">
                  <c:v>0.17222909055920904</c:v>
                </c:pt>
                <c:pt idx="6822">
                  <c:v>0.16217504794756313</c:v>
                </c:pt>
                <c:pt idx="6823">
                  <c:v>0.15418785579096461</c:v>
                </c:pt>
                <c:pt idx="6824">
                  <c:v>0.17089270653916058</c:v>
                </c:pt>
                <c:pt idx="6825">
                  <c:v>0.14459767900608636</c:v>
                </c:pt>
                <c:pt idx="6826">
                  <c:v>0.15278846305511953</c:v>
                </c:pt>
                <c:pt idx="6827">
                  <c:v>0.16031984144101732</c:v>
                </c:pt>
                <c:pt idx="6828">
                  <c:v>0.13738446469862176</c:v>
                </c:pt>
                <c:pt idx="6829">
                  <c:v>0.15545646713501768</c:v>
                </c:pt>
                <c:pt idx="6830">
                  <c:v>0.15236030093591038</c:v>
                </c:pt>
                <c:pt idx="6831">
                  <c:v>0.16001111461938358</c:v>
                </c:pt>
                <c:pt idx="6832">
                  <c:v>0.14462994550618113</c:v>
                </c:pt>
                <c:pt idx="6833">
                  <c:v>0.14115390891097679</c:v>
                </c:pt>
                <c:pt idx="6834">
                  <c:v>0.15442892491555396</c:v>
                </c:pt>
                <c:pt idx="6835">
                  <c:v>0.13934742339960687</c:v>
                </c:pt>
                <c:pt idx="6836">
                  <c:v>0.1643613983023931</c:v>
                </c:pt>
                <c:pt idx="6837">
                  <c:v>0.14101237390686261</c:v>
                </c:pt>
                <c:pt idx="6838">
                  <c:v>0.22574519769600926</c:v>
                </c:pt>
                <c:pt idx="6839">
                  <c:v>0.16438414301379053</c:v>
                </c:pt>
                <c:pt idx="6840">
                  <c:v>0.13813137298134714</c:v>
                </c:pt>
                <c:pt idx="6841">
                  <c:v>0.15162756749053458</c:v>
                </c:pt>
                <c:pt idx="6842">
                  <c:v>0.15444125625214761</c:v>
                </c:pt>
                <c:pt idx="6843">
                  <c:v>0.16574267725630915</c:v>
                </c:pt>
                <c:pt idx="6844">
                  <c:v>0.1467929906452643</c:v>
                </c:pt>
                <c:pt idx="6845">
                  <c:v>0.14027453714317561</c:v>
                </c:pt>
                <c:pt idx="6846">
                  <c:v>0.19073412022887834</c:v>
                </c:pt>
                <c:pt idx="6847">
                  <c:v>0.17954778531741797</c:v>
                </c:pt>
                <c:pt idx="6848">
                  <c:v>0.14222522810385296</c:v>
                </c:pt>
                <c:pt idx="6849">
                  <c:v>0.14685545715472501</c:v>
                </c:pt>
                <c:pt idx="6850">
                  <c:v>0.17318055851092884</c:v>
                </c:pt>
                <c:pt idx="6851">
                  <c:v>0.14514864613487391</c:v>
                </c:pt>
                <c:pt idx="6852">
                  <c:v>0.14280814035799433</c:v>
                </c:pt>
                <c:pt idx="6853">
                  <c:v>0.14113779089265813</c:v>
                </c:pt>
                <c:pt idx="6854">
                  <c:v>0.16867574572963515</c:v>
                </c:pt>
                <c:pt idx="6855">
                  <c:v>0.14047367054081589</c:v>
                </c:pt>
                <c:pt idx="6856">
                  <c:v>0.14953750855140924</c:v>
                </c:pt>
                <c:pt idx="6857">
                  <c:v>0.1478911616877748</c:v>
                </c:pt>
                <c:pt idx="6858">
                  <c:v>0.1405870737599931</c:v>
                </c:pt>
                <c:pt idx="6859">
                  <c:v>0.1372038200783722</c:v>
                </c:pt>
                <c:pt idx="6860">
                  <c:v>0.15075624564988432</c:v>
                </c:pt>
                <c:pt idx="6861">
                  <c:v>0.17275994287399651</c:v>
                </c:pt>
                <c:pt idx="6862">
                  <c:v>0.14653263805323094</c:v>
                </c:pt>
                <c:pt idx="6863">
                  <c:v>0.15525930694852638</c:v>
                </c:pt>
                <c:pt idx="6864">
                  <c:v>0.13846695154281394</c:v>
                </c:pt>
                <c:pt idx="6865">
                  <c:v>0.14205940559568805</c:v>
                </c:pt>
                <c:pt idx="6866">
                  <c:v>0.15007303858662163</c:v>
                </c:pt>
                <c:pt idx="6867">
                  <c:v>0.13944960578694196</c:v>
                </c:pt>
                <c:pt idx="6868">
                  <c:v>0.18077155587209001</c:v>
                </c:pt>
                <c:pt idx="6869">
                  <c:v>0.14225969504919442</c:v>
                </c:pt>
                <c:pt idx="6870">
                  <c:v>0.14644453381709605</c:v>
                </c:pt>
                <c:pt idx="6871">
                  <c:v>0.15102674305774472</c:v>
                </c:pt>
                <c:pt idx="6872">
                  <c:v>0.1410644875701185</c:v>
                </c:pt>
                <c:pt idx="6873">
                  <c:v>0.18395970417026644</c:v>
                </c:pt>
                <c:pt idx="6874">
                  <c:v>0.15434865496531963</c:v>
                </c:pt>
                <c:pt idx="6875">
                  <c:v>0.14576011560168614</c:v>
                </c:pt>
                <c:pt idx="6876">
                  <c:v>0.13656683359205105</c:v>
                </c:pt>
                <c:pt idx="6877">
                  <c:v>0.1533819978958382</c:v>
                </c:pt>
                <c:pt idx="6878">
                  <c:v>0.16075666782340736</c:v>
                </c:pt>
                <c:pt idx="6879">
                  <c:v>0.16125658760770203</c:v>
                </c:pt>
                <c:pt idx="6880">
                  <c:v>0.158249343336958</c:v>
                </c:pt>
                <c:pt idx="6881">
                  <c:v>0.14642853672395292</c:v>
                </c:pt>
                <c:pt idx="6882">
                  <c:v>0.15300122508984576</c:v>
                </c:pt>
                <c:pt idx="6883">
                  <c:v>0.14919365084210121</c:v>
                </c:pt>
                <c:pt idx="6884">
                  <c:v>0.16062546378522133</c:v>
                </c:pt>
                <c:pt idx="6885">
                  <c:v>0.15190800799621296</c:v>
                </c:pt>
                <c:pt idx="6886">
                  <c:v>0.18004742748577079</c:v>
                </c:pt>
                <c:pt idx="6887">
                  <c:v>0.13786963806081429</c:v>
                </c:pt>
                <c:pt idx="6888">
                  <c:v>0.14180228123527153</c:v>
                </c:pt>
                <c:pt idx="6889">
                  <c:v>0.22471514666805209</c:v>
                </c:pt>
                <c:pt idx="6890">
                  <c:v>0.15224521824160264</c:v>
                </c:pt>
                <c:pt idx="6891">
                  <c:v>0.15027172408133918</c:v>
                </c:pt>
                <c:pt idx="6892">
                  <c:v>0.15737355987932397</c:v>
                </c:pt>
                <c:pt idx="6893">
                  <c:v>0.14159065162139808</c:v>
                </c:pt>
                <c:pt idx="6894">
                  <c:v>0.15159537035310061</c:v>
                </c:pt>
                <c:pt idx="6895">
                  <c:v>0.15229279879213428</c:v>
                </c:pt>
                <c:pt idx="6896">
                  <c:v>0.1722663818714146</c:v>
                </c:pt>
                <c:pt idx="6897">
                  <c:v>0.13751787675760788</c:v>
                </c:pt>
                <c:pt idx="6898">
                  <c:v>0.14855280173860444</c:v>
                </c:pt>
                <c:pt idx="6899">
                  <c:v>0.16487273917877865</c:v>
                </c:pt>
                <c:pt idx="6900">
                  <c:v>0.16985487094868534</c:v>
                </c:pt>
                <c:pt idx="6901">
                  <c:v>0.17566379832569473</c:v>
                </c:pt>
                <c:pt idx="6902">
                  <c:v>0.14802422370582161</c:v>
                </c:pt>
                <c:pt idx="6903">
                  <c:v>0.17807311034630424</c:v>
                </c:pt>
                <c:pt idx="6904">
                  <c:v>0.16759153820578532</c:v>
                </c:pt>
                <c:pt idx="6905">
                  <c:v>0.1752282246018004</c:v>
                </c:pt>
                <c:pt idx="6906">
                  <c:v>0.14219628533964659</c:v>
                </c:pt>
                <c:pt idx="6907">
                  <c:v>0.14403116514660683</c:v>
                </c:pt>
                <c:pt idx="6908">
                  <c:v>0.16663806225483949</c:v>
                </c:pt>
                <c:pt idx="6909">
                  <c:v>0.14931493928929165</c:v>
                </c:pt>
                <c:pt idx="6910">
                  <c:v>0.13944692821508831</c:v>
                </c:pt>
                <c:pt idx="6911">
                  <c:v>0.15041875654059278</c:v>
                </c:pt>
                <c:pt idx="6912">
                  <c:v>0.15874765345747524</c:v>
                </c:pt>
                <c:pt idx="6913">
                  <c:v>0.1515394765019758</c:v>
                </c:pt>
                <c:pt idx="6914">
                  <c:v>0.16372606719979979</c:v>
                </c:pt>
                <c:pt idx="6915">
                  <c:v>0.15347499344824059</c:v>
                </c:pt>
                <c:pt idx="6916">
                  <c:v>0.14993343178041046</c:v>
                </c:pt>
                <c:pt idx="6917">
                  <c:v>0.17328510369421013</c:v>
                </c:pt>
                <c:pt idx="6918">
                  <c:v>0.14232004205100557</c:v>
                </c:pt>
                <c:pt idx="6919">
                  <c:v>0.16080611545512657</c:v>
                </c:pt>
                <c:pt idx="6920">
                  <c:v>0.14347277253921292</c:v>
                </c:pt>
                <c:pt idx="6921">
                  <c:v>0.14620679005401799</c:v>
                </c:pt>
                <c:pt idx="6922">
                  <c:v>0.16398280452654229</c:v>
                </c:pt>
                <c:pt idx="6923">
                  <c:v>0.1771101977744258</c:v>
                </c:pt>
                <c:pt idx="6924">
                  <c:v>0.16149391308525668</c:v>
                </c:pt>
                <c:pt idx="6925">
                  <c:v>0.1442412595504452</c:v>
                </c:pt>
                <c:pt idx="6926">
                  <c:v>0.15012936837392335</c:v>
                </c:pt>
                <c:pt idx="6927">
                  <c:v>0.15015758720979089</c:v>
                </c:pt>
                <c:pt idx="6928">
                  <c:v>0.15018567639573069</c:v>
                </c:pt>
                <c:pt idx="6929">
                  <c:v>0.15318349735338066</c:v>
                </c:pt>
                <c:pt idx="6930">
                  <c:v>0.14318424390602932</c:v>
                </c:pt>
                <c:pt idx="6931">
                  <c:v>0.13653722803208021</c:v>
                </c:pt>
                <c:pt idx="6932">
                  <c:v>0.13929560183157183</c:v>
                </c:pt>
                <c:pt idx="6933">
                  <c:v>0.19191186843482402</c:v>
                </c:pt>
                <c:pt idx="6934">
                  <c:v>0.17476430323583483</c:v>
                </c:pt>
                <c:pt idx="6935">
                  <c:v>0.15625806582954424</c:v>
                </c:pt>
                <c:pt idx="6936">
                  <c:v>0.15861005228669239</c:v>
                </c:pt>
                <c:pt idx="6937">
                  <c:v>0.15625225330854703</c:v>
                </c:pt>
                <c:pt idx="6938">
                  <c:v>0.14135526085392916</c:v>
                </c:pt>
                <c:pt idx="6939">
                  <c:v>0.15401309465058088</c:v>
                </c:pt>
                <c:pt idx="6940">
                  <c:v>0.14016990512753322</c:v>
                </c:pt>
                <c:pt idx="6941">
                  <c:v>0.14393226737429243</c:v>
                </c:pt>
                <c:pt idx="6942">
                  <c:v>0.1660411864955611</c:v>
                </c:pt>
                <c:pt idx="6943">
                  <c:v>0.14480717405394339</c:v>
                </c:pt>
                <c:pt idx="6944">
                  <c:v>0.15560772578592497</c:v>
                </c:pt>
                <c:pt idx="6945">
                  <c:v>0.14335337497357903</c:v>
                </c:pt>
                <c:pt idx="6946">
                  <c:v>0.14556453774487277</c:v>
                </c:pt>
                <c:pt idx="6947">
                  <c:v>0.15722979386732072</c:v>
                </c:pt>
                <c:pt idx="6948">
                  <c:v>0.14440672473912758</c:v>
                </c:pt>
                <c:pt idx="6949">
                  <c:v>0.15681467581279651</c:v>
                </c:pt>
                <c:pt idx="6950">
                  <c:v>0.14749257140082053</c:v>
                </c:pt>
                <c:pt idx="6951">
                  <c:v>0.14414202431590514</c:v>
                </c:pt>
                <c:pt idx="6952">
                  <c:v>0.15217563407927712</c:v>
                </c:pt>
                <c:pt idx="6953">
                  <c:v>0.16700294517368675</c:v>
                </c:pt>
                <c:pt idx="6954">
                  <c:v>0.13780333160035993</c:v>
                </c:pt>
                <c:pt idx="6955">
                  <c:v>0.15004355058045327</c:v>
                </c:pt>
                <c:pt idx="6956">
                  <c:v>0.14681746021886816</c:v>
                </c:pt>
                <c:pt idx="6957">
                  <c:v>0.15373126685095423</c:v>
                </c:pt>
                <c:pt idx="6958">
                  <c:v>0.14892765724277063</c:v>
                </c:pt>
                <c:pt idx="6959">
                  <c:v>0.15832812884049041</c:v>
                </c:pt>
                <c:pt idx="6960">
                  <c:v>0.14732731135779942</c:v>
                </c:pt>
                <c:pt idx="6961">
                  <c:v>0.13876975611280359</c:v>
                </c:pt>
                <c:pt idx="6962">
                  <c:v>0.17619172176956063</c:v>
                </c:pt>
                <c:pt idx="6963">
                  <c:v>0.15456353288966929</c:v>
                </c:pt>
                <c:pt idx="6964">
                  <c:v>0.13777431505410581</c:v>
                </c:pt>
                <c:pt idx="6965">
                  <c:v>0.14651774487185421</c:v>
                </c:pt>
                <c:pt idx="6966">
                  <c:v>0.14126013110349106</c:v>
                </c:pt>
                <c:pt idx="6967">
                  <c:v>0.14272065354687782</c:v>
                </c:pt>
                <c:pt idx="6968">
                  <c:v>0.16813302417570042</c:v>
                </c:pt>
                <c:pt idx="6969">
                  <c:v>0.1439751672748433</c:v>
                </c:pt>
                <c:pt idx="6970">
                  <c:v>0.16684259826107481</c:v>
                </c:pt>
                <c:pt idx="6971">
                  <c:v>0.18291658455743379</c:v>
                </c:pt>
                <c:pt idx="6972">
                  <c:v>0.13955716847520591</c:v>
                </c:pt>
                <c:pt idx="6973">
                  <c:v>0.15670489882081209</c:v>
                </c:pt>
                <c:pt idx="6974">
                  <c:v>0.14823996201917222</c:v>
                </c:pt>
                <c:pt idx="6975">
                  <c:v>0.18198320449182209</c:v>
                </c:pt>
                <c:pt idx="6976">
                  <c:v>0.1486212280522822</c:v>
                </c:pt>
                <c:pt idx="6977">
                  <c:v>0.17017944157515941</c:v>
                </c:pt>
                <c:pt idx="6978">
                  <c:v>0.16031311622142291</c:v>
                </c:pt>
                <c:pt idx="6979">
                  <c:v>0.15097361327868114</c:v>
                </c:pt>
                <c:pt idx="6980">
                  <c:v>0.15314564520212678</c:v>
                </c:pt>
                <c:pt idx="6981">
                  <c:v>0.14799116729368056</c:v>
                </c:pt>
                <c:pt idx="6982">
                  <c:v>0.17020869011064446</c:v>
                </c:pt>
                <c:pt idx="6983">
                  <c:v>0.14027445601123156</c:v>
                </c:pt>
                <c:pt idx="6984">
                  <c:v>0.1478781937234146</c:v>
                </c:pt>
                <c:pt idx="6985">
                  <c:v>0.1693303543558973</c:v>
                </c:pt>
                <c:pt idx="6986">
                  <c:v>0.16360818673972136</c:v>
                </c:pt>
                <c:pt idx="6987">
                  <c:v>0.14523168638434542</c:v>
                </c:pt>
                <c:pt idx="6988">
                  <c:v>0.15239764810795464</c:v>
                </c:pt>
                <c:pt idx="6989">
                  <c:v>0.15071534207343371</c:v>
                </c:pt>
                <c:pt idx="6990">
                  <c:v>0.16975458418759506</c:v>
                </c:pt>
                <c:pt idx="6991">
                  <c:v>0.17047195059257067</c:v>
                </c:pt>
                <c:pt idx="6992">
                  <c:v>0.16078603114228907</c:v>
                </c:pt>
                <c:pt idx="6993">
                  <c:v>0.1485633932257312</c:v>
                </c:pt>
                <c:pt idx="6994">
                  <c:v>0.14422144208689464</c:v>
                </c:pt>
                <c:pt idx="6995">
                  <c:v>0.14748510550244517</c:v>
                </c:pt>
                <c:pt idx="6996">
                  <c:v>0.1515130283153954</c:v>
                </c:pt>
                <c:pt idx="6997">
                  <c:v>0.16258619140923714</c:v>
                </c:pt>
                <c:pt idx="6998">
                  <c:v>0.1585990881108312</c:v>
                </c:pt>
                <c:pt idx="6999">
                  <c:v>0.14278892092958259</c:v>
                </c:pt>
                <c:pt idx="7000">
                  <c:v>0.14416500795940532</c:v>
                </c:pt>
                <c:pt idx="7001">
                  <c:v>0.18300265148830522</c:v>
                </c:pt>
                <c:pt idx="7002">
                  <c:v>0.1414364244072524</c:v>
                </c:pt>
                <c:pt idx="7003">
                  <c:v>0.14330331724747389</c:v>
                </c:pt>
                <c:pt idx="7004">
                  <c:v>0.15069178272511571</c:v>
                </c:pt>
                <c:pt idx="7005">
                  <c:v>0.1751767299028727</c:v>
                </c:pt>
                <c:pt idx="7006">
                  <c:v>0.17159660018983802</c:v>
                </c:pt>
                <c:pt idx="7007">
                  <c:v>0.14955950458992842</c:v>
                </c:pt>
                <c:pt idx="7008">
                  <c:v>0.18106747979804583</c:v>
                </c:pt>
                <c:pt idx="7009">
                  <c:v>0.1465163829794412</c:v>
                </c:pt>
                <c:pt idx="7010">
                  <c:v>0.16177464623854348</c:v>
                </c:pt>
                <c:pt idx="7011">
                  <c:v>0.14885832172901625</c:v>
                </c:pt>
                <c:pt idx="7012">
                  <c:v>0.14076968274122917</c:v>
                </c:pt>
                <c:pt idx="7013">
                  <c:v>0.14203422772716889</c:v>
                </c:pt>
                <c:pt idx="7014">
                  <c:v>0.14858556684773788</c:v>
                </c:pt>
                <c:pt idx="7015">
                  <c:v>0.15121837731240784</c:v>
                </c:pt>
                <c:pt idx="7016">
                  <c:v>0.14085444630871638</c:v>
                </c:pt>
                <c:pt idx="7017">
                  <c:v>0.14218421544217638</c:v>
                </c:pt>
                <c:pt idx="7018">
                  <c:v>0.15139100989146065</c:v>
                </c:pt>
                <c:pt idx="7019">
                  <c:v>0.14131740008933336</c:v>
                </c:pt>
                <c:pt idx="7020">
                  <c:v>0.15517176510679093</c:v>
                </c:pt>
                <c:pt idx="7021">
                  <c:v>0.13918151455790467</c:v>
                </c:pt>
                <c:pt idx="7022">
                  <c:v>0.16347825566051497</c:v>
                </c:pt>
                <c:pt idx="7023">
                  <c:v>0.16278547271272129</c:v>
                </c:pt>
                <c:pt idx="7024">
                  <c:v>0.15326668419314268</c:v>
                </c:pt>
                <c:pt idx="7025">
                  <c:v>0.13821585822982346</c:v>
                </c:pt>
                <c:pt idx="7026">
                  <c:v>0.14190712762094687</c:v>
                </c:pt>
                <c:pt idx="7027">
                  <c:v>0.15962535839805134</c:v>
                </c:pt>
                <c:pt idx="7028">
                  <c:v>0.16098217344127888</c:v>
                </c:pt>
                <c:pt idx="7029">
                  <c:v>0.14153911499230479</c:v>
                </c:pt>
                <c:pt idx="7030">
                  <c:v>0.15163611779575664</c:v>
                </c:pt>
                <c:pt idx="7031">
                  <c:v>0.15399778836234856</c:v>
                </c:pt>
                <c:pt idx="7032">
                  <c:v>0.14273120022373248</c:v>
                </c:pt>
                <c:pt idx="7033">
                  <c:v>0.19121385748238071</c:v>
                </c:pt>
                <c:pt idx="7034">
                  <c:v>0.15392239650046163</c:v>
                </c:pt>
                <c:pt idx="7035">
                  <c:v>0.15252018527048705</c:v>
                </c:pt>
                <c:pt idx="7036">
                  <c:v>0.14388980984367405</c:v>
                </c:pt>
                <c:pt idx="7037">
                  <c:v>0.14828778044437371</c:v>
                </c:pt>
                <c:pt idx="7038">
                  <c:v>0.15287239268249489</c:v>
                </c:pt>
                <c:pt idx="7039">
                  <c:v>0.14655657964141322</c:v>
                </c:pt>
                <c:pt idx="7040">
                  <c:v>0.14765875397272743</c:v>
                </c:pt>
                <c:pt idx="7041">
                  <c:v>0.16099709357763173</c:v>
                </c:pt>
                <c:pt idx="7042">
                  <c:v>0.13732061711800403</c:v>
                </c:pt>
                <c:pt idx="7043">
                  <c:v>0.13962601251127307</c:v>
                </c:pt>
                <c:pt idx="7044">
                  <c:v>0.15081643090163677</c:v>
                </c:pt>
                <c:pt idx="7045">
                  <c:v>0.15746270728171519</c:v>
                </c:pt>
                <c:pt idx="7046">
                  <c:v>0.13812932831782254</c:v>
                </c:pt>
                <c:pt idx="7047">
                  <c:v>0.14450916255623711</c:v>
                </c:pt>
                <c:pt idx="7048">
                  <c:v>0.14493545121073292</c:v>
                </c:pt>
                <c:pt idx="7049">
                  <c:v>0.14204008327874731</c:v>
                </c:pt>
                <c:pt idx="7050">
                  <c:v>0.13924883000750929</c:v>
                </c:pt>
                <c:pt idx="7051">
                  <c:v>0.16149816431198646</c:v>
                </c:pt>
                <c:pt idx="7052">
                  <c:v>0.16246088849093182</c:v>
                </c:pt>
                <c:pt idx="7053">
                  <c:v>0.16483816172766369</c:v>
                </c:pt>
                <c:pt idx="7054">
                  <c:v>0.14605565324097688</c:v>
                </c:pt>
                <c:pt idx="7055">
                  <c:v>0.15961862031568178</c:v>
                </c:pt>
                <c:pt idx="7056">
                  <c:v>0.14227104404511348</c:v>
                </c:pt>
                <c:pt idx="7057">
                  <c:v>0.13842969883703982</c:v>
                </c:pt>
                <c:pt idx="7058">
                  <c:v>0.15558691478655648</c:v>
                </c:pt>
                <c:pt idx="7059">
                  <c:v>0.14073173558089261</c:v>
                </c:pt>
                <c:pt idx="7060">
                  <c:v>0.15912470089096833</c:v>
                </c:pt>
                <c:pt idx="7061">
                  <c:v>0.1562380542792485</c:v>
                </c:pt>
                <c:pt idx="7062">
                  <c:v>0.14762817912363291</c:v>
                </c:pt>
                <c:pt idx="7063">
                  <c:v>0.13999967171535344</c:v>
                </c:pt>
                <c:pt idx="7064">
                  <c:v>0.14407665697829855</c:v>
                </c:pt>
                <c:pt idx="7065">
                  <c:v>0.15215890999967799</c:v>
                </c:pt>
                <c:pt idx="7066">
                  <c:v>0.14599648455938341</c:v>
                </c:pt>
                <c:pt idx="7067">
                  <c:v>0.13994133342228435</c:v>
                </c:pt>
                <c:pt idx="7068">
                  <c:v>0.13730900583282069</c:v>
                </c:pt>
                <c:pt idx="7069">
                  <c:v>0.1500755956110181</c:v>
                </c:pt>
                <c:pt idx="7070">
                  <c:v>0.14390181704637423</c:v>
                </c:pt>
                <c:pt idx="7071">
                  <c:v>0.15237969498992798</c:v>
                </c:pt>
                <c:pt idx="7072">
                  <c:v>0.15636232180196183</c:v>
                </c:pt>
                <c:pt idx="7073">
                  <c:v>0.13687334305119109</c:v>
                </c:pt>
                <c:pt idx="7074">
                  <c:v>0.15684135307007527</c:v>
                </c:pt>
                <c:pt idx="7075">
                  <c:v>0.16311352633784451</c:v>
                </c:pt>
                <c:pt idx="7076">
                  <c:v>0.1422673819374006</c:v>
                </c:pt>
                <c:pt idx="7077">
                  <c:v>0.15240275876408049</c:v>
                </c:pt>
                <c:pt idx="7078">
                  <c:v>0.16316080786816226</c:v>
                </c:pt>
                <c:pt idx="7079">
                  <c:v>0.16941965477072629</c:v>
                </c:pt>
                <c:pt idx="7080">
                  <c:v>0.16610597493862492</c:v>
                </c:pt>
                <c:pt idx="7081">
                  <c:v>0.14350586910569188</c:v>
                </c:pt>
                <c:pt idx="7082">
                  <c:v>0.14221091002302805</c:v>
                </c:pt>
                <c:pt idx="7083">
                  <c:v>0.15435861287551739</c:v>
                </c:pt>
                <c:pt idx="7084">
                  <c:v>0.14524688677810915</c:v>
                </c:pt>
                <c:pt idx="7085">
                  <c:v>0.13714174951985</c:v>
                </c:pt>
                <c:pt idx="7086">
                  <c:v>0.14801807448092999</c:v>
                </c:pt>
                <c:pt idx="7087">
                  <c:v>0.14789994009932333</c:v>
                </c:pt>
                <c:pt idx="7088">
                  <c:v>0.16661350122432778</c:v>
                </c:pt>
                <c:pt idx="7089">
                  <c:v>0.15515054751588014</c:v>
                </c:pt>
                <c:pt idx="7090">
                  <c:v>0.1432946170511214</c:v>
                </c:pt>
                <c:pt idx="7091">
                  <c:v>0.15423274502608819</c:v>
                </c:pt>
                <c:pt idx="7092">
                  <c:v>0.16516325147520355</c:v>
                </c:pt>
                <c:pt idx="7093">
                  <c:v>0.14624487519165627</c:v>
                </c:pt>
                <c:pt idx="7094">
                  <c:v>0.15732333995386316</c:v>
                </c:pt>
                <c:pt idx="7095">
                  <c:v>0.14633841815235513</c:v>
                </c:pt>
                <c:pt idx="7096">
                  <c:v>0.16673891742104124</c:v>
                </c:pt>
                <c:pt idx="7097">
                  <c:v>0.15182129586306936</c:v>
                </c:pt>
                <c:pt idx="7098">
                  <c:v>0.14289387893705574</c:v>
                </c:pt>
                <c:pt idx="7099">
                  <c:v>0.14915874292633571</c:v>
                </c:pt>
                <c:pt idx="7100">
                  <c:v>0.14080003066048749</c:v>
                </c:pt>
                <c:pt idx="7101">
                  <c:v>0.15933455074037373</c:v>
                </c:pt>
                <c:pt idx="7102">
                  <c:v>0.15886627267266151</c:v>
                </c:pt>
                <c:pt idx="7103">
                  <c:v>0.13763709253122386</c:v>
                </c:pt>
                <c:pt idx="7104">
                  <c:v>0.15741208236539525</c:v>
                </c:pt>
                <c:pt idx="7105">
                  <c:v>0.14858818826702266</c:v>
                </c:pt>
                <c:pt idx="7106">
                  <c:v>0.14675284462132371</c:v>
                </c:pt>
                <c:pt idx="7107">
                  <c:v>0.14053316682012951</c:v>
                </c:pt>
                <c:pt idx="7108">
                  <c:v>0.14372951092937949</c:v>
                </c:pt>
                <c:pt idx="7109">
                  <c:v>0.15728507273904307</c:v>
                </c:pt>
                <c:pt idx="7110">
                  <c:v>0.15582930936256822</c:v>
                </c:pt>
                <c:pt idx="7111">
                  <c:v>0.1465871658411611</c:v>
                </c:pt>
                <c:pt idx="7112">
                  <c:v>0.14480408810578635</c:v>
                </c:pt>
                <c:pt idx="7113">
                  <c:v>0.19330610240024315</c:v>
                </c:pt>
                <c:pt idx="7114">
                  <c:v>0.15004031718703753</c:v>
                </c:pt>
                <c:pt idx="7115">
                  <c:v>0.13989736021178142</c:v>
                </c:pt>
                <c:pt idx="7116">
                  <c:v>0.17046638880535464</c:v>
                </c:pt>
                <c:pt idx="7117">
                  <c:v>0.15713516751113465</c:v>
                </c:pt>
                <c:pt idx="7118">
                  <c:v>0.16767044773231857</c:v>
                </c:pt>
                <c:pt idx="7119">
                  <c:v>0.14643609637654567</c:v>
                </c:pt>
                <c:pt idx="7120">
                  <c:v>0.17052010769191359</c:v>
                </c:pt>
                <c:pt idx="7121">
                  <c:v>0.16384239004656242</c:v>
                </c:pt>
                <c:pt idx="7122">
                  <c:v>0.15678806035608253</c:v>
                </c:pt>
                <c:pt idx="7123">
                  <c:v>0.15965775617944214</c:v>
                </c:pt>
                <c:pt idx="7124">
                  <c:v>0.13901290128102986</c:v>
                </c:pt>
                <c:pt idx="7125">
                  <c:v>0.14741410988959175</c:v>
                </c:pt>
                <c:pt idx="7126">
                  <c:v>0.14940577028584104</c:v>
                </c:pt>
                <c:pt idx="7127">
                  <c:v>0.15660472139702969</c:v>
                </c:pt>
                <c:pt idx="7128">
                  <c:v>0.14835525935252616</c:v>
                </c:pt>
                <c:pt idx="7129">
                  <c:v>0.13810148102270575</c:v>
                </c:pt>
                <c:pt idx="7130">
                  <c:v>0.15179867149118431</c:v>
                </c:pt>
                <c:pt idx="7131">
                  <c:v>0.15132217289781114</c:v>
                </c:pt>
                <c:pt idx="7132">
                  <c:v>0.14626014005346305</c:v>
                </c:pt>
                <c:pt idx="7133">
                  <c:v>0.17991007055300276</c:v>
                </c:pt>
                <c:pt idx="7134">
                  <c:v>0.1564598081593582</c:v>
                </c:pt>
                <c:pt idx="7135">
                  <c:v>0.1487203071472068</c:v>
                </c:pt>
                <c:pt idx="7136">
                  <c:v>0.18098393006882768</c:v>
                </c:pt>
                <c:pt idx="7137">
                  <c:v>0.14432183248708444</c:v>
                </c:pt>
                <c:pt idx="7138">
                  <c:v>0.17902213787517313</c:v>
                </c:pt>
                <c:pt idx="7139">
                  <c:v>0.15053485795073276</c:v>
                </c:pt>
                <c:pt idx="7140">
                  <c:v>0.15906707934845163</c:v>
                </c:pt>
                <c:pt idx="7141">
                  <c:v>0.15020509315589037</c:v>
                </c:pt>
                <c:pt idx="7142">
                  <c:v>0.16550358742452331</c:v>
                </c:pt>
                <c:pt idx="7143">
                  <c:v>0.15918286470460916</c:v>
                </c:pt>
                <c:pt idx="7144">
                  <c:v>0.14200032582783068</c:v>
                </c:pt>
                <c:pt idx="7145">
                  <c:v>0.14653921319146043</c:v>
                </c:pt>
                <c:pt idx="7146">
                  <c:v>0.21337782202666011</c:v>
                </c:pt>
                <c:pt idx="7147">
                  <c:v>0.15664458543419318</c:v>
                </c:pt>
                <c:pt idx="7148">
                  <c:v>0.15411024282713745</c:v>
                </c:pt>
                <c:pt idx="7149">
                  <c:v>0.15067540494972617</c:v>
                </c:pt>
                <c:pt idx="7150">
                  <c:v>0.13929762271954571</c:v>
                </c:pt>
                <c:pt idx="7151">
                  <c:v>0.16154067896892008</c:v>
                </c:pt>
                <c:pt idx="7152">
                  <c:v>0.15098478709158539</c:v>
                </c:pt>
                <c:pt idx="7153">
                  <c:v>0.13955527698231235</c:v>
                </c:pt>
                <c:pt idx="7154">
                  <c:v>0.16949208190144432</c:v>
                </c:pt>
                <c:pt idx="7155">
                  <c:v>0.14334619793667291</c:v>
                </c:pt>
                <c:pt idx="7156">
                  <c:v>0.15710588131549094</c:v>
                </c:pt>
                <c:pt idx="7157">
                  <c:v>0.16021125995743721</c:v>
                </c:pt>
                <c:pt idx="7158">
                  <c:v>0.15139051492613545</c:v>
                </c:pt>
                <c:pt idx="7159">
                  <c:v>0.15591630440273399</c:v>
                </c:pt>
                <c:pt idx="7160">
                  <c:v>0.1461455882889641</c:v>
                </c:pt>
                <c:pt idx="7161">
                  <c:v>0.13778500654528458</c:v>
                </c:pt>
                <c:pt idx="7162">
                  <c:v>0.15274802271365612</c:v>
                </c:pt>
                <c:pt idx="7163">
                  <c:v>0.14758804912938162</c:v>
                </c:pt>
                <c:pt idx="7164">
                  <c:v>0.14225646373132475</c:v>
                </c:pt>
                <c:pt idx="7165">
                  <c:v>0.15444997022160001</c:v>
                </c:pt>
                <c:pt idx="7166">
                  <c:v>0.1403745709190295</c:v>
                </c:pt>
                <c:pt idx="7167">
                  <c:v>0.15013625254889629</c:v>
                </c:pt>
                <c:pt idx="7168">
                  <c:v>0.14019053090113862</c:v>
                </c:pt>
                <c:pt idx="7169">
                  <c:v>0.16075959644532989</c:v>
                </c:pt>
                <c:pt idx="7170">
                  <c:v>0.16054415275326256</c:v>
                </c:pt>
                <c:pt idx="7171">
                  <c:v>0.15206379788603408</c:v>
                </c:pt>
                <c:pt idx="7172">
                  <c:v>0.14053176035627157</c:v>
                </c:pt>
                <c:pt idx="7173">
                  <c:v>0.14072767258840285</c:v>
                </c:pt>
                <c:pt idx="7174">
                  <c:v>0.1585639723350338</c:v>
                </c:pt>
                <c:pt idx="7175">
                  <c:v>0.15866522122046883</c:v>
                </c:pt>
                <c:pt idx="7176">
                  <c:v>0.14129825013013111</c:v>
                </c:pt>
                <c:pt idx="7177">
                  <c:v>0.15482474192125767</c:v>
                </c:pt>
                <c:pt idx="7178">
                  <c:v>0.16359168840152302</c:v>
                </c:pt>
                <c:pt idx="7179">
                  <c:v>0.16492246168175415</c:v>
                </c:pt>
                <c:pt idx="7180">
                  <c:v>0.15798974675799188</c:v>
                </c:pt>
                <c:pt idx="7181">
                  <c:v>0.13912725143170707</c:v>
                </c:pt>
                <c:pt idx="7182">
                  <c:v>0.14002069092058109</c:v>
                </c:pt>
                <c:pt idx="7183">
                  <c:v>0.14323343955041268</c:v>
                </c:pt>
                <c:pt idx="7184">
                  <c:v>0.15479877254911095</c:v>
                </c:pt>
                <c:pt idx="7185">
                  <c:v>0.15376273707204519</c:v>
                </c:pt>
                <c:pt idx="7186">
                  <c:v>0.15046999457669444</c:v>
                </c:pt>
                <c:pt idx="7187">
                  <c:v>0.14278791901417351</c:v>
                </c:pt>
                <c:pt idx="7188">
                  <c:v>0.13800512272424359</c:v>
                </c:pt>
                <c:pt idx="7189">
                  <c:v>0.1729333627303708</c:v>
                </c:pt>
                <c:pt idx="7190">
                  <c:v>0.15309846680795225</c:v>
                </c:pt>
                <c:pt idx="7191">
                  <c:v>0.1499351729255356</c:v>
                </c:pt>
                <c:pt idx="7192">
                  <c:v>0.15632656984631643</c:v>
                </c:pt>
                <c:pt idx="7193">
                  <c:v>0.16719863396594514</c:v>
                </c:pt>
                <c:pt idx="7194">
                  <c:v>0.14540756844598318</c:v>
                </c:pt>
                <c:pt idx="7195">
                  <c:v>0.14428678458372138</c:v>
                </c:pt>
                <c:pt idx="7196">
                  <c:v>0.14416684782148367</c:v>
                </c:pt>
                <c:pt idx="7197">
                  <c:v>0.15876013645960038</c:v>
                </c:pt>
                <c:pt idx="7198">
                  <c:v>0.15583626512898199</c:v>
                </c:pt>
                <c:pt idx="7199">
                  <c:v>0.1401551507782553</c:v>
                </c:pt>
                <c:pt idx="7200">
                  <c:v>0.15238718888490421</c:v>
                </c:pt>
                <c:pt idx="7201">
                  <c:v>0.13965863978366105</c:v>
                </c:pt>
                <c:pt idx="7202">
                  <c:v>0.14626230922819511</c:v>
                </c:pt>
                <c:pt idx="7203">
                  <c:v>0.15490898273620635</c:v>
                </c:pt>
                <c:pt idx="7204">
                  <c:v>0.15587126937533344</c:v>
                </c:pt>
                <c:pt idx="7205">
                  <c:v>0.14927279101396346</c:v>
                </c:pt>
                <c:pt idx="7206">
                  <c:v>0.15523796193710268</c:v>
                </c:pt>
                <c:pt idx="7207">
                  <c:v>0.15261686973433566</c:v>
                </c:pt>
                <c:pt idx="7208">
                  <c:v>0.14864107106953975</c:v>
                </c:pt>
                <c:pt idx="7209">
                  <c:v>0.15651575538519377</c:v>
                </c:pt>
                <c:pt idx="7210">
                  <c:v>0.13948628967852109</c:v>
                </c:pt>
                <c:pt idx="7211">
                  <c:v>0.14796925758513646</c:v>
                </c:pt>
                <c:pt idx="7212">
                  <c:v>0.14970805219528335</c:v>
                </c:pt>
                <c:pt idx="7213">
                  <c:v>0.14382601616926496</c:v>
                </c:pt>
                <c:pt idx="7214">
                  <c:v>0.13932972118740042</c:v>
                </c:pt>
                <c:pt idx="7215">
                  <c:v>0.15465428498117026</c:v>
                </c:pt>
                <c:pt idx="7216">
                  <c:v>0.16033991533956748</c:v>
                </c:pt>
                <c:pt idx="7217">
                  <c:v>0.14389196696125581</c:v>
                </c:pt>
                <c:pt idx="7218">
                  <c:v>0.16371924411283592</c:v>
                </c:pt>
                <c:pt idx="7219">
                  <c:v>0.14831176433171864</c:v>
                </c:pt>
                <c:pt idx="7220">
                  <c:v>0.1656180436414226</c:v>
                </c:pt>
                <c:pt idx="7221">
                  <c:v>0.14780325383044429</c:v>
                </c:pt>
                <c:pt idx="7222">
                  <c:v>0.17775780377486197</c:v>
                </c:pt>
                <c:pt idx="7223">
                  <c:v>0.15328843224335809</c:v>
                </c:pt>
                <c:pt idx="7224">
                  <c:v>0.13842280103251256</c:v>
                </c:pt>
                <c:pt idx="7225">
                  <c:v>0.16732054674949964</c:v>
                </c:pt>
                <c:pt idx="7226">
                  <c:v>0.13951229790550715</c:v>
                </c:pt>
                <c:pt idx="7227">
                  <c:v>0.15165852231257396</c:v>
                </c:pt>
                <c:pt idx="7228">
                  <c:v>0.17958421770943872</c:v>
                </c:pt>
                <c:pt idx="7229">
                  <c:v>0.14295582333986254</c:v>
                </c:pt>
                <c:pt idx="7230">
                  <c:v>0.15647891144790682</c:v>
                </c:pt>
                <c:pt idx="7231">
                  <c:v>0.14026639017132408</c:v>
                </c:pt>
                <c:pt idx="7232">
                  <c:v>0.1448486941323531</c:v>
                </c:pt>
                <c:pt idx="7233">
                  <c:v>0.14568165032297284</c:v>
                </c:pt>
                <c:pt idx="7234">
                  <c:v>0.15610753380848125</c:v>
                </c:pt>
                <c:pt idx="7235">
                  <c:v>0.16575380889896676</c:v>
                </c:pt>
                <c:pt idx="7236">
                  <c:v>0.15117190317468937</c:v>
                </c:pt>
                <c:pt idx="7237">
                  <c:v>0.14353588494711308</c:v>
                </c:pt>
                <c:pt idx="7238">
                  <c:v>0.1551177628415478</c:v>
                </c:pt>
                <c:pt idx="7239">
                  <c:v>0.15662626688139963</c:v>
                </c:pt>
                <c:pt idx="7240">
                  <c:v>0.17212412937227817</c:v>
                </c:pt>
                <c:pt idx="7241">
                  <c:v>0.14435974276715982</c:v>
                </c:pt>
                <c:pt idx="7242">
                  <c:v>0.13954478099092057</c:v>
                </c:pt>
                <c:pt idx="7243">
                  <c:v>0.13953056954050674</c:v>
                </c:pt>
                <c:pt idx="7244">
                  <c:v>0.17710770073814797</c:v>
                </c:pt>
                <c:pt idx="7245">
                  <c:v>0.15463178782607825</c:v>
                </c:pt>
                <c:pt idx="7246">
                  <c:v>0.14050830183525309</c:v>
                </c:pt>
                <c:pt idx="7247">
                  <c:v>0.14118298265777129</c:v>
                </c:pt>
                <c:pt idx="7248">
                  <c:v>0.15940379585349654</c:v>
                </c:pt>
                <c:pt idx="7249">
                  <c:v>0.13956192540122597</c:v>
                </c:pt>
                <c:pt idx="7250">
                  <c:v>0.14224602330102107</c:v>
                </c:pt>
                <c:pt idx="7251">
                  <c:v>0.144943033408787</c:v>
                </c:pt>
                <c:pt idx="7252">
                  <c:v>0.17150209404030869</c:v>
                </c:pt>
                <c:pt idx="7253">
                  <c:v>0.17609055302815116</c:v>
                </c:pt>
                <c:pt idx="7254">
                  <c:v>0.13798877603023946</c:v>
                </c:pt>
                <c:pt idx="7255">
                  <c:v>0.15603168912572354</c:v>
                </c:pt>
                <c:pt idx="7256">
                  <c:v>0.14093116338202832</c:v>
                </c:pt>
                <c:pt idx="7257">
                  <c:v>0.17508742858082149</c:v>
                </c:pt>
                <c:pt idx="7258">
                  <c:v>0.15683931602490853</c:v>
                </c:pt>
                <c:pt idx="7259">
                  <c:v>0.16199952058934011</c:v>
                </c:pt>
                <c:pt idx="7260">
                  <c:v>0.18408393442825335</c:v>
                </c:pt>
                <c:pt idx="7261">
                  <c:v>0.17316931211116332</c:v>
                </c:pt>
                <c:pt idx="7262">
                  <c:v>0.13820712201148067</c:v>
                </c:pt>
                <c:pt idx="7263">
                  <c:v>0.15400870425064667</c:v>
                </c:pt>
                <c:pt idx="7264">
                  <c:v>0.14400873696331132</c:v>
                </c:pt>
                <c:pt idx="7265">
                  <c:v>0.14704003101835736</c:v>
                </c:pt>
                <c:pt idx="7266">
                  <c:v>0.15660348090853246</c:v>
                </c:pt>
                <c:pt idx="7267">
                  <c:v>0.15160698632598182</c:v>
                </c:pt>
                <c:pt idx="7268">
                  <c:v>0.14169043224671521</c:v>
                </c:pt>
                <c:pt idx="7269">
                  <c:v>0.1453658629902527</c:v>
                </c:pt>
                <c:pt idx="7270">
                  <c:v>0.1376121048002249</c:v>
                </c:pt>
                <c:pt idx="7271">
                  <c:v>0.14436137357223108</c:v>
                </c:pt>
                <c:pt idx="7272">
                  <c:v>0.14301215017873697</c:v>
                </c:pt>
                <c:pt idx="7273">
                  <c:v>0.17969022180028935</c:v>
                </c:pt>
                <c:pt idx="7274">
                  <c:v>0.15657713430902578</c:v>
                </c:pt>
                <c:pt idx="7275">
                  <c:v>0.13710193909754204</c:v>
                </c:pt>
                <c:pt idx="7276">
                  <c:v>0.17144991848409494</c:v>
                </c:pt>
                <c:pt idx="7277">
                  <c:v>0.13921746365016469</c:v>
                </c:pt>
                <c:pt idx="7278">
                  <c:v>0.15287493343722669</c:v>
                </c:pt>
                <c:pt idx="7279">
                  <c:v>0.15708304476878393</c:v>
                </c:pt>
                <c:pt idx="7280">
                  <c:v>0.15971738716161502</c:v>
                </c:pt>
                <c:pt idx="7281">
                  <c:v>0.14451015023041533</c:v>
                </c:pt>
                <c:pt idx="7282">
                  <c:v>0.15317661513781503</c:v>
                </c:pt>
                <c:pt idx="7283">
                  <c:v>0.14843312504770587</c:v>
                </c:pt>
                <c:pt idx="7284">
                  <c:v>0.14438268833392809</c:v>
                </c:pt>
                <c:pt idx="7285">
                  <c:v>0.13891807150785845</c:v>
                </c:pt>
                <c:pt idx="7286">
                  <c:v>0.14337343142557532</c:v>
                </c:pt>
                <c:pt idx="7287">
                  <c:v>0.16374459670866587</c:v>
                </c:pt>
                <c:pt idx="7288">
                  <c:v>0.13955868141338179</c:v>
                </c:pt>
                <c:pt idx="7289">
                  <c:v>0.14451812936823516</c:v>
                </c:pt>
                <c:pt idx="7290">
                  <c:v>0.14393087253271591</c:v>
                </c:pt>
                <c:pt idx="7291">
                  <c:v>0.15372277551653191</c:v>
                </c:pt>
                <c:pt idx="7292">
                  <c:v>0.14686710652594659</c:v>
                </c:pt>
                <c:pt idx="7293">
                  <c:v>0.15773502293775557</c:v>
                </c:pt>
                <c:pt idx="7294">
                  <c:v>0.15878317705373474</c:v>
                </c:pt>
                <c:pt idx="7295">
                  <c:v>0.15533864552329921</c:v>
                </c:pt>
                <c:pt idx="7296">
                  <c:v>0.15073889450106512</c:v>
                </c:pt>
                <c:pt idx="7297">
                  <c:v>0.20010820925283615</c:v>
                </c:pt>
                <c:pt idx="7298">
                  <c:v>0.14553750401382096</c:v>
                </c:pt>
                <c:pt idx="7299">
                  <c:v>0.15073775598681513</c:v>
                </c:pt>
                <c:pt idx="7300">
                  <c:v>0.14608377184570492</c:v>
                </c:pt>
                <c:pt idx="7301">
                  <c:v>0.13811007464515218</c:v>
                </c:pt>
                <c:pt idx="7302">
                  <c:v>0.14269050231431807</c:v>
                </c:pt>
                <c:pt idx="7303">
                  <c:v>0.16319126892674268</c:v>
                </c:pt>
                <c:pt idx="7304">
                  <c:v>0.13839749190610195</c:v>
                </c:pt>
                <c:pt idx="7305">
                  <c:v>0.15880440315873831</c:v>
                </c:pt>
                <c:pt idx="7306">
                  <c:v>0.1604835749967653</c:v>
                </c:pt>
                <c:pt idx="7307">
                  <c:v>0.16537816824664373</c:v>
                </c:pt>
                <c:pt idx="7308">
                  <c:v>0.14667238486885678</c:v>
                </c:pt>
                <c:pt idx="7309">
                  <c:v>0.15676229314996964</c:v>
                </c:pt>
                <c:pt idx="7310">
                  <c:v>0.13645910908051201</c:v>
                </c:pt>
                <c:pt idx="7311">
                  <c:v>0.13925298163439478</c:v>
                </c:pt>
                <c:pt idx="7312">
                  <c:v>0.15130335851029533</c:v>
                </c:pt>
                <c:pt idx="7313">
                  <c:v>0.16590627149208645</c:v>
                </c:pt>
                <c:pt idx="7314">
                  <c:v>0.13967564223000214</c:v>
                </c:pt>
                <c:pt idx="7315">
                  <c:v>0.14994931994055061</c:v>
                </c:pt>
                <c:pt idx="7316">
                  <c:v>0.15146709203194991</c:v>
                </c:pt>
                <c:pt idx="7317">
                  <c:v>0.16037304925635026</c:v>
                </c:pt>
                <c:pt idx="7318">
                  <c:v>0.15321956033161024</c:v>
                </c:pt>
                <c:pt idx="7319">
                  <c:v>0.1508551474717521</c:v>
                </c:pt>
                <c:pt idx="7320">
                  <c:v>0.14134440957844538</c:v>
                </c:pt>
                <c:pt idx="7321">
                  <c:v>0.15123827645004542</c:v>
                </c:pt>
                <c:pt idx="7322">
                  <c:v>0.17522154448711297</c:v>
                </c:pt>
                <c:pt idx="7323">
                  <c:v>0.14439242408954736</c:v>
                </c:pt>
                <c:pt idx="7324">
                  <c:v>0.16170999871177949</c:v>
                </c:pt>
                <c:pt idx="7325">
                  <c:v>0.16544300819302746</c:v>
                </c:pt>
                <c:pt idx="7326">
                  <c:v>0.149688487362995</c:v>
                </c:pt>
                <c:pt idx="7327">
                  <c:v>0.14651458455234914</c:v>
                </c:pt>
                <c:pt idx="7328">
                  <c:v>0.14204856187573048</c:v>
                </c:pt>
                <c:pt idx="7329">
                  <c:v>0.16281054774159937</c:v>
                </c:pt>
                <c:pt idx="7330">
                  <c:v>0.17204193563148171</c:v>
                </c:pt>
                <c:pt idx="7331">
                  <c:v>0.14352738843956267</c:v>
                </c:pt>
                <c:pt idx="7332">
                  <c:v>0.13970662499810194</c:v>
                </c:pt>
                <c:pt idx="7333">
                  <c:v>0.1474328733750761</c:v>
                </c:pt>
                <c:pt idx="7334">
                  <c:v>0.13685812694415708</c:v>
                </c:pt>
                <c:pt idx="7335">
                  <c:v>0.16150599409364036</c:v>
                </c:pt>
                <c:pt idx="7336">
                  <c:v>0.1391194985628065</c:v>
                </c:pt>
                <c:pt idx="7337">
                  <c:v>0.14198532533353042</c:v>
                </c:pt>
                <c:pt idx="7338">
                  <c:v>0.14345767270520265</c:v>
                </c:pt>
                <c:pt idx="7339">
                  <c:v>0.14024167376911989</c:v>
                </c:pt>
                <c:pt idx="7340">
                  <c:v>0.19316447152917085</c:v>
                </c:pt>
                <c:pt idx="7341">
                  <c:v>0.15251482453323437</c:v>
                </c:pt>
                <c:pt idx="7342">
                  <c:v>0.19578547513796329</c:v>
                </c:pt>
                <c:pt idx="7343">
                  <c:v>0.14223943262152944</c:v>
                </c:pt>
                <c:pt idx="7344">
                  <c:v>0.14975690938137026</c:v>
                </c:pt>
                <c:pt idx="7345">
                  <c:v>0.15391228500180787</c:v>
                </c:pt>
                <c:pt idx="7346">
                  <c:v>0.15059096462882088</c:v>
                </c:pt>
                <c:pt idx="7347">
                  <c:v>0.1802270782320228</c:v>
                </c:pt>
                <c:pt idx="7348">
                  <c:v>0.14801665867214958</c:v>
                </c:pt>
                <c:pt idx="7349">
                  <c:v>0.14061460246745469</c:v>
                </c:pt>
                <c:pt idx="7350">
                  <c:v>0.16992158332350171</c:v>
                </c:pt>
                <c:pt idx="7351">
                  <c:v>0.16874098083580222</c:v>
                </c:pt>
                <c:pt idx="7352">
                  <c:v>0.16169507194269744</c:v>
                </c:pt>
                <c:pt idx="7353">
                  <c:v>0.15809364317025021</c:v>
                </c:pt>
                <c:pt idx="7354">
                  <c:v>0.1559504564958791</c:v>
                </c:pt>
                <c:pt idx="7355">
                  <c:v>0.1471711216355151</c:v>
                </c:pt>
                <c:pt idx="7356">
                  <c:v>0.14651193988375369</c:v>
                </c:pt>
                <c:pt idx="7357">
                  <c:v>0.14899163311258859</c:v>
                </c:pt>
                <c:pt idx="7358">
                  <c:v>0.15399995104601391</c:v>
                </c:pt>
                <c:pt idx="7359">
                  <c:v>0.13923707800364157</c:v>
                </c:pt>
                <c:pt idx="7360">
                  <c:v>0.18496253119984443</c:v>
                </c:pt>
                <c:pt idx="7361">
                  <c:v>0.1453601513025492</c:v>
                </c:pt>
                <c:pt idx="7362">
                  <c:v>0.1702226969551249</c:v>
                </c:pt>
                <c:pt idx="7363">
                  <c:v>0.15678060114763298</c:v>
                </c:pt>
                <c:pt idx="7364">
                  <c:v>0.14097532580680933</c:v>
                </c:pt>
                <c:pt idx="7365">
                  <c:v>0.14465255344795414</c:v>
                </c:pt>
                <c:pt idx="7366">
                  <c:v>0.16852915642293198</c:v>
                </c:pt>
                <c:pt idx="7367">
                  <c:v>0.16887471230826293</c:v>
                </c:pt>
                <c:pt idx="7368">
                  <c:v>0.14264824786775851</c:v>
                </c:pt>
                <c:pt idx="7369">
                  <c:v>0.14567913361632406</c:v>
                </c:pt>
                <c:pt idx="7370">
                  <c:v>0.14446421707492305</c:v>
                </c:pt>
                <c:pt idx="7371">
                  <c:v>0.15392909093517435</c:v>
                </c:pt>
                <c:pt idx="7372">
                  <c:v>0.15352941872406431</c:v>
                </c:pt>
                <c:pt idx="7373">
                  <c:v>0.1648848961881548</c:v>
                </c:pt>
                <c:pt idx="7374">
                  <c:v>0.15068448501359794</c:v>
                </c:pt>
                <c:pt idx="7375">
                  <c:v>0.17004568013749441</c:v>
                </c:pt>
                <c:pt idx="7376">
                  <c:v>0.15385590388366724</c:v>
                </c:pt>
                <c:pt idx="7377">
                  <c:v>0.14733132412325806</c:v>
                </c:pt>
                <c:pt idx="7378">
                  <c:v>0.15337586148630383</c:v>
                </c:pt>
                <c:pt idx="7379">
                  <c:v>0.14911178055095625</c:v>
                </c:pt>
                <c:pt idx="7380">
                  <c:v>0.14166458481084554</c:v>
                </c:pt>
                <c:pt idx="7381">
                  <c:v>0.14766686590895003</c:v>
                </c:pt>
                <c:pt idx="7382">
                  <c:v>0.16490292888076116</c:v>
                </c:pt>
                <c:pt idx="7383">
                  <c:v>0.16325981734210243</c:v>
                </c:pt>
                <c:pt idx="7384">
                  <c:v>0.14347329138742967</c:v>
                </c:pt>
                <c:pt idx="7385">
                  <c:v>0.14496220244004721</c:v>
                </c:pt>
                <c:pt idx="7386">
                  <c:v>0.15408754245062564</c:v>
                </c:pt>
                <c:pt idx="7387">
                  <c:v>0.16273975560153972</c:v>
                </c:pt>
                <c:pt idx="7388">
                  <c:v>0.14456561698182738</c:v>
                </c:pt>
                <c:pt idx="7389">
                  <c:v>0.15683853727052366</c:v>
                </c:pt>
                <c:pt idx="7390">
                  <c:v>0.13869225917808978</c:v>
                </c:pt>
                <c:pt idx="7391">
                  <c:v>0.14817726880849111</c:v>
                </c:pt>
                <c:pt idx="7392">
                  <c:v>0.14430165589820723</c:v>
                </c:pt>
                <c:pt idx="7393">
                  <c:v>0.14163721398831522</c:v>
                </c:pt>
                <c:pt idx="7394">
                  <c:v>0.1808120329620615</c:v>
                </c:pt>
                <c:pt idx="7395">
                  <c:v>0.1541142070480479</c:v>
                </c:pt>
                <c:pt idx="7396">
                  <c:v>0.16556551841860456</c:v>
                </c:pt>
                <c:pt idx="7397">
                  <c:v>0.15741812402296174</c:v>
                </c:pt>
                <c:pt idx="7398">
                  <c:v>0.15754940955948418</c:v>
                </c:pt>
                <c:pt idx="7399">
                  <c:v>0.18065818866512234</c:v>
                </c:pt>
                <c:pt idx="7400">
                  <c:v>0.15515753502463053</c:v>
                </c:pt>
                <c:pt idx="7401">
                  <c:v>0.14522037858374665</c:v>
                </c:pt>
                <c:pt idx="7402">
                  <c:v>0.15560713729145093</c:v>
                </c:pt>
                <c:pt idx="7403">
                  <c:v>0.13855593042889752</c:v>
                </c:pt>
                <c:pt idx="7404">
                  <c:v>0.17559469163383515</c:v>
                </c:pt>
                <c:pt idx="7405">
                  <c:v>0.14831593389226627</c:v>
                </c:pt>
                <c:pt idx="7406">
                  <c:v>0.15430233092931553</c:v>
                </c:pt>
                <c:pt idx="7407">
                  <c:v>0.15639264064919972</c:v>
                </c:pt>
                <c:pt idx="7408">
                  <c:v>0.15472751014476618</c:v>
                </c:pt>
                <c:pt idx="7409">
                  <c:v>0.16328513519889901</c:v>
                </c:pt>
                <c:pt idx="7410">
                  <c:v>0.14332596082290514</c:v>
                </c:pt>
                <c:pt idx="7411">
                  <c:v>0.14201945004809308</c:v>
                </c:pt>
                <c:pt idx="7412">
                  <c:v>0.15053700066108902</c:v>
                </c:pt>
                <c:pt idx="7413">
                  <c:v>0.14160549781704088</c:v>
                </c:pt>
                <c:pt idx="7414">
                  <c:v>0.15830639715740796</c:v>
                </c:pt>
                <c:pt idx="7415">
                  <c:v>0.1419398644911804</c:v>
                </c:pt>
                <c:pt idx="7416">
                  <c:v>0.17325726784184572</c:v>
                </c:pt>
                <c:pt idx="7417">
                  <c:v>0.15601661070562067</c:v>
                </c:pt>
                <c:pt idx="7418">
                  <c:v>0.16323269466012325</c:v>
                </c:pt>
                <c:pt idx="7419">
                  <c:v>0.1664352452262553</c:v>
                </c:pt>
                <c:pt idx="7420">
                  <c:v>0.16170162153189718</c:v>
                </c:pt>
                <c:pt idx="7421">
                  <c:v>0.13933850770308434</c:v>
                </c:pt>
                <c:pt idx="7422">
                  <c:v>0.16785848071161666</c:v>
                </c:pt>
                <c:pt idx="7423">
                  <c:v>0.14681115895459054</c:v>
                </c:pt>
                <c:pt idx="7424">
                  <c:v>0.14072182897443036</c:v>
                </c:pt>
                <c:pt idx="7425">
                  <c:v>0.14474160555353627</c:v>
                </c:pt>
                <c:pt idx="7426">
                  <c:v>0.16610769015148663</c:v>
                </c:pt>
                <c:pt idx="7427">
                  <c:v>0.16017070731410998</c:v>
                </c:pt>
                <c:pt idx="7428">
                  <c:v>0.17229339591554757</c:v>
                </c:pt>
                <c:pt idx="7429">
                  <c:v>0.16152606061209984</c:v>
                </c:pt>
                <c:pt idx="7430">
                  <c:v>0.15036813144769848</c:v>
                </c:pt>
                <c:pt idx="7431">
                  <c:v>0.16640031045654405</c:v>
                </c:pt>
                <c:pt idx="7432">
                  <c:v>0.15958297935615043</c:v>
                </c:pt>
                <c:pt idx="7433">
                  <c:v>0.14248417813606393</c:v>
                </c:pt>
                <c:pt idx="7434">
                  <c:v>0.16016438472991154</c:v>
                </c:pt>
                <c:pt idx="7435">
                  <c:v>0.15358172491005503</c:v>
                </c:pt>
                <c:pt idx="7436">
                  <c:v>0.17140366504594318</c:v>
                </c:pt>
                <c:pt idx="7437">
                  <c:v>0.14829871302673001</c:v>
                </c:pt>
                <c:pt idx="7438">
                  <c:v>0.17921300703282381</c:v>
                </c:pt>
                <c:pt idx="7439">
                  <c:v>0.15257730582518259</c:v>
                </c:pt>
                <c:pt idx="7440">
                  <c:v>0.14243463881975163</c:v>
                </c:pt>
                <c:pt idx="7441">
                  <c:v>0.14604421028901951</c:v>
                </c:pt>
                <c:pt idx="7442">
                  <c:v>0.13948301133053215</c:v>
                </c:pt>
                <c:pt idx="7443">
                  <c:v>0.14366407830209382</c:v>
                </c:pt>
                <c:pt idx="7444">
                  <c:v>0.17769375280753616</c:v>
                </c:pt>
                <c:pt idx="7445">
                  <c:v>0.15558784647358451</c:v>
                </c:pt>
                <c:pt idx="7446">
                  <c:v>0.16112602209883545</c:v>
                </c:pt>
                <c:pt idx="7447">
                  <c:v>0.14452034161704622</c:v>
                </c:pt>
                <c:pt idx="7448">
                  <c:v>0.15810207828627418</c:v>
                </c:pt>
                <c:pt idx="7449">
                  <c:v>0.14556743761816157</c:v>
                </c:pt>
                <c:pt idx="7450">
                  <c:v>0.14372061885636639</c:v>
                </c:pt>
                <c:pt idx="7451">
                  <c:v>0.15794984534068887</c:v>
                </c:pt>
                <c:pt idx="7452">
                  <c:v>0.18219170385955413</c:v>
                </c:pt>
                <c:pt idx="7453">
                  <c:v>0.15089272384441496</c:v>
                </c:pt>
                <c:pt idx="7454">
                  <c:v>0.17716306050722722</c:v>
                </c:pt>
                <c:pt idx="7455">
                  <c:v>0.14812615296554116</c:v>
                </c:pt>
                <c:pt idx="7456">
                  <c:v>0.17989314770312892</c:v>
                </c:pt>
                <c:pt idx="7457">
                  <c:v>0.14307756626849752</c:v>
                </c:pt>
                <c:pt idx="7458">
                  <c:v>0.16357101758400189</c:v>
                </c:pt>
                <c:pt idx="7459">
                  <c:v>0.16116960590909096</c:v>
                </c:pt>
                <c:pt idx="7460">
                  <c:v>0.15945514404826738</c:v>
                </c:pt>
                <c:pt idx="7461">
                  <c:v>0.15895438888587235</c:v>
                </c:pt>
                <c:pt idx="7462">
                  <c:v>0.15039589954798194</c:v>
                </c:pt>
                <c:pt idx="7463">
                  <c:v>0.14505916143097158</c:v>
                </c:pt>
                <c:pt idx="7464">
                  <c:v>0.14458364545497449</c:v>
                </c:pt>
                <c:pt idx="7465">
                  <c:v>0.1624874177088749</c:v>
                </c:pt>
                <c:pt idx="7466">
                  <c:v>0.14443319475564009</c:v>
                </c:pt>
                <c:pt idx="7467">
                  <c:v>0.16430470393149843</c:v>
                </c:pt>
                <c:pt idx="7468">
                  <c:v>0.15916090615620496</c:v>
                </c:pt>
                <c:pt idx="7469">
                  <c:v>0.15603094137309106</c:v>
                </c:pt>
                <c:pt idx="7470">
                  <c:v>0.17144947511286299</c:v>
                </c:pt>
                <c:pt idx="7471">
                  <c:v>0.13915704707635859</c:v>
                </c:pt>
                <c:pt idx="7472">
                  <c:v>0.16523430431419459</c:v>
                </c:pt>
                <c:pt idx="7473">
                  <c:v>0.1668173409679285</c:v>
                </c:pt>
                <c:pt idx="7474">
                  <c:v>0.14825547267372616</c:v>
                </c:pt>
                <c:pt idx="7475">
                  <c:v>0.15668222153525696</c:v>
                </c:pt>
                <c:pt idx="7476">
                  <c:v>0.16234810060213203</c:v>
                </c:pt>
                <c:pt idx="7477">
                  <c:v>0.14990563944914317</c:v>
                </c:pt>
                <c:pt idx="7478">
                  <c:v>0.15447630391990408</c:v>
                </c:pt>
                <c:pt idx="7479">
                  <c:v>0.15289165729104662</c:v>
                </c:pt>
                <c:pt idx="7480">
                  <c:v>0.14754126887547067</c:v>
                </c:pt>
                <c:pt idx="7481">
                  <c:v>0.14793705723022013</c:v>
                </c:pt>
                <c:pt idx="7482">
                  <c:v>0.16197964462125172</c:v>
                </c:pt>
                <c:pt idx="7483">
                  <c:v>0.14387618694318946</c:v>
                </c:pt>
                <c:pt idx="7484">
                  <c:v>0.14710596131636361</c:v>
                </c:pt>
                <c:pt idx="7485">
                  <c:v>0.14167314462617628</c:v>
                </c:pt>
                <c:pt idx="7486">
                  <c:v>0.14644327147483399</c:v>
                </c:pt>
                <c:pt idx="7487">
                  <c:v>0.16033732334249265</c:v>
                </c:pt>
                <c:pt idx="7488">
                  <c:v>0.13831315932683227</c:v>
                </c:pt>
                <c:pt idx="7489">
                  <c:v>0.14732095566105699</c:v>
                </c:pt>
                <c:pt idx="7490">
                  <c:v>0.15430913549116276</c:v>
                </c:pt>
                <c:pt idx="7491">
                  <c:v>0.18473091829590821</c:v>
                </c:pt>
                <c:pt idx="7492">
                  <c:v>0.1567397257723262</c:v>
                </c:pt>
                <c:pt idx="7493">
                  <c:v>0.16224186906459087</c:v>
                </c:pt>
                <c:pt idx="7494">
                  <c:v>0.17449009900115325</c:v>
                </c:pt>
                <c:pt idx="7495">
                  <c:v>0.14682645898169541</c:v>
                </c:pt>
                <c:pt idx="7496">
                  <c:v>0.14837613711765002</c:v>
                </c:pt>
                <c:pt idx="7497">
                  <c:v>0.16341559506975112</c:v>
                </c:pt>
                <c:pt idx="7498">
                  <c:v>0.15640255908837819</c:v>
                </c:pt>
                <c:pt idx="7499">
                  <c:v>0.18720483182986386</c:v>
                </c:pt>
                <c:pt idx="7500">
                  <c:v>0.15231542133304493</c:v>
                </c:pt>
                <c:pt idx="7501">
                  <c:v>0.15015128314589279</c:v>
                </c:pt>
                <c:pt idx="7502">
                  <c:v>0.14604336518762609</c:v>
                </c:pt>
                <c:pt idx="7503">
                  <c:v>0.1802478738341928</c:v>
                </c:pt>
                <c:pt idx="7504">
                  <c:v>0.14075934711539032</c:v>
                </c:pt>
                <c:pt idx="7505">
                  <c:v>0.14395297973383397</c:v>
                </c:pt>
                <c:pt idx="7506">
                  <c:v>0.14727520677277359</c:v>
                </c:pt>
                <c:pt idx="7507">
                  <c:v>0.14587012310577024</c:v>
                </c:pt>
                <c:pt idx="7508">
                  <c:v>0.16509774224962628</c:v>
                </c:pt>
                <c:pt idx="7509">
                  <c:v>0.14712261298345219</c:v>
                </c:pt>
                <c:pt idx="7510">
                  <c:v>0.15851065861533073</c:v>
                </c:pt>
                <c:pt idx="7511">
                  <c:v>0.14890081633924243</c:v>
                </c:pt>
                <c:pt idx="7512">
                  <c:v>0.13913007092220342</c:v>
                </c:pt>
                <c:pt idx="7513">
                  <c:v>0.15372000210864575</c:v>
                </c:pt>
                <c:pt idx="7514">
                  <c:v>0.14379304492613024</c:v>
                </c:pt>
                <c:pt idx="7515">
                  <c:v>0.16066767605897869</c:v>
                </c:pt>
                <c:pt idx="7516">
                  <c:v>0.14084124549057758</c:v>
                </c:pt>
                <c:pt idx="7517">
                  <c:v>0.14616072767415983</c:v>
                </c:pt>
                <c:pt idx="7518">
                  <c:v>0.16863718594630578</c:v>
                </c:pt>
                <c:pt idx="7519">
                  <c:v>0.13924801025879083</c:v>
                </c:pt>
                <c:pt idx="7520">
                  <c:v>0.14056195653406817</c:v>
                </c:pt>
                <c:pt idx="7521">
                  <c:v>0.15201964175251542</c:v>
                </c:pt>
                <c:pt idx="7522">
                  <c:v>0.15523896925657688</c:v>
                </c:pt>
                <c:pt idx="7523">
                  <c:v>0.14857282622768259</c:v>
                </c:pt>
                <c:pt idx="7524">
                  <c:v>0.13977419284683265</c:v>
                </c:pt>
                <c:pt idx="7525">
                  <c:v>0.14425725860479027</c:v>
                </c:pt>
                <c:pt idx="7526">
                  <c:v>0.15018146179626227</c:v>
                </c:pt>
                <c:pt idx="7527">
                  <c:v>0.16376017116698022</c:v>
                </c:pt>
                <c:pt idx="7528">
                  <c:v>0.14072909819629342</c:v>
                </c:pt>
                <c:pt idx="7529">
                  <c:v>0.14225558985003403</c:v>
                </c:pt>
                <c:pt idx="7530">
                  <c:v>0.15858499771648155</c:v>
                </c:pt>
                <c:pt idx="7531">
                  <c:v>0.16187800612555256</c:v>
                </c:pt>
                <c:pt idx="7532">
                  <c:v>0.1589110600190809</c:v>
                </c:pt>
                <c:pt idx="7533">
                  <c:v>0.15444497899168122</c:v>
                </c:pt>
                <c:pt idx="7534">
                  <c:v>0.16962804590622116</c:v>
                </c:pt>
                <c:pt idx="7535">
                  <c:v>0.14351871571017114</c:v>
                </c:pt>
                <c:pt idx="7536">
                  <c:v>0.14432619466202606</c:v>
                </c:pt>
                <c:pt idx="7537">
                  <c:v>0.13985918005289294</c:v>
                </c:pt>
                <c:pt idx="7538">
                  <c:v>0.1414711642883775</c:v>
                </c:pt>
                <c:pt idx="7539">
                  <c:v>0.15741161220448421</c:v>
                </c:pt>
                <c:pt idx="7540">
                  <c:v>0.14211379151330178</c:v>
                </c:pt>
                <c:pt idx="7541">
                  <c:v>0.16167583214902187</c:v>
                </c:pt>
                <c:pt idx="7542">
                  <c:v>0.15057391390821515</c:v>
                </c:pt>
                <c:pt idx="7543">
                  <c:v>0.1395079917486283</c:v>
                </c:pt>
                <c:pt idx="7544">
                  <c:v>0.14295051035954298</c:v>
                </c:pt>
                <c:pt idx="7545">
                  <c:v>0.14744643737500679</c:v>
                </c:pt>
                <c:pt idx="7546">
                  <c:v>0.16179062570266745</c:v>
                </c:pt>
                <c:pt idx="7547">
                  <c:v>0.15520157406329679</c:v>
                </c:pt>
                <c:pt idx="7548">
                  <c:v>0.195263902613174</c:v>
                </c:pt>
                <c:pt idx="7549">
                  <c:v>0.1395941711206036</c:v>
                </c:pt>
                <c:pt idx="7550">
                  <c:v>0.15072032760785628</c:v>
                </c:pt>
                <c:pt idx="7551">
                  <c:v>0.15840472725576779</c:v>
                </c:pt>
                <c:pt idx="7552">
                  <c:v>0.14671836241199759</c:v>
                </c:pt>
                <c:pt idx="7553">
                  <c:v>0.15569850385615061</c:v>
                </c:pt>
                <c:pt idx="7554">
                  <c:v>0.13764223694469888</c:v>
                </c:pt>
                <c:pt idx="7555">
                  <c:v>0.1702899613614183</c:v>
                </c:pt>
                <c:pt idx="7556">
                  <c:v>0.14831192814747091</c:v>
                </c:pt>
                <c:pt idx="7557">
                  <c:v>0.13926704153628375</c:v>
                </c:pt>
                <c:pt idx="7558">
                  <c:v>0.14046259922882437</c:v>
                </c:pt>
                <c:pt idx="7559">
                  <c:v>0.15670791358195096</c:v>
                </c:pt>
                <c:pt idx="7560">
                  <c:v>0.15912849916290933</c:v>
                </c:pt>
                <c:pt idx="7561">
                  <c:v>0.16727852583874198</c:v>
                </c:pt>
                <c:pt idx="7562">
                  <c:v>0.14580776405398341</c:v>
                </c:pt>
                <c:pt idx="7563">
                  <c:v>0.14460416229909734</c:v>
                </c:pt>
                <c:pt idx="7564">
                  <c:v>0.15367309156983427</c:v>
                </c:pt>
                <c:pt idx="7565">
                  <c:v>0.17622640530863792</c:v>
                </c:pt>
                <c:pt idx="7566">
                  <c:v>0.14398836776851284</c:v>
                </c:pt>
                <c:pt idx="7567">
                  <c:v>0.15329818402500783</c:v>
                </c:pt>
                <c:pt idx="7568">
                  <c:v>0.16267219144291978</c:v>
                </c:pt>
                <c:pt idx="7569">
                  <c:v>0.14834946030058427</c:v>
                </c:pt>
                <c:pt idx="7570">
                  <c:v>0.1622441728228354</c:v>
                </c:pt>
                <c:pt idx="7571">
                  <c:v>0.1379114596831022</c:v>
                </c:pt>
                <c:pt idx="7572">
                  <c:v>0.15286199620861579</c:v>
                </c:pt>
                <c:pt idx="7573">
                  <c:v>0.19882617981169415</c:v>
                </c:pt>
                <c:pt idx="7574">
                  <c:v>0.14438982686009602</c:v>
                </c:pt>
                <c:pt idx="7575">
                  <c:v>0.14174031062961395</c:v>
                </c:pt>
                <c:pt idx="7576">
                  <c:v>0.14219836006620887</c:v>
                </c:pt>
                <c:pt idx="7577">
                  <c:v>0.14734413672963181</c:v>
                </c:pt>
                <c:pt idx="7578">
                  <c:v>0.13698281337530338</c:v>
                </c:pt>
                <c:pt idx="7579">
                  <c:v>0.14939690545960171</c:v>
                </c:pt>
                <c:pt idx="7580">
                  <c:v>0.13947007159239275</c:v>
                </c:pt>
                <c:pt idx="7581">
                  <c:v>0.13905436901376564</c:v>
                </c:pt>
                <c:pt idx="7582">
                  <c:v>0.1627898235661431</c:v>
                </c:pt>
                <c:pt idx="7583">
                  <c:v>0.14535743116632982</c:v>
                </c:pt>
                <c:pt idx="7584">
                  <c:v>0.15028464822298868</c:v>
                </c:pt>
                <c:pt idx="7585">
                  <c:v>0.15783879954821758</c:v>
                </c:pt>
                <c:pt idx="7586">
                  <c:v>0.14395915173028007</c:v>
                </c:pt>
                <c:pt idx="7587">
                  <c:v>0.17705788630108338</c:v>
                </c:pt>
                <c:pt idx="7588">
                  <c:v>0.13817504180910872</c:v>
                </c:pt>
                <c:pt idx="7589">
                  <c:v>0.15811569215173887</c:v>
                </c:pt>
                <c:pt idx="7590">
                  <c:v>0.15527205320017429</c:v>
                </c:pt>
                <c:pt idx="7591">
                  <c:v>0.15347443878541475</c:v>
                </c:pt>
                <c:pt idx="7592">
                  <c:v>0.15828885099313766</c:v>
                </c:pt>
                <c:pt idx="7593">
                  <c:v>0.15010090435241777</c:v>
                </c:pt>
                <c:pt idx="7594">
                  <c:v>0.17367288033232414</c:v>
                </c:pt>
                <c:pt idx="7595">
                  <c:v>0.14815638948498519</c:v>
                </c:pt>
                <c:pt idx="7596">
                  <c:v>0.13994072907716626</c:v>
                </c:pt>
                <c:pt idx="7597">
                  <c:v>0.14798089090226246</c:v>
                </c:pt>
                <c:pt idx="7598">
                  <c:v>0.14159146702779388</c:v>
                </c:pt>
                <c:pt idx="7599">
                  <c:v>0.1429651742934934</c:v>
                </c:pt>
                <c:pt idx="7600">
                  <c:v>0.15840871185933161</c:v>
                </c:pt>
                <c:pt idx="7601">
                  <c:v>0.13927444784643719</c:v>
                </c:pt>
                <c:pt idx="7602">
                  <c:v>0.15642774164052797</c:v>
                </c:pt>
                <c:pt idx="7603">
                  <c:v>0.1521381332322822</c:v>
                </c:pt>
                <c:pt idx="7604">
                  <c:v>0.14271073791050273</c:v>
                </c:pt>
                <c:pt idx="7605">
                  <c:v>0.14275185197463253</c:v>
                </c:pt>
                <c:pt idx="7606">
                  <c:v>0.14332774570564802</c:v>
                </c:pt>
                <c:pt idx="7607">
                  <c:v>0.13995170268858262</c:v>
                </c:pt>
                <c:pt idx="7608">
                  <c:v>0.16177242060442529</c:v>
                </c:pt>
                <c:pt idx="7609">
                  <c:v>0.16721656336739382</c:v>
                </c:pt>
                <c:pt idx="7610">
                  <c:v>0.14173820632249956</c:v>
                </c:pt>
                <c:pt idx="7611">
                  <c:v>0.14512999450602221</c:v>
                </c:pt>
                <c:pt idx="7612">
                  <c:v>0.13882374396305214</c:v>
                </c:pt>
                <c:pt idx="7613">
                  <c:v>0.14391884198990518</c:v>
                </c:pt>
                <c:pt idx="7614">
                  <c:v>0.16512095506844257</c:v>
                </c:pt>
                <c:pt idx="7615">
                  <c:v>0.15013280829401854</c:v>
                </c:pt>
                <c:pt idx="7616">
                  <c:v>0.14446920248207093</c:v>
                </c:pt>
                <c:pt idx="7617">
                  <c:v>0.13843261500325849</c:v>
                </c:pt>
                <c:pt idx="7618">
                  <c:v>0.15846907523107745</c:v>
                </c:pt>
                <c:pt idx="7619">
                  <c:v>0.14677690521725437</c:v>
                </c:pt>
                <c:pt idx="7620">
                  <c:v>0.15366292983096388</c:v>
                </c:pt>
                <c:pt idx="7621">
                  <c:v>0.14458222037925503</c:v>
                </c:pt>
                <c:pt idx="7622">
                  <c:v>0.14905468925876103</c:v>
                </c:pt>
                <c:pt idx="7623">
                  <c:v>0.14550441521823645</c:v>
                </c:pt>
                <c:pt idx="7624">
                  <c:v>0.15188940687225955</c:v>
                </c:pt>
                <c:pt idx="7625">
                  <c:v>0.14899086429558639</c:v>
                </c:pt>
                <c:pt idx="7626">
                  <c:v>0.14313684781293276</c:v>
                </c:pt>
                <c:pt idx="7627">
                  <c:v>0.14733038454232517</c:v>
                </c:pt>
                <c:pt idx="7628">
                  <c:v>0.15018440453487747</c:v>
                </c:pt>
                <c:pt idx="7629">
                  <c:v>0.14826908188885246</c:v>
                </c:pt>
                <c:pt idx="7630">
                  <c:v>0.14242175204822247</c:v>
                </c:pt>
                <c:pt idx="7631">
                  <c:v>0.15483946854162006</c:v>
                </c:pt>
                <c:pt idx="7632">
                  <c:v>0.13679637685870458</c:v>
                </c:pt>
                <c:pt idx="7633">
                  <c:v>0.14550324232075362</c:v>
                </c:pt>
                <c:pt idx="7634">
                  <c:v>0.14379132143139559</c:v>
                </c:pt>
                <c:pt idx="7635">
                  <c:v>0.14394425533037802</c:v>
                </c:pt>
                <c:pt idx="7636">
                  <c:v>0.13974061432978582</c:v>
                </c:pt>
                <c:pt idx="7637">
                  <c:v>0.15705159132437285</c:v>
                </c:pt>
                <c:pt idx="7638">
                  <c:v>0.16302085256206697</c:v>
                </c:pt>
                <c:pt idx="7639">
                  <c:v>0.1476660313686752</c:v>
                </c:pt>
                <c:pt idx="7640">
                  <c:v>0.17093447374313708</c:v>
                </c:pt>
                <c:pt idx="7641">
                  <c:v>0.15966676650373479</c:v>
                </c:pt>
                <c:pt idx="7642">
                  <c:v>0.14311260392650688</c:v>
                </c:pt>
                <c:pt idx="7643">
                  <c:v>0.1646001357649309</c:v>
                </c:pt>
                <c:pt idx="7644">
                  <c:v>0.17961646898801156</c:v>
                </c:pt>
                <c:pt idx="7645">
                  <c:v>0.16075644380563292</c:v>
                </c:pt>
                <c:pt idx="7646">
                  <c:v>0.14959884356185771</c:v>
                </c:pt>
                <c:pt idx="7647">
                  <c:v>0.14207683669444574</c:v>
                </c:pt>
                <c:pt idx="7648">
                  <c:v>0.15198559207583717</c:v>
                </c:pt>
                <c:pt idx="7649">
                  <c:v>0.14750769051181625</c:v>
                </c:pt>
                <c:pt idx="7650">
                  <c:v>0.1446943451040815</c:v>
                </c:pt>
                <c:pt idx="7651">
                  <c:v>0.14897438196976845</c:v>
                </c:pt>
                <c:pt idx="7652">
                  <c:v>0.14797164204849012</c:v>
                </c:pt>
                <c:pt idx="7653">
                  <c:v>0.14681416130590619</c:v>
                </c:pt>
                <c:pt idx="7654">
                  <c:v>0.14553155879468715</c:v>
                </c:pt>
                <c:pt idx="7655">
                  <c:v>0.1662900398598165</c:v>
                </c:pt>
                <c:pt idx="7656">
                  <c:v>0.1448274985354355</c:v>
                </c:pt>
                <c:pt idx="7657">
                  <c:v>0.14657193642959782</c:v>
                </c:pt>
                <c:pt idx="7658">
                  <c:v>0.15887278860404591</c:v>
                </c:pt>
                <c:pt idx="7659">
                  <c:v>0.14039040374077677</c:v>
                </c:pt>
                <c:pt idx="7660">
                  <c:v>0.17375489944942396</c:v>
                </c:pt>
                <c:pt idx="7661">
                  <c:v>0.15303147291939084</c:v>
                </c:pt>
                <c:pt idx="7662">
                  <c:v>0.1476044094912109</c:v>
                </c:pt>
                <c:pt idx="7663">
                  <c:v>0.15435502013140703</c:v>
                </c:pt>
                <c:pt idx="7664">
                  <c:v>0.14248082476190202</c:v>
                </c:pt>
                <c:pt idx="7665">
                  <c:v>0.16398248532806217</c:v>
                </c:pt>
                <c:pt idx="7666">
                  <c:v>0.15987943827460457</c:v>
                </c:pt>
                <c:pt idx="7667">
                  <c:v>0.18870963245916789</c:v>
                </c:pt>
                <c:pt idx="7668">
                  <c:v>0.1396920621294705</c:v>
                </c:pt>
                <c:pt idx="7669">
                  <c:v>0.14493342158546196</c:v>
                </c:pt>
                <c:pt idx="7670">
                  <c:v>0.16348749288539785</c:v>
                </c:pt>
                <c:pt idx="7671">
                  <c:v>0.16307976752712136</c:v>
                </c:pt>
                <c:pt idx="7672">
                  <c:v>0.14989303654365033</c:v>
                </c:pt>
                <c:pt idx="7673">
                  <c:v>0.15915393004784761</c:v>
                </c:pt>
                <c:pt idx="7674">
                  <c:v>0.13776005482264436</c:v>
                </c:pt>
                <c:pt idx="7675">
                  <c:v>0.15150429543858285</c:v>
                </c:pt>
                <c:pt idx="7676">
                  <c:v>0.1526625700249109</c:v>
                </c:pt>
                <c:pt idx="7677">
                  <c:v>0.14836642492227495</c:v>
                </c:pt>
                <c:pt idx="7678">
                  <c:v>0.15807162448559497</c:v>
                </c:pt>
                <c:pt idx="7679">
                  <c:v>0.15228370652547957</c:v>
                </c:pt>
                <c:pt idx="7680">
                  <c:v>0.15437356472485045</c:v>
                </c:pt>
                <c:pt idx="7681">
                  <c:v>0.14777679989090811</c:v>
                </c:pt>
                <c:pt idx="7682">
                  <c:v>0.14855415092871288</c:v>
                </c:pt>
                <c:pt idx="7683">
                  <c:v>0.16694591568098832</c:v>
                </c:pt>
                <c:pt idx="7684">
                  <c:v>0.14521229091215365</c:v>
                </c:pt>
                <c:pt idx="7685">
                  <c:v>0.1398356806672271</c:v>
                </c:pt>
                <c:pt idx="7686">
                  <c:v>0.1405290138226781</c:v>
                </c:pt>
                <c:pt idx="7687">
                  <c:v>0.15658410037620965</c:v>
                </c:pt>
                <c:pt idx="7688">
                  <c:v>0.16670556875075224</c:v>
                </c:pt>
                <c:pt idx="7689">
                  <c:v>0.13823489079581536</c:v>
                </c:pt>
                <c:pt idx="7690">
                  <c:v>0.14739196191235554</c:v>
                </c:pt>
                <c:pt idx="7691">
                  <c:v>0.14094655783605525</c:v>
                </c:pt>
                <c:pt idx="7692">
                  <c:v>0.1866377227943945</c:v>
                </c:pt>
                <c:pt idx="7693">
                  <c:v>0.1491085754356698</c:v>
                </c:pt>
                <c:pt idx="7694">
                  <c:v>0.1510578041035289</c:v>
                </c:pt>
                <c:pt idx="7695">
                  <c:v>0.14550438321251732</c:v>
                </c:pt>
                <c:pt idx="7696">
                  <c:v>0.14961057353819149</c:v>
                </c:pt>
                <c:pt idx="7697">
                  <c:v>0.15814011407459502</c:v>
                </c:pt>
                <c:pt idx="7698">
                  <c:v>0.14652519312920734</c:v>
                </c:pt>
                <c:pt idx="7699">
                  <c:v>0.14728597341149743</c:v>
                </c:pt>
                <c:pt idx="7700">
                  <c:v>0.14940852889675107</c:v>
                </c:pt>
                <c:pt idx="7701">
                  <c:v>0.16047584141930268</c:v>
                </c:pt>
                <c:pt idx="7702">
                  <c:v>0.16488337298203751</c:v>
                </c:pt>
                <c:pt idx="7703">
                  <c:v>0.14498782141823002</c:v>
                </c:pt>
                <c:pt idx="7704">
                  <c:v>0.1515614272729022</c:v>
                </c:pt>
                <c:pt idx="7705">
                  <c:v>0.14332070385783277</c:v>
                </c:pt>
                <c:pt idx="7706">
                  <c:v>0.15554156962344262</c:v>
                </c:pt>
                <c:pt idx="7707">
                  <c:v>0.17211897888826547</c:v>
                </c:pt>
                <c:pt idx="7708">
                  <c:v>0.14867452329560371</c:v>
                </c:pt>
                <c:pt idx="7709">
                  <c:v>0.16132387622998995</c:v>
                </c:pt>
                <c:pt idx="7710">
                  <c:v>0.14689478414213333</c:v>
                </c:pt>
                <c:pt idx="7711">
                  <c:v>0.16639516609250266</c:v>
                </c:pt>
                <c:pt idx="7712">
                  <c:v>0.16408868667798765</c:v>
                </c:pt>
                <c:pt idx="7713">
                  <c:v>0.15031631463225642</c:v>
                </c:pt>
                <c:pt idx="7714">
                  <c:v>0.15986953248243801</c:v>
                </c:pt>
                <c:pt idx="7715">
                  <c:v>0.14522885611546626</c:v>
                </c:pt>
                <c:pt idx="7716">
                  <c:v>0.15164328455746975</c:v>
                </c:pt>
                <c:pt idx="7717">
                  <c:v>0.15662751167747888</c:v>
                </c:pt>
                <c:pt idx="7718">
                  <c:v>0.15482082593506391</c:v>
                </c:pt>
                <c:pt idx="7719">
                  <c:v>0.13790288236469303</c:v>
                </c:pt>
                <c:pt idx="7720">
                  <c:v>0.15559977613270157</c:v>
                </c:pt>
                <c:pt idx="7721">
                  <c:v>0.15660663192202193</c:v>
                </c:pt>
                <c:pt idx="7722">
                  <c:v>0.14359372535183507</c:v>
                </c:pt>
                <c:pt idx="7723">
                  <c:v>0.14756688859832956</c:v>
                </c:pt>
                <c:pt idx="7724">
                  <c:v>0.14632155494473484</c:v>
                </c:pt>
                <c:pt idx="7725">
                  <c:v>0.13839606456937109</c:v>
                </c:pt>
                <c:pt idx="7726">
                  <c:v>0.1552982822680094</c:v>
                </c:pt>
                <c:pt idx="7727">
                  <c:v>0.14356449457121459</c:v>
                </c:pt>
                <c:pt idx="7728">
                  <c:v>0.14259007039896437</c:v>
                </c:pt>
                <c:pt idx="7729">
                  <c:v>0.14789052309943446</c:v>
                </c:pt>
                <c:pt idx="7730">
                  <c:v>0.15288269233490714</c:v>
                </c:pt>
                <c:pt idx="7731">
                  <c:v>0.17932701387531266</c:v>
                </c:pt>
                <c:pt idx="7732">
                  <c:v>0.14839050908126986</c:v>
                </c:pt>
                <c:pt idx="7733">
                  <c:v>0.15276721169247798</c:v>
                </c:pt>
                <c:pt idx="7734">
                  <c:v>0.15364949950674864</c:v>
                </c:pt>
                <c:pt idx="7735">
                  <c:v>0.16354702432467783</c:v>
                </c:pt>
                <c:pt idx="7736">
                  <c:v>0.13825702891230388</c:v>
                </c:pt>
                <c:pt idx="7737">
                  <c:v>0.14661876424078701</c:v>
                </c:pt>
                <c:pt idx="7738">
                  <c:v>0.14772295276957825</c:v>
                </c:pt>
                <c:pt idx="7739">
                  <c:v>0.18552549960110223</c:v>
                </c:pt>
                <c:pt idx="7740">
                  <c:v>0.14109530738828235</c:v>
                </c:pt>
                <c:pt idx="7741">
                  <c:v>0.14255429911536346</c:v>
                </c:pt>
                <c:pt idx="7742">
                  <c:v>0.16393568359171784</c:v>
                </c:pt>
                <c:pt idx="7743">
                  <c:v>0.15864489820879271</c:v>
                </c:pt>
                <c:pt idx="7744">
                  <c:v>0.16672229908580918</c:v>
                </c:pt>
                <c:pt idx="7745">
                  <c:v>0.15368165367490319</c:v>
                </c:pt>
                <c:pt idx="7746">
                  <c:v>0.14412925689525258</c:v>
                </c:pt>
                <c:pt idx="7747">
                  <c:v>0.18111296366853788</c:v>
                </c:pt>
                <c:pt idx="7748">
                  <c:v>0.13906786609427452</c:v>
                </c:pt>
                <c:pt idx="7749">
                  <c:v>0.15875481744781422</c:v>
                </c:pt>
                <c:pt idx="7750">
                  <c:v>0.14678292871562779</c:v>
                </c:pt>
                <c:pt idx="7751">
                  <c:v>0.17478678797776948</c:v>
                </c:pt>
                <c:pt idx="7752">
                  <c:v>0.17140006871324284</c:v>
                </c:pt>
                <c:pt idx="7753">
                  <c:v>0.15612411918850516</c:v>
                </c:pt>
                <c:pt idx="7754">
                  <c:v>0.17124942009777652</c:v>
                </c:pt>
                <c:pt idx="7755">
                  <c:v>0.14355531459566584</c:v>
                </c:pt>
                <c:pt idx="7756">
                  <c:v>0.13926212804372273</c:v>
                </c:pt>
                <c:pt idx="7757">
                  <c:v>0.16041534585625253</c:v>
                </c:pt>
                <c:pt idx="7758">
                  <c:v>0.14924586258477124</c:v>
                </c:pt>
                <c:pt idx="7759">
                  <c:v>0.18039556918392782</c:v>
                </c:pt>
                <c:pt idx="7760">
                  <c:v>0.170944604772163</c:v>
                </c:pt>
                <c:pt idx="7761">
                  <c:v>0.14172532197857751</c:v>
                </c:pt>
                <c:pt idx="7762">
                  <c:v>0.18738955138415725</c:v>
                </c:pt>
                <c:pt idx="7763">
                  <c:v>0.13778465841051521</c:v>
                </c:pt>
                <c:pt idx="7764">
                  <c:v>0.15060574385226899</c:v>
                </c:pt>
                <c:pt idx="7765">
                  <c:v>0.1604621279286654</c:v>
                </c:pt>
                <c:pt idx="7766">
                  <c:v>0.14251626741009293</c:v>
                </c:pt>
                <c:pt idx="7767">
                  <c:v>0.15929215032506455</c:v>
                </c:pt>
                <c:pt idx="7768">
                  <c:v>0.17937556711377409</c:v>
                </c:pt>
                <c:pt idx="7769">
                  <c:v>0.15114446168966716</c:v>
                </c:pt>
                <c:pt idx="7770">
                  <c:v>0.14528009132229164</c:v>
                </c:pt>
                <c:pt idx="7771">
                  <c:v>0.14867735643514451</c:v>
                </c:pt>
                <c:pt idx="7772">
                  <c:v>0.15731393684310477</c:v>
                </c:pt>
                <c:pt idx="7773">
                  <c:v>0.16138188539082782</c:v>
                </c:pt>
                <c:pt idx="7774">
                  <c:v>0.15848171444559506</c:v>
                </c:pt>
                <c:pt idx="7775">
                  <c:v>0.13844313979956721</c:v>
                </c:pt>
                <c:pt idx="7776">
                  <c:v>0.17215149105054295</c:v>
                </c:pt>
                <c:pt idx="7777">
                  <c:v>0.16635080621591475</c:v>
                </c:pt>
                <c:pt idx="7778">
                  <c:v>0.1402206070246465</c:v>
                </c:pt>
                <c:pt idx="7779">
                  <c:v>0.16281524404551234</c:v>
                </c:pt>
                <c:pt idx="7780">
                  <c:v>0.16341158799257718</c:v>
                </c:pt>
                <c:pt idx="7781">
                  <c:v>0.14878761205618074</c:v>
                </c:pt>
                <c:pt idx="7782">
                  <c:v>0.15345281697384575</c:v>
                </c:pt>
                <c:pt idx="7783">
                  <c:v>0.14906075176882377</c:v>
                </c:pt>
                <c:pt idx="7784">
                  <c:v>0.14189275299228349</c:v>
                </c:pt>
                <c:pt idx="7785">
                  <c:v>0.15235736771906494</c:v>
                </c:pt>
                <c:pt idx="7786">
                  <c:v>0.14874927982012881</c:v>
                </c:pt>
                <c:pt idx="7787">
                  <c:v>0.14219384759672143</c:v>
                </c:pt>
                <c:pt idx="7788">
                  <c:v>0.15581220308983226</c:v>
                </c:pt>
                <c:pt idx="7789">
                  <c:v>0.14873276627219437</c:v>
                </c:pt>
                <c:pt idx="7790">
                  <c:v>0.16986993577404241</c:v>
                </c:pt>
                <c:pt idx="7791">
                  <c:v>0.14427430990989326</c:v>
                </c:pt>
                <c:pt idx="7792">
                  <c:v>0.14492304530102101</c:v>
                </c:pt>
                <c:pt idx="7793">
                  <c:v>0.14674384155859524</c:v>
                </c:pt>
                <c:pt idx="7794">
                  <c:v>0.14783569658143197</c:v>
                </c:pt>
                <c:pt idx="7795">
                  <c:v>0.18144865041267225</c:v>
                </c:pt>
                <c:pt idx="7796">
                  <c:v>0.15227506392990248</c:v>
                </c:pt>
                <c:pt idx="7797">
                  <c:v>0.14403381362475476</c:v>
                </c:pt>
                <c:pt idx="7798">
                  <c:v>0.16356105346311051</c:v>
                </c:pt>
                <c:pt idx="7799">
                  <c:v>0.14687101982508485</c:v>
                </c:pt>
                <c:pt idx="7800">
                  <c:v>0.16345769187864789</c:v>
                </c:pt>
                <c:pt idx="7801">
                  <c:v>0.14303104285575532</c:v>
                </c:pt>
                <c:pt idx="7802">
                  <c:v>0.16166897085404644</c:v>
                </c:pt>
                <c:pt idx="7803">
                  <c:v>0.14375454720844563</c:v>
                </c:pt>
                <c:pt idx="7804">
                  <c:v>0.14938545435157993</c:v>
                </c:pt>
                <c:pt idx="7805">
                  <c:v>0.13769156601985041</c:v>
                </c:pt>
                <c:pt idx="7806">
                  <c:v>0.1678209170931611</c:v>
                </c:pt>
                <c:pt idx="7807">
                  <c:v>0.14546815100697746</c:v>
                </c:pt>
                <c:pt idx="7808">
                  <c:v>0.14027518201330227</c:v>
                </c:pt>
                <c:pt idx="7809">
                  <c:v>0.15141691083986372</c:v>
                </c:pt>
                <c:pt idx="7810">
                  <c:v>0.15510095017983125</c:v>
                </c:pt>
                <c:pt idx="7811">
                  <c:v>0.16501133329808212</c:v>
                </c:pt>
                <c:pt idx="7812">
                  <c:v>0.1508557077842255</c:v>
                </c:pt>
                <c:pt idx="7813">
                  <c:v>0.14048058404299693</c:v>
                </c:pt>
                <c:pt idx="7814">
                  <c:v>0.14089498042115969</c:v>
                </c:pt>
                <c:pt idx="7815">
                  <c:v>0.14451636849498409</c:v>
                </c:pt>
                <c:pt idx="7816">
                  <c:v>0.15550602288110693</c:v>
                </c:pt>
                <c:pt idx="7817">
                  <c:v>0.13722191835333689</c:v>
                </c:pt>
                <c:pt idx="7818">
                  <c:v>0.1422262648787686</c:v>
                </c:pt>
                <c:pt idx="7819">
                  <c:v>0.15033771006884739</c:v>
                </c:pt>
                <c:pt idx="7820">
                  <c:v>0.15177236123615731</c:v>
                </c:pt>
                <c:pt idx="7821">
                  <c:v>0.14951031575737866</c:v>
                </c:pt>
                <c:pt idx="7822">
                  <c:v>0.15866027363265575</c:v>
                </c:pt>
                <c:pt idx="7823">
                  <c:v>0.17894804343408824</c:v>
                </c:pt>
                <c:pt idx="7824">
                  <c:v>0.14005688870000607</c:v>
                </c:pt>
                <c:pt idx="7825">
                  <c:v>0.15632852263415473</c:v>
                </c:pt>
                <c:pt idx="7826">
                  <c:v>0.16154419212985843</c:v>
                </c:pt>
                <c:pt idx="7827">
                  <c:v>0.15888862894456657</c:v>
                </c:pt>
                <c:pt idx="7828">
                  <c:v>0.14260106163647382</c:v>
                </c:pt>
                <c:pt idx="7829">
                  <c:v>0.15625424792397336</c:v>
                </c:pt>
                <c:pt idx="7830">
                  <c:v>0.16991250318987083</c:v>
                </c:pt>
                <c:pt idx="7831">
                  <c:v>0.15769235669106027</c:v>
                </c:pt>
                <c:pt idx="7832">
                  <c:v>0.14659755408314268</c:v>
                </c:pt>
                <c:pt idx="7833">
                  <c:v>0.1379734979484146</c:v>
                </c:pt>
                <c:pt idx="7834">
                  <c:v>0.15231268808334117</c:v>
                </c:pt>
                <c:pt idx="7835">
                  <c:v>0.15191773778056433</c:v>
                </c:pt>
                <c:pt idx="7836">
                  <c:v>0.13745546650169377</c:v>
                </c:pt>
                <c:pt idx="7837">
                  <c:v>0.14763063563932383</c:v>
                </c:pt>
                <c:pt idx="7838">
                  <c:v>0.16556068225185758</c:v>
                </c:pt>
                <c:pt idx="7839">
                  <c:v>0.15549563616831863</c:v>
                </c:pt>
                <c:pt idx="7840">
                  <c:v>0.15536671286526155</c:v>
                </c:pt>
                <c:pt idx="7841">
                  <c:v>0.14991039260173977</c:v>
                </c:pt>
                <c:pt idx="7842">
                  <c:v>0.15687938099737622</c:v>
                </c:pt>
                <c:pt idx="7843">
                  <c:v>0.14585941500865868</c:v>
                </c:pt>
                <c:pt idx="7844">
                  <c:v>0.13792322197614784</c:v>
                </c:pt>
                <c:pt idx="7845">
                  <c:v>0.14312174687966403</c:v>
                </c:pt>
                <c:pt idx="7846">
                  <c:v>0.20057821985545793</c:v>
                </c:pt>
                <c:pt idx="7847">
                  <c:v>0.15178990093700673</c:v>
                </c:pt>
                <c:pt idx="7848">
                  <c:v>0.18666092996660627</c:v>
                </c:pt>
                <c:pt idx="7849">
                  <c:v>0.15949884719707069</c:v>
                </c:pt>
                <c:pt idx="7850">
                  <c:v>0.18033816785023743</c:v>
                </c:pt>
                <c:pt idx="7851">
                  <c:v>0.15836914736583113</c:v>
                </c:pt>
                <c:pt idx="7852">
                  <c:v>0.14122940048599766</c:v>
                </c:pt>
                <c:pt idx="7853">
                  <c:v>0.16108929092252061</c:v>
                </c:pt>
                <c:pt idx="7854">
                  <c:v>0.1389681179176484</c:v>
                </c:pt>
                <c:pt idx="7855">
                  <c:v>0.17284341872635123</c:v>
                </c:pt>
                <c:pt idx="7856">
                  <c:v>0.15959888717468834</c:v>
                </c:pt>
                <c:pt idx="7857">
                  <c:v>0.14852701751023153</c:v>
                </c:pt>
                <c:pt idx="7858">
                  <c:v>0.1394546645995593</c:v>
                </c:pt>
                <c:pt idx="7859">
                  <c:v>0.1507782029106649</c:v>
                </c:pt>
                <c:pt idx="7860">
                  <c:v>0.1456082354234749</c:v>
                </c:pt>
                <c:pt idx="7861">
                  <c:v>0.15230800859420698</c:v>
                </c:pt>
                <c:pt idx="7862">
                  <c:v>0.15654438985561001</c:v>
                </c:pt>
                <c:pt idx="7863">
                  <c:v>0.14720427093740313</c:v>
                </c:pt>
                <c:pt idx="7864">
                  <c:v>0.14240914725469306</c:v>
                </c:pt>
                <c:pt idx="7865">
                  <c:v>0.14658077560911384</c:v>
                </c:pt>
                <c:pt idx="7866">
                  <c:v>0.15157264944500151</c:v>
                </c:pt>
                <c:pt idx="7867">
                  <c:v>0.1447134193807125</c:v>
                </c:pt>
                <c:pt idx="7868">
                  <c:v>0.1424303484149628</c:v>
                </c:pt>
                <c:pt idx="7869">
                  <c:v>0.14962713876973791</c:v>
                </c:pt>
                <c:pt idx="7870">
                  <c:v>0.18422653171240772</c:v>
                </c:pt>
                <c:pt idx="7871">
                  <c:v>0.17250690283202763</c:v>
                </c:pt>
                <c:pt idx="7872">
                  <c:v>0.14201501290465232</c:v>
                </c:pt>
                <c:pt idx="7873">
                  <c:v>0.15347468626403085</c:v>
                </c:pt>
                <c:pt idx="7874">
                  <c:v>0.14798087167484339</c:v>
                </c:pt>
                <c:pt idx="7875">
                  <c:v>0.15434153246333784</c:v>
                </c:pt>
                <c:pt idx="7876">
                  <c:v>0.14235895442888263</c:v>
                </c:pt>
                <c:pt idx="7877">
                  <c:v>0.15672228221242224</c:v>
                </c:pt>
                <c:pt idx="7878">
                  <c:v>0.15023728266123654</c:v>
                </c:pt>
                <c:pt idx="7879">
                  <c:v>0.15284407309277631</c:v>
                </c:pt>
                <c:pt idx="7880">
                  <c:v>0.15602528958112216</c:v>
                </c:pt>
                <c:pt idx="7881">
                  <c:v>0.15891089004653022</c:v>
                </c:pt>
                <c:pt idx="7882">
                  <c:v>0.15612499051571418</c:v>
                </c:pt>
                <c:pt idx="7883">
                  <c:v>0.14601798479810729</c:v>
                </c:pt>
                <c:pt idx="7884">
                  <c:v>0.14657085890495547</c:v>
                </c:pt>
                <c:pt idx="7885">
                  <c:v>0.16273194868669461</c:v>
                </c:pt>
                <c:pt idx="7886">
                  <c:v>0.16426410614700185</c:v>
                </c:pt>
                <c:pt idx="7887">
                  <c:v>0.15359414024594015</c:v>
                </c:pt>
                <c:pt idx="7888">
                  <c:v>0.15787820169054004</c:v>
                </c:pt>
                <c:pt idx="7889">
                  <c:v>0.15879518075872867</c:v>
                </c:pt>
                <c:pt idx="7890">
                  <c:v>0.14192520131636821</c:v>
                </c:pt>
                <c:pt idx="7891">
                  <c:v>0.14469251999644958</c:v>
                </c:pt>
                <c:pt idx="7892">
                  <c:v>0.1397931575907379</c:v>
                </c:pt>
                <c:pt idx="7893">
                  <c:v>0.1385424719034887</c:v>
                </c:pt>
                <c:pt idx="7894">
                  <c:v>0.14495536493448155</c:v>
                </c:pt>
                <c:pt idx="7895">
                  <c:v>0.17225414686019225</c:v>
                </c:pt>
                <c:pt idx="7896">
                  <c:v>0.15912257108837757</c:v>
                </c:pt>
                <c:pt idx="7897">
                  <c:v>0.18658206874782718</c:v>
                </c:pt>
                <c:pt idx="7898">
                  <c:v>0.14085741343210606</c:v>
                </c:pt>
                <c:pt idx="7899">
                  <c:v>0.16788937477395077</c:v>
                </c:pt>
                <c:pt idx="7900">
                  <c:v>0.15067872264559234</c:v>
                </c:pt>
                <c:pt idx="7901">
                  <c:v>0.1419840654251357</c:v>
                </c:pt>
                <c:pt idx="7902">
                  <c:v>0.15276607395308758</c:v>
                </c:pt>
                <c:pt idx="7903">
                  <c:v>0.14540197671112837</c:v>
                </c:pt>
                <c:pt idx="7904">
                  <c:v>0.14532615298293794</c:v>
                </c:pt>
                <c:pt idx="7905">
                  <c:v>0.14620923858974993</c:v>
                </c:pt>
                <c:pt idx="7906">
                  <c:v>0.14258046213082723</c:v>
                </c:pt>
                <c:pt idx="7907">
                  <c:v>0.15388417292116843</c:v>
                </c:pt>
                <c:pt idx="7908">
                  <c:v>0.16562261282412577</c:v>
                </c:pt>
                <c:pt idx="7909">
                  <c:v>0.1775170108461403</c:v>
                </c:pt>
                <c:pt idx="7910">
                  <c:v>0.14658058102041355</c:v>
                </c:pt>
                <c:pt idx="7911">
                  <c:v>0.14018545429864546</c:v>
                </c:pt>
                <c:pt idx="7912">
                  <c:v>0.16051793350414992</c:v>
                </c:pt>
                <c:pt idx="7913">
                  <c:v>0.14556777191888215</c:v>
                </c:pt>
                <c:pt idx="7914">
                  <c:v>0.1379936494429061</c:v>
                </c:pt>
                <c:pt idx="7915">
                  <c:v>0.14875127675662811</c:v>
                </c:pt>
                <c:pt idx="7916">
                  <c:v>0.1509523625742111</c:v>
                </c:pt>
                <c:pt idx="7917">
                  <c:v>0.15135716197931962</c:v>
                </c:pt>
                <c:pt idx="7918">
                  <c:v>0.14837117308739295</c:v>
                </c:pt>
                <c:pt idx="7919">
                  <c:v>0.14299768971795462</c:v>
                </c:pt>
                <c:pt idx="7920">
                  <c:v>0.15831816885054373</c:v>
                </c:pt>
                <c:pt idx="7921">
                  <c:v>0.19349847324491729</c:v>
                </c:pt>
                <c:pt idx="7922">
                  <c:v>0.1444616248257152</c:v>
                </c:pt>
                <c:pt idx="7923">
                  <c:v>0.20763066814549402</c:v>
                </c:pt>
                <c:pt idx="7924">
                  <c:v>0.14956684294949676</c:v>
                </c:pt>
                <c:pt idx="7925">
                  <c:v>0.15177636606009473</c:v>
                </c:pt>
                <c:pt idx="7926">
                  <c:v>0.1584454056279595</c:v>
                </c:pt>
                <c:pt idx="7927">
                  <c:v>0.14156565247088643</c:v>
                </c:pt>
                <c:pt idx="7928">
                  <c:v>0.14499669844910609</c:v>
                </c:pt>
                <c:pt idx="7929">
                  <c:v>0.13847695220351927</c:v>
                </c:pt>
                <c:pt idx="7930">
                  <c:v>0.14965779427238854</c:v>
                </c:pt>
                <c:pt idx="7931">
                  <c:v>0.1481710192860197</c:v>
                </c:pt>
                <c:pt idx="7932">
                  <c:v>0.14833051478189005</c:v>
                </c:pt>
                <c:pt idx="7933">
                  <c:v>0.15403731733391077</c:v>
                </c:pt>
                <c:pt idx="7934">
                  <c:v>0.14760140877795916</c:v>
                </c:pt>
                <c:pt idx="7935">
                  <c:v>0.14647692925455183</c:v>
                </c:pt>
                <c:pt idx="7936">
                  <c:v>0.1569691886829839</c:v>
                </c:pt>
                <c:pt idx="7937">
                  <c:v>0.14342875308672795</c:v>
                </c:pt>
                <c:pt idx="7938">
                  <c:v>0.15462224840697653</c:v>
                </c:pt>
                <c:pt idx="7939">
                  <c:v>0.14529056998364365</c:v>
                </c:pt>
                <c:pt idx="7940">
                  <c:v>0.14631355617164249</c:v>
                </c:pt>
                <c:pt idx="7941">
                  <c:v>0.17240345755964098</c:v>
                </c:pt>
                <c:pt idx="7942">
                  <c:v>0.15007849167526521</c:v>
                </c:pt>
                <c:pt idx="7943">
                  <c:v>0.15011377896097322</c:v>
                </c:pt>
                <c:pt idx="7944">
                  <c:v>0.14521143215519641</c:v>
                </c:pt>
                <c:pt idx="7945">
                  <c:v>0.14931038192082466</c:v>
                </c:pt>
                <c:pt idx="7946">
                  <c:v>0.13918202830569165</c:v>
                </c:pt>
                <c:pt idx="7947">
                  <c:v>0.15540878223530064</c:v>
                </c:pt>
                <c:pt idx="7948">
                  <c:v>0.15381521889535976</c:v>
                </c:pt>
                <c:pt idx="7949">
                  <c:v>0.14181969270275652</c:v>
                </c:pt>
                <c:pt idx="7950">
                  <c:v>0.1501411398602816</c:v>
                </c:pt>
                <c:pt idx="7951">
                  <c:v>0.14416451785520609</c:v>
                </c:pt>
                <c:pt idx="7952">
                  <c:v>0.16320776802393158</c:v>
                </c:pt>
                <c:pt idx="7953">
                  <c:v>0.14603813969173238</c:v>
                </c:pt>
                <c:pt idx="7954">
                  <c:v>0.147860973426548</c:v>
                </c:pt>
                <c:pt idx="7955">
                  <c:v>0.13868684316680094</c:v>
                </c:pt>
                <c:pt idx="7956">
                  <c:v>0.14273756066855636</c:v>
                </c:pt>
                <c:pt idx="7957">
                  <c:v>0.16407053445263114</c:v>
                </c:pt>
                <c:pt idx="7958">
                  <c:v>0.1648445651069135</c:v>
                </c:pt>
                <c:pt idx="7959">
                  <c:v>0.13977254579043122</c:v>
                </c:pt>
                <c:pt idx="7960">
                  <c:v>0.14586669994190812</c:v>
                </c:pt>
                <c:pt idx="7961">
                  <c:v>0.15438427013329689</c:v>
                </c:pt>
                <c:pt idx="7962">
                  <c:v>0.14550716505803304</c:v>
                </c:pt>
                <c:pt idx="7963">
                  <c:v>0.14564093283931429</c:v>
                </c:pt>
                <c:pt idx="7964">
                  <c:v>0.15804137404873664</c:v>
                </c:pt>
                <c:pt idx="7965">
                  <c:v>0.13785132486190274</c:v>
                </c:pt>
                <c:pt idx="7966">
                  <c:v>0.15607737579265876</c:v>
                </c:pt>
                <c:pt idx="7967">
                  <c:v>0.1451844171937017</c:v>
                </c:pt>
                <c:pt idx="7968">
                  <c:v>0.14038592259092825</c:v>
                </c:pt>
                <c:pt idx="7969">
                  <c:v>0.15775409858095182</c:v>
                </c:pt>
                <c:pt idx="7970">
                  <c:v>0.1644218149755039</c:v>
                </c:pt>
                <c:pt idx="7971">
                  <c:v>0.16037890969316401</c:v>
                </c:pt>
                <c:pt idx="7972">
                  <c:v>0.17058834489736388</c:v>
                </c:pt>
                <c:pt idx="7973">
                  <c:v>0.16311588946851421</c:v>
                </c:pt>
                <c:pt idx="7974">
                  <c:v>0.15721311782097808</c:v>
                </c:pt>
                <c:pt idx="7975">
                  <c:v>0.14358555360857408</c:v>
                </c:pt>
                <c:pt idx="7976">
                  <c:v>0.15225517561930163</c:v>
                </c:pt>
                <c:pt idx="7977">
                  <c:v>0.14572843655024614</c:v>
                </c:pt>
                <c:pt idx="7978">
                  <c:v>0.14425525814238799</c:v>
                </c:pt>
                <c:pt idx="7979">
                  <c:v>0.13786453790441328</c:v>
                </c:pt>
                <c:pt idx="7980">
                  <c:v>0.14776824198878732</c:v>
                </c:pt>
                <c:pt idx="7981">
                  <c:v>0.13766254947894249</c:v>
                </c:pt>
                <c:pt idx="7982">
                  <c:v>0.16704342110082041</c:v>
                </c:pt>
                <c:pt idx="7983">
                  <c:v>0.19741498884643938</c:v>
                </c:pt>
                <c:pt idx="7984">
                  <c:v>0.14778245967882858</c:v>
                </c:pt>
                <c:pt idx="7985">
                  <c:v>0.15972687899350593</c:v>
                </c:pt>
                <c:pt idx="7986">
                  <c:v>0.17887909098046453</c:v>
                </c:pt>
                <c:pt idx="7987">
                  <c:v>0.16111876053799562</c:v>
                </c:pt>
                <c:pt idx="7988">
                  <c:v>0.15856730151704612</c:v>
                </c:pt>
                <c:pt idx="7989">
                  <c:v>0.19972829135567724</c:v>
                </c:pt>
                <c:pt idx="7990">
                  <c:v>0.14444930367388778</c:v>
                </c:pt>
                <c:pt idx="7991">
                  <c:v>0.14035270466590793</c:v>
                </c:pt>
                <c:pt idx="7992">
                  <c:v>0.1785190884734234</c:v>
                </c:pt>
                <c:pt idx="7993">
                  <c:v>0.14164720939720679</c:v>
                </c:pt>
                <c:pt idx="7994">
                  <c:v>0.18645202772747646</c:v>
                </c:pt>
                <c:pt idx="7995">
                  <c:v>0.15051861057693375</c:v>
                </c:pt>
                <c:pt idx="7996">
                  <c:v>0.15959687404544615</c:v>
                </c:pt>
                <c:pt idx="7997">
                  <c:v>0.14116005681627128</c:v>
                </c:pt>
                <c:pt idx="7998">
                  <c:v>0.15263405859473941</c:v>
                </c:pt>
                <c:pt idx="7999">
                  <c:v>0.13701235367635967</c:v>
                </c:pt>
                <c:pt idx="8000">
                  <c:v>0.15734796054443329</c:v>
                </c:pt>
                <c:pt idx="8001">
                  <c:v>0.18986515272195303</c:v>
                </c:pt>
                <c:pt idx="8002">
                  <c:v>0.18373086171868414</c:v>
                </c:pt>
                <c:pt idx="8003">
                  <c:v>0.13655558356489061</c:v>
                </c:pt>
                <c:pt idx="8004">
                  <c:v>0.15606909150518755</c:v>
                </c:pt>
                <c:pt idx="8005">
                  <c:v>0.1515184942865937</c:v>
                </c:pt>
                <c:pt idx="8006">
                  <c:v>0.15764491272528797</c:v>
                </c:pt>
                <c:pt idx="8007">
                  <c:v>0.14744228166757783</c:v>
                </c:pt>
                <c:pt idx="8008">
                  <c:v>0.14298433194712498</c:v>
                </c:pt>
                <c:pt idx="8009">
                  <c:v>0.13682291833593324</c:v>
                </c:pt>
                <c:pt idx="8010">
                  <c:v>0.14606933190647872</c:v>
                </c:pt>
                <c:pt idx="8011">
                  <c:v>0.1570195567904708</c:v>
                </c:pt>
                <c:pt idx="8012">
                  <c:v>0.14565424437066929</c:v>
                </c:pt>
                <c:pt idx="8013">
                  <c:v>0.13743465633570126</c:v>
                </c:pt>
                <c:pt idx="8014">
                  <c:v>0.16905118178987016</c:v>
                </c:pt>
                <c:pt idx="8015">
                  <c:v>0.15437158435829876</c:v>
                </c:pt>
                <c:pt idx="8016">
                  <c:v>0.15476581284928601</c:v>
                </c:pt>
                <c:pt idx="8017">
                  <c:v>0.14409742632044276</c:v>
                </c:pt>
                <c:pt idx="8018">
                  <c:v>0.16360791079546813</c:v>
                </c:pt>
                <c:pt idx="8019">
                  <c:v>0.15953828248859622</c:v>
                </c:pt>
                <c:pt idx="8020">
                  <c:v>0.154570373089326</c:v>
                </c:pt>
                <c:pt idx="8021">
                  <c:v>0.15900902710331732</c:v>
                </c:pt>
                <c:pt idx="8022">
                  <c:v>0.15100178315424781</c:v>
                </c:pt>
                <c:pt idx="8023">
                  <c:v>0.14152846088092838</c:v>
                </c:pt>
                <c:pt idx="8024">
                  <c:v>0.13756344532425166</c:v>
                </c:pt>
                <c:pt idx="8025">
                  <c:v>0.15372006936821284</c:v>
                </c:pt>
                <c:pt idx="8026">
                  <c:v>0.14126643965819827</c:v>
                </c:pt>
                <c:pt idx="8027">
                  <c:v>0.14243072998546497</c:v>
                </c:pt>
                <c:pt idx="8028">
                  <c:v>0.14128975698521321</c:v>
                </c:pt>
                <c:pt idx="8029">
                  <c:v>0.15166641233310479</c:v>
                </c:pt>
                <c:pt idx="8030">
                  <c:v>0.15439151813584781</c:v>
                </c:pt>
                <c:pt idx="8031">
                  <c:v>0.14592536448672203</c:v>
                </c:pt>
                <c:pt idx="8032">
                  <c:v>0.14943357671435345</c:v>
                </c:pt>
                <c:pt idx="8033">
                  <c:v>0.14621423224587496</c:v>
                </c:pt>
                <c:pt idx="8034">
                  <c:v>0.14202511653532995</c:v>
                </c:pt>
                <c:pt idx="8035">
                  <c:v>0.1375389444279512</c:v>
                </c:pt>
                <c:pt idx="8036">
                  <c:v>0.14714071680409219</c:v>
                </c:pt>
                <c:pt idx="8037">
                  <c:v>0.1436248060792864</c:v>
                </c:pt>
                <c:pt idx="8038">
                  <c:v>0.15177879077236675</c:v>
                </c:pt>
                <c:pt idx="8039">
                  <c:v>0.14905827018509529</c:v>
                </c:pt>
                <c:pt idx="8040">
                  <c:v>0.15619264120542936</c:v>
                </c:pt>
                <c:pt idx="8041">
                  <c:v>0.14755424602672565</c:v>
                </c:pt>
                <c:pt idx="8042">
                  <c:v>0.17838628699188613</c:v>
                </c:pt>
                <c:pt idx="8043">
                  <c:v>0.14942298732127918</c:v>
                </c:pt>
                <c:pt idx="8044">
                  <c:v>0.16802086103148614</c:v>
                </c:pt>
                <c:pt idx="8045">
                  <c:v>0.13956728106945687</c:v>
                </c:pt>
                <c:pt idx="8046">
                  <c:v>0.13636905325762072</c:v>
                </c:pt>
                <c:pt idx="8047">
                  <c:v>0.15340463444660299</c:v>
                </c:pt>
                <c:pt idx="8048">
                  <c:v>0.14345876325988063</c:v>
                </c:pt>
                <c:pt idx="8049">
                  <c:v>0.13973654552440565</c:v>
                </c:pt>
                <c:pt idx="8050">
                  <c:v>0.14648053457714597</c:v>
                </c:pt>
                <c:pt idx="8051">
                  <c:v>0.1575090478414358</c:v>
                </c:pt>
                <c:pt idx="8052">
                  <c:v>0.16647876035682638</c:v>
                </c:pt>
                <c:pt idx="8053">
                  <c:v>0.14773985498981224</c:v>
                </c:pt>
                <c:pt idx="8054">
                  <c:v>0.14318430741873248</c:v>
                </c:pt>
                <c:pt idx="8055">
                  <c:v>0.16609889610945092</c:v>
                </c:pt>
                <c:pt idx="8056">
                  <c:v>0.14787710910276886</c:v>
                </c:pt>
                <c:pt idx="8057">
                  <c:v>0.13959790421858898</c:v>
                </c:pt>
                <c:pt idx="8058">
                  <c:v>0.14959895878371143</c:v>
                </c:pt>
                <c:pt idx="8059">
                  <c:v>0.15862386171053924</c:v>
                </c:pt>
                <c:pt idx="8060">
                  <c:v>0.15632777651698337</c:v>
                </c:pt>
                <c:pt idx="8061">
                  <c:v>0.20711860743084406</c:v>
                </c:pt>
                <c:pt idx="8062">
                  <c:v>0.15781560342293632</c:v>
                </c:pt>
                <c:pt idx="8063">
                  <c:v>0.14582788038545519</c:v>
                </c:pt>
                <c:pt idx="8064">
                  <c:v>0.14051152262616287</c:v>
                </c:pt>
                <c:pt idx="8065">
                  <c:v>0.15966352633976144</c:v>
                </c:pt>
                <c:pt idx="8066">
                  <c:v>0.13768990162476732</c:v>
                </c:pt>
                <c:pt idx="8067">
                  <c:v>0.14851399734901172</c:v>
                </c:pt>
                <c:pt idx="8068">
                  <c:v>0.18864452508240748</c:v>
                </c:pt>
                <c:pt idx="8069">
                  <c:v>0.14770380572673186</c:v>
                </c:pt>
                <c:pt idx="8070">
                  <c:v>0.14041000691827513</c:v>
                </c:pt>
                <c:pt idx="8071">
                  <c:v>0.1389972118406024</c:v>
                </c:pt>
                <c:pt idx="8072">
                  <c:v>0.1562498623028506</c:v>
                </c:pt>
                <c:pt idx="8073">
                  <c:v>0.15338248490188239</c:v>
                </c:pt>
                <c:pt idx="8074">
                  <c:v>0.14606705638994397</c:v>
                </c:pt>
                <c:pt idx="8075">
                  <c:v>0.14531323723756603</c:v>
                </c:pt>
                <c:pt idx="8076">
                  <c:v>0.18135844902068349</c:v>
                </c:pt>
                <c:pt idx="8077">
                  <c:v>0.16216448067726449</c:v>
                </c:pt>
                <c:pt idx="8078">
                  <c:v>0.15122142854529391</c:v>
                </c:pt>
                <c:pt idx="8079">
                  <c:v>0.13905561107565304</c:v>
                </c:pt>
                <c:pt idx="8080">
                  <c:v>0.13925345158007085</c:v>
                </c:pt>
                <c:pt idx="8081">
                  <c:v>0.16050505123157571</c:v>
                </c:pt>
                <c:pt idx="8082">
                  <c:v>0.13839856200582429</c:v>
                </c:pt>
                <c:pt idx="8083">
                  <c:v>0.16929921702554834</c:v>
                </c:pt>
                <c:pt idx="8084">
                  <c:v>0.14513328615193893</c:v>
                </c:pt>
                <c:pt idx="8085">
                  <c:v>0.14946352028957854</c:v>
                </c:pt>
                <c:pt idx="8086">
                  <c:v>0.15986943780549426</c:v>
                </c:pt>
                <c:pt idx="8087">
                  <c:v>0.14786395681743683</c:v>
                </c:pt>
                <c:pt idx="8088">
                  <c:v>0.13871243707540412</c:v>
                </c:pt>
                <c:pt idx="8089">
                  <c:v>0.18213314032038916</c:v>
                </c:pt>
                <c:pt idx="8090">
                  <c:v>0.14461203121266816</c:v>
                </c:pt>
                <c:pt idx="8091">
                  <c:v>0.14616666450615201</c:v>
                </c:pt>
                <c:pt idx="8092">
                  <c:v>0.15049514690794469</c:v>
                </c:pt>
                <c:pt idx="8093">
                  <c:v>0.17757873338632235</c:v>
                </c:pt>
                <c:pt idx="8094">
                  <c:v>0.14848298132078477</c:v>
                </c:pt>
                <c:pt idx="8095">
                  <c:v>0.15456580906443643</c:v>
                </c:pt>
                <c:pt idx="8096">
                  <c:v>0.14143078526699224</c:v>
                </c:pt>
                <c:pt idx="8097">
                  <c:v>0.15068168345888544</c:v>
                </c:pt>
                <c:pt idx="8098">
                  <c:v>0.15154360808980988</c:v>
                </c:pt>
                <c:pt idx="8099">
                  <c:v>0.15746541027639827</c:v>
                </c:pt>
                <c:pt idx="8100">
                  <c:v>0.16726312607468943</c:v>
                </c:pt>
                <c:pt idx="8101">
                  <c:v>0.14907903360194596</c:v>
                </c:pt>
                <c:pt idx="8102">
                  <c:v>0.14926126754457875</c:v>
                </c:pt>
                <c:pt idx="8103">
                  <c:v>0.14254105269037345</c:v>
                </c:pt>
                <c:pt idx="8104">
                  <c:v>0.15638318198194481</c:v>
                </c:pt>
                <c:pt idx="8105">
                  <c:v>0.13851073142768769</c:v>
                </c:pt>
                <c:pt idx="8106">
                  <c:v>0.14260135820594252</c:v>
                </c:pt>
                <c:pt idx="8107">
                  <c:v>0.15441361745995721</c:v>
                </c:pt>
                <c:pt idx="8108">
                  <c:v>0.14437785902775607</c:v>
                </c:pt>
                <c:pt idx="8109">
                  <c:v>0.15636996507449297</c:v>
                </c:pt>
                <c:pt idx="8110">
                  <c:v>0.1553906050295662</c:v>
                </c:pt>
                <c:pt idx="8111">
                  <c:v>0.15164793685764882</c:v>
                </c:pt>
                <c:pt idx="8112">
                  <c:v>0.16197083224712353</c:v>
                </c:pt>
                <c:pt idx="8113">
                  <c:v>0.15460444239393584</c:v>
                </c:pt>
                <c:pt idx="8114">
                  <c:v>0.1552942890755071</c:v>
                </c:pt>
                <c:pt idx="8115">
                  <c:v>0.16562610590623963</c:v>
                </c:pt>
                <c:pt idx="8116">
                  <c:v>0.14925149437339302</c:v>
                </c:pt>
                <c:pt idx="8117">
                  <c:v>0.14338715360068396</c:v>
                </c:pt>
                <c:pt idx="8118">
                  <c:v>0.16230117584392073</c:v>
                </c:pt>
                <c:pt idx="8119">
                  <c:v>0.16737389103975098</c:v>
                </c:pt>
                <c:pt idx="8120">
                  <c:v>0.15345645147406481</c:v>
                </c:pt>
                <c:pt idx="8121">
                  <c:v>0.14110639014130397</c:v>
                </c:pt>
                <c:pt idx="8122">
                  <c:v>0.13997806744990104</c:v>
                </c:pt>
                <c:pt idx="8123">
                  <c:v>0.15710271409650492</c:v>
                </c:pt>
                <c:pt idx="8124">
                  <c:v>0.14250134035613096</c:v>
                </c:pt>
                <c:pt idx="8125">
                  <c:v>0.15597790801592565</c:v>
                </c:pt>
                <c:pt idx="8126">
                  <c:v>0.14388784233577268</c:v>
                </c:pt>
                <c:pt idx="8127">
                  <c:v>0.14300785216235601</c:v>
                </c:pt>
                <c:pt idx="8128">
                  <c:v>0.13962805640415171</c:v>
                </c:pt>
                <c:pt idx="8129">
                  <c:v>0.14858331758772256</c:v>
                </c:pt>
                <c:pt idx="8130">
                  <c:v>0.18261636511219545</c:v>
                </c:pt>
                <c:pt idx="8131">
                  <c:v>0.15434112704584854</c:v>
                </c:pt>
                <c:pt idx="8132">
                  <c:v>0.13983807674621992</c:v>
                </c:pt>
                <c:pt idx="8133">
                  <c:v>0.16223360431245282</c:v>
                </c:pt>
                <c:pt idx="8134">
                  <c:v>0.16104037456714509</c:v>
                </c:pt>
                <c:pt idx="8135">
                  <c:v>0.14175073680967201</c:v>
                </c:pt>
                <c:pt idx="8136">
                  <c:v>0.15295485816926022</c:v>
                </c:pt>
                <c:pt idx="8137">
                  <c:v>0.20220144727535594</c:v>
                </c:pt>
                <c:pt idx="8138">
                  <c:v>0.17641450964739655</c:v>
                </c:pt>
                <c:pt idx="8139">
                  <c:v>0.14553332470328348</c:v>
                </c:pt>
                <c:pt idx="8140">
                  <c:v>0.18658528360160337</c:v>
                </c:pt>
                <c:pt idx="8141">
                  <c:v>0.15031452673419854</c:v>
                </c:pt>
                <c:pt idx="8142">
                  <c:v>0.15909675732880976</c:v>
                </c:pt>
                <c:pt idx="8143">
                  <c:v>0.15595126753109759</c:v>
                </c:pt>
                <c:pt idx="8144">
                  <c:v>0.14571147147167299</c:v>
                </c:pt>
                <c:pt idx="8145">
                  <c:v>0.17784699293271763</c:v>
                </c:pt>
                <c:pt idx="8146">
                  <c:v>0.14499425785238063</c:v>
                </c:pt>
                <c:pt idx="8147">
                  <c:v>0.14482466320365095</c:v>
                </c:pt>
                <c:pt idx="8148">
                  <c:v>0.14230247306489904</c:v>
                </c:pt>
                <c:pt idx="8149">
                  <c:v>0.14562018430249471</c:v>
                </c:pt>
                <c:pt idx="8150">
                  <c:v>0.14484139272792121</c:v>
                </c:pt>
                <c:pt idx="8151">
                  <c:v>0.14536047952443881</c:v>
                </c:pt>
                <c:pt idx="8152">
                  <c:v>0.2010001882610104</c:v>
                </c:pt>
                <c:pt idx="8153">
                  <c:v>0.14201672407704491</c:v>
                </c:pt>
                <c:pt idx="8154">
                  <c:v>0.15341555586790118</c:v>
                </c:pt>
                <c:pt idx="8155">
                  <c:v>0.15591952130660211</c:v>
                </c:pt>
                <c:pt idx="8156">
                  <c:v>0.15967141975067592</c:v>
                </c:pt>
                <c:pt idx="8157">
                  <c:v>0.18282445077265533</c:v>
                </c:pt>
                <c:pt idx="8158">
                  <c:v>0.14503074062830076</c:v>
                </c:pt>
                <c:pt idx="8159">
                  <c:v>0.14611957399658515</c:v>
                </c:pt>
                <c:pt idx="8160">
                  <c:v>0.1406211673835539</c:v>
                </c:pt>
                <c:pt idx="8161">
                  <c:v>0.15022318894376824</c:v>
                </c:pt>
                <c:pt idx="8162">
                  <c:v>0.14780212301348522</c:v>
                </c:pt>
                <c:pt idx="8163">
                  <c:v>0.15036775580763437</c:v>
                </c:pt>
                <c:pt idx="8164">
                  <c:v>0.14081706549549905</c:v>
                </c:pt>
                <c:pt idx="8165">
                  <c:v>0.15017274591675542</c:v>
                </c:pt>
                <c:pt idx="8166">
                  <c:v>0.14581928377126765</c:v>
                </c:pt>
                <c:pt idx="8167">
                  <c:v>0.15096568219328904</c:v>
                </c:pt>
                <c:pt idx="8168">
                  <c:v>0.17763140464378321</c:v>
                </c:pt>
                <c:pt idx="8169">
                  <c:v>0.1763299240705295</c:v>
                </c:pt>
                <c:pt idx="8170">
                  <c:v>0.1752055422721209</c:v>
                </c:pt>
                <c:pt idx="8171">
                  <c:v>0.15959409416421572</c:v>
                </c:pt>
                <c:pt idx="8172">
                  <c:v>0.13717886274724678</c:v>
                </c:pt>
                <c:pt idx="8173">
                  <c:v>0.14504872079228226</c:v>
                </c:pt>
                <c:pt idx="8174">
                  <c:v>0.147414300687154</c:v>
                </c:pt>
                <c:pt idx="8175">
                  <c:v>0.14974465090759909</c:v>
                </c:pt>
                <c:pt idx="8176">
                  <c:v>0.14659327411276474</c:v>
                </c:pt>
                <c:pt idx="8177">
                  <c:v>0.14095768497964048</c:v>
                </c:pt>
                <c:pt idx="8178">
                  <c:v>0.18535132250588496</c:v>
                </c:pt>
                <c:pt idx="8179">
                  <c:v>0.16145710978503611</c:v>
                </c:pt>
                <c:pt idx="8180">
                  <c:v>0.14088122706939224</c:v>
                </c:pt>
                <c:pt idx="8181">
                  <c:v>0.14916458010694505</c:v>
                </c:pt>
                <c:pt idx="8182">
                  <c:v>0.1445727167804633</c:v>
                </c:pt>
                <c:pt idx="8183">
                  <c:v>0.1440803836883553</c:v>
                </c:pt>
                <c:pt idx="8184">
                  <c:v>0.1485500435333923</c:v>
                </c:pt>
                <c:pt idx="8185">
                  <c:v>0.14764117955695868</c:v>
                </c:pt>
                <c:pt idx="8186">
                  <c:v>0.15112994130944879</c:v>
                </c:pt>
                <c:pt idx="8187">
                  <c:v>0.15887707138393042</c:v>
                </c:pt>
                <c:pt idx="8188">
                  <c:v>0.15761358366489273</c:v>
                </c:pt>
                <c:pt idx="8189">
                  <c:v>0.15209973484378606</c:v>
                </c:pt>
                <c:pt idx="8190">
                  <c:v>0.15298844196623976</c:v>
                </c:pt>
                <c:pt idx="8191">
                  <c:v>0.15543299500414329</c:v>
                </c:pt>
                <c:pt idx="8192">
                  <c:v>0.15824568829848282</c:v>
                </c:pt>
                <c:pt idx="8193">
                  <c:v>0.16695771935769763</c:v>
                </c:pt>
                <c:pt idx="8194">
                  <c:v>0.13808107844410361</c:v>
                </c:pt>
                <c:pt idx="8195">
                  <c:v>0.16174982749194713</c:v>
                </c:pt>
                <c:pt idx="8196">
                  <c:v>0.18700858570127665</c:v>
                </c:pt>
                <c:pt idx="8197">
                  <c:v>0.17152170066368805</c:v>
                </c:pt>
                <c:pt idx="8198">
                  <c:v>0.16695948033321598</c:v>
                </c:pt>
                <c:pt idx="8199">
                  <c:v>0.14841576025322017</c:v>
                </c:pt>
                <c:pt idx="8200">
                  <c:v>0.14739821909632825</c:v>
                </c:pt>
                <c:pt idx="8201">
                  <c:v>0.15422243204700248</c:v>
                </c:pt>
                <c:pt idx="8202">
                  <c:v>0.14216421529852877</c:v>
                </c:pt>
                <c:pt idx="8203">
                  <c:v>0.15105634938635154</c:v>
                </c:pt>
                <c:pt idx="8204">
                  <c:v>0.14167870547488298</c:v>
                </c:pt>
                <c:pt idx="8205">
                  <c:v>0.14901976871143383</c:v>
                </c:pt>
                <c:pt idx="8206">
                  <c:v>0.14666906676458483</c:v>
                </c:pt>
                <c:pt idx="8207">
                  <c:v>0.15873822725347983</c:v>
                </c:pt>
                <c:pt idx="8208">
                  <c:v>0.1397442145946223</c:v>
                </c:pt>
                <c:pt idx="8209">
                  <c:v>0.13683653739748858</c:v>
                </c:pt>
                <c:pt idx="8210">
                  <c:v>0.15161986988259937</c:v>
                </c:pt>
                <c:pt idx="8211">
                  <c:v>0.15092244999458584</c:v>
                </c:pt>
                <c:pt idx="8212">
                  <c:v>0.15002817028076032</c:v>
                </c:pt>
                <c:pt idx="8213">
                  <c:v>0.14128112891042202</c:v>
                </c:pt>
                <c:pt idx="8214">
                  <c:v>0.1505183187383427</c:v>
                </c:pt>
                <c:pt idx="8215">
                  <c:v>0.14411484065721814</c:v>
                </c:pt>
                <c:pt idx="8216">
                  <c:v>0.15855505814490498</c:v>
                </c:pt>
                <c:pt idx="8217">
                  <c:v>0.15476381260260072</c:v>
                </c:pt>
                <c:pt idx="8218">
                  <c:v>0.1454195357272447</c:v>
                </c:pt>
                <c:pt idx="8219">
                  <c:v>0.14738875579930091</c:v>
                </c:pt>
                <c:pt idx="8220">
                  <c:v>0.14621548828810166</c:v>
                </c:pt>
                <c:pt idx="8221">
                  <c:v>0.14424996282905697</c:v>
                </c:pt>
                <c:pt idx="8222">
                  <c:v>0.14572879496723173</c:v>
                </c:pt>
                <c:pt idx="8223">
                  <c:v>0.13851516172403119</c:v>
                </c:pt>
                <c:pt idx="8224">
                  <c:v>0.1410184090943746</c:v>
                </c:pt>
                <c:pt idx="8225">
                  <c:v>0.15560329959414707</c:v>
                </c:pt>
                <c:pt idx="8226">
                  <c:v>0.15355417173235383</c:v>
                </c:pt>
                <c:pt idx="8227">
                  <c:v>0.17633047111167929</c:v>
                </c:pt>
                <c:pt idx="8228">
                  <c:v>0.14930104302178782</c:v>
                </c:pt>
                <c:pt idx="8229">
                  <c:v>0.14967769619062141</c:v>
                </c:pt>
                <c:pt idx="8230">
                  <c:v>0.14788810264020996</c:v>
                </c:pt>
                <c:pt idx="8231">
                  <c:v>0.14083838138819116</c:v>
                </c:pt>
                <c:pt idx="8232">
                  <c:v>0.14255048080683838</c:v>
                </c:pt>
                <c:pt idx="8233">
                  <c:v>0.15946363051289703</c:v>
                </c:pt>
                <c:pt idx="8234">
                  <c:v>0.14132683839981031</c:v>
                </c:pt>
                <c:pt idx="8235">
                  <c:v>0.14025839809862498</c:v>
                </c:pt>
                <c:pt idx="8236">
                  <c:v>0.14189765566062781</c:v>
                </c:pt>
                <c:pt idx="8237">
                  <c:v>0.15676805582804215</c:v>
                </c:pt>
                <c:pt idx="8238">
                  <c:v>0.18577333032746191</c:v>
                </c:pt>
                <c:pt idx="8239">
                  <c:v>0.14187148820991088</c:v>
                </c:pt>
                <c:pt idx="8240">
                  <c:v>0.13743954458274382</c:v>
                </c:pt>
                <c:pt idx="8241">
                  <c:v>0.16147118931762541</c:v>
                </c:pt>
                <c:pt idx="8242">
                  <c:v>0.15147568268325043</c:v>
                </c:pt>
                <c:pt idx="8243">
                  <c:v>0.166863305481282</c:v>
                </c:pt>
                <c:pt idx="8244">
                  <c:v>0.18134695809138601</c:v>
                </c:pt>
                <c:pt idx="8245">
                  <c:v>0.13987921113994439</c:v>
                </c:pt>
                <c:pt idx="8246">
                  <c:v>0.13801738379797676</c:v>
                </c:pt>
                <c:pt idx="8247">
                  <c:v>0.14109961506079985</c:v>
                </c:pt>
                <c:pt idx="8248">
                  <c:v>0.15649609030670086</c:v>
                </c:pt>
                <c:pt idx="8249">
                  <c:v>0.17032439028875818</c:v>
                </c:pt>
                <c:pt idx="8250">
                  <c:v>0.14049846877310002</c:v>
                </c:pt>
                <c:pt idx="8251">
                  <c:v>0.15084437495765823</c:v>
                </c:pt>
                <c:pt idx="8252">
                  <c:v>0.14634053803440342</c:v>
                </c:pt>
                <c:pt idx="8253">
                  <c:v>0.14132161914967029</c:v>
                </c:pt>
                <c:pt idx="8254">
                  <c:v>0.14179750344416681</c:v>
                </c:pt>
                <c:pt idx="8255">
                  <c:v>0.14825085788403411</c:v>
                </c:pt>
                <c:pt idx="8256">
                  <c:v>0.14673735199807825</c:v>
                </c:pt>
                <c:pt idx="8257">
                  <c:v>0.14999222061813478</c:v>
                </c:pt>
                <c:pt idx="8258">
                  <c:v>0.14312175365003968</c:v>
                </c:pt>
                <c:pt idx="8259">
                  <c:v>0.15369364064389121</c:v>
                </c:pt>
                <c:pt idx="8260">
                  <c:v>0.14352968496468349</c:v>
                </c:pt>
                <c:pt idx="8261">
                  <c:v>0.17136271107196463</c:v>
                </c:pt>
                <c:pt idx="8262">
                  <c:v>0.1750117204385967</c:v>
                </c:pt>
                <c:pt idx="8263">
                  <c:v>0.13945202761606892</c:v>
                </c:pt>
                <c:pt idx="8264">
                  <c:v>0.17383245875690953</c:v>
                </c:pt>
                <c:pt idx="8265">
                  <c:v>0.16557441474664711</c:v>
                </c:pt>
                <c:pt idx="8266">
                  <c:v>0.1505079442781562</c:v>
                </c:pt>
                <c:pt idx="8267">
                  <c:v>0.14983317203041965</c:v>
                </c:pt>
                <c:pt idx="8268">
                  <c:v>0.14663227302865378</c:v>
                </c:pt>
                <c:pt idx="8269">
                  <c:v>0.14721113460588758</c:v>
                </c:pt>
                <c:pt idx="8270">
                  <c:v>0.15752546329558928</c:v>
                </c:pt>
                <c:pt idx="8271">
                  <c:v>0.14693940865831392</c:v>
                </c:pt>
                <c:pt idx="8272">
                  <c:v>0.15675174852858353</c:v>
                </c:pt>
                <c:pt idx="8273">
                  <c:v>0.15044564589437737</c:v>
                </c:pt>
                <c:pt idx="8274">
                  <c:v>0.15063167176175773</c:v>
                </c:pt>
                <c:pt idx="8275">
                  <c:v>0.13722527676833365</c:v>
                </c:pt>
                <c:pt idx="8276">
                  <c:v>0.14662441504875498</c:v>
                </c:pt>
                <c:pt idx="8277">
                  <c:v>0.14918201209944237</c:v>
                </c:pt>
                <c:pt idx="8278">
                  <c:v>0.13769915565825061</c:v>
                </c:pt>
                <c:pt idx="8279">
                  <c:v>0.14733186173443283</c:v>
                </c:pt>
                <c:pt idx="8280">
                  <c:v>0.14068555219202794</c:v>
                </c:pt>
                <c:pt idx="8281">
                  <c:v>0.13704817383287918</c:v>
                </c:pt>
                <c:pt idx="8282">
                  <c:v>0.14661919547668995</c:v>
                </c:pt>
                <c:pt idx="8283">
                  <c:v>0.17335471406319647</c:v>
                </c:pt>
                <c:pt idx="8284">
                  <c:v>0.15067201991234336</c:v>
                </c:pt>
                <c:pt idx="8285">
                  <c:v>0.15463512756444436</c:v>
                </c:pt>
                <c:pt idx="8286">
                  <c:v>0.1565175433161709</c:v>
                </c:pt>
                <c:pt idx="8287">
                  <c:v>0.13768231428966146</c:v>
                </c:pt>
                <c:pt idx="8288">
                  <c:v>0.16440875521444467</c:v>
                </c:pt>
                <c:pt idx="8289">
                  <c:v>0.15273511721526092</c:v>
                </c:pt>
                <c:pt idx="8290">
                  <c:v>0.15147313492739983</c:v>
                </c:pt>
                <c:pt idx="8291">
                  <c:v>0.16291196352824266</c:v>
                </c:pt>
                <c:pt idx="8292">
                  <c:v>0.15866729133938798</c:v>
                </c:pt>
                <c:pt idx="8293">
                  <c:v>0.15448649320825994</c:v>
                </c:pt>
                <c:pt idx="8294">
                  <c:v>0.14263489695315187</c:v>
                </c:pt>
                <c:pt idx="8295">
                  <c:v>0.13833868272592839</c:v>
                </c:pt>
                <c:pt idx="8296">
                  <c:v>0.14824420361224386</c:v>
                </c:pt>
                <c:pt idx="8297">
                  <c:v>0.14407079366837344</c:v>
                </c:pt>
                <c:pt idx="8298">
                  <c:v>0.16950827252353171</c:v>
                </c:pt>
                <c:pt idx="8299">
                  <c:v>0.15036176539914209</c:v>
                </c:pt>
                <c:pt idx="8300">
                  <c:v>0.14659972791782164</c:v>
                </c:pt>
                <c:pt idx="8301">
                  <c:v>0.14244194092937576</c:v>
                </c:pt>
                <c:pt idx="8302">
                  <c:v>0.14805469987834433</c:v>
                </c:pt>
                <c:pt idx="8303">
                  <c:v>0.14387286241955693</c:v>
                </c:pt>
                <c:pt idx="8304">
                  <c:v>0.17590591034184727</c:v>
                </c:pt>
                <c:pt idx="8305">
                  <c:v>0.14105138168331199</c:v>
                </c:pt>
                <c:pt idx="8306">
                  <c:v>0.16926199166788217</c:v>
                </c:pt>
                <c:pt idx="8307">
                  <c:v>0.14331454078177372</c:v>
                </c:pt>
                <c:pt idx="8308">
                  <c:v>0.13793767532851872</c:v>
                </c:pt>
                <c:pt idx="8309">
                  <c:v>0.1377834559226532</c:v>
                </c:pt>
                <c:pt idx="8310">
                  <c:v>0.14217777860045627</c:v>
                </c:pt>
                <c:pt idx="8311">
                  <c:v>0.15481592367514241</c:v>
                </c:pt>
                <c:pt idx="8312">
                  <c:v>0.15214700456117219</c:v>
                </c:pt>
                <c:pt idx="8313">
                  <c:v>0.1554653664320102</c:v>
                </c:pt>
                <c:pt idx="8314">
                  <c:v>0.15682347419914786</c:v>
                </c:pt>
                <c:pt idx="8315">
                  <c:v>0.14166207004941334</c:v>
                </c:pt>
                <c:pt idx="8316">
                  <c:v>0.15997737442682614</c:v>
                </c:pt>
                <c:pt idx="8317">
                  <c:v>0.15963288378387472</c:v>
                </c:pt>
                <c:pt idx="8318">
                  <c:v>0.16277379484296933</c:v>
                </c:pt>
                <c:pt idx="8319">
                  <c:v>0.16441044150168008</c:v>
                </c:pt>
                <c:pt idx="8320">
                  <c:v>0.15080801189230192</c:v>
                </c:pt>
                <c:pt idx="8321">
                  <c:v>0.15047851893135006</c:v>
                </c:pt>
                <c:pt idx="8322">
                  <c:v>0.14001622266585609</c:v>
                </c:pt>
                <c:pt idx="8323">
                  <c:v>0.13987144552098821</c:v>
                </c:pt>
                <c:pt idx="8324">
                  <c:v>0.14690777135351291</c:v>
                </c:pt>
                <c:pt idx="8325">
                  <c:v>0.14311851711473708</c:v>
                </c:pt>
                <c:pt idx="8326">
                  <c:v>0.16581461940866116</c:v>
                </c:pt>
                <c:pt idx="8327">
                  <c:v>0.15904105256237785</c:v>
                </c:pt>
                <c:pt idx="8328">
                  <c:v>0.14594818321507186</c:v>
                </c:pt>
                <c:pt idx="8329">
                  <c:v>0.19542379127023379</c:v>
                </c:pt>
                <c:pt idx="8330">
                  <c:v>0.16430180779053655</c:v>
                </c:pt>
                <c:pt idx="8331">
                  <c:v>0.14015413392905912</c:v>
                </c:pt>
                <c:pt idx="8332">
                  <c:v>0.16525158668529605</c:v>
                </c:pt>
                <c:pt idx="8333">
                  <c:v>0.13935375798419802</c:v>
                </c:pt>
                <c:pt idx="8334">
                  <c:v>0.16845370688740771</c:v>
                </c:pt>
                <c:pt idx="8335">
                  <c:v>0.14324108859604551</c:v>
                </c:pt>
                <c:pt idx="8336">
                  <c:v>0.14574392707225156</c:v>
                </c:pt>
                <c:pt idx="8337">
                  <c:v>0.14005815699574314</c:v>
                </c:pt>
                <c:pt idx="8338">
                  <c:v>0.16442750129988679</c:v>
                </c:pt>
                <c:pt idx="8339">
                  <c:v>0.17353109029312502</c:v>
                </c:pt>
                <c:pt idx="8340">
                  <c:v>0.14999245410777157</c:v>
                </c:pt>
                <c:pt idx="8341">
                  <c:v>0.1423260845409553</c:v>
                </c:pt>
                <c:pt idx="8342">
                  <c:v>0.1764361177594081</c:v>
                </c:pt>
                <c:pt idx="8343">
                  <c:v>0.15641168054098276</c:v>
                </c:pt>
                <c:pt idx="8344">
                  <c:v>0.14699223067218267</c:v>
                </c:pt>
                <c:pt idx="8345">
                  <c:v>0.16427334361508936</c:v>
                </c:pt>
                <c:pt idx="8346">
                  <c:v>0.15489595265380601</c:v>
                </c:pt>
                <c:pt idx="8347">
                  <c:v>0.13719575486057703</c:v>
                </c:pt>
                <c:pt idx="8348">
                  <c:v>0.14122155392461941</c:v>
                </c:pt>
                <c:pt idx="8349">
                  <c:v>0.14404501170395709</c:v>
                </c:pt>
                <c:pt idx="8350">
                  <c:v>0.14194586625697037</c:v>
                </c:pt>
                <c:pt idx="8351">
                  <c:v>0.15645896911296234</c:v>
                </c:pt>
                <c:pt idx="8352">
                  <c:v>0.13851952440324344</c:v>
                </c:pt>
                <c:pt idx="8353">
                  <c:v>0.17590688854759437</c:v>
                </c:pt>
                <c:pt idx="8354">
                  <c:v>0.17298450550537572</c:v>
                </c:pt>
                <c:pt idx="8355">
                  <c:v>0.1400580409854803</c:v>
                </c:pt>
                <c:pt idx="8356">
                  <c:v>0.1426561683129427</c:v>
                </c:pt>
                <c:pt idx="8357">
                  <c:v>0.15539855514300155</c:v>
                </c:pt>
                <c:pt idx="8358">
                  <c:v>0.15097137587650025</c:v>
                </c:pt>
                <c:pt idx="8359">
                  <c:v>0.1440503147033903</c:v>
                </c:pt>
                <c:pt idx="8360">
                  <c:v>0.17092919329942502</c:v>
                </c:pt>
                <c:pt idx="8361">
                  <c:v>0.16071530899796876</c:v>
                </c:pt>
                <c:pt idx="8362">
                  <c:v>0.17163797538356593</c:v>
                </c:pt>
                <c:pt idx="8363">
                  <c:v>0.15924938773596675</c:v>
                </c:pt>
                <c:pt idx="8364">
                  <c:v>0.14382481229512281</c:v>
                </c:pt>
                <c:pt idx="8365">
                  <c:v>0.15332642193554374</c:v>
                </c:pt>
                <c:pt idx="8366">
                  <c:v>0.13824714304638172</c:v>
                </c:pt>
                <c:pt idx="8367">
                  <c:v>0.14893805180186895</c:v>
                </c:pt>
                <c:pt idx="8368">
                  <c:v>0.1500364641342451</c:v>
                </c:pt>
                <c:pt idx="8369">
                  <c:v>0.1443351061707403</c:v>
                </c:pt>
                <c:pt idx="8370">
                  <c:v>0.1637663383417014</c:v>
                </c:pt>
                <c:pt idx="8371">
                  <c:v>0.1661707791515499</c:v>
                </c:pt>
                <c:pt idx="8372">
                  <c:v>0.14237645689921263</c:v>
                </c:pt>
                <c:pt idx="8373">
                  <c:v>0.14555448616137417</c:v>
                </c:pt>
                <c:pt idx="8374">
                  <c:v>0.15563619406676296</c:v>
                </c:pt>
                <c:pt idx="8375">
                  <c:v>0.15405081547790581</c:v>
                </c:pt>
                <c:pt idx="8376">
                  <c:v>0.15422043618621617</c:v>
                </c:pt>
                <c:pt idx="8377">
                  <c:v>0.14856556809099092</c:v>
                </c:pt>
                <c:pt idx="8378">
                  <c:v>0.14931008978785615</c:v>
                </c:pt>
                <c:pt idx="8379">
                  <c:v>0.16579099816320181</c:v>
                </c:pt>
                <c:pt idx="8380">
                  <c:v>0.14357880895148648</c:v>
                </c:pt>
                <c:pt idx="8381">
                  <c:v>0.14394026567703319</c:v>
                </c:pt>
                <c:pt idx="8382">
                  <c:v>0.13921113853040443</c:v>
                </c:pt>
                <c:pt idx="8383">
                  <c:v>0.15114418367572854</c:v>
                </c:pt>
                <c:pt idx="8384">
                  <c:v>0.15185497265450448</c:v>
                </c:pt>
                <c:pt idx="8385">
                  <c:v>0.14903900237925499</c:v>
                </c:pt>
                <c:pt idx="8386">
                  <c:v>0.14698108891561959</c:v>
                </c:pt>
                <c:pt idx="8387">
                  <c:v>0.14398106076840692</c:v>
                </c:pt>
                <c:pt idx="8388">
                  <c:v>0.14740006426854671</c:v>
                </c:pt>
                <c:pt idx="8389">
                  <c:v>0.152125678604392</c:v>
                </c:pt>
                <c:pt idx="8390">
                  <c:v>0.14914167953634225</c:v>
                </c:pt>
                <c:pt idx="8391">
                  <c:v>0.15200174398849725</c:v>
                </c:pt>
                <c:pt idx="8392">
                  <c:v>0.15508976340529393</c:v>
                </c:pt>
                <c:pt idx="8393">
                  <c:v>0.14685023350993739</c:v>
                </c:pt>
                <c:pt idx="8394">
                  <c:v>0.1648584796081122</c:v>
                </c:pt>
                <c:pt idx="8395">
                  <c:v>0.13883356210838158</c:v>
                </c:pt>
                <c:pt idx="8396">
                  <c:v>0.15139840242617689</c:v>
                </c:pt>
                <c:pt idx="8397">
                  <c:v>0.15655607815445849</c:v>
                </c:pt>
                <c:pt idx="8398">
                  <c:v>0.16122863461012801</c:v>
                </c:pt>
                <c:pt idx="8399">
                  <c:v>0.1566629232597295</c:v>
                </c:pt>
                <c:pt idx="8400">
                  <c:v>0.14550876923416889</c:v>
                </c:pt>
                <c:pt idx="8401">
                  <c:v>0.14047205467586993</c:v>
                </c:pt>
                <c:pt idx="8402">
                  <c:v>0.17059245245163088</c:v>
                </c:pt>
                <c:pt idx="8403">
                  <c:v>0.14636939400109777</c:v>
                </c:pt>
                <c:pt idx="8404">
                  <c:v>0.16079039756948843</c:v>
                </c:pt>
                <c:pt idx="8405">
                  <c:v>0.17526503075968428</c:v>
                </c:pt>
                <c:pt idx="8406">
                  <c:v>0.17972941093056105</c:v>
                </c:pt>
                <c:pt idx="8407">
                  <c:v>0.14105450560294266</c:v>
                </c:pt>
                <c:pt idx="8408">
                  <c:v>0.14913250776736836</c:v>
                </c:pt>
                <c:pt idx="8409">
                  <c:v>0.18752358560682536</c:v>
                </c:pt>
                <c:pt idx="8410">
                  <c:v>0.14102220603352011</c:v>
                </c:pt>
                <c:pt idx="8411">
                  <c:v>0.18532106325415185</c:v>
                </c:pt>
                <c:pt idx="8412">
                  <c:v>0.15834034904491215</c:v>
                </c:pt>
                <c:pt idx="8413">
                  <c:v>0.15202993596647457</c:v>
                </c:pt>
                <c:pt idx="8414">
                  <c:v>0.13978177701086508</c:v>
                </c:pt>
                <c:pt idx="8415">
                  <c:v>0.15157738096618889</c:v>
                </c:pt>
                <c:pt idx="8416">
                  <c:v>0.1507796201253849</c:v>
                </c:pt>
                <c:pt idx="8417">
                  <c:v>0.15080190164109658</c:v>
                </c:pt>
                <c:pt idx="8418">
                  <c:v>0.14387074537979022</c:v>
                </c:pt>
                <c:pt idx="8419">
                  <c:v>0.171949031535441</c:v>
                </c:pt>
                <c:pt idx="8420">
                  <c:v>0.14244424891546145</c:v>
                </c:pt>
                <c:pt idx="8421">
                  <c:v>0.14866161113108223</c:v>
                </c:pt>
                <c:pt idx="8422">
                  <c:v>0.14477080961978692</c:v>
                </c:pt>
                <c:pt idx="8423">
                  <c:v>0.1500713287217075</c:v>
                </c:pt>
                <c:pt idx="8424">
                  <c:v>0.15420941992896303</c:v>
                </c:pt>
                <c:pt idx="8425">
                  <c:v>0.15675218144069922</c:v>
                </c:pt>
                <c:pt idx="8426">
                  <c:v>0.14166672837343647</c:v>
                </c:pt>
                <c:pt idx="8427">
                  <c:v>0.17772856230972184</c:v>
                </c:pt>
                <c:pt idx="8428">
                  <c:v>0.14902387990426502</c:v>
                </c:pt>
                <c:pt idx="8429">
                  <c:v>0.1808025499204832</c:v>
                </c:pt>
                <c:pt idx="8430">
                  <c:v>0.15379164966680833</c:v>
                </c:pt>
                <c:pt idx="8431">
                  <c:v>0.16596670596304547</c:v>
                </c:pt>
                <c:pt idx="8432">
                  <c:v>0.17941344343058546</c:v>
                </c:pt>
                <c:pt idx="8433">
                  <c:v>0.14111669567436716</c:v>
                </c:pt>
                <c:pt idx="8434">
                  <c:v>0.16219766403402675</c:v>
                </c:pt>
                <c:pt idx="8435">
                  <c:v>0.14805914800443865</c:v>
                </c:pt>
                <c:pt idx="8436">
                  <c:v>0.15715624521123656</c:v>
                </c:pt>
                <c:pt idx="8437">
                  <c:v>0.14242890324067387</c:v>
                </c:pt>
                <c:pt idx="8438">
                  <c:v>0.15211364768411068</c:v>
                </c:pt>
                <c:pt idx="8439">
                  <c:v>0.13871857982715974</c:v>
                </c:pt>
                <c:pt idx="8440">
                  <c:v>0.17078100887570169</c:v>
                </c:pt>
                <c:pt idx="8441">
                  <c:v>0.15071246445478226</c:v>
                </c:pt>
                <c:pt idx="8442">
                  <c:v>0.19080265811046715</c:v>
                </c:pt>
                <c:pt idx="8443">
                  <c:v>0.13951932754963098</c:v>
                </c:pt>
                <c:pt idx="8444">
                  <c:v>0.15054448787112315</c:v>
                </c:pt>
                <c:pt idx="8445">
                  <c:v>0.14320031304731096</c:v>
                </c:pt>
                <c:pt idx="8446">
                  <c:v>0.15607777396381245</c:v>
                </c:pt>
                <c:pt idx="8447">
                  <c:v>0.13982862218917744</c:v>
                </c:pt>
                <c:pt idx="8448">
                  <c:v>0.14534261934537315</c:v>
                </c:pt>
                <c:pt idx="8449">
                  <c:v>0.14983259423051398</c:v>
                </c:pt>
                <c:pt idx="8450">
                  <c:v>0.16548761677724116</c:v>
                </c:pt>
                <c:pt idx="8451">
                  <c:v>0.14616184838167406</c:v>
                </c:pt>
                <c:pt idx="8452">
                  <c:v>0.14499546971438645</c:v>
                </c:pt>
                <c:pt idx="8453">
                  <c:v>0.15828028905855226</c:v>
                </c:pt>
                <c:pt idx="8454">
                  <c:v>0.13907593215701602</c:v>
                </c:pt>
                <c:pt idx="8455">
                  <c:v>0.14754243456967231</c:v>
                </c:pt>
                <c:pt idx="8456">
                  <c:v>0.14716059422961564</c:v>
                </c:pt>
                <c:pt idx="8457">
                  <c:v>0.15419629294874779</c:v>
                </c:pt>
                <c:pt idx="8458">
                  <c:v>0.1602567754024059</c:v>
                </c:pt>
                <c:pt idx="8459">
                  <c:v>0.16761162661696299</c:v>
                </c:pt>
                <c:pt idx="8460">
                  <c:v>0.14196284616341662</c:v>
                </c:pt>
                <c:pt idx="8461">
                  <c:v>0.14628269701466023</c:v>
                </c:pt>
                <c:pt idx="8462">
                  <c:v>0.14164484497161345</c:v>
                </c:pt>
                <c:pt idx="8463">
                  <c:v>0.15686423737811497</c:v>
                </c:pt>
                <c:pt idx="8464">
                  <c:v>0.13834722785728609</c:v>
                </c:pt>
                <c:pt idx="8465">
                  <c:v>0.16950983603674191</c:v>
                </c:pt>
                <c:pt idx="8466">
                  <c:v>0.13895427673758129</c:v>
                </c:pt>
                <c:pt idx="8467">
                  <c:v>0.14808145843083007</c:v>
                </c:pt>
                <c:pt idx="8468">
                  <c:v>0.17771968863150614</c:v>
                </c:pt>
                <c:pt idx="8469">
                  <c:v>0.16769692569348621</c:v>
                </c:pt>
                <c:pt idx="8470">
                  <c:v>0.17469874347684011</c:v>
                </c:pt>
                <c:pt idx="8471">
                  <c:v>0.192926955332269</c:v>
                </c:pt>
                <c:pt idx="8472">
                  <c:v>0.14466253131450718</c:v>
                </c:pt>
                <c:pt idx="8473">
                  <c:v>0.14787698377918415</c:v>
                </c:pt>
                <c:pt idx="8474">
                  <c:v>0.15893820087845897</c:v>
                </c:pt>
                <c:pt idx="8475">
                  <c:v>0.14008686825711517</c:v>
                </c:pt>
                <c:pt idx="8476">
                  <c:v>0.1484001658347138</c:v>
                </c:pt>
                <c:pt idx="8477">
                  <c:v>0.14315176927044876</c:v>
                </c:pt>
                <c:pt idx="8478">
                  <c:v>0.14799068831190737</c:v>
                </c:pt>
                <c:pt idx="8479">
                  <c:v>0.19066793903589169</c:v>
                </c:pt>
                <c:pt idx="8480">
                  <c:v>0.16027550948700853</c:v>
                </c:pt>
                <c:pt idx="8481">
                  <c:v>0.15665672238258777</c:v>
                </c:pt>
                <c:pt idx="8482">
                  <c:v>0.17060770705092443</c:v>
                </c:pt>
                <c:pt idx="8483">
                  <c:v>0.16880234399164609</c:v>
                </c:pt>
                <c:pt idx="8484">
                  <c:v>0.15583904197762788</c:v>
                </c:pt>
                <c:pt idx="8485">
                  <c:v>0.16619498457188575</c:v>
                </c:pt>
                <c:pt idx="8486">
                  <c:v>0.15640270608200027</c:v>
                </c:pt>
                <c:pt idx="8487">
                  <c:v>0.14664169504063165</c:v>
                </c:pt>
                <c:pt idx="8488">
                  <c:v>0.14282516496184125</c:v>
                </c:pt>
                <c:pt idx="8489">
                  <c:v>0.13912719106347246</c:v>
                </c:pt>
                <c:pt idx="8490">
                  <c:v>0.15762704919849391</c:v>
                </c:pt>
                <c:pt idx="8491">
                  <c:v>0.14718318650402298</c:v>
                </c:pt>
                <c:pt idx="8492">
                  <c:v>0.14143119108262472</c:v>
                </c:pt>
                <c:pt idx="8493">
                  <c:v>0.14701605386641739</c:v>
                </c:pt>
                <c:pt idx="8494">
                  <c:v>0.15538250771243148</c:v>
                </c:pt>
                <c:pt idx="8495">
                  <c:v>0.16509697967590292</c:v>
                </c:pt>
                <c:pt idx="8496">
                  <c:v>0.15246143547374444</c:v>
                </c:pt>
                <c:pt idx="8497">
                  <c:v>0.14214566405855783</c:v>
                </c:pt>
                <c:pt idx="8498">
                  <c:v>0.16731891429116094</c:v>
                </c:pt>
                <c:pt idx="8499">
                  <c:v>0.15685208994310351</c:v>
                </c:pt>
                <c:pt idx="8500">
                  <c:v>0.14399059625077174</c:v>
                </c:pt>
                <c:pt idx="8501">
                  <c:v>0.14519410609719002</c:v>
                </c:pt>
                <c:pt idx="8502">
                  <c:v>0.14870740936626287</c:v>
                </c:pt>
                <c:pt idx="8503">
                  <c:v>0.16183309216493161</c:v>
                </c:pt>
                <c:pt idx="8504">
                  <c:v>0.14016322447187513</c:v>
                </c:pt>
                <c:pt idx="8505">
                  <c:v>0.15026743787874944</c:v>
                </c:pt>
                <c:pt idx="8506">
                  <c:v>0.15616129429995668</c:v>
                </c:pt>
                <c:pt idx="8507">
                  <c:v>0.16153182746177841</c:v>
                </c:pt>
                <c:pt idx="8508">
                  <c:v>0.15874481163716994</c:v>
                </c:pt>
                <c:pt idx="8509">
                  <c:v>0.14316153578489901</c:v>
                </c:pt>
                <c:pt idx="8510">
                  <c:v>0.14767447098769587</c:v>
                </c:pt>
                <c:pt idx="8511">
                  <c:v>0.17263311868583378</c:v>
                </c:pt>
                <c:pt idx="8512">
                  <c:v>0.14085967221990758</c:v>
                </c:pt>
                <c:pt idx="8513">
                  <c:v>0.15207558952969666</c:v>
                </c:pt>
                <c:pt idx="8514">
                  <c:v>0.17260182324765105</c:v>
                </c:pt>
                <c:pt idx="8515">
                  <c:v>0.13793811809400477</c:v>
                </c:pt>
                <c:pt idx="8516">
                  <c:v>0.15846781490083706</c:v>
                </c:pt>
                <c:pt idx="8517">
                  <c:v>0.13931096825044662</c:v>
                </c:pt>
                <c:pt idx="8518">
                  <c:v>0.15423109904999038</c:v>
                </c:pt>
                <c:pt idx="8519">
                  <c:v>0.1549018303159839</c:v>
                </c:pt>
                <c:pt idx="8520">
                  <c:v>0.15642951619673301</c:v>
                </c:pt>
                <c:pt idx="8521">
                  <c:v>0.14367793896607411</c:v>
                </c:pt>
                <c:pt idx="8522">
                  <c:v>0.15203990861042493</c:v>
                </c:pt>
                <c:pt idx="8523">
                  <c:v>0.14167725909790979</c:v>
                </c:pt>
                <c:pt idx="8524">
                  <c:v>0.1521777031456894</c:v>
                </c:pt>
                <c:pt idx="8525">
                  <c:v>0.15413381705577636</c:v>
                </c:pt>
                <c:pt idx="8526">
                  <c:v>0.15351048384758009</c:v>
                </c:pt>
                <c:pt idx="8527">
                  <c:v>0.15272681938129709</c:v>
                </c:pt>
                <c:pt idx="8528">
                  <c:v>0.16062128609689635</c:v>
                </c:pt>
                <c:pt idx="8529">
                  <c:v>0.14652330203727951</c:v>
                </c:pt>
                <c:pt idx="8530">
                  <c:v>0.15529620966177102</c:v>
                </c:pt>
                <c:pt idx="8531">
                  <c:v>0.15280992623866388</c:v>
                </c:pt>
                <c:pt idx="8532">
                  <c:v>0.16071134500699849</c:v>
                </c:pt>
                <c:pt idx="8533">
                  <c:v>0.15402514263421094</c:v>
                </c:pt>
                <c:pt idx="8534">
                  <c:v>0.14178984747840692</c:v>
                </c:pt>
                <c:pt idx="8535">
                  <c:v>0.14084752086988855</c:v>
                </c:pt>
                <c:pt idx="8536">
                  <c:v>0.17997090247475522</c:v>
                </c:pt>
                <c:pt idx="8537">
                  <c:v>0.16003871432630817</c:v>
                </c:pt>
                <c:pt idx="8538">
                  <c:v>0.15787372890789153</c:v>
                </c:pt>
                <c:pt idx="8539">
                  <c:v>0.15235530310147755</c:v>
                </c:pt>
                <c:pt idx="8540">
                  <c:v>0.15968368645418363</c:v>
                </c:pt>
                <c:pt idx="8541">
                  <c:v>0.13904756594290943</c:v>
                </c:pt>
                <c:pt idx="8542">
                  <c:v>0.15310140847784395</c:v>
                </c:pt>
                <c:pt idx="8543">
                  <c:v>0.14263451700637947</c:v>
                </c:pt>
                <c:pt idx="8544">
                  <c:v>0.13933894741984024</c:v>
                </c:pt>
                <c:pt idx="8545">
                  <c:v>0.16064932838744936</c:v>
                </c:pt>
                <c:pt idx="8546">
                  <c:v>0.14410043066352629</c:v>
                </c:pt>
                <c:pt idx="8547">
                  <c:v>0.14764782464942178</c:v>
                </c:pt>
                <c:pt idx="8548">
                  <c:v>0.20298333526546591</c:v>
                </c:pt>
                <c:pt idx="8549">
                  <c:v>0.14016135052043241</c:v>
                </c:pt>
                <c:pt idx="8550">
                  <c:v>0.15468966979078838</c:v>
                </c:pt>
                <c:pt idx="8551">
                  <c:v>0.15604175507896365</c:v>
                </c:pt>
                <c:pt idx="8552">
                  <c:v>0.15029111157110317</c:v>
                </c:pt>
                <c:pt idx="8553">
                  <c:v>0.15466376134909987</c:v>
                </c:pt>
                <c:pt idx="8554">
                  <c:v>0.14486582972765019</c:v>
                </c:pt>
                <c:pt idx="8555">
                  <c:v>0.15584178641892141</c:v>
                </c:pt>
                <c:pt idx="8556">
                  <c:v>0.13807147057635161</c:v>
                </c:pt>
                <c:pt idx="8557">
                  <c:v>0.14012559857871171</c:v>
                </c:pt>
                <c:pt idx="8558">
                  <c:v>0.14728085216366665</c:v>
                </c:pt>
                <c:pt idx="8559">
                  <c:v>0.15164210024068653</c:v>
                </c:pt>
                <c:pt idx="8560">
                  <c:v>0.14045060514025687</c:v>
                </c:pt>
                <c:pt idx="8561">
                  <c:v>0.14736597179710764</c:v>
                </c:pt>
                <c:pt idx="8562">
                  <c:v>0.14494533864846396</c:v>
                </c:pt>
                <c:pt idx="8563">
                  <c:v>0.14337866406235653</c:v>
                </c:pt>
                <c:pt idx="8564">
                  <c:v>0.16538641487354805</c:v>
                </c:pt>
                <c:pt idx="8565">
                  <c:v>0.14223338128521296</c:v>
                </c:pt>
                <c:pt idx="8566">
                  <c:v>0.15642465109061146</c:v>
                </c:pt>
                <c:pt idx="8567">
                  <c:v>0.14624312315192642</c:v>
                </c:pt>
                <c:pt idx="8568">
                  <c:v>0.1505513144252533</c:v>
                </c:pt>
                <c:pt idx="8569">
                  <c:v>0.14699473341280631</c:v>
                </c:pt>
                <c:pt idx="8570">
                  <c:v>0.140270591904092</c:v>
                </c:pt>
                <c:pt idx="8571">
                  <c:v>0.15773498933515984</c:v>
                </c:pt>
                <c:pt idx="8572">
                  <c:v>0.14854908847623305</c:v>
                </c:pt>
                <c:pt idx="8573">
                  <c:v>0.17404639907034902</c:v>
                </c:pt>
                <c:pt idx="8574">
                  <c:v>0.14116364918796023</c:v>
                </c:pt>
                <c:pt idx="8575">
                  <c:v>0.15206826972378495</c:v>
                </c:pt>
                <c:pt idx="8576">
                  <c:v>0.20627329027700578</c:v>
                </c:pt>
                <c:pt idx="8577">
                  <c:v>0.14053453754999551</c:v>
                </c:pt>
                <c:pt idx="8578">
                  <c:v>0.15027783785162543</c:v>
                </c:pt>
                <c:pt idx="8579">
                  <c:v>0.14729644980190007</c:v>
                </c:pt>
                <c:pt idx="8580">
                  <c:v>0.15855901053153665</c:v>
                </c:pt>
                <c:pt idx="8581">
                  <c:v>0.15217278919007021</c:v>
                </c:pt>
                <c:pt idx="8582">
                  <c:v>0.13927947690677428</c:v>
                </c:pt>
                <c:pt idx="8583">
                  <c:v>0.14415847669220708</c:v>
                </c:pt>
                <c:pt idx="8584">
                  <c:v>0.15459094013402497</c:v>
                </c:pt>
                <c:pt idx="8585">
                  <c:v>0.15650391311717757</c:v>
                </c:pt>
                <c:pt idx="8586">
                  <c:v>0.15336455007906491</c:v>
                </c:pt>
                <c:pt idx="8587">
                  <c:v>0.14976316013170823</c:v>
                </c:pt>
                <c:pt idx="8588">
                  <c:v>0.14702063316976915</c:v>
                </c:pt>
                <c:pt idx="8589">
                  <c:v>0.15559506406317919</c:v>
                </c:pt>
                <c:pt idx="8590">
                  <c:v>0.14802136450627301</c:v>
                </c:pt>
                <c:pt idx="8591">
                  <c:v>0.15627917976400593</c:v>
                </c:pt>
                <c:pt idx="8592">
                  <c:v>0.13715484822620316</c:v>
                </c:pt>
                <c:pt idx="8593">
                  <c:v>0.14043959493508165</c:v>
                </c:pt>
                <c:pt idx="8594">
                  <c:v>0.14635475278484011</c:v>
                </c:pt>
                <c:pt idx="8595">
                  <c:v>0.1424697777692302</c:v>
                </c:pt>
                <c:pt idx="8596">
                  <c:v>0.145288840495369</c:v>
                </c:pt>
                <c:pt idx="8597">
                  <c:v>0.17694605255047249</c:v>
                </c:pt>
                <c:pt idx="8598">
                  <c:v>0.19437626504204347</c:v>
                </c:pt>
                <c:pt idx="8599">
                  <c:v>0.14205220046654107</c:v>
                </c:pt>
                <c:pt idx="8600">
                  <c:v>0.15063996779861988</c:v>
                </c:pt>
                <c:pt idx="8601">
                  <c:v>0.16251904145378709</c:v>
                </c:pt>
                <c:pt idx="8602">
                  <c:v>0.14612937661250824</c:v>
                </c:pt>
                <c:pt idx="8603">
                  <c:v>0.18156787274206954</c:v>
                </c:pt>
                <c:pt idx="8604">
                  <c:v>0.14372336623338186</c:v>
                </c:pt>
                <c:pt idx="8605">
                  <c:v>0.18459142259945896</c:v>
                </c:pt>
                <c:pt idx="8606">
                  <c:v>0.15463084650503828</c:v>
                </c:pt>
                <c:pt idx="8607">
                  <c:v>0.1436641089399335</c:v>
                </c:pt>
                <c:pt idx="8608">
                  <c:v>0.15576706242711408</c:v>
                </c:pt>
                <c:pt idx="8609">
                  <c:v>0.18337498495029028</c:v>
                </c:pt>
                <c:pt idx="8610">
                  <c:v>0.15045222467087102</c:v>
                </c:pt>
                <c:pt idx="8611">
                  <c:v>0.16804491993875081</c:v>
                </c:pt>
                <c:pt idx="8612">
                  <c:v>0.16354936410016618</c:v>
                </c:pt>
                <c:pt idx="8613">
                  <c:v>0.17095809001583032</c:v>
                </c:pt>
                <c:pt idx="8614">
                  <c:v>0.16044325318252114</c:v>
                </c:pt>
                <c:pt idx="8615">
                  <c:v>0.14870762338728938</c:v>
                </c:pt>
                <c:pt idx="8616">
                  <c:v>0.18457309591303217</c:v>
                </c:pt>
                <c:pt idx="8617">
                  <c:v>0.14738987768891487</c:v>
                </c:pt>
                <c:pt idx="8618">
                  <c:v>0.14274440351508416</c:v>
                </c:pt>
                <c:pt idx="8619">
                  <c:v>0.13889926811148487</c:v>
                </c:pt>
                <c:pt idx="8620">
                  <c:v>0.15647442043546797</c:v>
                </c:pt>
                <c:pt idx="8621">
                  <c:v>0.15599689560450836</c:v>
                </c:pt>
                <c:pt idx="8622">
                  <c:v>0.15323853934709605</c:v>
                </c:pt>
                <c:pt idx="8623">
                  <c:v>0.15547184549195911</c:v>
                </c:pt>
                <c:pt idx="8624">
                  <c:v>0.1683360904221512</c:v>
                </c:pt>
                <c:pt idx="8625">
                  <c:v>0.15003247497680508</c:v>
                </c:pt>
                <c:pt idx="8626">
                  <c:v>0.15422670349608592</c:v>
                </c:pt>
                <c:pt idx="8627">
                  <c:v>0.14410965592909067</c:v>
                </c:pt>
                <c:pt idx="8628">
                  <c:v>0.15158484171534109</c:v>
                </c:pt>
                <c:pt idx="8629">
                  <c:v>0.15166389797847343</c:v>
                </c:pt>
                <c:pt idx="8630">
                  <c:v>0.17467239852197583</c:v>
                </c:pt>
                <c:pt idx="8631">
                  <c:v>0.15134133833770219</c:v>
                </c:pt>
                <c:pt idx="8632">
                  <c:v>0.14201611473428585</c:v>
                </c:pt>
                <c:pt idx="8633">
                  <c:v>0.15385504724840568</c:v>
                </c:pt>
                <c:pt idx="8634">
                  <c:v>0.17972313010845356</c:v>
                </c:pt>
                <c:pt idx="8635">
                  <c:v>0.18236392848416058</c:v>
                </c:pt>
                <c:pt idx="8636">
                  <c:v>0.15410918847091404</c:v>
                </c:pt>
                <c:pt idx="8637">
                  <c:v>0.13940145566292242</c:v>
                </c:pt>
                <c:pt idx="8638">
                  <c:v>0.14671405162651532</c:v>
                </c:pt>
                <c:pt idx="8639">
                  <c:v>0.16001204457873514</c:v>
                </c:pt>
                <c:pt idx="8640">
                  <c:v>0.14039946881708404</c:v>
                </c:pt>
                <c:pt idx="8641">
                  <c:v>0.14625417846427435</c:v>
                </c:pt>
                <c:pt idx="8642">
                  <c:v>0.14108462418417497</c:v>
                </c:pt>
                <c:pt idx="8643">
                  <c:v>0.14113931640993022</c:v>
                </c:pt>
                <c:pt idx="8644">
                  <c:v>0.14214191287614922</c:v>
                </c:pt>
                <c:pt idx="8645">
                  <c:v>0.16067400226913722</c:v>
                </c:pt>
                <c:pt idx="8646">
                  <c:v>0.1569206393031492</c:v>
                </c:pt>
                <c:pt idx="8647">
                  <c:v>0.15453718465308131</c:v>
                </c:pt>
                <c:pt idx="8648">
                  <c:v>0.15362327240783696</c:v>
                </c:pt>
                <c:pt idx="8649">
                  <c:v>0.15204980669155932</c:v>
                </c:pt>
                <c:pt idx="8650">
                  <c:v>0.14087793689834921</c:v>
                </c:pt>
                <c:pt idx="8651">
                  <c:v>0.1465223401181418</c:v>
                </c:pt>
                <c:pt idx="8652">
                  <c:v>0.16202379012584278</c:v>
                </c:pt>
                <c:pt idx="8653">
                  <c:v>0.15335777057163244</c:v>
                </c:pt>
                <c:pt idx="8654">
                  <c:v>0.13907745705664407</c:v>
                </c:pt>
                <c:pt idx="8655">
                  <c:v>0.1481750900108397</c:v>
                </c:pt>
                <c:pt idx="8656">
                  <c:v>0.16978994423409624</c:v>
                </c:pt>
                <c:pt idx="8657">
                  <c:v>0.18248298885705702</c:v>
                </c:pt>
                <c:pt idx="8658">
                  <c:v>0.1449670592033718</c:v>
                </c:pt>
                <c:pt idx="8659">
                  <c:v>0.14092024468265951</c:v>
                </c:pt>
                <c:pt idx="8660">
                  <c:v>0.14930666576663384</c:v>
                </c:pt>
                <c:pt idx="8661">
                  <c:v>0.15369395545664602</c:v>
                </c:pt>
                <c:pt idx="8662">
                  <c:v>0.14942264356070914</c:v>
                </c:pt>
                <c:pt idx="8663">
                  <c:v>0.14590211756528915</c:v>
                </c:pt>
                <c:pt idx="8664">
                  <c:v>0.14523852036105853</c:v>
                </c:pt>
                <c:pt idx="8665">
                  <c:v>0.15254592682133428</c:v>
                </c:pt>
                <c:pt idx="8666">
                  <c:v>0.14503081222092223</c:v>
                </c:pt>
                <c:pt idx="8667">
                  <c:v>0.14837200669144471</c:v>
                </c:pt>
                <c:pt idx="8668">
                  <c:v>0.15405804496264977</c:v>
                </c:pt>
                <c:pt idx="8669">
                  <c:v>0.139708128577336</c:v>
                </c:pt>
                <c:pt idx="8670">
                  <c:v>0.15085433737576617</c:v>
                </c:pt>
                <c:pt idx="8671">
                  <c:v>0.14049137058449748</c:v>
                </c:pt>
                <c:pt idx="8672">
                  <c:v>0.15734723006593657</c:v>
                </c:pt>
                <c:pt idx="8673">
                  <c:v>0.15239526824903055</c:v>
                </c:pt>
                <c:pt idx="8674">
                  <c:v>0.16273767162731076</c:v>
                </c:pt>
                <c:pt idx="8675">
                  <c:v>0.140797526743941</c:v>
                </c:pt>
                <c:pt idx="8676">
                  <c:v>0.16637172309650666</c:v>
                </c:pt>
                <c:pt idx="8677">
                  <c:v>0.14773579807021056</c:v>
                </c:pt>
                <c:pt idx="8678">
                  <c:v>0.14245655625604553</c:v>
                </c:pt>
                <c:pt idx="8679">
                  <c:v>0.18056109932897452</c:v>
                </c:pt>
                <c:pt idx="8680">
                  <c:v>0.1708874197034185</c:v>
                </c:pt>
                <c:pt idx="8681">
                  <c:v>0.15957177106735021</c:v>
                </c:pt>
                <c:pt idx="8682">
                  <c:v>0.15377994032340184</c:v>
                </c:pt>
                <c:pt idx="8683">
                  <c:v>0.13957888761420217</c:v>
                </c:pt>
                <c:pt idx="8684">
                  <c:v>0.14097799947688316</c:v>
                </c:pt>
                <c:pt idx="8685">
                  <c:v>0.15326929502686151</c:v>
                </c:pt>
                <c:pt idx="8686">
                  <c:v>0.19256231730080237</c:v>
                </c:pt>
                <c:pt idx="8687">
                  <c:v>0.15627346752694815</c:v>
                </c:pt>
                <c:pt idx="8688">
                  <c:v>0.14821088430799403</c:v>
                </c:pt>
                <c:pt idx="8689">
                  <c:v>0.15887373611751368</c:v>
                </c:pt>
                <c:pt idx="8690">
                  <c:v>0.16052160283672107</c:v>
                </c:pt>
                <c:pt idx="8691">
                  <c:v>0.1579873188457557</c:v>
                </c:pt>
                <c:pt idx="8692">
                  <c:v>0.14481193460347563</c:v>
                </c:pt>
                <c:pt idx="8693">
                  <c:v>0.15372782186715922</c:v>
                </c:pt>
                <c:pt idx="8694">
                  <c:v>0.15208516901136901</c:v>
                </c:pt>
                <c:pt idx="8695">
                  <c:v>0.13775796212075805</c:v>
                </c:pt>
                <c:pt idx="8696">
                  <c:v>0.14274682502793337</c:v>
                </c:pt>
                <c:pt idx="8697">
                  <c:v>0.1580850539115507</c:v>
                </c:pt>
                <c:pt idx="8698">
                  <c:v>0.1381188116954985</c:v>
                </c:pt>
                <c:pt idx="8699">
                  <c:v>0.18391808781351135</c:v>
                </c:pt>
                <c:pt idx="8700">
                  <c:v>0.13857742626107505</c:v>
                </c:pt>
                <c:pt idx="8701">
                  <c:v>0.15680981359258109</c:v>
                </c:pt>
                <c:pt idx="8702">
                  <c:v>0.15793238555570666</c:v>
                </c:pt>
                <c:pt idx="8703">
                  <c:v>0.15919116107048989</c:v>
                </c:pt>
                <c:pt idx="8704">
                  <c:v>0.15833212233186139</c:v>
                </c:pt>
                <c:pt idx="8705">
                  <c:v>0.15193901439374899</c:v>
                </c:pt>
                <c:pt idx="8706">
                  <c:v>0.15914091533379801</c:v>
                </c:pt>
                <c:pt idx="8707">
                  <c:v>0.15839608518513149</c:v>
                </c:pt>
                <c:pt idx="8708">
                  <c:v>0.14704085338256551</c:v>
                </c:pt>
                <c:pt idx="8709">
                  <c:v>0.16279672269106552</c:v>
                </c:pt>
                <c:pt idx="8710">
                  <c:v>0.14769826326704755</c:v>
                </c:pt>
                <c:pt idx="8711">
                  <c:v>0.14290906729287126</c:v>
                </c:pt>
                <c:pt idx="8712">
                  <c:v>0.13760240563713641</c:v>
                </c:pt>
                <c:pt idx="8713">
                  <c:v>0.16738178787094732</c:v>
                </c:pt>
                <c:pt idx="8714">
                  <c:v>0.17092197772419715</c:v>
                </c:pt>
                <c:pt idx="8715">
                  <c:v>0.15141678894713756</c:v>
                </c:pt>
                <c:pt idx="8716">
                  <c:v>0.14210314281836869</c:v>
                </c:pt>
                <c:pt idx="8717">
                  <c:v>0.14941272038531975</c:v>
                </c:pt>
                <c:pt idx="8718">
                  <c:v>0.14037382722565869</c:v>
                </c:pt>
                <c:pt idx="8719">
                  <c:v>0.14912043085569374</c:v>
                </c:pt>
                <c:pt idx="8720">
                  <c:v>0.15827113525643929</c:v>
                </c:pt>
                <c:pt idx="8721">
                  <c:v>0.13952909716673031</c:v>
                </c:pt>
                <c:pt idx="8722">
                  <c:v>0.14277608657616392</c:v>
                </c:pt>
                <c:pt idx="8723">
                  <c:v>0.13880952198413404</c:v>
                </c:pt>
                <c:pt idx="8724">
                  <c:v>0.17349320703490501</c:v>
                </c:pt>
                <c:pt idx="8725">
                  <c:v>0.13859813116213546</c:v>
                </c:pt>
                <c:pt idx="8726">
                  <c:v>0.1577688108500277</c:v>
                </c:pt>
                <c:pt idx="8727">
                  <c:v>0.15127281413233171</c:v>
                </c:pt>
                <c:pt idx="8728">
                  <c:v>0.14483818073417798</c:v>
                </c:pt>
                <c:pt idx="8729">
                  <c:v>0.17265005567846622</c:v>
                </c:pt>
                <c:pt idx="8730">
                  <c:v>0.15469849507379974</c:v>
                </c:pt>
                <c:pt idx="8731">
                  <c:v>0.14466062556643927</c:v>
                </c:pt>
                <c:pt idx="8732">
                  <c:v>0.14629529748079795</c:v>
                </c:pt>
                <c:pt idx="8733">
                  <c:v>0.1686511449958123</c:v>
                </c:pt>
                <c:pt idx="8734">
                  <c:v>0.14745733974553793</c:v>
                </c:pt>
                <c:pt idx="8735">
                  <c:v>0.15876790592801929</c:v>
                </c:pt>
                <c:pt idx="8736">
                  <c:v>0.16378878974713629</c:v>
                </c:pt>
                <c:pt idx="8737">
                  <c:v>0.15200366062431794</c:v>
                </c:pt>
                <c:pt idx="8738">
                  <c:v>0.14115552955392505</c:v>
                </c:pt>
                <c:pt idx="8739">
                  <c:v>0.16700498709675493</c:v>
                </c:pt>
                <c:pt idx="8740">
                  <c:v>0.17437723485063034</c:v>
                </c:pt>
                <c:pt idx="8741">
                  <c:v>0.14057439884397527</c:v>
                </c:pt>
                <c:pt idx="8742">
                  <c:v>0.14428701893206697</c:v>
                </c:pt>
                <c:pt idx="8743">
                  <c:v>0.14821801003783222</c:v>
                </c:pt>
                <c:pt idx="8744">
                  <c:v>0.14146099842066992</c:v>
                </c:pt>
                <c:pt idx="8745">
                  <c:v>0.14615882625075802</c:v>
                </c:pt>
                <c:pt idx="8746">
                  <c:v>0.14910045429281851</c:v>
                </c:pt>
                <c:pt idx="8747">
                  <c:v>0.13997029476019152</c:v>
                </c:pt>
                <c:pt idx="8748">
                  <c:v>0.15948152777516539</c:v>
                </c:pt>
                <c:pt idx="8749">
                  <c:v>0.1484846092695434</c:v>
                </c:pt>
                <c:pt idx="8750">
                  <c:v>0.15378368581049265</c:v>
                </c:pt>
                <c:pt idx="8751">
                  <c:v>0.1386502771073744</c:v>
                </c:pt>
                <c:pt idx="8752">
                  <c:v>0.15616931276956153</c:v>
                </c:pt>
                <c:pt idx="8753">
                  <c:v>0.15137393301432633</c:v>
                </c:pt>
                <c:pt idx="8754">
                  <c:v>0.14384029495524939</c:v>
                </c:pt>
                <c:pt idx="8755">
                  <c:v>0.18359715604083554</c:v>
                </c:pt>
                <c:pt idx="8756">
                  <c:v>0.14766577848803486</c:v>
                </c:pt>
                <c:pt idx="8757">
                  <c:v>0.14702053486238809</c:v>
                </c:pt>
                <c:pt idx="8758">
                  <c:v>0.14883966499593346</c:v>
                </c:pt>
                <c:pt idx="8759">
                  <c:v>0.15252757631603703</c:v>
                </c:pt>
                <c:pt idx="8760">
                  <c:v>0.1514398658903586</c:v>
                </c:pt>
                <c:pt idx="8761">
                  <c:v>0.1459632611493335</c:v>
                </c:pt>
                <c:pt idx="8762">
                  <c:v>0.14530692977587575</c:v>
                </c:pt>
                <c:pt idx="8763">
                  <c:v>0.13971083801967035</c:v>
                </c:pt>
                <c:pt idx="8764">
                  <c:v>0.14584800499530509</c:v>
                </c:pt>
                <c:pt idx="8765">
                  <c:v>0.1442187775343042</c:v>
                </c:pt>
                <c:pt idx="8766">
                  <c:v>0.17784634121295004</c:v>
                </c:pt>
                <c:pt idx="8767">
                  <c:v>0.15508198141333326</c:v>
                </c:pt>
                <c:pt idx="8768">
                  <c:v>0.14854591578790327</c:v>
                </c:pt>
                <c:pt idx="8769">
                  <c:v>0.1611895411530499</c:v>
                </c:pt>
                <c:pt idx="8770">
                  <c:v>0.14178953720755047</c:v>
                </c:pt>
                <c:pt idx="8771">
                  <c:v>0.13901453371419717</c:v>
                </c:pt>
                <c:pt idx="8772">
                  <c:v>0.16034141415395392</c:v>
                </c:pt>
                <c:pt idx="8773">
                  <c:v>0.15955485583845821</c:v>
                </c:pt>
                <c:pt idx="8774">
                  <c:v>0.14617970834167146</c:v>
                </c:pt>
                <c:pt idx="8775">
                  <c:v>0.15180419876712442</c:v>
                </c:pt>
                <c:pt idx="8776">
                  <c:v>0.14240311813015227</c:v>
                </c:pt>
                <c:pt idx="8777">
                  <c:v>0.16129670843971139</c:v>
                </c:pt>
                <c:pt idx="8778">
                  <c:v>0.16551942384998089</c:v>
                </c:pt>
                <c:pt idx="8779">
                  <c:v>0.15846638426224119</c:v>
                </c:pt>
                <c:pt idx="8780">
                  <c:v>0.14897157574836548</c:v>
                </c:pt>
                <c:pt idx="8781">
                  <c:v>0.14953771054424753</c:v>
                </c:pt>
                <c:pt idx="8782">
                  <c:v>0.15323390566332803</c:v>
                </c:pt>
                <c:pt idx="8783">
                  <c:v>0.1416424680643581</c:v>
                </c:pt>
                <c:pt idx="8784">
                  <c:v>0.15737979832180082</c:v>
                </c:pt>
                <c:pt idx="8785">
                  <c:v>0.1406302307459989</c:v>
                </c:pt>
                <c:pt idx="8786">
                  <c:v>0.14297443288635056</c:v>
                </c:pt>
                <c:pt idx="8787">
                  <c:v>0.16293323349077793</c:v>
                </c:pt>
                <c:pt idx="8788">
                  <c:v>0.14327770534821552</c:v>
                </c:pt>
                <c:pt idx="8789">
                  <c:v>0.14016844704037254</c:v>
                </c:pt>
                <c:pt idx="8790">
                  <c:v>0.14888755527047873</c:v>
                </c:pt>
                <c:pt idx="8791">
                  <c:v>0.14617422582101489</c:v>
                </c:pt>
                <c:pt idx="8792">
                  <c:v>0.16095469649907759</c:v>
                </c:pt>
                <c:pt idx="8793">
                  <c:v>0.14951468641939342</c:v>
                </c:pt>
                <c:pt idx="8794">
                  <c:v>0.13945993734829928</c:v>
                </c:pt>
                <c:pt idx="8795">
                  <c:v>0.1606971476723659</c:v>
                </c:pt>
                <c:pt idx="8796">
                  <c:v>0.14104914070652577</c:v>
                </c:pt>
                <c:pt idx="8797">
                  <c:v>0.14706021229687039</c:v>
                </c:pt>
                <c:pt idx="8798">
                  <c:v>0.1421764603302578</c:v>
                </c:pt>
                <c:pt idx="8799">
                  <c:v>0.14609493307502369</c:v>
                </c:pt>
                <c:pt idx="8800">
                  <c:v>0.17348952977611479</c:v>
                </c:pt>
                <c:pt idx="8801">
                  <c:v>0.16236054626974775</c:v>
                </c:pt>
                <c:pt idx="8802">
                  <c:v>0.16120559616377889</c:v>
                </c:pt>
                <c:pt idx="8803">
                  <c:v>0.14376484339905748</c:v>
                </c:pt>
                <c:pt idx="8804">
                  <c:v>0.15243657322660928</c:v>
                </c:pt>
                <c:pt idx="8805">
                  <c:v>0.1432496058347428</c:v>
                </c:pt>
                <c:pt idx="8806">
                  <c:v>0.15581964686527738</c:v>
                </c:pt>
                <c:pt idx="8807">
                  <c:v>0.1512444819880755</c:v>
                </c:pt>
                <c:pt idx="8808">
                  <c:v>0.15290325707780919</c:v>
                </c:pt>
                <c:pt idx="8809">
                  <c:v>0.16126654838488791</c:v>
                </c:pt>
                <c:pt idx="8810">
                  <c:v>0.15689205633267589</c:v>
                </c:pt>
                <c:pt idx="8811">
                  <c:v>0.14544511416062422</c:v>
                </c:pt>
                <c:pt idx="8812">
                  <c:v>0.15709082624043411</c:v>
                </c:pt>
                <c:pt idx="8813">
                  <c:v>0.15846744044065991</c:v>
                </c:pt>
                <c:pt idx="8814">
                  <c:v>0.16124504211418919</c:v>
                </c:pt>
                <c:pt idx="8815">
                  <c:v>0.14765010221721347</c:v>
                </c:pt>
                <c:pt idx="8816">
                  <c:v>0.16021676793216194</c:v>
                </c:pt>
                <c:pt idx="8817">
                  <c:v>0.15293648238572649</c:v>
                </c:pt>
                <c:pt idx="8818">
                  <c:v>0.14335904666756302</c:v>
                </c:pt>
                <c:pt idx="8819">
                  <c:v>0.14397281325849876</c:v>
                </c:pt>
                <c:pt idx="8820">
                  <c:v>0.14546263757099659</c:v>
                </c:pt>
                <c:pt idx="8821">
                  <c:v>0.14224837576618776</c:v>
                </c:pt>
                <c:pt idx="8822">
                  <c:v>0.16694744724757868</c:v>
                </c:pt>
                <c:pt idx="8823">
                  <c:v>0.15757776578860563</c:v>
                </c:pt>
                <c:pt idx="8824">
                  <c:v>0.15957517800828525</c:v>
                </c:pt>
                <c:pt idx="8825">
                  <c:v>0.15137483910808636</c:v>
                </c:pt>
                <c:pt idx="8826">
                  <c:v>0.2020208005137473</c:v>
                </c:pt>
                <c:pt idx="8827">
                  <c:v>0.17432634551690862</c:v>
                </c:pt>
                <c:pt idx="8828">
                  <c:v>0.14562012076458347</c:v>
                </c:pt>
                <c:pt idx="8829">
                  <c:v>0.15246765047582805</c:v>
                </c:pt>
                <c:pt idx="8830">
                  <c:v>0.13984647705392003</c:v>
                </c:pt>
                <c:pt idx="8831">
                  <c:v>0.14048541930603431</c:v>
                </c:pt>
                <c:pt idx="8832">
                  <c:v>0.16854973729812031</c:v>
                </c:pt>
                <c:pt idx="8833">
                  <c:v>0.17278683671893891</c:v>
                </c:pt>
                <c:pt idx="8834">
                  <c:v>0.17412867945421473</c:v>
                </c:pt>
                <c:pt idx="8835">
                  <c:v>0.15066049595925185</c:v>
                </c:pt>
                <c:pt idx="8836">
                  <c:v>0.14213660540957906</c:v>
                </c:pt>
                <c:pt idx="8837">
                  <c:v>0.15407817040474742</c:v>
                </c:pt>
                <c:pt idx="8838">
                  <c:v>0.14487112142509592</c:v>
                </c:pt>
                <c:pt idx="8839">
                  <c:v>0.16265374253307163</c:v>
                </c:pt>
                <c:pt idx="8840">
                  <c:v>0.14132239347123321</c:v>
                </c:pt>
                <c:pt idx="8841">
                  <c:v>0.1440395736000166</c:v>
                </c:pt>
                <c:pt idx="8842">
                  <c:v>0.14849474846923721</c:v>
                </c:pt>
                <c:pt idx="8843">
                  <c:v>0.14894410265784058</c:v>
                </c:pt>
                <c:pt idx="8844">
                  <c:v>0.19107559569754698</c:v>
                </c:pt>
                <c:pt idx="8845">
                  <c:v>0.14920515406196339</c:v>
                </c:pt>
                <c:pt idx="8846">
                  <c:v>0.15704787360530537</c:v>
                </c:pt>
                <c:pt idx="8847">
                  <c:v>0.14230288988337592</c:v>
                </c:pt>
                <c:pt idx="8848">
                  <c:v>0.15716445628717096</c:v>
                </c:pt>
                <c:pt idx="8849">
                  <c:v>0.15725980202484582</c:v>
                </c:pt>
                <c:pt idx="8850">
                  <c:v>0.14418267025990394</c:v>
                </c:pt>
                <c:pt idx="8851">
                  <c:v>0.1433600831427479</c:v>
                </c:pt>
                <c:pt idx="8852">
                  <c:v>0.15102658628734256</c:v>
                </c:pt>
                <c:pt idx="8853">
                  <c:v>0.14579351519853095</c:v>
                </c:pt>
                <c:pt idx="8854">
                  <c:v>0.1428190567038978</c:v>
                </c:pt>
                <c:pt idx="8855">
                  <c:v>0.13863863522088182</c:v>
                </c:pt>
                <c:pt idx="8856">
                  <c:v>0.15677900135923081</c:v>
                </c:pt>
                <c:pt idx="8857">
                  <c:v>0.16847706275191154</c:v>
                </c:pt>
                <c:pt idx="8858">
                  <c:v>0.14540319084396022</c:v>
                </c:pt>
                <c:pt idx="8859">
                  <c:v>0.16659266516401519</c:v>
                </c:pt>
                <c:pt idx="8860">
                  <c:v>0.1612909787496134</c:v>
                </c:pt>
                <c:pt idx="8861">
                  <c:v>0.1675256630327743</c:v>
                </c:pt>
                <c:pt idx="8862">
                  <c:v>0.16391489235983517</c:v>
                </c:pt>
                <c:pt idx="8863">
                  <c:v>0.1466543002825971</c:v>
                </c:pt>
                <c:pt idx="8864">
                  <c:v>0.15758783559215875</c:v>
                </c:pt>
                <c:pt idx="8865">
                  <c:v>0.1818130933556435</c:v>
                </c:pt>
                <c:pt idx="8866">
                  <c:v>0.14641271402301417</c:v>
                </c:pt>
                <c:pt idx="8867">
                  <c:v>0.19194181550329531</c:v>
                </c:pt>
                <c:pt idx="8868">
                  <c:v>0.14517537278567877</c:v>
                </c:pt>
                <c:pt idx="8869">
                  <c:v>0.16137930059261346</c:v>
                </c:pt>
                <c:pt idx="8870">
                  <c:v>0.15440455882688905</c:v>
                </c:pt>
                <c:pt idx="8871">
                  <c:v>0.14086524454773444</c:v>
                </c:pt>
                <c:pt idx="8872">
                  <c:v>0.18997988053193346</c:v>
                </c:pt>
                <c:pt idx="8873">
                  <c:v>0.14268395638147352</c:v>
                </c:pt>
                <c:pt idx="8874">
                  <c:v>0.1455970964889701</c:v>
                </c:pt>
                <c:pt idx="8875">
                  <c:v>0.15219137742669323</c:v>
                </c:pt>
                <c:pt idx="8876">
                  <c:v>0.14156877695436093</c:v>
                </c:pt>
                <c:pt idx="8877">
                  <c:v>0.13984193261399266</c:v>
                </c:pt>
                <c:pt idx="8878">
                  <c:v>0.17030505028141688</c:v>
                </c:pt>
                <c:pt idx="8879">
                  <c:v>0.15405702935774801</c:v>
                </c:pt>
                <c:pt idx="8880">
                  <c:v>0.16010906680658832</c:v>
                </c:pt>
                <c:pt idx="8881">
                  <c:v>0.14695104009741447</c:v>
                </c:pt>
                <c:pt idx="8882">
                  <c:v>0.14426115733282982</c:v>
                </c:pt>
                <c:pt idx="8883">
                  <c:v>0.15127745024494332</c:v>
                </c:pt>
                <c:pt idx="8884">
                  <c:v>0.14386848390775758</c:v>
                </c:pt>
                <c:pt idx="8885">
                  <c:v>0.14371862255163922</c:v>
                </c:pt>
                <c:pt idx="8886">
                  <c:v>0.13840807766452934</c:v>
                </c:pt>
                <c:pt idx="8887">
                  <c:v>0.14384923268027838</c:v>
                </c:pt>
                <c:pt idx="8888">
                  <c:v>0.17549862307864994</c:v>
                </c:pt>
                <c:pt idx="8889">
                  <c:v>0.14338591823710359</c:v>
                </c:pt>
                <c:pt idx="8890">
                  <c:v>0.15260937184603626</c:v>
                </c:pt>
                <c:pt idx="8891">
                  <c:v>0.17637584310926072</c:v>
                </c:pt>
                <c:pt idx="8892">
                  <c:v>0.14253852451959864</c:v>
                </c:pt>
                <c:pt idx="8893">
                  <c:v>0.14728530946975343</c:v>
                </c:pt>
                <c:pt idx="8894">
                  <c:v>0.14265469470623507</c:v>
                </c:pt>
                <c:pt idx="8895">
                  <c:v>0.14936893586537647</c:v>
                </c:pt>
                <c:pt idx="8896">
                  <c:v>0.16844708124789931</c:v>
                </c:pt>
                <c:pt idx="8897">
                  <c:v>0.15226709536386704</c:v>
                </c:pt>
                <c:pt idx="8898">
                  <c:v>0.16230054189584456</c:v>
                </c:pt>
                <c:pt idx="8899">
                  <c:v>0.14386084486942763</c:v>
                </c:pt>
                <c:pt idx="8900">
                  <c:v>0.15851861503562903</c:v>
                </c:pt>
                <c:pt idx="8901">
                  <c:v>0.14957767753816043</c:v>
                </c:pt>
                <c:pt idx="8902">
                  <c:v>0.15544857693579531</c:v>
                </c:pt>
                <c:pt idx="8903">
                  <c:v>0.16094042939529041</c:v>
                </c:pt>
                <c:pt idx="8904">
                  <c:v>0.13987583099509071</c:v>
                </c:pt>
                <c:pt idx="8905">
                  <c:v>0.16732864404480025</c:v>
                </c:pt>
                <c:pt idx="8906">
                  <c:v>0.14550620917497134</c:v>
                </c:pt>
                <c:pt idx="8907">
                  <c:v>0.14118827697871564</c:v>
                </c:pt>
                <c:pt idx="8908">
                  <c:v>0.14137827924984361</c:v>
                </c:pt>
                <c:pt idx="8909">
                  <c:v>0.16581090320796424</c:v>
                </c:pt>
                <c:pt idx="8910">
                  <c:v>0.15043889735346602</c:v>
                </c:pt>
                <c:pt idx="8911">
                  <c:v>0.14616384400509211</c:v>
                </c:pt>
                <c:pt idx="8912">
                  <c:v>0.1402263478255299</c:v>
                </c:pt>
                <c:pt idx="8913">
                  <c:v>0.13850085209007465</c:v>
                </c:pt>
                <c:pt idx="8914">
                  <c:v>0.15889644547340873</c:v>
                </c:pt>
                <c:pt idx="8915">
                  <c:v>0.14550253899958177</c:v>
                </c:pt>
                <c:pt idx="8916">
                  <c:v>0.14630460444310653</c:v>
                </c:pt>
                <c:pt idx="8917">
                  <c:v>0.14894875741816868</c:v>
                </c:pt>
                <c:pt idx="8918">
                  <c:v>0.15055430895511149</c:v>
                </c:pt>
                <c:pt idx="8919">
                  <c:v>0.15894588980259722</c:v>
                </c:pt>
                <c:pt idx="8920">
                  <c:v>0.13799964993777006</c:v>
                </c:pt>
                <c:pt idx="8921">
                  <c:v>0.1431579779116543</c:v>
                </c:pt>
                <c:pt idx="8922">
                  <c:v>0.14254870384547164</c:v>
                </c:pt>
                <c:pt idx="8923">
                  <c:v>0.1810609689982095</c:v>
                </c:pt>
                <c:pt idx="8924">
                  <c:v>0.18538718866503978</c:v>
                </c:pt>
                <c:pt idx="8925">
                  <c:v>0.14276508025590132</c:v>
                </c:pt>
                <c:pt idx="8926">
                  <c:v>0.1524071146356086</c:v>
                </c:pt>
                <c:pt idx="8927">
                  <c:v>0.16937819557491343</c:v>
                </c:pt>
                <c:pt idx="8928">
                  <c:v>0.14402175605462775</c:v>
                </c:pt>
                <c:pt idx="8929">
                  <c:v>0.1867990049478184</c:v>
                </c:pt>
                <c:pt idx="8930">
                  <c:v>0.15570032367711134</c:v>
                </c:pt>
                <c:pt idx="8931">
                  <c:v>0.1395249955733571</c:v>
                </c:pt>
                <c:pt idx="8932">
                  <c:v>0.15337880294440911</c:v>
                </c:pt>
                <c:pt idx="8933">
                  <c:v>0.15105815357554947</c:v>
                </c:pt>
                <c:pt idx="8934">
                  <c:v>0.14571603672488675</c:v>
                </c:pt>
                <c:pt idx="8935">
                  <c:v>0.14279578146469896</c:v>
                </c:pt>
                <c:pt idx="8936">
                  <c:v>0.14377506189187131</c:v>
                </c:pt>
                <c:pt idx="8937">
                  <c:v>0.15785617069340654</c:v>
                </c:pt>
                <c:pt idx="8938">
                  <c:v>0.14745411746968631</c:v>
                </c:pt>
                <c:pt idx="8939">
                  <c:v>0.15422545233568213</c:v>
                </c:pt>
                <c:pt idx="8940">
                  <c:v>0.16172061347120467</c:v>
                </c:pt>
                <c:pt idx="8941">
                  <c:v>0.15644092162260279</c:v>
                </c:pt>
                <c:pt idx="8942">
                  <c:v>0.15987161771242384</c:v>
                </c:pt>
                <c:pt idx="8943">
                  <c:v>0.13746930224685938</c:v>
                </c:pt>
                <c:pt idx="8944">
                  <c:v>0.14849345416987333</c:v>
                </c:pt>
                <c:pt idx="8945">
                  <c:v>0.14133163331620308</c:v>
                </c:pt>
                <c:pt idx="8946">
                  <c:v>0.14243234807414573</c:v>
                </c:pt>
                <c:pt idx="8947">
                  <c:v>0.14522623809682558</c:v>
                </c:pt>
                <c:pt idx="8948">
                  <c:v>0.15077988491664698</c:v>
                </c:pt>
                <c:pt idx="8949">
                  <c:v>0.14017841789853466</c:v>
                </c:pt>
                <c:pt idx="8950">
                  <c:v>0.15288675209893254</c:v>
                </c:pt>
                <c:pt idx="8951">
                  <c:v>0.15157822546348784</c:v>
                </c:pt>
                <c:pt idx="8952">
                  <c:v>0.18640365345874702</c:v>
                </c:pt>
                <c:pt idx="8953">
                  <c:v>0.15384394458469169</c:v>
                </c:pt>
                <c:pt idx="8954">
                  <c:v>0.1460336588294722</c:v>
                </c:pt>
                <c:pt idx="8955">
                  <c:v>0.14610011558696384</c:v>
                </c:pt>
                <c:pt idx="8956">
                  <c:v>0.14803355800650669</c:v>
                </c:pt>
                <c:pt idx="8957">
                  <c:v>0.15960005109819886</c:v>
                </c:pt>
                <c:pt idx="8958">
                  <c:v>0.15434032340034073</c:v>
                </c:pt>
                <c:pt idx="8959">
                  <c:v>0.16246230024893268</c:v>
                </c:pt>
                <c:pt idx="8960">
                  <c:v>0.15746964230445309</c:v>
                </c:pt>
                <c:pt idx="8961">
                  <c:v>0.14979356730549034</c:v>
                </c:pt>
                <c:pt idx="8962">
                  <c:v>0.16235497707346594</c:v>
                </c:pt>
                <c:pt idx="8963">
                  <c:v>0.16065235686281601</c:v>
                </c:pt>
                <c:pt idx="8964">
                  <c:v>0.14011098666133934</c:v>
                </c:pt>
                <c:pt idx="8965">
                  <c:v>0.14584484541503892</c:v>
                </c:pt>
                <c:pt idx="8966">
                  <c:v>0.16196553639931036</c:v>
                </c:pt>
                <c:pt idx="8967">
                  <c:v>0.1440517236688274</c:v>
                </c:pt>
                <c:pt idx="8968">
                  <c:v>0.16160520188221</c:v>
                </c:pt>
                <c:pt idx="8969">
                  <c:v>0.17635384646754695</c:v>
                </c:pt>
                <c:pt idx="8970">
                  <c:v>0.17671959048496058</c:v>
                </c:pt>
                <c:pt idx="8971">
                  <c:v>0.17113844863506789</c:v>
                </c:pt>
                <c:pt idx="8972">
                  <c:v>0.15004632009015878</c:v>
                </c:pt>
                <c:pt idx="8973">
                  <c:v>0.13911470878381607</c:v>
                </c:pt>
                <c:pt idx="8974">
                  <c:v>0.15079315042782809</c:v>
                </c:pt>
                <c:pt idx="8975">
                  <c:v>0.15142291934008964</c:v>
                </c:pt>
                <c:pt idx="8976">
                  <c:v>0.14870133270490932</c:v>
                </c:pt>
                <c:pt idx="8977">
                  <c:v>0.16706821739135214</c:v>
                </c:pt>
                <c:pt idx="8978">
                  <c:v>0.14903595547049059</c:v>
                </c:pt>
                <c:pt idx="8979">
                  <c:v>0.14543187924508352</c:v>
                </c:pt>
                <c:pt idx="8980">
                  <c:v>0.14823589355328584</c:v>
                </c:pt>
                <c:pt idx="8981">
                  <c:v>0.15030126651096873</c:v>
                </c:pt>
                <c:pt idx="8982">
                  <c:v>0.15678753039390247</c:v>
                </c:pt>
                <c:pt idx="8983">
                  <c:v>0.15441222220202894</c:v>
                </c:pt>
                <c:pt idx="8984">
                  <c:v>0.14088552627791956</c:v>
                </c:pt>
                <c:pt idx="8985">
                  <c:v>0.14656414208016563</c:v>
                </c:pt>
                <c:pt idx="8986">
                  <c:v>0.15079019099121224</c:v>
                </c:pt>
                <c:pt idx="8987">
                  <c:v>0.16424061848545851</c:v>
                </c:pt>
                <c:pt idx="8988">
                  <c:v>0.15319624299842508</c:v>
                </c:pt>
                <c:pt idx="8989">
                  <c:v>0.16173787533805339</c:v>
                </c:pt>
                <c:pt idx="8990">
                  <c:v>0.14181198253208391</c:v>
                </c:pt>
                <c:pt idx="8991">
                  <c:v>0.15686619834192844</c:v>
                </c:pt>
                <c:pt idx="8992">
                  <c:v>0.14324366421592966</c:v>
                </c:pt>
                <c:pt idx="8993">
                  <c:v>0.14095039154305475</c:v>
                </c:pt>
                <c:pt idx="8994">
                  <c:v>0.14480145977996892</c:v>
                </c:pt>
                <c:pt idx="8995">
                  <c:v>0.15278248250413851</c:v>
                </c:pt>
                <c:pt idx="8996">
                  <c:v>0.14725963819615134</c:v>
                </c:pt>
                <c:pt idx="8997">
                  <c:v>0.15967549720658802</c:v>
                </c:pt>
                <c:pt idx="8998">
                  <c:v>0.14598053290876151</c:v>
                </c:pt>
                <c:pt idx="8999">
                  <c:v>0.14254130370189488</c:v>
                </c:pt>
                <c:pt idx="9000">
                  <c:v>0.15062586394792621</c:v>
                </c:pt>
                <c:pt idx="9001">
                  <c:v>0.1572478838623487</c:v>
                </c:pt>
                <c:pt idx="9002">
                  <c:v>0.15271227240784868</c:v>
                </c:pt>
                <c:pt idx="9003">
                  <c:v>0.174151546893169</c:v>
                </c:pt>
                <c:pt idx="9004">
                  <c:v>0.15544830265051046</c:v>
                </c:pt>
                <c:pt idx="9005">
                  <c:v>0.14336036685090223</c:v>
                </c:pt>
                <c:pt idx="9006">
                  <c:v>0.14341910323081491</c:v>
                </c:pt>
                <c:pt idx="9007">
                  <c:v>0.15213719732140452</c:v>
                </c:pt>
                <c:pt idx="9008">
                  <c:v>0.13830740756519266</c:v>
                </c:pt>
                <c:pt idx="9009">
                  <c:v>0.13842833235582552</c:v>
                </c:pt>
                <c:pt idx="9010">
                  <c:v>0.14628308689354352</c:v>
                </c:pt>
                <c:pt idx="9011">
                  <c:v>0.15044648946792796</c:v>
                </c:pt>
                <c:pt idx="9012">
                  <c:v>0.14928976850647743</c:v>
                </c:pt>
                <c:pt idx="9013">
                  <c:v>0.14794324334352213</c:v>
                </c:pt>
                <c:pt idx="9014">
                  <c:v>0.17984724007269468</c:v>
                </c:pt>
                <c:pt idx="9015">
                  <c:v>0.17318316243104179</c:v>
                </c:pt>
                <c:pt idx="9016">
                  <c:v>0.14464391950315753</c:v>
                </c:pt>
                <c:pt idx="9017">
                  <c:v>0.17421308841142821</c:v>
                </c:pt>
                <c:pt idx="9018">
                  <c:v>0.16100303636830596</c:v>
                </c:pt>
                <c:pt idx="9019">
                  <c:v>0.13934843722919651</c:v>
                </c:pt>
                <c:pt idx="9020">
                  <c:v>0.1761257430410216</c:v>
                </c:pt>
                <c:pt idx="9021">
                  <c:v>0.1463847944817484</c:v>
                </c:pt>
                <c:pt idx="9022">
                  <c:v>0.14237362167315454</c:v>
                </c:pt>
                <c:pt idx="9023">
                  <c:v>0.16118709454591987</c:v>
                </c:pt>
                <c:pt idx="9024">
                  <c:v>0.1471378562557959</c:v>
                </c:pt>
                <c:pt idx="9025">
                  <c:v>0.147654972264641</c:v>
                </c:pt>
                <c:pt idx="9026">
                  <c:v>0.17359899910373111</c:v>
                </c:pt>
                <c:pt idx="9027">
                  <c:v>0.14431341110916152</c:v>
                </c:pt>
                <c:pt idx="9028">
                  <c:v>0.13752637962276384</c:v>
                </c:pt>
                <c:pt idx="9029">
                  <c:v>0.14295772541104732</c:v>
                </c:pt>
                <c:pt idx="9030">
                  <c:v>0.14746758167112392</c:v>
                </c:pt>
                <c:pt idx="9031">
                  <c:v>0.15098099796517425</c:v>
                </c:pt>
                <c:pt idx="9032">
                  <c:v>0.14910199685986589</c:v>
                </c:pt>
                <c:pt idx="9033">
                  <c:v>0.1426327355132295</c:v>
                </c:pt>
                <c:pt idx="9034">
                  <c:v>0.14041398271600897</c:v>
                </c:pt>
                <c:pt idx="9035">
                  <c:v>0.14032957840364904</c:v>
                </c:pt>
                <c:pt idx="9036">
                  <c:v>0.15430136961585034</c:v>
                </c:pt>
                <c:pt idx="9037">
                  <c:v>0.15926850276015242</c:v>
                </c:pt>
                <c:pt idx="9038">
                  <c:v>0.16569840071857911</c:v>
                </c:pt>
                <c:pt idx="9039">
                  <c:v>0.15453507108922493</c:v>
                </c:pt>
                <c:pt idx="9040">
                  <c:v>0.1525070163662475</c:v>
                </c:pt>
                <c:pt idx="9041">
                  <c:v>0.15166680471491031</c:v>
                </c:pt>
                <c:pt idx="9042">
                  <c:v>0.13856958571556866</c:v>
                </c:pt>
                <c:pt idx="9043">
                  <c:v>0.1742203298714915</c:v>
                </c:pt>
                <c:pt idx="9044">
                  <c:v>0.15635000625268472</c:v>
                </c:pt>
                <c:pt idx="9045">
                  <c:v>0.13893867948141067</c:v>
                </c:pt>
                <c:pt idx="9046">
                  <c:v>0.1724249640395521</c:v>
                </c:pt>
                <c:pt idx="9047">
                  <c:v>0.17935934123280803</c:v>
                </c:pt>
                <c:pt idx="9048">
                  <c:v>0.16914702411223298</c:v>
                </c:pt>
                <c:pt idx="9049">
                  <c:v>0.15500654478723647</c:v>
                </c:pt>
                <c:pt idx="9050">
                  <c:v>0.16360730974989648</c:v>
                </c:pt>
                <c:pt idx="9051">
                  <c:v>0.14127242096552869</c:v>
                </c:pt>
                <c:pt idx="9052">
                  <c:v>0.15273894608102284</c:v>
                </c:pt>
                <c:pt idx="9053">
                  <c:v>0.15341200021482401</c:v>
                </c:pt>
                <c:pt idx="9054">
                  <c:v>0.13880729935345487</c:v>
                </c:pt>
                <c:pt idx="9055">
                  <c:v>0.15016339120750707</c:v>
                </c:pt>
                <c:pt idx="9056">
                  <c:v>0.1562389818745144</c:v>
                </c:pt>
                <c:pt idx="9057">
                  <c:v>0.1654201261109684</c:v>
                </c:pt>
                <c:pt idx="9058">
                  <c:v>0.14895086900690724</c:v>
                </c:pt>
                <c:pt idx="9059">
                  <c:v>0.16949042419767721</c:v>
                </c:pt>
                <c:pt idx="9060">
                  <c:v>0.15816494012369356</c:v>
                </c:pt>
                <c:pt idx="9061">
                  <c:v>0.14582084251840974</c:v>
                </c:pt>
                <c:pt idx="9062">
                  <c:v>0.15633554568874589</c:v>
                </c:pt>
                <c:pt idx="9063">
                  <c:v>0.15518883421006857</c:v>
                </c:pt>
                <c:pt idx="9064">
                  <c:v>0.14451566826509446</c:v>
                </c:pt>
                <c:pt idx="9065">
                  <c:v>0.21602834159137185</c:v>
                </c:pt>
                <c:pt idx="9066">
                  <c:v>0.14985104125197438</c:v>
                </c:pt>
                <c:pt idx="9067">
                  <c:v>0.22419530735149379</c:v>
                </c:pt>
                <c:pt idx="9068">
                  <c:v>0.1573288359108736</c:v>
                </c:pt>
                <c:pt idx="9069">
                  <c:v>0.15106771358370932</c:v>
                </c:pt>
                <c:pt idx="9070">
                  <c:v>0.15515507682995447</c:v>
                </c:pt>
                <c:pt idx="9071">
                  <c:v>0.15125250004293747</c:v>
                </c:pt>
                <c:pt idx="9072">
                  <c:v>0.17745190523738827</c:v>
                </c:pt>
                <c:pt idx="9073">
                  <c:v>0.16447297485538193</c:v>
                </c:pt>
                <c:pt idx="9074">
                  <c:v>0.16866351509810368</c:v>
                </c:pt>
                <c:pt idx="9075">
                  <c:v>0.13663675352946369</c:v>
                </c:pt>
                <c:pt idx="9076">
                  <c:v>0.14353005695571697</c:v>
                </c:pt>
                <c:pt idx="9077">
                  <c:v>0.16180513812848685</c:v>
                </c:pt>
                <c:pt idx="9078">
                  <c:v>0.17487009254414992</c:v>
                </c:pt>
                <c:pt idx="9079">
                  <c:v>0.14127487115417875</c:v>
                </c:pt>
                <c:pt idx="9080">
                  <c:v>0.14643238096357297</c:v>
                </c:pt>
                <c:pt idx="9081">
                  <c:v>0.14915599956866521</c:v>
                </c:pt>
                <c:pt idx="9082">
                  <c:v>0.13973326375795009</c:v>
                </c:pt>
                <c:pt idx="9083">
                  <c:v>0.15794884560046554</c:v>
                </c:pt>
                <c:pt idx="9084">
                  <c:v>0.1742208804788361</c:v>
                </c:pt>
                <c:pt idx="9085">
                  <c:v>0.16283512700932198</c:v>
                </c:pt>
                <c:pt idx="9086">
                  <c:v>0.16943089786232729</c:v>
                </c:pt>
                <c:pt idx="9087">
                  <c:v>0.17162724555253311</c:v>
                </c:pt>
                <c:pt idx="9088">
                  <c:v>0.14606667262497655</c:v>
                </c:pt>
                <c:pt idx="9089">
                  <c:v>0.14409840659749118</c:v>
                </c:pt>
                <c:pt idx="9090">
                  <c:v>0.16905065402004296</c:v>
                </c:pt>
                <c:pt idx="9091">
                  <c:v>0.14928834744017891</c:v>
                </c:pt>
                <c:pt idx="9092">
                  <c:v>0.14669023805484357</c:v>
                </c:pt>
                <c:pt idx="9093">
                  <c:v>0.13895231572454214</c:v>
                </c:pt>
                <c:pt idx="9094">
                  <c:v>0.17650748670206109</c:v>
                </c:pt>
                <c:pt idx="9095">
                  <c:v>0.13951831561159647</c:v>
                </c:pt>
                <c:pt idx="9096">
                  <c:v>0.14696269639359777</c:v>
                </c:pt>
                <c:pt idx="9097">
                  <c:v>0.1479266728143149</c:v>
                </c:pt>
                <c:pt idx="9098">
                  <c:v>0.14452950164208789</c:v>
                </c:pt>
                <c:pt idx="9099">
                  <c:v>0.16352843398087535</c:v>
                </c:pt>
                <c:pt idx="9100">
                  <c:v>0.15086616422427576</c:v>
                </c:pt>
                <c:pt idx="9101">
                  <c:v>0.1857720502500799</c:v>
                </c:pt>
                <c:pt idx="9102">
                  <c:v>0.15040708439240044</c:v>
                </c:pt>
                <c:pt idx="9103">
                  <c:v>0.17022851351042342</c:v>
                </c:pt>
                <c:pt idx="9104">
                  <c:v>0.14079024362971379</c:v>
                </c:pt>
                <c:pt idx="9105">
                  <c:v>0.15125113743086971</c:v>
                </c:pt>
                <c:pt idx="9106">
                  <c:v>0.16944592212439408</c:v>
                </c:pt>
                <c:pt idx="9107">
                  <c:v>0.14096587388357237</c:v>
                </c:pt>
                <c:pt idx="9108">
                  <c:v>0.14300189984484138</c:v>
                </c:pt>
                <c:pt idx="9109">
                  <c:v>0.13996305369479861</c:v>
                </c:pt>
                <c:pt idx="9110">
                  <c:v>0.15515388561141821</c:v>
                </c:pt>
                <c:pt idx="9111">
                  <c:v>0.19781098891912416</c:v>
                </c:pt>
                <c:pt idx="9112">
                  <c:v>0.14982657827292231</c:v>
                </c:pt>
                <c:pt idx="9113">
                  <c:v>0.16877519452121073</c:v>
                </c:pt>
                <c:pt idx="9114">
                  <c:v>0.15200702992580403</c:v>
                </c:pt>
                <c:pt idx="9115">
                  <c:v>0.14382002998114554</c:v>
                </c:pt>
                <c:pt idx="9116">
                  <c:v>0.13801820230660775</c:v>
                </c:pt>
                <c:pt idx="9117">
                  <c:v>0.18796178832061089</c:v>
                </c:pt>
                <c:pt idx="9118">
                  <c:v>0.16350460024112276</c:v>
                </c:pt>
                <c:pt idx="9119">
                  <c:v>0.15598594585499634</c:v>
                </c:pt>
                <c:pt idx="9120">
                  <c:v>0.15620264044197266</c:v>
                </c:pt>
                <c:pt idx="9121">
                  <c:v>0.15667731037023105</c:v>
                </c:pt>
                <c:pt idx="9122">
                  <c:v>0.15060803179237101</c:v>
                </c:pt>
                <c:pt idx="9123">
                  <c:v>0.1485008417053621</c:v>
                </c:pt>
                <c:pt idx="9124">
                  <c:v>0.14169266702366987</c:v>
                </c:pt>
                <c:pt idx="9125">
                  <c:v>0.14165474791599922</c:v>
                </c:pt>
                <c:pt idx="9126">
                  <c:v>0.15850829357179966</c:v>
                </c:pt>
                <c:pt idx="9127">
                  <c:v>0.14245050210949256</c:v>
                </c:pt>
                <c:pt idx="9128">
                  <c:v>0.14502730791923055</c:v>
                </c:pt>
                <c:pt idx="9129">
                  <c:v>0.13988719023484808</c:v>
                </c:pt>
                <c:pt idx="9130">
                  <c:v>0.14089450122296882</c:v>
                </c:pt>
                <c:pt idx="9131">
                  <c:v>0.1889784395646473</c:v>
                </c:pt>
                <c:pt idx="9132">
                  <c:v>0.17292932515367623</c:v>
                </c:pt>
                <c:pt idx="9133">
                  <c:v>0.16393585866310204</c:v>
                </c:pt>
                <c:pt idx="9134">
                  <c:v>0.13764461845745635</c:v>
                </c:pt>
                <c:pt idx="9135">
                  <c:v>0.14039998304389892</c:v>
                </c:pt>
                <c:pt idx="9136">
                  <c:v>0.15738061298247552</c:v>
                </c:pt>
                <c:pt idx="9137">
                  <c:v>0.17710453135719254</c:v>
                </c:pt>
                <c:pt idx="9138">
                  <c:v>0.14500677743174498</c:v>
                </c:pt>
                <c:pt idx="9139">
                  <c:v>0.15790687895423805</c:v>
                </c:pt>
                <c:pt idx="9140">
                  <c:v>0.16605792961305793</c:v>
                </c:pt>
                <c:pt idx="9141">
                  <c:v>0.14942666416755526</c:v>
                </c:pt>
                <c:pt idx="9142">
                  <c:v>0.14832113275320072</c:v>
                </c:pt>
                <c:pt idx="9143">
                  <c:v>0.16201356496819297</c:v>
                </c:pt>
                <c:pt idx="9144">
                  <c:v>0.14972331514218648</c:v>
                </c:pt>
                <c:pt idx="9145">
                  <c:v>0.1507403650947807</c:v>
                </c:pt>
                <c:pt idx="9146">
                  <c:v>0.15711919131054219</c:v>
                </c:pt>
                <c:pt idx="9147">
                  <c:v>0.18284597241543063</c:v>
                </c:pt>
                <c:pt idx="9148">
                  <c:v>0.14705066798575764</c:v>
                </c:pt>
                <c:pt idx="9149">
                  <c:v>0.14410516535988457</c:v>
                </c:pt>
                <c:pt idx="9150">
                  <c:v>0.14930409675847917</c:v>
                </c:pt>
                <c:pt idx="9151">
                  <c:v>0.1572978648672409</c:v>
                </c:pt>
                <c:pt idx="9152">
                  <c:v>0.14907750057969638</c:v>
                </c:pt>
                <c:pt idx="9153">
                  <c:v>0.1576920352537125</c:v>
                </c:pt>
                <c:pt idx="9154">
                  <c:v>0.14657599422004333</c:v>
                </c:pt>
                <c:pt idx="9155">
                  <c:v>0.15633897806316563</c:v>
                </c:pt>
                <c:pt idx="9156">
                  <c:v>0.14663658472681643</c:v>
                </c:pt>
                <c:pt idx="9157">
                  <c:v>0.15052848534263102</c:v>
                </c:pt>
                <c:pt idx="9158">
                  <c:v>0.15130343611545222</c:v>
                </c:pt>
                <c:pt idx="9159">
                  <c:v>0.14313686282331628</c:v>
                </c:pt>
                <c:pt idx="9160">
                  <c:v>0.14247531667891952</c:v>
                </c:pt>
                <c:pt idx="9161">
                  <c:v>0.14153219799686129</c:v>
                </c:pt>
                <c:pt idx="9162">
                  <c:v>0.15465418546108287</c:v>
                </c:pt>
                <c:pt idx="9163">
                  <c:v>0.15081462739462473</c:v>
                </c:pt>
                <c:pt idx="9164">
                  <c:v>0.15399560256983574</c:v>
                </c:pt>
                <c:pt idx="9165">
                  <c:v>0.15868498322476057</c:v>
                </c:pt>
                <c:pt idx="9166">
                  <c:v>0.15151484729002512</c:v>
                </c:pt>
                <c:pt idx="9167">
                  <c:v>0.17576715016700256</c:v>
                </c:pt>
                <c:pt idx="9168">
                  <c:v>0.18101299289460451</c:v>
                </c:pt>
                <c:pt idx="9169">
                  <c:v>0.16320470928974354</c:v>
                </c:pt>
                <c:pt idx="9170">
                  <c:v>0.15986300201921422</c:v>
                </c:pt>
                <c:pt idx="9171">
                  <c:v>0.17887409680566166</c:v>
                </c:pt>
                <c:pt idx="9172">
                  <c:v>0.1613088681083911</c:v>
                </c:pt>
                <c:pt idx="9173">
                  <c:v>0.15263744670540549</c:v>
                </c:pt>
                <c:pt idx="9174">
                  <c:v>0.16364348649985602</c:v>
                </c:pt>
                <c:pt idx="9175">
                  <c:v>0.16583344092908103</c:v>
                </c:pt>
                <c:pt idx="9176">
                  <c:v>0.15730135490072392</c:v>
                </c:pt>
                <c:pt idx="9177">
                  <c:v>0.15352874753849638</c:v>
                </c:pt>
                <c:pt idx="9178">
                  <c:v>0.15682876444213673</c:v>
                </c:pt>
                <c:pt idx="9179">
                  <c:v>0.15500577302989474</c:v>
                </c:pt>
                <c:pt idx="9180">
                  <c:v>0.18948329543224687</c:v>
                </c:pt>
                <c:pt idx="9181">
                  <c:v>0.15420030453526332</c:v>
                </c:pt>
                <c:pt idx="9182">
                  <c:v>0.14287595318536303</c:v>
                </c:pt>
                <c:pt idx="9183">
                  <c:v>0.15510319582458651</c:v>
                </c:pt>
                <c:pt idx="9184">
                  <c:v>0.1486842507500287</c:v>
                </c:pt>
                <c:pt idx="9185">
                  <c:v>0.13797482407150521</c:v>
                </c:pt>
                <c:pt idx="9186">
                  <c:v>0.16516226192326713</c:v>
                </c:pt>
                <c:pt idx="9187">
                  <c:v>0.17297795201050864</c:v>
                </c:pt>
                <c:pt idx="9188">
                  <c:v>0.14714130127707331</c:v>
                </c:pt>
                <c:pt idx="9189">
                  <c:v>0.15661821070080034</c:v>
                </c:pt>
                <c:pt idx="9190">
                  <c:v>0.15776134483221024</c:v>
                </c:pt>
                <c:pt idx="9191">
                  <c:v>0.14574926592164406</c:v>
                </c:pt>
                <c:pt idx="9192">
                  <c:v>0.14642590766393601</c:v>
                </c:pt>
                <c:pt idx="9193">
                  <c:v>0.15025614450746638</c:v>
                </c:pt>
                <c:pt idx="9194">
                  <c:v>0.14971579449424435</c:v>
                </c:pt>
                <c:pt idx="9195">
                  <c:v>0.14988867216286492</c:v>
                </c:pt>
                <c:pt idx="9196">
                  <c:v>0.15953480675481502</c:v>
                </c:pt>
                <c:pt idx="9197">
                  <c:v>0.14164753970435628</c:v>
                </c:pt>
                <c:pt idx="9198">
                  <c:v>0.15549717680148969</c:v>
                </c:pt>
                <c:pt idx="9199">
                  <c:v>0.14396515333088961</c:v>
                </c:pt>
                <c:pt idx="9200">
                  <c:v>0.1437860919034824</c:v>
                </c:pt>
                <c:pt idx="9201">
                  <c:v>0.17150159729178166</c:v>
                </c:pt>
                <c:pt idx="9202">
                  <c:v>0.14293393815639568</c:v>
                </c:pt>
                <c:pt idx="9203">
                  <c:v>0.14239401544846972</c:v>
                </c:pt>
                <c:pt idx="9204">
                  <c:v>0.15839500112393315</c:v>
                </c:pt>
                <c:pt idx="9205">
                  <c:v>0.15911541504399745</c:v>
                </c:pt>
                <c:pt idx="9206">
                  <c:v>0.14639195058724466</c:v>
                </c:pt>
                <c:pt idx="9207">
                  <c:v>0.140894610277285</c:v>
                </c:pt>
                <c:pt idx="9208">
                  <c:v>0.14826319864116633</c:v>
                </c:pt>
                <c:pt idx="9209">
                  <c:v>0.15182818176752494</c:v>
                </c:pt>
                <c:pt idx="9210">
                  <c:v>0.1677693851736293</c:v>
                </c:pt>
                <c:pt idx="9211">
                  <c:v>0.15327054838255649</c:v>
                </c:pt>
                <c:pt idx="9212">
                  <c:v>0.16549996325956057</c:v>
                </c:pt>
                <c:pt idx="9213">
                  <c:v>0.14667537646687712</c:v>
                </c:pt>
                <c:pt idx="9214">
                  <c:v>0.16146103712132714</c:v>
                </c:pt>
                <c:pt idx="9215">
                  <c:v>0.186240245096052</c:v>
                </c:pt>
                <c:pt idx="9216">
                  <c:v>0.197240239198576</c:v>
                </c:pt>
                <c:pt idx="9217">
                  <c:v>0.15792797878045903</c:v>
                </c:pt>
                <c:pt idx="9218">
                  <c:v>0.1441371241267134</c:v>
                </c:pt>
                <c:pt idx="9219">
                  <c:v>0.14424559433135589</c:v>
                </c:pt>
                <c:pt idx="9220">
                  <c:v>0.14259028345451966</c:v>
                </c:pt>
                <c:pt idx="9221">
                  <c:v>0.14896407906730388</c:v>
                </c:pt>
                <c:pt idx="9222">
                  <c:v>0.14094592452222943</c:v>
                </c:pt>
                <c:pt idx="9223">
                  <c:v>0.13918985784295393</c:v>
                </c:pt>
                <c:pt idx="9224">
                  <c:v>0.16113327654609658</c:v>
                </c:pt>
                <c:pt idx="9225">
                  <c:v>0.16517557930793342</c:v>
                </c:pt>
                <c:pt idx="9226">
                  <c:v>0.14756148230172336</c:v>
                </c:pt>
                <c:pt idx="9227">
                  <c:v>0.14229765582150811</c:v>
                </c:pt>
                <c:pt idx="9228">
                  <c:v>0.14767377500346596</c:v>
                </c:pt>
                <c:pt idx="9229">
                  <c:v>0.14459944305629122</c:v>
                </c:pt>
                <c:pt idx="9230">
                  <c:v>0.15188694586713664</c:v>
                </c:pt>
                <c:pt idx="9231">
                  <c:v>0.15859917326203168</c:v>
                </c:pt>
                <c:pt idx="9232">
                  <c:v>0.14271483317423386</c:v>
                </c:pt>
                <c:pt idx="9233">
                  <c:v>0.15361766437508367</c:v>
                </c:pt>
                <c:pt idx="9234">
                  <c:v>0.15418298320882867</c:v>
                </c:pt>
                <c:pt idx="9235">
                  <c:v>0.15549648555733109</c:v>
                </c:pt>
                <c:pt idx="9236">
                  <c:v>0.15205792107887686</c:v>
                </c:pt>
                <c:pt idx="9237">
                  <c:v>0.14614628256846454</c:v>
                </c:pt>
                <c:pt idx="9238">
                  <c:v>0.13947356374381889</c:v>
                </c:pt>
                <c:pt idx="9239">
                  <c:v>0.15249419620673479</c:v>
                </c:pt>
                <c:pt idx="9240">
                  <c:v>0.14448055554485076</c:v>
                </c:pt>
                <c:pt idx="9241">
                  <c:v>0.1541674395312928</c:v>
                </c:pt>
                <c:pt idx="9242">
                  <c:v>0.14955932893308121</c:v>
                </c:pt>
                <c:pt idx="9243">
                  <c:v>0.14665934327693031</c:v>
                </c:pt>
                <c:pt idx="9244">
                  <c:v>0.14995853671368639</c:v>
                </c:pt>
                <c:pt idx="9245">
                  <c:v>0.15710200189483256</c:v>
                </c:pt>
                <c:pt idx="9246">
                  <c:v>0.14051110973087749</c:v>
                </c:pt>
                <c:pt idx="9247">
                  <c:v>0.16061784931209505</c:v>
                </c:pt>
                <c:pt idx="9248">
                  <c:v>0.1392168726085562</c:v>
                </c:pt>
                <c:pt idx="9249">
                  <c:v>0.14095240606854145</c:v>
                </c:pt>
                <c:pt idx="9250">
                  <c:v>0.16256671043224052</c:v>
                </c:pt>
                <c:pt idx="9251">
                  <c:v>0.14444820367868724</c:v>
                </c:pt>
                <c:pt idx="9252">
                  <c:v>0.1420216056774885</c:v>
                </c:pt>
                <c:pt idx="9253">
                  <c:v>0.14900734155274933</c:v>
                </c:pt>
                <c:pt idx="9254">
                  <c:v>0.16562515314522103</c:v>
                </c:pt>
                <c:pt idx="9255">
                  <c:v>0.14426668901671982</c:v>
                </c:pt>
                <c:pt idx="9256">
                  <c:v>0.140371675127482</c:v>
                </c:pt>
                <c:pt idx="9257">
                  <c:v>0.1663394994867497</c:v>
                </c:pt>
                <c:pt idx="9258">
                  <c:v>0.14402392085225274</c:v>
                </c:pt>
                <c:pt idx="9259">
                  <c:v>0.15441687955451003</c:v>
                </c:pt>
                <c:pt idx="9260">
                  <c:v>0.15368981970809903</c:v>
                </c:pt>
                <c:pt idx="9261">
                  <c:v>0.15824395001369915</c:v>
                </c:pt>
                <c:pt idx="9262">
                  <c:v>0.13855315035803745</c:v>
                </c:pt>
                <c:pt idx="9263">
                  <c:v>0.15697716138974058</c:v>
                </c:pt>
                <c:pt idx="9264">
                  <c:v>0.157268867585168</c:v>
                </c:pt>
                <c:pt idx="9265">
                  <c:v>0.15339791119007337</c:v>
                </c:pt>
                <c:pt idx="9266">
                  <c:v>0.1589687796540121</c:v>
                </c:pt>
                <c:pt idx="9267">
                  <c:v>0.13991576118028901</c:v>
                </c:pt>
                <c:pt idx="9268">
                  <c:v>0.1403732692307566</c:v>
                </c:pt>
                <c:pt idx="9269">
                  <c:v>0.17680035800486824</c:v>
                </c:pt>
                <c:pt idx="9270">
                  <c:v>0.14482325770652324</c:v>
                </c:pt>
                <c:pt idx="9271">
                  <c:v>0.14525717319048903</c:v>
                </c:pt>
                <c:pt idx="9272">
                  <c:v>0.14147896332684876</c:v>
                </c:pt>
                <c:pt idx="9273">
                  <c:v>0.14312076563182327</c:v>
                </c:pt>
                <c:pt idx="9274">
                  <c:v>0.16251974776602554</c:v>
                </c:pt>
                <c:pt idx="9275">
                  <c:v>0.15148261370116153</c:v>
                </c:pt>
                <c:pt idx="9276">
                  <c:v>0.14375111944390109</c:v>
                </c:pt>
                <c:pt idx="9277">
                  <c:v>0.14985113391923355</c:v>
                </c:pt>
                <c:pt idx="9278">
                  <c:v>0.14013317869927802</c:v>
                </c:pt>
                <c:pt idx="9279">
                  <c:v>0.1462463684408645</c:v>
                </c:pt>
                <c:pt idx="9280">
                  <c:v>0.14306957913519111</c:v>
                </c:pt>
                <c:pt idx="9281">
                  <c:v>0.14832867127538626</c:v>
                </c:pt>
                <c:pt idx="9282">
                  <c:v>0.14902816782361644</c:v>
                </c:pt>
                <c:pt idx="9283">
                  <c:v>0.14235229002058919</c:v>
                </c:pt>
                <c:pt idx="9284">
                  <c:v>0.15864518454391724</c:v>
                </c:pt>
                <c:pt idx="9285">
                  <c:v>0.14422643789109851</c:v>
                </c:pt>
                <c:pt idx="9286">
                  <c:v>0.15376915163488894</c:v>
                </c:pt>
                <c:pt idx="9287">
                  <c:v>0.18548112718036616</c:v>
                </c:pt>
                <c:pt idx="9288">
                  <c:v>0.17292719460309733</c:v>
                </c:pt>
                <c:pt idx="9289">
                  <c:v>0.18178558491203037</c:v>
                </c:pt>
                <c:pt idx="9290">
                  <c:v>0.15259484262359552</c:v>
                </c:pt>
                <c:pt idx="9291">
                  <c:v>0.18089450576029786</c:v>
                </c:pt>
                <c:pt idx="9292">
                  <c:v>0.15968012316980132</c:v>
                </c:pt>
                <c:pt idx="9293">
                  <c:v>0.17442276835785794</c:v>
                </c:pt>
                <c:pt idx="9294">
                  <c:v>0.14853895485217222</c:v>
                </c:pt>
                <c:pt idx="9295">
                  <c:v>0.16365688495632288</c:v>
                </c:pt>
                <c:pt idx="9296">
                  <c:v>0.16820396220377953</c:v>
                </c:pt>
                <c:pt idx="9297">
                  <c:v>0.13972167940789731</c:v>
                </c:pt>
                <c:pt idx="9298">
                  <c:v>0.14034414663925215</c:v>
                </c:pt>
                <c:pt idx="9299">
                  <c:v>0.16690396102133326</c:v>
                </c:pt>
                <c:pt idx="9300">
                  <c:v>0.14202553649406696</c:v>
                </c:pt>
                <c:pt idx="9301">
                  <c:v>0.14065825560679063</c:v>
                </c:pt>
                <c:pt idx="9302">
                  <c:v>0.1515189570145985</c:v>
                </c:pt>
                <c:pt idx="9303">
                  <c:v>0.15319624198954734</c:v>
                </c:pt>
                <c:pt idx="9304">
                  <c:v>0.15132290432725609</c:v>
                </c:pt>
                <c:pt idx="9305">
                  <c:v>0.1654100268492964</c:v>
                </c:pt>
                <c:pt idx="9306">
                  <c:v>0.14858608235261941</c:v>
                </c:pt>
                <c:pt idx="9307">
                  <c:v>0.15539992590143711</c:v>
                </c:pt>
                <c:pt idx="9308">
                  <c:v>0.14560163474910756</c:v>
                </c:pt>
                <c:pt idx="9309">
                  <c:v>0.14763392608346651</c:v>
                </c:pt>
                <c:pt idx="9310">
                  <c:v>0.13981630476381474</c:v>
                </c:pt>
                <c:pt idx="9311">
                  <c:v>0.14291970759094769</c:v>
                </c:pt>
                <c:pt idx="9312">
                  <c:v>0.14653223168584262</c:v>
                </c:pt>
                <c:pt idx="9313">
                  <c:v>0.14458937722445447</c:v>
                </c:pt>
                <c:pt idx="9314">
                  <c:v>0.1403115233380646</c:v>
                </c:pt>
                <c:pt idx="9315">
                  <c:v>0.16847898105572279</c:v>
                </c:pt>
                <c:pt idx="9316">
                  <c:v>0.16234699108610817</c:v>
                </c:pt>
                <c:pt idx="9317">
                  <c:v>0.1547532391642622</c:v>
                </c:pt>
                <c:pt idx="9318">
                  <c:v>0.15506422659988564</c:v>
                </c:pt>
                <c:pt idx="9319">
                  <c:v>0.15137012894204105</c:v>
                </c:pt>
                <c:pt idx="9320">
                  <c:v>0.14158227870976309</c:v>
                </c:pt>
                <c:pt idx="9321">
                  <c:v>0.15098036635072126</c:v>
                </c:pt>
                <c:pt idx="9322">
                  <c:v>0.15876787771000997</c:v>
                </c:pt>
                <c:pt idx="9323">
                  <c:v>0.14499224755017681</c:v>
                </c:pt>
                <c:pt idx="9324">
                  <c:v>0.13695155681910398</c:v>
                </c:pt>
                <c:pt idx="9325">
                  <c:v>0.16047055043965675</c:v>
                </c:pt>
                <c:pt idx="9326">
                  <c:v>0.14213334721287091</c:v>
                </c:pt>
                <c:pt idx="9327">
                  <c:v>0.15185926406973829</c:v>
                </c:pt>
                <c:pt idx="9328">
                  <c:v>0.14605214485688731</c:v>
                </c:pt>
                <c:pt idx="9329">
                  <c:v>0.14883814630143624</c:v>
                </c:pt>
                <c:pt idx="9330">
                  <c:v>0.13967448929224749</c:v>
                </c:pt>
                <c:pt idx="9331">
                  <c:v>0.14483741828305571</c:v>
                </c:pt>
                <c:pt idx="9332">
                  <c:v>0.15728640336472915</c:v>
                </c:pt>
                <c:pt idx="9333">
                  <c:v>0.15545969605931245</c:v>
                </c:pt>
                <c:pt idx="9334">
                  <c:v>0.14869332547907327</c:v>
                </c:pt>
                <c:pt idx="9335">
                  <c:v>0.15778753678784191</c:v>
                </c:pt>
                <c:pt idx="9336">
                  <c:v>0.16737128470663121</c:v>
                </c:pt>
                <c:pt idx="9337">
                  <c:v>0.13672820260410881</c:v>
                </c:pt>
                <c:pt idx="9338">
                  <c:v>0.15379818651207788</c:v>
                </c:pt>
                <c:pt idx="9339">
                  <c:v>0.16107886055095069</c:v>
                </c:pt>
                <c:pt idx="9340">
                  <c:v>0.1481026060112183</c:v>
                </c:pt>
                <c:pt idx="9341">
                  <c:v>0.17199722444699833</c:v>
                </c:pt>
                <c:pt idx="9342">
                  <c:v>0.14115277486274724</c:v>
                </c:pt>
                <c:pt idx="9343">
                  <c:v>0.1415788113132562</c:v>
                </c:pt>
                <c:pt idx="9344">
                  <c:v>0.16301646512243945</c:v>
                </c:pt>
                <c:pt idx="9345">
                  <c:v>0.14851242398496944</c:v>
                </c:pt>
                <c:pt idx="9346">
                  <c:v>0.15084146360145814</c:v>
                </c:pt>
                <c:pt idx="9347">
                  <c:v>0.14681765967311433</c:v>
                </c:pt>
                <c:pt idx="9348">
                  <c:v>0.17575189490219267</c:v>
                </c:pt>
                <c:pt idx="9349">
                  <c:v>0.13978252005461389</c:v>
                </c:pt>
                <c:pt idx="9350">
                  <c:v>0.13817010514944678</c:v>
                </c:pt>
                <c:pt idx="9351">
                  <c:v>0.15049610788992843</c:v>
                </c:pt>
                <c:pt idx="9352">
                  <c:v>0.16691546999578491</c:v>
                </c:pt>
                <c:pt idx="9353">
                  <c:v>0.14350018292717756</c:v>
                </c:pt>
                <c:pt idx="9354">
                  <c:v>0.14362980881347165</c:v>
                </c:pt>
                <c:pt idx="9355">
                  <c:v>0.16129394329669192</c:v>
                </c:pt>
                <c:pt idx="9356">
                  <c:v>0.17281271414303837</c:v>
                </c:pt>
                <c:pt idx="9357">
                  <c:v>0.13720204708941092</c:v>
                </c:pt>
                <c:pt idx="9358">
                  <c:v>0.14091402377949763</c:v>
                </c:pt>
                <c:pt idx="9359">
                  <c:v>0.14586769040022718</c:v>
                </c:pt>
                <c:pt idx="9360">
                  <c:v>0.15426352309497743</c:v>
                </c:pt>
                <c:pt idx="9361">
                  <c:v>0.15441860290601495</c:v>
                </c:pt>
                <c:pt idx="9362">
                  <c:v>0.15532946045764112</c:v>
                </c:pt>
                <c:pt idx="9363">
                  <c:v>0.1608074802082505</c:v>
                </c:pt>
                <c:pt idx="9364">
                  <c:v>0.13836690031553903</c:v>
                </c:pt>
                <c:pt idx="9365">
                  <c:v>0.16555635312872699</c:v>
                </c:pt>
                <c:pt idx="9366">
                  <c:v>0.14061101322475525</c:v>
                </c:pt>
                <c:pt idx="9367">
                  <c:v>0.18664162438993007</c:v>
                </c:pt>
                <c:pt idx="9368">
                  <c:v>0.15237197921820389</c:v>
                </c:pt>
                <c:pt idx="9369">
                  <c:v>0.15657842890526666</c:v>
                </c:pt>
                <c:pt idx="9370">
                  <c:v>0.16420815482737094</c:v>
                </c:pt>
                <c:pt idx="9371">
                  <c:v>0.1454578014301334</c:v>
                </c:pt>
                <c:pt idx="9372">
                  <c:v>0.13958558772912114</c:v>
                </c:pt>
                <c:pt idx="9373">
                  <c:v>0.13762068629639429</c:v>
                </c:pt>
                <c:pt idx="9374">
                  <c:v>0.13938488984490505</c:v>
                </c:pt>
                <c:pt idx="9375">
                  <c:v>0.16345633206853685</c:v>
                </c:pt>
                <c:pt idx="9376">
                  <c:v>0.16599641951635638</c:v>
                </c:pt>
                <c:pt idx="9377">
                  <c:v>0.13717035939810004</c:v>
                </c:pt>
                <c:pt idx="9378">
                  <c:v>0.14774683248388326</c:v>
                </c:pt>
                <c:pt idx="9379">
                  <c:v>0.16109365300153697</c:v>
                </c:pt>
                <c:pt idx="9380">
                  <c:v>0.16363725194560005</c:v>
                </c:pt>
                <c:pt idx="9381">
                  <c:v>0.14901982272290756</c:v>
                </c:pt>
                <c:pt idx="9382">
                  <c:v>0.15095382644406635</c:v>
                </c:pt>
                <c:pt idx="9383">
                  <c:v>0.14648463393803693</c:v>
                </c:pt>
                <c:pt idx="9384">
                  <c:v>0.1690109321244902</c:v>
                </c:pt>
                <c:pt idx="9385">
                  <c:v>0.15335939228046239</c:v>
                </c:pt>
                <c:pt idx="9386">
                  <c:v>0.14582295726400915</c:v>
                </c:pt>
                <c:pt idx="9387">
                  <c:v>0.15494273858058707</c:v>
                </c:pt>
                <c:pt idx="9388">
                  <c:v>0.15423633061180239</c:v>
                </c:pt>
                <c:pt idx="9389">
                  <c:v>0.14607669736451231</c:v>
                </c:pt>
                <c:pt idx="9390">
                  <c:v>0.16266924328054858</c:v>
                </c:pt>
                <c:pt idx="9391">
                  <c:v>0.14158023411016332</c:v>
                </c:pt>
                <c:pt idx="9392">
                  <c:v>0.13909906947724865</c:v>
                </c:pt>
                <c:pt idx="9393">
                  <c:v>0.14823266456698281</c:v>
                </c:pt>
                <c:pt idx="9394">
                  <c:v>0.14466106591229402</c:v>
                </c:pt>
                <c:pt idx="9395">
                  <c:v>0.15037811629893463</c:v>
                </c:pt>
                <c:pt idx="9396">
                  <c:v>0.14925517504550601</c:v>
                </c:pt>
                <c:pt idx="9397">
                  <c:v>0.16037555033641002</c:v>
                </c:pt>
                <c:pt idx="9398">
                  <c:v>0.15051060553415171</c:v>
                </c:pt>
                <c:pt idx="9399">
                  <c:v>0.15528382166887084</c:v>
                </c:pt>
                <c:pt idx="9400">
                  <c:v>0.14371620740143864</c:v>
                </c:pt>
                <c:pt idx="9401">
                  <c:v>0.15309959784954405</c:v>
                </c:pt>
                <c:pt idx="9402">
                  <c:v>0.15400361223703823</c:v>
                </c:pt>
                <c:pt idx="9403">
                  <c:v>0.16149694594200881</c:v>
                </c:pt>
                <c:pt idx="9404">
                  <c:v>0.13783401405708801</c:v>
                </c:pt>
                <c:pt idx="9405">
                  <c:v>0.15306349035121658</c:v>
                </c:pt>
                <c:pt idx="9406">
                  <c:v>0.15799837219962987</c:v>
                </c:pt>
                <c:pt idx="9407">
                  <c:v>0.14482105364532691</c:v>
                </c:pt>
                <c:pt idx="9408">
                  <c:v>0.1387595491288578</c:v>
                </c:pt>
                <c:pt idx="9409">
                  <c:v>0.14662415878760254</c:v>
                </c:pt>
                <c:pt idx="9410">
                  <c:v>0.14213500484322161</c:v>
                </c:pt>
                <c:pt idx="9411">
                  <c:v>0.14623603530804019</c:v>
                </c:pt>
                <c:pt idx="9412">
                  <c:v>0.16551990343463271</c:v>
                </c:pt>
                <c:pt idx="9413">
                  <c:v>0.15358098956048935</c:v>
                </c:pt>
                <c:pt idx="9414">
                  <c:v>0.14088369315760949</c:v>
                </c:pt>
                <c:pt idx="9415">
                  <c:v>0.16355494603417545</c:v>
                </c:pt>
                <c:pt idx="9416">
                  <c:v>0.14907785901130682</c:v>
                </c:pt>
                <c:pt idx="9417">
                  <c:v>0.16035104009838461</c:v>
                </c:pt>
                <c:pt idx="9418">
                  <c:v>0.14724818607706189</c:v>
                </c:pt>
                <c:pt idx="9419">
                  <c:v>0.14567817795901641</c:v>
                </c:pt>
                <c:pt idx="9420">
                  <c:v>0.18623151408950173</c:v>
                </c:pt>
                <c:pt idx="9421">
                  <c:v>0.14675537842593442</c:v>
                </c:pt>
                <c:pt idx="9422">
                  <c:v>0.15487619681221607</c:v>
                </c:pt>
                <c:pt idx="9423">
                  <c:v>0.15033524342112475</c:v>
                </c:pt>
                <c:pt idx="9424">
                  <c:v>0.15013615689241266</c:v>
                </c:pt>
                <c:pt idx="9425">
                  <c:v>0.17186309527455795</c:v>
                </c:pt>
                <c:pt idx="9426">
                  <c:v>0.14167226212358788</c:v>
                </c:pt>
                <c:pt idx="9427">
                  <c:v>0.16238054988252792</c:v>
                </c:pt>
                <c:pt idx="9428">
                  <c:v>0.15618927994802723</c:v>
                </c:pt>
                <c:pt idx="9429">
                  <c:v>0.15610984348539159</c:v>
                </c:pt>
                <c:pt idx="9430">
                  <c:v>0.15399542714612216</c:v>
                </c:pt>
                <c:pt idx="9431">
                  <c:v>0.18641106353053674</c:v>
                </c:pt>
                <c:pt idx="9432">
                  <c:v>0.14158049654819405</c:v>
                </c:pt>
                <c:pt idx="9433">
                  <c:v>0.15606591528183197</c:v>
                </c:pt>
                <c:pt idx="9434">
                  <c:v>0.13939742008241993</c:v>
                </c:pt>
                <c:pt idx="9435">
                  <c:v>0.16406221912861027</c:v>
                </c:pt>
                <c:pt idx="9436">
                  <c:v>0.16738344365123331</c:v>
                </c:pt>
                <c:pt idx="9437">
                  <c:v>0.19240494905427771</c:v>
                </c:pt>
                <c:pt idx="9438">
                  <c:v>0.14942468845816426</c:v>
                </c:pt>
                <c:pt idx="9439">
                  <c:v>0.14180217565970044</c:v>
                </c:pt>
                <c:pt idx="9440">
                  <c:v>0.14925946635769055</c:v>
                </c:pt>
                <c:pt idx="9441">
                  <c:v>0.15228400297373779</c:v>
                </c:pt>
                <c:pt idx="9442">
                  <c:v>0.15652605733262981</c:v>
                </c:pt>
                <c:pt idx="9443">
                  <c:v>0.1592485773459108</c:v>
                </c:pt>
                <c:pt idx="9444">
                  <c:v>0.13840839995472012</c:v>
                </c:pt>
                <c:pt idx="9445">
                  <c:v>0.17179836819758343</c:v>
                </c:pt>
                <c:pt idx="9446">
                  <c:v>0.16758641009733649</c:v>
                </c:pt>
                <c:pt idx="9447">
                  <c:v>0.13856890793547508</c:v>
                </c:pt>
                <c:pt idx="9448">
                  <c:v>0.18008853208147818</c:v>
                </c:pt>
                <c:pt idx="9449">
                  <c:v>0.15032737797354781</c:v>
                </c:pt>
                <c:pt idx="9450">
                  <c:v>0.17136470305239848</c:v>
                </c:pt>
                <c:pt idx="9451">
                  <c:v>0.15770421484725347</c:v>
                </c:pt>
                <c:pt idx="9452">
                  <c:v>0.15491144534105669</c:v>
                </c:pt>
                <c:pt idx="9453">
                  <c:v>0.15717290932608755</c:v>
                </c:pt>
                <c:pt idx="9454">
                  <c:v>0.14056588325698013</c:v>
                </c:pt>
                <c:pt idx="9455">
                  <c:v>0.15390087345269951</c:v>
                </c:pt>
                <c:pt idx="9456">
                  <c:v>0.16324945136455923</c:v>
                </c:pt>
                <c:pt idx="9457">
                  <c:v>0.1373883667251577</c:v>
                </c:pt>
                <c:pt idx="9458">
                  <c:v>0.1484876815862449</c:v>
                </c:pt>
                <c:pt idx="9459">
                  <c:v>0.16964214170325903</c:v>
                </c:pt>
                <c:pt idx="9460">
                  <c:v>0.14669911572408689</c:v>
                </c:pt>
                <c:pt idx="9461">
                  <c:v>0.17198581989134615</c:v>
                </c:pt>
                <c:pt idx="9462">
                  <c:v>0.14091404172652697</c:v>
                </c:pt>
                <c:pt idx="9463">
                  <c:v>0.15174937518324108</c:v>
                </c:pt>
                <c:pt idx="9464">
                  <c:v>0.18617199902341705</c:v>
                </c:pt>
                <c:pt idx="9465">
                  <c:v>0.14366121351401262</c:v>
                </c:pt>
                <c:pt idx="9466">
                  <c:v>0.16400319183267228</c:v>
                </c:pt>
                <c:pt idx="9467">
                  <c:v>0.14516390991697614</c:v>
                </c:pt>
                <c:pt idx="9468">
                  <c:v>0.1697852331789742</c:v>
                </c:pt>
                <c:pt idx="9469">
                  <c:v>0.16085421679984896</c:v>
                </c:pt>
                <c:pt idx="9470">
                  <c:v>0.15054608171171036</c:v>
                </c:pt>
                <c:pt idx="9471">
                  <c:v>0.14126150078264754</c:v>
                </c:pt>
                <c:pt idx="9472">
                  <c:v>0.15301496647598015</c:v>
                </c:pt>
                <c:pt idx="9473">
                  <c:v>0.137783367669085</c:v>
                </c:pt>
                <c:pt idx="9474">
                  <c:v>0.13759558627065138</c:v>
                </c:pt>
                <c:pt idx="9475">
                  <c:v>0.16200425785266109</c:v>
                </c:pt>
                <c:pt idx="9476">
                  <c:v>0.16145415771687516</c:v>
                </c:pt>
                <c:pt idx="9477">
                  <c:v>0.14772064882290076</c:v>
                </c:pt>
                <c:pt idx="9478">
                  <c:v>0.15946584730363247</c:v>
                </c:pt>
                <c:pt idx="9479">
                  <c:v>0.15503370189464707</c:v>
                </c:pt>
                <c:pt idx="9480">
                  <c:v>0.14591182171533443</c:v>
                </c:pt>
                <c:pt idx="9481">
                  <c:v>0.14624515535253141</c:v>
                </c:pt>
                <c:pt idx="9482">
                  <c:v>0.14336191030831014</c:v>
                </c:pt>
                <c:pt idx="9483">
                  <c:v>0.15147505627342814</c:v>
                </c:pt>
                <c:pt idx="9484">
                  <c:v>0.15033816793874452</c:v>
                </c:pt>
                <c:pt idx="9485">
                  <c:v>0.17704507261415103</c:v>
                </c:pt>
                <c:pt idx="9486">
                  <c:v>0.14438736777131206</c:v>
                </c:pt>
                <c:pt idx="9487">
                  <c:v>0.15851127733698128</c:v>
                </c:pt>
                <c:pt idx="9488">
                  <c:v>0.13788197892310899</c:v>
                </c:pt>
                <c:pt idx="9489">
                  <c:v>0.15843445325353495</c:v>
                </c:pt>
                <c:pt idx="9490">
                  <c:v>0.15693143298287515</c:v>
                </c:pt>
                <c:pt idx="9491">
                  <c:v>0.16770617600827037</c:v>
                </c:pt>
                <c:pt idx="9492">
                  <c:v>0.14754114652753414</c:v>
                </c:pt>
                <c:pt idx="9493">
                  <c:v>0.13784108161834574</c:v>
                </c:pt>
                <c:pt idx="9494">
                  <c:v>0.18052271995899227</c:v>
                </c:pt>
                <c:pt idx="9495">
                  <c:v>0.15420889183113473</c:v>
                </c:pt>
                <c:pt idx="9496">
                  <c:v>0.15124392740597822</c:v>
                </c:pt>
                <c:pt idx="9497">
                  <c:v>0.15015609544464675</c:v>
                </c:pt>
                <c:pt idx="9498">
                  <c:v>0.14746781971479939</c:v>
                </c:pt>
                <c:pt idx="9499">
                  <c:v>0.14960141260174245</c:v>
                </c:pt>
                <c:pt idx="9500">
                  <c:v>0.16719083935707962</c:v>
                </c:pt>
                <c:pt idx="9501">
                  <c:v>0.16367589520832929</c:v>
                </c:pt>
                <c:pt idx="9502">
                  <c:v>0.14919589177692252</c:v>
                </c:pt>
                <c:pt idx="9503">
                  <c:v>0.14952296188650915</c:v>
                </c:pt>
                <c:pt idx="9504">
                  <c:v>0.15591296769151619</c:v>
                </c:pt>
                <c:pt idx="9505">
                  <c:v>0.14823488076284616</c:v>
                </c:pt>
                <c:pt idx="9506">
                  <c:v>0.17320170016339365</c:v>
                </c:pt>
                <c:pt idx="9507">
                  <c:v>0.15853922528984926</c:v>
                </c:pt>
                <c:pt idx="9508">
                  <c:v>0.1580553096664101</c:v>
                </c:pt>
                <c:pt idx="9509">
                  <c:v>0.16789174484892647</c:v>
                </c:pt>
                <c:pt idx="9510">
                  <c:v>0.14452810859839627</c:v>
                </c:pt>
                <c:pt idx="9511">
                  <c:v>0.16231367136839242</c:v>
                </c:pt>
                <c:pt idx="9512">
                  <c:v>0.14431924572566726</c:v>
                </c:pt>
                <c:pt idx="9513">
                  <c:v>0.15790935042592794</c:v>
                </c:pt>
                <c:pt idx="9514">
                  <c:v>0.17256284268016384</c:v>
                </c:pt>
                <c:pt idx="9515">
                  <c:v>0.15588455765921053</c:v>
                </c:pt>
                <c:pt idx="9516">
                  <c:v>0.16539805953257525</c:v>
                </c:pt>
                <c:pt idx="9517">
                  <c:v>0.15347593528170836</c:v>
                </c:pt>
                <c:pt idx="9518">
                  <c:v>0.15304734051102378</c:v>
                </c:pt>
                <c:pt idx="9519">
                  <c:v>0.15918737089020565</c:v>
                </c:pt>
                <c:pt idx="9520">
                  <c:v>0.15524556082882801</c:v>
                </c:pt>
                <c:pt idx="9521">
                  <c:v>0.14282582818484385</c:v>
                </c:pt>
                <c:pt idx="9522">
                  <c:v>0.14821570300407869</c:v>
                </c:pt>
                <c:pt idx="9523">
                  <c:v>0.1412788085280883</c:v>
                </c:pt>
                <c:pt idx="9524">
                  <c:v>0.1444257609985605</c:v>
                </c:pt>
                <c:pt idx="9525">
                  <c:v>0.16209582956728918</c:v>
                </c:pt>
                <c:pt idx="9526">
                  <c:v>0.14504040037770985</c:v>
                </c:pt>
                <c:pt idx="9527">
                  <c:v>0.13871915768470008</c:v>
                </c:pt>
                <c:pt idx="9528">
                  <c:v>0.14383862889923987</c:v>
                </c:pt>
                <c:pt idx="9529">
                  <c:v>0.14888011340318436</c:v>
                </c:pt>
                <c:pt idx="9530">
                  <c:v>0.14403829173129801</c:v>
                </c:pt>
                <c:pt idx="9531">
                  <c:v>0.15183266745389809</c:v>
                </c:pt>
                <c:pt idx="9532">
                  <c:v>0.15595252695376927</c:v>
                </c:pt>
                <c:pt idx="9533">
                  <c:v>0.15403891615512361</c:v>
                </c:pt>
                <c:pt idx="9534">
                  <c:v>0.17144727765061685</c:v>
                </c:pt>
                <c:pt idx="9535">
                  <c:v>0.17330811575933258</c:v>
                </c:pt>
                <c:pt idx="9536">
                  <c:v>0.15475913485596493</c:v>
                </c:pt>
                <c:pt idx="9537">
                  <c:v>0.14249098896493789</c:v>
                </c:pt>
                <c:pt idx="9538">
                  <c:v>0.16911844164087708</c:v>
                </c:pt>
                <c:pt idx="9539">
                  <c:v>0.14524590755601047</c:v>
                </c:pt>
                <c:pt idx="9540">
                  <c:v>0.17773385870008093</c:v>
                </c:pt>
                <c:pt idx="9541">
                  <c:v>0.1899813061803956</c:v>
                </c:pt>
                <c:pt idx="9542">
                  <c:v>0.15547029291190398</c:v>
                </c:pt>
                <c:pt idx="9543">
                  <c:v>0.14484503499536633</c:v>
                </c:pt>
                <c:pt idx="9544">
                  <c:v>0.18881438209799212</c:v>
                </c:pt>
                <c:pt idx="9545">
                  <c:v>0.16382113989883496</c:v>
                </c:pt>
                <c:pt idx="9546">
                  <c:v>0.15549639314000097</c:v>
                </c:pt>
                <c:pt idx="9547">
                  <c:v>0.1477935610468081</c:v>
                </c:pt>
                <c:pt idx="9548">
                  <c:v>0.14231170616208677</c:v>
                </c:pt>
                <c:pt idx="9549">
                  <c:v>0.15929010933419394</c:v>
                </c:pt>
                <c:pt idx="9550">
                  <c:v>0.17383445106579959</c:v>
                </c:pt>
                <c:pt idx="9551">
                  <c:v>0.16971747707552251</c:v>
                </c:pt>
                <c:pt idx="9552">
                  <c:v>0.14578750593075404</c:v>
                </c:pt>
                <c:pt idx="9553">
                  <c:v>0.15350438030927319</c:v>
                </c:pt>
                <c:pt idx="9554">
                  <c:v>0.13802486109629158</c:v>
                </c:pt>
                <c:pt idx="9555">
                  <c:v>0.16749550276610917</c:v>
                </c:pt>
                <c:pt idx="9556">
                  <c:v>0.15290604847661984</c:v>
                </c:pt>
                <c:pt idx="9557">
                  <c:v>0.14421002672832128</c:v>
                </c:pt>
                <c:pt idx="9558">
                  <c:v>0.15664893504572852</c:v>
                </c:pt>
                <c:pt idx="9559">
                  <c:v>0.14283684172638633</c:v>
                </c:pt>
                <c:pt idx="9560">
                  <c:v>0.15613569241327935</c:v>
                </c:pt>
                <c:pt idx="9561">
                  <c:v>0.16159982179558272</c:v>
                </c:pt>
                <c:pt idx="9562">
                  <c:v>0.14239271219350561</c:v>
                </c:pt>
                <c:pt idx="9563">
                  <c:v>0.16440002272178461</c:v>
                </c:pt>
                <c:pt idx="9564">
                  <c:v>0.14320025072532738</c:v>
                </c:pt>
                <c:pt idx="9565">
                  <c:v>0.1448801592559375</c:v>
                </c:pt>
                <c:pt idx="9566">
                  <c:v>0.16568577718440891</c:v>
                </c:pt>
                <c:pt idx="9567">
                  <c:v>0.14295295219447285</c:v>
                </c:pt>
                <c:pt idx="9568">
                  <c:v>0.16219068604648235</c:v>
                </c:pt>
                <c:pt idx="9569">
                  <c:v>0.16778900529528679</c:v>
                </c:pt>
                <c:pt idx="9570">
                  <c:v>0.16244644664702804</c:v>
                </c:pt>
                <c:pt idx="9571">
                  <c:v>0.14827758131991772</c:v>
                </c:pt>
                <c:pt idx="9572">
                  <c:v>0.15086831356092303</c:v>
                </c:pt>
                <c:pt idx="9573">
                  <c:v>0.14070755915098387</c:v>
                </c:pt>
                <c:pt idx="9574">
                  <c:v>0.13907420980182436</c:v>
                </c:pt>
                <c:pt idx="9575">
                  <c:v>0.14104916234765777</c:v>
                </c:pt>
                <c:pt idx="9576">
                  <c:v>0.15760417859938969</c:v>
                </c:pt>
                <c:pt idx="9577">
                  <c:v>0.14066854434362142</c:v>
                </c:pt>
                <c:pt idx="9578">
                  <c:v>0.14679140531312518</c:v>
                </c:pt>
                <c:pt idx="9579">
                  <c:v>0.14594979646738412</c:v>
                </c:pt>
                <c:pt idx="9580">
                  <c:v>0.14644738980304145</c:v>
                </c:pt>
                <c:pt idx="9581">
                  <c:v>0.15028377909226598</c:v>
                </c:pt>
                <c:pt idx="9582">
                  <c:v>0.15051349278963683</c:v>
                </c:pt>
                <c:pt idx="9583">
                  <c:v>0.13917083690181647</c:v>
                </c:pt>
                <c:pt idx="9584">
                  <c:v>0.13706592131496975</c:v>
                </c:pt>
                <c:pt idx="9585">
                  <c:v>0.15030698333943224</c:v>
                </c:pt>
                <c:pt idx="9586">
                  <c:v>0.16343375535690594</c:v>
                </c:pt>
                <c:pt idx="9587">
                  <c:v>0.15452203463066405</c:v>
                </c:pt>
                <c:pt idx="9588">
                  <c:v>0.16526074990854078</c:v>
                </c:pt>
                <c:pt idx="9589">
                  <c:v>0.13793979317039656</c:v>
                </c:pt>
                <c:pt idx="9590">
                  <c:v>0.14407167474816532</c:v>
                </c:pt>
                <c:pt idx="9591">
                  <c:v>0.1810424731167127</c:v>
                </c:pt>
                <c:pt idx="9592">
                  <c:v>0.15265907637750178</c:v>
                </c:pt>
                <c:pt idx="9593">
                  <c:v>0.14019811614452929</c:v>
                </c:pt>
                <c:pt idx="9594">
                  <c:v>0.14433871156819841</c:v>
                </c:pt>
                <c:pt idx="9595">
                  <c:v>0.15136701429425722</c:v>
                </c:pt>
                <c:pt idx="9596">
                  <c:v>0.14977596071285187</c:v>
                </c:pt>
                <c:pt idx="9597">
                  <c:v>0.14418744143135132</c:v>
                </c:pt>
                <c:pt idx="9598">
                  <c:v>0.13838207741425826</c:v>
                </c:pt>
                <c:pt idx="9599">
                  <c:v>0.1573314950314966</c:v>
                </c:pt>
                <c:pt idx="9600">
                  <c:v>0.15863470937375848</c:v>
                </c:pt>
                <c:pt idx="9601">
                  <c:v>0.16001308406042203</c:v>
                </c:pt>
                <c:pt idx="9602">
                  <c:v>0.14276815801611584</c:v>
                </c:pt>
                <c:pt idx="9603">
                  <c:v>0.17782481888265281</c:v>
                </c:pt>
                <c:pt idx="9604">
                  <c:v>0.15458310274437168</c:v>
                </c:pt>
                <c:pt idx="9605">
                  <c:v>0.15569822370892619</c:v>
                </c:pt>
                <c:pt idx="9606">
                  <c:v>0.15523252401293844</c:v>
                </c:pt>
                <c:pt idx="9607">
                  <c:v>0.15618088926049628</c:v>
                </c:pt>
                <c:pt idx="9608">
                  <c:v>0.14660970049903221</c:v>
                </c:pt>
                <c:pt idx="9609">
                  <c:v>0.16451781553870443</c:v>
                </c:pt>
                <c:pt idx="9610">
                  <c:v>0.15001529661984209</c:v>
                </c:pt>
                <c:pt idx="9611">
                  <c:v>0.15938702670891558</c:v>
                </c:pt>
                <c:pt idx="9612">
                  <c:v>0.14911223751422567</c:v>
                </c:pt>
                <c:pt idx="9613">
                  <c:v>0.14982752759574988</c:v>
                </c:pt>
                <c:pt idx="9614">
                  <c:v>0.14075511331591983</c:v>
                </c:pt>
                <c:pt idx="9615">
                  <c:v>0.14402846084468846</c:v>
                </c:pt>
                <c:pt idx="9616">
                  <c:v>0.14830004929813398</c:v>
                </c:pt>
                <c:pt idx="9617">
                  <c:v>0.15777478073970164</c:v>
                </c:pt>
                <c:pt idx="9618">
                  <c:v>0.1442809726539595</c:v>
                </c:pt>
                <c:pt idx="9619">
                  <c:v>0.15512314808426933</c:v>
                </c:pt>
                <c:pt idx="9620">
                  <c:v>0.13937792674287774</c:v>
                </c:pt>
                <c:pt idx="9621">
                  <c:v>0.1501397769817216</c:v>
                </c:pt>
                <c:pt idx="9622">
                  <c:v>0.16398835458754468</c:v>
                </c:pt>
                <c:pt idx="9623">
                  <c:v>0.14690865401977171</c:v>
                </c:pt>
                <c:pt idx="9624">
                  <c:v>0.16575319141286671</c:v>
                </c:pt>
                <c:pt idx="9625">
                  <c:v>0.15105571055452832</c:v>
                </c:pt>
                <c:pt idx="9626">
                  <c:v>0.13907663741064749</c:v>
                </c:pt>
                <c:pt idx="9627">
                  <c:v>0.14598327141813425</c:v>
                </c:pt>
                <c:pt idx="9628">
                  <c:v>0.14693485345724128</c:v>
                </c:pt>
                <c:pt idx="9629">
                  <c:v>0.14172227935300988</c:v>
                </c:pt>
                <c:pt idx="9630">
                  <c:v>0.15627736089301195</c:v>
                </c:pt>
                <c:pt idx="9631">
                  <c:v>0.18444288048566823</c:v>
                </c:pt>
                <c:pt idx="9632">
                  <c:v>0.14533442633496468</c:v>
                </c:pt>
                <c:pt idx="9633">
                  <c:v>0.14804310661464878</c:v>
                </c:pt>
                <c:pt idx="9634">
                  <c:v>0.16371344290880299</c:v>
                </c:pt>
                <c:pt idx="9635">
                  <c:v>0.16885988584040487</c:v>
                </c:pt>
                <c:pt idx="9636">
                  <c:v>0.16629186636603419</c:v>
                </c:pt>
                <c:pt idx="9637">
                  <c:v>0.13767679142281658</c:v>
                </c:pt>
                <c:pt idx="9638">
                  <c:v>0.15685108324343233</c:v>
                </c:pt>
                <c:pt idx="9639">
                  <c:v>0.14449025103125815</c:v>
                </c:pt>
                <c:pt idx="9640">
                  <c:v>0.15486126518449372</c:v>
                </c:pt>
                <c:pt idx="9641">
                  <c:v>0.17248131543035458</c:v>
                </c:pt>
                <c:pt idx="9642">
                  <c:v>0.15860086118848368</c:v>
                </c:pt>
                <c:pt idx="9643">
                  <c:v>0.14117935456581635</c:v>
                </c:pt>
                <c:pt idx="9644">
                  <c:v>0.14229797754471496</c:v>
                </c:pt>
                <c:pt idx="9645">
                  <c:v>0.1479697286753015</c:v>
                </c:pt>
                <c:pt idx="9646">
                  <c:v>0.1446739687339853</c:v>
                </c:pt>
                <c:pt idx="9647">
                  <c:v>0.158094757347788</c:v>
                </c:pt>
                <c:pt idx="9648">
                  <c:v>0.14592063854465276</c:v>
                </c:pt>
                <c:pt idx="9649">
                  <c:v>0.1441330746542942</c:v>
                </c:pt>
                <c:pt idx="9650">
                  <c:v>0.15983260935664237</c:v>
                </c:pt>
                <c:pt idx="9651">
                  <c:v>0.15495705853096711</c:v>
                </c:pt>
                <c:pt idx="9652">
                  <c:v>0.16482239164841586</c:v>
                </c:pt>
                <c:pt idx="9653">
                  <c:v>0.15092590099556177</c:v>
                </c:pt>
                <c:pt idx="9654">
                  <c:v>0.15026237727252914</c:v>
                </c:pt>
                <c:pt idx="9655">
                  <c:v>0.15786902536406236</c:v>
                </c:pt>
                <c:pt idx="9656">
                  <c:v>0.16559192982800641</c:v>
                </c:pt>
                <c:pt idx="9657">
                  <c:v>0.14817205652693693</c:v>
                </c:pt>
                <c:pt idx="9658">
                  <c:v>0.16348299871257316</c:v>
                </c:pt>
                <c:pt idx="9659">
                  <c:v>0.13923061109134688</c:v>
                </c:pt>
                <c:pt idx="9660">
                  <c:v>0.14824313980319412</c:v>
                </c:pt>
                <c:pt idx="9661">
                  <c:v>0.14950468328879274</c:v>
                </c:pt>
                <c:pt idx="9662">
                  <c:v>0.14805042419381279</c:v>
                </c:pt>
                <c:pt idx="9663">
                  <c:v>0.16786965533556647</c:v>
                </c:pt>
                <c:pt idx="9664">
                  <c:v>0.14037015046782803</c:v>
                </c:pt>
                <c:pt idx="9665">
                  <c:v>0.14493196996508464</c:v>
                </c:pt>
                <c:pt idx="9666">
                  <c:v>0.1452300287715422</c:v>
                </c:pt>
                <c:pt idx="9667">
                  <c:v>0.14799943199661678</c:v>
                </c:pt>
                <c:pt idx="9668">
                  <c:v>0.14254410415107274</c:v>
                </c:pt>
                <c:pt idx="9669">
                  <c:v>0.15033859294102325</c:v>
                </c:pt>
                <c:pt idx="9670">
                  <c:v>0.18227682249801327</c:v>
                </c:pt>
                <c:pt idx="9671">
                  <c:v>0.14050208778824949</c:v>
                </c:pt>
                <c:pt idx="9672">
                  <c:v>0.14783855052228018</c:v>
                </c:pt>
                <c:pt idx="9673">
                  <c:v>0.15618531859362739</c:v>
                </c:pt>
                <c:pt idx="9674">
                  <c:v>0.14279913108334813</c:v>
                </c:pt>
                <c:pt idx="9675">
                  <c:v>0.17820122993947063</c:v>
                </c:pt>
                <c:pt idx="9676">
                  <c:v>0.1701594851715903</c:v>
                </c:pt>
                <c:pt idx="9677">
                  <c:v>0.13987890260198127</c:v>
                </c:pt>
                <c:pt idx="9678">
                  <c:v>0.14312900352553379</c:v>
                </c:pt>
                <c:pt idx="9679">
                  <c:v>0.1440257725799044</c:v>
                </c:pt>
                <c:pt idx="9680">
                  <c:v>0.17012080181586225</c:v>
                </c:pt>
                <c:pt idx="9681">
                  <c:v>0.14459975434221464</c:v>
                </c:pt>
                <c:pt idx="9682">
                  <c:v>0.15617414288067955</c:v>
                </c:pt>
                <c:pt idx="9683">
                  <c:v>0.16097982202184699</c:v>
                </c:pt>
                <c:pt idx="9684">
                  <c:v>0.14607474114193153</c:v>
                </c:pt>
                <c:pt idx="9685">
                  <c:v>0.15996240828474939</c:v>
                </c:pt>
                <c:pt idx="9686">
                  <c:v>0.17647620882846424</c:v>
                </c:pt>
                <c:pt idx="9687">
                  <c:v>0.14072891543086824</c:v>
                </c:pt>
                <c:pt idx="9688">
                  <c:v>0.15267741642749144</c:v>
                </c:pt>
                <c:pt idx="9689">
                  <c:v>0.16236395566846182</c:v>
                </c:pt>
                <c:pt idx="9690">
                  <c:v>0.14897427702523122</c:v>
                </c:pt>
                <c:pt idx="9691">
                  <c:v>0.14393703911794337</c:v>
                </c:pt>
                <c:pt idx="9692">
                  <c:v>0.14318555180086562</c:v>
                </c:pt>
                <c:pt idx="9693">
                  <c:v>0.14535762407737288</c:v>
                </c:pt>
                <c:pt idx="9694">
                  <c:v>0.14334859527212707</c:v>
                </c:pt>
                <c:pt idx="9695">
                  <c:v>0.14637934565923852</c:v>
                </c:pt>
                <c:pt idx="9696">
                  <c:v>0.14672865349617456</c:v>
                </c:pt>
                <c:pt idx="9697">
                  <c:v>0.15548757952835768</c:v>
                </c:pt>
                <c:pt idx="9698">
                  <c:v>0.14168598414026323</c:v>
                </c:pt>
                <c:pt idx="9699">
                  <c:v>0.13737388415358001</c:v>
                </c:pt>
                <c:pt idx="9700">
                  <c:v>0.16572694542433866</c:v>
                </c:pt>
                <c:pt idx="9701">
                  <c:v>0.15436471534793125</c:v>
                </c:pt>
                <c:pt idx="9702">
                  <c:v>0.1501370575362789</c:v>
                </c:pt>
                <c:pt idx="9703">
                  <c:v>0.1495925231175376</c:v>
                </c:pt>
                <c:pt idx="9704">
                  <c:v>0.15413415830196062</c:v>
                </c:pt>
                <c:pt idx="9705">
                  <c:v>0.14556819973955554</c:v>
                </c:pt>
                <c:pt idx="9706">
                  <c:v>0.15026868154712078</c:v>
                </c:pt>
                <c:pt idx="9707">
                  <c:v>0.19171156577027923</c:v>
                </c:pt>
                <c:pt idx="9708">
                  <c:v>0.17620318726365897</c:v>
                </c:pt>
                <c:pt idx="9709">
                  <c:v>0.15070307936581875</c:v>
                </c:pt>
                <c:pt idx="9710">
                  <c:v>0.14178752536798267</c:v>
                </c:pt>
                <c:pt idx="9711">
                  <c:v>0.14668169237643772</c:v>
                </c:pt>
                <c:pt idx="9712">
                  <c:v>0.15460790654175552</c:v>
                </c:pt>
                <c:pt idx="9713">
                  <c:v>0.14621614295789739</c:v>
                </c:pt>
                <c:pt idx="9714">
                  <c:v>0.14458368146835002</c:v>
                </c:pt>
                <c:pt idx="9715">
                  <c:v>0.16871818867423705</c:v>
                </c:pt>
                <c:pt idx="9716">
                  <c:v>0.15503035477235894</c:v>
                </c:pt>
                <c:pt idx="9717">
                  <c:v>0.18619699412162596</c:v>
                </c:pt>
                <c:pt idx="9718">
                  <c:v>0.18306112577008987</c:v>
                </c:pt>
                <c:pt idx="9719">
                  <c:v>0.1431022188749308</c:v>
                </c:pt>
                <c:pt idx="9720">
                  <c:v>0.14757295095187312</c:v>
                </c:pt>
                <c:pt idx="9721">
                  <c:v>0.1546954931203339</c:v>
                </c:pt>
                <c:pt idx="9722">
                  <c:v>0.17554639575878839</c:v>
                </c:pt>
                <c:pt idx="9723">
                  <c:v>0.15749530626368924</c:v>
                </c:pt>
                <c:pt idx="9724">
                  <c:v>0.16151057950959219</c:v>
                </c:pt>
                <c:pt idx="9725">
                  <c:v>0.16201103038424919</c:v>
                </c:pt>
                <c:pt idx="9726">
                  <c:v>0.16446263363770891</c:v>
                </c:pt>
                <c:pt idx="9727">
                  <c:v>0.15341074717100012</c:v>
                </c:pt>
                <c:pt idx="9728">
                  <c:v>0.14591041494147097</c:v>
                </c:pt>
                <c:pt idx="9729">
                  <c:v>0.14733086148614133</c:v>
                </c:pt>
                <c:pt idx="9730">
                  <c:v>0.1459542014829345</c:v>
                </c:pt>
                <c:pt idx="9731">
                  <c:v>0.23233583901003807</c:v>
                </c:pt>
                <c:pt idx="9732">
                  <c:v>0.17425234081642249</c:v>
                </c:pt>
                <c:pt idx="9733">
                  <c:v>0.16513193501295109</c:v>
                </c:pt>
                <c:pt idx="9734">
                  <c:v>0.13822942921028691</c:v>
                </c:pt>
                <c:pt idx="9735">
                  <c:v>0.15005210236160943</c:v>
                </c:pt>
                <c:pt idx="9736">
                  <c:v>0.16122847903311802</c:v>
                </c:pt>
                <c:pt idx="9737">
                  <c:v>0.15033663651559254</c:v>
                </c:pt>
                <c:pt idx="9738">
                  <c:v>0.15508490385485707</c:v>
                </c:pt>
                <c:pt idx="9739">
                  <c:v>0.14888835528817015</c:v>
                </c:pt>
                <c:pt idx="9740">
                  <c:v>0.16081299922447836</c:v>
                </c:pt>
                <c:pt idx="9741">
                  <c:v>0.14011007848578261</c:v>
                </c:pt>
                <c:pt idx="9742">
                  <c:v>0.14778383970142808</c:v>
                </c:pt>
                <c:pt idx="9743">
                  <c:v>0.15185584730030444</c:v>
                </c:pt>
                <c:pt idx="9744">
                  <c:v>0.17145608516831026</c:v>
                </c:pt>
                <c:pt idx="9745">
                  <c:v>0.1714094061966171</c:v>
                </c:pt>
                <c:pt idx="9746">
                  <c:v>0.14865823233305922</c:v>
                </c:pt>
                <c:pt idx="9747">
                  <c:v>0.14364411118784234</c:v>
                </c:pt>
                <c:pt idx="9748">
                  <c:v>0.15133282062430289</c:v>
                </c:pt>
                <c:pt idx="9749">
                  <c:v>0.15121461896754448</c:v>
                </c:pt>
                <c:pt idx="9750">
                  <c:v>0.15200821262484585</c:v>
                </c:pt>
                <c:pt idx="9751">
                  <c:v>0.14000486611779528</c:v>
                </c:pt>
                <c:pt idx="9752">
                  <c:v>0.14538399481503941</c:v>
                </c:pt>
                <c:pt idx="9753">
                  <c:v>0.14191565900302003</c:v>
                </c:pt>
                <c:pt idx="9754">
                  <c:v>0.16612680904633689</c:v>
                </c:pt>
                <c:pt idx="9755">
                  <c:v>0.14564687902829834</c:v>
                </c:pt>
                <c:pt idx="9756">
                  <c:v>0.16434383588565973</c:v>
                </c:pt>
                <c:pt idx="9757">
                  <c:v>0.16308985811952634</c:v>
                </c:pt>
                <c:pt idx="9758">
                  <c:v>0.1525982897538532</c:v>
                </c:pt>
                <c:pt idx="9759">
                  <c:v>0.14592790757183974</c:v>
                </c:pt>
                <c:pt idx="9760">
                  <c:v>0.14387865304379058</c:v>
                </c:pt>
                <c:pt idx="9761">
                  <c:v>0.15688151510487799</c:v>
                </c:pt>
                <c:pt idx="9762">
                  <c:v>0.15392998573872144</c:v>
                </c:pt>
                <c:pt idx="9763">
                  <c:v>0.1556493748491368</c:v>
                </c:pt>
                <c:pt idx="9764">
                  <c:v>0.14952739655758057</c:v>
                </c:pt>
                <c:pt idx="9765">
                  <c:v>0.14164738913300179</c:v>
                </c:pt>
                <c:pt idx="9766">
                  <c:v>0.16256889548776621</c:v>
                </c:pt>
                <c:pt idx="9767">
                  <c:v>0.15187907017067404</c:v>
                </c:pt>
                <c:pt idx="9768">
                  <c:v>0.16379346950374993</c:v>
                </c:pt>
                <c:pt idx="9769">
                  <c:v>0.14531200238049785</c:v>
                </c:pt>
                <c:pt idx="9770">
                  <c:v>0.1501831157118646</c:v>
                </c:pt>
                <c:pt idx="9771">
                  <c:v>0.14389756589680711</c:v>
                </c:pt>
                <c:pt idx="9772">
                  <c:v>0.19053667199982069</c:v>
                </c:pt>
                <c:pt idx="9773">
                  <c:v>0.16015376124007338</c:v>
                </c:pt>
                <c:pt idx="9774">
                  <c:v>0.17240293205280172</c:v>
                </c:pt>
                <c:pt idx="9775">
                  <c:v>0.15500393094157019</c:v>
                </c:pt>
                <c:pt idx="9776">
                  <c:v>0.14759100113190965</c:v>
                </c:pt>
                <c:pt idx="9777">
                  <c:v>0.14705123401777939</c:v>
                </c:pt>
                <c:pt idx="9778">
                  <c:v>0.14982318876056414</c:v>
                </c:pt>
                <c:pt idx="9779">
                  <c:v>0.14245695676384929</c:v>
                </c:pt>
                <c:pt idx="9780">
                  <c:v>0.14112941718769906</c:v>
                </c:pt>
                <c:pt idx="9781">
                  <c:v>0.1527761729471106</c:v>
                </c:pt>
                <c:pt idx="9782">
                  <c:v>0.20396742717500987</c:v>
                </c:pt>
                <c:pt idx="9783">
                  <c:v>0.16711913396923814</c:v>
                </c:pt>
                <c:pt idx="9784">
                  <c:v>0.16220078936741097</c:v>
                </c:pt>
                <c:pt idx="9785">
                  <c:v>0.1471796494572703</c:v>
                </c:pt>
                <c:pt idx="9786">
                  <c:v>0.14478057740721764</c:v>
                </c:pt>
                <c:pt idx="9787">
                  <c:v>0.14800164924818826</c:v>
                </c:pt>
                <c:pt idx="9788">
                  <c:v>0.15163784505873196</c:v>
                </c:pt>
                <c:pt idx="9789">
                  <c:v>0.15315511332110648</c:v>
                </c:pt>
                <c:pt idx="9790">
                  <c:v>0.15312773747335334</c:v>
                </c:pt>
                <c:pt idx="9791">
                  <c:v>0.14608868857434762</c:v>
                </c:pt>
                <c:pt idx="9792">
                  <c:v>0.1412739473194943</c:v>
                </c:pt>
                <c:pt idx="9793">
                  <c:v>0.14533265055130024</c:v>
                </c:pt>
                <c:pt idx="9794">
                  <c:v>0.14983000001462224</c:v>
                </c:pt>
                <c:pt idx="9795">
                  <c:v>0.16267587940414463</c:v>
                </c:pt>
                <c:pt idx="9796">
                  <c:v>0.15433816730752656</c:v>
                </c:pt>
                <c:pt idx="9797">
                  <c:v>0.197341308401877</c:v>
                </c:pt>
                <c:pt idx="9798">
                  <c:v>0.17474920318037579</c:v>
                </c:pt>
                <c:pt idx="9799">
                  <c:v>0.16210057305210232</c:v>
                </c:pt>
                <c:pt idx="9800">
                  <c:v>0.15705940328935605</c:v>
                </c:pt>
                <c:pt idx="9801">
                  <c:v>0.14616589405856251</c:v>
                </c:pt>
                <c:pt idx="9802">
                  <c:v>0.14098791032489721</c:v>
                </c:pt>
                <c:pt idx="9803">
                  <c:v>0.14908400788201592</c:v>
                </c:pt>
                <c:pt idx="9804">
                  <c:v>0.14445485579943398</c:v>
                </c:pt>
                <c:pt idx="9805">
                  <c:v>0.14375211968726773</c:v>
                </c:pt>
                <c:pt idx="9806">
                  <c:v>0.15763361846422799</c:v>
                </c:pt>
                <c:pt idx="9807">
                  <c:v>0.14355554964229875</c:v>
                </c:pt>
                <c:pt idx="9808">
                  <c:v>0.18103282070736912</c:v>
                </c:pt>
                <c:pt idx="9809">
                  <c:v>0.1509005861944874</c:v>
                </c:pt>
                <c:pt idx="9810">
                  <c:v>0.13891390694352262</c:v>
                </c:pt>
                <c:pt idx="9811">
                  <c:v>0.14307497255900004</c:v>
                </c:pt>
                <c:pt idx="9812">
                  <c:v>0.145601437751531</c:v>
                </c:pt>
                <c:pt idx="9813">
                  <c:v>0.16259302766712144</c:v>
                </c:pt>
                <c:pt idx="9814">
                  <c:v>0.14508435638015291</c:v>
                </c:pt>
                <c:pt idx="9815">
                  <c:v>0.14232029990703035</c:v>
                </c:pt>
                <c:pt idx="9816">
                  <c:v>0.14707353668639378</c:v>
                </c:pt>
                <c:pt idx="9817">
                  <c:v>0.14719669078377506</c:v>
                </c:pt>
                <c:pt idx="9818">
                  <c:v>0.13689314462272079</c:v>
                </c:pt>
                <c:pt idx="9819">
                  <c:v>0.14705425609581452</c:v>
                </c:pt>
                <c:pt idx="9820">
                  <c:v>0.15458595714386417</c:v>
                </c:pt>
                <c:pt idx="9821">
                  <c:v>0.14551204986572883</c:v>
                </c:pt>
                <c:pt idx="9822">
                  <c:v>0.15579845685498636</c:v>
                </c:pt>
                <c:pt idx="9823">
                  <c:v>0.15317098083320915</c:v>
                </c:pt>
                <c:pt idx="9824">
                  <c:v>0.17751947908846194</c:v>
                </c:pt>
                <c:pt idx="9825">
                  <c:v>0.14223275744828789</c:v>
                </c:pt>
                <c:pt idx="9826">
                  <c:v>0.14474849722497404</c:v>
                </c:pt>
                <c:pt idx="9827">
                  <c:v>0.14490524618731934</c:v>
                </c:pt>
                <c:pt idx="9828">
                  <c:v>0.14256841987292107</c:v>
                </c:pt>
                <c:pt idx="9829">
                  <c:v>0.15341572642261683</c:v>
                </c:pt>
                <c:pt idx="9830">
                  <c:v>0.14262414655548145</c:v>
                </c:pt>
                <c:pt idx="9831">
                  <c:v>0.15850921592041184</c:v>
                </c:pt>
                <c:pt idx="9832">
                  <c:v>0.17494793614435125</c:v>
                </c:pt>
                <c:pt idx="9833">
                  <c:v>0.16392104680192846</c:v>
                </c:pt>
                <c:pt idx="9834">
                  <c:v>0.14390696225735317</c:v>
                </c:pt>
                <c:pt idx="9835">
                  <c:v>0.15381319265490725</c:v>
                </c:pt>
                <c:pt idx="9836">
                  <c:v>0.15111397124943168</c:v>
                </c:pt>
                <c:pt idx="9837">
                  <c:v>0.14696473285202158</c:v>
                </c:pt>
                <c:pt idx="9838">
                  <c:v>0.1441985266751569</c:v>
                </c:pt>
                <c:pt idx="9839">
                  <c:v>0.15514897053873816</c:v>
                </c:pt>
                <c:pt idx="9840">
                  <c:v>0.14606826952566485</c:v>
                </c:pt>
                <c:pt idx="9841">
                  <c:v>0.15534385461828829</c:v>
                </c:pt>
                <c:pt idx="9842">
                  <c:v>0.14279539500536892</c:v>
                </c:pt>
                <c:pt idx="9843">
                  <c:v>0.15363250454688382</c:v>
                </c:pt>
                <c:pt idx="9844">
                  <c:v>0.14060977201286098</c:v>
                </c:pt>
                <c:pt idx="9845">
                  <c:v>0.14507955108464368</c:v>
                </c:pt>
                <c:pt idx="9846">
                  <c:v>0.14509976608500752</c:v>
                </c:pt>
                <c:pt idx="9847">
                  <c:v>0.14509120875218937</c:v>
                </c:pt>
                <c:pt idx="9848">
                  <c:v>0.14057429101804578</c:v>
                </c:pt>
                <c:pt idx="9849">
                  <c:v>0.13933276550036591</c:v>
                </c:pt>
                <c:pt idx="9850">
                  <c:v>0.17523020576669299</c:v>
                </c:pt>
                <c:pt idx="9851">
                  <c:v>0.14418684061287626</c:v>
                </c:pt>
                <c:pt idx="9852">
                  <c:v>0.15647470984319309</c:v>
                </c:pt>
                <c:pt idx="9853">
                  <c:v>0.14599614377148665</c:v>
                </c:pt>
                <c:pt idx="9854">
                  <c:v>0.16392714693215232</c:v>
                </c:pt>
                <c:pt idx="9855">
                  <c:v>0.14792221825862537</c:v>
                </c:pt>
                <c:pt idx="9856">
                  <c:v>0.15006694872593135</c:v>
                </c:pt>
                <c:pt idx="9857">
                  <c:v>0.15899532139393022</c:v>
                </c:pt>
                <c:pt idx="9858">
                  <c:v>0.16217475137117476</c:v>
                </c:pt>
                <c:pt idx="9859">
                  <c:v>0.15367914353434178</c:v>
                </c:pt>
                <c:pt idx="9860">
                  <c:v>0.14005948909455199</c:v>
                </c:pt>
                <c:pt idx="9861">
                  <c:v>0.14289968144576312</c:v>
                </c:pt>
                <c:pt idx="9862">
                  <c:v>0.15171307117392885</c:v>
                </c:pt>
                <c:pt idx="9863">
                  <c:v>0.15252239820297597</c:v>
                </c:pt>
                <c:pt idx="9864">
                  <c:v>0.14245220134785605</c:v>
                </c:pt>
                <c:pt idx="9865">
                  <c:v>0.14911915248481519</c:v>
                </c:pt>
                <c:pt idx="9866">
                  <c:v>0.13928165576885748</c:v>
                </c:pt>
                <c:pt idx="9867">
                  <c:v>0.15723023650424148</c:v>
                </c:pt>
                <c:pt idx="9868">
                  <c:v>0.14483187404269438</c:v>
                </c:pt>
                <c:pt idx="9869">
                  <c:v>0.16224254924475592</c:v>
                </c:pt>
                <c:pt idx="9870">
                  <c:v>0.15425166122647288</c:v>
                </c:pt>
                <c:pt idx="9871">
                  <c:v>0.15362626978873298</c:v>
                </c:pt>
                <c:pt idx="9872">
                  <c:v>0.16497905099295496</c:v>
                </c:pt>
                <c:pt idx="9873">
                  <c:v>0.15392073965153533</c:v>
                </c:pt>
                <c:pt idx="9874">
                  <c:v>0.17084804625162456</c:v>
                </c:pt>
                <c:pt idx="9875">
                  <c:v>0.14802402448887655</c:v>
                </c:pt>
                <c:pt idx="9876">
                  <c:v>0.14855788983596155</c:v>
                </c:pt>
                <c:pt idx="9877">
                  <c:v>0.14476807092138722</c:v>
                </c:pt>
                <c:pt idx="9878">
                  <c:v>0.14293461071926356</c:v>
                </c:pt>
                <c:pt idx="9879">
                  <c:v>0.13799191617301712</c:v>
                </c:pt>
                <c:pt idx="9880">
                  <c:v>0.17101070380512504</c:v>
                </c:pt>
                <c:pt idx="9881">
                  <c:v>0.14442062395358649</c:v>
                </c:pt>
                <c:pt idx="9882">
                  <c:v>0.1676877672921393</c:v>
                </c:pt>
                <c:pt idx="9883">
                  <c:v>0.15112102890431414</c:v>
                </c:pt>
                <c:pt idx="9884">
                  <c:v>0.17911443130408031</c:v>
                </c:pt>
                <c:pt idx="9885">
                  <c:v>0.14099551438808369</c:v>
                </c:pt>
                <c:pt idx="9886">
                  <c:v>0.17225127125775666</c:v>
                </c:pt>
                <c:pt idx="9887">
                  <c:v>0.17590717466800351</c:v>
                </c:pt>
                <c:pt idx="9888">
                  <c:v>0.1691634867561132</c:v>
                </c:pt>
                <c:pt idx="9889">
                  <c:v>0.16827552892565251</c:v>
                </c:pt>
                <c:pt idx="9890">
                  <c:v>0.150798172540069</c:v>
                </c:pt>
                <c:pt idx="9891">
                  <c:v>0.15651672451129761</c:v>
                </c:pt>
                <c:pt idx="9892">
                  <c:v>0.15104225584384334</c:v>
                </c:pt>
                <c:pt idx="9893">
                  <c:v>0.15734959931333659</c:v>
                </c:pt>
                <c:pt idx="9894">
                  <c:v>0.15394876435738397</c:v>
                </c:pt>
                <c:pt idx="9895">
                  <c:v>0.1591525844926085</c:v>
                </c:pt>
                <c:pt idx="9896">
                  <c:v>0.15274119450185203</c:v>
                </c:pt>
                <c:pt idx="9897">
                  <c:v>0.14884139260503407</c:v>
                </c:pt>
                <c:pt idx="9898">
                  <c:v>0.14992464026220234</c:v>
                </c:pt>
                <c:pt idx="9899">
                  <c:v>0.13959823321781076</c:v>
                </c:pt>
                <c:pt idx="9900">
                  <c:v>0.1616419798474697</c:v>
                </c:pt>
                <c:pt idx="9901">
                  <c:v>0.1578028846417156</c:v>
                </c:pt>
                <c:pt idx="9902">
                  <c:v>0.15254961011166887</c:v>
                </c:pt>
                <c:pt idx="9903">
                  <c:v>0.1429594862688234</c:v>
                </c:pt>
                <c:pt idx="9904">
                  <c:v>0.16181985278366068</c:v>
                </c:pt>
                <c:pt idx="9905">
                  <c:v>0.15787784924767609</c:v>
                </c:pt>
                <c:pt idx="9906">
                  <c:v>0.13851978707803403</c:v>
                </c:pt>
                <c:pt idx="9907">
                  <c:v>0.14615735974590824</c:v>
                </c:pt>
                <c:pt idx="9908">
                  <c:v>0.16007829853977457</c:v>
                </c:pt>
                <c:pt idx="9909">
                  <c:v>0.1391185882294986</c:v>
                </c:pt>
                <c:pt idx="9910">
                  <c:v>0.19364145939955141</c:v>
                </c:pt>
                <c:pt idx="9911">
                  <c:v>0.15638328109585936</c:v>
                </c:pt>
                <c:pt idx="9912">
                  <c:v>0.16543461459488487</c:v>
                </c:pt>
                <c:pt idx="9913">
                  <c:v>0.17339780164612117</c:v>
                </c:pt>
                <c:pt idx="9914">
                  <c:v>0.16447694618736131</c:v>
                </c:pt>
                <c:pt idx="9915">
                  <c:v>0.14261150767182382</c:v>
                </c:pt>
                <c:pt idx="9916">
                  <c:v>0.16165735698645028</c:v>
                </c:pt>
                <c:pt idx="9917">
                  <c:v>0.13775122708874801</c:v>
                </c:pt>
                <c:pt idx="9918">
                  <c:v>0.15298652732277329</c:v>
                </c:pt>
                <c:pt idx="9919">
                  <c:v>0.18958415053474401</c:v>
                </c:pt>
                <c:pt idx="9920">
                  <c:v>0.14881001912795505</c:v>
                </c:pt>
                <c:pt idx="9921">
                  <c:v>0.16799892268764727</c:v>
                </c:pt>
                <c:pt idx="9922">
                  <c:v>0.16295039313711332</c:v>
                </c:pt>
                <c:pt idx="9923">
                  <c:v>0.15564243881781903</c:v>
                </c:pt>
                <c:pt idx="9924">
                  <c:v>0.14830185338639665</c:v>
                </c:pt>
                <c:pt idx="9925">
                  <c:v>0.18798216633328738</c:v>
                </c:pt>
                <c:pt idx="9926">
                  <c:v>0.14168890651427721</c:v>
                </c:pt>
                <c:pt idx="9927">
                  <c:v>0.1525523870660403</c:v>
                </c:pt>
                <c:pt idx="9928">
                  <c:v>0.1639985730718814</c:v>
                </c:pt>
                <c:pt idx="9929">
                  <c:v>0.14074652450695602</c:v>
                </c:pt>
                <c:pt idx="9930">
                  <c:v>0.14588498295241081</c:v>
                </c:pt>
                <c:pt idx="9931">
                  <c:v>0.14028816190087037</c:v>
                </c:pt>
                <c:pt idx="9932">
                  <c:v>0.15311020940487213</c:v>
                </c:pt>
                <c:pt idx="9933">
                  <c:v>0.14251228671832278</c:v>
                </c:pt>
                <c:pt idx="9934">
                  <c:v>0.13993439639964425</c:v>
                </c:pt>
                <c:pt idx="9935">
                  <c:v>0.21828681296815242</c:v>
                </c:pt>
                <c:pt idx="9936">
                  <c:v>0.16290479185489751</c:v>
                </c:pt>
                <c:pt idx="9937">
                  <c:v>0.13652940944756753</c:v>
                </c:pt>
                <c:pt idx="9938">
                  <c:v>0.13750131860474152</c:v>
                </c:pt>
                <c:pt idx="9939">
                  <c:v>0.14494165782384011</c:v>
                </c:pt>
                <c:pt idx="9940">
                  <c:v>0.15740281298932987</c:v>
                </c:pt>
                <c:pt idx="9941">
                  <c:v>0.14090309064632106</c:v>
                </c:pt>
                <c:pt idx="9942">
                  <c:v>0.15667567429769222</c:v>
                </c:pt>
                <c:pt idx="9943">
                  <c:v>0.15528054396200336</c:v>
                </c:pt>
                <c:pt idx="9944">
                  <c:v>0.14303491957888836</c:v>
                </c:pt>
                <c:pt idx="9945">
                  <c:v>0.16400990370038193</c:v>
                </c:pt>
                <c:pt idx="9946">
                  <c:v>0.13812357411474829</c:v>
                </c:pt>
                <c:pt idx="9947">
                  <c:v>0.13980248166368262</c:v>
                </c:pt>
                <c:pt idx="9948">
                  <c:v>0.14840149429784552</c:v>
                </c:pt>
                <c:pt idx="9949">
                  <c:v>0.15597816901254799</c:v>
                </c:pt>
                <c:pt idx="9950">
                  <c:v>0.15847920403928828</c:v>
                </c:pt>
                <c:pt idx="9951">
                  <c:v>0.15201844389649938</c:v>
                </c:pt>
                <c:pt idx="9952">
                  <c:v>0.15385006311458271</c:v>
                </c:pt>
                <c:pt idx="9953">
                  <c:v>0.15521565226190354</c:v>
                </c:pt>
                <c:pt idx="9954">
                  <c:v>0.15346117154942238</c:v>
                </c:pt>
                <c:pt idx="9955">
                  <c:v>0.14381719193777989</c:v>
                </c:pt>
                <c:pt idx="9956">
                  <c:v>0.13926798516885133</c:v>
                </c:pt>
                <c:pt idx="9957">
                  <c:v>0.1434506217961532</c:v>
                </c:pt>
                <c:pt idx="9958">
                  <c:v>0.17585727323667258</c:v>
                </c:pt>
                <c:pt idx="9959">
                  <c:v>0.14572825446848892</c:v>
                </c:pt>
                <c:pt idx="9960">
                  <c:v>0.1468181689586226</c:v>
                </c:pt>
                <c:pt idx="9961">
                  <c:v>0.16131511142885882</c:v>
                </c:pt>
                <c:pt idx="9962">
                  <c:v>0.15705626482178758</c:v>
                </c:pt>
                <c:pt idx="9963">
                  <c:v>0.14445533760119567</c:v>
                </c:pt>
                <c:pt idx="9964">
                  <c:v>0.16487288814335949</c:v>
                </c:pt>
                <c:pt idx="9965">
                  <c:v>0.15388332364264232</c:v>
                </c:pt>
                <c:pt idx="9966">
                  <c:v>0.13971836902954232</c:v>
                </c:pt>
                <c:pt idx="9967">
                  <c:v>0.13926638036730213</c:v>
                </c:pt>
                <c:pt idx="9968">
                  <c:v>0.16630437870384285</c:v>
                </c:pt>
                <c:pt idx="9969">
                  <c:v>0.14912728534846378</c:v>
                </c:pt>
                <c:pt idx="9970">
                  <c:v>0.15030190420584488</c:v>
                </c:pt>
                <c:pt idx="9971">
                  <c:v>0.14547884674628556</c:v>
                </c:pt>
                <c:pt idx="9972">
                  <c:v>0.16245337791771208</c:v>
                </c:pt>
                <c:pt idx="9973">
                  <c:v>0.18778169572694337</c:v>
                </c:pt>
                <c:pt idx="9974">
                  <c:v>0.14133995707808419</c:v>
                </c:pt>
                <c:pt idx="9975">
                  <c:v>0.14518920499016907</c:v>
                </c:pt>
                <c:pt idx="9976">
                  <c:v>0.13768567798477524</c:v>
                </c:pt>
                <c:pt idx="9977">
                  <c:v>0.14733003096918526</c:v>
                </c:pt>
                <c:pt idx="9978">
                  <c:v>0.14180848542727395</c:v>
                </c:pt>
                <c:pt idx="9979">
                  <c:v>0.14533807166399942</c:v>
                </c:pt>
                <c:pt idx="9980">
                  <c:v>0.15582127175010707</c:v>
                </c:pt>
                <c:pt idx="9981">
                  <c:v>0.15240411474572846</c:v>
                </c:pt>
                <c:pt idx="9982">
                  <c:v>0.17729340500516916</c:v>
                </c:pt>
                <c:pt idx="9983">
                  <c:v>0.14012964240930356</c:v>
                </c:pt>
                <c:pt idx="9984">
                  <c:v>0.13971536600254217</c:v>
                </c:pt>
                <c:pt idx="9985">
                  <c:v>0.15151429280114279</c:v>
                </c:pt>
                <c:pt idx="9986">
                  <c:v>0.14342346704221148</c:v>
                </c:pt>
                <c:pt idx="9987">
                  <c:v>0.14542604010889174</c:v>
                </c:pt>
                <c:pt idx="9988">
                  <c:v>0.15791772346048522</c:v>
                </c:pt>
                <c:pt idx="9989">
                  <c:v>0.16891153298503075</c:v>
                </c:pt>
                <c:pt idx="9990">
                  <c:v>0.1488116173516115</c:v>
                </c:pt>
                <c:pt idx="9991">
                  <c:v>0.14442269868313226</c:v>
                </c:pt>
                <c:pt idx="9992">
                  <c:v>0.15893580409649496</c:v>
                </c:pt>
                <c:pt idx="9993">
                  <c:v>0.13755050758848653</c:v>
                </c:pt>
                <c:pt idx="9994">
                  <c:v>0.16657304673231144</c:v>
                </c:pt>
                <c:pt idx="9995">
                  <c:v>0.14697632401454885</c:v>
                </c:pt>
                <c:pt idx="9996">
                  <c:v>0.16772020424818293</c:v>
                </c:pt>
                <c:pt idx="9997">
                  <c:v>0.14767677779638461</c:v>
                </c:pt>
                <c:pt idx="9998">
                  <c:v>0.17514501295607857</c:v>
                </c:pt>
                <c:pt idx="9999">
                  <c:v>0.20823660618988071</c:v>
                </c:pt>
                <c:pt idx="10000">
                  <c:v>0</c:v>
                </c:pt>
                <c:pt idx="10001">
                  <c:v>0</c:v>
                </c:pt>
                <c:pt idx="10002">
                  <c:v>0</c:v>
                </c:pt>
              </c:numCache>
            </c:numRef>
          </c:xVal>
          <c:yVal>
            <c:numRef>
              <c:f>'PM 5 stocks'!$C$326:$C$10328</c:f>
              <c:numCache>
                <c:formatCode>0.0%</c:formatCode>
                <c:ptCount val="10003"/>
                <c:pt idx="0">
                  <c:v>0.239450743635651</c:v>
                </c:pt>
                <c:pt idx="1">
                  <c:v>0.37353480414060386</c:v>
                </c:pt>
                <c:pt idx="2">
                  <c:v>0.28056857424580822</c:v>
                </c:pt>
                <c:pt idx="3">
                  <c:v>0.20712933300128977</c:v>
                </c:pt>
                <c:pt idx="4">
                  <c:v>0.27795021508360468</c:v>
                </c:pt>
                <c:pt idx="5">
                  <c:v>0.36353578294249655</c:v>
                </c:pt>
                <c:pt idx="6">
                  <c:v>0.2398789980004708</c:v>
                </c:pt>
                <c:pt idx="7">
                  <c:v>0.30097767422864041</c:v>
                </c:pt>
                <c:pt idx="8">
                  <c:v>0.33188556741715558</c:v>
                </c:pt>
                <c:pt idx="9">
                  <c:v>0.34155433273998825</c:v>
                </c:pt>
                <c:pt idx="10">
                  <c:v>0.33115119194614395</c:v>
                </c:pt>
                <c:pt idx="11">
                  <c:v>0.2600618493721446</c:v>
                </c:pt>
                <c:pt idx="12">
                  <c:v>0.32956806513284242</c:v>
                </c:pt>
                <c:pt idx="13">
                  <c:v>0.294762141722203</c:v>
                </c:pt>
                <c:pt idx="14">
                  <c:v>0.38398289693366328</c:v>
                </c:pt>
                <c:pt idx="15">
                  <c:v>0.34971410127850422</c:v>
                </c:pt>
                <c:pt idx="16">
                  <c:v>0.27156115572486844</c:v>
                </c:pt>
                <c:pt idx="17">
                  <c:v>0.3130453904175286</c:v>
                </c:pt>
                <c:pt idx="18">
                  <c:v>0.27301023810153935</c:v>
                </c:pt>
                <c:pt idx="19">
                  <c:v>0.29393413574597277</c:v>
                </c:pt>
                <c:pt idx="20">
                  <c:v>0.300615645116036</c:v>
                </c:pt>
                <c:pt idx="21">
                  <c:v>0.25300483622159115</c:v>
                </c:pt>
                <c:pt idx="22">
                  <c:v>0.3804237540424068</c:v>
                </c:pt>
                <c:pt idx="23">
                  <c:v>0.26592498488077587</c:v>
                </c:pt>
                <c:pt idx="24">
                  <c:v>0.3148772408383943</c:v>
                </c:pt>
                <c:pt idx="25">
                  <c:v>0.27393743086136657</c:v>
                </c:pt>
                <c:pt idx="26">
                  <c:v>0.23503383893641228</c:v>
                </c:pt>
                <c:pt idx="27">
                  <c:v>0.32735444920772555</c:v>
                </c:pt>
                <c:pt idx="28">
                  <c:v>0.31098409335854099</c:v>
                </c:pt>
                <c:pt idx="29">
                  <c:v>0.36419699905343339</c:v>
                </c:pt>
                <c:pt idx="30">
                  <c:v>0.30273752570566181</c:v>
                </c:pt>
                <c:pt idx="31">
                  <c:v>0.18222859829958973</c:v>
                </c:pt>
                <c:pt idx="32">
                  <c:v>0.23565573143667415</c:v>
                </c:pt>
                <c:pt idx="33">
                  <c:v>0.30548805025630332</c:v>
                </c:pt>
                <c:pt idx="34">
                  <c:v>0.26325475169974949</c:v>
                </c:pt>
                <c:pt idx="35">
                  <c:v>0.35657905398892659</c:v>
                </c:pt>
                <c:pt idx="36">
                  <c:v>0.26347160370106065</c:v>
                </c:pt>
                <c:pt idx="37">
                  <c:v>0.33374033171292744</c:v>
                </c:pt>
                <c:pt idx="38">
                  <c:v>0.2226795282578477</c:v>
                </c:pt>
                <c:pt idx="39">
                  <c:v>0.29074031173215614</c:v>
                </c:pt>
                <c:pt idx="40">
                  <c:v>0.24843298864438729</c:v>
                </c:pt>
                <c:pt idx="41">
                  <c:v>0.20646168013654592</c:v>
                </c:pt>
                <c:pt idx="42">
                  <c:v>0.22906821841912986</c:v>
                </c:pt>
                <c:pt idx="43">
                  <c:v>0.33227351590760551</c:v>
                </c:pt>
                <c:pt idx="44">
                  <c:v>0.25862264890356396</c:v>
                </c:pt>
                <c:pt idx="45">
                  <c:v>0.29538841824543061</c:v>
                </c:pt>
                <c:pt idx="46">
                  <c:v>0.26397052268123766</c:v>
                </c:pt>
                <c:pt idx="47">
                  <c:v>0.25449185010426628</c:v>
                </c:pt>
                <c:pt idx="48">
                  <c:v>0.23146024218553735</c:v>
                </c:pt>
                <c:pt idx="49">
                  <c:v>0.31369731680041957</c:v>
                </c:pt>
                <c:pt idx="50">
                  <c:v>0.29076642053292878</c:v>
                </c:pt>
                <c:pt idx="51">
                  <c:v>0.32196403422102338</c:v>
                </c:pt>
                <c:pt idx="52">
                  <c:v>0.27010282300769939</c:v>
                </c:pt>
                <c:pt idx="53">
                  <c:v>0.31595965837622636</c:v>
                </c:pt>
                <c:pt idx="54">
                  <c:v>0.38832769183620952</c:v>
                </c:pt>
                <c:pt idx="55">
                  <c:v>0.3238010662779191</c:v>
                </c:pt>
                <c:pt idx="56">
                  <c:v>0.28702515671686224</c:v>
                </c:pt>
                <c:pt idx="57">
                  <c:v>0.35816358225404477</c:v>
                </c:pt>
                <c:pt idx="58">
                  <c:v>0.32682431481508029</c:v>
                </c:pt>
                <c:pt idx="59">
                  <c:v>0.27217526885079935</c:v>
                </c:pt>
                <c:pt idx="60">
                  <c:v>0.27107222736663578</c:v>
                </c:pt>
                <c:pt idx="61">
                  <c:v>0.21172528491719866</c:v>
                </c:pt>
                <c:pt idx="62">
                  <c:v>0.23704920220631814</c:v>
                </c:pt>
                <c:pt idx="63">
                  <c:v>0.32116985451095525</c:v>
                </c:pt>
                <c:pt idx="64">
                  <c:v>0.32799501853299268</c:v>
                </c:pt>
                <c:pt idx="65">
                  <c:v>0.26528564319622633</c:v>
                </c:pt>
                <c:pt idx="66">
                  <c:v>0.27891957216795932</c:v>
                </c:pt>
                <c:pt idx="67">
                  <c:v>0.30498453289389232</c:v>
                </c:pt>
                <c:pt idx="68">
                  <c:v>0.38232710753149102</c:v>
                </c:pt>
                <c:pt idx="69">
                  <c:v>0.30424421695225445</c:v>
                </c:pt>
                <c:pt idx="70">
                  <c:v>0.24717710433920798</c:v>
                </c:pt>
                <c:pt idx="71">
                  <c:v>0.27482793802704319</c:v>
                </c:pt>
                <c:pt idx="72">
                  <c:v>0.24627539862535794</c:v>
                </c:pt>
                <c:pt idx="73">
                  <c:v>0.32371545031328203</c:v>
                </c:pt>
                <c:pt idx="74">
                  <c:v>0.27982810845284384</c:v>
                </c:pt>
                <c:pt idx="75">
                  <c:v>0.20081837946695286</c:v>
                </c:pt>
                <c:pt idx="76">
                  <c:v>0.3653018278298768</c:v>
                </c:pt>
                <c:pt idx="77">
                  <c:v>0.39317974168860809</c:v>
                </c:pt>
                <c:pt idx="78">
                  <c:v>0.32021397109074901</c:v>
                </c:pt>
                <c:pt idx="79">
                  <c:v>0.29844024824909277</c:v>
                </c:pt>
                <c:pt idx="80">
                  <c:v>0.32891657229652693</c:v>
                </c:pt>
                <c:pt idx="81">
                  <c:v>0.37238072881307682</c:v>
                </c:pt>
                <c:pt idx="82">
                  <c:v>0.30059725626235756</c:v>
                </c:pt>
                <c:pt idx="83">
                  <c:v>0.28026446377037728</c:v>
                </c:pt>
                <c:pt idx="84">
                  <c:v>0.2650026789446539</c:v>
                </c:pt>
                <c:pt idx="85">
                  <c:v>0.26930929841801649</c:v>
                </c:pt>
                <c:pt idx="86">
                  <c:v>0.28667195469155304</c:v>
                </c:pt>
                <c:pt idx="87">
                  <c:v>0.30594757005228601</c:v>
                </c:pt>
                <c:pt idx="88">
                  <c:v>0.29379103931283401</c:v>
                </c:pt>
                <c:pt idx="89">
                  <c:v>0.40222543533076349</c:v>
                </c:pt>
                <c:pt idx="90">
                  <c:v>0.26901035664104728</c:v>
                </c:pt>
                <c:pt idx="91">
                  <c:v>0.3080743771132371</c:v>
                </c:pt>
                <c:pt idx="92">
                  <c:v>0.25431298030788324</c:v>
                </c:pt>
                <c:pt idx="93">
                  <c:v>0.24517869911782508</c:v>
                </c:pt>
                <c:pt idx="94">
                  <c:v>0.23426153835012553</c:v>
                </c:pt>
                <c:pt idx="95">
                  <c:v>0.30383002893239053</c:v>
                </c:pt>
                <c:pt idx="96">
                  <c:v>0.19082146807207073</c:v>
                </c:pt>
                <c:pt idx="97">
                  <c:v>0.31675807966519914</c:v>
                </c:pt>
                <c:pt idx="98">
                  <c:v>0.34589084341401799</c:v>
                </c:pt>
                <c:pt idx="99">
                  <c:v>0.30883310008347448</c:v>
                </c:pt>
                <c:pt idx="100">
                  <c:v>0.31549290554201986</c:v>
                </c:pt>
                <c:pt idx="101">
                  <c:v>0.30379333623988414</c:v>
                </c:pt>
                <c:pt idx="102">
                  <c:v>0.32701027516949516</c:v>
                </c:pt>
                <c:pt idx="103">
                  <c:v>0.28942839693249106</c:v>
                </c:pt>
                <c:pt idx="104">
                  <c:v>0.40306424443415839</c:v>
                </c:pt>
                <c:pt idx="105">
                  <c:v>0.39277758085594539</c:v>
                </c:pt>
                <c:pt idx="106">
                  <c:v>0.26147597112324739</c:v>
                </c:pt>
                <c:pt idx="107">
                  <c:v>0.30070874605759285</c:v>
                </c:pt>
                <c:pt idx="108">
                  <c:v>0.39323719156575859</c:v>
                </c:pt>
                <c:pt idx="109">
                  <c:v>0.29606593229515449</c:v>
                </c:pt>
                <c:pt idx="110">
                  <c:v>0.24907639715444549</c:v>
                </c:pt>
                <c:pt idx="111">
                  <c:v>0.26493327453432297</c:v>
                </c:pt>
                <c:pt idx="112">
                  <c:v>0.32690014874714557</c:v>
                </c:pt>
                <c:pt idx="113">
                  <c:v>0.28360352512610543</c:v>
                </c:pt>
                <c:pt idx="114">
                  <c:v>0.26312816622734853</c:v>
                </c:pt>
                <c:pt idx="115">
                  <c:v>0.31325382743888458</c:v>
                </c:pt>
                <c:pt idx="116">
                  <c:v>0.24821066394377825</c:v>
                </c:pt>
                <c:pt idx="117">
                  <c:v>0.31958028364797109</c:v>
                </c:pt>
                <c:pt idx="118">
                  <c:v>0.24177734260447895</c:v>
                </c:pt>
                <c:pt idx="119">
                  <c:v>0.19126481595148973</c:v>
                </c:pt>
                <c:pt idx="120">
                  <c:v>0.19908294084396744</c:v>
                </c:pt>
                <c:pt idx="121">
                  <c:v>0.3050731750711122</c:v>
                </c:pt>
                <c:pt idx="122">
                  <c:v>0.40034323998488947</c:v>
                </c:pt>
                <c:pt idx="123">
                  <c:v>0.28750563981459903</c:v>
                </c:pt>
                <c:pt idx="124">
                  <c:v>0.22127567659805189</c:v>
                </c:pt>
                <c:pt idx="125">
                  <c:v>0.23408043554140401</c:v>
                </c:pt>
                <c:pt idx="126">
                  <c:v>0.28882074999171387</c:v>
                </c:pt>
                <c:pt idx="127">
                  <c:v>0.24272928899055501</c:v>
                </c:pt>
                <c:pt idx="128">
                  <c:v>0.25957187782308927</c:v>
                </c:pt>
                <c:pt idx="129">
                  <c:v>0.23786240853337356</c:v>
                </c:pt>
                <c:pt idx="130">
                  <c:v>0.26904847378683344</c:v>
                </c:pt>
                <c:pt idx="131">
                  <c:v>0.32648612683767175</c:v>
                </c:pt>
                <c:pt idx="132">
                  <c:v>0.31228845513052367</c:v>
                </c:pt>
                <c:pt idx="133">
                  <c:v>0.35520040809313652</c:v>
                </c:pt>
                <c:pt idx="134">
                  <c:v>0.26134797159226691</c:v>
                </c:pt>
                <c:pt idx="135">
                  <c:v>0.32529434396799367</c:v>
                </c:pt>
                <c:pt idx="136">
                  <c:v>0.33413238541181572</c:v>
                </c:pt>
                <c:pt idx="137">
                  <c:v>0.34817842950737737</c:v>
                </c:pt>
                <c:pt idx="138">
                  <c:v>0.27256678685060542</c:v>
                </c:pt>
                <c:pt idx="139">
                  <c:v>0.37826066215782916</c:v>
                </c:pt>
                <c:pt idx="140">
                  <c:v>0.20880362152189386</c:v>
                </c:pt>
                <c:pt idx="141">
                  <c:v>0.29672181112849655</c:v>
                </c:pt>
                <c:pt idx="142">
                  <c:v>0.33187683505265891</c:v>
                </c:pt>
                <c:pt idx="143">
                  <c:v>0.35610687682252706</c:v>
                </c:pt>
                <c:pt idx="144">
                  <c:v>0.34962345316283266</c:v>
                </c:pt>
                <c:pt idx="145">
                  <c:v>0.28629354231485055</c:v>
                </c:pt>
                <c:pt idx="146">
                  <c:v>0.41969313707496869</c:v>
                </c:pt>
                <c:pt idx="147">
                  <c:v>0.3035114482932787</c:v>
                </c:pt>
                <c:pt idx="148">
                  <c:v>0.35445016368286397</c:v>
                </c:pt>
                <c:pt idx="149">
                  <c:v>0.34121015161835305</c:v>
                </c:pt>
                <c:pt idx="150">
                  <c:v>0.3449778716424397</c:v>
                </c:pt>
                <c:pt idx="151">
                  <c:v>0.26815585461848246</c:v>
                </c:pt>
                <c:pt idx="152">
                  <c:v>0.23337544783354533</c:v>
                </c:pt>
                <c:pt idx="153">
                  <c:v>0.23551144412484071</c:v>
                </c:pt>
                <c:pt idx="154">
                  <c:v>0.33595712263655941</c:v>
                </c:pt>
                <c:pt idx="155">
                  <c:v>0.30860575293269782</c:v>
                </c:pt>
                <c:pt idx="156">
                  <c:v>0.28468740775120799</c:v>
                </c:pt>
                <c:pt idx="157">
                  <c:v>0.28072008021003902</c:v>
                </c:pt>
                <c:pt idx="158">
                  <c:v>0.30112225943276005</c:v>
                </c:pt>
                <c:pt idx="159">
                  <c:v>0.30998010524121228</c:v>
                </c:pt>
                <c:pt idx="160">
                  <c:v>0.28666972746119823</c:v>
                </c:pt>
                <c:pt idx="161">
                  <c:v>0.30222446187577062</c:v>
                </c:pt>
                <c:pt idx="162">
                  <c:v>0.33781679398263947</c:v>
                </c:pt>
                <c:pt idx="163">
                  <c:v>0.22509741215140006</c:v>
                </c:pt>
                <c:pt idx="164">
                  <c:v>0.18848339707642486</c:v>
                </c:pt>
                <c:pt idx="165">
                  <c:v>0.32749699542538363</c:v>
                </c:pt>
                <c:pt idx="166">
                  <c:v>0.28076500497410384</c:v>
                </c:pt>
                <c:pt idx="167">
                  <c:v>0.21627222424759246</c:v>
                </c:pt>
                <c:pt idx="168">
                  <c:v>0.2116456182832071</c:v>
                </c:pt>
                <c:pt idx="169">
                  <c:v>0.2885082777292784</c:v>
                </c:pt>
                <c:pt idx="170">
                  <c:v>0.24495639218577997</c:v>
                </c:pt>
                <c:pt idx="171">
                  <c:v>0.26957213484028891</c:v>
                </c:pt>
                <c:pt idx="172">
                  <c:v>0.27253066977011037</c:v>
                </c:pt>
                <c:pt idx="173">
                  <c:v>0.32368619492122824</c:v>
                </c:pt>
                <c:pt idx="174">
                  <c:v>0.41469084643422227</c:v>
                </c:pt>
                <c:pt idx="175">
                  <c:v>0.30439039071709034</c:v>
                </c:pt>
                <c:pt idx="176">
                  <c:v>0.34047938542713629</c:v>
                </c:pt>
                <c:pt idx="177">
                  <c:v>0.34941782864592602</c:v>
                </c:pt>
                <c:pt idx="178">
                  <c:v>0.32147610557759793</c:v>
                </c:pt>
                <c:pt idx="179">
                  <c:v>0.27156718651179929</c:v>
                </c:pt>
                <c:pt idx="180">
                  <c:v>0.29067664085523848</c:v>
                </c:pt>
                <c:pt idx="181">
                  <c:v>0.22926739370018442</c:v>
                </c:pt>
                <c:pt idx="182">
                  <c:v>0.23381465550562761</c:v>
                </c:pt>
                <c:pt idx="183">
                  <c:v>0.25529785865251309</c:v>
                </c:pt>
                <c:pt idx="184">
                  <c:v>0.27815475629657488</c:v>
                </c:pt>
                <c:pt idx="185">
                  <c:v>0.28289260706977415</c:v>
                </c:pt>
                <c:pt idx="186">
                  <c:v>0.32357720093189341</c:v>
                </c:pt>
                <c:pt idx="187">
                  <c:v>0.26338427301015854</c:v>
                </c:pt>
                <c:pt idx="188">
                  <c:v>0.29954991649613694</c:v>
                </c:pt>
                <c:pt idx="189">
                  <c:v>0.25020125153902867</c:v>
                </c:pt>
                <c:pt idx="190">
                  <c:v>0.30855794296677413</c:v>
                </c:pt>
                <c:pt idx="191">
                  <c:v>0.27948189506744281</c:v>
                </c:pt>
                <c:pt idx="192">
                  <c:v>0.23009770243192912</c:v>
                </c:pt>
                <c:pt idx="193">
                  <c:v>0.3991400342376048</c:v>
                </c:pt>
                <c:pt idx="194">
                  <c:v>0.30005888680915987</c:v>
                </c:pt>
                <c:pt idx="195">
                  <c:v>0.309052504477832</c:v>
                </c:pt>
                <c:pt idx="196">
                  <c:v>0.20123231272130263</c:v>
                </c:pt>
                <c:pt idx="197">
                  <c:v>0.33453314764571279</c:v>
                </c:pt>
                <c:pt idx="198">
                  <c:v>0.25909965022391979</c:v>
                </c:pt>
                <c:pt idx="199">
                  <c:v>0.3034398311825916</c:v>
                </c:pt>
                <c:pt idx="200">
                  <c:v>0.22209389213899913</c:v>
                </c:pt>
                <c:pt idx="201">
                  <c:v>0.21522545905061929</c:v>
                </c:pt>
                <c:pt idx="202">
                  <c:v>0.27570654199859307</c:v>
                </c:pt>
                <c:pt idx="203">
                  <c:v>0.202010966545459</c:v>
                </c:pt>
                <c:pt idx="204">
                  <c:v>0.28557593416364307</c:v>
                </c:pt>
                <c:pt idx="205">
                  <c:v>0.28806379277007405</c:v>
                </c:pt>
                <c:pt idx="206">
                  <c:v>0.34273211452039226</c:v>
                </c:pt>
                <c:pt idx="207">
                  <c:v>0.27433924775658891</c:v>
                </c:pt>
                <c:pt idx="208">
                  <c:v>0.30616118212104299</c:v>
                </c:pt>
                <c:pt idx="209">
                  <c:v>0.26156208883983628</c:v>
                </c:pt>
                <c:pt idx="210">
                  <c:v>0.30273731887510141</c:v>
                </c:pt>
                <c:pt idx="211">
                  <c:v>0.23658284555412568</c:v>
                </c:pt>
                <c:pt idx="212">
                  <c:v>0.24370231243478369</c:v>
                </c:pt>
                <c:pt idx="213">
                  <c:v>0.22976693755240532</c:v>
                </c:pt>
                <c:pt idx="214">
                  <c:v>0.20222878796138016</c:v>
                </c:pt>
                <c:pt idx="215">
                  <c:v>0.22551872438708565</c:v>
                </c:pt>
                <c:pt idx="216">
                  <c:v>0.31876504344613993</c:v>
                </c:pt>
                <c:pt idx="217">
                  <c:v>0.31914238175033116</c:v>
                </c:pt>
                <c:pt idx="218">
                  <c:v>0.2889728321108897</c:v>
                </c:pt>
                <c:pt idx="219">
                  <c:v>0.23824621238443788</c:v>
                </c:pt>
                <c:pt idx="220">
                  <c:v>0.32220555814990881</c:v>
                </c:pt>
                <c:pt idx="221">
                  <c:v>0.32350750469916617</c:v>
                </c:pt>
                <c:pt idx="222">
                  <c:v>0.23410478979262056</c:v>
                </c:pt>
                <c:pt idx="223">
                  <c:v>0.30947259816266171</c:v>
                </c:pt>
                <c:pt idx="224">
                  <c:v>0.30567938989412985</c:v>
                </c:pt>
                <c:pt idx="225">
                  <c:v>0.24111490751045567</c:v>
                </c:pt>
                <c:pt idx="226">
                  <c:v>0.1960073460885596</c:v>
                </c:pt>
                <c:pt idx="227">
                  <c:v>0.35901176190915113</c:v>
                </c:pt>
                <c:pt idx="228">
                  <c:v>0.34329213500220063</c:v>
                </c:pt>
                <c:pt idx="229">
                  <c:v>0.30521378564830332</c:v>
                </c:pt>
                <c:pt idx="230">
                  <c:v>0.25837987047382416</c:v>
                </c:pt>
                <c:pt idx="231">
                  <c:v>0.34960014707273124</c:v>
                </c:pt>
                <c:pt idx="232">
                  <c:v>0.25926806691938137</c:v>
                </c:pt>
                <c:pt idx="233">
                  <c:v>0.25771789152995817</c:v>
                </c:pt>
                <c:pt idx="234">
                  <c:v>0.32007734320077014</c:v>
                </c:pt>
                <c:pt idx="235">
                  <c:v>0.35112226208168118</c:v>
                </c:pt>
                <c:pt idx="236">
                  <c:v>0.28267997609897505</c:v>
                </c:pt>
                <c:pt idx="237">
                  <c:v>0.29731165191334136</c:v>
                </c:pt>
                <c:pt idx="238">
                  <c:v>0.33531549727842175</c:v>
                </c:pt>
                <c:pt idx="239">
                  <c:v>0.28631291871543696</c:v>
                </c:pt>
                <c:pt idx="240">
                  <c:v>0.28794202654025469</c:v>
                </c:pt>
                <c:pt idx="241">
                  <c:v>0.35247928404815637</c:v>
                </c:pt>
                <c:pt idx="242">
                  <c:v>0.43130950199503243</c:v>
                </c:pt>
                <c:pt idx="243">
                  <c:v>0.27404912712999957</c:v>
                </c:pt>
                <c:pt idx="244">
                  <c:v>0.31402554820562989</c:v>
                </c:pt>
                <c:pt idx="245">
                  <c:v>0.35170377584452611</c:v>
                </c:pt>
                <c:pt idx="246">
                  <c:v>0.2552065345860059</c:v>
                </c:pt>
                <c:pt idx="247">
                  <c:v>0.25881312155763203</c:v>
                </c:pt>
                <c:pt idx="248">
                  <c:v>0.23104241139489626</c:v>
                </c:pt>
                <c:pt idx="249">
                  <c:v>0.27187757350258773</c:v>
                </c:pt>
                <c:pt idx="250">
                  <c:v>0.28496475020106604</c:v>
                </c:pt>
                <c:pt idx="251">
                  <c:v>0.26627142217315647</c:v>
                </c:pt>
                <c:pt idx="252">
                  <c:v>0.35291341044367658</c:v>
                </c:pt>
                <c:pt idx="253">
                  <c:v>0.23089576932796393</c:v>
                </c:pt>
                <c:pt idx="254">
                  <c:v>0.26105583403473731</c:v>
                </c:pt>
                <c:pt idx="255">
                  <c:v>0.33132646674867289</c:v>
                </c:pt>
                <c:pt idx="256">
                  <c:v>0.25465994424141114</c:v>
                </c:pt>
                <c:pt idx="257">
                  <c:v>0.32676175275054831</c:v>
                </c:pt>
                <c:pt idx="258">
                  <c:v>0.29930505176736538</c:v>
                </c:pt>
                <c:pt idx="259">
                  <c:v>0.23095575985706404</c:v>
                </c:pt>
                <c:pt idx="260">
                  <c:v>0.26145769132794389</c:v>
                </c:pt>
                <c:pt idx="261">
                  <c:v>0.21078999322114839</c:v>
                </c:pt>
                <c:pt idx="262">
                  <c:v>0.26668556164958435</c:v>
                </c:pt>
                <c:pt idx="263">
                  <c:v>0.24010174183966163</c:v>
                </c:pt>
                <c:pt idx="264">
                  <c:v>0.26782428781499173</c:v>
                </c:pt>
                <c:pt idx="265">
                  <c:v>0.28276685810268831</c:v>
                </c:pt>
                <c:pt idx="266">
                  <c:v>0.23736374487758874</c:v>
                </c:pt>
                <c:pt idx="267">
                  <c:v>0.26105794174194946</c:v>
                </c:pt>
                <c:pt idx="268">
                  <c:v>0.2955410713190661</c:v>
                </c:pt>
                <c:pt idx="269">
                  <c:v>0.24578568126360073</c:v>
                </c:pt>
                <c:pt idx="270">
                  <c:v>0.20242205811948552</c:v>
                </c:pt>
                <c:pt idx="271">
                  <c:v>0.27350786641985059</c:v>
                </c:pt>
                <c:pt idx="272">
                  <c:v>0.3041862861564697</c:v>
                </c:pt>
                <c:pt idx="273">
                  <c:v>0.22350321455091568</c:v>
                </c:pt>
                <c:pt idx="274">
                  <c:v>0.27270319184632968</c:v>
                </c:pt>
                <c:pt idx="275">
                  <c:v>0.28090139570746625</c:v>
                </c:pt>
                <c:pt idx="276">
                  <c:v>0.30229942744909666</c:v>
                </c:pt>
                <c:pt idx="277">
                  <c:v>0.31773024677281758</c:v>
                </c:pt>
                <c:pt idx="278">
                  <c:v>0.23418533195973673</c:v>
                </c:pt>
                <c:pt idx="279">
                  <c:v>0.38133551479388017</c:v>
                </c:pt>
                <c:pt idx="280">
                  <c:v>0.29099298310270705</c:v>
                </c:pt>
                <c:pt idx="281">
                  <c:v>0.37766244656241127</c:v>
                </c:pt>
                <c:pt idx="282">
                  <c:v>0.31590106345095087</c:v>
                </c:pt>
                <c:pt idx="283">
                  <c:v>0.19991676924857418</c:v>
                </c:pt>
                <c:pt idx="284">
                  <c:v>0.26146605400181872</c:v>
                </c:pt>
                <c:pt idx="285">
                  <c:v>0.31321263009217304</c:v>
                </c:pt>
                <c:pt idx="286">
                  <c:v>0.21369494543293183</c:v>
                </c:pt>
                <c:pt idx="287">
                  <c:v>0.28539544481926038</c:v>
                </c:pt>
                <c:pt idx="288">
                  <c:v>0.33591746067096723</c:v>
                </c:pt>
                <c:pt idx="289">
                  <c:v>0.27388081125859826</c:v>
                </c:pt>
                <c:pt idx="290">
                  <c:v>0.31879519607639623</c:v>
                </c:pt>
                <c:pt idx="291">
                  <c:v>0.3565764717509855</c:v>
                </c:pt>
                <c:pt idx="292">
                  <c:v>0.34708264943739153</c:v>
                </c:pt>
                <c:pt idx="293">
                  <c:v>0.31234493188088625</c:v>
                </c:pt>
                <c:pt idx="294">
                  <c:v>0.21567436508119722</c:v>
                </c:pt>
                <c:pt idx="295">
                  <c:v>0.21551231221942929</c:v>
                </c:pt>
                <c:pt idx="296">
                  <c:v>0.21660648763060669</c:v>
                </c:pt>
                <c:pt idx="297">
                  <c:v>0.30792863475769688</c:v>
                </c:pt>
                <c:pt idx="298">
                  <c:v>0.35887636179595428</c:v>
                </c:pt>
                <c:pt idx="299">
                  <c:v>0.26097117469387959</c:v>
                </c:pt>
                <c:pt idx="300">
                  <c:v>0.30744659527112972</c:v>
                </c:pt>
                <c:pt idx="301">
                  <c:v>0.28783705193645465</c:v>
                </c:pt>
                <c:pt idx="302">
                  <c:v>0.28181216834473699</c:v>
                </c:pt>
                <c:pt idx="303">
                  <c:v>0.22422310893670613</c:v>
                </c:pt>
                <c:pt idx="304">
                  <c:v>0.32763498802341462</c:v>
                </c:pt>
                <c:pt idx="305">
                  <c:v>0.36131901698994839</c:v>
                </c:pt>
                <c:pt idx="306">
                  <c:v>0.35324820487785413</c:v>
                </c:pt>
                <c:pt idx="307">
                  <c:v>0.24224108711998341</c:v>
                </c:pt>
                <c:pt idx="308">
                  <c:v>0.29917870250145728</c:v>
                </c:pt>
                <c:pt idx="309">
                  <c:v>0.30347947081378701</c:v>
                </c:pt>
                <c:pt idx="310">
                  <c:v>0.30301088645196678</c:v>
                </c:pt>
                <c:pt idx="311">
                  <c:v>0.25586583622641551</c:v>
                </c:pt>
                <c:pt idx="312">
                  <c:v>0.27968909174676149</c:v>
                </c:pt>
                <c:pt idx="313">
                  <c:v>0.27107914644860442</c:v>
                </c:pt>
                <c:pt idx="314">
                  <c:v>0.31411648388126068</c:v>
                </c:pt>
                <c:pt idx="315">
                  <c:v>0.30294687193609682</c:v>
                </c:pt>
                <c:pt idx="316">
                  <c:v>0.19613040476814972</c:v>
                </c:pt>
                <c:pt idx="317">
                  <c:v>0.3567157677297631</c:v>
                </c:pt>
                <c:pt idx="318">
                  <c:v>0.23838455570493311</c:v>
                </c:pt>
                <c:pt idx="319">
                  <c:v>0.35704882300583513</c:v>
                </c:pt>
                <c:pt idx="320">
                  <c:v>0.28416818492827439</c:v>
                </c:pt>
                <c:pt idx="321">
                  <c:v>0.31560592999551929</c:v>
                </c:pt>
                <c:pt idx="322">
                  <c:v>0.27465759820922592</c:v>
                </c:pt>
                <c:pt idx="323">
                  <c:v>0.31579709343425882</c:v>
                </c:pt>
                <c:pt idx="324">
                  <c:v>0.236372364556757</c:v>
                </c:pt>
                <c:pt idx="325">
                  <c:v>0.28208021093497682</c:v>
                </c:pt>
                <c:pt idx="326">
                  <c:v>0.23742272625856112</c:v>
                </c:pt>
                <c:pt idx="327">
                  <c:v>0.32593585100029304</c:v>
                </c:pt>
                <c:pt idx="328">
                  <c:v>0.29487530350005425</c:v>
                </c:pt>
                <c:pt idx="329">
                  <c:v>0.30861338354746259</c:v>
                </c:pt>
                <c:pt idx="330">
                  <c:v>0.23776155404122676</c:v>
                </c:pt>
                <c:pt idx="331">
                  <c:v>0.30644094057228877</c:v>
                </c:pt>
                <c:pt idx="332">
                  <c:v>0.35100540439362193</c:v>
                </c:pt>
                <c:pt idx="333">
                  <c:v>0.26361652836244798</c:v>
                </c:pt>
                <c:pt idx="334">
                  <c:v>0.30623872168609351</c:v>
                </c:pt>
                <c:pt idx="335">
                  <c:v>0.3012969670097711</c:v>
                </c:pt>
                <c:pt idx="336">
                  <c:v>0.34392187719681616</c:v>
                </c:pt>
                <c:pt idx="337">
                  <c:v>0.26901127872026026</c:v>
                </c:pt>
                <c:pt idx="338">
                  <c:v>0.28837329457031258</c:v>
                </c:pt>
                <c:pt idx="339">
                  <c:v>0.30469062026976296</c:v>
                </c:pt>
                <c:pt idx="340">
                  <c:v>0.24364939948357497</c:v>
                </c:pt>
                <c:pt idx="341">
                  <c:v>0.28380747769401515</c:v>
                </c:pt>
                <c:pt idx="342">
                  <c:v>0.36966617050230693</c:v>
                </c:pt>
                <c:pt idx="343">
                  <c:v>0.25653771579488899</c:v>
                </c:pt>
                <c:pt idx="344">
                  <c:v>0.43647416446404697</c:v>
                </c:pt>
                <c:pt idx="345">
                  <c:v>0.33929802127096592</c:v>
                </c:pt>
                <c:pt idx="346">
                  <c:v>0.24481520372951826</c:v>
                </c:pt>
                <c:pt idx="347">
                  <c:v>0.35273516193983417</c:v>
                </c:pt>
                <c:pt idx="348">
                  <c:v>0.30540024588467313</c:v>
                </c:pt>
                <c:pt idx="349">
                  <c:v>0.27976313611901743</c:v>
                </c:pt>
                <c:pt idx="350">
                  <c:v>0.35839890664061197</c:v>
                </c:pt>
                <c:pt idx="351">
                  <c:v>0.25712317252139538</c:v>
                </c:pt>
                <c:pt idx="352">
                  <c:v>0.2769219098537159</c:v>
                </c:pt>
                <c:pt idx="353">
                  <c:v>0.25268702696463752</c:v>
                </c:pt>
                <c:pt idx="354">
                  <c:v>0.28460264024940529</c:v>
                </c:pt>
                <c:pt idx="355">
                  <c:v>0.33634361106862609</c:v>
                </c:pt>
                <c:pt idx="356">
                  <c:v>0.3706195643365563</c:v>
                </c:pt>
                <c:pt idx="357">
                  <c:v>0.28348380517186422</c:v>
                </c:pt>
                <c:pt idx="358">
                  <c:v>0.3671329240173084</c:v>
                </c:pt>
                <c:pt idx="359">
                  <c:v>0.34202161959295901</c:v>
                </c:pt>
                <c:pt idx="360">
                  <c:v>0.2588192798539799</c:v>
                </c:pt>
                <c:pt idx="361">
                  <c:v>0.2776446267112837</c:v>
                </c:pt>
                <c:pt idx="362">
                  <c:v>0.21210133660802569</c:v>
                </c:pt>
                <c:pt idx="363">
                  <c:v>0.32661940050464938</c:v>
                </c:pt>
                <c:pt idx="364">
                  <c:v>0.24019636525047847</c:v>
                </c:pt>
                <c:pt idx="365">
                  <c:v>0.33234272995854314</c:v>
                </c:pt>
                <c:pt idx="366">
                  <c:v>0.20768328345973977</c:v>
                </c:pt>
                <c:pt idx="367">
                  <c:v>0.25024121644132097</c:v>
                </c:pt>
                <c:pt idx="368">
                  <c:v>0.30674084005363816</c:v>
                </c:pt>
                <c:pt idx="369">
                  <c:v>0.329678243365292</c:v>
                </c:pt>
                <c:pt idx="370">
                  <c:v>0.25402973430058545</c:v>
                </c:pt>
                <c:pt idx="371">
                  <c:v>0.30996142488289657</c:v>
                </c:pt>
                <c:pt idx="372">
                  <c:v>0.23893450925307622</c:v>
                </c:pt>
                <c:pt idx="373">
                  <c:v>0.27004516391268313</c:v>
                </c:pt>
                <c:pt idx="374">
                  <c:v>0.32950294774689726</c:v>
                </c:pt>
                <c:pt idx="375">
                  <c:v>0.34725814147033746</c:v>
                </c:pt>
                <c:pt idx="376">
                  <c:v>0.35996705485938074</c:v>
                </c:pt>
                <c:pt idx="377">
                  <c:v>0.30092387972047474</c:v>
                </c:pt>
                <c:pt idx="378">
                  <c:v>0.35429407936030755</c:v>
                </c:pt>
                <c:pt idx="379">
                  <c:v>0.32371314701064163</c:v>
                </c:pt>
                <c:pt idx="380">
                  <c:v>0.33092864793137994</c:v>
                </c:pt>
                <c:pt idx="381">
                  <c:v>0.31257904975657458</c:v>
                </c:pt>
                <c:pt idx="382">
                  <c:v>0.22484323097903763</c:v>
                </c:pt>
                <c:pt idx="383">
                  <c:v>0.26580699800789998</c:v>
                </c:pt>
                <c:pt idx="384">
                  <c:v>0.30944183774775108</c:v>
                </c:pt>
                <c:pt idx="385">
                  <c:v>0.30627716766043456</c:v>
                </c:pt>
                <c:pt idx="386">
                  <c:v>0.25412707972682719</c:v>
                </c:pt>
                <c:pt idx="387">
                  <c:v>0.36189845750017363</c:v>
                </c:pt>
                <c:pt idx="388">
                  <c:v>0.28934060020311264</c:v>
                </c:pt>
                <c:pt idx="389">
                  <c:v>0.32878761591203925</c:v>
                </c:pt>
                <c:pt idx="390">
                  <c:v>0.29839319284761429</c:v>
                </c:pt>
                <c:pt idx="391">
                  <c:v>0.24353359627133139</c:v>
                </c:pt>
                <c:pt idx="392">
                  <c:v>0.3350913567904259</c:v>
                </c:pt>
                <c:pt idx="393">
                  <c:v>0.19563284704490774</c:v>
                </c:pt>
                <c:pt idx="394">
                  <c:v>0.31994701249995705</c:v>
                </c:pt>
                <c:pt idx="395">
                  <c:v>0.3604188524793695</c:v>
                </c:pt>
                <c:pt idx="396">
                  <c:v>0.26595363270193778</c:v>
                </c:pt>
                <c:pt idx="397">
                  <c:v>0.30063175160345357</c:v>
                </c:pt>
                <c:pt idx="398">
                  <c:v>0.32571058224856414</c:v>
                </c:pt>
                <c:pt idx="399">
                  <c:v>0.29137174508508051</c:v>
                </c:pt>
                <c:pt idx="400">
                  <c:v>0.30083076547468174</c:v>
                </c:pt>
                <c:pt idx="401">
                  <c:v>0.2545723407650658</c:v>
                </c:pt>
                <c:pt idx="402">
                  <c:v>0.3195480323656944</c:v>
                </c:pt>
                <c:pt idx="403">
                  <c:v>0.24403802326666349</c:v>
                </c:pt>
                <c:pt idx="404">
                  <c:v>0.34962167608894013</c:v>
                </c:pt>
                <c:pt idx="405">
                  <c:v>0.25895871919980573</c:v>
                </c:pt>
                <c:pt idx="406">
                  <c:v>0.37360035789971818</c:v>
                </c:pt>
                <c:pt idx="407">
                  <c:v>0.25243800681852024</c:v>
                </c:pt>
                <c:pt idx="408">
                  <c:v>0.31122801028060587</c:v>
                </c:pt>
                <c:pt idx="409">
                  <c:v>0.34522299957093122</c:v>
                </c:pt>
                <c:pt idx="410">
                  <c:v>0.2877213800133096</c:v>
                </c:pt>
                <c:pt idx="411">
                  <c:v>0.33706883387246639</c:v>
                </c:pt>
                <c:pt idx="412">
                  <c:v>0.26248099568960503</c:v>
                </c:pt>
                <c:pt idx="413">
                  <c:v>0.26895735238686519</c:v>
                </c:pt>
                <c:pt idx="414">
                  <c:v>0.28880105144879592</c:v>
                </c:pt>
                <c:pt idx="415">
                  <c:v>0.24845065045709086</c:v>
                </c:pt>
                <c:pt idx="416">
                  <c:v>0.23334209790859553</c:v>
                </c:pt>
                <c:pt idx="417">
                  <c:v>0.28143512368884421</c:v>
                </c:pt>
                <c:pt idx="418">
                  <c:v>0.36219294502636368</c:v>
                </c:pt>
                <c:pt idx="419">
                  <c:v>0.24581641765272599</c:v>
                </c:pt>
                <c:pt idx="420">
                  <c:v>0.34408469333258684</c:v>
                </c:pt>
                <c:pt idx="421">
                  <c:v>0.31222512016556642</c:v>
                </c:pt>
                <c:pt idx="422">
                  <c:v>0.22015308993214316</c:v>
                </c:pt>
                <c:pt idx="423">
                  <c:v>0.25826702057477718</c:v>
                </c:pt>
                <c:pt idx="424">
                  <c:v>0.29532080176084152</c:v>
                </c:pt>
                <c:pt idx="425">
                  <c:v>0.35140103187048566</c:v>
                </c:pt>
                <c:pt idx="426">
                  <c:v>0.30810898047791446</c:v>
                </c:pt>
                <c:pt idx="427">
                  <c:v>0.20073593521037295</c:v>
                </c:pt>
                <c:pt idx="428">
                  <c:v>0.34269434413868266</c:v>
                </c:pt>
                <c:pt idx="429">
                  <c:v>0.40519661440830096</c:v>
                </c:pt>
                <c:pt idx="430">
                  <c:v>0.32128818512029356</c:v>
                </c:pt>
                <c:pt idx="431">
                  <c:v>0.31897865442894074</c:v>
                </c:pt>
                <c:pt idx="432">
                  <c:v>0.30542287857679928</c:v>
                </c:pt>
                <c:pt idx="433">
                  <c:v>0.3254263712487343</c:v>
                </c:pt>
                <c:pt idx="434">
                  <c:v>0.24266313047087762</c:v>
                </c:pt>
                <c:pt idx="435">
                  <c:v>0.33877227275079197</c:v>
                </c:pt>
                <c:pt idx="436">
                  <c:v>0.31983690255280683</c:v>
                </c:pt>
                <c:pt idx="437">
                  <c:v>0.29548863391312197</c:v>
                </c:pt>
                <c:pt idx="438">
                  <c:v>0.30789860837947497</c:v>
                </c:pt>
                <c:pt idx="439">
                  <c:v>0.22390386426005254</c:v>
                </c:pt>
                <c:pt idx="440">
                  <c:v>0.32469292465434668</c:v>
                </c:pt>
                <c:pt idx="441">
                  <c:v>0.24740990791273981</c:v>
                </c:pt>
                <c:pt idx="442">
                  <c:v>0.31533704966434212</c:v>
                </c:pt>
                <c:pt idx="443">
                  <c:v>0.28536299788793151</c:v>
                </c:pt>
                <c:pt idx="444">
                  <c:v>0.29056679745343111</c:v>
                </c:pt>
                <c:pt idx="445">
                  <c:v>0.26769929072962728</c:v>
                </c:pt>
                <c:pt idx="446">
                  <c:v>0.22387349455995958</c:v>
                </c:pt>
                <c:pt idx="447">
                  <c:v>0.23917566245053273</c:v>
                </c:pt>
                <c:pt idx="448">
                  <c:v>0.30322323365362897</c:v>
                </c:pt>
                <c:pt idx="449">
                  <c:v>0.36600017804926382</c:v>
                </c:pt>
                <c:pt idx="450">
                  <c:v>0.35487980302950511</c:v>
                </c:pt>
                <c:pt idx="451">
                  <c:v>0.33161554512063868</c:v>
                </c:pt>
                <c:pt idx="452">
                  <c:v>0.28878231200575016</c:v>
                </c:pt>
                <c:pt idx="453">
                  <c:v>0.2889284065495063</c:v>
                </c:pt>
                <c:pt idx="454">
                  <c:v>0.26179118678860663</c:v>
                </c:pt>
                <c:pt idx="455">
                  <c:v>0.20362170155950604</c:v>
                </c:pt>
                <c:pt idx="456">
                  <c:v>0.23510208078166406</c:v>
                </c:pt>
                <c:pt idx="457">
                  <c:v>0.35155374416069718</c:v>
                </c:pt>
                <c:pt idx="458">
                  <c:v>0.28507375964124759</c:v>
                </c:pt>
                <c:pt idx="459">
                  <c:v>0.23779511386312313</c:v>
                </c:pt>
                <c:pt idx="460">
                  <c:v>0.26343470524595203</c:v>
                </c:pt>
                <c:pt idx="461">
                  <c:v>0.20983281622187419</c:v>
                </c:pt>
                <c:pt idx="462">
                  <c:v>0.32704264963613905</c:v>
                </c:pt>
                <c:pt idx="463">
                  <c:v>0.23936912397606044</c:v>
                </c:pt>
                <c:pt idx="464">
                  <c:v>0.35473214255089819</c:v>
                </c:pt>
                <c:pt idx="465">
                  <c:v>0.3487561299414384</c:v>
                </c:pt>
                <c:pt idx="466">
                  <c:v>0.33528112139983507</c:v>
                </c:pt>
                <c:pt idx="467">
                  <c:v>0.30619820861464081</c:v>
                </c:pt>
                <c:pt idx="468">
                  <c:v>0.31071778345712009</c:v>
                </c:pt>
                <c:pt idx="469">
                  <c:v>0.33966773582814702</c:v>
                </c:pt>
                <c:pt idx="470">
                  <c:v>0.33143426219963656</c:v>
                </c:pt>
                <c:pt idx="471">
                  <c:v>0.28485599473146916</c:v>
                </c:pt>
                <c:pt idx="472">
                  <c:v>0.31576994628435001</c:v>
                </c:pt>
                <c:pt idx="473">
                  <c:v>0.3002524913128089</c:v>
                </c:pt>
                <c:pt idx="474">
                  <c:v>0.34402128468719029</c:v>
                </c:pt>
                <c:pt idx="475">
                  <c:v>0.26870988055746842</c:v>
                </c:pt>
                <c:pt idx="476">
                  <c:v>0.28113544362207449</c:v>
                </c:pt>
                <c:pt idx="477">
                  <c:v>0.21902230640258075</c:v>
                </c:pt>
                <c:pt idx="478">
                  <c:v>0.23987223560411522</c:v>
                </c:pt>
                <c:pt idx="479">
                  <c:v>0.21836169747122008</c:v>
                </c:pt>
                <c:pt idx="480">
                  <c:v>0.33517013560718556</c:v>
                </c:pt>
                <c:pt idx="481">
                  <c:v>0.20173719471515439</c:v>
                </c:pt>
                <c:pt idx="482">
                  <c:v>0.29166642206669263</c:v>
                </c:pt>
                <c:pt idx="483">
                  <c:v>0.35607360875282124</c:v>
                </c:pt>
                <c:pt idx="484">
                  <c:v>0.25588219754076647</c:v>
                </c:pt>
                <c:pt idx="485">
                  <c:v>0.35871264583623624</c:v>
                </c:pt>
                <c:pt idx="486">
                  <c:v>0.28624229732382506</c:v>
                </c:pt>
                <c:pt idx="487">
                  <c:v>0.31585702740773153</c:v>
                </c:pt>
                <c:pt idx="488">
                  <c:v>0.34022702144142619</c:v>
                </c:pt>
                <c:pt idx="489">
                  <c:v>0.20605588537289685</c:v>
                </c:pt>
                <c:pt idx="490">
                  <c:v>0.24574383741444458</c:v>
                </c:pt>
                <c:pt idx="491">
                  <c:v>0.20992006352149725</c:v>
                </c:pt>
                <c:pt idx="492">
                  <c:v>0.27596599937711014</c:v>
                </c:pt>
                <c:pt idx="493">
                  <c:v>0.30836583453977884</c:v>
                </c:pt>
                <c:pt idx="494">
                  <c:v>0.27909261962129323</c:v>
                </c:pt>
                <c:pt idx="495">
                  <c:v>0.29878884454872956</c:v>
                </c:pt>
                <c:pt idx="496">
                  <c:v>0.29378529382452506</c:v>
                </c:pt>
                <c:pt idx="497">
                  <c:v>0.2964234493437477</c:v>
                </c:pt>
                <c:pt idx="498">
                  <c:v>0.26329570608156122</c:v>
                </c:pt>
                <c:pt idx="499">
                  <c:v>0.25771739973290519</c:v>
                </c:pt>
                <c:pt idx="500">
                  <c:v>0.39692772404853671</c:v>
                </c:pt>
                <c:pt idx="501">
                  <c:v>0.31544468034476703</c:v>
                </c:pt>
                <c:pt idx="502">
                  <c:v>0.23754399001901744</c:v>
                </c:pt>
                <c:pt idx="503">
                  <c:v>0.25607639876558924</c:v>
                </c:pt>
                <c:pt idx="504">
                  <c:v>0.27641180550830374</c:v>
                </c:pt>
                <c:pt idx="505">
                  <c:v>0.27884026146769181</c:v>
                </c:pt>
                <c:pt idx="506">
                  <c:v>0.27635007641618708</c:v>
                </c:pt>
                <c:pt idx="507">
                  <c:v>0.23796329897743065</c:v>
                </c:pt>
                <c:pt idx="508">
                  <c:v>0.28417938201027737</c:v>
                </c:pt>
                <c:pt idx="509">
                  <c:v>0.27345473641988616</c:v>
                </c:pt>
                <c:pt idx="510">
                  <c:v>0.3531858789795978</c:v>
                </c:pt>
                <c:pt idx="511">
                  <c:v>0.27957772207135495</c:v>
                </c:pt>
                <c:pt idx="512">
                  <c:v>0.23936954337532776</c:v>
                </c:pt>
                <c:pt idx="513">
                  <c:v>0.33922373984786514</c:v>
                </c:pt>
                <c:pt idx="514">
                  <c:v>0.26854653549480689</c:v>
                </c:pt>
                <c:pt idx="515">
                  <c:v>0.30678189597816097</c:v>
                </c:pt>
                <c:pt idx="516">
                  <c:v>0.38146453800334512</c:v>
                </c:pt>
                <c:pt idx="517">
                  <c:v>0.2916562242532772</c:v>
                </c:pt>
                <c:pt idx="518">
                  <c:v>0.30725124051930963</c:v>
                </c:pt>
                <c:pt idx="519">
                  <c:v>0.33337451209337876</c:v>
                </c:pt>
                <c:pt idx="520">
                  <c:v>0.32128292405373449</c:v>
                </c:pt>
                <c:pt idx="521">
                  <c:v>0.25084027387182511</c:v>
                </c:pt>
                <c:pt idx="522">
                  <c:v>0.22920815410301976</c:v>
                </c:pt>
                <c:pt idx="523">
                  <c:v>0.27479624517815643</c:v>
                </c:pt>
                <c:pt idx="524">
                  <c:v>0.33636110438055788</c:v>
                </c:pt>
                <c:pt idx="525">
                  <c:v>0.271223627128171</c:v>
                </c:pt>
                <c:pt idx="526">
                  <c:v>0.22647186130307742</c:v>
                </c:pt>
                <c:pt idx="527">
                  <c:v>0.22777933775353243</c:v>
                </c:pt>
                <c:pt idx="528">
                  <c:v>0.30077118852737095</c:v>
                </c:pt>
                <c:pt idx="529">
                  <c:v>0.25993977462766849</c:v>
                </c:pt>
                <c:pt idx="530">
                  <c:v>0.29501502760535608</c:v>
                </c:pt>
                <c:pt idx="531">
                  <c:v>0.26903085408773947</c:v>
                </c:pt>
                <c:pt idx="532">
                  <c:v>0.32316999844102995</c:v>
                </c:pt>
                <c:pt idx="533">
                  <c:v>0.21211298012819271</c:v>
                </c:pt>
                <c:pt idx="534">
                  <c:v>0.30912890493593559</c:v>
                </c:pt>
                <c:pt idx="535">
                  <c:v>0.41631774929119975</c:v>
                </c:pt>
                <c:pt idx="536">
                  <c:v>0.28782928224414239</c:v>
                </c:pt>
                <c:pt idx="537">
                  <c:v>0.24612189843697152</c:v>
                </c:pt>
                <c:pt idx="538">
                  <c:v>0.30969250990466718</c:v>
                </c:pt>
                <c:pt idx="539">
                  <c:v>0.29456271993410155</c:v>
                </c:pt>
                <c:pt idx="540">
                  <c:v>0.21123695045622576</c:v>
                </c:pt>
                <c:pt idx="541">
                  <c:v>0.27656282548042033</c:v>
                </c:pt>
                <c:pt idx="542">
                  <c:v>0.22453711017483186</c:v>
                </c:pt>
                <c:pt idx="543">
                  <c:v>0.2369384962117565</c:v>
                </c:pt>
                <c:pt idx="544">
                  <c:v>0.32799287529673971</c:v>
                </c:pt>
                <c:pt idx="545">
                  <c:v>0.29176610473020909</c:v>
                </c:pt>
                <c:pt idx="546">
                  <c:v>0.26801057378970444</c:v>
                </c:pt>
                <c:pt idx="547">
                  <c:v>0.32573959660903679</c:v>
                </c:pt>
                <c:pt idx="548">
                  <c:v>0.21627049531154319</c:v>
                </c:pt>
                <c:pt idx="549">
                  <c:v>0.2434233862020338</c:v>
                </c:pt>
                <c:pt idx="550">
                  <c:v>0.32927410222419068</c:v>
                </c:pt>
                <c:pt idx="551">
                  <c:v>0.29654816178987381</c:v>
                </c:pt>
                <c:pt idx="552">
                  <c:v>0.29589004975585248</c:v>
                </c:pt>
                <c:pt idx="553">
                  <c:v>0.3723281469149311</c:v>
                </c:pt>
                <c:pt idx="554">
                  <c:v>0.2531610499935068</c:v>
                </c:pt>
                <c:pt idx="555">
                  <c:v>0.25397939515206669</c:v>
                </c:pt>
                <c:pt idx="556">
                  <c:v>0.33191924756818914</c:v>
                </c:pt>
                <c:pt idx="557">
                  <c:v>0.22744674643296348</c:v>
                </c:pt>
                <c:pt idx="558">
                  <c:v>0.26867301497857821</c:v>
                </c:pt>
                <c:pt idx="559">
                  <c:v>0.3373222196640604</c:v>
                </c:pt>
                <c:pt idx="560">
                  <c:v>0.31878453579699717</c:v>
                </c:pt>
                <c:pt idx="561">
                  <c:v>0.30011173459316365</c:v>
                </c:pt>
                <c:pt idx="562">
                  <c:v>0.36424740771593495</c:v>
                </c:pt>
                <c:pt idx="563">
                  <c:v>0.26405297419632012</c:v>
                </c:pt>
                <c:pt idx="564">
                  <c:v>0.25850413155168789</c:v>
                </c:pt>
                <c:pt idx="565">
                  <c:v>0.34948538396886042</c:v>
                </c:pt>
                <c:pt idx="566">
                  <c:v>0.28483859118807053</c:v>
                </c:pt>
                <c:pt idx="567">
                  <c:v>0.37852613167265403</c:v>
                </c:pt>
                <c:pt idx="568">
                  <c:v>0.30650626338892545</c:v>
                </c:pt>
                <c:pt idx="569">
                  <c:v>0.22262406361462975</c:v>
                </c:pt>
                <c:pt idx="570">
                  <c:v>0.31539634827852353</c:v>
                </c:pt>
                <c:pt idx="571">
                  <c:v>0.25710268400878367</c:v>
                </c:pt>
                <c:pt idx="572">
                  <c:v>0.28621884027591166</c:v>
                </c:pt>
                <c:pt idx="573">
                  <c:v>0.25836219292926238</c:v>
                </c:pt>
                <c:pt idx="574">
                  <c:v>0.31447544668287092</c:v>
                </c:pt>
                <c:pt idx="575">
                  <c:v>0.28117232608274345</c:v>
                </c:pt>
                <c:pt idx="576">
                  <c:v>0.40415161269167404</c:v>
                </c:pt>
                <c:pt idx="577">
                  <c:v>0.18443815071247685</c:v>
                </c:pt>
                <c:pt idx="578">
                  <c:v>0.35282859588734272</c:v>
                </c:pt>
                <c:pt idx="579">
                  <c:v>0.32465863686868918</c:v>
                </c:pt>
                <c:pt idx="580">
                  <c:v>0.27294921304013692</c:v>
                </c:pt>
                <c:pt idx="581">
                  <c:v>0.29184350810954457</c:v>
                </c:pt>
                <c:pt idx="582">
                  <c:v>0.34443026902957724</c:v>
                </c:pt>
                <c:pt idx="583">
                  <c:v>0.27518650124194488</c:v>
                </c:pt>
                <c:pt idx="584">
                  <c:v>0.25429686509645566</c:v>
                </c:pt>
                <c:pt idx="585">
                  <c:v>0.32742281711092253</c:v>
                </c:pt>
                <c:pt idx="586">
                  <c:v>0.32572395778678936</c:v>
                </c:pt>
                <c:pt idx="587">
                  <c:v>0.24481283287036038</c:v>
                </c:pt>
                <c:pt idx="588">
                  <c:v>0.28031055830104479</c:v>
                </c:pt>
                <c:pt idx="589">
                  <c:v>0.32262970425264875</c:v>
                </c:pt>
                <c:pt idx="590">
                  <c:v>0.30370500391554356</c:v>
                </c:pt>
                <c:pt idx="591">
                  <c:v>0.27219865994893255</c:v>
                </c:pt>
                <c:pt idx="592">
                  <c:v>0.31119777036046836</c:v>
                </c:pt>
                <c:pt idx="593">
                  <c:v>0.23020098735216826</c:v>
                </c:pt>
                <c:pt idx="594">
                  <c:v>0.33096939196350877</c:v>
                </c:pt>
                <c:pt idx="595">
                  <c:v>0.40259027650594476</c:v>
                </c:pt>
                <c:pt idx="596">
                  <c:v>0.29514458991719161</c:v>
                </c:pt>
                <c:pt idx="597">
                  <c:v>0.27976238315662327</c:v>
                </c:pt>
                <c:pt idx="598">
                  <c:v>0.29205977787335669</c:v>
                </c:pt>
                <c:pt idx="599">
                  <c:v>0.34315144082564775</c:v>
                </c:pt>
                <c:pt idx="600">
                  <c:v>0.28851918838003154</c:v>
                </c:pt>
                <c:pt idx="601">
                  <c:v>0.24408721778454776</c:v>
                </c:pt>
                <c:pt idx="602">
                  <c:v>0.26120173011205244</c:v>
                </c:pt>
                <c:pt idx="603">
                  <c:v>0.27600291077899386</c:v>
                </c:pt>
                <c:pt idx="604">
                  <c:v>0.24830101977688618</c:v>
                </c:pt>
                <c:pt idx="605">
                  <c:v>0.30475715814448306</c:v>
                </c:pt>
                <c:pt idx="606">
                  <c:v>0.29452479422466094</c:v>
                </c:pt>
                <c:pt idx="607">
                  <c:v>0.32441289818859981</c:v>
                </c:pt>
                <c:pt idx="608">
                  <c:v>0.29554019350675831</c:v>
                </c:pt>
                <c:pt idx="609">
                  <c:v>0.31488760674739918</c:v>
                </c:pt>
                <c:pt idx="610">
                  <c:v>0.37948857594952529</c:v>
                </c:pt>
                <c:pt idx="611">
                  <c:v>0.34353515266387546</c:v>
                </c:pt>
                <c:pt idx="612">
                  <c:v>0.27964319309187546</c:v>
                </c:pt>
                <c:pt idx="613">
                  <c:v>0.40438764130990817</c:v>
                </c:pt>
                <c:pt idx="614">
                  <c:v>0.20428458506902331</c:v>
                </c:pt>
                <c:pt idx="615">
                  <c:v>0.3799155631929596</c:v>
                </c:pt>
                <c:pt idx="616">
                  <c:v>0.31117828032866457</c:v>
                </c:pt>
                <c:pt idx="617">
                  <c:v>0.36537801221522936</c:v>
                </c:pt>
                <c:pt idx="618">
                  <c:v>0.19338268679121001</c:v>
                </c:pt>
                <c:pt idx="619">
                  <c:v>0.34490566613676543</c:v>
                </c:pt>
                <c:pt idx="620">
                  <c:v>0.23202711559176217</c:v>
                </c:pt>
                <c:pt idx="621">
                  <c:v>0.30028523296165133</c:v>
                </c:pt>
                <c:pt idx="622">
                  <c:v>0.21020500447733931</c:v>
                </c:pt>
                <c:pt idx="623">
                  <c:v>0.37609143455460214</c:v>
                </c:pt>
                <c:pt idx="624">
                  <c:v>0.27686699869018672</c:v>
                </c:pt>
                <c:pt idx="625">
                  <c:v>0.33910853709032696</c:v>
                </c:pt>
                <c:pt idx="626">
                  <c:v>0.32618646492917808</c:v>
                </c:pt>
                <c:pt idx="627">
                  <c:v>0.29961572187211316</c:v>
                </c:pt>
                <c:pt idx="628">
                  <c:v>0.27996463809838906</c:v>
                </c:pt>
                <c:pt idx="629">
                  <c:v>0.29225595896130818</c:v>
                </c:pt>
                <c:pt idx="630">
                  <c:v>0.32758548632352025</c:v>
                </c:pt>
                <c:pt idx="631">
                  <c:v>0.23985264916456259</c:v>
                </c:pt>
                <c:pt idx="632">
                  <c:v>0.28597615756993772</c:v>
                </c:pt>
                <c:pt idx="633">
                  <c:v>0.32829092489778883</c:v>
                </c:pt>
                <c:pt idx="634">
                  <c:v>0.22585840030518065</c:v>
                </c:pt>
                <c:pt idx="635">
                  <c:v>0.31429720179780762</c:v>
                </c:pt>
                <c:pt idx="636">
                  <c:v>0.27241420614453488</c:v>
                </c:pt>
                <c:pt idx="637">
                  <c:v>0.30690954322684438</c:v>
                </c:pt>
                <c:pt idx="638">
                  <c:v>0.34819506921392318</c:v>
                </c:pt>
                <c:pt idx="639">
                  <c:v>0.22257956032015264</c:v>
                </c:pt>
                <c:pt idx="640">
                  <c:v>0.25900173158062223</c:v>
                </c:pt>
                <c:pt idx="641">
                  <c:v>0.31811224395178539</c:v>
                </c:pt>
                <c:pt idx="642">
                  <c:v>0.30379072185947609</c:v>
                </c:pt>
                <c:pt idx="643">
                  <c:v>0.37840917726261669</c:v>
                </c:pt>
                <c:pt idx="644">
                  <c:v>0.31964636935875873</c:v>
                </c:pt>
                <c:pt idx="645">
                  <c:v>0.23330299687229597</c:v>
                </c:pt>
                <c:pt idx="646">
                  <c:v>0.29535900727386022</c:v>
                </c:pt>
                <c:pt idx="647">
                  <c:v>0.29216448466493145</c:v>
                </c:pt>
                <c:pt idx="648">
                  <c:v>0.28244369280687259</c:v>
                </c:pt>
                <c:pt idx="649">
                  <c:v>0.24238633336530624</c:v>
                </c:pt>
                <c:pt idx="650">
                  <c:v>0.26652665364573319</c:v>
                </c:pt>
                <c:pt idx="651">
                  <c:v>0.30810788277450818</c:v>
                </c:pt>
                <c:pt idx="652">
                  <c:v>0.28623529732678493</c:v>
                </c:pt>
                <c:pt idx="653">
                  <c:v>0.2244627096406725</c:v>
                </c:pt>
                <c:pt idx="654">
                  <c:v>0.24549094714596387</c:v>
                </c:pt>
                <c:pt idx="655">
                  <c:v>0.24638140315321827</c:v>
                </c:pt>
                <c:pt idx="656">
                  <c:v>0.27158478487645066</c:v>
                </c:pt>
                <c:pt idx="657">
                  <c:v>0.25555212815383271</c:v>
                </c:pt>
                <c:pt idx="658">
                  <c:v>0.22810004242905321</c:v>
                </c:pt>
                <c:pt idx="659">
                  <c:v>0.25851893066123988</c:v>
                </c:pt>
                <c:pt idx="660">
                  <c:v>0.23069496288561064</c:v>
                </c:pt>
                <c:pt idx="661">
                  <c:v>0.23349573303071933</c:v>
                </c:pt>
                <c:pt idx="662">
                  <c:v>0.27465089040498875</c:v>
                </c:pt>
                <c:pt idx="663">
                  <c:v>0.33662405159246134</c:v>
                </c:pt>
                <c:pt idx="664">
                  <c:v>0.30985872424591904</c:v>
                </c:pt>
                <c:pt idx="665">
                  <c:v>0.2403589752418733</c:v>
                </c:pt>
                <c:pt idx="666">
                  <c:v>0.3668628289539449</c:v>
                </c:pt>
                <c:pt idx="667">
                  <c:v>0.2646341165984728</c:v>
                </c:pt>
                <c:pt idx="668">
                  <c:v>0.2298395659425502</c:v>
                </c:pt>
                <c:pt idx="669">
                  <c:v>0.22908360799569857</c:v>
                </c:pt>
                <c:pt idx="670">
                  <c:v>0.27367788814071792</c:v>
                </c:pt>
                <c:pt idx="671">
                  <c:v>0.29868503595046197</c:v>
                </c:pt>
                <c:pt idx="672">
                  <c:v>0.34317177072217431</c:v>
                </c:pt>
                <c:pt idx="673">
                  <c:v>0.26082733386364276</c:v>
                </c:pt>
                <c:pt idx="674">
                  <c:v>0.25454737238413827</c:v>
                </c:pt>
                <c:pt idx="675">
                  <c:v>0.28438841556693489</c:v>
                </c:pt>
                <c:pt idx="676">
                  <c:v>0.3261424944163468</c:v>
                </c:pt>
                <c:pt idx="677">
                  <c:v>0.27798688119328391</c:v>
                </c:pt>
                <c:pt idx="678">
                  <c:v>0.36589654653326581</c:v>
                </c:pt>
                <c:pt idx="679">
                  <c:v>0.34610448301410085</c:v>
                </c:pt>
                <c:pt idx="680">
                  <c:v>0.27427780470459606</c:v>
                </c:pt>
                <c:pt idx="681">
                  <c:v>0.23621521481884861</c:v>
                </c:pt>
                <c:pt idx="682">
                  <c:v>0.31640784079008683</c:v>
                </c:pt>
                <c:pt idx="683">
                  <c:v>0.34203718942211397</c:v>
                </c:pt>
                <c:pt idx="684">
                  <c:v>0.28482614943434093</c:v>
                </c:pt>
                <c:pt idx="685">
                  <c:v>0.32536730440055039</c:v>
                </c:pt>
                <c:pt idx="686">
                  <c:v>0.3337707858877299</c:v>
                </c:pt>
                <c:pt idx="687">
                  <c:v>0.23563085730581293</c:v>
                </c:pt>
                <c:pt idx="688">
                  <c:v>0.26154420109475246</c:v>
                </c:pt>
                <c:pt idx="689">
                  <c:v>0.27481917122172839</c:v>
                </c:pt>
                <c:pt idx="690">
                  <c:v>0.3110117283126273</c:v>
                </c:pt>
                <c:pt idx="691">
                  <c:v>0.36712574538253606</c:v>
                </c:pt>
                <c:pt idx="692">
                  <c:v>0.26637781297959651</c:v>
                </c:pt>
                <c:pt idx="693">
                  <c:v>0.26112330622954472</c:v>
                </c:pt>
                <c:pt idx="694">
                  <c:v>0.26649204605253679</c:v>
                </c:pt>
                <c:pt idx="695">
                  <c:v>0.22388673042579085</c:v>
                </c:pt>
                <c:pt idx="696">
                  <c:v>0.30512272801723361</c:v>
                </c:pt>
                <c:pt idx="697">
                  <c:v>0.27097747697001057</c:v>
                </c:pt>
                <c:pt idx="698">
                  <c:v>0.28105739057607759</c:v>
                </c:pt>
                <c:pt idx="699">
                  <c:v>0.25711392130065996</c:v>
                </c:pt>
                <c:pt idx="700">
                  <c:v>0.26355408540662983</c:v>
                </c:pt>
                <c:pt idx="701">
                  <c:v>0.22928017452906899</c:v>
                </c:pt>
                <c:pt idx="702">
                  <c:v>0.34710747884265103</c:v>
                </c:pt>
                <c:pt idx="703">
                  <c:v>0.31086650755865414</c:v>
                </c:pt>
                <c:pt idx="704">
                  <c:v>0.35564871945477711</c:v>
                </c:pt>
                <c:pt idx="705">
                  <c:v>0.28880268793865854</c:v>
                </c:pt>
                <c:pt idx="706">
                  <c:v>0.2821602275780849</c:v>
                </c:pt>
                <c:pt idx="707">
                  <c:v>0.22418032387375764</c:v>
                </c:pt>
                <c:pt idx="708">
                  <c:v>0.2853352964753324</c:v>
                </c:pt>
                <c:pt idx="709">
                  <c:v>0.24813908292299586</c:v>
                </c:pt>
                <c:pt idx="710">
                  <c:v>0.35729319481191035</c:v>
                </c:pt>
                <c:pt idx="711">
                  <c:v>0.29782844251558049</c:v>
                </c:pt>
                <c:pt idx="712">
                  <c:v>0.25372759349630747</c:v>
                </c:pt>
                <c:pt idx="713">
                  <c:v>0.28380568525391969</c:v>
                </c:pt>
                <c:pt idx="714">
                  <c:v>0.28387197428844618</c:v>
                </c:pt>
                <c:pt idx="715">
                  <c:v>0.30561396277134484</c:v>
                </c:pt>
                <c:pt idx="716">
                  <c:v>0.33114936328695038</c:v>
                </c:pt>
                <c:pt idx="717">
                  <c:v>0.24953813415616916</c:v>
                </c:pt>
                <c:pt idx="718">
                  <c:v>0.19864264047037192</c:v>
                </c:pt>
                <c:pt idx="719">
                  <c:v>0.25320092079406942</c:v>
                </c:pt>
                <c:pt idx="720">
                  <c:v>0.23499161674155594</c:v>
                </c:pt>
                <c:pt idx="721">
                  <c:v>0.25896317851908507</c:v>
                </c:pt>
                <c:pt idx="722">
                  <c:v>0.28569158496976527</c:v>
                </c:pt>
                <c:pt idx="723">
                  <c:v>0.34224611568045432</c:v>
                </c:pt>
                <c:pt idx="724">
                  <c:v>0.37301074811821749</c:v>
                </c:pt>
                <c:pt idx="725">
                  <c:v>0.35431522363627932</c:v>
                </c:pt>
                <c:pt idx="726">
                  <c:v>0.2717635317698851</c:v>
                </c:pt>
                <c:pt idx="727">
                  <c:v>0.28614959656966721</c:v>
                </c:pt>
                <c:pt idx="728">
                  <c:v>0.31675434160053551</c:v>
                </c:pt>
                <c:pt idx="729">
                  <c:v>0.23389622741059518</c:v>
                </c:pt>
                <c:pt idx="730">
                  <c:v>0.28195579540830518</c:v>
                </c:pt>
                <c:pt idx="731">
                  <c:v>0.36588915642818454</c:v>
                </c:pt>
                <c:pt idx="732">
                  <c:v>0.27870185914210377</c:v>
                </c:pt>
                <c:pt idx="733">
                  <c:v>0.26437164425068288</c:v>
                </c:pt>
                <c:pt idx="734">
                  <c:v>0.30199222667082259</c:v>
                </c:pt>
                <c:pt idx="735">
                  <c:v>0.28328283712724822</c:v>
                </c:pt>
                <c:pt idx="736">
                  <c:v>0.32342182556856164</c:v>
                </c:pt>
                <c:pt idx="737">
                  <c:v>0.3688860821700633</c:v>
                </c:pt>
                <c:pt idx="738">
                  <c:v>0.26285252199898768</c:v>
                </c:pt>
                <c:pt idx="739">
                  <c:v>0.3158431556902262</c:v>
                </c:pt>
                <c:pt idx="740">
                  <c:v>0.30114713306500285</c:v>
                </c:pt>
                <c:pt idx="741">
                  <c:v>0.30384923824569682</c:v>
                </c:pt>
                <c:pt idx="742">
                  <c:v>0.36571942247121036</c:v>
                </c:pt>
                <c:pt idx="743">
                  <c:v>0.31273910105794894</c:v>
                </c:pt>
                <c:pt idx="744">
                  <c:v>0.35707435588852748</c:v>
                </c:pt>
                <c:pt idx="745">
                  <c:v>0.28643291884745592</c:v>
                </c:pt>
                <c:pt idx="746">
                  <c:v>0.34045406000232192</c:v>
                </c:pt>
                <c:pt idx="747">
                  <c:v>0.27640487721969664</c:v>
                </c:pt>
                <c:pt idx="748">
                  <c:v>0.24931296203709713</c:v>
                </c:pt>
                <c:pt idx="749">
                  <c:v>0.29099547498326911</c:v>
                </c:pt>
                <c:pt idx="750">
                  <c:v>0.30445219837321691</c:v>
                </c:pt>
                <c:pt idx="751">
                  <c:v>0.18589614771652563</c:v>
                </c:pt>
                <c:pt idx="752">
                  <c:v>0.28757548413931577</c:v>
                </c:pt>
                <c:pt idx="753">
                  <c:v>0.31111482628464215</c:v>
                </c:pt>
                <c:pt idx="754">
                  <c:v>0.29216353942660145</c:v>
                </c:pt>
                <c:pt idx="755">
                  <c:v>0.27686959709728942</c:v>
                </c:pt>
                <c:pt idx="756">
                  <c:v>0.25194258122015484</c:v>
                </c:pt>
                <c:pt idx="757">
                  <c:v>0.33338319749120732</c:v>
                </c:pt>
                <c:pt idx="758">
                  <c:v>0.40111113353991507</c:v>
                </c:pt>
                <c:pt idx="759">
                  <c:v>0.24816748992296203</c:v>
                </c:pt>
                <c:pt idx="760">
                  <c:v>0.32410834209408501</c:v>
                </c:pt>
                <c:pt idx="761">
                  <c:v>0.32617113621993715</c:v>
                </c:pt>
                <c:pt idx="762">
                  <c:v>0.26835856554672771</c:v>
                </c:pt>
                <c:pt idx="763">
                  <c:v>0.22777098312038707</c:v>
                </c:pt>
                <c:pt idx="764">
                  <c:v>0.35850202510582202</c:v>
                </c:pt>
                <c:pt idx="765">
                  <c:v>0.27131750352939099</c:v>
                </c:pt>
                <c:pt idx="766">
                  <c:v>0.22144809978526475</c:v>
                </c:pt>
                <c:pt idx="767">
                  <c:v>0.23350938954182798</c:v>
                </c:pt>
                <c:pt idx="768">
                  <c:v>0.26124766750888728</c:v>
                </c:pt>
                <c:pt idx="769">
                  <c:v>0.38153085842485246</c:v>
                </c:pt>
                <c:pt idx="770">
                  <c:v>0.30122165075284513</c:v>
                </c:pt>
                <c:pt idx="771">
                  <c:v>0.33291729682086973</c:v>
                </c:pt>
                <c:pt idx="772">
                  <c:v>0.31151756917100837</c:v>
                </c:pt>
                <c:pt idx="773">
                  <c:v>0.35486504031313038</c:v>
                </c:pt>
                <c:pt idx="774">
                  <c:v>0.25972647178301839</c:v>
                </c:pt>
                <c:pt idx="775">
                  <c:v>0.2930286301721241</c:v>
                </c:pt>
                <c:pt idx="776">
                  <c:v>0.31439979094944487</c:v>
                </c:pt>
                <c:pt idx="777">
                  <c:v>0.26303135424594987</c:v>
                </c:pt>
                <c:pt idx="778">
                  <c:v>0.30181402184583628</c:v>
                </c:pt>
                <c:pt idx="779">
                  <c:v>0.23991764688634026</c:v>
                </c:pt>
                <c:pt idx="780">
                  <c:v>0.30905039117100702</c:v>
                </c:pt>
                <c:pt idx="781">
                  <c:v>0.26474428141474127</c:v>
                </c:pt>
                <c:pt idx="782">
                  <c:v>0.33079059726835691</c:v>
                </c:pt>
                <c:pt idx="783">
                  <c:v>0.31681465284646682</c:v>
                </c:pt>
                <c:pt idx="784">
                  <c:v>0.18414086907712049</c:v>
                </c:pt>
                <c:pt idx="785">
                  <c:v>0.33949131199273314</c:v>
                </c:pt>
                <c:pt idx="786">
                  <c:v>0.35883862404374661</c:v>
                </c:pt>
                <c:pt idx="787">
                  <c:v>0.24933435954853408</c:v>
                </c:pt>
                <c:pt idx="788">
                  <c:v>0.27134963025865294</c:v>
                </c:pt>
                <c:pt idx="789">
                  <c:v>0.20576265459790574</c:v>
                </c:pt>
                <c:pt idx="790">
                  <c:v>0.29320155375249041</c:v>
                </c:pt>
                <c:pt idx="791">
                  <c:v>0.35651124615424251</c:v>
                </c:pt>
                <c:pt idx="792">
                  <c:v>0.29252963840848822</c:v>
                </c:pt>
                <c:pt idx="793">
                  <c:v>0.2358999626254433</c:v>
                </c:pt>
                <c:pt idx="794">
                  <c:v>0.37323072217219544</c:v>
                </c:pt>
                <c:pt idx="795">
                  <c:v>0.36113190393483241</c:v>
                </c:pt>
                <c:pt idx="796">
                  <c:v>0.20729363258379571</c:v>
                </c:pt>
                <c:pt idx="797">
                  <c:v>0.32110459703361577</c:v>
                </c:pt>
                <c:pt idx="798">
                  <c:v>0.2553425948134978</c:v>
                </c:pt>
                <c:pt idx="799">
                  <c:v>0.36343296384222684</c:v>
                </c:pt>
                <c:pt idx="800">
                  <c:v>0.32959703098659204</c:v>
                </c:pt>
                <c:pt idx="801">
                  <c:v>0.34646453383252035</c:v>
                </c:pt>
                <c:pt idx="802">
                  <c:v>0.31611809358402093</c:v>
                </c:pt>
                <c:pt idx="803">
                  <c:v>0.23045246224208774</c:v>
                </c:pt>
                <c:pt idx="804">
                  <c:v>0.32516177945153341</c:v>
                </c:pt>
                <c:pt idx="805">
                  <c:v>0.31770326365252249</c:v>
                </c:pt>
                <c:pt idx="806">
                  <c:v>0.34243105414353125</c:v>
                </c:pt>
                <c:pt idx="807">
                  <c:v>0.28424618088368547</c:v>
                </c:pt>
                <c:pt idx="808">
                  <c:v>0.33131907844705116</c:v>
                </c:pt>
                <c:pt idx="809">
                  <c:v>0.28942947581498912</c:v>
                </c:pt>
                <c:pt idx="810">
                  <c:v>0.26198719050124214</c:v>
                </c:pt>
                <c:pt idx="811">
                  <c:v>0.364081243211271</c:v>
                </c:pt>
                <c:pt idx="812">
                  <c:v>0.32512825138913204</c:v>
                </c:pt>
                <c:pt idx="813">
                  <c:v>0.26470055669728482</c:v>
                </c:pt>
                <c:pt idx="814">
                  <c:v>0.27252937090370732</c:v>
                </c:pt>
                <c:pt idx="815">
                  <c:v>0.32309168318663223</c:v>
                </c:pt>
                <c:pt idx="816">
                  <c:v>0.35306570056616476</c:v>
                </c:pt>
                <c:pt idx="817">
                  <c:v>0.27637000832124609</c:v>
                </c:pt>
                <c:pt idx="818">
                  <c:v>0.28054037991268732</c:v>
                </c:pt>
                <c:pt idx="819">
                  <c:v>0.23517019353753221</c:v>
                </c:pt>
                <c:pt idx="820">
                  <c:v>0.28428243271228187</c:v>
                </c:pt>
                <c:pt idx="821">
                  <c:v>0.30338162050563211</c:v>
                </c:pt>
                <c:pt idx="822">
                  <c:v>0.28455483934298254</c:v>
                </c:pt>
                <c:pt idx="823">
                  <c:v>0.24026883998462772</c:v>
                </c:pt>
                <c:pt idx="824">
                  <c:v>0.3461105544046329</c:v>
                </c:pt>
                <c:pt idx="825">
                  <c:v>0.36207742422364675</c:v>
                </c:pt>
                <c:pt idx="826">
                  <c:v>0.33786814216050487</c:v>
                </c:pt>
                <c:pt idx="827">
                  <c:v>0.32394389103648613</c:v>
                </c:pt>
                <c:pt idx="828">
                  <c:v>0.32936409388298371</c:v>
                </c:pt>
                <c:pt idx="829">
                  <c:v>0.4461841643533157</c:v>
                </c:pt>
                <c:pt idx="830">
                  <c:v>0.2901957402065985</c:v>
                </c:pt>
                <c:pt idx="831">
                  <c:v>0.32768464600943803</c:v>
                </c:pt>
                <c:pt idx="832">
                  <c:v>0.22358207749270184</c:v>
                </c:pt>
                <c:pt idx="833">
                  <c:v>0.33062948958729932</c:v>
                </c:pt>
                <c:pt idx="834">
                  <c:v>0.32851948483599019</c:v>
                </c:pt>
                <c:pt idx="835">
                  <c:v>0.31545862554924808</c:v>
                </c:pt>
                <c:pt idx="836">
                  <c:v>0.21818704752817575</c:v>
                </c:pt>
                <c:pt idx="837">
                  <c:v>0.31823126942919078</c:v>
                </c:pt>
                <c:pt idx="838">
                  <c:v>0.3252929510472875</c:v>
                </c:pt>
                <c:pt idx="839">
                  <c:v>0.30265616267408524</c:v>
                </c:pt>
                <c:pt idx="840">
                  <c:v>0.30975194001139761</c:v>
                </c:pt>
                <c:pt idx="841">
                  <c:v>0.27536022647725994</c:v>
                </c:pt>
                <c:pt idx="842">
                  <c:v>0.35378748825211759</c:v>
                </c:pt>
                <c:pt idx="843">
                  <c:v>0.29644232054619873</c:v>
                </c:pt>
                <c:pt idx="844">
                  <c:v>0.30267477186809266</c:v>
                </c:pt>
                <c:pt idx="845">
                  <c:v>0.33556083755395749</c:v>
                </c:pt>
                <c:pt idx="846">
                  <c:v>0.2442589651205844</c:v>
                </c:pt>
                <c:pt idx="847">
                  <c:v>0.29125408137700315</c:v>
                </c:pt>
                <c:pt idx="848">
                  <c:v>0.32632357706298759</c:v>
                </c:pt>
                <c:pt idx="849">
                  <c:v>0.36794810798646871</c:v>
                </c:pt>
                <c:pt idx="850">
                  <c:v>0.30607358325802408</c:v>
                </c:pt>
                <c:pt idx="851">
                  <c:v>0.29849412300427708</c:v>
                </c:pt>
                <c:pt idx="852">
                  <c:v>0.2732078576174336</c:v>
                </c:pt>
                <c:pt idx="853">
                  <c:v>0.35181021702389798</c:v>
                </c:pt>
                <c:pt idx="854">
                  <c:v>0.3156539762469649</c:v>
                </c:pt>
                <c:pt idx="855">
                  <c:v>0.34053592362190355</c:v>
                </c:pt>
                <c:pt idx="856">
                  <c:v>0.30507730510899517</c:v>
                </c:pt>
                <c:pt idx="857">
                  <c:v>0.30507017008148823</c:v>
                </c:pt>
                <c:pt idx="858">
                  <c:v>0.33176154662831825</c:v>
                </c:pt>
                <c:pt idx="859">
                  <c:v>0.35297632840658422</c:v>
                </c:pt>
                <c:pt idx="860">
                  <c:v>0.28138983797156514</c:v>
                </c:pt>
                <c:pt idx="861">
                  <c:v>0.28307946718828858</c:v>
                </c:pt>
                <c:pt idx="862">
                  <c:v>0.34631897588526844</c:v>
                </c:pt>
                <c:pt idx="863">
                  <c:v>0.31465342077038866</c:v>
                </c:pt>
                <c:pt idx="864">
                  <c:v>0.26590594122258582</c:v>
                </c:pt>
                <c:pt idx="865">
                  <c:v>0.31900058949216104</c:v>
                </c:pt>
                <c:pt idx="866">
                  <c:v>0.3260174518070118</c:v>
                </c:pt>
                <c:pt idx="867">
                  <c:v>0.34870503371313416</c:v>
                </c:pt>
                <c:pt idx="868">
                  <c:v>0.39843381001872957</c:v>
                </c:pt>
                <c:pt idx="869">
                  <c:v>0.42803315768944444</c:v>
                </c:pt>
                <c:pt idx="870">
                  <c:v>0.3278816350461492</c:v>
                </c:pt>
                <c:pt idx="871">
                  <c:v>0.2905079858895559</c:v>
                </c:pt>
                <c:pt idx="872">
                  <c:v>0.25661761977514275</c:v>
                </c:pt>
                <c:pt idx="873">
                  <c:v>0.23501764361220048</c:v>
                </c:pt>
                <c:pt idx="874">
                  <c:v>0.34830782041772801</c:v>
                </c:pt>
                <c:pt idx="875">
                  <c:v>0.29443636605650042</c:v>
                </c:pt>
                <c:pt idx="876">
                  <c:v>0.24860098251131899</c:v>
                </c:pt>
                <c:pt idx="877">
                  <c:v>0.34557992585704167</c:v>
                </c:pt>
                <c:pt idx="878">
                  <c:v>0.24108719542233695</c:v>
                </c:pt>
                <c:pt idx="879">
                  <c:v>0.33451317243234036</c:v>
                </c:pt>
                <c:pt idx="880">
                  <c:v>0.22822519330331284</c:v>
                </c:pt>
                <c:pt idx="881">
                  <c:v>0.27842218004396063</c:v>
                </c:pt>
                <c:pt idx="882">
                  <c:v>0.34805681246768616</c:v>
                </c:pt>
                <c:pt idx="883">
                  <c:v>0.35389205780467076</c:v>
                </c:pt>
                <c:pt idx="884">
                  <c:v>0.37937802485125144</c:v>
                </c:pt>
                <c:pt idx="885">
                  <c:v>0.4409760296613453</c:v>
                </c:pt>
                <c:pt idx="886">
                  <c:v>0.34331144188445639</c:v>
                </c:pt>
                <c:pt idx="887">
                  <c:v>0.303725675485918</c:v>
                </c:pt>
                <c:pt idx="888">
                  <c:v>0.24286268488560903</c:v>
                </c:pt>
                <c:pt idx="889">
                  <c:v>0.29838175905837827</c:v>
                </c:pt>
                <c:pt idx="890">
                  <c:v>0.38731574961228377</c:v>
                </c:pt>
                <c:pt idx="891">
                  <c:v>0.24340943717818514</c:v>
                </c:pt>
                <c:pt idx="892">
                  <c:v>0.25355009039829618</c:v>
                </c:pt>
                <c:pt idx="893">
                  <c:v>0.26945327318940343</c:v>
                </c:pt>
                <c:pt idx="894">
                  <c:v>0.25854499808641385</c:v>
                </c:pt>
                <c:pt idx="895">
                  <c:v>0.25035961170275722</c:v>
                </c:pt>
                <c:pt idx="896">
                  <c:v>0.34718763173827161</c:v>
                </c:pt>
                <c:pt idx="897">
                  <c:v>0.27594301138920263</c:v>
                </c:pt>
                <c:pt idx="898">
                  <c:v>0.27150742233656772</c:v>
                </c:pt>
                <c:pt idx="899">
                  <c:v>0.29454172189552619</c:v>
                </c:pt>
                <c:pt idx="900">
                  <c:v>0.24495353604268541</c:v>
                </c:pt>
                <c:pt idx="901">
                  <c:v>0.32173857766965225</c:v>
                </c:pt>
                <c:pt idx="902">
                  <c:v>0.38578287149069129</c:v>
                </c:pt>
                <c:pt idx="903">
                  <c:v>0.37551085396053496</c:v>
                </c:pt>
                <c:pt idx="904">
                  <c:v>0.25827578508285537</c:v>
                </c:pt>
                <c:pt idx="905">
                  <c:v>0.42557780481862317</c:v>
                </c:pt>
                <c:pt idx="906">
                  <c:v>0.32010250941990792</c:v>
                </c:pt>
                <c:pt idx="907">
                  <c:v>0.23040302404114071</c:v>
                </c:pt>
                <c:pt idx="908">
                  <c:v>0.31499658289731897</c:v>
                </c:pt>
                <c:pt idx="909">
                  <c:v>0.25573355182787744</c:v>
                </c:pt>
                <c:pt idx="910">
                  <c:v>0.24704924105148091</c:v>
                </c:pt>
                <c:pt idx="911">
                  <c:v>0.23762134173913713</c:v>
                </c:pt>
                <c:pt idx="912">
                  <c:v>0.32046440449689323</c:v>
                </c:pt>
                <c:pt idx="913">
                  <c:v>0.1852087394719118</c:v>
                </c:pt>
                <c:pt idx="914">
                  <c:v>0.30282794202219543</c:v>
                </c:pt>
                <c:pt idx="915">
                  <c:v>0.27326036423371874</c:v>
                </c:pt>
                <c:pt idx="916">
                  <c:v>0.2561498896201958</c:v>
                </c:pt>
                <c:pt idx="917">
                  <c:v>0.29177965892506602</c:v>
                </c:pt>
                <c:pt idx="918">
                  <c:v>0.3027472622580521</c:v>
                </c:pt>
                <c:pt idx="919">
                  <c:v>0.256107755704023</c:v>
                </c:pt>
                <c:pt idx="920">
                  <c:v>0.33302943735058654</c:v>
                </c:pt>
                <c:pt idx="921">
                  <c:v>0.29328016406252116</c:v>
                </c:pt>
                <c:pt idx="922">
                  <c:v>0.22903786495064199</c:v>
                </c:pt>
                <c:pt idx="923">
                  <c:v>0.27547372895638511</c:v>
                </c:pt>
                <c:pt idx="924">
                  <c:v>0.33058304377418363</c:v>
                </c:pt>
                <c:pt idx="925">
                  <c:v>0.29924109097858287</c:v>
                </c:pt>
                <c:pt idx="926">
                  <c:v>0.30301222588837129</c:v>
                </c:pt>
                <c:pt idx="927">
                  <c:v>0.30704934378479048</c:v>
                </c:pt>
                <c:pt idx="928">
                  <c:v>0.30557597344129162</c:v>
                </c:pt>
                <c:pt idx="929">
                  <c:v>0.28904859458101106</c:v>
                </c:pt>
                <c:pt idx="930">
                  <c:v>0.38441577349457778</c:v>
                </c:pt>
                <c:pt idx="931">
                  <c:v>0.25374496058609941</c:v>
                </c:pt>
                <c:pt idx="932">
                  <c:v>0.32018524612869875</c:v>
                </c:pt>
                <c:pt idx="933">
                  <c:v>0.33118204356998399</c:v>
                </c:pt>
                <c:pt idx="934">
                  <c:v>0.25723063310582833</c:v>
                </c:pt>
                <c:pt idx="935">
                  <c:v>0.23626279263542121</c:v>
                </c:pt>
                <c:pt idx="936">
                  <c:v>0.30896405391132881</c:v>
                </c:pt>
                <c:pt idx="937">
                  <c:v>0.40058812120795129</c:v>
                </c:pt>
                <c:pt idx="938">
                  <c:v>0.24467826918608002</c:v>
                </c:pt>
                <c:pt idx="939">
                  <c:v>0.26614072919188902</c:v>
                </c:pt>
                <c:pt idx="940">
                  <c:v>0.29204105414589721</c:v>
                </c:pt>
                <c:pt idx="941">
                  <c:v>0.27874608217424135</c:v>
                </c:pt>
                <c:pt idx="942">
                  <c:v>0.29271727025515776</c:v>
                </c:pt>
                <c:pt idx="943">
                  <c:v>0.31882099807424596</c:v>
                </c:pt>
                <c:pt idx="944">
                  <c:v>0.24339627171567116</c:v>
                </c:pt>
                <c:pt idx="945">
                  <c:v>0.33442272622875846</c:v>
                </c:pt>
                <c:pt idx="946">
                  <c:v>0.29112958232129238</c:v>
                </c:pt>
                <c:pt idx="947">
                  <c:v>0.25312564701122825</c:v>
                </c:pt>
                <c:pt idx="948">
                  <c:v>0.24331594904954051</c:v>
                </c:pt>
                <c:pt idx="949">
                  <c:v>0.30796181199564582</c:v>
                </c:pt>
                <c:pt idx="950">
                  <c:v>0.30515839229213837</c:v>
                </c:pt>
                <c:pt idx="951">
                  <c:v>0.31902332800279654</c:v>
                </c:pt>
                <c:pt idx="952">
                  <c:v>0.24533121798788085</c:v>
                </c:pt>
                <c:pt idx="953">
                  <c:v>0.2374353712415688</c:v>
                </c:pt>
                <c:pt idx="954">
                  <c:v>0.29778822429826157</c:v>
                </c:pt>
                <c:pt idx="955">
                  <c:v>0.34048099510766339</c:v>
                </c:pt>
                <c:pt idx="956">
                  <c:v>0.31758604950410807</c:v>
                </c:pt>
                <c:pt idx="957">
                  <c:v>0.26619450246903131</c:v>
                </c:pt>
                <c:pt idx="958">
                  <c:v>0.34499587633059536</c:v>
                </c:pt>
                <c:pt idx="959">
                  <c:v>0.32497004593896966</c:v>
                </c:pt>
                <c:pt idx="960">
                  <c:v>0.27671171389383359</c:v>
                </c:pt>
                <c:pt idx="961">
                  <c:v>0.29228159728461067</c:v>
                </c:pt>
                <c:pt idx="962">
                  <c:v>0.37559475945622051</c:v>
                </c:pt>
                <c:pt idx="963">
                  <c:v>0.28200929456544438</c:v>
                </c:pt>
                <c:pt idx="964">
                  <c:v>0.35516029928130777</c:v>
                </c:pt>
                <c:pt idx="965">
                  <c:v>0.32268224060819906</c:v>
                </c:pt>
                <c:pt idx="966">
                  <c:v>0.26940630146122063</c:v>
                </c:pt>
                <c:pt idx="967">
                  <c:v>0.35034065239716866</c:v>
                </c:pt>
                <c:pt idx="968">
                  <c:v>0.25154867337247</c:v>
                </c:pt>
                <c:pt idx="969">
                  <c:v>0.24772519084810746</c:v>
                </c:pt>
                <c:pt idx="970">
                  <c:v>0.23909390507112807</c:v>
                </c:pt>
                <c:pt idx="971">
                  <c:v>0.29984514242495364</c:v>
                </c:pt>
                <c:pt idx="972">
                  <c:v>0.27648169852855642</c:v>
                </c:pt>
                <c:pt idx="973">
                  <c:v>0.21540408667803029</c:v>
                </c:pt>
                <c:pt idx="974">
                  <c:v>0.32670730109303781</c:v>
                </c:pt>
                <c:pt idx="975">
                  <c:v>0.31957160021416425</c:v>
                </c:pt>
                <c:pt idx="976">
                  <c:v>0.33486008781821741</c:v>
                </c:pt>
                <c:pt idx="977">
                  <c:v>0.22481650734018488</c:v>
                </c:pt>
                <c:pt idx="978">
                  <c:v>0.27964905248547028</c:v>
                </c:pt>
                <c:pt idx="979">
                  <c:v>0.30429423288116725</c:v>
                </c:pt>
                <c:pt idx="980">
                  <c:v>0.32142456607744929</c:v>
                </c:pt>
                <c:pt idx="981">
                  <c:v>0.3350213162388847</c:v>
                </c:pt>
                <c:pt idx="982">
                  <c:v>0.29268859599631275</c:v>
                </c:pt>
                <c:pt idx="983">
                  <c:v>0.30998548539366577</c:v>
                </c:pt>
                <c:pt idx="984">
                  <c:v>0.22393477260039105</c:v>
                </c:pt>
                <c:pt idx="985">
                  <c:v>0.29625210218580861</c:v>
                </c:pt>
                <c:pt idx="986">
                  <c:v>0.2250409810330293</c:v>
                </c:pt>
                <c:pt idx="987">
                  <c:v>0.33278526394348579</c:v>
                </c:pt>
                <c:pt idx="988">
                  <c:v>0.28642076253013438</c:v>
                </c:pt>
                <c:pt idx="989">
                  <c:v>0.2587013740662063</c:v>
                </c:pt>
                <c:pt idx="990">
                  <c:v>0.23591526089729226</c:v>
                </c:pt>
                <c:pt idx="991">
                  <c:v>0.35840476803223825</c:v>
                </c:pt>
                <c:pt idx="992">
                  <c:v>0.27534274037519024</c:v>
                </c:pt>
                <c:pt idx="993">
                  <c:v>0.24655810514726606</c:v>
                </c:pt>
                <c:pt idx="994">
                  <c:v>0.36782274268120529</c:v>
                </c:pt>
                <c:pt idx="995">
                  <c:v>0.27354586847258855</c:v>
                </c:pt>
                <c:pt idx="996">
                  <c:v>0.25266269114523499</c:v>
                </c:pt>
                <c:pt idx="997">
                  <c:v>0.29741764162692191</c:v>
                </c:pt>
                <c:pt idx="998">
                  <c:v>0.2919355748414425</c:v>
                </c:pt>
                <c:pt idx="999">
                  <c:v>0.30954620024720336</c:v>
                </c:pt>
                <c:pt idx="1000">
                  <c:v>0.28580010590225863</c:v>
                </c:pt>
                <c:pt idx="1001">
                  <c:v>0.24483745644772295</c:v>
                </c:pt>
                <c:pt idx="1002">
                  <c:v>0.22612385277803132</c:v>
                </c:pt>
                <c:pt idx="1003">
                  <c:v>0.2640043316972146</c:v>
                </c:pt>
                <c:pt idx="1004">
                  <c:v>0.22557150707680496</c:v>
                </c:pt>
                <c:pt idx="1005">
                  <c:v>0.18083585500484078</c:v>
                </c:pt>
                <c:pt idx="1006">
                  <c:v>0.33093090088987093</c:v>
                </c:pt>
                <c:pt idx="1007">
                  <c:v>0.27787587477021625</c:v>
                </c:pt>
                <c:pt idx="1008">
                  <c:v>0.31532067595056562</c:v>
                </c:pt>
                <c:pt idx="1009">
                  <c:v>0.26957803759053955</c:v>
                </c:pt>
                <c:pt idx="1010">
                  <c:v>0.25630681363869062</c:v>
                </c:pt>
                <c:pt idx="1011">
                  <c:v>0.29899999405346811</c:v>
                </c:pt>
                <c:pt idx="1012">
                  <c:v>0.2595245503952136</c:v>
                </c:pt>
                <c:pt idx="1013">
                  <c:v>0.29210101379676912</c:v>
                </c:pt>
                <c:pt idx="1014">
                  <c:v>0.26852431862799775</c:v>
                </c:pt>
                <c:pt idx="1015">
                  <c:v>0.33465609550363667</c:v>
                </c:pt>
                <c:pt idx="1016">
                  <c:v>0.31033387386003347</c:v>
                </c:pt>
                <c:pt idx="1017">
                  <c:v>0.34455130878266571</c:v>
                </c:pt>
                <c:pt idx="1018">
                  <c:v>0.24223234357573653</c:v>
                </c:pt>
                <c:pt idx="1019">
                  <c:v>0.36798460489025914</c:v>
                </c:pt>
                <c:pt idx="1020">
                  <c:v>0.31078151617442423</c:v>
                </c:pt>
                <c:pt idx="1021">
                  <c:v>0.31106023456375187</c:v>
                </c:pt>
                <c:pt idx="1022">
                  <c:v>0.22276848661799015</c:v>
                </c:pt>
                <c:pt idx="1023">
                  <c:v>0.29749509018700104</c:v>
                </c:pt>
                <c:pt idx="1024">
                  <c:v>0.29039921474472308</c:v>
                </c:pt>
                <c:pt idx="1025">
                  <c:v>0.24344397483481067</c:v>
                </c:pt>
                <c:pt idx="1026">
                  <c:v>0.28685382327662062</c:v>
                </c:pt>
                <c:pt idx="1027">
                  <c:v>0.28274172183808294</c:v>
                </c:pt>
                <c:pt idx="1028">
                  <c:v>0.31303484601757636</c:v>
                </c:pt>
                <c:pt idx="1029">
                  <c:v>0.34254302839010986</c:v>
                </c:pt>
                <c:pt idx="1030">
                  <c:v>0.25867734524982272</c:v>
                </c:pt>
                <c:pt idx="1031">
                  <c:v>0.35575442613756597</c:v>
                </c:pt>
                <c:pt idx="1032">
                  <c:v>0.31116295606413052</c:v>
                </c:pt>
                <c:pt idx="1033">
                  <c:v>0.20723106966225646</c:v>
                </c:pt>
                <c:pt idx="1034">
                  <c:v>0.34023776771056496</c:v>
                </c:pt>
                <c:pt idx="1035">
                  <c:v>0.37237951420229265</c:v>
                </c:pt>
                <c:pt idx="1036">
                  <c:v>0.40355014460797067</c:v>
                </c:pt>
                <c:pt idx="1037">
                  <c:v>0.34936449137761028</c:v>
                </c:pt>
                <c:pt idx="1038">
                  <c:v>0.39935470985743776</c:v>
                </c:pt>
                <c:pt idx="1039">
                  <c:v>0.32455855530250433</c:v>
                </c:pt>
                <c:pt idx="1040">
                  <c:v>0.36434654040407138</c:v>
                </c:pt>
                <c:pt idx="1041">
                  <c:v>0.23613792280504753</c:v>
                </c:pt>
                <c:pt idx="1042">
                  <c:v>0.26394074956813568</c:v>
                </c:pt>
                <c:pt idx="1043">
                  <c:v>0.37293046493581422</c:v>
                </c:pt>
                <c:pt idx="1044">
                  <c:v>0.28927011103199185</c:v>
                </c:pt>
                <c:pt idx="1045">
                  <c:v>0.37779856505355991</c:v>
                </c:pt>
                <c:pt idx="1046">
                  <c:v>0.26392153429051513</c:v>
                </c:pt>
                <c:pt idx="1047">
                  <c:v>0.21552384096198182</c:v>
                </c:pt>
                <c:pt idx="1048">
                  <c:v>0.24210028091989549</c:v>
                </c:pt>
                <c:pt idx="1049">
                  <c:v>0.30473394758106048</c:v>
                </c:pt>
                <c:pt idx="1050">
                  <c:v>0.23260672153163403</c:v>
                </c:pt>
                <c:pt idx="1051">
                  <c:v>0.26600872682105858</c:v>
                </c:pt>
                <c:pt idx="1052">
                  <c:v>0.23871047421828159</c:v>
                </c:pt>
                <c:pt idx="1053">
                  <c:v>0.24649976768364021</c:v>
                </c:pt>
                <c:pt idx="1054">
                  <c:v>0.28988118458324663</c:v>
                </c:pt>
                <c:pt idx="1055">
                  <c:v>0.24328604202202597</c:v>
                </c:pt>
                <c:pt idx="1056">
                  <c:v>0.29686468710939684</c:v>
                </c:pt>
                <c:pt idx="1057">
                  <c:v>0.27633393332452622</c:v>
                </c:pt>
                <c:pt idx="1058">
                  <c:v>0.28184101353874891</c:v>
                </c:pt>
                <c:pt idx="1059">
                  <c:v>0.30971083928694565</c:v>
                </c:pt>
                <c:pt idx="1060">
                  <c:v>0.29854555496955942</c:v>
                </c:pt>
                <c:pt idx="1061">
                  <c:v>0.34751203999466734</c:v>
                </c:pt>
                <c:pt idx="1062">
                  <c:v>0.34380669542402709</c:v>
                </c:pt>
                <c:pt idx="1063">
                  <c:v>0.33164071109115822</c:v>
                </c:pt>
                <c:pt idx="1064">
                  <c:v>0.33016597474130382</c:v>
                </c:pt>
                <c:pt idx="1065">
                  <c:v>0.33764571135379257</c:v>
                </c:pt>
                <c:pt idx="1066">
                  <c:v>0.32975786071625424</c:v>
                </c:pt>
                <c:pt idx="1067">
                  <c:v>0.28025057497642225</c:v>
                </c:pt>
                <c:pt idx="1068">
                  <c:v>0.22721686009957018</c:v>
                </c:pt>
                <c:pt idx="1069">
                  <c:v>0.34824867975447182</c:v>
                </c:pt>
                <c:pt idx="1070">
                  <c:v>0.29359184725060383</c:v>
                </c:pt>
                <c:pt idx="1071">
                  <c:v>0.24914456606876037</c:v>
                </c:pt>
                <c:pt idx="1072">
                  <c:v>0.29733493141246264</c:v>
                </c:pt>
                <c:pt idx="1073">
                  <c:v>0.21691024297677752</c:v>
                </c:pt>
                <c:pt idx="1074">
                  <c:v>0.32218683954988231</c:v>
                </c:pt>
                <c:pt idx="1075">
                  <c:v>0.33418525240623392</c:v>
                </c:pt>
                <c:pt idx="1076">
                  <c:v>0.30977195608648428</c:v>
                </c:pt>
                <c:pt idx="1077">
                  <c:v>0.2828164658010463</c:v>
                </c:pt>
                <c:pt idx="1078">
                  <c:v>0.24883771838467952</c:v>
                </c:pt>
                <c:pt idx="1079">
                  <c:v>0.34704369497376286</c:v>
                </c:pt>
                <c:pt idx="1080">
                  <c:v>0.34066190172098021</c:v>
                </c:pt>
                <c:pt idx="1081">
                  <c:v>0.23881643662876603</c:v>
                </c:pt>
                <c:pt idx="1082">
                  <c:v>0.25855598121760781</c:v>
                </c:pt>
                <c:pt idx="1083">
                  <c:v>0.23978619577906199</c:v>
                </c:pt>
                <c:pt idx="1084">
                  <c:v>0.26860864927040617</c:v>
                </c:pt>
                <c:pt idx="1085">
                  <c:v>0.27548858680893756</c:v>
                </c:pt>
                <c:pt idx="1086">
                  <c:v>0.28182610004776976</c:v>
                </c:pt>
                <c:pt idx="1087">
                  <c:v>0.28091716443483272</c:v>
                </c:pt>
                <c:pt idx="1088">
                  <c:v>0.27729021417121968</c:v>
                </c:pt>
                <c:pt idx="1089">
                  <c:v>0.34703175912419992</c:v>
                </c:pt>
                <c:pt idx="1090">
                  <c:v>0.22733210209529242</c:v>
                </c:pt>
                <c:pt idx="1091">
                  <c:v>0.36712950523383592</c:v>
                </c:pt>
                <c:pt idx="1092">
                  <c:v>0.32067321086133616</c:v>
                </c:pt>
                <c:pt idx="1093">
                  <c:v>0.29904356472898835</c:v>
                </c:pt>
                <c:pt idx="1094">
                  <c:v>0.30197527848861422</c:v>
                </c:pt>
                <c:pt idx="1095">
                  <c:v>0.30929590927629103</c:v>
                </c:pt>
                <c:pt idx="1096">
                  <c:v>0.39943145969398197</c:v>
                </c:pt>
                <c:pt idx="1097">
                  <c:v>0.22812117306214147</c:v>
                </c:pt>
                <c:pt idx="1098">
                  <c:v>0.24052836433016103</c:v>
                </c:pt>
                <c:pt idx="1099">
                  <c:v>0.26281731874345987</c:v>
                </c:pt>
                <c:pt idx="1100">
                  <c:v>0.31647748745133153</c:v>
                </c:pt>
                <c:pt idx="1101">
                  <c:v>0.246413262915367</c:v>
                </c:pt>
                <c:pt idx="1102">
                  <c:v>0.2290022659134287</c:v>
                </c:pt>
                <c:pt idx="1103">
                  <c:v>0.25441441142168447</c:v>
                </c:pt>
                <c:pt idx="1104">
                  <c:v>0.23486736353307291</c:v>
                </c:pt>
                <c:pt idx="1105">
                  <c:v>0.30868947599429192</c:v>
                </c:pt>
                <c:pt idx="1106">
                  <c:v>0.29730770536843149</c:v>
                </c:pt>
                <c:pt idx="1107">
                  <c:v>0.25480638529009242</c:v>
                </c:pt>
                <c:pt idx="1108">
                  <c:v>0.25633313355811654</c:v>
                </c:pt>
                <c:pt idx="1109">
                  <c:v>0.26249601501850578</c:v>
                </c:pt>
                <c:pt idx="1110">
                  <c:v>0.28634026264381418</c:v>
                </c:pt>
                <c:pt idx="1111">
                  <c:v>0.31523150250164561</c:v>
                </c:pt>
                <c:pt idx="1112">
                  <c:v>0.26452447858873657</c:v>
                </c:pt>
                <c:pt idx="1113">
                  <c:v>0.31579786472213323</c:v>
                </c:pt>
                <c:pt idx="1114">
                  <c:v>0.25898314574012271</c:v>
                </c:pt>
                <c:pt idx="1115">
                  <c:v>0.29273695251662107</c:v>
                </c:pt>
                <c:pt idx="1116">
                  <c:v>0.21776855669438822</c:v>
                </c:pt>
                <c:pt idx="1117">
                  <c:v>0.39125032004599897</c:v>
                </c:pt>
                <c:pt idx="1118">
                  <c:v>0.36124082482399167</c:v>
                </c:pt>
                <c:pt idx="1119">
                  <c:v>0.22442033171995185</c:v>
                </c:pt>
                <c:pt idx="1120">
                  <c:v>0.24521500943549004</c:v>
                </c:pt>
                <c:pt idx="1121">
                  <c:v>0.30103861591303316</c:v>
                </c:pt>
                <c:pt idx="1122">
                  <c:v>0.35663726357094117</c:v>
                </c:pt>
                <c:pt idx="1123">
                  <c:v>0.33681764379603168</c:v>
                </c:pt>
                <c:pt idx="1124">
                  <c:v>0.3709232659762951</c:v>
                </c:pt>
                <c:pt idx="1125">
                  <c:v>0.21353662172587815</c:v>
                </c:pt>
                <c:pt idx="1126">
                  <c:v>0.35269990287286657</c:v>
                </c:pt>
                <c:pt idx="1127">
                  <c:v>0.18407260546521609</c:v>
                </c:pt>
                <c:pt idx="1128">
                  <c:v>0.24870281692090204</c:v>
                </c:pt>
                <c:pt idx="1129">
                  <c:v>0.25116500141002712</c:v>
                </c:pt>
                <c:pt idx="1130">
                  <c:v>0.2935365833435592</c:v>
                </c:pt>
                <c:pt idx="1131">
                  <c:v>0.23162789981120688</c:v>
                </c:pt>
                <c:pt idx="1132">
                  <c:v>0.36910769106718233</c:v>
                </c:pt>
                <c:pt idx="1133">
                  <c:v>0.33847934340420976</c:v>
                </c:pt>
                <c:pt idx="1134">
                  <c:v>0.37891416054852345</c:v>
                </c:pt>
                <c:pt idx="1135">
                  <c:v>0.33939214803239914</c:v>
                </c:pt>
                <c:pt idx="1136">
                  <c:v>0.28203102097866628</c:v>
                </c:pt>
                <c:pt idx="1137">
                  <c:v>0.38506259413039545</c:v>
                </c:pt>
                <c:pt idx="1138">
                  <c:v>0.367854412595497</c:v>
                </c:pt>
                <c:pt idx="1139">
                  <c:v>0.34853755039351481</c:v>
                </c:pt>
                <c:pt idx="1140">
                  <c:v>0.37776426086578113</c:v>
                </c:pt>
                <c:pt idx="1141">
                  <c:v>0.34554398690594196</c:v>
                </c:pt>
                <c:pt idx="1142">
                  <c:v>0.28563772492366835</c:v>
                </c:pt>
                <c:pt idx="1143">
                  <c:v>0.22888547844420884</c:v>
                </c:pt>
                <c:pt idx="1144">
                  <c:v>0.26689786798411808</c:v>
                </c:pt>
                <c:pt idx="1145">
                  <c:v>0.20527086681938062</c:v>
                </c:pt>
                <c:pt idx="1146">
                  <c:v>0.27275489890737081</c:v>
                </c:pt>
                <c:pt idx="1147">
                  <c:v>0.31316554259721946</c:v>
                </c:pt>
                <c:pt idx="1148">
                  <c:v>0.19364926519871425</c:v>
                </c:pt>
                <c:pt idx="1149">
                  <c:v>0.29285586506273792</c:v>
                </c:pt>
                <c:pt idx="1150">
                  <c:v>0.40804110449037223</c:v>
                </c:pt>
                <c:pt idx="1151">
                  <c:v>0.26528007569019812</c:v>
                </c:pt>
                <c:pt idx="1152">
                  <c:v>0.28539267924694345</c:v>
                </c:pt>
                <c:pt idx="1153">
                  <c:v>0.35640425238376899</c:v>
                </c:pt>
                <c:pt idx="1154">
                  <c:v>0.30885118952208335</c:v>
                </c:pt>
                <c:pt idx="1155">
                  <c:v>0.21119737521411197</c:v>
                </c:pt>
                <c:pt idx="1156">
                  <c:v>0.22808541908964952</c:v>
                </c:pt>
                <c:pt idx="1157">
                  <c:v>0.20216933078175114</c:v>
                </c:pt>
                <c:pt idx="1158">
                  <c:v>0.29801508969893115</c:v>
                </c:pt>
                <c:pt idx="1159">
                  <c:v>0.29258480223962741</c:v>
                </c:pt>
                <c:pt idx="1160">
                  <c:v>0.2383154015633768</c:v>
                </c:pt>
                <c:pt idx="1161">
                  <c:v>0.29575013636116648</c:v>
                </c:pt>
                <c:pt idx="1162">
                  <c:v>0.38444883104111566</c:v>
                </c:pt>
                <c:pt idx="1163">
                  <c:v>0.21823666196985111</c:v>
                </c:pt>
                <c:pt idx="1164">
                  <c:v>0.26742331307630296</c:v>
                </c:pt>
                <c:pt idx="1165">
                  <c:v>0.34537023620559543</c:v>
                </c:pt>
                <c:pt idx="1166">
                  <c:v>0.31124139012576013</c:v>
                </c:pt>
                <c:pt idx="1167">
                  <c:v>0.34803063155765906</c:v>
                </c:pt>
                <c:pt idx="1168">
                  <c:v>0.1840595460545035</c:v>
                </c:pt>
                <c:pt idx="1169">
                  <c:v>0.25444298605468402</c:v>
                </c:pt>
                <c:pt idx="1170">
                  <c:v>0.26808374219195752</c:v>
                </c:pt>
                <c:pt idx="1171">
                  <c:v>0.31088507621143296</c:v>
                </c:pt>
                <c:pt idx="1172">
                  <c:v>0.31779222166700438</c:v>
                </c:pt>
                <c:pt idx="1173">
                  <c:v>0.35042524241785689</c:v>
                </c:pt>
                <c:pt idx="1174">
                  <c:v>0.22541268032210329</c:v>
                </c:pt>
                <c:pt idx="1175">
                  <c:v>0.32445998943849158</c:v>
                </c:pt>
                <c:pt idx="1176">
                  <c:v>0.26327659560748534</c:v>
                </c:pt>
                <c:pt idx="1177">
                  <c:v>0.24599553884298644</c:v>
                </c:pt>
                <c:pt idx="1178">
                  <c:v>0.30936471216719724</c:v>
                </c:pt>
                <c:pt idx="1179">
                  <c:v>0.26271798165659654</c:v>
                </c:pt>
                <c:pt idx="1180">
                  <c:v>0.29860279856032929</c:v>
                </c:pt>
                <c:pt idx="1181">
                  <c:v>0.27912470793404814</c:v>
                </c:pt>
                <c:pt idx="1182">
                  <c:v>0.28900682533637123</c:v>
                </c:pt>
                <c:pt idx="1183">
                  <c:v>0.22641694480829289</c:v>
                </c:pt>
                <c:pt idx="1184">
                  <c:v>0.26769740570838468</c:v>
                </c:pt>
                <c:pt idx="1185">
                  <c:v>0.331797403129867</c:v>
                </c:pt>
                <c:pt idx="1186">
                  <c:v>0.28213563120048707</c:v>
                </c:pt>
                <c:pt idx="1187">
                  <c:v>0.30036189862789303</c:v>
                </c:pt>
                <c:pt idx="1188">
                  <c:v>0.2516196732831153</c:v>
                </c:pt>
                <c:pt idx="1189">
                  <c:v>0.23845212068267971</c:v>
                </c:pt>
                <c:pt idx="1190">
                  <c:v>0.33812851496150781</c:v>
                </c:pt>
                <c:pt idx="1191">
                  <c:v>0.33998120991853681</c:v>
                </c:pt>
                <c:pt idx="1192">
                  <c:v>0.30075366118808694</c:v>
                </c:pt>
                <c:pt idx="1193">
                  <c:v>0.33002974557621129</c:v>
                </c:pt>
                <c:pt idx="1194">
                  <c:v>0.24361274057790736</c:v>
                </c:pt>
                <c:pt idx="1195">
                  <c:v>0.24370544386243143</c:v>
                </c:pt>
                <c:pt idx="1196">
                  <c:v>0.38682957382091604</c:v>
                </c:pt>
                <c:pt idx="1197">
                  <c:v>0.29977285445215229</c:v>
                </c:pt>
                <c:pt idx="1198">
                  <c:v>0.20575974079324585</c:v>
                </c:pt>
                <c:pt idx="1199">
                  <c:v>0.30280078148805811</c:v>
                </c:pt>
                <c:pt idx="1200">
                  <c:v>0.30506062179502169</c:v>
                </c:pt>
                <c:pt idx="1201">
                  <c:v>0.22119314089913075</c:v>
                </c:pt>
                <c:pt idx="1202">
                  <c:v>0.24560860952642158</c:v>
                </c:pt>
                <c:pt idx="1203">
                  <c:v>0.26883937056850488</c:v>
                </c:pt>
                <c:pt idx="1204">
                  <c:v>0.28389495929053221</c:v>
                </c:pt>
                <c:pt idx="1205">
                  <c:v>0.25829636834999808</c:v>
                </c:pt>
                <c:pt idx="1206">
                  <c:v>0.24153946705156065</c:v>
                </c:pt>
                <c:pt idx="1207">
                  <c:v>0.20065385284881995</c:v>
                </c:pt>
                <c:pt idx="1208">
                  <c:v>0.34539193371638988</c:v>
                </c:pt>
                <c:pt idx="1209">
                  <c:v>0.2335168016174301</c:v>
                </c:pt>
                <c:pt idx="1210">
                  <c:v>0.30148445057714574</c:v>
                </c:pt>
                <c:pt idx="1211">
                  <c:v>0.2476744039900711</c:v>
                </c:pt>
                <c:pt idx="1212">
                  <c:v>0.32095081923769025</c:v>
                </c:pt>
                <c:pt idx="1213">
                  <c:v>0.30783227292488091</c:v>
                </c:pt>
                <c:pt idx="1214">
                  <c:v>0.29046455677701771</c:v>
                </c:pt>
                <c:pt idx="1215">
                  <c:v>0.24045779549380564</c:v>
                </c:pt>
                <c:pt idx="1216">
                  <c:v>0.25130003102742504</c:v>
                </c:pt>
                <c:pt idx="1217">
                  <c:v>0.34412061124842724</c:v>
                </c:pt>
                <c:pt idx="1218">
                  <c:v>0.30472159009369626</c:v>
                </c:pt>
                <c:pt idx="1219">
                  <c:v>0.37595212090534302</c:v>
                </c:pt>
                <c:pt idx="1220">
                  <c:v>0.31396551374591364</c:v>
                </c:pt>
                <c:pt idx="1221">
                  <c:v>0.24462875481755134</c:v>
                </c:pt>
                <c:pt idx="1222">
                  <c:v>0.24591276279664737</c:v>
                </c:pt>
                <c:pt idx="1223">
                  <c:v>0.29906046045089879</c:v>
                </c:pt>
                <c:pt idx="1224">
                  <c:v>0.33259465296140539</c:v>
                </c:pt>
                <c:pt idx="1225">
                  <c:v>0.18020855929871207</c:v>
                </c:pt>
                <c:pt idx="1226">
                  <c:v>0.25128167721206862</c:v>
                </c:pt>
                <c:pt idx="1227">
                  <c:v>0.20579608349506029</c:v>
                </c:pt>
                <c:pt idx="1228">
                  <c:v>0.28775031348758806</c:v>
                </c:pt>
                <c:pt idx="1229">
                  <c:v>0.34234597411576129</c:v>
                </c:pt>
                <c:pt idx="1230">
                  <c:v>0.3189650276026445</c:v>
                </c:pt>
                <c:pt idx="1231">
                  <c:v>0.23760671771199712</c:v>
                </c:pt>
                <c:pt idx="1232">
                  <c:v>0.25466992087423712</c:v>
                </c:pt>
                <c:pt idx="1233">
                  <c:v>0.27304091404582281</c:v>
                </c:pt>
                <c:pt idx="1234">
                  <c:v>0.29312037296875992</c:v>
                </c:pt>
                <c:pt idx="1235">
                  <c:v>0.26321374601310144</c:v>
                </c:pt>
                <c:pt idx="1236">
                  <c:v>0.30511452712488324</c:v>
                </c:pt>
                <c:pt idx="1237">
                  <c:v>0.268249425270426</c:v>
                </c:pt>
                <c:pt idx="1238">
                  <c:v>0.2003055198430127</c:v>
                </c:pt>
                <c:pt idx="1239">
                  <c:v>0.22175730668781748</c:v>
                </c:pt>
                <c:pt idx="1240">
                  <c:v>0.33206707831729704</c:v>
                </c:pt>
                <c:pt idx="1241">
                  <c:v>0.31597425228051179</c:v>
                </c:pt>
                <c:pt idx="1242">
                  <c:v>0.18829919457262401</c:v>
                </c:pt>
                <c:pt idx="1243">
                  <c:v>0.23149543918348114</c:v>
                </c:pt>
                <c:pt idx="1244">
                  <c:v>0.34709248434282935</c:v>
                </c:pt>
                <c:pt idx="1245">
                  <c:v>0.337374000273581</c:v>
                </c:pt>
                <c:pt idx="1246">
                  <c:v>0.20177400484705241</c:v>
                </c:pt>
                <c:pt idx="1247">
                  <c:v>0.29697367954244663</c:v>
                </c:pt>
                <c:pt idx="1248">
                  <c:v>0.33457153618196761</c:v>
                </c:pt>
                <c:pt idx="1249">
                  <c:v>0.30933493281215041</c:v>
                </c:pt>
                <c:pt idx="1250">
                  <c:v>0.27274394785655348</c:v>
                </c:pt>
                <c:pt idx="1251">
                  <c:v>0.23064988553964164</c:v>
                </c:pt>
                <c:pt idx="1252">
                  <c:v>0.25942957293642915</c:v>
                </c:pt>
                <c:pt idx="1253">
                  <c:v>0.24933243585212961</c:v>
                </c:pt>
                <c:pt idx="1254">
                  <c:v>0.26217209960159255</c:v>
                </c:pt>
                <c:pt idx="1255">
                  <c:v>0.30483382553929339</c:v>
                </c:pt>
                <c:pt idx="1256">
                  <c:v>0.33817996734963279</c:v>
                </c:pt>
                <c:pt idx="1257">
                  <c:v>0.29660527147836691</c:v>
                </c:pt>
                <c:pt idx="1258">
                  <c:v>0.32554653875670619</c:v>
                </c:pt>
                <c:pt idx="1259">
                  <c:v>0.23870538087850696</c:v>
                </c:pt>
                <c:pt idx="1260">
                  <c:v>0.34055636921046234</c:v>
                </c:pt>
                <c:pt idx="1261">
                  <c:v>0.31868850374740199</c:v>
                </c:pt>
                <c:pt idx="1262">
                  <c:v>0.2581785562653256</c:v>
                </c:pt>
                <c:pt idx="1263">
                  <c:v>0.32275333793420247</c:v>
                </c:pt>
                <c:pt idx="1264">
                  <c:v>0.27892293188085937</c:v>
                </c:pt>
                <c:pt idx="1265">
                  <c:v>0.31901144101670303</c:v>
                </c:pt>
                <c:pt idx="1266">
                  <c:v>0.26048884489125979</c:v>
                </c:pt>
                <c:pt idx="1267">
                  <c:v>0.44300193059251519</c:v>
                </c:pt>
                <c:pt idx="1268">
                  <c:v>0.36349457347682057</c:v>
                </c:pt>
                <c:pt idx="1269">
                  <c:v>0.21239836446895577</c:v>
                </c:pt>
                <c:pt idx="1270">
                  <c:v>0.37056072358861847</c:v>
                </c:pt>
                <c:pt idx="1271">
                  <c:v>0.31845459016901756</c:v>
                </c:pt>
                <c:pt idx="1272">
                  <c:v>0.39356167399019043</c:v>
                </c:pt>
                <c:pt idx="1273">
                  <c:v>0.32537285090478019</c:v>
                </c:pt>
                <c:pt idx="1274">
                  <c:v>0.34515999224876698</c:v>
                </c:pt>
                <c:pt idx="1275">
                  <c:v>0.31915908331908088</c:v>
                </c:pt>
                <c:pt idx="1276">
                  <c:v>0.26157349509709737</c:v>
                </c:pt>
                <c:pt idx="1277">
                  <c:v>0.18826973647570497</c:v>
                </c:pt>
                <c:pt idx="1278">
                  <c:v>0.2823397379869671</c:v>
                </c:pt>
                <c:pt idx="1279">
                  <c:v>0.30542421657036301</c:v>
                </c:pt>
                <c:pt idx="1280">
                  <c:v>0.22141158613158587</c:v>
                </c:pt>
                <c:pt idx="1281">
                  <c:v>0.25464523659007948</c:v>
                </c:pt>
                <c:pt idx="1282">
                  <c:v>0.35844270256109395</c:v>
                </c:pt>
                <c:pt idx="1283">
                  <c:v>0.33369323257423994</c:v>
                </c:pt>
                <c:pt idx="1284">
                  <c:v>0.34626018186651292</c:v>
                </c:pt>
                <c:pt idx="1285">
                  <c:v>0.32217410332436586</c:v>
                </c:pt>
                <c:pt idx="1286">
                  <c:v>0.36381572538180373</c:v>
                </c:pt>
                <c:pt idx="1287">
                  <c:v>0.34166542875378947</c:v>
                </c:pt>
                <c:pt idx="1288">
                  <c:v>0.28723436754607384</c:v>
                </c:pt>
                <c:pt idx="1289">
                  <c:v>0.26571042799263928</c:v>
                </c:pt>
                <c:pt idx="1290">
                  <c:v>0.30191388507614481</c:v>
                </c:pt>
                <c:pt idx="1291">
                  <c:v>0.2898541854020642</c:v>
                </c:pt>
                <c:pt idx="1292">
                  <c:v>0.29351577512020049</c:v>
                </c:pt>
                <c:pt idx="1293">
                  <c:v>0.32075970932832432</c:v>
                </c:pt>
                <c:pt idx="1294">
                  <c:v>0.34871204762957175</c:v>
                </c:pt>
                <c:pt idx="1295">
                  <c:v>0.3477323546957915</c:v>
                </c:pt>
                <c:pt idx="1296">
                  <c:v>0.28770585681114486</c:v>
                </c:pt>
                <c:pt idx="1297">
                  <c:v>0.20905425367548633</c:v>
                </c:pt>
                <c:pt idx="1298">
                  <c:v>0.24876108906585379</c:v>
                </c:pt>
                <c:pt idx="1299">
                  <c:v>0.29222235537534169</c:v>
                </c:pt>
                <c:pt idx="1300">
                  <c:v>0.34216018905936024</c:v>
                </c:pt>
                <c:pt idx="1301">
                  <c:v>0.3065671418558904</c:v>
                </c:pt>
                <c:pt idx="1302">
                  <c:v>0.29334210831143076</c:v>
                </c:pt>
                <c:pt idx="1303">
                  <c:v>0.35439279324427098</c:v>
                </c:pt>
                <c:pt idx="1304">
                  <c:v>0.25549625814319377</c:v>
                </c:pt>
                <c:pt idx="1305">
                  <c:v>0.35786095694206405</c:v>
                </c:pt>
                <c:pt idx="1306">
                  <c:v>0.26900608396469056</c:v>
                </c:pt>
                <c:pt idx="1307">
                  <c:v>0.34684387480281453</c:v>
                </c:pt>
                <c:pt idx="1308">
                  <c:v>0.23444452620324036</c:v>
                </c:pt>
                <c:pt idx="1309">
                  <c:v>0.25050913037256661</c:v>
                </c:pt>
                <c:pt idx="1310">
                  <c:v>0.31556535870462599</c:v>
                </c:pt>
                <c:pt idx="1311">
                  <c:v>0.3117674438111056</c:v>
                </c:pt>
                <c:pt idx="1312">
                  <c:v>0.2314762085253366</c:v>
                </c:pt>
                <c:pt idx="1313">
                  <c:v>0.34014793473562277</c:v>
                </c:pt>
                <c:pt idx="1314">
                  <c:v>0.28007252307670955</c:v>
                </c:pt>
                <c:pt idx="1315">
                  <c:v>0.32004029212767598</c:v>
                </c:pt>
                <c:pt idx="1316">
                  <c:v>0.28179216570282539</c:v>
                </c:pt>
                <c:pt idx="1317">
                  <c:v>0.33440528711697332</c:v>
                </c:pt>
                <c:pt idx="1318">
                  <c:v>0.31380424865348611</c:v>
                </c:pt>
                <c:pt idx="1319">
                  <c:v>0.23835977911573997</c:v>
                </c:pt>
                <c:pt idx="1320">
                  <c:v>0.30397168642782546</c:v>
                </c:pt>
                <c:pt idx="1321">
                  <c:v>0.26665902265179148</c:v>
                </c:pt>
                <c:pt idx="1322">
                  <c:v>0.32505579210070884</c:v>
                </c:pt>
                <c:pt idx="1323">
                  <c:v>0.25629807165119267</c:v>
                </c:pt>
                <c:pt idx="1324">
                  <c:v>0.26584668133425904</c:v>
                </c:pt>
                <c:pt idx="1325">
                  <c:v>0.29316549044107992</c:v>
                </c:pt>
                <c:pt idx="1326">
                  <c:v>0.33800937992150237</c:v>
                </c:pt>
                <c:pt idx="1327">
                  <c:v>0.25643651533420042</c:v>
                </c:pt>
                <c:pt idx="1328">
                  <c:v>0.25508361918151784</c:v>
                </c:pt>
                <c:pt idx="1329">
                  <c:v>0.2723120482105717</c:v>
                </c:pt>
                <c:pt idx="1330">
                  <c:v>0.32841085543462517</c:v>
                </c:pt>
                <c:pt idx="1331">
                  <c:v>0.3074375589526101</c:v>
                </c:pt>
                <c:pt idx="1332">
                  <c:v>0.25441158687388016</c:v>
                </c:pt>
                <c:pt idx="1333">
                  <c:v>0.35917443659089632</c:v>
                </c:pt>
                <c:pt idx="1334">
                  <c:v>0.24201270316554643</c:v>
                </c:pt>
                <c:pt idx="1335">
                  <c:v>0.28415583975651593</c:v>
                </c:pt>
                <c:pt idx="1336">
                  <c:v>0.26562127519840395</c:v>
                </c:pt>
                <c:pt idx="1337">
                  <c:v>0.29916944147495722</c:v>
                </c:pt>
                <c:pt idx="1338">
                  <c:v>0.33516472548597875</c:v>
                </c:pt>
                <c:pt idx="1339">
                  <c:v>0.34684686858760194</c:v>
                </c:pt>
                <c:pt idx="1340">
                  <c:v>0.28249551286789232</c:v>
                </c:pt>
                <c:pt idx="1341">
                  <c:v>0.34265639515521024</c:v>
                </c:pt>
                <c:pt idx="1342">
                  <c:v>0.31393497578487695</c:v>
                </c:pt>
                <c:pt idx="1343">
                  <c:v>0.28629154439897914</c:v>
                </c:pt>
                <c:pt idx="1344">
                  <c:v>0.32217332915681834</c:v>
                </c:pt>
                <c:pt idx="1345">
                  <c:v>0.32180612305478307</c:v>
                </c:pt>
                <c:pt idx="1346">
                  <c:v>0.24965093157557045</c:v>
                </c:pt>
                <c:pt idx="1347">
                  <c:v>0.26323163276709266</c:v>
                </c:pt>
                <c:pt idx="1348">
                  <c:v>0.26566869328881848</c:v>
                </c:pt>
                <c:pt idx="1349">
                  <c:v>0.2643852518928842</c:v>
                </c:pt>
                <c:pt idx="1350">
                  <c:v>0.27094296401782747</c:v>
                </c:pt>
                <c:pt idx="1351">
                  <c:v>0.19426556424664901</c:v>
                </c:pt>
                <c:pt idx="1352">
                  <c:v>0.36723784770517293</c:v>
                </c:pt>
                <c:pt idx="1353">
                  <c:v>0.36914595631493796</c:v>
                </c:pt>
                <c:pt idx="1354">
                  <c:v>0.2725933589053568</c:v>
                </c:pt>
                <c:pt idx="1355">
                  <c:v>0.29757586836945438</c:v>
                </c:pt>
                <c:pt idx="1356">
                  <c:v>0.31688269993241569</c:v>
                </c:pt>
                <c:pt idx="1357">
                  <c:v>0.1989415051292597</c:v>
                </c:pt>
                <c:pt idx="1358">
                  <c:v>0.34320119982403496</c:v>
                </c:pt>
                <c:pt idx="1359">
                  <c:v>0.29417115953323458</c:v>
                </c:pt>
                <c:pt idx="1360">
                  <c:v>0.26515041340315548</c:v>
                </c:pt>
                <c:pt idx="1361">
                  <c:v>0.27168420341324506</c:v>
                </c:pt>
                <c:pt idx="1362">
                  <c:v>0.32018875409195041</c:v>
                </c:pt>
                <c:pt idx="1363">
                  <c:v>0.35152737091555852</c:v>
                </c:pt>
                <c:pt idx="1364">
                  <c:v>0.3020236206866535</c:v>
                </c:pt>
                <c:pt idx="1365">
                  <c:v>0.29918796122012292</c:v>
                </c:pt>
                <c:pt idx="1366">
                  <c:v>0.25822297714091258</c:v>
                </c:pt>
                <c:pt idx="1367">
                  <c:v>0.30705569404787147</c:v>
                </c:pt>
                <c:pt idx="1368">
                  <c:v>0.33156911170358805</c:v>
                </c:pt>
                <c:pt idx="1369">
                  <c:v>0.31652243897545868</c:v>
                </c:pt>
                <c:pt idx="1370">
                  <c:v>0.23832233879268935</c:v>
                </c:pt>
                <c:pt idx="1371">
                  <c:v>0.24538917926375431</c:v>
                </c:pt>
                <c:pt idx="1372">
                  <c:v>0.37416061856201049</c:v>
                </c:pt>
                <c:pt idx="1373">
                  <c:v>0.2731705796902249</c:v>
                </c:pt>
                <c:pt idx="1374">
                  <c:v>0.24464719713590061</c:v>
                </c:pt>
                <c:pt idx="1375">
                  <c:v>0.26428459561555601</c:v>
                </c:pt>
                <c:pt idx="1376">
                  <c:v>0.26263696491487282</c:v>
                </c:pt>
                <c:pt idx="1377">
                  <c:v>0.3272849686594031</c:v>
                </c:pt>
                <c:pt idx="1378">
                  <c:v>0.26390412406964864</c:v>
                </c:pt>
                <c:pt idx="1379">
                  <c:v>0.23325727757280737</c:v>
                </c:pt>
                <c:pt idx="1380">
                  <c:v>0.35324493073014779</c:v>
                </c:pt>
                <c:pt idx="1381">
                  <c:v>0.27088350348342549</c:v>
                </c:pt>
                <c:pt idx="1382">
                  <c:v>0.27957746458630228</c:v>
                </c:pt>
                <c:pt idx="1383">
                  <c:v>0.35180014219700245</c:v>
                </c:pt>
                <c:pt idx="1384">
                  <c:v>0.32987777164566856</c:v>
                </c:pt>
                <c:pt idx="1385">
                  <c:v>0.34649213877746621</c:v>
                </c:pt>
                <c:pt idx="1386">
                  <c:v>0.33197865667256971</c:v>
                </c:pt>
                <c:pt idx="1387">
                  <c:v>0.25383659644246753</c:v>
                </c:pt>
                <c:pt idx="1388">
                  <c:v>0.22772249536638869</c:v>
                </c:pt>
                <c:pt idx="1389">
                  <c:v>0.22088285853591236</c:v>
                </c:pt>
                <c:pt idx="1390">
                  <c:v>0.32210517528468846</c:v>
                </c:pt>
                <c:pt idx="1391">
                  <c:v>0.19447096821338269</c:v>
                </c:pt>
                <c:pt idx="1392">
                  <c:v>0.27244039064016284</c:v>
                </c:pt>
                <c:pt idx="1393">
                  <c:v>0.20834643752904722</c:v>
                </c:pt>
                <c:pt idx="1394">
                  <c:v>0.2215670057215598</c:v>
                </c:pt>
                <c:pt idx="1395">
                  <c:v>0.24582643966753839</c:v>
                </c:pt>
                <c:pt idx="1396">
                  <c:v>0.28790462709651193</c:v>
                </c:pt>
                <c:pt idx="1397">
                  <c:v>0.3088580491885215</c:v>
                </c:pt>
                <c:pt idx="1398">
                  <c:v>0.32951294764163314</c:v>
                </c:pt>
                <c:pt idx="1399">
                  <c:v>0.27806387972044239</c:v>
                </c:pt>
                <c:pt idx="1400">
                  <c:v>0.39841841372231335</c:v>
                </c:pt>
                <c:pt idx="1401">
                  <c:v>0.25238833407783612</c:v>
                </c:pt>
                <c:pt idx="1402">
                  <c:v>0.21783511040245765</c:v>
                </c:pt>
                <c:pt idx="1403">
                  <c:v>0.28364431628836789</c:v>
                </c:pt>
                <c:pt idx="1404">
                  <c:v>0.27040973506033367</c:v>
                </c:pt>
                <c:pt idx="1405">
                  <c:v>0.34991309735976811</c:v>
                </c:pt>
                <c:pt idx="1406">
                  <c:v>0.27414340566471174</c:v>
                </c:pt>
                <c:pt idx="1407">
                  <c:v>0.29595994416845245</c:v>
                </c:pt>
                <c:pt idx="1408">
                  <c:v>0.38190486852176547</c:v>
                </c:pt>
                <c:pt idx="1409">
                  <c:v>0.27882939070874335</c:v>
                </c:pt>
                <c:pt idx="1410">
                  <c:v>0.3019232068170557</c:v>
                </c:pt>
                <c:pt idx="1411">
                  <c:v>0.25929174360254126</c:v>
                </c:pt>
                <c:pt idx="1412">
                  <c:v>0.31691181800385898</c:v>
                </c:pt>
                <c:pt idx="1413">
                  <c:v>0.28278463119757979</c:v>
                </c:pt>
                <c:pt idx="1414">
                  <c:v>0.26735038827758606</c:v>
                </c:pt>
                <c:pt idx="1415">
                  <c:v>0.26055150588077242</c:v>
                </c:pt>
                <c:pt idx="1416">
                  <c:v>0.32886643329089071</c:v>
                </c:pt>
                <c:pt idx="1417">
                  <c:v>0.25665238424611875</c:v>
                </c:pt>
                <c:pt idx="1418">
                  <c:v>0.29574410618789654</c:v>
                </c:pt>
                <c:pt idx="1419">
                  <c:v>0.2445516015694307</c:v>
                </c:pt>
                <c:pt idx="1420">
                  <c:v>0.31373411055078326</c:v>
                </c:pt>
                <c:pt idx="1421">
                  <c:v>0.29803981033231625</c:v>
                </c:pt>
                <c:pt idx="1422">
                  <c:v>0.32895721243149112</c:v>
                </c:pt>
                <c:pt idx="1423">
                  <c:v>0.32309024429813599</c:v>
                </c:pt>
                <c:pt idx="1424">
                  <c:v>0.27181788601126577</c:v>
                </c:pt>
                <c:pt idx="1425">
                  <c:v>0.34879202665147968</c:v>
                </c:pt>
                <c:pt idx="1426">
                  <c:v>0.25605944585011642</c:v>
                </c:pt>
                <c:pt idx="1427">
                  <c:v>0.27911212421043252</c:v>
                </c:pt>
                <c:pt idx="1428">
                  <c:v>0.30558305588183438</c:v>
                </c:pt>
                <c:pt idx="1429">
                  <c:v>0.22919311620086566</c:v>
                </c:pt>
                <c:pt idx="1430">
                  <c:v>0.27373554143844819</c:v>
                </c:pt>
                <c:pt idx="1431">
                  <c:v>0.29057024748572713</c:v>
                </c:pt>
                <c:pt idx="1432">
                  <c:v>0.2928795338184097</c:v>
                </c:pt>
                <c:pt idx="1433">
                  <c:v>0.21121090935183107</c:v>
                </c:pt>
                <c:pt idx="1434">
                  <c:v>0.27660525088436944</c:v>
                </c:pt>
                <c:pt idx="1435">
                  <c:v>0.32516330797704857</c:v>
                </c:pt>
                <c:pt idx="1436">
                  <c:v>0.32060089654597362</c:v>
                </c:pt>
                <c:pt idx="1437">
                  <c:v>0.25211779454108929</c:v>
                </c:pt>
                <c:pt idx="1438">
                  <c:v>0.29476289414074014</c:v>
                </c:pt>
                <c:pt idx="1439">
                  <c:v>0.25591510156555414</c:v>
                </c:pt>
                <c:pt idx="1440">
                  <c:v>0.29233778193892124</c:v>
                </c:pt>
                <c:pt idx="1441">
                  <c:v>0.28252498186964675</c:v>
                </c:pt>
                <c:pt idx="1442">
                  <c:v>0.24478578041839302</c:v>
                </c:pt>
                <c:pt idx="1443">
                  <c:v>0.29351507849815578</c:v>
                </c:pt>
                <c:pt idx="1444">
                  <c:v>0.27679963143059577</c:v>
                </c:pt>
                <c:pt idx="1445">
                  <c:v>0.22824345930106116</c:v>
                </c:pt>
                <c:pt idx="1446">
                  <c:v>0.28119602302690655</c:v>
                </c:pt>
                <c:pt idx="1447">
                  <c:v>0.35494963625668241</c:v>
                </c:pt>
                <c:pt idx="1448">
                  <c:v>0.27609570015996066</c:v>
                </c:pt>
                <c:pt idx="1449">
                  <c:v>0.33819062447878584</c:v>
                </c:pt>
                <c:pt idx="1450">
                  <c:v>0.32504517351121465</c:v>
                </c:pt>
                <c:pt idx="1451">
                  <c:v>0.3475567051564365</c:v>
                </c:pt>
                <c:pt idx="1452">
                  <c:v>0.25826103819729301</c:v>
                </c:pt>
                <c:pt idx="1453">
                  <c:v>0.33248838268210795</c:v>
                </c:pt>
                <c:pt idx="1454">
                  <c:v>0.28654176049325997</c:v>
                </c:pt>
                <c:pt idx="1455">
                  <c:v>0.27243135720850464</c:v>
                </c:pt>
                <c:pt idx="1456">
                  <c:v>0.31385336680008558</c:v>
                </c:pt>
                <c:pt idx="1457">
                  <c:v>0.28731146629835741</c:v>
                </c:pt>
                <c:pt idx="1458">
                  <c:v>0.2275484178004912</c:v>
                </c:pt>
                <c:pt idx="1459">
                  <c:v>0.24963911010893922</c:v>
                </c:pt>
                <c:pt idx="1460">
                  <c:v>0.30162446472063198</c:v>
                </c:pt>
                <c:pt idx="1461">
                  <c:v>0.37070599418792144</c:v>
                </c:pt>
                <c:pt idx="1462">
                  <c:v>0.24838167409687159</c:v>
                </c:pt>
                <c:pt idx="1463">
                  <c:v>0.33329829699264291</c:v>
                </c:pt>
                <c:pt idx="1464">
                  <c:v>0.26560680202924963</c:v>
                </c:pt>
                <c:pt idx="1465">
                  <c:v>0.29783911748512681</c:v>
                </c:pt>
                <c:pt idx="1466">
                  <c:v>0.31582254775853708</c:v>
                </c:pt>
                <c:pt idx="1467">
                  <c:v>0.25842472986958548</c:v>
                </c:pt>
                <c:pt idx="1468">
                  <c:v>0.32639955230937467</c:v>
                </c:pt>
                <c:pt idx="1469">
                  <c:v>0.39045730882235496</c:v>
                </c:pt>
                <c:pt idx="1470">
                  <c:v>0.21876018154823737</c:v>
                </c:pt>
                <c:pt idx="1471">
                  <c:v>0.38502686391658336</c:v>
                </c:pt>
                <c:pt idx="1472">
                  <c:v>0.23492480014915537</c:v>
                </c:pt>
                <c:pt idx="1473">
                  <c:v>0.2275364029026814</c:v>
                </c:pt>
                <c:pt idx="1474">
                  <c:v>0.18202587926824021</c:v>
                </c:pt>
                <c:pt idx="1475">
                  <c:v>0.30223671121857176</c:v>
                </c:pt>
                <c:pt idx="1476">
                  <c:v>0.28000186040373787</c:v>
                </c:pt>
                <c:pt idx="1477">
                  <c:v>0.30934226887381161</c:v>
                </c:pt>
                <c:pt idx="1478">
                  <c:v>0.26076484358573199</c:v>
                </c:pt>
                <c:pt idx="1479">
                  <c:v>0.27126256045807573</c:v>
                </c:pt>
                <c:pt idx="1480">
                  <c:v>0.34914548917647553</c:v>
                </c:pt>
                <c:pt idx="1481">
                  <c:v>0.34081870432380362</c:v>
                </c:pt>
                <c:pt idx="1482">
                  <c:v>0.35806524542274182</c:v>
                </c:pt>
                <c:pt idx="1483">
                  <c:v>0.27141886361888445</c:v>
                </c:pt>
                <c:pt idx="1484">
                  <c:v>0.30609069611521356</c:v>
                </c:pt>
                <c:pt idx="1485">
                  <c:v>0.32669151831873339</c:v>
                </c:pt>
                <c:pt idx="1486">
                  <c:v>0.32341230505706609</c:v>
                </c:pt>
                <c:pt idx="1487">
                  <c:v>0.28229632974086694</c:v>
                </c:pt>
                <c:pt idx="1488">
                  <c:v>0.29760553170380122</c:v>
                </c:pt>
                <c:pt idx="1489">
                  <c:v>0.26049361771916785</c:v>
                </c:pt>
                <c:pt idx="1490">
                  <c:v>0.35924054819395129</c:v>
                </c:pt>
                <c:pt idx="1491">
                  <c:v>0.34233494067483777</c:v>
                </c:pt>
                <c:pt idx="1492">
                  <c:v>0.28688319373059684</c:v>
                </c:pt>
                <c:pt idx="1493">
                  <c:v>0.2357595966269041</c:v>
                </c:pt>
                <c:pt idx="1494">
                  <c:v>0.28557317090342316</c:v>
                </c:pt>
                <c:pt idx="1495">
                  <c:v>0.20814918384558065</c:v>
                </c:pt>
                <c:pt idx="1496">
                  <c:v>0.21372966742723978</c:v>
                </c:pt>
                <c:pt idx="1497">
                  <c:v>0.22005951295048912</c:v>
                </c:pt>
                <c:pt idx="1498">
                  <c:v>0.28853806350846972</c:v>
                </c:pt>
                <c:pt idx="1499">
                  <c:v>0.30472381990645409</c:v>
                </c:pt>
                <c:pt idx="1500">
                  <c:v>0.31920547577382674</c:v>
                </c:pt>
                <c:pt idx="1501">
                  <c:v>0.34613681456819073</c:v>
                </c:pt>
                <c:pt idx="1502">
                  <c:v>0.2706442760899061</c:v>
                </c:pt>
                <c:pt idx="1503">
                  <c:v>0.27481808388666068</c:v>
                </c:pt>
                <c:pt idx="1504">
                  <c:v>0.25207275742191387</c:v>
                </c:pt>
                <c:pt idx="1505">
                  <c:v>0.24018765995839195</c:v>
                </c:pt>
                <c:pt idx="1506">
                  <c:v>0.30846980455985656</c:v>
                </c:pt>
                <c:pt idx="1507">
                  <c:v>0.30903363731196887</c:v>
                </c:pt>
                <c:pt idx="1508">
                  <c:v>0.29106958431362212</c:v>
                </c:pt>
                <c:pt idx="1509">
                  <c:v>0.25691723838338815</c:v>
                </c:pt>
                <c:pt idx="1510">
                  <c:v>0.26361762465479677</c:v>
                </c:pt>
                <c:pt idx="1511">
                  <c:v>0.34047267251028157</c:v>
                </c:pt>
                <c:pt idx="1512">
                  <c:v>0.2386515612738532</c:v>
                </c:pt>
                <c:pt idx="1513">
                  <c:v>0.21590597146379598</c:v>
                </c:pt>
                <c:pt idx="1514">
                  <c:v>0.23815188844685764</c:v>
                </c:pt>
                <c:pt idx="1515">
                  <c:v>0.28130188969387776</c:v>
                </c:pt>
                <c:pt idx="1516">
                  <c:v>0.26964039227037911</c:v>
                </c:pt>
                <c:pt idx="1517">
                  <c:v>0.34273656665505808</c:v>
                </c:pt>
                <c:pt idx="1518">
                  <c:v>0.31999985492505784</c:v>
                </c:pt>
                <c:pt idx="1519">
                  <c:v>0.239286849100354</c:v>
                </c:pt>
                <c:pt idx="1520">
                  <c:v>0.37824821768217554</c:v>
                </c:pt>
                <c:pt idx="1521">
                  <c:v>0.40614480896708027</c:v>
                </c:pt>
                <c:pt idx="1522">
                  <c:v>0.29347060531986785</c:v>
                </c:pt>
                <c:pt idx="1523">
                  <c:v>0.32352520062111839</c:v>
                </c:pt>
                <c:pt idx="1524">
                  <c:v>0.24322785097544203</c:v>
                </c:pt>
                <c:pt idx="1525">
                  <c:v>0.30354167460756026</c:v>
                </c:pt>
                <c:pt idx="1526">
                  <c:v>0.26642776723970885</c:v>
                </c:pt>
                <c:pt idx="1527">
                  <c:v>0.28196722628011023</c:v>
                </c:pt>
                <c:pt idx="1528">
                  <c:v>0.29329696041076664</c:v>
                </c:pt>
                <c:pt idx="1529">
                  <c:v>0.26178860254630998</c:v>
                </c:pt>
                <c:pt idx="1530">
                  <c:v>0.361297905111158</c:v>
                </c:pt>
                <c:pt idx="1531">
                  <c:v>0.27847237551710291</c:v>
                </c:pt>
                <c:pt idx="1532">
                  <c:v>0.30184390176637071</c:v>
                </c:pt>
                <c:pt idx="1533">
                  <c:v>0.3368792862211612</c:v>
                </c:pt>
                <c:pt idx="1534">
                  <c:v>0.26458785883254693</c:v>
                </c:pt>
                <c:pt idx="1535">
                  <c:v>0.2299538390338422</c:v>
                </c:pt>
                <c:pt idx="1536">
                  <c:v>0.35733442439760832</c:v>
                </c:pt>
                <c:pt idx="1537">
                  <c:v>0.19408729779011552</c:v>
                </c:pt>
                <c:pt idx="1538">
                  <c:v>0.29460679201842505</c:v>
                </c:pt>
                <c:pt idx="1539">
                  <c:v>0.33695656500804216</c:v>
                </c:pt>
                <c:pt idx="1540">
                  <c:v>0.29258636861048448</c:v>
                </c:pt>
                <c:pt idx="1541">
                  <c:v>0.27445543524023108</c:v>
                </c:pt>
                <c:pt idx="1542">
                  <c:v>0.30312018619314673</c:v>
                </c:pt>
                <c:pt idx="1543">
                  <c:v>0.24436540800209314</c:v>
                </c:pt>
                <c:pt idx="1544">
                  <c:v>0.33293560960298085</c:v>
                </c:pt>
                <c:pt idx="1545">
                  <c:v>0.29206606640574861</c:v>
                </c:pt>
                <c:pt idx="1546">
                  <c:v>0.244750398110573</c:v>
                </c:pt>
                <c:pt idx="1547">
                  <c:v>0.29074941897528001</c:v>
                </c:pt>
                <c:pt idx="1548">
                  <c:v>0.25531662109232206</c:v>
                </c:pt>
                <c:pt idx="1549">
                  <c:v>0.32468285733156438</c:v>
                </c:pt>
                <c:pt idx="1550">
                  <c:v>0.34804357837267724</c:v>
                </c:pt>
                <c:pt idx="1551">
                  <c:v>0.27057673485159067</c:v>
                </c:pt>
                <c:pt idx="1552">
                  <c:v>0.2362578512999203</c:v>
                </c:pt>
                <c:pt idx="1553">
                  <c:v>0.20085367650286104</c:v>
                </c:pt>
                <c:pt idx="1554">
                  <c:v>0.26642740202172849</c:v>
                </c:pt>
                <c:pt idx="1555">
                  <c:v>0.24088475177635421</c:v>
                </c:pt>
                <c:pt idx="1556">
                  <c:v>0.21471338743089002</c:v>
                </c:pt>
                <c:pt idx="1557">
                  <c:v>0.24124132816073918</c:v>
                </c:pt>
                <c:pt idx="1558">
                  <c:v>0.26437976218487591</c:v>
                </c:pt>
                <c:pt idx="1559">
                  <c:v>0.3026152289960819</c:v>
                </c:pt>
                <c:pt idx="1560">
                  <c:v>0.22957455930250867</c:v>
                </c:pt>
                <c:pt idx="1561">
                  <c:v>0.23877873600297908</c:v>
                </c:pt>
                <c:pt idx="1562">
                  <c:v>0.32790168462470226</c:v>
                </c:pt>
                <c:pt idx="1563">
                  <c:v>0.25370869089659581</c:v>
                </c:pt>
                <c:pt idx="1564">
                  <c:v>0.24711069327511531</c:v>
                </c:pt>
                <c:pt idx="1565">
                  <c:v>0.25168027869262211</c:v>
                </c:pt>
                <c:pt idx="1566">
                  <c:v>0.31152882191465442</c:v>
                </c:pt>
                <c:pt idx="1567">
                  <c:v>0.24711350191872494</c:v>
                </c:pt>
                <c:pt idx="1568">
                  <c:v>0.29129178489941415</c:v>
                </c:pt>
                <c:pt idx="1569">
                  <c:v>0.28769886686119517</c:v>
                </c:pt>
                <c:pt idx="1570">
                  <c:v>0.36883560778515062</c:v>
                </c:pt>
                <c:pt idx="1571">
                  <c:v>0.28544984155377545</c:v>
                </c:pt>
                <c:pt idx="1572">
                  <c:v>0.33793728375355653</c:v>
                </c:pt>
                <c:pt idx="1573">
                  <c:v>0.3012864546777298</c:v>
                </c:pt>
                <c:pt idx="1574">
                  <c:v>0.31430760624688797</c:v>
                </c:pt>
                <c:pt idx="1575">
                  <c:v>0.30639891040217354</c:v>
                </c:pt>
                <c:pt idx="1576">
                  <c:v>0.33266373014265821</c:v>
                </c:pt>
                <c:pt idx="1577">
                  <c:v>0.32768758472841852</c:v>
                </c:pt>
                <c:pt idx="1578">
                  <c:v>0.28552125671794215</c:v>
                </c:pt>
                <c:pt idx="1579">
                  <c:v>0.35069648052554925</c:v>
                </c:pt>
                <c:pt idx="1580">
                  <c:v>0.31003623110364503</c:v>
                </c:pt>
                <c:pt idx="1581">
                  <c:v>0.29197298484025042</c:v>
                </c:pt>
                <c:pt idx="1582">
                  <c:v>0.28976681089206524</c:v>
                </c:pt>
                <c:pt idx="1583">
                  <c:v>0.28844309832987236</c:v>
                </c:pt>
                <c:pt idx="1584">
                  <c:v>0.325706128109712</c:v>
                </c:pt>
                <c:pt idx="1585">
                  <c:v>0.24073042808906234</c:v>
                </c:pt>
                <c:pt idx="1586">
                  <c:v>0.24141535756783403</c:v>
                </c:pt>
                <c:pt idx="1587">
                  <c:v>0.31909028736100065</c:v>
                </c:pt>
                <c:pt idx="1588">
                  <c:v>0.30034435604306997</c:v>
                </c:pt>
                <c:pt idx="1589">
                  <c:v>0.26837663417246355</c:v>
                </c:pt>
                <c:pt idx="1590">
                  <c:v>0.3119368351115937</c:v>
                </c:pt>
                <c:pt idx="1591">
                  <c:v>0.28867028932563005</c:v>
                </c:pt>
                <c:pt idx="1592">
                  <c:v>0.37533479803731501</c:v>
                </c:pt>
                <c:pt idx="1593">
                  <c:v>0.2814470776645715</c:v>
                </c:pt>
                <c:pt idx="1594">
                  <c:v>0.26307160120083006</c:v>
                </c:pt>
                <c:pt idx="1595">
                  <c:v>0.29260834072301412</c:v>
                </c:pt>
                <c:pt idx="1596">
                  <c:v>0.33614212514634001</c:v>
                </c:pt>
                <c:pt idx="1597">
                  <c:v>0.28127935809134619</c:v>
                </c:pt>
                <c:pt idx="1598">
                  <c:v>0.28039673205690657</c:v>
                </c:pt>
                <c:pt idx="1599">
                  <c:v>0.33134773551632141</c:v>
                </c:pt>
                <c:pt idx="1600">
                  <c:v>0.31086624976077254</c:v>
                </c:pt>
                <c:pt idx="1601">
                  <c:v>0.32461351592691856</c:v>
                </c:pt>
                <c:pt idx="1602">
                  <c:v>0.32984119954935914</c:v>
                </c:pt>
                <c:pt idx="1603">
                  <c:v>0.21071950912858667</c:v>
                </c:pt>
                <c:pt idx="1604">
                  <c:v>0.24372100180367348</c:v>
                </c:pt>
                <c:pt idx="1605">
                  <c:v>0.323827788998168</c:v>
                </c:pt>
                <c:pt idx="1606">
                  <c:v>0.32078495223629155</c:v>
                </c:pt>
                <c:pt idx="1607">
                  <c:v>0.26946693056582949</c:v>
                </c:pt>
                <c:pt idx="1608">
                  <c:v>0.24437658793477832</c:v>
                </c:pt>
                <c:pt idx="1609">
                  <c:v>0.30459990329120812</c:v>
                </c:pt>
                <c:pt idx="1610">
                  <c:v>0.29956574122726198</c:v>
                </c:pt>
                <c:pt idx="1611">
                  <c:v>0.27690605583860411</c:v>
                </c:pt>
                <c:pt idx="1612">
                  <c:v>0.29114195896011069</c:v>
                </c:pt>
                <c:pt idx="1613">
                  <c:v>0.2743114887337379</c:v>
                </c:pt>
                <c:pt idx="1614">
                  <c:v>0.25679350531067036</c:v>
                </c:pt>
                <c:pt idx="1615">
                  <c:v>0.24756356954918141</c:v>
                </c:pt>
                <c:pt idx="1616">
                  <c:v>0.28781645349692636</c:v>
                </c:pt>
                <c:pt idx="1617">
                  <c:v>0.32697907919771563</c:v>
                </c:pt>
                <c:pt idx="1618">
                  <c:v>0.28895560852792984</c:v>
                </c:pt>
                <c:pt idx="1619">
                  <c:v>0.31132748019740225</c:v>
                </c:pt>
                <c:pt idx="1620">
                  <c:v>0.24926522279638758</c:v>
                </c:pt>
                <c:pt idx="1621">
                  <c:v>0.25672525174285299</c:v>
                </c:pt>
                <c:pt idx="1622">
                  <c:v>0.2402967767767977</c:v>
                </c:pt>
                <c:pt idx="1623">
                  <c:v>0.24435771469951625</c:v>
                </c:pt>
                <c:pt idx="1624">
                  <c:v>0.2678108817393543</c:v>
                </c:pt>
                <c:pt idx="1625">
                  <c:v>0.20443600586715971</c:v>
                </c:pt>
                <c:pt idx="1626">
                  <c:v>0.38578276994407618</c:v>
                </c:pt>
                <c:pt idx="1627">
                  <c:v>0.30750534932063855</c:v>
                </c:pt>
                <c:pt idx="1628">
                  <c:v>0.24535962092019395</c:v>
                </c:pt>
                <c:pt idx="1629">
                  <c:v>0.28232480692601214</c:v>
                </c:pt>
                <c:pt idx="1630">
                  <c:v>0.24917292882838149</c:v>
                </c:pt>
                <c:pt idx="1631">
                  <c:v>0.29598703452303421</c:v>
                </c:pt>
                <c:pt idx="1632">
                  <c:v>0.26986930700997808</c:v>
                </c:pt>
                <c:pt idx="1633">
                  <c:v>0.30150886860325948</c:v>
                </c:pt>
                <c:pt idx="1634">
                  <c:v>0.29889387461916089</c:v>
                </c:pt>
                <c:pt idx="1635">
                  <c:v>0.30199494345119521</c:v>
                </c:pt>
                <c:pt idx="1636">
                  <c:v>0.22530150783782429</c:v>
                </c:pt>
                <c:pt idx="1637">
                  <c:v>0.19379534018752451</c:v>
                </c:pt>
                <c:pt idx="1638">
                  <c:v>0.26715106132336891</c:v>
                </c:pt>
                <c:pt idx="1639">
                  <c:v>0.28630145902651005</c:v>
                </c:pt>
                <c:pt idx="1640">
                  <c:v>0.27372318888706498</c:v>
                </c:pt>
                <c:pt idx="1641">
                  <c:v>0.21903114480181576</c:v>
                </c:pt>
                <c:pt idx="1642">
                  <c:v>0.26866830205285896</c:v>
                </c:pt>
                <c:pt idx="1643">
                  <c:v>0.37085091268079878</c:v>
                </c:pt>
                <c:pt idx="1644">
                  <c:v>0.2957794404829785</c:v>
                </c:pt>
                <c:pt idx="1645">
                  <c:v>0.28078299149627295</c:v>
                </c:pt>
                <c:pt idx="1646">
                  <c:v>0.35361358493372902</c:v>
                </c:pt>
                <c:pt idx="1647">
                  <c:v>0.3432435231144812</c:v>
                </c:pt>
                <c:pt idx="1648">
                  <c:v>0.32352876225010141</c:v>
                </c:pt>
                <c:pt idx="1649">
                  <c:v>0.34423180181794688</c:v>
                </c:pt>
                <c:pt idx="1650">
                  <c:v>0.27901952519166251</c:v>
                </c:pt>
                <c:pt idx="1651">
                  <c:v>0.20138341221275782</c:v>
                </c:pt>
                <c:pt idx="1652">
                  <c:v>0.24262571917975745</c:v>
                </c:pt>
                <c:pt idx="1653">
                  <c:v>0.3287533819925752</c:v>
                </c:pt>
                <c:pt idx="1654">
                  <c:v>0.34454632606129643</c:v>
                </c:pt>
                <c:pt idx="1655">
                  <c:v>0.34503343097491029</c:v>
                </c:pt>
                <c:pt idx="1656">
                  <c:v>0.18950717249317242</c:v>
                </c:pt>
                <c:pt idx="1657">
                  <c:v>0.35108200166168269</c:v>
                </c:pt>
                <c:pt idx="1658">
                  <c:v>0.32446894600514087</c:v>
                </c:pt>
                <c:pt idx="1659">
                  <c:v>0.26036673803036275</c:v>
                </c:pt>
                <c:pt idx="1660">
                  <c:v>0.3297309587863288</c:v>
                </c:pt>
                <c:pt idx="1661">
                  <c:v>0.29363578685594427</c:v>
                </c:pt>
                <c:pt idx="1662">
                  <c:v>0.33168979000637</c:v>
                </c:pt>
                <c:pt idx="1663">
                  <c:v>0.35374993056351217</c:v>
                </c:pt>
                <c:pt idx="1664">
                  <c:v>0.30666641880129536</c:v>
                </c:pt>
                <c:pt idx="1665">
                  <c:v>0.19605815086034695</c:v>
                </c:pt>
                <c:pt idx="1666">
                  <c:v>0.23438451723036421</c:v>
                </c:pt>
                <c:pt idx="1667">
                  <c:v>0.30163406418987504</c:v>
                </c:pt>
                <c:pt idx="1668">
                  <c:v>0.29305304460421433</c:v>
                </c:pt>
                <c:pt idx="1669">
                  <c:v>0.38485331347144852</c:v>
                </c:pt>
                <c:pt idx="1670">
                  <c:v>0.31562000139734792</c:v>
                </c:pt>
                <c:pt idx="1671">
                  <c:v>0.20331316568660315</c:v>
                </c:pt>
                <c:pt idx="1672">
                  <c:v>0.19279454243926328</c:v>
                </c:pt>
                <c:pt idx="1673">
                  <c:v>0.33710746629763105</c:v>
                </c:pt>
                <c:pt idx="1674">
                  <c:v>0.20575441775477579</c:v>
                </c:pt>
                <c:pt idx="1675">
                  <c:v>0.26741085460361441</c:v>
                </c:pt>
                <c:pt idx="1676">
                  <c:v>0.26693089038523432</c:v>
                </c:pt>
                <c:pt idx="1677">
                  <c:v>0.304250954177538</c:v>
                </c:pt>
                <c:pt idx="1678">
                  <c:v>0.23945407087960713</c:v>
                </c:pt>
                <c:pt idx="1679">
                  <c:v>0.29255867629553617</c:v>
                </c:pt>
                <c:pt idx="1680">
                  <c:v>0.33701862884667816</c:v>
                </c:pt>
                <c:pt idx="1681">
                  <c:v>0.26092510727904383</c:v>
                </c:pt>
                <c:pt idx="1682">
                  <c:v>0.28524767533817524</c:v>
                </c:pt>
                <c:pt idx="1683">
                  <c:v>0.23536397907482995</c:v>
                </c:pt>
                <c:pt idx="1684">
                  <c:v>0.21631471327499444</c:v>
                </c:pt>
                <c:pt idx="1685">
                  <c:v>0.34556316040861573</c:v>
                </c:pt>
                <c:pt idx="1686">
                  <c:v>0.36686683946829468</c:v>
                </c:pt>
                <c:pt idx="1687">
                  <c:v>0.30277414686754278</c:v>
                </c:pt>
                <c:pt idx="1688">
                  <c:v>0.29005477960651721</c:v>
                </c:pt>
                <c:pt idx="1689">
                  <c:v>0.2465300770802917</c:v>
                </c:pt>
                <c:pt idx="1690">
                  <c:v>0.24998718948872997</c:v>
                </c:pt>
                <c:pt idx="1691">
                  <c:v>0.22880939080939255</c:v>
                </c:pt>
                <c:pt idx="1692">
                  <c:v>0.23756813945871075</c:v>
                </c:pt>
                <c:pt idx="1693">
                  <c:v>0.26997728369286478</c:v>
                </c:pt>
                <c:pt idx="1694">
                  <c:v>0.3231597868064558</c:v>
                </c:pt>
                <c:pt idx="1695">
                  <c:v>0.24287157809212914</c:v>
                </c:pt>
                <c:pt idx="1696">
                  <c:v>0.27542801299227526</c:v>
                </c:pt>
                <c:pt idx="1697">
                  <c:v>0.2002368899598623</c:v>
                </c:pt>
                <c:pt idx="1698">
                  <c:v>0.25440640541300968</c:v>
                </c:pt>
                <c:pt idx="1699">
                  <c:v>0.2226688204515721</c:v>
                </c:pt>
                <c:pt idx="1700">
                  <c:v>0.27830038992088835</c:v>
                </c:pt>
                <c:pt idx="1701">
                  <c:v>0.41667573120639895</c:v>
                </c:pt>
                <c:pt idx="1702">
                  <c:v>0.3183193803809522</c:v>
                </c:pt>
                <c:pt idx="1703">
                  <c:v>0.3004824148831467</c:v>
                </c:pt>
                <c:pt idx="1704">
                  <c:v>0.27247502700567922</c:v>
                </c:pt>
                <c:pt idx="1705">
                  <c:v>0.31136940674743058</c:v>
                </c:pt>
                <c:pt idx="1706">
                  <c:v>0.27395830101546564</c:v>
                </c:pt>
                <c:pt idx="1707">
                  <c:v>0.28247065031678442</c:v>
                </c:pt>
                <c:pt idx="1708">
                  <c:v>0.30280922229361151</c:v>
                </c:pt>
                <c:pt idx="1709">
                  <c:v>0.26204754151637438</c:v>
                </c:pt>
                <c:pt idx="1710">
                  <c:v>0.28286963066257664</c:v>
                </c:pt>
                <c:pt idx="1711">
                  <c:v>0.25340039606530046</c:v>
                </c:pt>
                <c:pt idx="1712">
                  <c:v>0.32933756631865924</c:v>
                </c:pt>
                <c:pt idx="1713">
                  <c:v>0.3102336576048848</c:v>
                </c:pt>
                <c:pt idx="1714">
                  <c:v>0.28448003714786607</c:v>
                </c:pt>
                <c:pt idx="1715">
                  <c:v>0.32537334831905146</c:v>
                </c:pt>
                <c:pt idx="1716">
                  <c:v>0.31760350512541519</c:v>
                </c:pt>
                <c:pt idx="1717">
                  <c:v>0.23912287853517059</c:v>
                </c:pt>
                <c:pt idx="1718">
                  <c:v>0.27645474328356207</c:v>
                </c:pt>
                <c:pt idx="1719">
                  <c:v>0.25601653858172491</c:v>
                </c:pt>
                <c:pt idx="1720">
                  <c:v>0.37127483750908791</c:v>
                </c:pt>
                <c:pt idx="1721">
                  <c:v>0.2976447640717062</c:v>
                </c:pt>
                <c:pt idx="1722">
                  <c:v>0.25464796277192192</c:v>
                </c:pt>
                <c:pt idx="1723">
                  <c:v>0.24686021262303803</c:v>
                </c:pt>
                <c:pt idx="1724">
                  <c:v>0.31232168388495496</c:v>
                </c:pt>
                <c:pt idx="1725">
                  <c:v>0.27077757795154966</c:v>
                </c:pt>
                <c:pt idx="1726">
                  <c:v>0.20723529155937553</c:v>
                </c:pt>
                <c:pt idx="1727">
                  <c:v>0.25753209524475723</c:v>
                </c:pt>
                <c:pt idx="1728">
                  <c:v>0.34374975691373888</c:v>
                </c:pt>
                <c:pt idx="1729">
                  <c:v>0.26103917406529187</c:v>
                </c:pt>
                <c:pt idx="1730">
                  <c:v>0.30733060786527766</c:v>
                </c:pt>
                <c:pt idx="1731">
                  <c:v>0.26264011199477622</c:v>
                </c:pt>
                <c:pt idx="1732">
                  <c:v>0.29479933353249471</c:v>
                </c:pt>
                <c:pt idx="1733">
                  <c:v>0.23992003050790656</c:v>
                </c:pt>
                <c:pt idx="1734">
                  <c:v>0.32368445684178976</c:v>
                </c:pt>
                <c:pt idx="1735">
                  <c:v>0.32788884187273037</c:v>
                </c:pt>
                <c:pt idx="1736">
                  <c:v>0.33619686601176813</c:v>
                </c:pt>
                <c:pt idx="1737">
                  <c:v>0.20138643036737686</c:v>
                </c:pt>
                <c:pt idx="1738">
                  <c:v>0.21043562516667688</c:v>
                </c:pt>
                <c:pt idx="1739">
                  <c:v>0.25342012586632945</c:v>
                </c:pt>
                <c:pt idx="1740">
                  <c:v>0.38263572511796379</c:v>
                </c:pt>
                <c:pt idx="1741">
                  <c:v>0.24775322558135701</c:v>
                </c:pt>
                <c:pt idx="1742">
                  <c:v>0.2764445617140795</c:v>
                </c:pt>
                <c:pt idx="1743">
                  <c:v>0.30001651631571458</c:v>
                </c:pt>
                <c:pt idx="1744">
                  <c:v>0.34090616407625585</c:v>
                </c:pt>
                <c:pt idx="1745">
                  <c:v>0.31591799425702793</c:v>
                </c:pt>
                <c:pt idx="1746">
                  <c:v>0.24683485266100069</c:v>
                </c:pt>
                <c:pt idx="1747">
                  <c:v>0.29402924548553255</c:v>
                </c:pt>
                <c:pt idx="1748">
                  <c:v>0.2430244270280229</c:v>
                </c:pt>
                <c:pt idx="1749">
                  <c:v>0.21795797744342973</c:v>
                </c:pt>
                <c:pt idx="1750">
                  <c:v>0.30977057716403877</c:v>
                </c:pt>
                <c:pt idx="1751">
                  <c:v>0.24351555216936185</c:v>
                </c:pt>
                <c:pt idx="1752">
                  <c:v>0.23869978238743705</c:v>
                </c:pt>
                <c:pt idx="1753">
                  <c:v>0.29036275992172378</c:v>
                </c:pt>
                <c:pt idx="1754">
                  <c:v>0.24008846157747671</c:v>
                </c:pt>
                <c:pt idx="1755">
                  <c:v>0.28448005698716161</c:v>
                </c:pt>
                <c:pt idx="1756">
                  <c:v>0.23121304429585315</c:v>
                </c:pt>
                <c:pt idx="1757">
                  <c:v>0.39713222525556474</c:v>
                </c:pt>
                <c:pt idx="1758">
                  <c:v>0.30067198197307354</c:v>
                </c:pt>
                <c:pt idx="1759">
                  <c:v>0.23811886780669039</c:v>
                </c:pt>
                <c:pt idx="1760">
                  <c:v>0.24538156936605046</c:v>
                </c:pt>
                <c:pt idx="1761">
                  <c:v>0.30780375196332782</c:v>
                </c:pt>
                <c:pt idx="1762">
                  <c:v>0.23904852776330279</c:v>
                </c:pt>
                <c:pt idx="1763">
                  <c:v>0.27931725405482083</c:v>
                </c:pt>
                <c:pt idx="1764">
                  <c:v>0.24717233009341841</c:v>
                </c:pt>
                <c:pt idx="1765">
                  <c:v>0.39239578097927863</c:v>
                </c:pt>
                <c:pt idx="1766">
                  <c:v>0.33035984827750925</c:v>
                </c:pt>
                <c:pt idx="1767">
                  <c:v>0.28645802806360571</c:v>
                </c:pt>
                <c:pt idx="1768">
                  <c:v>0.28752804789781022</c:v>
                </c:pt>
                <c:pt idx="1769">
                  <c:v>0.22055850360055904</c:v>
                </c:pt>
                <c:pt idx="1770">
                  <c:v>0.33761978229221679</c:v>
                </c:pt>
                <c:pt idx="1771">
                  <c:v>0.32906558255686497</c:v>
                </c:pt>
                <c:pt idx="1772">
                  <c:v>0.25052368091890848</c:v>
                </c:pt>
                <c:pt idx="1773">
                  <c:v>0.2791197691421845</c:v>
                </c:pt>
                <c:pt idx="1774">
                  <c:v>0.35834070275429547</c:v>
                </c:pt>
                <c:pt idx="1775">
                  <c:v>0.26534368719397156</c:v>
                </c:pt>
                <c:pt idx="1776">
                  <c:v>0.33286171321959079</c:v>
                </c:pt>
                <c:pt idx="1777">
                  <c:v>0.23266062141112437</c:v>
                </c:pt>
                <c:pt idx="1778">
                  <c:v>0.29555550037197115</c:v>
                </c:pt>
                <c:pt idx="1779">
                  <c:v>0.31046001310525351</c:v>
                </c:pt>
                <c:pt idx="1780">
                  <c:v>0.35262955464368961</c:v>
                </c:pt>
                <c:pt idx="1781">
                  <c:v>0.2395139255614453</c:v>
                </c:pt>
                <c:pt idx="1782">
                  <c:v>0.37526687286598359</c:v>
                </c:pt>
                <c:pt idx="1783">
                  <c:v>0.3966036635183412</c:v>
                </c:pt>
                <c:pt idx="1784">
                  <c:v>0.33759761683071154</c:v>
                </c:pt>
                <c:pt idx="1785">
                  <c:v>0.27473866176486544</c:v>
                </c:pt>
                <c:pt idx="1786">
                  <c:v>0.27651696168255391</c:v>
                </c:pt>
                <c:pt idx="1787">
                  <c:v>0.34942080148867177</c:v>
                </c:pt>
                <c:pt idx="1788">
                  <c:v>0.29356414543269732</c:v>
                </c:pt>
                <c:pt idx="1789">
                  <c:v>0.28601589993360532</c:v>
                </c:pt>
                <c:pt idx="1790">
                  <c:v>0.26690650752546463</c:v>
                </c:pt>
                <c:pt idx="1791">
                  <c:v>0.23415689865051281</c:v>
                </c:pt>
                <c:pt idx="1792">
                  <c:v>0.2786642718450606</c:v>
                </c:pt>
                <c:pt idx="1793">
                  <c:v>0.25278925978654754</c:v>
                </c:pt>
                <c:pt idx="1794">
                  <c:v>0.32882618216689563</c:v>
                </c:pt>
                <c:pt idx="1795">
                  <c:v>0.33834555599302357</c:v>
                </c:pt>
                <c:pt idx="1796">
                  <c:v>0.32351759382295975</c:v>
                </c:pt>
                <c:pt idx="1797">
                  <c:v>0.29099139716471523</c:v>
                </c:pt>
                <c:pt idx="1798">
                  <c:v>0.33480046652829831</c:v>
                </c:pt>
                <c:pt idx="1799">
                  <c:v>0.30578621039133469</c:v>
                </c:pt>
                <c:pt idx="1800">
                  <c:v>0.28227705414316812</c:v>
                </c:pt>
                <c:pt idx="1801">
                  <c:v>0.2698880802225716</c:v>
                </c:pt>
                <c:pt idx="1802">
                  <c:v>0.30452088794193005</c:v>
                </c:pt>
                <c:pt idx="1803">
                  <c:v>0.22460917651978871</c:v>
                </c:pt>
                <c:pt idx="1804">
                  <c:v>0.36843643794009212</c:v>
                </c:pt>
                <c:pt idx="1805">
                  <c:v>0.33481148565470231</c:v>
                </c:pt>
                <c:pt idx="1806">
                  <c:v>0.35050220723931197</c:v>
                </c:pt>
                <c:pt idx="1807">
                  <c:v>0.31162724623854421</c:v>
                </c:pt>
                <c:pt idx="1808">
                  <c:v>0.30668671771785644</c:v>
                </c:pt>
                <c:pt idx="1809">
                  <c:v>0.31225054375652717</c:v>
                </c:pt>
                <c:pt idx="1810">
                  <c:v>0.22758445073072686</c:v>
                </c:pt>
                <c:pt idx="1811">
                  <c:v>0.18513299917565604</c:v>
                </c:pt>
                <c:pt idx="1812">
                  <c:v>0.25781510711707384</c:v>
                </c:pt>
                <c:pt idx="1813">
                  <c:v>0.35633032815759524</c:v>
                </c:pt>
                <c:pt idx="1814">
                  <c:v>0.31444452139246798</c:v>
                </c:pt>
                <c:pt idx="1815">
                  <c:v>0.22791808156950655</c:v>
                </c:pt>
                <c:pt idx="1816">
                  <c:v>0.30259129323062361</c:v>
                </c:pt>
                <c:pt idx="1817">
                  <c:v>0.28070253004348061</c:v>
                </c:pt>
                <c:pt idx="1818">
                  <c:v>0.29830021176592558</c:v>
                </c:pt>
                <c:pt idx="1819">
                  <c:v>0.4335730072113031</c:v>
                </c:pt>
                <c:pt idx="1820">
                  <c:v>0.38857636501243525</c:v>
                </c:pt>
                <c:pt idx="1821">
                  <c:v>0.31138174230331339</c:v>
                </c:pt>
                <c:pt idx="1822">
                  <c:v>0.34348000803471873</c:v>
                </c:pt>
                <c:pt idx="1823">
                  <c:v>0.34973006329289125</c:v>
                </c:pt>
                <c:pt idx="1824">
                  <c:v>0.26832575322694951</c:v>
                </c:pt>
                <c:pt idx="1825">
                  <c:v>0.33846195425401943</c:v>
                </c:pt>
                <c:pt idx="1826">
                  <c:v>0.27693088896444473</c:v>
                </c:pt>
                <c:pt idx="1827">
                  <c:v>0.26506389454731194</c:v>
                </c:pt>
                <c:pt idx="1828">
                  <c:v>0.2639313743959909</c:v>
                </c:pt>
                <c:pt idx="1829">
                  <c:v>0.22289729225942087</c:v>
                </c:pt>
                <c:pt idx="1830">
                  <c:v>0.24006133111712954</c:v>
                </c:pt>
                <c:pt idx="1831">
                  <c:v>0.17436380155959716</c:v>
                </c:pt>
                <c:pt idx="1832">
                  <c:v>0.24759171435651808</c:v>
                </c:pt>
                <c:pt idx="1833">
                  <c:v>0.29595134871786799</c:v>
                </c:pt>
                <c:pt idx="1834">
                  <c:v>0.31155529531619519</c:v>
                </c:pt>
                <c:pt idx="1835">
                  <c:v>0.42482514429868501</c:v>
                </c:pt>
                <c:pt idx="1836">
                  <c:v>0.28400546486814643</c:v>
                </c:pt>
                <c:pt idx="1837">
                  <c:v>0.27539993635389892</c:v>
                </c:pt>
                <c:pt idx="1838">
                  <c:v>0.28143406203750387</c:v>
                </c:pt>
                <c:pt idx="1839">
                  <c:v>0.32320341545868869</c:v>
                </c:pt>
                <c:pt idx="1840">
                  <c:v>0.26846766690583029</c:v>
                </c:pt>
                <c:pt idx="1841">
                  <c:v>0.28389294008103105</c:v>
                </c:pt>
                <c:pt idx="1842">
                  <c:v>0.28725660748249637</c:v>
                </c:pt>
                <c:pt idx="1843">
                  <c:v>0.30688707100317986</c:v>
                </c:pt>
                <c:pt idx="1844">
                  <c:v>0.23534121322242355</c:v>
                </c:pt>
                <c:pt idx="1845">
                  <c:v>0.23915294670934553</c:v>
                </c:pt>
                <c:pt idx="1846">
                  <c:v>0.25286859479756996</c:v>
                </c:pt>
                <c:pt idx="1847">
                  <c:v>0.23733381270990889</c:v>
                </c:pt>
                <c:pt idx="1848">
                  <c:v>0.1807460904045903</c:v>
                </c:pt>
                <c:pt idx="1849">
                  <c:v>0.25626802998538967</c:v>
                </c:pt>
                <c:pt idx="1850">
                  <c:v>0.29453677855217397</c:v>
                </c:pt>
                <c:pt idx="1851">
                  <c:v>0.25853518370084499</c:v>
                </c:pt>
                <c:pt idx="1852">
                  <c:v>0.3150499672704915</c:v>
                </c:pt>
                <c:pt idx="1853">
                  <c:v>0.37834094580672367</c:v>
                </c:pt>
                <c:pt idx="1854">
                  <c:v>0.21309094219346367</c:v>
                </c:pt>
                <c:pt idx="1855">
                  <c:v>0.29880281382305707</c:v>
                </c:pt>
                <c:pt idx="1856">
                  <c:v>0.39928612737449742</c:v>
                </c:pt>
                <c:pt idx="1857">
                  <c:v>0.236115093871583</c:v>
                </c:pt>
                <c:pt idx="1858">
                  <c:v>0.35021129872406886</c:v>
                </c:pt>
                <c:pt idx="1859">
                  <c:v>0.27496694701828472</c:v>
                </c:pt>
                <c:pt idx="1860">
                  <c:v>0.3707739599458818</c:v>
                </c:pt>
                <c:pt idx="1861">
                  <c:v>0.22701200207575942</c:v>
                </c:pt>
                <c:pt idx="1862">
                  <c:v>0.37237119289927351</c:v>
                </c:pt>
                <c:pt idx="1863">
                  <c:v>0.2956373373856781</c:v>
                </c:pt>
                <c:pt idx="1864">
                  <c:v>0.3136030168957239</c:v>
                </c:pt>
                <c:pt idx="1865">
                  <c:v>0.36728090855738271</c:v>
                </c:pt>
                <c:pt idx="1866">
                  <c:v>0.25485197686472755</c:v>
                </c:pt>
                <c:pt idx="1867">
                  <c:v>0.28500468336808071</c:v>
                </c:pt>
                <c:pt idx="1868">
                  <c:v>0.25859384320974721</c:v>
                </c:pt>
                <c:pt idx="1869">
                  <c:v>0.33122864584210793</c:v>
                </c:pt>
                <c:pt idx="1870">
                  <c:v>0.3394151436191592</c:v>
                </c:pt>
                <c:pt idx="1871">
                  <c:v>0.28951085340892674</c:v>
                </c:pt>
                <c:pt idx="1872">
                  <c:v>0.21392690995953731</c:v>
                </c:pt>
                <c:pt idx="1873">
                  <c:v>0.28117413614633413</c:v>
                </c:pt>
                <c:pt idx="1874">
                  <c:v>0.24618655777276463</c:v>
                </c:pt>
                <c:pt idx="1875">
                  <c:v>0.35092680915878732</c:v>
                </c:pt>
                <c:pt idx="1876">
                  <c:v>0.23687155097129545</c:v>
                </c:pt>
                <c:pt idx="1877">
                  <c:v>0.29586940362532932</c:v>
                </c:pt>
                <c:pt idx="1878">
                  <c:v>0.25607068798980465</c:v>
                </c:pt>
                <c:pt idx="1879">
                  <c:v>0.27724865175741126</c:v>
                </c:pt>
                <c:pt idx="1880">
                  <c:v>0.22303968557642229</c:v>
                </c:pt>
                <c:pt idx="1881">
                  <c:v>0.28476231249758271</c:v>
                </c:pt>
                <c:pt idx="1882">
                  <c:v>0.33299023603962269</c:v>
                </c:pt>
                <c:pt idx="1883">
                  <c:v>0.34032043309595444</c:v>
                </c:pt>
                <c:pt idx="1884">
                  <c:v>0.3607818555211913</c:v>
                </c:pt>
                <c:pt idx="1885">
                  <c:v>0.30688277179287177</c:v>
                </c:pt>
                <c:pt idx="1886">
                  <c:v>0.2830765406474211</c:v>
                </c:pt>
                <c:pt idx="1887">
                  <c:v>0.32998579363062142</c:v>
                </c:pt>
                <c:pt idx="1888">
                  <c:v>0.29240992645885411</c:v>
                </c:pt>
                <c:pt idx="1889">
                  <c:v>0.34764251480228353</c:v>
                </c:pt>
                <c:pt idx="1890">
                  <c:v>0.37549867518104219</c:v>
                </c:pt>
                <c:pt idx="1891">
                  <c:v>0.30465139241563727</c:v>
                </c:pt>
                <c:pt idx="1892">
                  <c:v>0.26056945488709399</c:v>
                </c:pt>
                <c:pt idx="1893">
                  <c:v>0.3148891904989452</c:v>
                </c:pt>
                <c:pt idx="1894">
                  <c:v>0.27727721672891736</c:v>
                </c:pt>
                <c:pt idx="1895">
                  <c:v>0.21614147224415206</c:v>
                </c:pt>
                <c:pt idx="1896">
                  <c:v>0.2414216009796461</c:v>
                </c:pt>
                <c:pt idx="1897">
                  <c:v>0.2473704117426056</c:v>
                </c:pt>
                <c:pt idx="1898">
                  <c:v>0.23302217347234502</c:v>
                </c:pt>
                <c:pt idx="1899">
                  <c:v>0.20754699265674184</c:v>
                </c:pt>
                <c:pt idx="1900">
                  <c:v>0.31123457941503874</c:v>
                </c:pt>
                <c:pt idx="1901">
                  <c:v>0.32113975486410384</c:v>
                </c:pt>
                <c:pt idx="1902">
                  <c:v>0.26465561756393663</c:v>
                </c:pt>
                <c:pt idx="1903">
                  <c:v>0.24732820256151777</c:v>
                </c:pt>
                <c:pt idx="1904">
                  <c:v>0.21016986777136817</c:v>
                </c:pt>
                <c:pt idx="1905">
                  <c:v>0.31325432967036865</c:v>
                </c:pt>
                <c:pt idx="1906">
                  <c:v>0.2748919087319131</c:v>
                </c:pt>
                <c:pt idx="1907">
                  <c:v>0.2262041098692727</c:v>
                </c:pt>
                <c:pt idx="1908">
                  <c:v>0.32090663875013836</c:v>
                </c:pt>
                <c:pt idx="1909">
                  <c:v>0.28181844855726118</c:v>
                </c:pt>
                <c:pt idx="1910">
                  <c:v>0.28538171174523719</c:v>
                </c:pt>
                <c:pt idx="1911">
                  <c:v>0.22597558635080037</c:v>
                </c:pt>
                <c:pt idx="1912">
                  <c:v>0.33533907052833184</c:v>
                </c:pt>
                <c:pt idx="1913">
                  <c:v>0.33584807248507748</c:v>
                </c:pt>
                <c:pt idx="1914">
                  <c:v>0.30706146359395436</c:v>
                </c:pt>
                <c:pt idx="1915">
                  <c:v>0.29370361497870018</c:v>
                </c:pt>
                <c:pt idx="1916">
                  <c:v>0.18160201246740001</c:v>
                </c:pt>
                <c:pt idx="1917">
                  <c:v>0.25903414313733081</c:v>
                </c:pt>
                <c:pt idx="1918">
                  <c:v>0.2992573716636322</c:v>
                </c:pt>
                <c:pt idx="1919">
                  <c:v>0.2966978166099592</c:v>
                </c:pt>
                <c:pt idx="1920">
                  <c:v>0.24443659587959246</c:v>
                </c:pt>
                <c:pt idx="1921">
                  <c:v>0.29534310357145455</c:v>
                </c:pt>
                <c:pt idx="1922">
                  <c:v>0.40078569488588894</c:v>
                </c:pt>
                <c:pt idx="1923">
                  <c:v>0.24534310387499098</c:v>
                </c:pt>
                <c:pt idx="1924">
                  <c:v>0.36487320992870453</c:v>
                </c:pt>
                <c:pt idx="1925">
                  <c:v>0.33493903200852426</c:v>
                </c:pt>
                <c:pt idx="1926">
                  <c:v>0.31950896271281254</c:v>
                </c:pt>
                <c:pt idx="1927">
                  <c:v>0.32188706453578531</c:v>
                </c:pt>
                <c:pt idx="1928">
                  <c:v>0.34142107868700089</c:v>
                </c:pt>
                <c:pt idx="1929">
                  <c:v>0.30482595604375179</c:v>
                </c:pt>
                <c:pt idx="1930">
                  <c:v>0.33758504297186587</c:v>
                </c:pt>
                <c:pt idx="1931">
                  <c:v>0.36231528793283291</c:v>
                </c:pt>
                <c:pt idx="1932">
                  <c:v>0.34510240922348068</c:v>
                </c:pt>
                <c:pt idx="1933">
                  <c:v>0.29458076057965532</c:v>
                </c:pt>
                <c:pt idx="1934">
                  <c:v>0.27273649884604667</c:v>
                </c:pt>
                <c:pt idx="1935">
                  <c:v>0.35693404673866658</c:v>
                </c:pt>
                <c:pt idx="1936">
                  <c:v>0.29471154904908592</c:v>
                </c:pt>
                <c:pt idx="1937">
                  <c:v>0.23137117669684754</c:v>
                </c:pt>
                <c:pt idx="1938">
                  <c:v>0.24738686600958482</c:v>
                </c:pt>
                <c:pt idx="1939">
                  <c:v>0.30357797827366395</c:v>
                </c:pt>
                <c:pt idx="1940">
                  <c:v>0.32421947525245087</c:v>
                </c:pt>
                <c:pt idx="1941">
                  <c:v>0.27994604273762275</c:v>
                </c:pt>
                <c:pt idx="1942">
                  <c:v>0.26749068237238077</c:v>
                </c:pt>
                <c:pt idx="1943">
                  <c:v>0.40985815391947439</c:v>
                </c:pt>
                <c:pt idx="1944">
                  <c:v>0.2624684972056982</c:v>
                </c:pt>
                <c:pt idx="1945">
                  <c:v>0.26314317198689052</c:v>
                </c:pt>
                <c:pt idx="1946">
                  <c:v>0.22996219172731433</c:v>
                </c:pt>
                <c:pt idx="1947">
                  <c:v>0.37253198740567134</c:v>
                </c:pt>
                <c:pt idx="1948">
                  <c:v>0.33814756288746101</c:v>
                </c:pt>
                <c:pt idx="1949">
                  <c:v>0.30764713212378075</c:v>
                </c:pt>
                <c:pt idx="1950">
                  <c:v>0.27633430380222007</c:v>
                </c:pt>
                <c:pt idx="1951">
                  <c:v>0.24981117403841133</c:v>
                </c:pt>
                <c:pt idx="1952">
                  <c:v>0.22519499520216293</c:v>
                </c:pt>
                <c:pt idx="1953">
                  <c:v>0.32230420809770893</c:v>
                </c:pt>
                <c:pt idx="1954">
                  <c:v>0.17485859163885401</c:v>
                </c:pt>
                <c:pt idx="1955">
                  <c:v>0.31255233916668229</c:v>
                </c:pt>
                <c:pt idx="1956">
                  <c:v>0.31202585764990698</c:v>
                </c:pt>
                <c:pt idx="1957">
                  <c:v>0.32338199389611078</c:v>
                </c:pt>
                <c:pt idx="1958">
                  <c:v>0.30963762509860338</c:v>
                </c:pt>
                <c:pt idx="1959">
                  <c:v>0.36475527605764785</c:v>
                </c:pt>
                <c:pt idx="1960">
                  <c:v>0.23483583660641721</c:v>
                </c:pt>
                <c:pt idx="1961">
                  <c:v>0.24905571454736294</c:v>
                </c:pt>
                <c:pt idx="1962">
                  <c:v>0.3349451440045435</c:v>
                </c:pt>
                <c:pt idx="1963">
                  <c:v>0.29059194581404224</c:v>
                </c:pt>
                <c:pt idx="1964">
                  <c:v>0.23320619713738347</c:v>
                </c:pt>
                <c:pt idx="1965">
                  <c:v>0.29685051136412655</c:v>
                </c:pt>
                <c:pt idx="1966">
                  <c:v>0.2764784196299423</c:v>
                </c:pt>
                <c:pt idx="1967">
                  <c:v>0.27887251490778969</c:v>
                </c:pt>
                <c:pt idx="1968">
                  <c:v>0.32946672038189817</c:v>
                </c:pt>
                <c:pt idx="1969">
                  <c:v>0.28870723945915505</c:v>
                </c:pt>
                <c:pt idx="1970">
                  <c:v>0.33097697511066326</c:v>
                </c:pt>
                <c:pt idx="1971">
                  <c:v>0.27181392476149507</c:v>
                </c:pt>
                <c:pt idx="1972">
                  <c:v>0.37101467755708611</c:v>
                </c:pt>
                <c:pt idx="1973">
                  <c:v>0.24642637335587519</c:v>
                </c:pt>
                <c:pt idx="1974">
                  <c:v>0.2975106200585369</c:v>
                </c:pt>
                <c:pt idx="1975">
                  <c:v>0.21409214091897547</c:v>
                </c:pt>
                <c:pt idx="1976">
                  <c:v>0.35622603315861201</c:v>
                </c:pt>
                <c:pt idx="1977">
                  <c:v>0.34245476752182358</c:v>
                </c:pt>
                <c:pt idx="1978">
                  <c:v>0.29342397948697135</c:v>
                </c:pt>
                <c:pt idx="1979">
                  <c:v>0.32884496431449389</c:v>
                </c:pt>
                <c:pt idx="1980">
                  <c:v>0.31873240232732325</c:v>
                </c:pt>
                <c:pt idx="1981">
                  <c:v>0.27199200122407191</c:v>
                </c:pt>
                <c:pt idx="1982">
                  <c:v>0.23319561998895927</c:v>
                </c:pt>
                <c:pt idx="1983">
                  <c:v>0.3170269949016552</c:v>
                </c:pt>
                <c:pt idx="1984">
                  <c:v>0.26898714782306449</c:v>
                </c:pt>
                <c:pt idx="1985">
                  <c:v>0.30664432443367118</c:v>
                </c:pt>
                <c:pt idx="1986">
                  <c:v>0.28299026010396899</c:v>
                </c:pt>
                <c:pt idx="1987">
                  <c:v>0.30619092825171307</c:v>
                </c:pt>
                <c:pt idx="1988">
                  <c:v>0.20430313068956302</c:v>
                </c:pt>
                <c:pt idx="1989">
                  <c:v>0.31523965370291673</c:v>
                </c:pt>
                <c:pt idx="1990">
                  <c:v>0.28908632097262793</c:v>
                </c:pt>
                <c:pt idx="1991">
                  <c:v>0.25397030977651186</c:v>
                </c:pt>
                <c:pt idx="1992">
                  <c:v>0.38221302616429581</c:v>
                </c:pt>
                <c:pt idx="1993">
                  <c:v>0.36319219048242024</c:v>
                </c:pt>
                <c:pt idx="1994">
                  <c:v>0.27698004076135191</c:v>
                </c:pt>
                <c:pt idx="1995">
                  <c:v>0.32529385767953317</c:v>
                </c:pt>
                <c:pt idx="1996">
                  <c:v>0.32021963287612143</c:v>
                </c:pt>
                <c:pt idx="1997">
                  <c:v>0.20953032595185336</c:v>
                </c:pt>
                <c:pt idx="1998">
                  <c:v>0.22820623237101129</c:v>
                </c:pt>
                <c:pt idx="1999">
                  <c:v>0.4547649577065489</c:v>
                </c:pt>
                <c:pt idx="2000">
                  <c:v>0.26029729288757286</c:v>
                </c:pt>
                <c:pt idx="2001">
                  <c:v>0.3156785472528012</c:v>
                </c:pt>
                <c:pt idx="2002">
                  <c:v>0.26329879485673208</c:v>
                </c:pt>
                <c:pt idx="2003">
                  <c:v>0.20051811880227977</c:v>
                </c:pt>
                <c:pt idx="2004">
                  <c:v>0.35643024045343763</c:v>
                </c:pt>
                <c:pt idx="2005">
                  <c:v>0.26422811270764035</c:v>
                </c:pt>
                <c:pt idx="2006">
                  <c:v>0.24549772532521985</c:v>
                </c:pt>
                <c:pt idx="2007">
                  <c:v>0.29613752324023079</c:v>
                </c:pt>
                <c:pt idx="2008">
                  <c:v>0.26282589433233333</c:v>
                </c:pt>
                <c:pt idx="2009">
                  <c:v>0.21757724474164297</c:v>
                </c:pt>
                <c:pt idx="2010">
                  <c:v>0.23036449389819028</c:v>
                </c:pt>
                <c:pt idx="2011">
                  <c:v>0.31389715372356675</c:v>
                </c:pt>
                <c:pt idx="2012">
                  <c:v>0.3035061768322313</c:v>
                </c:pt>
                <c:pt idx="2013">
                  <c:v>0.31603685147710725</c:v>
                </c:pt>
                <c:pt idx="2014">
                  <c:v>0.34690948164710744</c:v>
                </c:pt>
                <c:pt idx="2015">
                  <c:v>0.32413482886257555</c:v>
                </c:pt>
                <c:pt idx="2016">
                  <c:v>0.28485401466229104</c:v>
                </c:pt>
                <c:pt idx="2017">
                  <c:v>0.36608265925126499</c:v>
                </c:pt>
                <c:pt idx="2018">
                  <c:v>0.29224682550893832</c:v>
                </c:pt>
                <c:pt idx="2019">
                  <c:v>0.25828319453084325</c:v>
                </c:pt>
                <c:pt idx="2020">
                  <c:v>0.34202450243434501</c:v>
                </c:pt>
                <c:pt idx="2021">
                  <c:v>0.29074560285330819</c:v>
                </c:pt>
                <c:pt idx="2022">
                  <c:v>0.31923604314314358</c:v>
                </c:pt>
                <c:pt idx="2023">
                  <c:v>0.29097076068413852</c:v>
                </c:pt>
                <c:pt idx="2024">
                  <c:v>0.33489800633392641</c:v>
                </c:pt>
                <c:pt idx="2025">
                  <c:v>0.29370170572085103</c:v>
                </c:pt>
                <c:pt idx="2026">
                  <c:v>0.27755558856883344</c:v>
                </c:pt>
                <c:pt idx="2027">
                  <c:v>0.26838762475726519</c:v>
                </c:pt>
                <c:pt idx="2028">
                  <c:v>0.31677168721067694</c:v>
                </c:pt>
                <c:pt idx="2029">
                  <c:v>0.25746253257779184</c:v>
                </c:pt>
                <c:pt idx="2030">
                  <c:v>0.33125926045497306</c:v>
                </c:pt>
                <c:pt idx="2031">
                  <c:v>0.26634346691404764</c:v>
                </c:pt>
                <c:pt idx="2032">
                  <c:v>0.33884746644005065</c:v>
                </c:pt>
                <c:pt idx="2033">
                  <c:v>0.24370670192346788</c:v>
                </c:pt>
                <c:pt idx="2034">
                  <c:v>0.26819747739588778</c:v>
                </c:pt>
                <c:pt idx="2035">
                  <c:v>0.3005662875805527</c:v>
                </c:pt>
                <c:pt idx="2036">
                  <c:v>0.28062178969219459</c:v>
                </c:pt>
                <c:pt idx="2037">
                  <c:v>0.28335068185695456</c:v>
                </c:pt>
                <c:pt idx="2038">
                  <c:v>0.32922124968092914</c:v>
                </c:pt>
                <c:pt idx="2039">
                  <c:v>0.31524727819613357</c:v>
                </c:pt>
                <c:pt idx="2040">
                  <c:v>0.32051937122422358</c:v>
                </c:pt>
                <c:pt idx="2041">
                  <c:v>0.30979358657766676</c:v>
                </c:pt>
                <c:pt idx="2042">
                  <c:v>0.41169283927781686</c:v>
                </c:pt>
                <c:pt idx="2043">
                  <c:v>0.23592891971074689</c:v>
                </c:pt>
                <c:pt idx="2044">
                  <c:v>0.26932386378730205</c:v>
                </c:pt>
                <c:pt idx="2045">
                  <c:v>0.42967003194604436</c:v>
                </c:pt>
                <c:pt idx="2046">
                  <c:v>0.33281708232602697</c:v>
                </c:pt>
                <c:pt idx="2047">
                  <c:v>0.31589493153194786</c:v>
                </c:pt>
                <c:pt idx="2048">
                  <c:v>0.33147752478306508</c:v>
                </c:pt>
                <c:pt idx="2049">
                  <c:v>0.29613287877741495</c:v>
                </c:pt>
                <c:pt idx="2050">
                  <c:v>0.29387992664950763</c:v>
                </c:pt>
                <c:pt idx="2051">
                  <c:v>0.35269792442738651</c:v>
                </c:pt>
                <c:pt idx="2052">
                  <c:v>0.27598732104677254</c:v>
                </c:pt>
                <c:pt idx="2053">
                  <c:v>0.29886147684746261</c:v>
                </c:pt>
                <c:pt idx="2054">
                  <c:v>0.32487393638395567</c:v>
                </c:pt>
                <c:pt idx="2055">
                  <c:v>0.33895827114871457</c:v>
                </c:pt>
                <c:pt idx="2056">
                  <c:v>0.21606566168652683</c:v>
                </c:pt>
                <c:pt idx="2057">
                  <c:v>0.27729598822017482</c:v>
                </c:pt>
                <c:pt idx="2058">
                  <c:v>0.27917183746250374</c:v>
                </c:pt>
                <c:pt idx="2059">
                  <c:v>0.25306569337633716</c:v>
                </c:pt>
                <c:pt idx="2060">
                  <c:v>0.38576556867362516</c:v>
                </c:pt>
                <c:pt idx="2061">
                  <c:v>0.30001223017229112</c:v>
                </c:pt>
                <c:pt idx="2062">
                  <c:v>0.2974266660540803</c:v>
                </c:pt>
                <c:pt idx="2063">
                  <c:v>0.2373087512530436</c:v>
                </c:pt>
                <c:pt idx="2064">
                  <c:v>0.24294550355244959</c:v>
                </c:pt>
                <c:pt idx="2065">
                  <c:v>0.30594794608403453</c:v>
                </c:pt>
                <c:pt idx="2066">
                  <c:v>0.21684112026613553</c:v>
                </c:pt>
                <c:pt idx="2067">
                  <c:v>0.34432312479718274</c:v>
                </c:pt>
                <c:pt idx="2068">
                  <c:v>0.25179397131200665</c:v>
                </c:pt>
                <c:pt idx="2069">
                  <c:v>0.29962699369090712</c:v>
                </c:pt>
                <c:pt idx="2070">
                  <c:v>0.27506626699496151</c:v>
                </c:pt>
                <c:pt idx="2071">
                  <c:v>0.2599364941784717</c:v>
                </c:pt>
                <c:pt idx="2072">
                  <c:v>0.26127828803611908</c:v>
                </c:pt>
                <c:pt idx="2073">
                  <c:v>0.26578273281669879</c:v>
                </c:pt>
                <c:pt idx="2074">
                  <c:v>0.29529964556883487</c:v>
                </c:pt>
                <c:pt idx="2075">
                  <c:v>0.34030032695608214</c:v>
                </c:pt>
                <c:pt idx="2076">
                  <c:v>0.28188709855190308</c:v>
                </c:pt>
                <c:pt idx="2077">
                  <c:v>0.32725615062679675</c:v>
                </c:pt>
                <c:pt idx="2078">
                  <c:v>0.25051528382146077</c:v>
                </c:pt>
                <c:pt idx="2079">
                  <c:v>0.23611561560053426</c:v>
                </c:pt>
                <c:pt idx="2080">
                  <c:v>0.28980026999966574</c:v>
                </c:pt>
                <c:pt idx="2081">
                  <c:v>0.31282004093720739</c:v>
                </c:pt>
                <c:pt idx="2082">
                  <c:v>0.27672979507692003</c:v>
                </c:pt>
                <c:pt idx="2083">
                  <c:v>0.31090148844457882</c:v>
                </c:pt>
                <c:pt idx="2084">
                  <c:v>0.30421967506558245</c:v>
                </c:pt>
                <c:pt idx="2085">
                  <c:v>0.27557240258228088</c:v>
                </c:pt>
                <c:pt idx="2086">
                  <c:v>0.27405590716149308</c:v>
                </c:pt>
                <c:pt idx="2087">
                  <c:v>0.31557641385193114</c:v>
                </c:pt>
                <c:pt idx="2088">
                  <c:v>0.32177231669172579</c:v>
                </c:pt>
                <c:pt idx="2089">
                  <c:v>0.30453080190905341</c:v>
                </c:pt>
                <c:pt idx="2090">
                  <c:v>0.3102242446340211</c:v>
                </c:pt>
                <c:pt idx="2091">
                  <c:v>0.27675831918560539</c:v>
                </c:pt>
                <c:pt idx="2092">
                  <c:v>0.31093178127305598</c:v>
                </c:pt>
                <c:pt idx="2093">
                  <c:v>0.29765452293752759</c:v>
                </c:pt>
                <c:pt idx="2094">
                  <c:v>0.28560557892680355</c:v>
                </c:pt>
                <c:pt idx="2095">
                  <c:v>0.26854474826942676</c:v>
                </c:pt>
                <c:pt idx="2096">
                  <c:v>0.37964122620157614</c:v>
                </c:pt>
                <c:pt idx="2097">
                  <c:v>0.3020894619429057</c:v>
                </c:pt>
                <c:pt idx="2098">
                  <c:v>0.22558817690097269</c:v>
                </c:pt>
                <c:pt idx="2099">
                  <c:v>0.27396230807945765</c:v>
                </c:pt>
                <c:pt idx="2100">
                  <c:v>0.35096388935937423</c:v>
                </c:pt>
                <c:pt idx="2101">
                  <c:v>0.29210329782418704</c:v>
                </c:pt>
                <c:pt idx="2102">
                  <c:v>0.23926632916711529</c:v>
                </c:pt>
                <c:pt idx="2103">
                  <c:v>0.2691423540147973</c:v>
                </c:pt>
                <c:pt idx="2104">
                  <c:v>0.34770746494360733</c:v>
                </c:pt>
                <c:pt idx="2105">
                  <c:v>0.24804723504853224</c:v>
                </c:pt>
                <c:pt idx="2106">
                  <c:v>0.20495912271900205</c:v>
                </c:pt>
                <c:pt idx="2107">
                  <c:v>0.33020323647907374</c:v>
                </c:pt>
                <c:pt idx="2108">
                  <c:v>0.28684976000936396</c:v>
                </c:pt>
                <c:pt idx="2109">
                  <c:v>0.31848401258726394</c:v>
                </c:pt>
                <c:pt idx="2110">
                  <c:v>0.30097956515314478</c:v>
                </c:pt>
                <c:pt idx="2111">
                  <c:v>0.26553799097101477</c:v>
                </c:pt>
                <c:pt idx="2112">
                  <c:v>0.22551318828311956</c:v>
                </c:pt>
                <c:pt idx="2113">
                  <c:v>0.35833448643393623</c:v>
                </c:pt>
                <c:pt idx="2114">
                  <c:v>0.28075373551142963</c:v>
                </c:pt>
                <c:pt idx="2115">
                  <c:v>0.23630070273673165</c:v>
                </c:pt>
                <c:pt idx="2116">
                  <c:v>0.36460514663465327</c:v>
                </c:pt>
                <c:pt idx="2117">
                  <c:v>0.25063865306257738</c:v>
                </c:pt>
                <c:pt idx="2118">
                  <c:v>0.33525786205401709</c:v>
                </c:pt>
                <c:pt idx="2119">
                  <c:v>0.29504615483248792</c:v>
                </c:pt>
                <c:pt idx="2120">
                  <c:v>0.34460520816412732</c:v>
                </c:pt>
                <c:pt idx="2121">
                  <c:v>0.31227903292778503</c:v>
                </c:pt>
                <c:pt idx="2122">
                  <c:v>0.30564662053063352</c:v>
                </c:pt>
                <c:pt idx="2123">
                  <c:v>0.31686511376640003</c:v>
                </c:pt>
                <c:pt idx="2124">
                  <c:v>0.39103988606734991</c:v>
                </c:pt>
                <c:pt idx="2125">
                  <c:v>0.33764372606160675</c:v>
                </c:pt>
                <c:pt idx="2126">
                  <c:v>0.33781386136581182</c:v>
                </c:pt>
                <c:pt idx="2127">
                  <c:v>0.37522953772536632</c:v>
                </c:pt>
                <c:pt idx="2128">
                  <c:v>0.29525904833065225</c:v>
                </c:pt>
                <c:pt idx="2129">
                  <c:v>0.30592006068017408</c:v>
                </c:pt>
                <c:pt idx="2130">
                  <c:v>0.2905970983129964</c:v>
                </c:pt>
                <c:pt idx="2131">
                  <c:v>0.24123256793016828</c:v>
                </c:pt>
                <c:pt idx="2132">
                  <c:v>0.25540844610063934</c:v>
                </c:pt>
                <c:pt idx="2133">
                  <c:v>0.26041613443476264</c:v>
                </c:pt>
                <c:pt idx="2134">
                  <c:v>0.26954426291102518</c:v>
                </c:pt>
                <c:pt idx="2135">
                  <c:v>0.32856850068455901</c:v>
                </c:pt>
                <c:pt idx="2136">
                  <c:v>0.28001231177258545</c:v>
                </c:pt>
                <c:pt idx="2137">
                  <c:v>0.28560846505928139</c:v>
                </c:pt>
                <c:pt idx="2138">
                  <c:v>0.30776781404032622</c:v>
                </c:pt>
                <c:pt idx="2139">
                  <c:v>0.32234688889415403</c:v>
                </c:pt>
                <c:pt idx="2140">
                  <c:v>0.36214929642522337</c:v>
                </c:pt>
                <c:pt idx="2141">
                  <c:v>0.32329593734476142</c:v>
                </c:pt>
                <c:pt idx="2142">
                  <c:v>0.33331970379863551</c:v>
                </c:pt>
                <c:pt idx="2143">
                  <c:v>0.31572539744652772</c:v>
                </c:pt>
                <c:pt idx="2144">
                  <c:v>0.33531203482679189</c:v>
                </c:pt>
                <c:pt idx="2145">
                  <c:v>0.39483418703837503</c:v>
                </c:pt>
                <c:pt idx="2146">
                  <c:v>0.26204460776029798</c:v>
                </c:pt>
                <c:pt idx="2147">
                  <c:v>0.3128235172328222</c:v>
                </c:pt>
                <c:pt idx="2148">
                  <c:v>0.33739123392570353</c:v>
                </c:pt>
                <c:pt idx="2149">
                  <c:v>0.29063624951182532</c:v>
                </c:pt>
                <c:pt idx="2150">
                  <c:v>0.21883789208888257</c:v>
                </c:pt>
                <c:pt idx="2151">
                  <c:v>0.23278061625522922</c:v>
                </c:pt>
                <c:pt idx="2152">
                  <c:v>0.23656290403966607</c:v>
                </c:pt>
                <c:pt idx="2153">
                  <c:v>0.32862710309316051</c:v>
                </c:pt>
                <c:pt idx="2154">
                  <c:v>0.28530293659467421</c:v>
                </c:pt>
                <c:pt idx="2155">
                  <c:v>0.35526356508028434</c:v>
                </c:pt>
                <c:pt idx="2156">
                  <c:v>0.21032133498067371</c:v>
                </c:pt>
                <c:pt idx="2157">
                  <c:v>0.283362421922142</c:v>
                </c:pt>
                <c:pt idx="2158">
                  <c:v>0.2763732596467896</c:v>
                </c:pt>
                <c:pt idx="2159">
                  <c:v>0.19923378608654307</c:v>
                </c:pt>
                <c:pt idx="2160">
                  <c:v>0.22872221858470024</c:v>
                </c:pt>
                <c:pt idx="2161">
                  <c:v>0.2498028352031898</c:v>
                </c:pt>
                <c:pt idx="2162">
                  <c:v>0.2841827228392822</c:v>
                </c:pt>
                <c:pt idx="2163">
                  <c:v>0.26677929615703633</c:v>
                </c:pt>
                <c:pt idx="2164">
                  <c:v>0.32050621778367294</c:v>
                </c:pt>
                <c:pt idx="2165">
                  <c:v>0.2632953720276871</c:v>
                </c:pt>
                <c:pt idx="2166">
                  <c:v>0.28869723446635953</c:v>
                </c:pt>
                <c:pt idx="2167">
                  <c:v>0.25276361682331772</c:v>
                </c:pt>
                <c:pt idx="2168">
                  <c:v>0.24542808376356462</c:v>
                </c:pt>
                <c:pt idx="2169">
                  <c:v>0.31174496892594566</c:v>
                </c:pt>
                <c:pt idx="2170">
                  <c:v>0.1822690720920854</c:v>
                </c:pt>
                <c:pt idx="2171">
                  <c:v>0.27521279269014265</c:v>
                </c:pt>
                <c:pt idx="2172">
                  <c:v>0.22241691891994309</c:v>
                </c:pt>
                <c:pt idx="2173">
                  <c:v>0.26273649429443702</c:v>
                </c:pt>
                <c:pt idx="2174">
                  <c:v>0.24660061969809771</c:v>
                </c:pt>
                <c:pt idx="2175">
                  <c:v>0.30211732210746201</c:v>
                </c:pt>
                <c:pt idx="2176">
                  <c:v>0.31136337900630695</c:v>
                </c:pt>
                <c:pt idx="2177">
                  <c:v>0.22646574926031751</c:v>
                </c:pt>
                <c:pt idx="2178">
                  <c:v>0.34337800557512799</c:v>
                </c:pt>
                <c:pt idx="2179">
                  <c:v>0.2518879919239192</c:v>
                </c:pt>
                <c:pt idx="2180">
                  <c:v>0.34326135980568057</c:v>
                </c:pt>
                <c:pt idx="2181">
                  <c:v>0.26981736306794518</c:v>
                </c:pt>
                <c:pt idx="2182">
                  <c:v>0.2994744499452105</c:v>
                </c:pt>
                <c:pt idx="2183">
                  <c:v>0.22170416209465113</c:v>
                </c:pt>
                <c:pt idx="2184">
                  <c:v>0.19978252293953774</c:v>
                </c:pt>
                <c:pt idx="2185">
                  <c:v>0.26877789422551029</c:v>
                </c:pt>
                <c:pt idx="2186">
                  <c:v>0.26844853382771505</c:v>
                </c:pt>
                <c:pt idx="2187">
                  <c:v>0.29561114629667917</c:v>
                </c:pt>
                <c:pt idx="2188">
                  <c:v>0.27217101516431846</c:v>
                </c:pt>
                <c:pt idx="2189">
                  <c:v>0.28425793147661893</c:v>
                </c:pt>
                <c:pt idx="2190">
                  <c:v>0.32616806983014957</c:v>
                </c:pt>
                <c:pt idx="2191">
                  <c:v>0.40238361577387788</c:v>
                </c:pt>
                <c:pt idx="2192">
                  <c:v>0.24243989847580374</c:v>
                </c:pt>
                <c:pt idx="2193">
                  <c:v>0.33437301737738173</c:v>
                </c:pt>
                <c:pt idx="2194">
                  <c:v>0.31714152419135461</c:v>
                </c:pt>
                <c:pt idx="2195">
                  <c:v>0.38348549006258958</c:v>
                </c:pt>
                <c:pt idx="2196">
                  <c:v>0.33882768363771026</c:v>
                </c:pt>
                <c:pt idx="2197">
                  <c:v>0.21135617193309961</c:v>
                </c:pt>
                <c:pt idx="2198">
                  <c:v>0.23934080247345177</c:v>
                </c:pt>
                <c:pt idx="2199">
                  <c:v>0.25695328268113782</c:v>
                </c:pt>
                <c:pt idx="2200">
                  <c:v>0.35472355732383415</c:v>
                </c:pt>
                <c:pt idx="2201">
                  <c:v>0.25987041679734685</c:v>
                </c:pt>
                <c:pt idx="2202">
                  <c:v>0.22884552119505577</c:v>
                </c:pt>
                <c:pt idx="2203">
                  <c:v>0.35793926812942783</c:v>
                </c:pt>
                <c:pt idx="2204">
                  <c:v>0.37923276270908257</c:v>
                </c:pt>
                <c:pt idx="2205">
                  <c:v>0.33835618416362939</c:v>
                </c:pt>
                <c:pt idx="2206">
                  <c:v>0.26205408321032658</c:v>
                </c:pt>
                <c:pt idx="2207">
                  <c:v>0.35282317540298208</c:v>
                </c:pt>
                <c:pt idx="2208">
                  <c:v>0.24541668572645167</c:v>
                </c:pt>
                <c:pt idx="2209">
                  <c:v>0.25350464437382414</c:v>
                </c:pt>
                <c:pt idx="2210">
                  <c:v>0.30340757849108702</c:v>
                </c:pt>
                <c:pt idx="2211">
                  <c:v>0.27450818379083169</c:v>
                </c:pt>
                <c:pt idx="2212">
                  <c:v>0.31874984775964815</c:v>
                </c:pt>
                <c:pt idx="2213">
                  <c:v>0.27749831163339661</c:v>
                </c:pt>
                <c:pt idx="2214">
                  <c:v>0.25929300417990359</c:v>
                </c:pt>
                <c:pt idx="2215">
                  <c:v>0.23124688151290559</c:v>
                </c:pt>
                <c:pt idx="2216">
                  <c:v>0.23281114391615682</c:v>
                </c:pt>
                <c:pt idx="2217">
                  <c:v>0.26309387209829582</c:v>
                </c:pt>
                <c:pt idx="2218">
                  <c:v>0.34553438625403216</c:v>
                </c:pt>
                <c:pt idx="2219">
                  <c:v>0.35299975648128956</c:v>
                </c:pt>
                <c:pt idx="2220">
                  <c:v>0.2524646480998588</c:v>
                </c:pt>
                <c:pt idx="2221">
                  <c:v>0.34539105253148317</c:v>
                </c:pt>
                <c:pt idx="2222">
                  <c:v>0.29857248836062555</c:v>
                </c:pt>
                <c:pt idx="2223">
                  <c:v>0.21989470062905575</c:v>
                </c:pt>
                <c:pt idx="2224">
                  <c:v>0.28395510355810349</c:v>
                </c:pt>
                <c:pt idx="2225">
                  <c:v>0.35628191972350531</c:v>
                </c:pt>
                <c:pt idx="2226">
                  <c:v>0.36881480558689994</c:v>
                </c:pt>
                <c:pt idx="2227">
                  <c:v>0.34978065271341063</c:v>
                </c:pt>
                <c:pt idx="2228">
                  <c:v>0.34778073171501328</c:v>
                </c:pt>
                <c:pt idx="2229">
                  <c:v>0.23507417353982749</c:v>
                </c:pt>
                <c:pt idx="2230">
                  <c:v>0.23425291423659242</c:v>
                </c:pt>
                <c:pt idx="2231">
                  <c:v>0.37774815421415631</c:v>
                </c:pt>
                <c:pt idx="2232">
                  <c:v>0.30795858444238228</c:v>
                </c:pt>
                <c:pt idx="2233">
                  <c:v>0.29735065341802275</c:v>
                </c:pt>
                <c:pt idx="2234">
                  <c:v>0.28343013251527177</c:v>
                </c:pt>
                <c:pt idx="2235">
                  <c:v>0.26707406075661572</c:v>
                </c:pt>
                <c:pt idx="2236">
                  <c:v>0.29030855973856001</c:v>
                </c:pt>
                <c:pt idx="2237">
                  <c:v>0.20654909477799888</c:v>
                </c:pt>
                <c:pt idx="2238">
                  <c:v>0.24427175143521077</c:v>
                </c:pt>
                <c:pt idx="2239">
                  <c:v>0.22696563497733374</c:v>
                </c:pt>
                <c:pt idx="2240">
                  <c:v>0.31088472496977887</c:v>
                </c:pt>
                <c:pt idx="2241">
                  <c:v>0.27125134659964234</c:v>
                </c:pt>
                <c:pt idx="2242">
                  <c:v>0.30215725392589166</c:v>
                </c:pt>
                <c:pt idx="2243">
                  <c:v>0.23680769952837227</c:v>
                </c:pt>
                <c:pt idx="2244">
                  <c:v>0.342917895777126</c:v>
                </c:pt>
                <c:pt idx="2245">
                  <c:v>0.20623705968539666</c:v>
                </c:pt>
                <c:pt idx="2246">
                  <c:v>0.29207791608825595</c:v>
                </c:pt>
                <c:pt idx="2247">
                  <c:v>0.26467003685975082</c:v>
                </c:pt>
                <c:pt idx="2248">
                  <c:v>0.34750699754449199</c:v>
                </c:pt>
                <c:pt idx="2249">
                  <c:v>0.2989067149586182</c:v>
                </c:pt>
                <c:pt idx="2250">
                  <c:v>0.29603426266837629</c:v>
                </c:pt>
                <c:pt idx="2251">
                  <c:v>0.28484143703970943</c:v>
                </c:pt>
                <c:pt idx="2252">
                  <c:v>0.29627243331838166</c:v>
                </c:pt>
                <c:pt idx="2253">
                  <c:v>0.31728270083194465</c:v>
                </c:pt>
                <c:pt idx="2254">
                  <c:v>0.24793067366934218</c:v>
                </c:pt>
                <c:pt idx="2255">
                  <c:v>0.32412607322786008</c:v>
                </c:pt>
                <c:pt idx="2256">
                  <c:v>0.19840825942797638</c:v>
                </c:pt>
                <c:pt idx="2257">
                  <c:v>0.27309700641957607</c:v>
                </c:pt>
                <c:pt idx="2258">
                  <c:v>0.22121622957168571</c:v>
                </c:pt>
                <c:pt idx="2259">
                  <c:v>0.2989347233023999</c:v>
                </c:pt>
                <c:pt idx="2260">
                  <c:v>0.2699551919904844</c:v>
                </c:pt>
                <c:pt idx="2261">
                  <c:v>0.28507890595886765</c:v>
                </c:pt>
                <c:pt idx="2262">
                  <c:v>0.30259470789205317</c:v>
                </c:pt>
                <c:pt idx="2263">
                  <c:v>0.26775173579759948</c:v>
                </c:pt>
                <c:pt idx="2264">
                  <c:v>0.25001949126777578</c:v>
                </c:pt>
                <c:pt idx="2265">
                  <c:v>0.30268577354065546</c:v>
                </c:pt>
                <c:pt idx="2266">
                  <c:v>0.31778664298462317</c:v>
                </c:pt>
                <c:pt idx="2267">
                  <c:v>0.18667799685965655</c:v>
                </c:pt>
                <c:pt idx="2268">
                  <c:v>0.32612748915831274</c:v>
                </c:pt>
                <c:pt idx="2269">
                  <c:v>0.28580050035043303</c:v>
                </c:pt>
                <c:pt idx="2270">
                  <c:v>0.26761324770927691</c:v>
                </c:pt>
                <c:pt idx="2271">
                  <c:v>0.24755492801809326</c:v>
                </c:pt>
                <c:pt idx="2272">
                  <c:v>0.28649105729581614</c:v>
                </c:pt>
                <c:pt idx="2273">
                  <c:v>0.25178053578868553</c:v>
                </c:pt>
                <c:pt idx="2274">
                  <c:v>0.27535984914951289</c:v>
                </c:pt>
                <c:pt idx="2275">
                  <c:v>0.22622989032892921</c:v>
                </c:pt>
                <c:pt idx="2276">
                  <c:v>0.25102626728752681</c:v>
                </c:pt>
                <c:pt idx="2277">
                  <c:v>0.28003174638121342</c:v>
                </c:pt>
                <c:pt idx="2278">
                  <c:v>0.38953070780747573</c:v>
                </c:pt>
                <c:pt idx="2279">
                  <c:v>0.29296350460146875</c:v>
                </c:pt>
                <c:pt idx="2280">
                  <c:v>0.33034347613574433</c:v>
                </c:pt>
                <c:pt idx="2281">
                  <c:v>0.28429838964350118</c:v>
                </c:pt>
                <c:pt idx="2282">
                  <c:v>0.3940690809818051</c:v>
                </c:pt>
                <c:pt idx="2283">
                  <c:v>0.35586514600509894</c:v>
                </c:pt>
                <c:pt idx="2284">
                  <c:v>0.31177226797103219</c:v>
                </c:pt>
                <c:pt idx="2285">
                  <c:v>0.29265241586875873</c:v>
                </c:pt>
                <c:pt idx="2286">
                  <c:v>0.3386610949433998</c:v>
                </c:pt>
                <c:pt idx="2287">
                  <c:v>0.26773332919455378</c:v>
                </c:pt>
                <c:pt idx="2288">
                  <c:v>0.24160581277456303</c:v>
                </c:pt>
                <c:pt idx="2289">
                  <c:v>0.26730694135592675</c:v>
                </c:pt>
                <c:pt idx="2290">
                  <c:v>0.24996923415790828</c:v>
                </c:pt>
                <c:pt idx="2291">
                  <c:v>0.29683187503508696</c:v>
                </c:pt>
                <c:pt idx="2292">
                  <c:v>0.35020971158567732</c:v>
                </c:pt>
                <c:pt idx="2293">
                  <c:v>0.29002021332582445</c:v>
                </c:pt>
                <c:pt idx="2294">
                  <c:v>0.19264317461492098</c:v>
                </c:pt>
                <c:pt idx="2295">
                  <c:v>0.25461210418861702</c:v>
                </c:pt>
                <c:pt idx="2296">
                  <c:v>0.32259532629608728</c:v>
                </c:pt>
                <c:pt idx="2297">
                  <c:v>0.21567199036956655</c:v>
                </c:pt>
                <c:pt idx="2298">
                  <c:v>0.34156842320787606</c:v>
                </c:pt>
                <c:pt idx="2299">
                  <c:v>0.31448924266255296</c:v>
                </c:pt>
                <c:pt idx="2300">
                  <c:v>0.25294831720108496</c:v>
                </c:pt>
                <c:pt idx="2301">
                  <c:v>0.29944733825644138</c:v>
                </c:pt>
                <c:pt idx="2302">
                  <c:v>0.27431875729572042</c:v>
                </c:pt>
                <c:pt idx="2303">
                  <c:v>0.31205476326985399</c:v>
                </c:pt>
                <c:pt idx="2304">
                  <c:v>0.25574984782803001</c:v>
                </c:pt>
                <c:pt idx="2305">
                  <c:v>0.21086814889610681</c:v>
                </c:pt>
                <c:pt idx="2306">
                  <c:v>0.36289135729761868</c:v>
                </c:pt>
                <c:pt idx="2307">
                  <c:v>0.246119804936582</c:v>
                </c:pt>
                <c:pt idx="2308">
                  <c:v>0.24009506617541332</c:v>
                </c:pt>
                <c:pt idx="2309">
                  <c:v>0.24302212882124447</c:v>
                </c:pt>
                <c:pt idx="2310">
                  <c:v>0.28744378540042598</c:v>
                </c:pt>
                <c:pt idx="2311">
                  <c:v>0.271417699359838</c:v>
                </c:pt>
                <c:pt idx="2312">
                  <c:v>0.24103251098237863</c:v>
                </c:pt>
                <c:pt idx="2313">
                  <c:v>0.25127348773136088</c:v>
                </c:pt>
                <c:pt idx="2314">
                  <c:v>0.26554845825466161</c:v>
                </c:pt>
                <c:pt idx="2315">
                  <c:v>0.35059599048599294</c:v>
                </c:pt>
                <c:pt idx="2316">
                  <c:v>0.2405482250289783</c:v>
                </c:pt>
                <c:pt idx="2317">
                  <c:v>0.22611233179634357</c:v>
                </c:pt>
                <c:pt idx="2318">
                  <c:v>0.31850597138622477</c:v>
                </c:pt>
                <c:pt idx="2319">
                  <c:v>0.31116094426194846</c:v>
                </c:pt>
                <c:pt idx="2320">
                  <c:v>0.31217901714030211</c:v>
                </c:pt>
                <c:pt idx="2321">
                  <c:v>0.21674611237242164</c:v>
                </c:pt>
                <c:pt idx="2322">
                  <c:v>0.36951900358213408</c:v>
                </c:pt>
                <c:pt idx="2323">
                  <c:v>0.30374648595071313</c:v>
                </c:pt>
                <c:pt idx="2324">
                  <c:v>0.27757491436179654</c:v>
                </c:pt>
                <c:pt idx="2325">
                  <c:v>0.23444685469339505</c:v>
                </c:pt>
                <c:pt idx="2326">
                  <c:v>0.34747697268232924</c:v>
                </c:pt>
                <c:pt idx="2327">
                  <c:v>0.22807268268062619</c:v>
                </c:pt>
                <c:pt idx="2328">
                  <c:v>0.32990533250685411</c:v>
                </c:pt>
                <c:pt idx="2329">
                  <c:v>0.23799816420829936</c:v>
                </c:pt>
                <c:pt idx="2330">
                  <c:v>0.27164488238314016</c:v>
                </c:pt>
                <c:pt idx="2331">
                  <c:v>0.29250665305614065</c:v>
                </c:pt>
                <c:pt idx="2332">
                  <c:v>0.31629479606619593</c:v>
                </c:pt>
                <c:pt idx="2333">
                  <c:v>0.28237462111623624</c:v>
                </c:pt>
                <c:pt idx="2334">
                  <c:v>0.30279080761596944</c:v>
                </c:pt>
                <c:pt idx="2335">
                  <c:v>0.31837051152889395</c:v>
                </c:pt>
                <c:pt idx="2336">
                  <c:v>0.31964917638889379</c:v>
                </c:pt>
                <c:pt idx="2337">
                  <c:v>0.28994199477337368</c:v>
                </c:pt>
                <c:pt idx="2338">
                  <c:v>0.300230669366989</c:v>
                </c:pt>
                <c:pt idx="2339">
                  <c:v>0.20751155015179784</c:v>
                </c:pt>
                <c:pt idx="2340">
                  <c:v>0.21202370030713805</c:v>
                </c:pt>
                <c:pt idx="2341">
                  <c:v>0.45744602110787125</c:v>
                </c:pt>
                <c:pt idx="2342">
                  <c:v>0.30229609487749759</c:v>
                </c:pt>
                <c:pt idx="2343">
                  <c:v>0.25005757464496059</c:v>
                </c:pt>
                <c:pt idx="2344">
                  <c:v>0.33536334047303351</c:v>
                </c:pt>
                <c:pt idx="2345">
                  <c:v>0.30186306595810192</c:v>
                </c:pt>
                <c:pt idx="2346">
                  <c:v>0.34396175009805602</c:v>
                </c:pt>
                <c:pt idx="2347">
                  <c:v>0.23298869587746424</c:v>
                </c:pt>
                <c:pt idx="2348">
                  <c:v>0.28069665642756014</c:v>
                </c:pt>
                <c:pt idx="2349">
                  <c:v>0.19744621590847095</c:v>
                </c:pt>
                <c:pt idx="2350">
                  <c:v>0.26505300981920948</c:v>
                </c:pt>
                <c:pt idx="2351">
                  <c:v>0.3049279385532469</c:v>
                </c:pt>
                <c:pt idx="2352">
                  <c:v>0.2406022669990158</c:v>
                </c:pt>
                <c:pt idx="2353">
                  <c:v>0.36754922748365959</c:v>
                </c:pt>
                <c:pt idx="2354">
                  <c:v>0.25661094613081414</c:v>
                </c:pt>
                <c:pt idx="2355">
                  <c:v>0.23909892888863582</c:v>
                </c:pt>
                <c:pt idx="2356">
                  <c:v>0.24570982837336566</c:v>
                </c:pt>
                <c:pt idx="2357">
                  <c:v>0.34404299506928565</c:v>
                </c:pt>
                <c:pt idx="2358">
                  <c:v>0.39651889313393651</c:v>
                </c:pt>
                <c:pt idx="2359">
                  <c:v>0.35994763763573023</c:v>
                </c:pt>
                <c:pt idx="2360">
                  <c:v>0.23494760520723973</c:v>
                </c:pt>
                <c:pt idx="2361">
                  <c:v>0.28613594997323183</c:v>
                </c:pt>
                <c:pt idx="2362">
                  <c:v>0.25181739975285083</c:v>
                </c:pt>
                <c:pt idx="2363">
                  <c:v>0.26527948275497631</c:v>
                </c:pt>
                <c:pt idx="2364">
                  <c:v>0.25758037817312773</c:v>
                </c:pt>
                <c:pt idx="2365">
                  <c:v>0.33201479435184361</c:v>
                </c:pt>
                <c:pt idx="2366">
                  <c:v>0.29560994537089363</c:v>
                </c:pt>
                <c:pt idx="2367">
                  <c:v>0.37771307898943612</c:v>
                </c:pt>
                <c:pt idx="2368">
                  <c:v>0.24006700402793879</c:v>
                </c:pt>
                <c:pt idx="2369">
                  <c:v>0.24958715001969733</c:v>
                </c:pt>
                <c:pt idx="2370">
                  <c:v>0.29865590351598942</c:v>
                </c:pt>
                <c:pt idx="2371">
                  <c:v>0.19628393654426252</c:v>
                </c:pt>
                <c:pt idx="2372">
                  <c:v>0.23128356274933784</c:v>
                </c:pt>
                <c:pt idx="2373">
                  <c:v>0.28155448350882106</c:v>
                </c:pt>
                <c:pt idx="2374">
                  <c:v>0.26251145286700395</c:v>
                </c:pt>
                <c:pt idx="2375">
                  <c:v>0.22639636263196783</c:v>
                </c:pt>
                <c:pt idx="2376">
                  <c:v>0.20942899311218791</c:v>
                </c:pt>
                <c:pt idx="2377">
                  <c:v>0.3156037683421043</c:v>
                </c:pt>
                <c:pt idx="2378">
                  <c:v>0.26364929474890603</c:v>
                </c:pt>
                <c:pt idx="2379">
                  <c:v>0.22471989870302087</c:v>
                </c:pt>
                <c:pt idx="2380">
                  <c:v>0.33046745452012855</c:v>
                </c:pt>
                <c:pt idx="2381">
                  <c:v>0.33887558895614195</c:v>
                </c:pt>
                <c:pt idx="2382">
                  <c:v>0.30894350712831758</c:v>
                </c:pt>
                <c:pt idx="2383">
                  <c:v>0.28661424482031123</c:v>
                </c:pt>
                <c:pt idx="2384">
                  <c:v>0.25698439736551049</c:v>
                </c:pt>
                <c:pt idx="2385">
                  <c:v>0.29702660634336303</c:v>
                </c:pt>
                <c:pt idx="2386">
                  <c:v>0.30760698058510333</c:v>
                </c:pt>
                <c:pt idx="2387">
                  <c:v>0.29805532630265152</c:v>
                </c:pt>
                <c:pt idx="2388">
                  <c:v>0.23251027527019177</c:v>
                </c:pt>
                <c:pt idx="2389">
                  <c:v>0.30336406518105602</c:v>
                </c:pt>
                <c:pt idx="2390">
                  <c:v>0.24388001758693356</c:v>
                </c:pt>
                <c:pt idx="2391">
                  <c:v>0.31667039233230976</c:v>
                </c:pt>
                <c:pt idx="2392">
                  <c:v>0.18817169926367602</c:v>
                </c:pt>
                <c:pt idx="2393">
                  <c:v>0.34040500421723874</c:v>
                </c:pt>
                <c:pt idx="2394">
                  <c:v>0.32097681966495784</c:v>
                </c:pt>
                <c:pt idx="2395">
                  <c:v>0.29857818715127293</c:v>
                </c:pt>
                <c:pt idx="2396">
                  <c:v>0.31589054004830841</c:v>
                </c:pt>
                <c:pt idx="2397">
                  <c:v>0.35241278651919261</c:v>
                </c:pt>
                <c:pt idx="2398">
                  <c:v>0.31954154783269456</c:v>
                </c:pt>
                <c:pt idx="2399">
                  <c:v>0.19098434234178119</c:v>
                </c:pt>
                <c:pt idx="2400">
                  <c:v>0.30254775486786506</c:v>
                </c:pt>
                <c:pt idx="2401">
                  <c:v>0.36059463453021362</c:v>
                </c:pt>
                <c:pt idx="2402">
                  <c:v>0.3114006395060826</c:v>
                </c:pt>
                <c:pt idx="2403">
                  <c:v>0.310474317539502</c:v>
                </c:pt>
                <c:pt idx="2404">
                  <c:v>0.25071499639052869</c:v>
                </c:pt>
                <c:pt idx="2405">
                  <c:v>0.31464741024629489</c:v>
                </c:pt>
                <c:pt idx="2406">
                  <c:v>0.27646679656284007</c:v>
                </c:pt>
                <c:pt idx="2407">
                  <c:v>0.28971199241594026</c:v>
                </c:pt>
                <c:pt idx="2408">
                  <c:v>0.19599617759545562</c:v>
                </c:pt>
                <c:pt idx="2409">
                  <c:v>0.33645646630347276</c:v>
                </c:pt>
                <c:pt idx="2410">
                  <c:v>0.26029437873109668</c:v>
                </c:pt>
                <c:pt idx="2411">
                  <c:v>0.20370386683343303</c:v>
                </c:pt>
                <c:pt idx="2412">
                  <c:v>0.30555594483911352</c:v>
                </c:pt>
                <c:pt idx="2413">
                  <c:v>0.33595390823351429</c:v>
                </c:pt>
                <c:pt idx="2414">
                  <c:v>0.26864896406984001</c:v>
                </c:pt>
                <c:pt idx="2415">
                  <c:v>0.50541906746253051</c:v>
                </c:pt>
                <c:pt idx="2416">
                  <c:v>0.30857437921141678</c:v>
                </c:pt>
                <c:pt idx="2417">
                  <c:v>0.28521095489183362</c:v>
                </c:pt>
                <c:pt idx="2418">
                  <c:v>0.29269599375965882</c:v>
                </c:pt>
                <c:pt idx="2419">
                  <c:v>0.21366122589639711</c:v>
                </c:pt>
                <c:pt idx="2420">
                  <c:v>0.31576378937313826</c:v>
                </c:pt>
                <c:pt idx="2421">
                  <c:v>0.28153452659977968</c:v>
                </c:pt>
                <c:pt idx="2422">
                  <c:v>0.22747257384527361</c:v>
                </c:pt>
                <c:pt idx="2423">
                  <c:v>0.25783010495671693</c:v>
                </c:pt>
                <c:pt idx="2424">
                  <c:v>0.30507595417519345</c:v>
                </c:pt>
                <c:pt idx="2425">
                  <c:v>0.29162199511763176</c:v>
                </c:pt>
                <c:pt idx="2426">
                  <c:v>0.23183028577068385</c:v>
                </c:pt>
                <c:pt idx="2427">
                  <c:v>0.33964335072437657</c:v>
                </c:pt>
                <c:pt idx="2428">
                  <c:v>0.32314265013972615</c:v>
                </c:pt>
                <c:pt idx="2429">
                  <c:v>0.36358915389654806</c:v>
                </c:pt>
                <c:pt idx="2430">
                  <c:v>0.29883149607845499</c:v>
                </c:pt>
                <c:pt idx="2431">
                  <c:v>0.33842882195327845</c:v>
                </c:pt>
                <c:pt idx="2432">
                  <c:v>0.20003796564646592</c:v>
                </c:pt>
                <c:pt idx="2433">
                  <c:v>0.26819788059746541</c:v>
                </c:pt>
                <c:pt idx="2434">
                  <c:v>0.33007331263854772</c:v>
                </c:pt>
                <c:pt idx="2435">
                  <c:v>0.30035083676941859</c:v>
                </c:pt>
                <c:pt idx="2436">
                  <c:v>0.34526941743783801</c:v>
                </c:pt>
                <c:pt idx="2437">
                  <c:v>0.25187354494513542</c:v>
                </c:pt>
                <c:pt idx="2438">
                  <c:v>0.23799435362564914</c:v>
                </c:pt>
                <c:pt idx="2439">
                  <c:v>0.3402456707990294</c:v>
                </c:pt>
                <c:pt idx="2440">
                  <c:v>0.28456668869821417</c:v>
                </c:pt>
                <c:pt idx="2441">
                  <c:v>0.34452407565277815</c:v>
                </c:pt>
                <c:pt idx="2442">
                  <c:v>0.18618460678321855</c:v>
                </c:pt>
                <c:pt idx="2443">
                  <c:v>0.32413947825392436</c:v>
                </c:pt>
                <c:pt idx="2444">
                  <c:v>0.37618604207307127</c:v>
                </c:pt>
                <c:pt idx="2445">
                  <c:v>0.24007981132369741</c:v>
                </c:pt>
                <c:pt idx="2446">
                  <c:v>0.32050885381183475</c:v>
                </c:pt>
                <c:pt idx="2447">
                  <c:v>0.32321309895834405</c:v>
                </c:pt>
                <c:pt idx="2448">
                  <c:v>0.31493497344833477</c:v>
                </c:pt>
                <c:pt idx="2449">
                  <c:v>0.40199895381606271</c:v>
                </c:pt>
                <c:pt idx="2450">
                  <c:v>0.2911972687087595</c:v>
                </c:pt>
                <c:pt idx="2451">
                  <c:v>0.34870716704008503</c:v>
                </c:pt>
                <c:pt idx="2452">
                  <c:v>0.34968568168291508</c:v>
                </c:pt>
                <c:pt idx="2453">
                  <c:v>0.22954877602307525</c:v>
                </c:pt>
                <c:pt idx="2454">
                  <c:v>0.32805452275882191</c:v>
                </c:pt>
                <c:pt idx="2455">
                  <c:v>0.29229235926839786</c:v>
                </c:pt>
                <c:pt idx="2456">
                  <c:v>0.30418323465908115</c:v>
                </c:pt>
                <c:pt idx="2457">
                  <c:v>0.35480177784766964</c:v>
                </c:pt>
                <c:pt idx="2458">
                  <c:v>0.19606926418989684</c:v>
                </c:pt>
                <c:pt idx="2459">
                  <c:v>0.37585428631679413</c:v>
                </c:pt>
                <c:pt idx="2460">
                  <c:v>0.21529605769701896</c:v>
                </c:pt>
                <c:pt idx="2461">
                  <c:v>0.23528548575132269</c:v>
                </c:pt>
                <c:pt idx="2462">
                  <c:v>0.31098560136014913</c:v>
                </c:pt>
                <c:pt idx="2463">
                  <c:v>0.25608784424766701</c:v>
                </c:pt>
                <c:pt idx="2464">
                  <c:v>0.19696302056050644</c:v>
                </c:pt>
                <c:pt idx="2465">
                  <c:v>0.28876996161558377</c:v>
                </c:pt>
                <c:pt idx="2466">
                  <c:v>0.31383405890709432</c:v>
                </c:pt>
                <c:pt idx="2467">
                  <c:v>0.29545126222379869</c:v>
                </c:pt>
                <c:pt idx="2468">
                  <c:v>0.31005056031520484</c:v>
                </c:pt>
                <c:pt idx="2469">
                  <c:v>0.21106657961977612</c:v>
                </c:pt>
                <c:pt idx="2470">
                  <c:v>0.28446383896317445</c:v>
                </c:pt>
                <c:pt idx="2471">
                  <c:v>0.29921762890852938</c:v>
                </c:pt>
                <c:pt idx="2472">
                  <c:v>0.29581608504911772</c:v>
                </c:pt>
                <c:pt idx="2473">
                  <c:v>0.24598730510731776</c:v>
                </c:pt>
                <c:pt idx="2474">
                  <c:v>0.27850742238626219</c:v>
                </c:pt>
                <c:pt idx="2475">
                  <c:v>0.34225304296738057</c:v>
                </c:pt>
                <c:pt idx="2476">
                  <c:v>0.32517798955213667</c:v>
                </c:pt>
                <c:pt idx="2477">
                  <c:v>0.26626058398046076</c:v>
                </c:pt>
                <c:pt idx="2478">
                  <c:v>0.33422034342184181</c:v>
                </c:pt>
                <c:pt idx="2479">
                  <c:v>0.19166057710034057</c:v>
                </c:pt>
                <c:pt idx="2480">
                  <c:v>0.25582268706735689</c:v>
                </c:pt>
                <c:pt idx="2481">
                  <c:v>0.25360533168462984</c:v>
                </c:pt>
                <c:pt idx="2482">
                  <c:v>0.31495020507846128</c:v>
                </c:pt>
                <c:pt idx="2483">
                  <c:v>0.24741823126050669</c:v>
                </c:pt>
                <c:pt idx="2484">
                  <c:v>0.30552072457945023</c:v>
                </c:pt>
                <c:pt idx="2485">
                  <c:v>0.30982970454984798</c:v>
                </c:pt>
                <c:pt idx="2486">
                  <c:v>0.28602128733063509</c:v>
                </c:pt>
                <c:pt idx="2487">
                  <c:v>0.22736425378909086</c:v>
                </c:pt>
                <c:pt idx="2488">
                  <c:v>0.28700115421832845</c:v>
                </c:pt>
                <c:pt idx="2489">
                  <c:v>0.33375983472491894</c:v>
                </c:pt>
                <c:pt idx="2490">
                  <c:v>0.26543464294290775</c:v>
                </c:pt>
                <c:pt idx="2491">
                  <c:v>0.30008480693643691</c:v>
                </c:pt>
                <c:pt idx="2492">
                  <c:v>0.2667933461207172</c:v>
                </c:pt>
                <c:pt idx="2493">
                  <c:v>0.32921380716473203</c:v>
                </c:pt>
                <c:pt idx="2494">
                  <c:v>0.30993744830356762</c:v>
                </c:pt>
                <c:pt idx="2495">
                  <c:v>0.31078908847092457</c:v>
                </c:pt>
                <c:pt idx="2496">
                  <c:v>0.27886056012705418</c:v>
                </c:pt>
                <c:pt idx="2497">
                  <c:v>0.30175562059398342</c:v>
                </c:pt>
                <c:pt idx="2498">
                  <c:v>0.31044500853212603</c:v>
                </c:pt>
                <c:pt idx="2499">
                  <c:v>0.2459832693945411</c:v>
                </c:pt>
                <c:pt idx="2500">
                  <c:v>0.23866777179421239</c:v>
                </c:pt>
                <c:pt idx="2501">
                  <c:v>0.25684480777758256</c:v>
                </c:pt>
                <c:pt idx="2502">
                  <c:v>0.31126211528385828</c:v>
                </c:pt>
                <c:pt idx="2503">
                  <c:v>0.28892082829434013</c:v>
                </c:pt>
                <c:pt idx="2504">
                  <c:v>0.29990738309826426</c:v>
                </c:pt>
                <c:pt idx="2505">
                  <c:v>0.22837074345004801</c:v>
                </c:pt>
                <c:pt idx="2506">
                  <c:v>0.25834819246106905</c:v>
                </c:pt>
                <c:pt idx="2507">
                  <c:v>0.36399839050889055</c:v>
                </c:pt>
                <c:pt idx="2508">
                  <c:v>0.27433803015312902</c:v>
                </c:pt>
                <c:pt idx="2509">
                  <c:v>0.23844506848526656</c:v>
                </c:pt>
                <c:pt idx="2510">
                  <c:v>0.19537204435994854</c:v>
                </c:pt>
                <c:pt idx="2511">
                  <c:v>0.2147155461572898</c:v>
                </c:pt>
                <c:pt idx="2512">
                  <c:v>0.32600948808094893</c:v>
                </c:pt>
                <c:pt idx="2513">
                  <c:v>0.31889502104996031</c:v>
                </c:pt>
                <c:pt idx="2514">
                  <c:v>0.30635605727800996</c:v>
                </c:pt>
                <c:pt idx="2515">
                  <c:v>0.32012756146032123</c:v>
                </c:pt>
                <c:pt idx="2516">
                  <c:v>0.29927330798246604</c:v>
                </c:pt>
                <c:pt idx="2517">
                  <c:v>0.25044958046711491</c:v>
                </c:pt>
                <c:pt idx="2518">
                  <c:v>0.32181331340274982</c:v>
                </c:pt>
                <c:pt idx="2519">
                  <c:v>0.29771339484847847</c:v>
                </c:pt>
                <c:pt idx="2520">
                  <c:v>0.2720629619509552</c:v>
                </c:pt>
                <c:pt idx="2521">
                  <c:v>0.31413074619511883</c:v>
                </c:pt>
                <c:pt idx="2522">
                  <c:v>0.29998567378020669</c:v>
                </c:pt>
                <c:pt idx="2523">
                  <c:v>0.31485150923847588</c:v>
                </c:pt>
                <c:pt idx="2524">
                  <c:v>0.25926691611684527</c:v>
                </c:pt>
                <c:pt idx="2525">
                  <c:v>0.20811306766758697</c:v>
                </c:pt>
                <c:pt idx="2526">
                  <c:v>0.25892243156579925</c:v>
                </c:pt>
                <c:pt idx="2527">
                  <c:v>0.2256180083199408</c:v>
                </c:pt>
                <c:pt idx="2528">
                  <c:v>0.27378662591181574</c:v>
                </c:pt>
                <c:pt idx="2529">
                  <c:v>0.21812459233772485</c:v>
                </c:pt>
                <c:pt idx="2530">
                  <c:v>0.23654145401371057</c:v>
                </c:pt>
                <c:pt idx="2531">
                  <c:v>0.32417299907579167</c:v>
                </c:pt>
                <c:pt idx="2532">
                  <c:v>0.25584189565314502</c:v>
                </c:pt>
                <c:pt idx="2533">
                  <c:v>0.21880515786959936</c:v>
                </c:pt>
                <c:pt idx="2534">
                  <c:v>0.26900583530864391</c:v>
                </c:pt>
                <c:pt idx="2535">
                  <c:v>0.34285561826382666</c:v>
                </c:pt>
                <c:pt idx="2536">
                  <c:v>0.26024401591390189</c:v>
                </c:pt>
                <c:pt idx="2537">
                  <c:v>0.37360417507303134</c:v>
                </c:pt>
                <c:pt idx="2538">
                  <c:v>0.29678512216578501</c:v>
                </c:pt>
                <c:pt idx="2539">
                  <c:v>0.31461329906417462</c:v>
                </c:pt>
                <c:pt idx="2540">
                  <c:v>0.22406784396283366</c:v>
                </c:pt>
                <c:pt idx="2541">
                  <c:v>0.22193591932628304</c:v>
                </c:pt>
                <c:pt idx="2542">
                  <c:v>0.25029971337829204</c:v>
                </c:pt>
                <c:pt idx="2543">
                  <c:v>0.23305192851101469</c:v>
                </c:pt>
                <c:pt idx="2544">
                  <c:v>0.28150388381205033</c:v>
                </c:pt>
                <c:pt idx="2545">
                  <c:v>0.3269982420939338</c:v>
                </c:pt>
                <c:pt idx="2546">
                  <c:v>0.26971414247851827</c:v>
                </c:pt>
                <c:pt idx="2547">
                  <c:v>0.27991359334193611</c:v>
                </c:pt>
                <c:pt idx="2548">
                  <c:v>0.1956067126101034</c:v>
                </c:pt>
                <c:pt idx="2549">
                  <c:v>0.21176062160532327</c:v>
                </c:pt>
                <c:pt idx="2550">
                  <c:v>0.36536617140815003</c:v>
                </c:pt>
                <c:pt idx="2551">
                  <c:v>0.3052591456467455</c:v>
                </c:pt>
                <c:pt idx="2552">
                  <c:v>0.32897417446275884</c:v>
                </c:pt>
                <c:pt idx="2553">
                  <c:v>0.21910315183766702</c:v>
                </c:pt>
                <c:pt idx="2554">
                  <c:v>0.25405501481870113</c:v>
                </c:pt>
                <c:pt idx="2555">
                  <c:v>0.29783336914175229</c:v>
                </c:pt>
                <c:pt idx="2556">
                  <c:v>0.28658368739440376</c:v>
                </c:pt>
                <c:pt idx="2557">
                  <c:v>0.34123270723128235</c:v>
                </c:pt>
                <c:pt idx="2558">
                  <c:v>0.30200437756107062</c:v>
                </c:pt>
                <c:pt idx="2559">
                  <c:v>0.28146420654144599</c:v>
                </c:pt>
                <c:pt idx="2560">
                  <c:v>0.26318033115601325</c:v>
                </c:pt>
                <c:pt idx="2561">
                  <c:v>0.24665633284244945</c:v>
                </c:pt>
                <c:pt idx="2562">
                  <c:v>0.27022830685986649</c:v>
                </c:pt>
                <c:pt idx="2563">
                  <c:v>0.30621985671066754</c:v>
                </c:pt>
                <c:pt idx="2564">
                  <c:v>0.34350231949659948</c:v>
                </c:pt>
                <c:pt idx="2565">
                  <c:v>0.33401234547997044</c:v>
                </c:pt>
                <c:pt idx="2566">
                  <c:v>0.29134631330213295</c:v>
                </c:pt>
                <c:pt idx="2567">
                  <c:v>0.25094426945476261</c:v>
                </c:pt>
                <c:pt idx="2568">
                  <c:v>0.30427553834567345</c:v>
                </c:pt>
                <c:pt idx="2569">
                  <c:v>0.33797912382772999</c:v>
                </c:pt>
                <c:pt idx="2570">
                  <c:v>0.30001725984656474</c:v>
                </c:pt>
                <c:pt idx="2571">
                  <c:v>0.28002872610964674</c:v>
                </c:pt>
                <c:pt idx="2572">
                  <c:v>0.30147159134742924</c:v>
                </c:pt>
                <c:pt idx="2573">
                  <c:v>0.25065833014580519</c:v>
                </c:pt>
                <c:pt idx="2574">
                  <c:v>0.27030827225378956</c:v>
                </c:pt>
                <c:pt idx="2575">
                  <c:v>0.29916611774402152</c:v>
                </c:pt>
                <c:pt idx="2576">
                  <c:v>0.32185476877618063</c:v>
                </c:pt>
                <c:pt idx="2577">
                  <c:v>0.26245889687695023</c:v>
                </c:pt>
                <c:pt idx="2578">
                  <c:v>0.31164566434698698</c:v>
                </c:pt>
                <c:pt idx="2579">
                  <c:v>0.3322054732312929</c:v>
                </c:pt>
                <c:pt idx="2580">
                  <c:v>0.32137815165456585</c:v>
                </c:pt>
                <c:pt idx="2581">
                  <c:v>0.17817675816671719</c:v>
                </c:pt>
                <c:pt idx="2582">
                  <c:v>0.35503689348889028</c:v>
                </c:pt>
                <c:pt idx="2583">
                  <c:v>0.28077890973277381</c:v>
                </c:pt>
                <c:pt idx="2584">
                  <c:v>0.3422323393299459</c:v>
                </c:pt>
                <c:pt idx="2585">
                  <c:v>0.26769987139132373</c:v>
                </c:pt>
                <c:pt idx="2586">
                  <c:v>0.30305202090972871</c:v>
                </c:pt>
                <c:pt idx="2587">
                  <c:v>0.23212522256816454</c:v>
                </c:pt>
                <c:pt idx="2588">
                  <c:v>0.28763369021843416</c:v>
                </c:pt>
                <c:pt idx="2589">
                  <c:v>0.19281579257896106</c:v>
                </c:pt>
                <c:pt idx="2590">
                  <c:v>0.22524129238538185</c:v>
                </c:pt>
                <c:pt idx="2591">
                  <c:v>0.34645784735021246</c:v>
                </c:pt>
                <c:pt idx="2592">
                  <c:v>0.26551409773155432</c:v>
                </c:pt>
                <c:pt idx="2593">
                  <c:v>0.30825459834263103</c:v>
                </c:pt>
                <c:pt idx="2594">
                  <c:v>0.33084981877473679</c:v>
                </c:pt>
                <c:pt idx="2595">
                  <c:v>0.32715768441150495</c:v>
                </c:pt>
                <c:pt idx="2596">
                  <c:v>0.25768342750795192</c:v>
                </c:pt>
                <c:pt idx="2597">
                  <c:v>0.21134734324176338</c:v>
                </c:pt>
                <c:pt idx="2598">
                  <c:v>0.24955922741111403</c:v>
                </c:pt>
                <c:pt idx="2599">
                  <c:v>0.18827201515904923</c:v>
                </c:pt>
                <c:pt idx="2600">
                  <c:v>0.29857598369713745</c:v>
                </c:pt>
                <c:pt idx="2601">
                  <c:v>0.31176169391211733</c:v>
                </c:pt>
                <c:pt idx="2602">
                  <c:v>0.30440614947675626</c:v>
                </c:pt>
                <c:pt idx="2603">
                  <c:v>0.24223022991651763</c:v>
                </c:pt>
                <c:pt idx="2604">
                  <c:v>0.2631110064427119</c:v>
                </c:pt>
                <c:pt idx="2605">
                  <c:v>0.29814388131571906</c:v>
                </c:pt>
                <c:pt idx="2606">
                  <c:v>0.297867691237858</c:v>
                </c:pt>
                <c:pt idx="2607">
                  <c:v>0.35977909536333785</c:v>
                </c:pt>
                <c:pt idx="2608">
                  <c:v>0.24307013256182664</c:v>
                </c:pt>
                <c:pt idx="2609">
                  <c:v>0.22071634012902575</c:v>
                </c:pt>
                <c:pt idx="2610">
                  <c:v>0.27544258325794657</c:v>
                </c:pt>
                <c:pt idx="2611">
                  <c:v>0.28864871002321291</c:v>
                </c:pt>
                <c:pt idx="2612">
                  <c:v>0.27902855208219357</c:v>
                </c:pt>
                <c:pt idx="2613">
                  <c:v>0.2464667740297346</c:v>
                </c:pt>
                <c:pt idx="2614">
                  <c:v>0.24803623104628972</c:v>
                </c:pt>
                <c:pt idx="2615">
                  <c:v>0.24732608203004219</c:v>
                </c:pt>
                <c:pt idx="2616">
                  <c:v>0.17866230917331297</c:v>
                </c:pt>
                <c:pt idx="2617">
                  <c:v>0.28048379690696434</c:v>
                </c:pt>
                <c:pt idx="2618">
                  <c:v>0.35044653366882383</c:v>
                </c:pt>
                <c:pt idx="2619">
                  <c:v>0.32165999499059394</c:v>
                </c:pt>
                <c:pt idx="2620">
                  <c:v>0.25668858961934948</c:v>
                </c:pt>
                <c:pt idx="2621">
                  <c:v>0.31594453484932594</c:v>
                </c:pt>
                <c:pt idx="2622">
                  <c:v>0.28472205656138316</c:v>
                </c:pt>
                <c:pt idx="2623">
                  <c:v>0.36025210454799184</c:v>
                </c:pt>
                <c:pt idx="2624">
                  <c:v>0.32354170473004185</c:v>
                </c:pt>
                <c:pt idx="2625">
                  <c:v>0.23892810220744429</c:v>
                </c:pt>
                <c:pt idx="2626">
                  <c:v>0.28344734000089</c:v>
                </c:pt>
                <c:pt idx="2627">
                  <c:v>0.30355043382558433</c:v>
                </c:pt>
                <c:pt idx="2628">
                  <c:v>0.2286207729122971</c:v>
                </c:pt>
                <c:pt idx="2629">
                  <c:v>0.31473010320819961</c:v>
                </c:pt>
                <c:pt idx="2630">
                  <c:v>0.34284990335115267</c:v>
                </c:pt>
                <c:pt idx="2631">
                  <c:v>0.29976089649568938</c:v>
                </c:pt>
                <c:pt idx="2632">
                  <c:v>0.30850568862043498</c:v>
                </c:pt>
                <c:pt idx="2633">
                  <c:v>0.30952998462785231</c:v>
                </c:pt>
                <c:pt idx="2634">
                  <c:v>0.23816884390702692</c:v>
                </c:pt>
                <c:pt idx="2635">
                  <c:v>0.23409911182871521</c:v>
                </c:pt>
                <c:pt idx="2636">
                  <c:v>0.31298599018210543</c:v>
                </c:pt>
                <c:pt idx="2637">
                  <c:v>0.19618498073655569</c:v>
                </c:pt>
                <c:pt idx="2638">
                  <c:v>0.23069577011019304</c:v>
                </c:pt>
                <c:pt idx="2639">
                  <c:v>0.2502295054625564</c:v>
                </c:pt>
                <c:pt idx="2640">
                  <c:v>0.3174381977712491</c:v>
                </c:pt>
                <c:pt idx="2641">
                  <c:v>0.34328526973422441</c:v>
                </c:pt>
                <c:pt idx="2642">
                  <c:v>0.36107043164488445</c:v>
                </c:pt>
                <c:pt idx="2643">
                  <c:v>0.2607482180218148</c:v>
                </c:pt>
                <c:pt idx="2644">
                  <c:v>0.35454238050830639</c:v>
                </c:pt>
                <c:pt idx="2645">
                  <c:v>0.2801899588187457</c:v>
                </c:pt>
                <c:pt idx="2646">
                  <c:v>0.31373499849106895</c:v>
                </c:pt>
                <c:pt idx="2647">
                  <c:v>0.31193023830519007</c:v>
                </c:pt>
                <c:pt idx="2648">
                  <c:v>0.29201196337466778</c:v>
                </c:pt>
                <c:pt idx="2649">
                  <c:v>0.32209791357266443</c:v>
                </c:pt>
                <c:pt idx="2650">
                  <c:v>0.32998290139954389</c:v>
                </c:pt>
                <c:pt idx="2651">
                  <c:v>0.35911170670711434</c:v>
                </c:pt>
                <c:pt idx="2652">
                  <c:v>0.28851897036081625</c:v>
                </c:pt>
                <c:pt idx="2653">
                  <c:v>0.26311272925593865</c:v>
                </c:pt>
                <c:pt idx="2654">
                  <c:v>0.32391378901224344</c:v>
                </c:pt>
                <c:pt idx="2655">
                  <c:v>0.29956761079487965</c:v>
                </c:pt>
                <c:pt idx="2656">
                  <c:v>0.32929538249200896</c:v>
                </c:pt>
                <c:pt idx="2657">
                  <c:v>0.18989654706793072</c:v>
                </c:pt>
                <c:pt idx="2658">
                  <c:v>0.25297240905883556</c:v>
                </c:pt>
                <c:pt idx="2659">
                  <c:v>0.26211375842704598</c:v>
                </c:pt>
                <c:pt idx="2660">
                  <c:v>0.23577802478433901</c:v>
                </c:pt>
                <c:pt idx="2661">
                  <c:v>0.38697827974496829</c:v>
                </c:pt>
                <c:pt idx="2662">
                  <c:v>0.24102437556647816</c:v>
                </c:pt>
                <c:pt idx="2663">
                  <c:v>0.24747931221400876</c:v>
                </c:pt>
                <c:pt idx="2664">
                  <c:v>0.2593573044462848</c:v>
                </c:pt>
                <c:pt idx="2665">
                  <c:v>0.23821855441566767</c:v>
                </c:pt>
                <c:pt idx="2666">
                  <c:v>0.31416318043148178</c:v>
                </c:pt>
                <c:pt idx="2667">
                  <c:v>0.32426244086435957</c:v>
                </c:pt>
                <c:pt idx="2668">
                  <c:v>0.30476747449123981</c:v>
                </c:pt>
                <c:pt idx="2669">
                  <c:v>0.34337838071576099</c:v>
                </c:pt>
                <c:pt idx="2670">
                  <c:v>0.20317734623557107</c:v>
                </c:pt>
                <c:pt idx="2671">
                  <c:v>0.22316757390465342</c:v>
                </c:pt>
                <c:pt idx="2672">
                  <c:v>0.36962562105681068</c:v>
                </c:pt>
                <c:pt idx="2673">
                  <c:v>0.29238097472697605</c:v>
                </c:pt>
                <c:pt idx="2674">
                  <c:v>0.25066012927792153</c:v>
                </c:pt>
                <c:pt idx="2675">
                  <c:v>0.28043076452000526</c:v>
                </c:pt>
                <c:pt idx="2676">
                  <c:v>0.24432881758300062</c:v>
                </c:pt>
                <c:pt idx="2677">
                  <c:v>0.29650195431171666</c:v>
                </c:pt>
                <c:pt idx="2678">
                  <c:v>0.22959069304360769</c:v>
                </c:pt>
                <c:pt idx="2679">
                  <c:v>0.32233348165969494</c:v>
                </c:pt>
                <c:pt idx="2680">
                  <c:v>0.20881661129468645</c:v>
                </c:pt>
                <c:pt idx="2681">
                  <c:v>0.26546500711453969</c:v>
                </c:pt>
                <c:pt idx="2682">
                  <c:v>0.24320672553442918</c:v>
                </c:pt>
                <c:pt idx="2683">
                  <c:v>0.19312061884251935</c:v>
                </c:pt>
                <c:pt idx="2684">
                  <c:v>0.22074440235523976</c:v>
                </c:pt>
                <c:pt idx="2685">
                  <c:v>0.29871559560241745</c:v>
                </c:pt>
                <c:pt idx="2686">
                  <c:v>0.21513532319686957</c:v>
                </c:pt>
                <c:pt idx="2687">
                  <c:v>0.35741091877151443</c:v>
                </c:pt>
                <c:pt idx="2688">
                  <c:v>0.21368675411213822</c:v>
                </c:pt>
                <c:pt idx="2689">
                  <c:v>0.28290537149013212</c:v>
                </c:pt>
                <c:pt idx="2690">
                  <c:v>0.22814793634658459</c:v>
                </c:pt>
                <c:pt idx="2691">
                  <c:v>0.27729672327580751</c:v>
                </c:pt>
                <c:pt idx="2692">
                  <c:v>0.26362416739388661</c:v>
                </c:pt>
                <c:pt idx="2693">
                  <c:v>0.27416933635106872</c:v>
                </c:pt>
                <c:pt idx="2694">
                  <c:v>0.35406608409316304</c:v>
                </c:pt>
                <c:pt idx="2695">
                  <c:v>0.31604458839374333</c:v>
                </c:pt>
                <c:pt idx="2696">
                  <c:v>0.26838935094205713</c:v>
                </c:pt>
                <c:pt idx="2697">
                  <c:v>0.36421588840316177</c:v>
                </c:pt>
                <c:pt idx="2698">
                  <c:v>0.2715356194856795</c:v>
                </c:pt>
                <c:pt idx="2699">
                  <c:v>0.34634542901449344</c:v>
                </c:pt>
                <c:pt idx="2700">
                  <c:v>0.24047555015952574</c:v>
                </c:pt>
                <c:pt idx="2701">
                  <c:v>0.33716622747306657</c:v>
                </c:pt>
                <c:pt idx="2702">
                  <c:v>0.28075140399424237</c:v>
                </c:pt>
                <c:pt idx="2703">
                  <c:v>0.32060893666753909</c:v>
                </c:pt>
                <c:pt idx="2704">
                  <c:v>0.35322020156087136</c:v>
                </c:pt>
                <c:pt idx="2705">
                  <c:v>0.2457019045028157</c:v>
                </c:pt>
                <c:pt idx="2706">
                  <c:v>0.26248194915523065</c:v>
                </c:pt>
                <c:pt idx="2707">
                  <c:v>0.29285404335621451</c:v>
                </c:pt>
                <c:pt idx="2708">
                  <c:v>0.23362352376189099</c:v>
                </c:pt>
                <c:pt idx="2709">
                  <c:v>0.26197429252325727</c:v>
                </c:pt>
                <c:pt idx="2710">
                  <c:v>0.25150012775274933</c:v>
                </c:pt>
                <c:pt idx="2711">
                  <c:v>0.28152996717160222</c:v>
                </c:pt>
                <c:pt idx="2712">
                  <c:v>0.30328944294193066</c:v>
                </c:pt>
                <c:pt idx="2713">
                  <c:v>0.29300671000895501</c:v>
                </c:pt>
                <c:pt idx="2714">
                  <c:v>0.24298609157421752</c:v>
                </c:pt>
                <c:pt idx="2715">
                  <c:v>0.21992050623561246</c:v>
                </c:pt>
                <c:pt idx="2716">
                  <c:v>0.3432900087749074</c:v>
                </c:pt>
                <c:pt idx="2717">
                  <c:v>0.21687357989936643</c:v>
                </c:pt>
                <c:pt idx="2718">
                  <c:v>0.301505307870502</c:v>
                </c:pt>
                <c:pt idx="2719">
                  <c:v>0.29282289418451446</c:v>
                </c:pt>
                <c:pt idx="2720">
                  <c:v>0.32009210329828003</c:v>
                </c:pt>
                <c:pt idx="2721">
                  <c:v>0.27994128865023016</c:v>
                </c:pt>
                <c:pt idx="2722">
                  <c:v>0.31958120425646785</c:v>
                </c:pt>
                <c:pt idx="2723">
                  <c:v>0.24781409327793755</c:v>
                </c:pt>
                <c:pt idx="2724">
                  <c:v>0.35698206909053121</c:v>
                </c:pt>
                <c:pt idx="2725">
                  <c:v>0.26175133047646726</c:v>
                </c:pt>
                <c:pt idx="2726">
                  <c:v>0.24331246793238739</c:v>
                </c:pt>
                <c:pt idx="2727">
                  <c:v>0.29628924769375425</c:v>
                </c:pt>
                <c:pt idx="2728">
                  <c:v>0.32441459890451846</c:v>
                </c:pt>
                <c:pt idx="2729">
                  <c:v>0.23343708669397822</c:v>
                </c:pt>
                <c:pt idx="2730">
                  <c:v>0.25894037038624779</c:v>
                </c:pt>
                <c:pt idx="2731">
                  <c:v>0.24954171530484348</c:v>
                </c:pt>
                <c:pt idx="2732">
                  <c:v>0.1928339608716412</c:v>
                </c:pt>
                <c:pt idx="2733">
                  <c:v>0.23335917149488575</c:v>
                </c:pt>
                <c:pt idx="2734">
                  <c:v>0.33789669236534697</c:v>
                </c:pt>
                <c:pt idx="2735">
                  <c:v>0.28327945428911988</c:v>
                </c:pt>
                <c:pt idx="2736">
                  <c:v>0.27285981133587539</c:v>
                </c:pt>
                <c:pt idx="2737">
                  <c:v>0.2849223793905139</c:v>
                </c:pt>
                <c:pt idx="2738">
                  <c:v>0.22430144457681833</c:v>
                </c:pt>
                <c:pt idx="2739">
                  <c:v>0.26606203781976873</c:v>
                </c:pt>
                <c:pt idx="2740">
                  <c:v>0.25219485587075002</c:v>
                </c:pt>
                <c:pt idx="2741">
                  <c:v>0.25495187463076491</c:v>
                </c:pt>
                <c:pt idx="2742">
                  <c:v>0.26215354917710137</c:v>
                </c:pt>
                <c:pt idx="2743">
                  <c:v>0.30463015127348042</c:v>
                </c:pt>
                <c:pt idx="2744">
                  <c:v>0.26874567176723374</c:v>
                </c:pt>
                <c:pt idx="2745">
                  <c:v>0.29327833506304402</c:v>
                </c:pt>
                <c:pt idx="2746">
                  <c:v>0.27353596842159156</c:v>
                </c:pt>
                <c:pt idx="2747">
                  <c:v>0.19584536687674922</c:v>
                </c:pt>
                <c:pt idx="2748">
                  <c:v>0.31835442942477715</c:v>
                </c:pt>
                <c:pt idx="2749">
                  <c:v>0.28845979256239362</c:v>
                </c:pt>
                <c:pt idx="2750">
                  <c:v>0.26000692854530977</c:v>
                </c:pt>
                <c:pt idx="2751">
                  <c:v>0.26526338751697554</c:v>
                </c:pt>
                <c:pt idx="2752">
                  <c:v>0.37220011772975509</c:v>
                </c:pt>
                <c:pt idx="2753">
                  <c:v>0.34399399538342057</c:v>
                </c:pt>
                <c:pt idx="2754">
                  <c:v>0.27947257144386567</c:v>
                </c:pt>
                <c:pt idx="2755">
                  <c:v>0.28343123591919162</c:v>
                </c:pt>
                <c:pt idx="2756">
                  <c:v>0.2790133966382769</c:v>
                </c:pt>
                <c:pt idx="2757">
                  <c:v>0.20735023751121209</c:v>
                </c:pt>
                <c:pt idx="2758">
                  <c:v>0.31023245091300544</c:v>
                </c:pt>
                <c:pt idx="2759">
                  <c:v>0.21493933888619557</c:v>
                </c:pt>
                <c:pt idx="2760">
                  <c:v>0.3149793131701028</c:v>
                </c:pt>
                <c:pt idx="2761">
                  <c:v>0.21529201373023465</c:v>
                </c:pt>
                <c:pt idx="2762">
                  <c:v>0.31554565315634275</c:v>
                </c:pt>
                <c:pt idx="2763">
                  <c:v>0.27722675996716406</c:v>
                </c:pt>
                <c:pt idx="2764">
                  <c:v>0.29619550075149031</c:v>
                </c:pt>
                <c:pt idx="2765">
                  <c:v>0.34338487435462306</c:v>
                </c:pt>
                <c:pt idx="2766">
                  <c:v>0.27793375246042645</c:v>
                </c:pt>
                <c:pt idx="2767">
                  <c:v>0.25563499369623255</c:v>
                </c:pt>
                <c:pt idx="2768">
                  <c:v>0.24044576389677491</c:v>
                </c:pt>
                <c:pt idx="2769">
                  <c:v>0.25767543232948742</c:v>
                </c:pt>
                <c:pt idx="2770">
                  <c:v>0.28907913270994678</c:v>
                </c:pt>
                <c:pt idx="2771">
                  <c:v>0.30099157567177531</c:v>
                </c:pt>
                <c:pt idx="2772">
                  <c:v>0.26827662391018581</c:v>
                </c:pt>
                <c:pt idx="2773">
                  <c:v>0.32562951183229988</c:v>
                </c:pt>
                <c:pt idx="2774">
                  <c:v>0.35721718222371007</c:v>
                </c:pt>
                <c:pt idx="2775">
                  <c:v>0.25100840136268998</c:v>
                </c:pt>
                <c:pt idx="2776">
                  <c:v>0.35289998449790616</c:v>
                </c:pt>
                <c:pt idx="2777">
                  <c:v>0.33959413943914812</c:v>
                </c:pt>
                <c:pt idx="2778">
                  <c:v>0.21051179268590881</c:v>
                </c:pt>
                <c:pt idx="2779">
                  <c:v>0.26588867072055233</c:v>
                </c:pt>
                <c:pt idx="2780">
                  <c:v>0.23674902322896885</c:v>
                </c:pt>
                <c:pt idx="2781">
                  <c:v>0.24423101557992855</c:v>
                </c:pt>
                <c:pt idx="2782">
                  <c:v>0.29234322605891683</c:v>
                </c:pt>
                <c:pt idx="2783">
                  <c:v>0.30265554799167688</c:v>
                </c:pt>
                <c:pt idx="2784">
                  <c:v>0.27242015629342775</c:v>
                </c:pt>
                <c:pt idx="2785">
                  <c:v>0.25769536718178015</c:v>
                </c:pt>
                <c:pt idx="2786">
                  <c:v>0.22938374907781067</c:v>
                </c:pt>
                <c:pt idx="2787">
                  <c:v>0.18413353835634802</c:v>
                </c:pt>
                <c:pt idx="2788">
                  <c:v>0.29864046443822256</c:v>
                </c:pt>
                <c:pt idx="2789">
                  <c:v>0.30645146315254163</c:v>
                </c:pt>
                <c:pt idx="2790">
                  <c:v>0.25211004153817906</c:v>
                </c:pt>
                <c:pt idx="2791">
                  <c:v>0.33631738300193198</c:v>
                </c:pt>
                <c:pt idx="2792">
                  <c:v>0.23001244121139006</c:v>
                </c:pt>
                <c:pt idx="2793">
                  <c:v>0.20632586496362729</c:v>
                </c:pt>
                <c:pt idx="2794">
                  <c:v>0.42454109089105757</c:v>
                </c:pt>
                <c:pt idx="2795">
                  <c:v>0.31253957591018361</c:v>
                </c:pt>
                <c:pt idx="2796">
                  <c:v>0.29450833050303715</c:v>
                </c:pt>
                <c:pt idx="2797">
                  <c:v>0.22658344857851007</c:v>
                </c:pt>
                <c:pt idx="2798">
                  <c:v>0.26362276498856407</c:v>
                </c:pt>
                <c:pt idx="2799">
                  <c:v>0.31097885636308581</c:v>
                </c:pt>
                <c:pt idx="2800">
                  <c:v>0.25599287842991586</c:v>
                </c:pt>
                <c:pt idx="2801">
                  <c:v>0.29653319712534604</c:v>
                </c:pt>
                <c:pt idx="2802">
                  <c:v>0.29941625069834293</c:v>
                </c:pt>
                <c:pt idx="2803">
                  <c:v>0.2417048067382668</c:v>
                </c:pt>
                <c:pt idx="2804">
                  <c:v>0.26144311458774694</c:v>
                </c:pt>
                <c:pt idx="2805">
                  <c:v>0.35449223193215557</c:v>
                </c:pt>
                <c:pt idx="2806">
                  <c:v>0.32191863879504751</c:v>
                </c:pt>
                <c:pt idx="2807">
                  <c:v>0.34490132700389559</c:v>
                </c:pt>
                <c:pt idx="2808">
                  <c:v>0.24857383620514215</c:v>
                </c:pt>
                <c:pt idx="2809">
                  <c:v>0.33839136962996513</c:v>
                </c:pt>
                <c:pt idx="2810">
                  <c:v>0.24153375771578359</c:v>
                </c:pt>
                <c:pt idx="2811">
                  <c:v>0.24382663703392188</c:v>
                </c:pt>
                <c:pt idx="2812">
                  <c:v>0.2197319389361348</c:v>
                </c:pt>
                <c:pt idx="2813">
                  <c:v>0.37202085054049772</c:v>
                </c:pt>
                <c:pt idx="2814">
                  <c:v>0.28684338481269717</c:v>
                </c:pt>
                <c:pt idx="2815">
                  <c:v>0.28104504574953265</c:v>
                </c:pt>
                <c:pt idx="2816">
                  <c:v>0.28490761396781561</c:v>
                </c:pt>
                <c:pt idx="2817">
                  <c:v>0.22834916109940315</c:v>
                </c:pt>
                <c:pt idx="2818">
                  <c:v>0.32103566670515832</c:v>
                </c:pt>
                <c:pt idx="2819">
                  <c:v>0.25600349066732686</c:v>
                </c:pt>
                <c:pt idx="2820">
                  <c:v>0.29466555448694209</c:v>
                </c:pt>
                <c:pt idx="2821">
                  <c:v>0.23724398815452197</c:v>
                </c:pt>
                <c:pt idx="2822">
                  <c:v>0.42698934055428334</c:v>
                </c:pt>
                <c:pt idx="2823">
                  <c:v>0.27991138713374508</c:v>
                </c:pt>
                <c:pt idx="2824">
                  <c:v>0.21515469531968889</c:v>
                </c:pt>
                <c:pt idx="2825">
                  <c:v>0.32260011699140589</c:v>
                </c:pt>
                <c:pt idx="2826">
                  <c:v>0.24069545256855249</c:v>
                </c:pt>
                <c:pt idx="2827">
                  <c:v>0.25941429981509828</c:v>
                </c:pt>
                <c:pt idx="2828">
                  <c:v>0.35944330103760264</c:v>
                </c:pt>
                <c:pt idx="2829">
                  <c:v>0.34040367378545988</c:v>
                </c:pt>
                <c:pt idx="2830">
                  <c:v>0.23562311986559539</c:v>
                </c:pt>
                <c:pt idx="2831">
                  <c:v>0.34692204699172485</c:v>
                </c:pt>
                <c:pt idx="2832">
                  <c:v>0.23335739693331758</c:v>
                </c:pt>
                <c:pt idx="2833">
                  <c:v>0.26534124343615378</c:v>
                </c:pt>
                <c:pt idx="2834">
                  <c:v>0.23752657754538084</c:v>
                </c:pt>
                <c:pt idx="2835">
                  <c:v>0.24966062264716618</c:v>
                </c:pt>
                <c:pt idx="2836">
                  <c:v>0.24112872901927382</c:v>
                </c:pt>
                <c:pt idx="2837">
                  <c:v>0.24141215560858603</c:v>
                </c:pt>
                <c:pt idx="2838">
                  <c:v>0.26640962989680128</c:v>
                </c:pt>
                <c:pt idx="2839">
                  <c:v>0.19149412915968453</c:v>
                </c:pt>
                <c:pt idx="2840">
                  <c:v>0.25914513599085942</c:v>
                </c:pt>
                <c:pt idx="2841">
                  <c:v>0.29699146390754855</c:v>
                </c:pt>
                <c:pt idx="2842">
                  <c:v>0.32024551307321913</c:v>
                </c:pt>
                <c:pt idx="2843">
                  <c:v>0.22790298513661142</c:v>
                </c:pt>
                <c:pt idx="2844">
                  <c:v>0.30651367755242243</c:v>
                </c:pt>
                <c:pt idx="2845">
                  <c:v>0.32380700832384945</c:v>
                </c:pt>
                <c:pt idx="2846">
                  <c:v>0.31231922366235809</c:v>
                </c:pt>
                <c:pt idx="2847">
                  <c:v>0.3374144420965422</c:v>
                </c:pt>
                <c:pt idx="2848">
                  <c:v>0.30984097724429682</c:v>
                </c:pt>
                <c:pt idx="2849">
                  <c:v>0.26970280601942326</c:v>
                </c:pt>
                <c:pt idx="2850">
                  <c:v>0.29226384647871573</c:v>
                </c:pt>
                <c:pt idx="2851">
                  <c:v>0.35695355977996474</c:v>
                </c:pt>
                <c:pt idx="2852">
                  <c:v>0.2698923065747037</c:v>
                </c:pt>
                <c:pt idx="2853">
                  <c:v>0.31430581188171436</c:v>
                </c:pt>
                <c:pt idx="2854">
                  <c:v>0.3453840022556755</c:v>
                </c:pt>
                <c:pt idx="2855">
                  <c:v>0.29426351861275052</c:v>
                </c:pt>
                <c:pt idx="2856">
                  <c:v>0.22229904149389965</c:v>
                </c:pt>
                <c:pt idx="2857">
                  <c:v>0.29950682890047814</c:v>
                </c:pt>
                <c:pt idx="2858">
                  <c:v>0.33438005300011486</c:v>
                </c:pt>
                <c:pt idx="2859">
                  <c:v>0.25303698797564084</c:v>
                </c:pt>
                <c:pt idx="2860">
                  <c:v>0.26810255816162143</c:v>
                </c:pt>
                <c:pt idx="2861">
                  <c:v>0.29478736007586637</c:v>
                </c:pt>
                <c:pt idx="2862">
                  <c:v>0.27733773795564376</c:v>
                </c:pt>
                <c:pt idx="2863">
                  <c:v>0.31636645203700592</c:v>
                </c:pt>
                <c:pt idx="2864">
                  <c:v>0.22646805605906573</c:v>
                </c:pt>
                <c:pt idx="2865">
                  <c:v>0.23381180264436188</c:v>
                </c:pt>
                <c:pt idx="2866">
                  <c:v>0.27701481131107908</c:v>
                </c:pt>
                <c:pt idx="2867">
                  <c:v>0.35987887203242713</c:v>
                </c:pt>
                <c:pt idx="2868">
                  <c:v>0.30686049142681537</c:v>
                </c:pt>
                <c:pt idx="2869">
                  <c:v>0.31001329080421841</c:v>
                </c:pt>
                <c:pt idx="2870">
                  <c:v>0.3002959698965873</c:v>
                </c:pt>
                <c:pt idx="2871">
                  <c:v>0.34276875993482792</c:v>
                </c:pt>
                <c:pt idx="2872">
                  <c:v>0.31475554224515534</c:v>
                </c:pt>
                <c:pt idx="2873">
                  <c:v>0.22439056339094166</c:v>
                </c:pt>
                <c:pt idx="2874">
                  <c:v>0.32543445101692886</c:v>
                </c:pt>
                <c:pt idx="2875">
                  <c:v>0.23945604039382437</c:v>
                </c:pt>
                <c:pt idx="2876">
                  <c:v>0.29878407933518319</c:v>
                </c:pt>
                <c:pt idx="2877">
                  <c:v>0.27215512770064265</c:v>
                </c:pt>
                <c:pt idx="2878">
                  <c:v>0.33057322165294473</c:v>
                </c:pt>
                <c:pt idx="2879">
                  <c:v>0.28997302737123798</c:v>
                </c:pt>
                <c:pt idx="2880">
                  <c:v>0.31009924645902937</c:v>
                </c:pt>
                <c:pt idx="2881">
                  <c:v>0.31487741828076266</c:v>
                </c:pt>
                <c:pt idx="2882">
                  <c:v>0.29215583103349207</c:v>
                </c:pt>
                <c:pt idx="2883">
                  <c:v>0.23155404819714576</c:v>
                </c:pt>
                <c:pt idx="2884">
                  <c:v>0.3302008922176502</c:v>
                </c:pt>
                <c:pt idx="2885">
                  <c:v>0.3204109039526889</c:v>
                </c:pt>
                <c:pt idx="2886">
                  <c:v>0.27464470687530157</c:v>
                </c:pt>
                <c:pt idx="2887">
                  <c:v>0.29909818263355303</c:v>
                </c:pt>
                <c:pt idx="2888">
                  <c:v>0.30396472608339664</c:v>
                </c:pt>
                <c:pt idx="2889">
                  <c:v>0.2166981759720879</c:v>
                </c:pt>
                <c:pt idx="2890">
                  <c:v>0.2975801143170449</c:v>
                </c:pt>
                <c:pt idx="2891">
                  <c:v>0.2869684514321168</c:v>
                </c:pt>
                <c:pt idx="2892">
                  <c:v>0.30197062252012541</c:v>
                </c:pt>
                <c:pt idx="2893">
                  <c:v>0.22496809835098663</c:v>
                </c:pt>
                <c:pt idx="2894">
                  <c:v>0.24307044222421798</c:v>
                </c:pt>
                <c:pt idx="2895">
                  <c:v>0.21443024322145454</c:v>
                </c:pt>
                <c:pt idx="2896">
                  <c:v>0.38946328705645433</c:v>
                </c:pt>
                <c:pt idx="2897">
                  <c:v>0.27806091092762175</c:v>
                </c:pt>
                <c:pt idx="2898">
                  <c:v>0.24295142413794499</c:v>
                </c:pt>
                <c:pt idx="2899">
                  <c:v>0.32639838244049135</c:v>
                </c:pt>
                <c:pt idx="2900">
                  <c:v>0.21333079722086168</c:v>
                </c:pt>
                <c:pt idx="2901">
                  <c:v>0.26164382514817686</c:v>
                </c:pt>
                <c:pt idx="2902">
                  <c:v>0.24713287666014797</c:v>
                </c:pt>
                <c:pt idx="2903">
                  <c:v>0.20405314628356233</c:v>
                </c:pt>
                <c:pt idx="2904">
                  <c:v>0.28707082230878489</c:v>
                </c:pt>
                <c:pt idx="2905">
                  <c:v>0.33706377832251333</c:v>
                </c:pt>
                <c:pt idx="2906">
                  <c:v>0.30388022422592642</c:v>
                </c:pt>
                <c:pt idx="2907">
                  <c:v>0.2052605351871791</c:v>
                </c:pt>
                <c:pt idx="2908">
                  <c:v>0.18021698059368418</c:v>
                </c:pt>
                <c:pt idx="2909">
                  <c:v>0.28827486212321363</c:v>
                </c:pt>
                <c:pt idx="2910">
                  <c:v>0.28338150591190858</c:v>
                </c:pt>
                <c:pt idx="2911">
                  <c:v>0.27416448528223192</c:v>
                </c:pt>
                <c:pt idx="2912">
                  <c:v>0.30192590177454115</c:v>
                </c:pt>
                <c:pt idx="2913">
                  <c:v>0.32266788284990172</c:v>
                </c:pt>
                <c:pt idx="2914">
                  <c:v>0.24373874280099941</c:v>
                </c:pt>
                <c:pt idx="2915">
                  <c:v>0.34043545433650196</c:v>
                </c:pt>
                <c:pt idx="2916">
                  <c:v>0.28248032645469645</c:v>
                </c:pt>
                <c:pt idx="2917">
                  <c:v>0.20207514594215739</c:v>
                </c:pt>
                <c:pt idx="2918">
                  <c:v>0.32532902657752882</c:v>
                </c:pt>
                <c:pt idx="2919">
                  <c:v>0.21755135175493986</c:v>
                </c:pt>
                <c:pt idx="2920">
                  <c:v>0.29536110457563569</c:v>
                </c:pt>
                <c:pt idx="2921">
                  <c:v>0.36708119698679498</c:v>
                </c:pt>
                <c:pt idx="2922">
                  <c:v>0.31415696477141708</c:v>
                </c:pt>
                <c:pt idx="2923">
                  <c:v>0.2296938525820775</c:v>
                </c:pt>
                <c:pt idx="2924">
                  <c:v>0.29893917174054918</c:v>
                </c:pt>
                <c:pt idx="2925">
                  <c:v>0.2614592742834721</c:v>
                </c:pt>
                <c:pt idx="2926">
                  <c:v>0.32111960742858903</c:v>
                </c:pt>
                <c:pt idx="2927">
                  <c:v>0.26427163825110767</c:v>
                </c:pt>
                <c:pt idx="2928">
                  <c:v>0.29230966631060729</c:v>
                </c:pt>
                <c:pt idx="2929">
                  <c:v>0.30805053485035144</c:v>
                </c:pt>
                <c:pt idx="2930">
                  <c:v>0.31071474537755384</c:v>
                </c:pt>
                <c:pt idx="2931">
                  <c:v>0.28032178232182753</c:v>
                </c:pt>
                <c:pt idx="2932">
                  <c:v>0.29550183730428164</c:v>
                </c:pt>
                <c:pt idx="2933">
                  <c:v>0.31484890689194295</c:v>
                </c:pt>
                <c:pt idx="2934">
                  <c:v>0.25786649802134903</c:v>
                </c:pt>
                <c:pt idx="2935">
                  <c:v>0.31329802781031574</c:v>
                </c:pt>
                <c:pt idx="2936">
                  <c:v>0.30875981808658659</c:v>
                </c:pt>
                <c:pt idx="2937">
                  <c:v>0.26241920902186083</c:v>
                </c:pt>
                <c:pt idx="2938">
                  <c:v>0.32061073049087058</c:v>
                </c:pt>
                <c:pt idx="2939">
                  <c:v>0.27408858763196231</c:v>
                </c:pt>
                <c:pt idx="2940">
                  <c:v>0.25925965283776187</c:v>
                </c:pt>
                <c:pt idx="2941">
                  <c:v>0.26754353889639099</c:v>
                </c:pt>
                <c:pt idx="2942">
                  <c:v>0.31739177510511657</c:v>
                </c:pt>
                <c:pt idx="2943">
                  <c:v>0.22257199727111124</c:v>
                </c:pt>
                <c:pt idx="2944">
                  <c:v>0.225240464928286</c:v>
                </c:pt>
                <c:pt idx="2945">
                  <c:v>0.26074187166314872</c:v>
                </c:pt>
                <c:pt idx="2946">
                  <c:v>0.26798209596528438</c:v>
                </c:pt>
                <c:pt idx="2947">
                  <c:v>0.27192341074833937</c:v>
                </c:pt>
                <c:pt idx="2948">
                  <c:v>0.20085419206588534</c:v>
                </c:pt>
                <c:pt idx="2949">
                  <c:v>0.30108851543294446</c:v>
                </c:pt>
                <c:pt idx="2950">
                  <c:v>0.41726905463825925</c:v>
                </c:pt>
                <c:pt idx="2951">
                  <c:v>0.32486109601070795</c:v>
                </c:pt>
                <c:pt idx="2952">
                  <c:v>0.30973266385923504</c:v>
                </c:pt>
                <c:pt idx="2953">
                  <c:v>0.29208191042673481</c:v>
                </c:pt>
                <c:pt idx="2954">
                  <c:v>0.33645203527010314</c:v>
                </c:pt>
                <c:pt idx="2955">
                  <c:v>0.23759069662882853</c:v>
                </c:pt>
                <c:pt idx="2956">
                  <c:v>0.3393949624963768</c:v>
                </c:pt>
                <c:pt idx="2957">
                  <c:v>0.31502817590080323</c:v>
                </c:pt>
                <c:pt idx="2958">
                  <c:v>0.31164599001669824</c:v>
                </c:pt>
                <c:pt idx="2959">
                  <c:v>0.25215519115142121</c:v>
                </c:pt>
                <c:pt idx="2960">
                  <c:v>0.24602208324658306</c:v>
                </c:pt>
                <c:pt idx="2961">
                  <c:v>0.28183165986267711</c:v>
                </c:pt>
                <c:pt idx="2962">
                  <c:v>0.3236996472099668</c:v>
                </c:pt>
                <c:pt idx="2963">
                  <c:v>0.24716651981227955</c:v>
                </c:pt>
                <c:pt idx="2964">
                  <c:v>0.31357996095963053</c:v>
                </c:pt>
                <c:pt idx="2965">
                  <c:v>0.34095833009494081</c:v>
                </c:pt>
                <c:pt idx="2966">
                  <c:v>0.18848973545161896</c:v>
                </c:pt>
                <c:pt idx="2967">
                  <c:v>0.31157789762914262</c:v>
                </c:pt>
                <c:pt idx="2968">
                  <c:v>0.24301629721125526</c:v>
                </c:pt>
                <c:pt idx="2969">
                  <c:v>0.19201608237444548</c:v>
                </c:pt>
                <c:pt idx="2970">
                  <c:v>0.29367035826774124</c:v>
                </c:pt>
                <c:pt idx="2971">
                  <c:v>0.37431219826491913</c:v>
                </c:pt>
                <c:pt idx="2972">
                  <c:v>0.25919088139976248</c:v>
                </c:pt>
                <c:pt idx="2973">
                  <c:v>0.26172029413713499</c:v>
                </c:pt>
                <c:pt idx="2974">
                  <c:v>0.2935416667071854</c:v>
                </c:pt>
                <c:pt idx="2975">
                  <c:v>0.28701212358866079</c:v>
                </c:pt>
                <c:pt idx="2976">
                  <c:v>0.29233029289461482</c:v>
                </c:pt>
                <c:pt idx="2977">
                  <c:v>0.25788648821267907</c:v>
                </c:pt>
                <c:pt idx="2978">
                  <c:v>0.33434969697647132</c:v>
                </c:pt>
                <c:pt idx="2979">
                  <c:v>0.25766173790091013</c:v>
                </c:pt>
                <c:pt idx="2980">
                  <c:v>0.30118463507552473</c:v>
                </c:pt>
                <c:pt idx="2981">
                  <c:v>0.37891265639229765</c:v>
                </c:pt>
                <c:pt idx="2982">
                  <c:v>0.36013073715933419</c:v>
                </c:pt>
                <c:pt idx="2983">
                  <c:v>0.38741364007864898</c:v>
                </c:pt>
                <c:pt idx="2984">
                  <c:v>0.30528119161924783</c:v>
                </c:pt>
                <c:pt idx="2985">
                  <c:v>0.3081438871770677</c:v>
                </c:pt>
                <c:pt idx="2986">
                  <c:v>0.234569770770712</c:v>
                </c:pt>
                <c:pt idx="2987">
                  <c:v>0.22050508287515366</c:v>
                </c:pt>
                <c:pt idx="2988">
                  <c:v>0.30896954893595818</c:v>
                </c:pt>
                <c:pt idx="2989">
                  <c:v>0.32869845508918405</c:v>
                </c:pt>
                <c:pt idx="2990">
                  <c:v>0.31263788554528921</c:v>
                </c:pt>
                <c:pt idx="2991">
                  <c:v>0.28236899621661227</c:v>
                </c:pt>
                <c:pt idx="2992">
                  <c:v>0.26255523220521465</c:v>
                </c:pt>
                <c:pt idx="2993">
                  <c:v>0.32621607314038814</c:v>
                </c:pt>
                <c:pt idx="2994">
                  <c:v>0.25799244956902118</c:v>
                </c:pt>
                <c:pt idx="2995">
                  <c:v>0.29938079730862466</c:v>
                </c:pt>
                <c:pt idx="2996">
                  <c:v>0.23949040477569597</c:v>
                </c:pt>
                <c:pt idx="2997">
                  <c:v>0.29432818372675634</c:v>
                </c:pt>
                <c:pt idx="2998">
                  <c:v>0.23116568885149771</c:v>
                </c:pt>
                <c:pt idx="2999">
                  <c:v>0.20054942155225561</c:v>
                </c:pt>
                <c:pt idx="3000">
                  <c:v>0.2120371537826872</c:v>
                </c:pt>
                <c:pt idx="3001">
                  <c:v>0.28067031273522819</c:v>
                </c:pt>
                <c:pt idx="3002">
                  <c:v>0.3013187509842884</c:v>
                </c:pt>
                <c:pt idx="3003">
                  <c:v>0.21977859265010094</c:v>
                </c:pt>
                <c:pt idx="3004">
                  <c:v>0.35572876401242443</c:v>
                </c:pt>
                <c:pt idx="3005">
                  <c:v>0.33947497215789529</c:v>
                </c:pt>
                <c:pt idx="3006">
                  <c:v>0.30455154991743394</c:v>
                </c:pt>
                <c:pt idx="3007">
                  <c:v>0.31459026308237309</c:v>
                </c:pt>
                <c:pt idx="3008">
                  <c:v>0.23358121609121774</c:v>
                </c:pt>
                <c:pt idx="3009">
                  <c:v>0.25622749178156906</c:v>
                </c:pt>
                <c:pt idx="3010">
                  <c:v>0.31698400748125638</c:v>
                </c:pt>
                <c:pt idx="3011">
                  <c:v>0.30909399495854145</c:v>
                </c:pt>
                <c:pt idx="3012">
                  <c:v>0.29493224637764504</c:v>
                </c:pt>
                <c:pt idx="3013">
                  <c:v>0.30163580805632961</c:v>
                </c:pt>
                <c:pt idx="3014">
                  <c:v>0.24353709290291001</c:v>
                </c:pt>
                <c:pt idx="3015">
                  <c:v>0.29665012970118809</c:v>
                </c:pt>
                <c:pt idx="3016">
                  <c:v>0.30698153803109834</c:v>
                </c:pt>
                <c:pt idx="3017">
                  <c:v>0.25731537091207946</c:v>
                </c:pt>
                <c:pt idx="3018">
                  <c:v>0.28443955913647267</c:v>
                </c:pt>
                <c:pt idx="3019">
                  <c:v>0.32062716227593674</c:v>
                </c:pt>
                <c:pt idx="3020">
                  <c:v>0.26189177753626308</c:v>
                </c:pt>
                <c:pt idx="3021">
                  <c:v>0.31535623143962388</c:v>
                </c:pt>
                <c:pt idx="3022">
                  <c:v>0.30728842367824477</c:v>
                </c:pt>
                <c:pt idx="3023">
                  <c:v>0.34186718889434969</c:v>
                </c:pt>
                <c:pt idx="3024">
                  <c:v>0.26880913470996409</c:v>
                </c:pt>
                <c:pt idx="3025">
                  <c:v>0.29373410129739308</c:v>
                </c:pt>
                <c:pt idx="3026">
                  <c:v>0.31502883948463811</c:v>
                </c:pt>
                <c:pt idx="3027">
                  <c:v>0.29074825179354713</c:v>
                </c:pt>
                <c:pt idx="3028">
                  <c:v>0.28379831865965005</c:v>
                </c:pt>
                <c:pt idx="3029">
                  <c:v>0.35217970078904171</c:v>
                </c:pt>
                <c:pt idx="3030">
                  <c:v>0.34907725010794177</c:v>
                </c:pt>
                <c:pt idx="3031">
                  <c:v>0.34257385099914345</c:v>
                </c:pt>
                <c:pt idx="3032">
                  <c:v>0.23907305879737079</c:v>
                </c:pt>
                <c:pt idx="3033">
                  <c:v>0.28186052433771963</c:v>
                </c:pt>
                <c:pt idx="3034">
                  <c:v>0.25517017422845939</c:v>
                </c:pt>
                <c:pt idx="3035">
                  <c:v>0.26487492541726121</c:v>
                </c:pt>
                <c:pt idx="3036">
                  <c:v>0.24254223874518507</c:v>
                </c:pt>
                <c:pt idx="3037">
                  <c:v>0.40608409183831595</c:v>
                </c:pt>
                <c:pt idx="3038">
                  <c:v>0.28195135927104842</c:v>
                </c:pt>
                <c:pt idx="3039">
                  <c:v>0.42152612595520478</c:v>
                </c:pt>
                <c:pt idx="3040">
                  <c:v>0.2782305130953735</c:v>
                </c:pt>
                <c:pt idx="3041">
                  <c:v>0.28443279041995678</c:v>
                </c:pt>
                <c:pt idx="3042">
                  <c:v>0.24402979291808846</c:v>
                </c:pt>
                <c:pt idx="3043">
                  <c:v>0.25996666915987637</c:v>
                </c:pt>
                <c:pt idx="3044">
                  <c:v>0.20648629987310038</c:v>
                </c:pt>
                <c:pt idx="3045">
                  <c:v>0.24727010083152492</c:v>
                </c:pt>
                <c:pt idx="3046">
                  <c:v>0.30783599159878927</c:v>
                </c:pt>
                <c:pt idx="3047">
                  <c:v>0.21824409823218333</c:v>
                </c:pt>
                <c:pt idx="3048">
                  <c:v>0.28700022714703044</c:v>
                </c:pt>
                <c:pt idx="3049">
                  <c:v>0.2371905512632021</c:v>
                </c:pt>
                <c:pt idx="3050">
                  <c:v>0.31844540111418623</c:v>
                </c:pt>
                <c:pt idx="3051">
                  <c:v>0.28221347022454818</c:v>
                </c:pt>
                <c:pt idx="3052">
                  <c:v>0.29758420412532671</c:v>
                </c:pt>
                <c:pt idx="3053">
                  <c:v>0.26953121476963821</c:v>
                </c:pt>
                <c:pt idx="3054">
                  <c:v>0.24453913178487527</c:v>
                </c:pt>
                <c:pt idx="3055">
                  <c:v>0.2686370651909552</c:v>
                </c:pt>
                <c:pt idx="3056">
                  <c:v>0.35630974120041431</c:v>
                </c:pt>
                <c:pt idx="3057">
                  <c:v>0.25521755720853739</c:v>
                </c:pt>
                <c:pt idx="3058">
                  <c:v>0.29328965214452751</c:v>
                </c:pt>
                <c:pt idx="3059">
                  <c:v>0.33078518995343914</c:v>
                </c:pt>
                <c:pt idx="3060">
                  <c:v>0.36295796836412997</c:v>
                </c:pt>
                <c:pt idx="3061">
                  <c:v>0.29490610853251326</c:v>
                </c:pt>
                <c:pt idx="3062">
                  <c:v>0.30277436299638028</c:v>
                </c:pt>
                <c:pt idx="3063">
                  <c:v>0.3431002630060121</c:v>
                </c:pt>
                <c:pt idx="3064">
                  <c:v>0.26801597353834172</c:v>
                </c:pt>
                <c:pt idx="3065">
                  <c:v>0.28770244027229741</c:v>
                </c:pt>
                <c:pt idx="3066">
                  <c:v>0.30594155686275598</c:v>
                </c:pt>
                <c:pt idx="3067">
                  <c:v>0.24150721176977596</c:v>
                </c:pt>
                <c:pt idx="3068">
                  <c:v>0.31183442257081212</c:v>
                </c:pt>
                <c:pt idx="3069">
                  <c:v>0.31030630220658989</c:v>
                </c:pt>
                <c:pt idx="3070">
                  <c:v>0.35241402798172106</c:v>
                </c:pt>
                <c:pt idx="3071">
                  <c:v>0.24512273066199322</c:v>
                </c:pt>
                <c:pt idx="3072">
                  <c:v>0.25238881140034924</c:v>
                </c:pt>
                <c:pt idx="3073">
                  <c:v>0.31438517275848782</c:v>
                </c:pt>
                <c:pt idx="3074">
                  <c:v>0.33045931861236461</c:v>
                </c:pt>
                <c:pt idx="3075">
                  <c:v>0.20596734773793329</c:v>
                </c:pt>
                <c:pt idx="3076">
                  <c:v>0.27278472490352479</c:v>
                </c:pt>
                <c:pt idx="3077">
                  <c:v>0.34476252059536511</c:v>
                </c:pt>
                <c:pt idx="3078">
                  <c:v>0.30612410591036471</c:v>
                </c:pt>
                <c:pt idx="3079">
                  <c:v>0.27514966553319731</c:v>
                </c:pt>
                <c:pt idx="3080">
                  <c:v>0.23439454912375976</c:v>
                </c:pt>
                <c:pt idx="3081">
                  <c:v>0.29977142116233618</c:v>
                </c:pt>
                <c:pt idx="3082">
                  <c:v>0.29553078214912254</c:v>
                </c:pt>
                <c:pt idx="3083">
                  <c:v>0.41062176408618978</c:v>
                </c:pt>
                <c:pt idx="3084">
                  <c:v>0.31152457060755023</c:v>
                </c:pt>
                <c:pt idx="3085">
                  <c:v>0.26672201251311045</c:v>
                </c:pt>
                <c:pt idx="3086">
                  <c:v>0.24873577674490674</c:v>
                </c:pt>
                <c:pt idx="3087">
                  <c:v>0.26191338930664426</c:v>
                </c:pt>
                <c:pt idx="3088">
                  <c:v>0.31814606466236539</c:v>
                </c:pt>
                <c:pt idx="3089">
                  <c:v>0.22203553932745315</c:v>
                </c:pt>
                <c:pt idx="3090">
                  <c:v>0.33368105863346592</c:v>
                </c:pt>
                <c:pt idx="3091">
                  <c:v>0.34794943446814935</c:v>
                </c:pt>
                <c:pt idx="3092">
                  <c:v>0.26512255609036062</c:v>
                </c:pt>
                <c:pt idx="3093">
                  <c:v>0.2600904241800352</c:v>
                </c:pt>
                <c:pt idx="3094">
                  <c:v>0.31248703624022106</c:v>
                </c:pt>
                <c:pt idx="3095">
                  <c:v>0.29132776270915833</c:v>
                </c:pt>
                <c:pt idx="3096">
                  <c:v>0.25373972747784196</c:v>
                </c:pt>
                <c:pt idx="3097">
                  <c:v>0.28903618823974903</c:v>
                </c:pt>
                <c:pt idx="3098">
                  <c:v>0.24161823575975389</c:v>
                </c:pt>
                <c:pt idx="3099">
                  <c:v>0.27884809174929909</c:v>
                </c:pt>
                <c:pt idx="3100">
                  <c:v>0.30876521358154169</c:v>
                </c:pt>
                <c:pt idx="3101">
                  <c:v>0.28161168954869847</c:v>
                </c:pt>
                <c:pt idx="3102">
                  <c:v>0.26059985652773765</c:v>
                </c:pt>
                <c:pt idx="3103">
                  <c:v>0.26337678421891481</c:v>
                </c:pt>
                <c:pt idx="3104">
                  <c:v>0.31133939499772184</c:v>
                </c:pt>
                <c:pt idx="3105">
                  <c:v>0.35412206247283723</c:v>
                </c:pt>
                <c:pt idx="3106">
                  <c:v>0.31942660563043535</c:v>
                </c:pt>
                <c:pt idx="3107">
                  <c:v>0.26597349946864807</c:v>
                </c:pt>
                <c:pt idx="3108">
                  <c:v>0.29643076094455562</c:v>
                </c:pt>
                <c:pt idx="3109">
                  <c:v>0.25477709654224368</c:v>
                </c:pt>
                <c:pt idx="3110">
                  <c:v>0.30951072576220706</c:v>
                </c:pt>
                <c:pt idx="3111">
                  <c:v>0.26876106310401732</c:v>
                </c:pt>
                <c:pt idx="3112">
                  <c:v>0.23434082428924363</c:v>
                </c:pt>
                <c:pt idx="3113">
                  <c:v>0.32799077739358934</c:v>
                </c:pt>
                <c:pt idx="3114">
                  <c:v>0.32887667154464995</c:v>
                </c:pt>
                <c:pt idx="3115">
                  <c:v>0.27981505969284765</c:v>
                </c:pt>
                <c:pt idx="3116">
                  <c:v>0.32951337343316395</c:v>
                </c:pt>
                <c:pt idx="3117">
                  <c:v>0.21454931247776182</c:v>
                </c:pt>
                <c:pt idx="3118">
                  <c:v>0.29081800819682385</c:v>
                </c:pt>
                <c:pt idx="3119">
                  <c:v>0.2608631193739866</c:v>
                </c:pt>
                <c:pt idx="3120">
                  <c:v>0.26468106687979231</c:v>
                </c:pt>
                <c:pt idx="3121">
                  <c:v>0.25564322310334586</c:v>
                </c:pt>
                <c:pt idx="3122">
                  <c:v>0.26781489153142224</c:v>
                </c:pt>
                <c:pt idx="3123">
                  <c:v>0.39939168108144113</c:v>
                </c:pt>
                <c:pt idx="3124">
                  <c:v>0.20114715597794056</c:v>
                </c:pt>
                <c:pt idx="3125">
                  <c:v>0.31522420194080775</c:v>
                </c:pt>
                <c:pt idx="3126">
                  <c:v>0.26432316463218253</c:v>
                </c:pt>
                <c:pt idx="3127">
                  <c:v>0.30059351054318367</c:v>
                </c:pt>
                <c:pt idx="3128">
                  <c:v>0.25948546687533502</c:v>
                </c:pt>
                <c:pt idx="3129">
                  <c:v>0.32627366062469287</c:v>
                </c:pt>
                <c:pt idx="3130">
                  <c:v>0.30755830928720718</c:v>
                </c:pt>
                <c:pt idx="3131">
                  <c:v>0.36272929504574847</c:v>
                </c:pt>
                <c:pt idx="3132">
                  <c:v>0.29462687228923329</c:v>
                </c:pt>
                <c:pt idx="3133">
                  <c:v>0.29184455500458428</c:v>
                </c:pt>
                <c:pt idx="3134">
                  <c:v>0.38568121674682332</c:v>
                </c:pt>
                <c:pt idx="3135">
                  <c:v>0.31283914593387896</c:v>
                </c:pt>
                <c:pt idx="3136">
                  <c:v>0.27882522326364767</c:v>
                </c:pt>
                <c:pt idx="3137">
                  <c:v>0.3067996651731924</c:v>
                </c:pt>
                <c:pt idx="3138">
                  <c:v>0.2699246682538704</c:v>
                </c:pt>
                <c:pt idx="3139">
                  <c:v>0.29276824862785855</c:v>
                </c:pt>
                <c:pt idx="3140">
                  <c:v>0.23192792984371924</c:v>
                </c:pt>
                <c:pt idx="3141">
                  <c:v>0.2034535778498954</c:v>
                </c:pt>
                <c:pt idx="3142">
                  <c:v>0.36877047669443447</c:v>
                </c:pt>
                <c:pt idx="3143">
                  <c:v>0.3327520663176784</c:v>
                </c:pt>
                <c:pt idx="3144">
                  <c:v>0.22810381893847986</c:v>
                </c:pt>
                <c:pt idx="3145">
                  <c:v>0.2727547320855549</c:v>
                </c:pt>
                <c:pt idx="3146">
                  <c:v>0.30516888260725283</c:v>
                </c:pt>
                <c:pt idx="3147">
                  <c:v>0.30984556252419587</c:v>
                </c:pt>
                <c:pt idx="3148">
                  <c:v>0.27875666068581179</c:v>
                </c:pt>
                <c:pt idx="3149">
                  <c:v>0.26756614576063037</c:v>
                </c:pt>
                <c:pt idx="3150">
                  <c:v>0.23237262882926518</c:v>
                </c:pt>
                <c:pt idx="3151">
                  <c:v>0.33118434848240652</c:v>
                </c:pt>
                <c:pt idx="3152">
                  <c:v>0.29960038342626916</c:v>
                </c:pt>
                <c:pt idx="3153">
                  <c:v>0.28966984945783497</c:v>
                </c:pt>
                <c:pt idx="3154">
                  <c:v>0.2888542847810589</c:v>
                </c:pt>
                <c:pt idx="3155">
                  <c:v>0.25609245825382826</c:v>
                </c:pt>
                <c:pt idx="3156">
                  <c:v>0.24399370222781594</c:v>
                </c:pt>
                <c:pt idx="3157">
                  <c:v>0.33181647720606833</c:v>
                </c:pt>
                <c:pt idx="3158">
                  <c:v>0.31264905572059637</c:v>
                </c:pt>
                <c:pt idx="3159">
                  <c:v>0.33445517977436778</c:v>
                </c:pt>
                <c:pt idx="3160">
                  <c:v>0.30197608789195896</c:v>
                </c:pt>
                <c:pt idx="3161">
                  <c:v>0.21949787652442365</c:v>
                </c:pt>
                <c:pt idx="3162">
                  <c:v>0.29442619235525747</c:v>
                </c:pt>
                <c:pt idx="3163">
                  <c:v>0.29116278644011745</c:v>
                </c:pt>
                <c:pt idx="3164">
                  <c:v>0.36149173973593635</c:v>
                </c:pt>
                <c:pt idx="3165">
                  <c:v>0.27193804401437294</c:v>
                </c:pt>
                <c:pt idx="3166">
                  <c:v>0.33315287207865663</c:v>
                </c:pt>
                <c:pt idx="3167">
                  <c:v>0.30624828026358558</c:v>
                </c:pt>
                <c:pt idx="3168">
                  <c:v>0.3293704173949189</c:v>
                </c:pt>
                <c:pt idx="3169">
                  <c:v>0.30573940530385402</c:v>
                </c:pt>
                <c:pt idx="3170">
                  <c:v>0.32517525869147734</c:v>
                </c:pt>
                <c:pt idx="3171">
                  <c:v>0.23188074502583841</c:v>
                </c:pt>
                <c:pt idx="3172">
                  <c:v>0.26238481142910858</c:v>
                </c:pt>
                <c:pt idx="3173">
                  <c:v>0.23473166765634601</c:v>
                </c:pt>
                <c:pt idx="3174">
                  <c:v>0.27239504476104226</c:v>
                </c:pt>
                <c:pt idx="3175">
                  <c:v>0.29869035283742396</c:v>
                </c:pt>
                <c:pt idx="3176">
                  <c:v>0.22176651116275409</c:v>
                </c:pt>
                <c:pt idx="3177">
                  <c:v>0.31251739545999596</c:v>
                </c:pt>
                <c:pt idx="3178">
                  <c:v>0.30734285317297544</c:v>
                </c:pt>
                <c:pt idx="3179">
                  <c:v>0.2619396168870407</c:v>
                </c:pt>
                <c:pt idx="3180">
                  <c:v>0.28139778641368485</c:v>
                </c:pt>
                <c:pt idx="3181">
                  <c:v>0.31031160539477287</c:v>
                </c:pt>
                <c:pt idx="3182">
                  <c:v>0.22117686960428071</c:v>
                </c:pt>
                <c:pt idx="3183">
                  <c:v>0.22916869251872318</c:v>
                </c:pt>
                <c:pt idx="3184">
                  <c:v>0.32933210729693801</c:v>
                </c:pt>
                <c:pt idx="3185">
                  <c:v>0.21108694500498756</c:v>
                </c:pt>
                <c:pt idx="3186">
                  <c:v>0.27843299538503308</c:v>
                </c:pt>
                <c:pt idx="3187">
                  <c:v>0.2910907205726791</c:v>
                </c:pt>
                <c:pt idx="3188">
                  <c:v>0.27552985829258564</c:v>
                </c:pt>
                <c:pt idx="3189">
                  <c:v>0.33466928887862696</c:v>
                </c:pt>
                <c:pt idx="3190">
                  <c:v>0.25890128536935375</c:v>
                </c:pt>
                <c:pt idx="3191">
                  <c:v>0.29522521880483643</c:v>
                </c:pt>
                <c:pt idx="3192">
                  <c:v>0.26057357470847015</c:v>
                </c:pt>
                <c:pt idx="3193">
                  <c:v>0.27256056246419669</c:v>
                </c:pt>
                <c:pt idx="3194">
                  <c:v>0.2986215240039331</c:v>
                </c:pt>
                <c:pt idx="3195">
                  <c:v>0.290848104644505</c:v>
                </c:pt>
                <c:pt idx="3196">
                  <c:v>0.25274336893685118</c:v>
                </c:pt>
                <c:pt idx="3197">
                  <c:v>0.37971140059969088</c:v>
                </c:pt>
                <c:pt idx="3198">
                  <c:v>0.3242406732612414</c:v>
                </c:pt>
                <c:pt idx="3199">
                  <c:v>0.25691889728788847</c:v>
                </c:pt>
                <c:pt idx="3200">
                  <c:v>0.35725108088779106</c:v>
                </c:pt>
                <c:pt idx="3201">
                  <c:v>0.25736443200256681</c:v>
                </c:pt>
                <c:pt idx="3202">
                  <c:v>0.27010715740363483</c:v>
                </c:pt>
                <c:pt idx="3203">
                  <c:v>0.27265353349572707</c:v>
                </c:pt>
                <c:pt idx="3204">
                  <c:v>0.27640045095266186</c:v>
                </c:pt>
                <c:pt idx="3205">
                  <c:v>0.26528989556778265</c:v>
                </c:pt>
                <c:pt idx="3206">
                  <c:v>0.21347478943003678</c:v>
                </c:pt>
                <c:pt idx="3207">
                  <c:v>0.30135843118531824</c:v>
                </c:pt>
                <c:pt idx="3208">
                  <c:v>0.2776227776393923</c:v>
                </c:pt>
                <c:pt idx="3209">
                  <c:v>0.28480360956068324</c:v>
                </c:pt>
                <c:pt idx="3210">
                  <c:v>0.32144015496419032</c:v>
                </c:pt>
                <c:pt idx="3211">
                  <c:v>0.34491995053930163</c:v>
                </c:pt>
                <c:pt idx="3212">
                  <c:v>0.32121589739662709</c:v>
                </c:pt>
                <c:pt idx="3213">
                  <c:v>0.27135891163201414</c:v>
                </c:pt>
                <c:pt idx="3214">
                  <c:v>0.32089316417765185</c:v>
                </c:pt>
                <c:pt idx="3215">
                  <c:v>0.35957888343107319</c:v>
                </c:pt>
                <c:pt idx="3216">
                  <c:v>0.20102716641997473</c:v>
                </c:pt>
                <c:pt idx="3217">
                  <c:v>0.27500451924915437</c:v>
                </c:pt>
                <c:pt idx="3218">
                  <c:v>0.34748454610605689</c:v>
                </c:pt>
                <c:pt idx="3219">
                  <c:v>0.35072176606751115</c:v>
                </c:pt>
                <c:pt idx="3220">
                  <c:v>0.3334879264473154</c:v>
                </c:pt>
                <c:pt idx="3221">
                  <c:v>0.33392829588937184</c:v>
                </c:pt>
                <c:pt idx="3222">
                  <c:v>0.27327789154417542</c:v>
                </c:pt>
                <c:pt idx="3223">
                  <c:v>0.23633573799431604</c:v>
                </c:pt>
                <c:pt idx="3224">
                  <c:v>0.22991485640655546</c:v>
                </c:pt>
                <c:pt idx="3225">
                  <c:v>0.20777442130555987</c:v>
                </c:pt>
                <c:pt idx="3226">
                  <c:v>0.32818524730844417</c:v>
                </c:pt>
                <c:pt idx="3227">
                  <c:v>0.24452578163366662</c:v>
                </c:pt>
                <c:pt idx="3228">
                  <c:v>0.37681980781982422</c:v>
                </c:pt>
                <c:pt idx="3229">
                  <c:v>0.24427848488417056</c:v>
                </c:pt>
                <c:pt idx="3230">
                  <c:v>0.34650245581794226</c:v>
                </c:pt>
                <c:pt idx="3231">
                  <c:v>0.35045721770635785</c:v>
                </c:pt>
                <c:pt idx="3232">
                  <c:v>0.22342127163361525</c:v>
                </c:pt>
                <c:pt idx="3233">
                  <c:v>0.24239572177982932</c:v>
                </c:pt>
                <c:pt idx="3234">
                  <c:v>0.28574188169488984</c:v>
                </c:pt>
                <c:pt idx="3235">
                  <c:v>0.38599445634542623</c:v>
                </c:pt>
                <c:pt idx="3236">
                  <c:v>0.27093935065008146</c:v>
                </c:pt>
                <c:pt idx="3237">
                  <c:v>0.27008006363499487</c:v>
                </c:pt>
                <c:pt idx="3238">
                  <c:v>0.271868278928806</c:v>
                </c:pt>
                <c:pt idx="3239">
                  <c:v>0.266092989929677</c:v>
                </c:pt>
                <c:pt idx="3240">
                  <c:v>0.25727351694367084</c:v>
                </c:pt>
                <c:pt idx="3241">
                  <c:v>0.29916279701730369</c:v>
                </c:pt>
                <c:pt idx="3242">
                  <c:v>0.25453171691486037</c:v>
                </c:pt>
                <c:pt idx="3243">
                  <c:v>0.3097318911969309</c:v>
                </c:pt>
                <c:pt idx="3244">
                  <c:v>0.29758028934227909</c:v>
                </c:pt>
                <c:pt idx="3245">
                  <c:v>0.31946778151587302</c:v>
                </c:pt>
                <c:pt idx="3246">
                  <c:v>0.30608625919337656</c:v>
                </c:pt>
                <c:pt idx="3247">
                  <c:v>0.24439089341036196</c:v>
                </c:pt>
                <c:pt idx="3248">
                  <c:v>0.28784204659025253</c:v>
                </c:pt>
                <c:pt idx="3249">
                  <c:v>0.27467834576791883</c:v>
                </c:pt>
                <c:pt idx="3250">
                  <c:v>0.28060809096141592</c:v>
                </c:pt>
                <c:pt idx="3251">
                  <c:v>0.21223226971288214</c:v>
                </c:pt>
                <c:pt idx="3252">
                  <c:v>0.20865191043573583</c:v>
                </c:pt>
                <c:pt idx="3253">
                  <c:v>0.36367754495664484</c:v>
                </c:pt>
                <c:pt idx="3254">
                  <c:v>0.33493510853618125</c:v>
                </c:pt>
                <c:pt idx="3255">
                  <c:v>0.2453708739351329</c:v>
                </c:pt>
                <c:pt idx="3256">
                  <c:v>0.34527898199966656</c:v>
                </c:pt>
                <c:pt idx="3257">
                  <c:v>0.40514171386472719</c:v>
                </c:pt>
                <c:pt idx="3258">
                  <c:v>0.34197940124710868</c:v>
                </c:pt>
                <c:pt idx="3259">
                  <c:v>0.21261052157585855</c:v>
                </c:pt>
                <c:pt idx="3260">
                  <c:v>0.26100806678468869</c:v>
                </c:pt>
                <c:pt idx="3261">
                  <c:v>0.24175711904492383</c:v>
                </c:pt>
                <c:pt idx="3262">
                  <c:v>0.17485047468824874</c:v>
                </c:pt>
                <c:pt idx="3263">
                  <c:v>0.38119835062976748</c:v>
                </c:pt>
                <c:pt idx="3264">
                  <c:v>0.38053326447200286</c:v>
                </c:pt>
                <c:pt idx="3265">
                  <c:v>0.21411093692968297</c:v>
                </c:pt>
                <c:pt idx="3266">
                  <c:v>0.24668406258805237</c:v>
                </c:pt>
                <c:pt idx="3267">
                  <c:v>0.20812425948710447</c:v>
                </c:pt>
                <c:pt idx="3268">
                  <c:v>0.25585270230071516</c:v>
                </c:pt>
                <c:pt idx="3269">
                  <c:v>0.36684648869825481</c:v>
                </c:pt>
                <c:pt idx="3270">
                  <c:v>0.25807336713360107</c:v>
                </c:pt>
                <c:pt idx="3271">
                  <c:v>0.30514298761961461</c:v>
                </c:pt>
                <c:pt idx="3272">
                  <c:v>0.23144171019590398</c:v>
                </c:pt>
                <c:pt idx="3273">
                  <c:v>0.32667782483727664</c:v>
                </c:pt>
                <c:pt idx="3274">
                  <c:v>0.36285639263952707</c:v>
                </c:pt>
                <c:pt idx="3275">
                  <c:v>0.27938202745766316</c:v>
                </c:pt>
                <c:pt idx="3276">
                  <c:v>0.24264248375106165</c:v>
                </c:pt>
                <c:pt idx="3277">
                  <c:v>0.27265624397408028</c:v>
                </c:pt>
                <c:pt idx="3278">
                  <c:v>0.31560982364555495</c:v>
                </c:pt>
                <c:pt idx="3279">
                  <c:v>0.34297804716950808</c:v>
                </c:pt>
                <c:pt idx="3280">
                  <c:v>0.31004807862042444</c:v>
                </c:pt>
                <c:pt idx="3281">
                  <c:v>0.3020765405958149</c:v>
                </c:pt>
                <c:pt idx="3282">
                  <c:v>0.36455323299137832</c:v>
                </c:pt>
                <c:pt idx="3283">
                  <c:v>0.33533859030240976</c:v>
                </c:pt>
                <c:pt idx="3284">
                  <c:v>0.3008747971612466</c:v>
                </c:pt>
                <c:pt idx="3285">
                  <c:v>0.32091766333742988</c:v>
                </c:pt>
                <c:pt idx="3286">
                  <c:v>0.26939079848915243</c:v>
                </c:pt>
                <c:pt idx="3287">
                  <c:v>0.34180319521997776</c:v>
                </c:pt>
                <c:pt idx="3288">
                  <c:v>0.28553331707618457</c:v>
                </c:pt>
                <c:pt idx="3289">
                  <c:v>0.24291355538571979</c:v>
                </c:pt>
                <c:pt idx="3290">
                  <c:v>0.25237960775517337</c:v>
                </c:pt>
                <c:pt idx="3291">
                  <c:v>0.35322585017161445</c:v>
                </c:pt>
                <c:pt idx="3292">
                  <c:v>0.30988497608668741</c:v>
                </c:pt>
                <c:pt idx="3293">
                  <c:v>0.25231072990043657</c:v>
                </c:pt>
                <c:pt idx="3294">
                  <c:v>0.30973011887752794</c:v>
                </c:pt>
                <c:pt idx="3295">
                  <c:v>0.24197787471030413</c:v>
                </c:pt>
                <c:pt idx="3296">
                  <c:v>0.30347803353146718</c:v>
                </c:pt>
                <c:pt idx="3297">
                  <c:v>0.18660728941432572</c:v>
                </c:pt>
                <c:pt idx="3298">
                  <c:v>0.27648422564910369</c:v>
                </c:pt>
                <c:pt idx="3299">
                  <c:v>0.2533369480664131</c:v>
                </c:pt>
                <c:pt idx="3300">
                  <c:v>0.33189111045742353</c:v>
                </c:pt>
                <c:pt idx="3301">
                  <c:v>0.23061793936096051</c:v>
                </c:pt>
                <c:pt idx="3302">
                  <c:v>0.35499085337948244</c:v>
                </c:pt>
                <c:pt idx="3303">
                  <c:v>0.22831827592333273</c:v>
                </c:pt>
                <c:pt idx="3304">
                  <c:v>0.30628011110579334</c:v>
                </c:pt>
                <c:pt idx="3305">
                  <c:v>0.29520160473013835</c:v>
                </c:pt>
                <c:pt idx="3306">
                  <c:v>0.29253589553647386</c:v>
                </c:pt>
                <c:pt idx="3307">
                  <c:v>0.30964879449069704</c:v>
                </c:pt>
                <c:pt idx="3308">
                  <c:v>0.31125975671233047</c:v>
                </c:pt>
                <c:pt idx="3309">
                  <c:v>0.30396438516838387</c:v>
                </c:pt>
                <c:pt idx="3310">
                  <c:v>0.33387727210286378</c:v>
                </c:pt>
                <c:pt idx="3311">
                  <c:v>0.28237409187338269</c:v>
                </c:pt>
                <c:pt idx="3312">
                  <c:v>0.1717055053988388</c:v>
                </c:pt>
                <c:pt idx="3313">
                  <c:v>0.27285228468204875</c:v>
                </c:pt>
                <c:pt idx="3314">
                  <c:v>0.27750539455098833</c:v>
                </c:pt>
                <c:pt idx="3315">
                  <c:v>0.2260523719007114</c:v>
                </c:pt>
                <c:pt idx="3316">
                  <c:v>0.33242832253619986</c:v>
                </c:pt>
                <c:pt idx="3317">
                  <c:v>0.32333941022342316</c:v>
                </c:pt>
                <c:pt idx="3318">
                  <c:v>0.31073013000092425</c:v>
                </c:pt>
                <c:pt idx="3319">
                  <c:v>0.32373059775651525</c:v>
                </c:pt>
                <c:pt idx="3320">
                  <c:v>0.33200381244518418</c:v>
                </c:pt>
                <c:pt idx="3321">
                  <c:v>0.30909858687112246</c:v>
                </c:pt>
                <c:pt idx="3322">
                  <c:v>0.37233756075855834</c:v>
                </c:pt>
                <c:pt idx="3323">
                  <c:v>0.29445334185097127</c:v>
                </c:pt>
                <c:pt idx="3324">
                  <c:v>0.33779358976718066</c:v>
                </c:pt>
                <c:pt idx="3325">
                  <c:v>0.35573555594671946</c:v>
                </c:pt>
                <c:pt idx="3326">
                  <c:v>0.22640905861228067</c:v>
                </c:pt>
                <c:pt idx="3327">
                  <c:v>0.3078984457995545</c:v>
                </c:pt>
                <c:pt idx="3328">
                  <c:v>0.28412878738569419</c:v>
                </c:pt>
                <c:pt idx="3329">
                  <c:v>0.34388054316430156</c:v>
                </c:pt>
                <c:pt idx="3330">
                  <c:v>0.36167095917348785</c:v>
                </c:pt>
                <c:pt idx="3331">
                  <c:v>0.23060409744422558</c:v>
                </c:pt>
                <c:pt idx="3332">
                  <c:v>0.29465360240509336</c:v>
                </c:pt>
                <c:pt idx="3333">
                  <c:v>0.29618847618229383</c:v>
                </c:pt>
                <c:pt idx="3334">
                  <c:v>0.28740879089560162</c:v>
                </c:pt>
                <c:pt idx="3335">
                  <c:v>0.25694304298658693</c:v>
                </c:pt>
                <c:pt idx="3336">
                  <c:v>0.32995845508447413</c:v>
                </c:pt>
                <c:pt idx="3337">
                  <c:v>0.39254846006399902</c:v>
                </c:pt>
                <c:pt idx="3338">
                  <c:v>0.26713092663556987</c:v>
                </c:pt>
                <c:pt idx="3339">
                  <c:v>0.28756343818041447</c:v>
                </c:pt>
                <c:pt idx="3340">
                  <c:v>0.25904262223735064</c:v>
                </c:pt>
                <c:pt idx="3341">
                  <c:v>0.31172283354198532</c:v>
                </c:pt>
                <c:pt idx="3342">
                  <c:v>0.32564137362105272</c:v>
                </c:pt>
                <c:pt idx="3343">
                  <c:v>0.21230388644701181</c:v>
                </c:pt>
                <c:pt idx="3344">
                  <c:v>0.26664825386540764</c:v>
                </c:pt>
                <c:pt idx="3345">
                  <c:v>0.30951264821276375</c:v>
                </c:pt>
                <c:pt idx="3346">
                  <c:v>0.25426825029621208</c:v>
                </c:pt>
                <c:pt idx="3347">
                  <c:v>0.3119543769142894</c:v>
                </c:pt>
                <c:pt idx="3348">
                  <c:v>0.3133167422726354</c:v>
                </c:pt>
                <c:pt idx="3349">
                  <c:v>0.26233628516657176</c:v>
                </c:pt>
                <c:pt idx="3350">
                  <c:v>0.29586233654331562</c:v>
                </c:pt>
                <c:pt idx="3351">
                  <c:v>0.30498302780103631</c:v>
                </c:pt>
                <c:pt idx="3352">
                  <c:v>0.18396929275852558</c:v>
                </c:pt>
                <c:pt idx="3353">
                  <c:v>0.27875923543267045</c:v>
                </c:pt>
                <c:pt idx="3354">
                  <c:v>0.29414803293684755</c:v>
                </c:pt>
                <c:pt idx="3355">
                  <c:v>0.24071686157208982</c:v>
                </c:pt>
                <c:pt idx="3356">
                  <c:v>0.31814576296802743</c:v>
                </c:pt>
                <c:pt idx="3357">
                  <c:v>0.36690352399862003</c:v>
                </c:pt>
                <c:pt idx="3358">
                  <c:v>0.3482012123796081</c:v>
                </c:pt>
                <c:pt idx="3359">
                  <c:v>0.32582415141713966</c:v>
                </c:pt>
                <c:pt idx="3360">
                  <c:v>0.29362108470695153</c:v>
                </c:pt>
                <c:pt idx="3361">
                  <c:v>0.27844458557674912</c:v>
                </c:pt>
                <c:pt idx="3362">
                  <c:v>0.34635534772876725</c:v>
                </c:pt>
                <c:pt idx="3363">
                  <c:v>0.23601175614792977</c:v>
                </c:pt>
                <c:pt idx="3364">
                  <c:v>0.29901726276469776</c:v>
                </c:pt>
                <c:pt idx="3365">
                  <c:v>0.23918334328074906</c:v>
                </c:pt>
                <c:pt idx="3366">
                  <c:v>0.29045677045099388</c:v>
                </c:pt>
                <c:pt idx="3367">
                  <c:v>0.2373074252511512</c:v>
                </c:pt>
                <c:pt idx="3368">
                  <c:v>0.31596165032439205</c:v>
                </c:pt>
                <c:pt idx="3369">
                  <c:v>0.26751722259481348</c:v>
                </c:pt>
                <c:pt idx="3370">
                  <c:v>0.25912434095027254</c:v>
                </c:pt>
                <c:pt idx="3371">
                  <c:v>0.42687743828101443</c:v>
                </c:pt>
                <c:pt idx="3372">
                  <c:v>0.2869326204904149</c:v>
                </c:pt>
                <c:pt idx="3373">
                  <c:v>0.2799169803416805</c:v>
                </c:pt>
                <c:pt idx="3374">
                  <c:v>0.27146308626757421</c:v>
                </c:pt>
                <c:pt idx="3375">
                  <c:v>0.24049718770345122</c:v>
                </c:pt>
                <c:pt idx="3376">
                  <c:v>0.29142223455353311</c:v>
                </c:pt>
                <c:pt idx="3377">
                  <c:v>0.33371371664606742</c:v>
                </c:pt>
                <c:pt idx="3378">
                  <c:v>0.31561680884128929</c:v>
                </c:pt>
                <c:pt idx="3379">
                  <c:v>0.31718861479777904</c:v>
                </c:pt>
                <c:pt idx="3380">
                  <c:v>0.21953101273970541</c:v>
                </c:pt>
                <c:pt idx="3381">
                  <c:v>0.3048340351399903</c:v>
                </c:pt>
                <c:pt idx="3382">
                  <c:v>0.30483130428970523</c:v>
                </c:pt>
                <c:pt idx="3383">
                  <c:v>0.26568877795815105</c:v>
                </c:pt>
                <c:pt idx="3384">
                  <c:v>0.34318932578458561</c:v>
                </c:pt>
                <c:pt idx="3385">
                  <c:v>0.30564257343099904</c:v>
                </c:pt>
                <c:pt idx="3386">
                  <c:v>0.27396918727688524</c:v>
                </c:pt>
                <c:pt idx="3387">
                  <c:v>0.29619090113101709</c:v>
                </c:pt>
                <c:pt idx="3388">
                  <c:v>0.26937146455574396</c:v>
                </c:pt>
                <c:pt idx="3389">
                  <c:v>0.31880053539992842</c:v>
                </c:pt>
                <c:pt idx="3390">
                  <c:v>0.33525986612960018</c:v>
                </c:pt>
                <c:pt idx="3391">
                  <c:v>0.33439841235837053</c:v>
                </c:pt>
                <c:pt idx="3392">
                  <c:v>0.29372561483564258</c:v>
                </c:pt>
                <c:pt idx="3393">
                  <c:v>0.38061786839984701</c:v>
                </c:pt>
                <c:pt idx="3394">
                  <c:v>0.29827957481550099</c:v>
                </c:pt>
                <c:pt idx="3395">
                  <c:v>0.2368524688770941</c:v>
                </c:pt>
                <c:pt idx="3396">
                  <c:v>0.32768547534238102</c:v>
                </c:pt>
                <c:pt idx="3397">
                  <c:v>0.28222079791241012</c:v>
                </c:pt>
                <c:pt idx="3398">
                  <c:v>0.31289475736392508</c:v>
                </c:pt>
                <c:pt idx="3399">
                  <c:v>0.238441863079775</c:v>
                </c:pt>
                <c:pt idx="3400">
                  <c:v>0.31296471121537717</c:v>
                </c:pt>
                <c:pt idx="3401">
                  <c:v>0.30314188263383252</c:v>
                </c:pt>
                <c:pt idx="3402">
                  <c:v>0.28706039671947359</c:v>
                </c:pt>
                <c:pt idx="3403">
                  <c:v>0.36043589288739664</c:v>
                </c:pt>
                <c:pt idx="3404">
                  <c:v>0.35868025105359347</c:v>
                </c:pt>
                <c:pt idx="3405">
                  <c:v>0.37572567825505399</c:v>
                </c:pt>
                <c:pt idx="3406">
                  <c:v>0.28258557317623995</c:v>
                </c:pt>
                <c:pt idx="3407">
                  <c:v>0.40503489764530703</c:v>
                </c:pt>
                <c:pt idx="3408">
                  <c:v>0.22942133772143505</c:v>
                </c:pt>
                <c:pt idx="3409">
                  <c:v>0.28465780339887137</c:v>
                </c:pt>
                <c:pt idx="3410">
                  <c:v>0.28416069935689869</c:v>
                </c:pt>
                <c:pt idx="3411">
                  <c:v>0.27952759375382352</c:v>
                </c:pt>
                <c:pt idx="3412">
                  <c:v>0.31914218303819769</c:v>
                </c:pt>
                <c:pt idx="3413">
                  <c:v>0.32300509520282145</c:v>
                </c:pt>
                <c:pt idx="3414">
                  <c:v>0.32520869875480357</c:v>
                </c:pt>
                <c:pt idx="3415">
                  <c:v>0.23784766141601799</c:v>
                </c:pt>
                <c:pt idx="3416">
                  <c:v>0.3425872906179806</c:v>
                </c:pt>
                <c:pt idx="3417">
                  <c:v>0.27549186888574095</c:v>
                </c:pt>
                <c:pt idx="3418">
                  <c:v>0.26815593937050186</c:v>
                </c:pt>
                <c:pt idx="3419">
                  <c:v>0.37649161962405692</c:v>
                </c:pt>
                <c:pt idx="3420">
                  <c:v>0.30941377024539751</c:v>
                </c:pt>
                <c:pt idx="3421">
                  <c:v>0.2825332257727749</c:v>
                </c:pt>
                <c:pt idx="3422">
                  <c:v>0.27912517469930731</c:v>
                </c:pt>
                <c:pt idx="3423">
                  <c:v>0.19040255853037516</c:v>
                </c:pt>
                <c:pt idx="3424">
                  <c:v>0.29307440308296351</c:v>
                </c:pt>
                <c:pt idx="3425">
                  <c:v>0.28487051597674218</c:v>
                </c:pt>
                <c:pt idx="3426">
                  <c:v>0.30800783994241121</c:v>
                </c:pt>
                <c:pt idx="3427">
                  <c:v>0.21471445401935879</c:v>
                </c:pt>
                <c:pt idx="3428">
                  <c:v>0.22646470340739969</c:v>
                </c:pt>
                <c:pt idx="3429">
                  <c:v>0.27323329433306531</c:v>
                </c:pt>
                <c:pt idx="3430">
                  <c:v>0.31944680165939959</c:v>
                </c:pt>
                <c:pt idx="3431">
                  <c:v>0.32024704052006042</c:v>
                </c:pt>
                <c:pt idx="3432">
                  <c:v>0.27531759179422083</c:v>
                </c:pt>
                <c:pt idx="3433">
                  <c:v>0.3116636654740087</c:v>
                </c:pt>
                <c:pt idx="3434">
                  <c:v>0.27098416507924822</c:v>
                </c:pt>
                <c:pt idx="3435">
                  <c:v>0.34847744939670561</c:v>
                </c:pt>
                <c:pt idx="3436">
                  <c:v>0.27968879884688841</c:v>
                </c:pt>
                <c:pt idx="3437">
                  <c:v>0.31743680609370817</c:v>
                </c:pt>
                <c:pt idx="3438">
                  <c:v>0.30569011119561951</c:v>
                </c:pt>
                <c:pt idx="3439">
                  <c:v>0.23966221274682584</c:v>
                </c:pt>
                <c:pt idx="3440">
                  <c:v>0.25664400413731148</c:v>
                </c:pt>
                <c:pt idx="3441">
                  <c:v>0.31991590403501674</c:v>
                </c:pt>
                <c:pt idx="3442">
                  <c:v>0.20345140636933326</c:v>
                </c:pt>
                <c:pt idx="3443">
                  <c:v>0.30455429269140255</c:v>
                </c:pt>
                <c:pt idx="3444">
                  <c:v>0.28453449856676044</c:v>
                </c:pt>
                <c:pt idx="3445">
                  <c:v>0.29760563543538876</c:v>
                </c:pt>
                <c:pt idx="3446">
                  <c:v>0.21691418458579215</c:v>
                </c:pt>
                <c:pt idx="3447">
                  <c:v>0.33242331199882419</c:v>
                </c:pt>
                <c:pt idx="3448">
                  <c:v>0.27132167084435099</c:v>
                </c:pt>
                <c:pt idx="3449">
                  <c:v>0.32299757053789946</c:v>
                </c:pt>
                <c:pt idx="3450">
                  <c:v>0.28492210454495365</c:v>
                </c:pt>
                <c:pt idx="3451">
                  <c:v>0.20663080024642341</c:v>
                </c:pt>
                <c:pt idx="3452">
                  <c:v>0.29321591428145599</c:v>
                </c:pt>
                <c:pt idx="3453">
                  <c:v>0.2980281108001514</c:v>
                </c:pt>
                <c:pt idx="3454">
                  <c:v>0.29479743009227205</c:v>
                </c:pt>
                <c:pt idx="3455">
                  <c:v>0.38015624423999161</c:v>
                </c:pt>
                <c:pt idx="3456">
                  <c:v>0.23247309101955554</c:v>
                </c:pt>
                <c:pt idx="3457">
                  <c:v>0.22355770767230546</c:v>
                </c:pt>
                <c:pt idx="3458">
                  <c:v>0.23664678934139591</c:v>
                </c:pt>
                <c:pt idx="3459">
                  <c:v>0.34855928278750409</c:v>
                </c:pt>
                <c:pt idx="3460">
                  <c:v>0.25662830229299177</c:v>
                </c:pt>
                <c:pt idx="3461">
                  <c:v>0.25651420763294669</c:v>
                </c:pt>
                <c:pt idx="3462">
                  <c:v>0.25375510720662031</c:v>
                </c:pt>
                <c:pt idx="3463">
                  <c:v>0.24607120826880663</c:v>
                </c:pt>
                <c:pt idx="3464">
                  <c:v>0.31988522277274078</c:v>
                </c:pt>
                <c:pt idx="3465">
                  <c:v>0.30622087624977601</c:v>
                </c:pt>
                <c:pt idx="3466">
                  <c:v>0.33324751872120828</c:v>
                </c:pt>
                <c:pt idx="3467">
                  <c:v>0.30438738362913509</c:v>
                </c:pt>
                <c:pt idx="3468">
                  <c:v>0.21650839324177137</c:v>
                </c:pt>
                <c:pt idx="3469">
                  <c:v>0.3983449921371307</c:v>
                </c:pt>
                <c:pt idx="3470">
                  <c:v>0.28317382474592523</c:v>
                </c:pt>
                <c:pt idx="3471">
                  <c:v>0.33103397729724693</c:v>
                </c:pt>
                <c:pt idx="3472">
                  <c:v>0.35095834988577984</c:v>
                </c:pt>
                <c:pt idx="3473">
                  <c:v>0.25045797360294592</c:v>
                </c:pt>
                <c:pt idx="3474">
                  <c:v>0.2835370157156597</c:v>
                </c:pt>
                <c:pt idx="3475">
                  <c:v>0.31233549013250761</c:v>
                </c:pt>
                <c:pt idx="3476">
                  <c:v>0.24736567040241725</c:v>
                </c:pt>
                <c:pt idx="3477">
                  <c:v>0.31271367916756865</c:v>
                </c:pt>
                <c:pt idx="3478">
                  <c:v>0.26642330960112331</c:v>
                </c:pt>
                <c:pt idx="3479">
                  <c:v>0.28180651634144999</c:v>
                </c:pt>
                <c:pt idx="3480">
                  <c:v>0.26429880045825388</c:v>
                </c:pt>
                <c:pt idx="3481">
                  <c:v>0.30377082334942407</c:v>
                </c:pt>
                <c:pt idx="3482">
                  <c:v>0.26686093080566814</c:v>
                </c:pt>
                <c:pt idx="3483">
                  <c:v>0.35264708966283581</c:v>
                </c:pt>
                <c:pt idx="3484">
                  <c:v>0.37857005703098789</c:v>
                </c:pt>
                <c:pt idx="3485">
                  <c:v>0.32539516840860655</c:v>
                </c:pt>
                <c:pt idx="3486">
                  <c:v>0.34017771430888155</c:v>
                </c:pt>
                <c:pt idx="3487">
                  <c:v>0.27130257190693396</c:v>
                </c:pt>
                <c:pt idx="3488">
                  <c:v>0.30311267070330355</c:v>
                </c:pt>
                <c:pt idx="3489">
                  <c:v>0.37316605625084925</c:v>
                </c:pt>
                <c:pt idx="3490">
                  <c:v>0.32517900903350561</c:v>
                </c:pt>
                <c:pt idx="3491">
                  <c:v>0.29484496158481355</c:v>
                </c:pt>
                <c:pt idx="3492">
                  <c:v>0.37501202059441346</c:v>
                </c:pt>
                <c:pt idx="3493">
                  <c:v>0.29864486194123563</c:v>
                </c:pt>
                <c:pt idx="3494">
                  <c:v>0.28053377110869515</c:v>
                </c:pt>
                <c:pt idx="3495">
                  <c:v>0.34942539001718959</c:v>
                </c:pt>
                <c:pt idx="3496">
                  <c:v>0.35587380037741462</c:v>
                </c:pt>
                <c:pt idx="3497">
                  <c:v>0.32460427304630268</c:v>
                </c:pt>
                <c:pt idx="3498">
                  <c:v>0.24082933491170347</c:v>
                </c:pt>
                <c:pt idx="3499">
                  <c:v>0.37807794503800757</c:v>
                </c:pt>
                <c:pt idx="3500">
                  <c:v>0.34059072124186091</c:v>
                </c:pt>
                <c:pt idx="3501">
                  <c:v>0.2345141028863523</c:v>
                </c:pt>
                <c:pt idx="3502">
                  <c:v>0.41024377208395268</c:v>
                </c:pt>
                <c:pt idx="3503">
                  <c:v>0.22601872291690159</c:v>
                </c:pt>
                <c:pt idx="3504">
                  <c:v>0.36556315064909278</c:v>
                </c:pt>
                <c:pt idx="3505">
                  <c:v>0.22600325403471841</c:v>
                </c:pt>
                <c:pt idx="3506">
                  <c:v>0.27662650390637572</c:v>
                </c:pt>
                <c:pt idx="3507">
                  <c:v>0.30398245483212621</c:v>
                </c:pt>
                <c:pt idx="3508">
                  <c:v>0.31675468647562427</c:v>
                </c:pt>
                <c:pt idx="3509">
                  <c:v>0.26053949616509564</c:v>
                </c:pt>
                <c:pt idx="3510">
                  <c:v>0.25330459286783452</c:v>
                </c:pt>
                <c:pt idx="3511">
                  <c:v>0.28594418749749689</c:v>
                </c:pt>
                <c:pt idx="3512">
                  <c:v>0.33950161423399033</c:v>
                </c:pt>
                <c:pt idx="3513">
                  <c:v>0.32836091832297742</c:v>
                </c:pt>
                <c:pt idx="3514">
                  <c:v>0.33372471040000945</c:v>
                </c:pt>
                <c:pt idx="3515">
                  <c:v>0.38381787993575889</c:v>
                </c:pt>
                <c:pt idx="3516">
                  <c:v>0.30848579156567618</c:v>
                </c:pt>
                <c:pt idx="3517">
                  <c:v>0.22192078909919655</c:v>
                </c:pt>
                <c:pt idx="3518">
                  <c:v>0.37272685126773519</c:v>
                </c:pt>
                <c:pt idx="3519">
                  <c:v>0.28026683118992934</c:v>
                </c:pt>
                <c:pt idx="3520">
                  <c:v>0.21324356870443323</c:v>
                </c:pt>
                <c:pt idx="3521">
                  <c:v>0.32374016483317086</c:v>
                </c:pt>
                <c:pt idx="3522">
                  <c:v>0.20115314673121235</c:v>
                </c:pt>
                <c:pt idx="3523">
                  <c:v>0.33199979527971568</c:v>
                </c:pt>
                <c:pt idx="3524">
                  <c:v>0.33352091183820154</c:v>
                </c:pt>
                <c:pt idx="3525">
                  <c:v>0.32103380983113433</c:v>
                </c:pt>
                <c:pt idx="3526">
                  <c:v>0.25911176695577032</c:v>
                </c:pt>
                <c:pt idx="3527">
                  <c:v>0.23680015706590024</c:v>
                </c:pt>
                <c:pt idx="3528">
                  <c:v>0.33960431451964485</c:v>
                </c:pt>
                <c:pt idx="3529">
                  <c:v>0.25375479830319075</c:v>
                </c:pt>
                <c:pt idx="3530">
                  <c:v>0.39217232617798353</c:v>
                </c:pt>
                <c:pt idx="3531">
                  <c:v>0.23530357301264396</c:v>
                </c:pt>
                <c:pt idx="3532">
                  <c:v>0.32281422496801926</c:v>
                </c:pt>
                <c:pt idx="3533">
                  <c:v>0.29799073741254478</c:v>
                </c:pt>
                <c:pt idx="3534">
                  <c:v>0.24260210079852859</c:v>
                </c:pt>
                <c:pt idx="3535">
                  <c:v>0.29391401494205716</c:v>
                </c:pt>
                <c:pt idx="3536">
                  <c:v>0.25470097135184283</c:v>
                </c:pt>
                <c:pt idx="3537">
                  <c:v>0.25714243503644718</c:v>
                </c:pt>
                <c:pt idx="3538">
                  <c:v>0.2381612063008518</c:v>
                </c:pt>
                <c:pt idx="3539">
                  <c:v>0.27193737119271999</c:v>
                </c:pt>
                <c:pt idx="3540">
                  <c:v>0.36355100700687898</c:v>
                </c:pt>
                <c:pt idx="3541">
                  <c:v>0.31343541677305614</c:v>
                </c:pt>
                <c:pt idx="3542">
                  <c:v>0.34782315064394137</c:v>
                </c:pt>
                <c:pt idx="3543">
                  <c:v>0.28590954447708505</c:v>
                </c:pt>
                <c:pt idx="3544">
                  <c:v>0.24825246619038738</c:v>
                </c:pt>
                <c:pt idx="3545">
                  <c:v>0.29525092176370998</c:v>
                </c:pt>
                <c:pt idx="3546">
                  <c:v>0.34003026558754129</c:v>
                </c:pt>
                <c:pt idx="3547">
                  <c:v>0.29132309959338065</c:v>
                </c:pt>
                <c:pt idx="3548">
                  <c:v>0.27458610938174605</c:v>
                </c:pt>
                <c:pt idx="3549">
                  <c:v>0.1965058346089914</c:v>
                </c:pt>
                <c:pt idx="3550">
                  <c:v>0.25642596587412086</c:v>
                </c:pt>
                <c:pt idx="3551">
                  <c:v>0.23179911936581182</c:v>
                </c:pt>
                <c:pt idx="3552">
                  <c:v>0.21611720992329539</c:v>
                </c:pt>
                <c:pt idx="3553">
                  <c:v>0.30716673723290899</c:v>
                </c:pt>
                <c:pt idx="3554">
                  <c:v>0.22278921292135764</c:v>
                </c:pt>
                <c:pt idx="3555">
                  <c:v>0.23140380442034475</c:v>
                </c:pt>
                <c:pt idx="3556">
                  <c:v>0.33614769191042054</c:v>
                </c:pt>
                <c:pt idx="3557">
                  <c:v>0.26171092334971158</c:v>
                </c:pt>
                <c:pt idx="3558">
                  <c:v>0.30721507522402308</c:v>
                </c:pt>
                <c:pt idx="3559">
                  <c:v>0.33396873964785506</c:v>
                </c:pt>
                <c:pt idx="3560">
                  <c:v>0.24172653723600052</c:v>
                </c:pt>
                <c:pt idx="3561">
                  <c:v>0.25683058346459742</c:v>
                </c:pt>
                <c:pt idx="3562">
                  <c:v>0.27567509643670646</c:v>
                </c:pt>
                <c:pt idx="3563">
                  <c:v>0.37852598685073213</c:v>
                </c:pt>
                <c:pt idx="3564">
                  <c:v>0.27758176543513408</c:v>
                </c:pt>
                <c:pt idx="3565">
                  <c:v>0.31515873275935075</c:v>
                </c:pt>
                <c:pt idx="3566">
                  <c:v>0.27510427112840041</c:v>
                </c:pt>
                <c:pt idx="3567">
                  <c:v>0.23233373431178386</c:v>
                </c:pt>
                <c:pt idx="3568">
                  <c:v>0.32091321883990703</c:v>
                </c:pt>
                <c:pt idx="3569">
                  <c:v>0.28389616427568809</c:v>
                </c:pt>
                <c:pt idx="3570">
                  <c:v>0.32651728692007104</c:v>
                </c:pt>
                <c:pt idx="3571">
                  <c:v>0.34688210935334618</c:v>
                </c:pt>
                <c:pt idx="3572">
                  <c:v>0.38246566573363816</c:v>
                </c:pt>
                <c:pt idx="3573">
                  <c:v>0.28968529671290011</c:v>
                </c:pt>
                <c:pt idx="3574">
                  <c:v>0.25151534330599662</c:v>
                </c:pt>
                <c:pt idx="3575">
                  <c:v>0.25932076294065304</c:v>
                </c:pt>
                <c:pt idx="3576">
                  <c:v>0.34801337175935154</c:v>
                </c:pt>
                <c:pt idx="3577">
                  <c:v>0.24715850340262752</c:v>
                </c:pt>
                <c:pt idx="3578">
                  <c:v>0.21715505446878966</c:v>
                </c:pt>
                <c:pt idx="3579">
                  <c:v>0.20541011249300392</c:v>
                </c:pt>
                <c:pt idx="3580">
                  <c:v>0.42723387840382421</c:v>
                </c:pt>
                <c:pt idx="3581">
                  <c:v>0.26510035765727158</c:v>
                </c:pt>
                <c:pt idx="3582">
                  <c:v>0.24303139234104307</c:v>
                </c:pt>
                <c:pt idx="3583">
                  <c:v>0.28401724776481985</c:v>
                </c:pt>
                <c:pt idx="3584">
                  <c:v>0.26389912505689067</c:v>
                </c:pt>
                <c:pt idx="3585">
                  <c:v>0.27644109968831532</c:v>
                </c:pt>
                <c:pt idx="3586">
                  <c:v>0.30598999725339682</c:v>
                </c:pt>
                <c:pt idx="3587">
                  <c:v>0.28134850450927873</c:v>
                </c:pt>
                <c:pt idx="3588">
                  <c:v>0.30889509381549818</c:v>
                </c:pt>
                <c:pt idx="3589">
                  <c:v>0.29980375203149612</c:v>
                </c:pt>
                <c:pt idx="3590">
                  <c:v>0.34139599476949811</c:v>
                </c:pt>
                <c:pt idx="3591">
                  <c:v>0.34970594507993352</c:v>
                </c:pt>
                <c:pt idx="3592">
                  <c:v>0.25087362531236229</c:v>
                </c:pt>
                <c:pt idx="3593">
                  <c:v>0.34940357329553612</c:v>
                </c:pt>
                <c:pt idx="3594">
                  <c:v>0.26180871224632168</c:v>
                </c:pt>
                <c:pt idx="3595">
                  <c:v>0.26243854648510212</c:v>
                </c:pt>
                <c:pt idx="3596">
                  <c:v>0.3057327941303945</c:v>
                </c:pt>
                <c:pt idx="3597">
                  <c:v>0.25089258388854896</c:v>
                </c:pt>
                <c:pt idx="3598">
                  <c:v>0.26477502999409891</c:v>
                </c:pt>
                <c:pt idx="3599">
                  <c:v>0.34626913535677689</c:v>
                </c:pt>
                <c:pt idx="3600">
                  <c:v>0.24748747380149902</c:v>
                </c:pt>
                <c:pt idx="3601">
                  <c:v>0.24471844962878625</c:v>
                </c:pt>
                <c:pt idx="3602">
                  <c:v>0.2604898128187732</c:v>
                </c:pt>
                <c:pt idx="3603">
                  <c:v>0.31015044793674562</c:v>
                </c:pt>
                <c:pt idx="3604">
                  <c:v>0.2442936539102854</c:v>
                </c:pt>
                <c:pt idx="3605">
                  <c:v>0.21500699073406165</c:v>
                </c:pt>
                <c:pt idx="3606">
                  <c:v>0.29321789892022349</c:v>
                </c:pt>
                <c:pt idx="3607">
                  <c:v>0.26660954470851073</c:v>
                </c:pt>
                <c:pt idx="3608">
                  <c:v>0.34982581062721618</c:v>
                </c:pt>
                <c:pt idx="3609">
                  <c:v>0.24107033090172333</c:v>
                </c:pt>
                <c:pt idx="3610">
                  <c:v>0.27002500144011687</c:v>
                </c:pt>
                <c:pt idx="3611">
                  <c:v>0.321819202533766</c:v>
                </c:pt>
                <c:pt idx="3612">
                  <c:v>0.25729155595440889</c:v>
                </c:pt>
                <c:pt idx="3613">
                  <c:v>0.21469888309452004</c:v>
                </c:pt>
                <c:pt idx="3614">
                  <c:v>0.19538526564035447</c:v>
                </c:pt>
                <c:pt idx="3615">
                  <c:v>0.29591805585813097</c:v>
                </c:pt>
                <c:pt idx="3616">
                  <c:v>0.34704411802612223</c:v>
                </c:pt>
                <c:pt idx="3617">
                  <c:v>0.29774643830056924</c:v>
                </c:pt>
                <c:pt idx="3618">
                  <c:v>0.27256432049695511</c:v>
                </c:pt>
                <c:pt idx="3619">
                  <c:v>0.32519903228204367</c:v>
                </c:pt>
                <c:pt idx="3620">
                  <c:v>0.2658476787351301</c:v>
                </c:pt>
                <c:pt idx="3621">
                  <c:v>0.25319089824527918</c:v>
                </c:pt>
                <c:pt idx="3622">
                  <c:v>0.32508804820942372</c:v>
                </c:pt>
                <c:pt idx="3623">
                  <c:v>0.23112478502011702</c:v>
                </c:pt>
                <c:pt idx="3624">
                  <c:v>0.31850644407466955</c:v>
                </c:pt>
                <c:pt idx="3625">
                  <c:v>0.31257564694645795</c:v>
                </c:pt>
                <c:pt idx="3626">
                  <c:v>0.27333110205821337</c:v>
                </c:pt>
                <c:pt idx="3627">
                  <c:v>0.30392126935990144</c:v>
                </c:pt>
                <c:pt idx="3628">
                  <c:v>0.26695717751486053</c:v>
                </c:pt>
                <c:pt idx="3629">
                  <c:v>0.22263765775618571</c:v>
                </c:pt>
                <c:pt idx="3630">
                  <c:v>0.2832015483383894</c:v>
                </c:pt>
                <c:pt idx="3631">
                  <c:v>0.25018595413258793</c:v>
                </c:pt>
                <c:pt idx="3632">
                  <c:v>0.30927628399683404</c:v>
                </c:pt>
                <c:pt idx="3633">
                  <c:v>0.22829099990782059</c:v>
                </c:pt>
                <c:pt idx="3634">
                  <c:v>0.26498541153801014</c:v>
                </c:pt>
                <c:pt idx="3635">
                  <c:v>0.25892495749283928</c:v>
                </c:pt>
                <c:pt idx="3636">
                  <c:v>0.23141930532772473</c:v>
                </c:pt>
                <c:pt idx="3637">
                  <c:v>0.24788442827067828</c:v>
                </c:pt>
                <c:pt idx="3638">
                  <c:v>0.34186790198316563</c:v>
                </c:pt>
                <c:pt idx="3639">
                  <c:v>0.3356506013359386</c:v>
                </c:pt>
                <c:pt idx="3640">
                  <c:v>0.33097711458509144</c:v>
                </c:pt>
                <c:pt idx="3641">
                  <c:v>0.23337656471614951</c:v>
                </c:pt>
                <c:pt idx="3642">
                  <c:v>0.35873025873535058</c:v>
                </c:pt>
                <c:pt idx="3643">
                  <c:v>0.29200872912903419</c:v>
                </c:pt>
                <c:pt idx="3644">
                  <c:v>0.30044108687287929</c:v>
                </c:pt>
                <c:pt idx="3645">
                  <c:v>0.28631664735142226</c:v>
                </c:pt>
                <c:pt idx="3646">
                  <c:v>0.37261991379487214</c:v>
                </c:pt>
                <c:pt idx="3647">
                  <c:v>0.33277466709626247</c:v>
                </c:pt>
                <c:pt idx="3648">
                  <c:v>0.37152907642228433</c:v>
                </c:pt>
                <c:pt idx="3649">
                  <c:v>0.31933246237035717</c:v>
                </c:pt>
                <c:pt idx="3650">
                  <c:v>0.253863712933807</c:v>
                </c:pt>
                <c:pt idx="3651">
                  <c:v>0.30895096135083561</c:v>
                </c:pt>
                <c:pt idx="3652">
                  <c:v>0.24778592223831664</c:v>
                </c:pt>
                <c:pt idx="3653">
                  <c:v>0.31188900741495995</c:v>
                </c:pt>
                <c:pt idx="3654">
                  <c:v>0.25249374741753439</c:v>
                </c:pt>
                <c:pt idx="3655">
                  <c:v>0.26810294942224611</c:v>
                </c:pt>
                <c:pt idx="3656">
                  <c:v>0.24400051688138238</c:v>
                </c:pt>
                <c:pt idx="3657">
                  <c:v>0.27634932431901382</c:v>
                </c:pt>
                <c:pt idx="3658">
                  <c:v>0.25553611940440063</c:v>
                </c:pt>
                <c:pt idx="3659">
                  <c:v>0.33144198838168359</c:v>
                </c:pt>
                <c:pt idx="3660">
                  <c:v>0.30703896953452248</c:v>
                </c:pt>
                <c:pt idx="3661">
                  <c:v>0.32551624480572849</c:v>
                </c:pt>
                <c:pt idx="3662">
                  <c:v>0.35083893349180795</c:v>
                </c:pt>
                <c:pt idx="3663">
                  <c:v>0.31665384572489652</c:v>
                </c:pt>
                <c:pt idx="3664">
                  <c:v>0.2962333464512461</c:v>
                </c:pt>
                <c:pt idx="3665">
                  <c:v>0.28425153518524027</c:v>
                </c:pt>
                <c:pt idx="3666">
                  <c:v>0.35503814992139976</c:v>
                </c:pt>
                <c:pt idx="3667">
                  <c:v>0.24324857040635922</c:v>
                </c:pt>
                <c:pt idx="3668">
                  <c:v>0.29104353905598984</c:v>
                </c:pt>
                <c:pt idx="3669">
                  <c:v>0.32115031501354158</c:v>
                </c:pt>
                <c:pt idx="3670">
                  <c:v>0.28491649346101844</c:v>
                </c:pt>
                <c:pt idx="3671">
                  <c:v>0.30492009767494654</c:v>
                </c:pt>
                <c:pt idx="3672">
                  <c:v>0.274218015800965</c:v>
                </c:pt>
                <c:pt idx="3673">
                  <c:v>0.25774628412183048</c:v>
                </c:pt>
                <c:pt idx="3674">
                  <c:v>0.21154436594760473</c:v>
                </c:pt>
                <c:pt idx="3675">
                  <c:v>0.26601302020132295</c:v>
                </c:pt>
                <c:pt idx="3676">
                  <c:v>0.2740788766713958</c:v>
                </c:pt>
                <c:pt idx="3677">
                  <c:v>0.29827087665225904</c:v>
                </c:pt>
                <c:pt idx="3678">
                  <c:v>0.24710147857116593</c:v>
                </c:pt>
                <c:pt idx="3679">
                  <c:v>0.34897507782563791</c:v>
                </c:pt>
                <c:pt idx="3680">
                  <c:v>0.26091448890970964</c:v>
                </c:pt>
                <c:pt idx="3681">
                  <c:v>0.26608912483262431</c:v>
                </c:pt>
                <c:pt idx="3682">
                  <c:v>0.2948395296979161</c:v>
                </c:pt>
                <c:pt idx="3683">
                  <c:v>0.2437612718247581</c:v>
                </c:pt>
                <c:pt idx="3684">
                  <c:v>0.33148218476680957</c:v>
                </c:pt>
                <c:pt idx="3685">
                  <c:v>0.33952343582491712</c:v>
                </c:pt>
                <c:pt idx="3686">
                  <c:v>0.26738477182327097</c:v>
                </c:pt>
                <c:pt idx="3687">
                  <c:v>0.24257161342250963</c:v>
                </c:pt>
                <c:pt idx="3688">
                  <c:v>0.2727895132720729</c:v>
                </c:pt>
                <c:pt idx="3689">
                  <c:v>0.24266422474619456</c:v>
                </c:pt>
                <c:pt idx="3690">
                  <c:v>0.25979782747696689</c:v>
                </c:pt>
                <c:pt idx="3691">
                  <c:v>0.30667713742905978</c:v>
                </c:pt>
                <c:pt idx="3692">
                  <c:v>0.29942459173538183</c:v>
                </c:pt>
                <c:pt idx="3693">
                  <c:v>0.22983288524227555</c:v>
                </c:pt>
                <c:pt idx="3694">
                  <c:v>0.37389614808363708</c:v>
                </c:pt>
                <c:pt idx="3695">
                  <c:v>0.26056282731453367</c:v>
                </c:pt>
                <c:pt idx="3696">
                  <c:v>0.37462818221457472</c:v>
                </c:pt>
                <c:pt idx="3697">
                  <c:v>0.28623525815380724</c:v>
                </c:pt>
                <c:pt idx="3698">
                  <c:v>0.30875664996669155</c:v>
                </c:pt>
                <c:pt idx="3699">
                  <c:v>0.26772168043344696</c:v>
                </c:pt>
                <c:pt idx="3700">
                  <c:v>0.22125860385690754</c:v>
                </c:pt>
                <c:pt idx="3701">
                  <c:v>0.34871022979448757</c:v>
                </c:pt>
                <c:pt idx="3702">
                  <c:v>0.2612169187692836</c:v>
                </c:pt>
                <c:pt idx="3703">
                  <c:v>0.25145654431032521</c:v>
                </c:pt>
                <c:pt idx="3704">
                  <c:v>0.29844579447866082</c:v>
                </c:pt>
                <c:pt idx="3705">
                  <c:v>0.3795834143641893</c:v>
                </c:pt>
                <c:pt idx="3706">
                  <c:v>0.28647280479275256</c:v>
                </c:pt>
                <c:pt idx="3707">
                  <c:v>0.26952157467397653</c:v>
                </c:pt>
                <c:pt idx="3708">
                  <c:v>0.25832771325672138</c:v>
                </c:pt>
                <c:pt idx="3709">
                  <c:v>0.29567640339349149</c:v>
                </c:pt>
                <c:pt idx="3710">
                  <c:v>0.30011127423337602</c:v>
                </c:pt>
                <c:pt idx="3711">
                  <c:v>0.3229709893039665</c:v>
                </c:pt>
                <c:pt idx="3712">
                  <c:v>0.33169315032517732</c:v>
                </c:pt>
                <c:pt idx="3713">
                  <c:v>0.27690882218582458</c:v>
                </c:pt>
                <c:pt idx="3714">
                  <c:v>0.28122484899015787</c:v>
                </c:pt>
                <c:pt idx="3715">
                  <c:v>0.26497073274684785</c:v>
                </c:pt>
                <c:pt idx="3716">
                  <c:v>0.26878061467091507</c:v>
                </c:pt>
                <c:pt idx="3717">
                  <c:v>0.31194820186018479</c:v>
                </c:pt>
                <c:pt idx="3718">
                  <c:v>0.23250392684910035</c:v>
                </c:pt>
                <c:pt idx="3719">
                  <c:v>0.29582253830631905</c:v>
                </c:pt>
                <c:pt idx="3720">
                  <c:v>0.25733476762709045</c:v>
                </c:pt>
                <c:pt idx="3721">
                  <c:v>0.38384960566483201</c:v>
                </c:pt>
                <c:pt idx="3722">
                  <c:v>0.33071541094784551</c:v>
                </c:pt>
                <c:pt idx="3723">
                  <c:v>0.30164952201199324</c:v>
                </c:pt>
                <c:pt idx="3724">
                  <c:v>0.30428542620723731</c:v>
                </c:pt>
                <c:pt idx="3725">
                  <c:v>0.30695051804575624</c:v>
                </c:pt>
                <c:pt idx="3726">
                  <c:v>0.21397950706169994</c:v>
                </c:pt>
                <c:pt idx="3727">
                  <c:v>0.40984853137376948</c:v>
                </c:pt>
                <c:pt idx="3728">
                  <c:v>0.413138808355416</c:v>
                </c:pt>
                <c:pt idx="3729">
                  <c:v>0.2414138297630028</c:v>
                </c:pt>
                <c:pt idx="3730">
                  <c:v>0.23281981040459565</c:v>
                </c:pt>
                <c:pt idx="3731">
                  <c:v>0.28773610829071955</c:v>
                </c:pt>
                <c:pt idx="3732">
                  <c:v>0.31922514206094516</c:v>
                </c:pt>
                <c:pt idx="3733">
                  <c:v>0.24088935793596478</c:v>
                </c:pt>
                <c:pt idx="3734">
                  <c:v>0.22751914364916442</c:v>
                </c:pt>
                <c:pt idx="3735">
                  <c:v>0.3243791072739437</c:v>
                </c:pt>
                <c:pt idx="3736">
                  <c:v>0.39160877717216769</c:v>
                </c:pt>
                <c:pt idx="3737">
                  <c:v>0.30425800024569327</c:v>
                </c:pt>
                <c:pt idx="3738">
                  <c:v>0.27603577875537549</c:v>
                </c:pt>
                <c:pt idx="3739">
                  <c:v>0.26330561285991999</c:v>
                </c:pt>
                <c:pt idx="3740">
                  <c:v>0.28068888348880422</c:v>
                </c:pt>
                <c:pt idx="3741">
                  <c:v>0.27862230185877213</c:v>
                </c:pt>
                <c:pt idx="3742">
                  <c:v>0.26569471268837053</c:v>
                </c:pt>
                <c:pt idx="3743">
                  <c:v>0.31691456908218268</c:v>
                </c:pt>
                <c:pt idx="3744">
                  <c:v>0.23496041119534986</c:v>
                </c:pt>
                <c:pt idx="3745">
                  <c:v>0.21961036038716106</c:v>
                </c:pt>
                <c:pt idx="3746">
                  <c:v>0.31390329042687165</c:v>
                </c:pt>
                <c:pt idx="3747">
                  <c:v>0.35192032441869209</c:v>
                </c:pt>
                <c:pt idx="3748">
                  <c:v>0.33442997817487535</c:v>
                </c:pt>
                <c:pt idx="3749">
                  <c:v>0.36295035861912101</c:v>
                </c:pt>
                <c:pt idx="3750">
                  <c:v>0.27042734628417819</c:v>
                </c:pt>
                <c:pt idx="3751">
                  <c:v>0.26888025729289522</c:v>
                </c:pt>
                <c:pt idx="3752">
                  <c:v>0.24417043917955047</c:v>
                </c:pt>
                <c:pt idx="3753">
                  <c:v>0.26263833945402876</c:v>
                </c:pt>
                <c:pt idx="3754">
                  <c:v>0.26047284664789599</c:v>
                </c:pt>
                <c:pt idx="3755">
                  <c:v>0.23917521851583942</c:v>
                </c:pt>
                <c:pt idx="3756">
                  <c:v>0.28292457736235804</c:v>
                </c:pt>
                <c:pt idx="3757">
                  <c:v>0.30017148383041786</c:v>
                </c:pt>
                <c:pt idx="3758">
                  <c:v>0.30118669929257041</c:v>
                </c:pt>
                <c:pt idx="3759">
                  <c:v>0.23707091817974532</c:v>
                </c:pt>
                <c:pt idx="3760">
                  <c:v>0.36240184935110592</c:v>
                </c:pt>
                <c:pt idx="3761">
                  <c:v>0.44473566271649234</c:v>
                </c:pt>
                <c:pt idx="3762">
                  <c:v>0.30114414762571934</c:v>
                </c:pt>
                <c:pt idx="3763">
                  <c:v>0.24819423192385909</c:v>
                </c:pt>
                <c:pt idx="3764">
                  <c:v>0.20158600504507923</c:v>
                </c:pt>
                <c:pt idx="3765">
                  <c:v>0.30567664773897124</c:v>
                </c:pt>
                <c:pt idx="3766">
                  <c:v>0.24345795481323776</c:v>
                </c:pt>
                <c:pt idx="3767">
                  <c:v>0.41279487322167141</c:v>
                </c:pt>
                <c:pt idx="3768">
                  <c:v>0.25608970962924066</c:v>
                </c:pt>
                <c:pt idx="3769">
                  <c:v>0.27073366777308477</c:v>
                </c:pt>
                <c:pt idx="3770">
                  <c:v>0.30626627893757974</c:v>
                </c:pt>
                <c:pt idx="3771">
                  <c:v>0.3032159943657779</c:v>
                </c:pt>
                <c:pt idx="3772">
                  <c:v>0.29916003220379422</c:v>
                </c:pt>
                <c:pt idx="3773">
                  <c:v>0.25532111218426784</c:v>
                </c:pt>
                <c:pt idx="3774">
                  <c:v>0.26256931678634132</c:v>
                </c:pt>
                <c:pt idx="3775">
                  <c:v>0.24573289780217861</c:v>
                </c:pt>
                <c:pt idx="3776">
                  <c:v>0.29625724647743523</c:v>
                </c:pt>
                <c:pt idx="3777">
                  <c:v>0.27361303460754705</c:v>
                </c:pt>
                <c:pt idx="3778">
                  <c:v>0.27180898437349799</c:v>
                </c:pt>
                <c:pt idx="3779">
                  <c:v>0.34960164936031596</c:v>
                </c:pt>
                <c:pt idx="3780">
                  <c:v>0.24737156192711579</c:v>
                </c:pt>
                <c:pt idx="3781">
                  <c:v>0.32857872114951014</c:v>
                </c:pt>
                <c:pt idx="3782">
                  <c:v>0.27575466491961925</c:v>
                </c:pt>
                <c:pt idx="3783">
                  <c:v>0.24830147711310452</c:v>
                </c:pt>
                <c:pt idx="3784">
                  <c:v>0.2134718152966478</c:v>
                </c:pt>
                <c:pt idx="3785">
                  <c:v>0.22344091312938349</c:v>
                </c:pt>
                <c:pt idx="3786">
                  <c:v>0.39742779893357566</c:v>
                </c:pt>
                <c:pt idx="3787">
                  <c:v>0.29832570685074361</c:v>
                </c:pt>
                <c:pt idx="3788">
                  <c:v>0.23835982472084177</c:v>
                </c:pt>
                <c:pt idx="3789">
                  <c:v>0.21417673504248469</c:v>
                </c:pt>
                <c:pt idx="3790">
                  <c:v>0.24911852523115691</c:v>
                </c:pt>
                <c:pt idx="3791">
                  <c:v>0.27139467709383175</c:v>
                </c:pt>
                <c:pt idx="3792">
                  <c:v>0.34081895950487745</c:v>
                </c:pt>
                <c:pt idx="3793">
                  <c:v>0.30979879675037048</c:v>
                </c:pt>
                <c:pt idx="3794">
                  <c:v>0.24599444826080638</c:v>
                </c:pt>
                <c:pt idx="3795">
                  <c:v>0.29628571802018244</c:v>
                </c:pt>
                <c:pt idx="3796">
                  <c:v>0.34014762148523781</c:v>
                </c:pt>
                <c:pt idx="3797">
                  <c:v>0.27831897549495738</c:v>
                </c:pt>
                <c:pt idx="3798">
                  <c:v>0.24119835062588579</c:v>
                </c:pt>
                <c:pt idx="3799">
                  <c:v>0.26188465413628131</c:v>
                </c:pt>
                <c:pt idx="3800">
                  <c:v>0.30427298200087649</c:v>
                </c:pt>
                <c:pt idx="3801">
                  <c:v>0.29139206932212641</c:v>
                </c:pt>
                <c:pt idx="3802">
                  <c:v>0.26365033389328174</c:v>
                </c:pt>
                <c:pt idx="3803">
                  <c:v>0.33736162139798331</c:v>
                </c:pt>
                <c:pt idx="3804">
                  <c:v>0.29809357002186071</c:v>
                </c:pt>
                <c:pt idx="3805">
                  <c:v>0.21761885617529542</c:v>
                </c:pt>
                <c:pt idx="3806">
                  <c:v>0.35212955935950069</c:v>
                </c:pt>
                <c:pt idx="3807">
                  <c:v>0.30316401323346337</c:v>
                </c:pt>
                <c:pt idx="3808">
                  <c:v>0.28297561042463765</c:v>
                </c:pt>
                <c:pt idx="3809">
                  <c:v>0.27920055726843668</c:v>
                </c:pt>
                <c:pt idx="3810">
                  <c:v>0.28203815891054423</c:v>
                </c:pt>
                <c:pt idx="3811">
                  <c:v>0.24687124954475756</c:v>
                </c:pt>
                <c:pt idx="3812">
                  <c:v>0.30029432808072598</c:v>
                </c:pt>
                <c:pt idx="3813">
                  <c:v>0.3118546108001064</c:v>
                </c:pt>
                <c:pt idx="3814">
                  <c:v>0.32126072443583836</c:v>
                </c:pt>
                <c:pt idx="3815">
                  <c:v>0.29031114467743946</c:v>
                </c:pt>
                <c:pt idx="3816">
                  <c:v>0.33214627804381414</c:v>
                </c:pt>
                <c:pt idx="3817">
                  <c:v>0.27625853042093546</c:v>
                </c:pt>
                <c:pt idx="3818">
                  <c:v>0.24505719700757894</c:v>
                </c:pt>
                <c:pt idx="3819">
                  <c:v>0.33036589066435207</c:v>
                </c:pt>
                <c:pt idx="3820">
                  <c:v>0.25113063645928446</c:v>
                </c:pt>
                <c:pt idx="3821">
                  <c:v>0.34027493576876133</c:v>
                </c:pt>
                <c:pt idx="3822">
                  <c:v>0.28792057516012265</c:v>
                </c:pt>
                <c:pt idx="3823">
                  <c:v>0.22723911862405521</c:v>
                </c:pt>
                <c:pt idx="3824">
                  <c:v>0.26836030431745728</c:v>
                </c:pt>
                <c:pt idx="3825">
                  <c:v>0.26192308251288737</c:v>
                </c:pt>
                <c:pt idx="3826">
                  <c:v>0.31507174918387693</c:v>
                </c:pt>
                <c:pt idx="3827">
                  <c:v>0.28309750403952577</c:v>
                </c:pt>
                <c:pt idx="3828">
                  <c:v>0.2627695305890832</c:v>
                </c:pt>
                <c:pt idx="3829">
                  <c:v>0.20947936420957625</c:v>
                </c:pt>
                <c:pt idx="3830">
                  <c:v>0.30252689723178355</c:v>
                </c:pt>
                <c:pt idx="3831">
                  <c:v>0.39258902093212417</c:v>
                </c:pt>
                <c:pt idx="3832">
                  <c:v>0.37161240333084228</c:v>
                </c:pt>
                <c:pt idx="3833">
                  <c:v>0.33020866086156031</c:v>
                </c:pt>
                <c:pt idx="3834">
                  <c:v>0.23681608082014255</c:v>
                </c:pt>
                <c:pt idx="3835">
                  <c:v>0.36483075638339735</c:v>
                </c:pt>
                <c:pt idx="3836">
                  <c:v>0.37332156435787428</c:v>
                </c:pt>
                <c:pt idx="3837">
                  <c:v>0.36004675563582622</c:v>
                </c:pt>
                <c:pt idx="3838">
                  <c:v>0.26525870365253107</c:v>
                </c:pt>
                <c:pt idx="3839">
                  <c:v>0.32421766010009684</c:v>
                </c:pt>
                <c:pt idx="3840">
                  <c:v>0.20589080047124922</c:v>
                </c:pt>
                <c:pt idx="3841">
                  <c:v>0.33567696313218742</c:v>
                </c:pt>
                <c:pt idx="3842">
                  <c:v>0.31347595337441087</c:v>
                </c:pt>
                <c:pt idx="3843">
                  <c:v>0.25122894645965899</c:v>
                </c:pt>
                <c:pt idx="3844">
                  <c:v>0.30449671861207217</c:v>
                </c:pt>
                <c:pt idx="3845">
                  <c:v>0.40688872465798398</c:v>
                </c:pt>
                <c:pt idx="3846">
                  <c:v>0.31961694536841806</c:v>
                </c:pt>
                <c:pt idx="3847">
                  <c:v>0.30134514621046316</c:v>
                </c:pt>
                <c:pt idx="3848">
                  <c:v>0.29108574907762724</c:v>
                </c:pt>
                <c:pt idx="3849">
                  <c:v>0.28258004861469593</c:v>
                </c:pt>
                <c:pt idx="3850">
                  <c:v>0.29914115316512691</c:v>
                </c:pt>
                <c:pt idx="3851">
                  <c:v>0.343313782454781</c:v>
                </c:pt>
                <c:pt idx="3852">
                  <c:v>0.29987533666112243</c:v>
                </c:pt>
                <c:pt idx="3853">
                  <c:v>0.30622805087319138</c:v>
                </c:pt>
                <c:pt idx="3854">
                  <c:v>0.28681143901024103</c:v>
                </c:pt>
                <c:pt idx="3855">
                  <c:v>0.22232582667275994</c:v>
                </c:pt>
                <c:pt idx="3856">
                  <c:v>0.28317886616977983</c:v>
                </c:pt>
                <c:pt idx="3857">
                  <c:v>0.29924769203932372</c:v>
                </c:pt>
                <c:pt idx="3858">
                  <c:v>0.30830825688359775</c:v>
                </c:pt>
                <c:pt idx="3859">
                  <c:v>0.28719012557478407</c:v>
                </c:pt>
                <c:pt idx="3860">
                  <c:v>0.28796460356560188</c:v>
                </c:pt>
                <c:pt idx="3861">
                  <c:v>0.31405146888844698</c:v>
                </c:pt>
                <c:pt idx="3862">
                  <c:v>0.34378584586428079</c:v>
                </c:pt>
                <c:pt idx="3863">
                  <c:v>0.37224100427356249</c:v>
                </c:pt>
                <c:pt idx="3864">
                  <c:v>0.25292634668659303</c:v>
                </c:pt>
                <c:pt idx="3865">
                  <c:v>0.29339487285012139</c:v>
                </c:pt>
                <c:pt idx="3866">
                  <c:v>0.35233282121699599</c:v>
                </c:pt>
                <c:pt idx="3867">
                  <c:v>0.32701700652431387</c:v>
                </c:pt>
                <c:pt idx="3868">
                  <c:v>0.34123775228687303</c:v>
                </c:pt>
                <c:pt idx="3869">
                  <c:v>0.28477528951478465</c:v>
                </c:pt>
                <c:pt idx="3870">
                  <c:v>0.19109287023714752</c:v>
                </c:pt>
                <c:pt idx="3871">
                  <c:v>0.25635181760574466</c:v>
                </c:pt>
                <c:pt idx="3872">
                  <c:v>0.29355337857653196</c:v>
                </c:pt>
                <c:pt idx="3873">
                  <c:v>0.22114190418603891</c:v>
                </c:pt>
                <c:pt idx="3874">
                  <c:v>0.30632601240955271</c:v>
                </c:pt>
                <c:pt idx="3875">
                  <c:v>0.3586422396971049</c:v>
                </c:pt>
                <c:pt idx="3876">
                  <c:v>0.36113403091063911</c:v>
                </c:pt>
                <c:pt idx="3877">
                  <c:v>0.29456140024891442</c:v>
                </c:pt>
                <c:pt idx="3878">
                  <c:v>0.22917333737258022</c:v>
                </c:pt>
                <c:pt idx="3879">
                  <c:v>0.27204352565678774</c:v>
                </c:pt>
                <c:pt idx="3880">
                  <c:v>0.21760357421683507</c:v>
                </c:pt>
                <c:pt idx="3881">
                  <c:v>0.30653628746024958</c:v>
                </c:pt>
                <c:pt idx="3882">
                  <c:v>0.29912771902030555</c:v>
                </c:pt>
                <c:pt idx="3883">
                  <c:v>0.32534198704993672</c:v>
                </c:pt>
                <c:pt idx="3884">
                  <c:v>0.28542174949215704</c:v>
                </c:pt>
                <c:pt idx="3885">
                  <c:v>0.36091991589637623</c:v>
                </c:pt>
                <c:pt idx="3886">
                  <c:v>0.38606263727799606</c:v>
                </c:pt>
                <c:pt idx="3887">
                  <c:v>0.32516749922978028</c:v>
                </c:pt>
                <c:pt idx="3888">
                  <c:v>0.24148923993112648</c:v>
                </c:pt>
                <c:pt idx="3889">
                  <c:v>0.23133189044574132</c:v>
                </c:pt>
                <c:pt idx="3890">
                  <c:v>0.30678335241691956</c:v>
                </c:pt>
                <c:pt idx="3891">
                  <c:v>0.23051437402697389</c:v>
                </c:pt>
                <c:pt idx="3892">
                  <c:v>0.26502446303995003</c:v>
                </c:pt>
                <c:pt idx="3893">
                  <c:v>0.28561247550306934</c:v>
                </c:pt>
                <c:pt idx="3894">
                  <c:v>0.33591908295203943</c:v>
                </c:pt>
                <c:pt idx="3895">
                  <c:v>0.35605175767928693</c:v>
                </c:pt>
                <c:pt idx="3896">
                  <c:v>0.31480686081896675</c:v>
                </c:pt>
                <c:pt idx="3897">
                  <c:v>0.3012302985940804</c:v>
                </c:pt>
                <c:pt idx="3898">
                  <c:v>0.27401354008059614</c:v>
                </c:pt>
                <c:pt idx="3899">
                  <c:v>0.31295193850360814</c:v>
                </c:pt>
                <c:pt idx="3900">
                  <c:v>0.31501918585084043</c:v>
                </c:pt>
                <c:pt idx="3901">
                  <c:v>0.26110255687598777</c:v>
                </c:pt>
                <c:pt idx="3902">
                  <c:v>0.30727665716134239</c:v>
                </c:pt>
                <c:pt idx="3903">
                  <c:v>0.26347202954185334</c:v>
                </c:pt>
                <c:pt idx="3904">
                  <c:v>0.28859760513286514</c:v>
                </c:pt>
                <c:pt idx="3905">
                  <c:v>0.23574498544031841</c:v>
                </c:pt>
                <c:pt idx="3906">
                  <c:v>0.22359626959924636</c:v>
                </c:pt>
                <c:pt idx="3907">
                  <c:v>0.31403420384051384</c:v>
                </c:pt>
                <c:pt idx="3908">
                  <c:v>0.30136638520882131</c:v>
                </c:pt>
                <c:pt idx="3909">
                  <c:v>0.2901477061096196</c:v>
                </c:pt>
                <c:pt idx="3910">
                  <c:v>0.29659252739807712</c:v>
                </c:pt>
                <c:pt idx="3911">
                  <c:v>0.3677695064182081</c:v>
                </c:pt>
                <c:pt idx="3912">
                  <c:v>0.29946862735980928</c:v>
                </c:pt>
                <c:pt idx="3913">
                  <c:v>0.35998572904610854</c:v>
                </c:pt>
                <c:pt idx="3914">
                  <c:v>0.29624739946480583</c:v>
                </c:pt>
                <c:pt idx="3915">
                  <c:v>0.35481055815214385</c:v>
                </c:pt>
                <c:pt idx="3916">
                  <c:v>0.30100830035180676</c:v>
                </c:pt>
                <c:pt idx="3917">
                  <c:v>0.26474987612079781</c:v>
                </c:pt>
                <c:pt idx="3918">
                  <c:v>0.33617174702423758</c:v>
                </c:pt>
                <c:pt idx="3919">
                  <c:v>0.38307079061554705</c:v>
                </c:pt>
                <c:pt idx="3920">
                  <c:v>0.2335338339631052</c:v>
                </c:pt>
                <c:pt idx="3921">
                  <c:v>0.2198592831365633</c:v>
                </c:pt>
                <c:pt idx="3922">
                  <c:v>0.41256881760722069</c:v>
                </c:pt>
                <c:pt idx="3923">
                  <c:v>0.31667689569102864</c:v>
                </c:pt>
                <c:pt idx="3924">
                  <c:v>0.25025102237908975</c:v>
                </c:pt>
                <c:pt idx="3925">
                  <c:v>0.3231568297480803</c:v>
                </c:pt>
                <c:pt idx="3926">
                  <c:v>0.36296308478118627</c:v>
                </c:pt>
                <c:pt idx="3927">
                  <c:v>0.292250488720464</c:v>
                </c:pt>
                <c:pt idx="3928">
                  <c:v>0.37576420203316163</c:v>
                </c:pt>
                <c:pt idx="3929">
                  <c:v>0.2241002690816529</c:v>
                </c:pt>
                <c:pt idx="3930">
                  <c:v>0.21750746668595142</c:v>
                </c:pt>
                <c:pt idx="3931">
                  <c:v>0.27267479050738658</c:v>
                </c:pt>
                <c:pt idx="3932">
                  <c:v>0.29995632409478767</c:v>
                </c:pt>
                <c:pt idx="3933">
                  <c:v>0.19996925607220614</c:v>
                </c:pt>
                <c:pt idx="3934">
                  <c:v>0.2494995542131655</c:v>
                </c:pt>
                <c:pt idx="3935">
                  <c:v>0.22352757005108143</c:v>
                </c:pt>
                <c:pt idx="3936">
                  <c:v>0.32712368430516098</c:v>
                </c:pt>
                <c:pt idx="3937">
                  <c:v>0.22028592376911879</c:v>
                </c:pt>
                <c:pt idx="3938">
                  <c:v>0.2196188988515356</c:v>
                </c:pt>
                <c:pt idx="3939">
                  <c:v>0.30071000537870807</c:v>
                </c:pt>
                <c:pt idx="3940">
                  <c:v>0.34633160622293369</c:v>
                </c:pt>
                <c:pt idx="3941">
                  <c:v>0.35263092674604735</c:v>
                </c:pt>
                <c:pt idx="3942">
                  <c:v>0.26499416708576307</c:v>
                </c:pt>
                <c:pt idx="3943">
                  <c:v>0.34648101234509637</c:v>
                </c:pt>
                <c:pt idx="3944">
                  <c:v>0.32551066796757094</c:v>
                </c:pt>
                <c:pt idx="3945">
                  <c:v>0.26938854315461858</c:v>
                </c:pt>
                <c:pt idx="3946">
                  <c:v>0.2358851598628785</c:v>
                </c:pt>
                <c:pt idx="3947">
                  <c:v>0.38701463593250957</c:v>
                </c:pt>
                <c:pt idx="3948">
                  <c:v>0.21853887489231952</c:v>
                </c:pt>
                <c:pt idx="3949">
                  <c:v>0.34219501655872675</c:v>
                </c:pt>
                <c:pt idx="3950">
                  <c:v>0.31446906827108329</c:v>
                </c:pt>
                <c:pt idx="3951">
                  <c:v>0.25935741064145534</c:v>
                </c:pt>
                <c:pt idx="3952">
                  <c:v>0.29383473852336744</c:v>
                </c:pt>
                <c:pt idx="3953">
                  <c:v>0.25014102323448406</c:v>
                </c:pt>
                <c:pt idx="3954">
                  <c:v>0.30822585486640675</c:v>
                </c:pt>
                <c:pt idx="3955">
                  <c:v>0.30566368936930266</c:v>
                </c:pt>
                <c:pt idx="3956">
                  <c:v>0.39045634129513762</c:v>
                </c:pt>
                <c:pt idx="3957">
                  <c:v>0.23413493677861838</c:v>
                </c:pt>
                <c:pt idx="3958">
                  <c:v>0.28589621722428765</c:v>
                </c:pt>
                <c:pt idx="3959">
                  <c:v>0.27279470594680183</c:v>
                </c:pt>
                <c:pt idx="3960">
                  <c:v>0.33639921400303396</c:v>
                </c:pt>
                <c:pt idx="3961">
                  <c:v>0.32064978292711643</c:v>
                </c:pt>
                <c:pt idx="3962">
                  <c:v>0.26841613136197978</c:v>
                </c:pt>
                <c:pt idx="3963">
                  <c:v>0.2620631915747309</c:v>
                </c:pt>
                <c:pt idx="3964">
                  <c:v>0.33957857922216422</c:v>
                </c:pt>
                <c:pt idx="3965">
                  <c:v>0.28954445620665303</c:v>
                </c:pt>
                <c:pt idx="3966">
                  <c:v>0.40096854388855246</c:v>
                </c:pt>
                <c:pt idx="3967">
                  <c:v>0.31713185212001321</c:v>
                </c:pt>
                <c:pt idx="3968">
                  <c:v>0.25345933892562683</c:v>
                </c:pt>
                <c:pt idx="3969">
                  <c:v>0.23729235999025702</c:v>
                </c:pt>
                <c:pt idx="3970">
                  <c:v>0.27165042702532255</c:v>
                </c:pt>
                <c:pt idx="3971">
                  <c:v>0.3898405929206884</c:v>
                </c:pt>
                <c:pt idx="3972">
                  <c:v>0.25085611590598794</c:v>
                </c:pt>
                <c:pt idx="3973">
                  <c:v>0.32794255334270406</c:v>
                </c:pt>
                <c:pt idx="3974">
                  <c:v>0.44163155041675828</c:v>
                </c:pt>
                <c:pt idx="3975">
                  <c:v>0.29566746177360803</c:v>
                </c:pt>
                <c:pt idx="3976">
                  <c:v>0.36545851947994246</c:v>
                </c:pt>
                <c:pt idx="3977">
                  <c:v>0.35312464917892478</c:v>
                </c:pt>
                <c:pt idx="3978">
                  <c:v>0.30553879903882131</c:v>
                </c:pt>
                <c:pt idx="3979">
                  <c:v>0.35657759384818849</c:v>
                </c:pt>
                <c:pt idx="3980">
                  <c:v>0.30846729208697055</c:v>
                </c:pt>
                <c:pt idx="3981">
                  <c:v>0.29161131121536193</c:v>
                </c:pt>
                <c:pt idx="3982">
                  <c:v>0.28596603638900842</c:v>
                </c:pt>
                <c:pt idx="3983">
                  <c:v>0.20279076039246627</c:v>
                </c:pt>
                <c:pt idx="3984">
                  <c:v>0.17229395769552833</c:v>
                </c:pt>
                <c:pt idx="3985">
                  <c:v>0.24992770725612226</c:v>
                </c:pt>
                <c:pt idx="3986">
                  <c:v>0.32166945330589536</c:v>
                </c:pt>
                <c:pt idx="3987">
                  <c:v>0.30269619507772211</c:v>
                </c:pt>
                <c:pt idx="3988">
                  <c:v>0.25227115208124279</c:v>
                </c:pt>
                <c:pt idx="3989">
                  <c:v>0.24788879233681607</c:v>
                </c:pt>
                <c:pt idx="3990">
                  <c:v>0.27425424150754146</c:v>
                </c:pt>
                <c:pt idx="3991">
                  <c:v>0.34082889563684376</c:v>
                </c:pt>
                <c:pt idx="3992">
                  <c:v>0.30612561816406791</c:v>
                </c:pt>
                <c:pt idx="3993">
                  <c:v>0.30266459449066535</c:v>
                </c:pt>
                <c:pt idx="3994">
                  <c:v>0.32269492935322797</c:v>
                </c:pt>
                <c:pt idx="3995">
                  <c:v>0.3415442465201608</c:v>
                </c:pt>
                <c:pt idx="3996">
                  <c:v>0.36354562297105752</c:v>
                </c:pt>
                <c:pt idx="3997">
                  <c:v>0.35629896377954956</c:v>
                </c:pt>
                <c:pt idx="3998">
                  <c:v>0.27765497435421321</c:v>
                </c:pt>
                <c:pt idx="3999">
                  <c:v>0.20805430546606096</c:v>
                </c:pt>
                <c:pt idx="4000">
                  <c:v>0.27928486845305844</c:v>
                </c:pt>
                <c:pt idx="4001">
                  <c:v>0.23789544078577213</c:v>
                </c:pt>
                <c:pt idx="4002">
                  <c:v>0.26536655251430591</c:v>
                </c:pt>
                <c:pt idx="4003">
                  <c:v>0.30869822583409645</c:v>
                </c:pt>
                <c:pt idx="4004">
                  <c:v>0.29194881990006089</c:v>
                </c:pt>
                <c:pt idx="4005">
                  <c:v>0.27141036337244512</c:v>
                </c:pt>
                <c:pt idx="4006">
                  <c:v>0.22857660428263524</c:v>
                </c:pt>
                <c:pt idx="4007">
                  <c:v>0.31909603370658796</c:v>
                </c:pt>
                <c:pt idx="4008">
                  <c:v>0.22812637774608333</c:v>
                </c:pt>
                <c:pt idx="4009">
                  <c:v>0.32884406213368017</c:v>
                </c:pt>
                <c:pt idx="4010">
                  <c:v>0.37629605018916545</c:v>
                </c:pt>
                <c:pt idx="4011">
                  <c:v>0.38913714123986287</c:v>
                </c:pt>
                <c:pt idx="4012">
                  <c:v>0.28219240500525933</c:v>
                </c:pt>
                <c:pt idx="4013">
                  <c:v>0.28637603021355901</c:v>
                </c:pt>
                <c:pt idx="4014">
                  <c:v>0.24838954554837769</c:v>
                </c:pt>
                <c:pt idx="4015">
                  <c:v>0.32447024129031615</c:v>
                </c:pt>
                <c:pt idx="4016">
                  <c:v>0.24719414944009357</c:v>
                </c:pt>
                <c:pt idx="4017">
                  <c:v>0.261093094437573</c:v>
                </c:pt>
                <c:pt idx="4018">
                  <c:v>0.22551540464766631</c:v>
                </c:pt>
                <c:pt idx="4019">
                  <c:v>0.33147736177181236</c:v>
                </c:pt>
                <c:pt idx="4020">
                  <c:v>0.26466332724208808</c:v>
                </c:pt>
                <c:pt idx="4021">
                  <c:v>0.26238582256638837</c:v>
                </c:pt>
                <c:pt idx="4022">
                  <c:v>0.26847030932642918</c:v>
                </c:pt>
                <c:pt idx="4023">
                  <c:v>0.2238691986737768</c:v>
                </c:pt>
                <c:pt idx="4024">
                  <c:v>0.1886517047696824</c:v>
                </c:pt>
                <c:pt idx="4025">
                  <c:v>0.3076743332910869</c:v>
                </c:pt>
                <c:pt idx="4026">
                  <c:v>0.25447772372847355</c:v>
                </c:pt>
                <c:pt idx="4027">
                  <c:v>0.25267543858304597</c:v>
                </c:pt>
                <c:pt idx="4028">
                  <c:v>0.31409312682034191</c:v>
                </c:pt>
                <c:pt idx="4029">
                  <c:v>0.28536641446682642</c:v>
                </c:pt>
                <c:pt idx="4030">
                  <c:v>0.29997660994202613</c:v>
                </c:pt>
                <c:pt idx="4031">
                  <c:v>0.39821028861356783</c:v>
                </c:pt>
                <c:pt idx="4032">
                  <c:v>0.29465628591659554</c:v>
                </c:pt>
                <c:pt idx="4033">
                  <c:v>0.34484994941739361</c:v>
                </c:pt>
                <c:pt idx="4034">
                  <c:v>0.3038594383191292</c:v>
                </c:pt>
                <c:pt idx="4035">
                  <c:v>0.2977632134690375</c:v>
                </c:pt>
                <c:pt idx="4036">
                  <c:v>0.27300482939402471</c:v>
                </c:pt>
                <c:pt idx="4037">
                  <c:v>0.20457578040231758</c:v>
                </c:pt>
                <c:pt idx="4038">
                  <c:v>0.27361729721306643</c:v>
                </c:pt>
                <c:pt idx="4039">
                  <c:v>0.32292821927034032</c:v>
                </c:pt>
                <c:pt idx="4040">
                  <c:v>0.27493302804338027</c:v>
                </c:pt>
                <c:pt idx="4041">
                  <c:v>0.22998670258727685</c:v>
                </c:pt>
                <c:pt idx="4042">
                  <c:v>0.3119660141142358</c:v>
                </c:pt>
                <c:pt idx="4043">
                  <c:v>0.46658587808402968</c:v>
                </c:pt>
                <c:pt idx="4044">
                  <c:v>0.33332953567379914</c:v>
                </c:pt>
                <c:pt idx="4045">
                  <c:v>0.2638259789089159</c:v>
                </c:pt>
                <c:pt idx="4046">
                  <c:v>0.28066136085379384</c:v>
                </c:pt>
                <c:pt idx="4047">
                  <c:v>0.30261864873833844</c:v>
                </c:pt>
                <c:pt idx="4048">
                  <c:v>0.30146489752706096</c:v>
                </c:pt>
                <c:pt idx="4049">
                  <c:v>0.22178279786209174</c:v>
                </c:pt>
                <c:pt idx="4050">
                  <c:v>0.28270833129247736</c:v>
                </c:pt>
                <c:pt idx="4051">
                  <c:v>0.26654666362293683</c:v>
                </c:pt>
                <c:pt idx="4052">
                  <c:v>0.29980056128356686</c:v>
                </c:pt>
                <c:pt idx="4053">
                  <c:v>0.27138616963361123</c:v>
                </c:pt>
                <c:pt idx="4054">
                  <c:v>0.2906687837491444</c:v>
                </c:pt>
                <c:pt idx="4055">
                  <c:v>0.26068806258073712</c:v>
                </c:pt>
                <c:pt idx="4056">
                  <c:v>0.34572606403899692</c:v>
                </c:pt>
                <c:pt idx="4057">
                  <c:v>0.29204175066074006</c:v>
                </c:pt>
                <c:pt idx="4058">
                  <c:v>0.22596187604398987</c:v>
                </c:pt>
                <c:pt idx="4059">
                  <c:v>0.23623246862372752</c:v>
                </c:pt>
                <c:pt idx="4060">
                  <c:v>0.377804743696385</c:v>
                </c:pt>
                <c:pt idx="4061">
                  <c:v>0.32650774540506083</c:v>
                </c:pt>
                <c:pt idx="4062">
                  <c:v>0.22746598513815161</c:v>
                </c:pt>
                <c:pt idx="4063">
                  <c:v>0.31888503370366011</c:v>
                </c:pt>
                <c:pt idx="4064">
                  <c:v>0.22463387116879266</c:v>
                </c:pt>
                <c:pt idx="4065">
                  <c:v>0.23912365416847647</c:v>
                </c:pt>
                <c:pt idx="4066">
                  <c:v>0.29694088559019982</c:v>
                </c:pt>
                <c:pt idx="4067">
                  <c:v>0.26517339351923619</c:v>
                </c:pt>
                <c:pt idx="4068">
                  <c:v>0.28562324829258495</c:v>
                </c:pt>
                <c:pt idx="4069">
                  <c:v>0.27433628484910927</c:v>
                </c:pt>
                <c:pt idx="4070">
                  <c:v>0.33254960185960741</c:v>
                </c:pt>
                <c:pt idx="4071">
                  <c:v>0.25548081723771132</c:v>
                </c:pt>
                <c:pt idx="4072">
                  <c:v>0.23458705876395894</c:v>
                </c:pt>
                <c:pt idx="4073">
                  <c:v>0.25358488776525401</c:v>
                </c:pt>
                <c:pt idx="4074">
                  <c:v>0.2886517799605286</c:v>
                </c:pt>
                <c:pt idx="4075">
                  <c:v>0.31664233108278289</c:v>
                </c:pt>
                <c:pt idx="4076">
                  <c:v>0.36284865019747647</c:v>
                </c:pt>
                <c:pt idx="4077">
                  <c:v>0.28292420015483333</c:v>
                </c:pt>
                <c:pt idx="4078">
                  <c:v>0.26274933662295102</c:v>
                </c:pt>
                <c:pt idx="4079">
                  <c:v>0.22330633345514317</c:v>
                </c:pt>
                <c:pt idx="4080">
                  <c:v>0.31210943117856249</c:v>
                </c:pt>
                <c:pt idx="4081">
                  <c:v>0.30093975171716969</c:v>
                </c:pt>
                <c:pt idx="4082">
                  <c:v>0.34671722554005568</c:v>
                </c:pt>
                <c:pt idx="4083">
                  <c:v>0.2632798128204365</c:v>
                </c:pt>
                <c:pt idx="4084">
                  <c:v>0.31194726688688995</c:v>
                </c:pt>
                <c:pt idx="4085">
                  <c:v>0.325978688449724</c:v>
                </c:pt>
                <c:pt idx="4086">
                  <c:v>0.25804229390290151</c:v>
                </c:pt>
                <c:pt idx="4087">
                  <c:v>0.30910817497418475</c:v>
                </c:pt>
                <c:pt idx="4088">
                  <c:v>0.29340265808578631</c:v>
                </c:pt>
                <c:pt idx="4089">
                  <c:v>0.38713625300351562</c:v>
                </c:pt>
                <c:pt idx="4090">
                  <c:v>0.23845615109715784</c:v>
                </c:pt>
                <c:pt idx="4091">
                  <c:v>0.19674408834435306</c:v>
                </c:pt>
                <c:pt idx="4092">
                  <c:v>0.27099433682043705</c:v>
                </c:pt>
                <c:pt idx="4093">
                  <c:v>0.33286456052740021</c:v>
                </c:pt>
                <c:pt idx="4094">
                  <c:v>0.2181564913953716</c:v>
                </c:pt>
                <c:pt idx="4095">
                  <c:v>0.30033676674039217</c:v>
                </c:pt>
                <c:pt idx="4096">
                  <c:v>0.37468502158113864</c:v>
                </c:pt>
                <c:pt idx="4097">
                  <c:v>0.32656848852400538</c:v>
                </c:pt>
                <c:pt idx="4098">
                  <c:v>0.28362221178445091</c:v>
                </c:pt>
                <c:pt idx="4099">
                  <c:v>0.32730307519521284</c:v>
                </c:pt>
                <c:pt idx="4100">
                  <c:v>0.31655310299735745</c:v>
                </c:pt>
                <c:pt idx="4101">
                  <c:v>0.31004406672372276</c:v>
                </c:pt>
                <c:pt idx="4102">
                  <c:v>0.27882291172236773</c:v>
                </c:pt>
                <c:pt idx="4103">
                  <c:v>0.30083864389074377</c:v>
                </c:pt>
                <c:pt idx="4104">
                  <c:v>0.24392270129319266</c:v>
                </c:pt>
                <c:pt idx="4105">
                  <c:v>0.2659163742838041</c:v>
                </c:pt>
                <c:pt idx="4106">
                  <c:v>0.3810557694013047</c:v>
                </c:pt>
                <c:pt idx="4107">
                  <c:v>0.28282745669721632</c:v>
                </c:pt>
                <c:pt idx="4108">
                  <c:v>0.3294582185358817</c:v>
                </c:pt>
                <c:pt idx="4109">
                  <c:v>0.26314337734444604</c:v>
                </c:pt>
                <c:pt idx="4110">
                  <c:v>0.23268481641455055</c:v>
                </c:pt>
                <c:pt idx="4111">
                  <c:v>0.32899993717826465</c:v>
                </c:pt>
                <c:pt idx="4112">
                  <c:v>0.35265371821593239</c:v>
                </c:pt>
                <c:pt idx="4113">
                  <c:v>0.32624059406251332</c:v>
                </c:pt>
                <c:pt idx="4114">
                  <c:v>0.30598583941587298</c:v>
                </c:pt>
                <c:pt idx="4115">
                  <c:v>0.21789854414378759</c:v>
                </c:pt>
                <c:pt idx="4116">
                  <c:v>0.22668725564782943</c:v>
                </c:pt>
                <c:pt idx="4117">
                  <c:v>0.26912186420208956</c:v>
                </c:pt>
                <c:pt idx="4118">
                  <c:v>0.24211448506597172</c:v>
                </c:pt>
                <c:pt idx="4119">
                  <c:v>0.27345562659605827</c:v>
                </c:pt>
                <c:pt idx="4120">
                  <c:v>0.27442072916017896</c:v>
                </c:pt>
                <c:pt idx="4121">
                  <c:v>0.33914306354433182</c:v>
                </c:pt>
                <c:pt idx="4122">
                  <c:v>0.33539165742541488</c:v>
                </c:pt>
                <c:pt idx="4123">
                  <c:v>0.26478890779148717</c:v>
                </c:pt>
                <c:pt idx="4124">
                  <c:v>0.24008428767330173</c:v>
                </c:pt>
                <c:pt idx="4125">
                  <c:v>0.31104786947762847</c:v>
                </c:pt>
                <c:pt idx="4126">
                  <c:v>0.29123651578383636</c:v>
                </c:pt>
                <c:pt idx="4127">
                  <c:v>0.37134854639730763</c:v>
                </c:pt>
                <c:pt idx="4128">
                  <c:v>0.37110048894990538</c:v>
                </c:pt>
                <c:pt idx="4129">
                  <c:v>0.31800445823029383</c:v>
                </c:pt>
                <c:pt idx="4130">
                  <c:v>0.38368442816094833</c:v>
                </c:pt>
                <c:pt idx="4131">
                  <c:v>0.28187533606569248</c:v>
                </c:pt>
                <c:pt idx="4132">
                  <c:v>0.34081813732379973</c:v>
                </c:pt>
                <c:pt idx="4133">
                  <c:v>0.3418757193126466</c:v>
                </c:pt>
                <c:pt idx="4134">
                  <c:v>0.25297593025687226</c:v>
                </c:pt>
                <c:pt idx="4135">
                  <c:v>0.25315275041181473</c:v>
                </c:pt>
                <c:pt idx="4136">
                  <c:v>0.23580037048769503</c:v>
                </c:pt>
                <c:pt idx="4137">
                  <c:v>0.2883276010756548</c:v>
                </c:pt>
                <c:pt idx="4138">
                  <c:v>0.24789835524408738</c:v>
                </c:pt>
                <c:pt idx="4139">
                  <c:v>0.29401915046539162</c:v>
                </c:pt>
                <c:pt idx="4140">
                  <c:v>0.21583853412945045</c:v>
                </c:pt>
                <c:pt idx="4141">
                  <c:v>0.26310254371323277</c:v>
                </c:pt>
                <c:pt idx="4142">
                  <c:v>0.33220497965724272</c:v>
                </c:pt>
                <c:pt idx="4143">
                  <c:v>0.31344165011894015</c:v>
                </c:pt>
                <c:pt idx="4144">
                  <c:v>0.36559020578004697</c:v>
                </c:pt>
                <c:pt idx="4145">
                  <c:v>0.26362170089625281</c:v>
                </c:pt>
                <c:pt idx="4146">
                  <c:v>0.2850479262635065</c:v>
                </c:pt>
                <c:pt idx="4147">
                  <c:v>0.27192309577370055</c:v>
                </c:pt>
                <c:pt idx="4148">
                  <c:v>0.2447604584413971</c:v>
                </c:pt>
                <c:pt idx="4149">
                  <c:v>0.26193390701029523</c:v>
                </c:pt>
                <c:pt idx="4150">
                  <c:v>0.2993811452392906</c:v>
                </c:pt>
                <c:pt idx="4151">
                  <c:v>0.26011200869537876</c:v>
                </c:pt>
                <c:pt idx="4152">
                  <c:v>0.36059629456611109</c:v>
                </c:pt>
                <c:pt idx="4153">
                  <c:v>0.26005597531650071</c:v>
                </c:pt>
                <c:pt idx="4154">
                  <c:v>0.25616578917784866</c:v>
                </c:pt>
                <c:pt idx="4155">
                  <c:v>0.2534981835824931</c:v>
                </c:pt>
                <c:pt idx="4156">
                  <c:v>0.34431096474682749</c:v>
                </c:pt>
                <c:pt idx="4157">
                  <c:v>0.30281935931830056</c:v>
                </c:pt>
                <c:pt idx="4158">
                  <c:v>0.34792396572959783</c:v>
                </c:pt>
                <c:pt idx="4159">
                  <c:v>0.33108748388897913</c:v>
                </c:pt>
                <c:pt idx="4160">
                  <c:v>0.28790297041279717</c:v>
                </c:pt>
                <c:pt idx="4161">
                  <c:v>0.31404853823404677</c:v>
                </c:pt>
                <c:pt idx="4162">
                  <c:v>0.23316902740105497</c:v>
                </c:pt>
                <c:pt idx="4163">
                  <c:v>0.33183838975888119</c:v>
                </c:pt>
                <c:pt idx="4164">
                  <c:v>0.2968749306696955</c:v>
                </c:pt>
                <c:pt idx="4165">
                  <c:v>0.26140394916265791</c:v>
                </c:pt>
                <c:pt idx="4166">
                  <c:v>0.3388445497604029</c:v>
                </c:pt>
                <c:pt idx="4167">
                  <c:v>0.30723908510846698</c:v>
                </c:pt>
                <c:pt idx="4168">
                  <c:v>0.25267609276442937</c:v>
                </c:pt>
                <c:pt idx="4169">
                  <c:v>0.30948113922108061</c:v>
                </c:pt>
                <c:pt idx="4170">
                  <c:v>0.30192162605923556</c:v>
                </c:pt>
                <c:pt idx="4171">
                  <c:v>0.32807767973492447</c:v>
                </c:pt>
                <c:pt idx="4172">
                  <c:v>0.2357471010348845</c:v>
                </c:pt>
                <c:pt idx="4173">
                  <c:v>0.24586894497984776</c:v>
                </c:pt>
                <c:pt idx="4174">
                  <c:v>0.33914923912711747</c:v>
                </c:pt>
                <c:pt idx="4175">
                  <c:v>0.32181445289530347</c:v>
                </c:pt>
                <c:pt idx="4176">
                  <c:v>0.31342856147853998</c:v>
                </c:pt>
                <c:pt idx="4177">
                  <c:v>0.26674417831968744</c:v>
                </c:pt>
                <c:pt idx="4178">
                  <c:v>0.3424212276033537</c:v>
                </c:pt>
                <c:pt idx="4179">
                  <c:v>0.27538410202780594</c:v>
                </c:pt>
                <c:pt idx="4180">
                  <c:v>0.35038247195024708</c:v>
                </c:pt>
                <c:pt idx="4181">
                  <c:v>0.29032638351420725</c:v>
                </c:pt>
                <c:pt idx="4182">
                  <c:v>0.32137304895654584</c:v>
                </c:pt>
                <c:pt idx="4183">
                  <c:v>0.31889290563751582</c:v>
                </c:pt>
                <c:pt idx="4184">
                  <c:v>0.3162287345703676</c:v>
                </c:pt>
                <c:pt idx="4185">
                  <c:v>0.34458020234923514</c:v>
                </c:pt>
                <c:pt idx="4186">
                  <c:v>0.34061185011966572</c:v>
                </c:pt>
                <c:pt idx="4187">
                  <c:v>0.2450634296670717</c:v>
                </c:pt>
                <c:pt idx="4188">
                  <c:v>0.21421483823039847</c:v>
                </c:pt>
                <c:pt idx="4189">
                  <c:v>0.2252278674306821</c:v>
                </c:pt>
                <c:pt idx="4190">
                  <c:v>0.31082344320950794</c:v>
                </c:pt>
                <c:pt idx="4191">
                  <c:v>0.35855095318152436</c:v>
                </c:pt>
                <c:pt idx="4192">
                  <c:v>0.27724935419072905</c:v>
                </c:pt>
                <c:pt idx="4193">
                  <c:v>0.17866036432646304</c:v>
                </c:pt>
                <c:pt idx="4194">
                  <c:v>0.35236545597547381</c:v>
                </c:pt>
                <c:pt idx="4195">
                  <c:v>0.2868526580520761</c:v>
                </c:pt>
                <c:pt idx="4196">
                  <c:v>0.35479383415037374</c:v>
                </c:pt>
                <c:pt idx="4197">
                  <c:v>0.41879724684563452</c:v>
                </c:pt>
                <c:pt idx="4198">
                  <c:v>0.24704736197263633</c:v>
                </c:pt>
                <c:pt idx="4199">
                  <c:v>0.36252719168628839</c:v>
                </c:pt>
                <c:pt idx="4200">
                  <c:v>0.29657522295083683</c:v>
                </c:pt>
                <c:pt idx="4201">
                  <c:v>0.24566150615931059</c:v>
                </c:pt>
                <c:pt idx="4202">
                  <c:v>0.28274711621554</c:v>
                </c:pt>
                <c:pt idx="4203">
                  <c:v>0.33411465367985843</c:v>
                </c:pt>
                <c:pt idx="4204">
                  <c:v>0.32218027680251132</c:v>
                </c:pt>
                <c:pt idx="4205">
                  <c:v>0.29186896088298997</c:v>
                </c:pt>
                <c:pt idx="4206">
                  <c:v>0.27253200881430129</c:v>
                </c:pt>
                <c:pt idx="4207">
                  <c:v>0.21170931512884009</c:v>
                </c:pt>
                <c:pt idx="4208">
                  <c:v>0.30349145044907838</c:v>
                </c:pt>
                <c:pt idx="4209">
                  <c:v>0.31795804051093923</c:v>
                </c:pt>
                <c:pt idx="4210">
                  <c:v>0.34468532756570869</c:v>
                </c:pt>
                <c:pt idx="4211">
                  <c:v>0.25928989907819766</c:v>
                </c:pt>
                <c:pt idx="4212">
                  <c:v>0.22499670668127947</c:v>
                </c:pt>
                <c:pt idx="4213">
                  <c:v>0.30309265996506929</c:v>
                </c:pt>
                <c:pt idx="4214">
                  <c:v>0.22837441456423885</c:v>
                </c:pt>
                <c:pt idx="4215">
                  <c:v>0.22088127029719401</c:v>
                </c:pt>
                <c:pt idx="4216">
                  <c:v>0.31635585902680163</c:v>
                </c:pt>
                <c:pt idx="4217">
                  <c:v>0.37291098247292942</c:v>
                </c:pt>
                <c:pt idx="4218">
                  <c:v>0.27532947242716799</c:v>
                </c:pt>
                <c:pt idx="4219">
                  <c:v>0.3062533688809671</c:v>
                </c:pt>
                <c:pt idx="4220">
                  <c:v>0.28714911176081404</c:v>
                </c:pt>
                <c:pt idx="4221">
                  <c:v>0.31120635803362878</c:v>
                </c:pt>
                <c:pt idx="4222">
                  <c:v>0.24821635942285417</c:v>
                </c:pt>
                <c:pt idx="4223">
                  <c:v>0.27587309398777604</c:v>
                </c:pt>
                <c:pt idx="4224">
                  <c:v>0.33585341829102705</c:v>
                </c:pt>
                <c:pt idx="4225">
                  <c:v>0.27654831460097612</c:v>
                </c:pt>
                <c:pt idx="4226">
                  <c:v>0.21918146807016772</c:v>
                </c:pt>
                <c:pt idx="4227">
                  <c:v>0.26110754878954573</c:v>
                </c:pt>
                <c:pt idx="4228">
                  <c:v>0.29691109000163568</c:v>
                </c:pt>
                <c:pt idx="4229">
                  <c:v>0.30880118358975156</c:v>
                </c:pt>
                <c:pt idx="4230">
                  <c:v>0.2965354736143021</c:v>
                </c:pt>
                <c:pt idx="4231">
                  <c:v>0.24069523325767186</c:v>
                </c:pt>
                <c:pt idx="4232">
                  <c:v>0.29663831768674392</c:v>
                </c:pt>
                <c:pt idx="4233">
                  <c:v>0.19394961647343151</c:v>
                </c:pt>
                <c:pt idx="4234">
                  <c:v>0.31071611774402408</c:v>
                </c:pt>
                <c:pt idx="4235">
                  <c:v>0.26236114262282706</c:v>
                </c:pt>
                <c:pt idx="4236">
                  <c:v>0.24156806703448169</c:v>
                </c:pt>
                <c:pt idx="4237">
                  <c:v>0.2905065272777671</c:v>
                </c:pt>
                <c:pt idx="4238">
                  <c:v>0.23512278143509091</c:v>
                </c:pt>
                <c:pt idx="4239">
                  <c:v>0.28273217899560477</c:v>
                </c:pt>
                <c:pt idx="4240">
                  <c:v>0.37787558420837364</c:v>
                </c:pt>
                <c:pt idx="4241">
                  <c:v>0.28148232292145481</c:v>
                </c:pt>
                <c:pt idx="4242">
                  <c:v>0.32110377443804239</c:v>
                </c:pt>
                <c:pt idx="4243">
                  <c:v>0.30150125618645884</c:v>
                </c:pt>
                <c:pt idx="4244">
                  <c:v>0.24457250794266566</c:v>
                </c:pt>
                <c:pt idx="4245">
                  <c:v>0.26969247431829929</c:v>
                </c:pt>
                <c:pt idx="4246">
                  <c:v>0.29058059560811855</c:v>
                </c:pt>
                <c:pt idx="4247">
                  <c:v>0.22337574570708321</c:v>
                </c:pt>
                <c:pt idx="4248">
                  <c:v>0.24681549451008439</c:v>
                </c:pt>
                <c:pt idx="4249">
                  <c:v>0.29281182449634996</c:v>
                </c:pt>
                <c:pt idx="4250">
                  <c:v>0.21480064116360559</c:v>
                </c:pt>
                <c:pt idx="4251">
                  <c:v>0.45483336647998129</c:v>
                </c:pt>
                <c:pt idx="4252">
                  <c:v>0.30974754347864131</c:v>
                </c:pt>
                <c:pt idx="4253">
                  <c:v>0.24076723124900309</c:v>
                </c:pt>
                <c:pt idx="4254">
                  <c:v>0.28075403369958207</c:v>
                </c:pt>
                <c:pt idx="4255">
                  <c:v>0.32088039831078874</c:v>
                </c:pt>
                <c:pt idx="4256">
                  <c:v>0.27443050630667992</c:v>
                </c:pt>
                <c:pt idx="4257">
                  <c:v>0.3219844439199902</c:v>
                </c:pt>
                <c:pt idx="4258">
                  <c:v>0.38354389540488532</c:v>
                </c:pt>
                <c:pt idx="4259">
                  <c:v>0.23692854569905145</c:v>
                </c:pt>
                <c:pt idx="4260">
                  <c:v>0.29138154613400291</c:v>
                </c:pt>
                <c:pt idx="4261">
                  <c:v>0.34582305262975743</c:v>
                </c:pt>
                <c:pt idx="4262">
                  <c:v>0.29706679410024439</c:v>
                </c:pt>
                <c:pt idx="4263">
                  <c:v>0.3772302231121033</c:v>
                </c:pt>
                <c:pt idx="4264">
                  <c:v>0.23950767262960787</c:v>
                </c:pt>
                <c:pt idx="4265">
                  <c:v>0.22161243170475961</c:v>
                </c:pt>
                <c:pt idx="4266">
                  <c:v>0.31331293385021297</c:v>
                </c:pt>
                <c:pt idx="4267">
                  <c:v>0.33198159381133524</c:v>
                </c:pt>
                <c:pt idx="4268">
                  <c:v>0.28061857781409766</c:v>
                </c:pt>
                <c:pt idx="4269">
                  <c:v>0.30315401177799878</c:v>
                </c:pt>
                <c:pt idx="4270">
                  <c:v>0.27064663781957782</c:v>
                </c:pt>
                <c:pt idx="4271">
                  <c:v>0.37469834994111034</c:v>
                </c:pt>
                <c:pt idx="4272">
                  <c:v>0.26475588659362148</c:v>
                </c:pt>
                <c:pt idx="4273">
                  <c:v>0.32007581111067851</c:v>
                </c:pt>
                <c:pt idx="4274">
                  <c:v>0.27300218396909698</c:v>
                </c:pt>
                <c:pt idx="4275">
                  <c:v>0.28791161662444653</c:v>
                </c:pt>
                <c:pt idx="4276">
                  <c:v>0.28753420766284338</c:v>
                </c:pt>
                <c:pt idx="4277">
                  <c:v>0.25850473826808074</c:v>
                </c:pt>
                <c:pt idx="4278">
                  <c:v>0.2631597306257828</c:v>
                </c:pt>
                <c:pt idx="4279">
                  <c:v>0.37337211593092706</c:v>
                </c:pt>
                <c:pt idx="4280">
                  <c:v>0.34045912887292856</c:v>
                </c:pt>
                <c:pt idx="4281">
                  <c:v>0.2824902722290667</c:v>
                </c:pt>
                <c:pt idx="4282">
                  <c:v>0.28827382347184088</c:v>
                </c:pt>
                <c:pt idx="4283">
                  <c:v>0.21923842400873328</c:v>
                </c:pt>
                <c:pt idx="4284">
                  <c:v>0.27343640124494545</c:v>
                </c:pt>
                <c:pt idx="4285">
                  <c:v>0.26447341863258811</c:v>
                </c:pt>
                <c:pt idx="4286">
                  <c:v>0.28190226761660364</c:v>
                </c:pt>
                <c:pt idx="4287">
                  <c:v>0.26722281455905894</c:v>
                </c:pt>
                <c:pt idx="4288">
                  <c:v>0.27106791698170785</c:v>
                </c:pt>
                <c:pt idx="4289">
                  <c:v>0.30004216737187633</c:v>
                </c:pt>
                <c:pt idx="4290">
                  <c:v>0.30400115164272512</c:v>
                </c:pt>
                <c:pt idx="4291">
                  <c:v>0.29162878017053268</c:v>
                </c:pt>
                <c:pt idx="4292">
                  <c:v>0.24452351001675907</c:v>
                </c:pt>
                <c:pt idx="4293">
                  <c:v>0.3771298977920694</c:v>
                </c:pt>
                <c:pt idx="4294">
                  <c:v>0.247720268608601</c:v>
                </c:pt>
                <c:pt idx="4295">
                  <c:v>0.28991810306205495</c:v>
                </c:pt>
                <c:pt idx="4296">
                  <c:v>0.31206565220379212</c:v>
                </c:pt>
                <c:pt idx="4297">
                  <c:v>0.27971947831516808</c:v>
                </c:pt>
                <c:pt idx="4298">
                  <c:v>0.31072448081595744</c:v>
                </c:pt>
                <c:pt idx="4299">
                  <c:v>0.33356997139432415</c:v>
                </c:pt>
                <c:pt idx="4300">
                  <c:v>0.25388847108999169</c:v>
                </c:pt>
                <c:pt idx="4301">
                  <c:v>0.27415698711352987</c:v>
                </c:pt>
                <c:pt idx="4302">
                  <c:v>0.28218508860045122</c:v>
                </c:pt>
                <c:pt idx="4303">
                  <c:v>0.25192328161234528</c:v>
                </c:pt>
                <c:pt idx="4304">
                  <c:v>0.23315303126225781</c:v>
                </c:pt>
                <c:pt idx="4305">
                  <c:v>0.24264808465209395</c:v>
                </c:pt>
                <c:pt idx="4306">
                  <c:v>0.24780046689708554</c:v>
                </c:pt>
                <c:pt idx="4307">
                  <c:v>0.25221701935646873</c:v>
                </c:pt>
                <c:pt idx="4308">
                  <c:v>0.30896793383290627</c:v>
                </c:pt>
                <c:pt idx="4309">
                  <c:v>0.30693374800603845</c:v>
                </c:pt>
                <c:pt idx="4310">
                  <c:v>0.25482716784470494</c:v>
                </c:pt>
                <c:pt idx="4311">
                  <c:v>0.2719356900655473</c:v>
                </c:pt>
                <c:pt idx="4312">
                  <c:v>0.33900312902258406</c:v>
                </c:pt>
                <c:pt idx="4313">
                  <c:v>0.2466496742203094</c:v>
                </c:pt>
                <c:pt idx="4314">
                  <c:v>0.28541450339909524</c:v>
                </c:pt>
                <c:pt idx="4315">
                  <c:v>0.27316086033104942</c:v>
                </c:pt>
                <c:pt idx="4316">
                  <c:v>0.26895763656847127</c:v>
                </c:pt>
                <c:pt idx="4317">
                  <c:v>0.19937859698223326</c:v>
                </c:pt>
                <c:pt idx="4318">
                  <c:v>0.28591480616317877</c:v>
                </c:pt>
                <c:pt idx="4319">
                  <c:v>0.36574390972152993</c:v>
                </c:pt>
                <c:pt idx="4320">
                  <c:v>0.34972188277206395</c:v>
                </c:pt>
                <c:pt idx="4321">
                  <c:v>0.31420949106576712</c:v>
                </c:pt>
                <c:pt idx="4322">
                  <c:v>0.28314454497013986</c:v>
                </c:pt>
                <c:pt idx="4323">
                  <c:v>0.31411870945259202</c:v>
                </c:pt>
                <c:pt idx="4324">
                  <c:v>0.29493153568030522</c:v>
                </c:pt>
                <c:pt idx="4325">
                  <c:v>0.3111708992792373</c:v>
                </c:pt>
                <c:pt idx="4326">
                  <c:v>0.2067256975307295</c:v>
                </c:pt>
                <c:pt idx="4327">
                  <c:v>0.22067154070055356</c:v>
                </c:pt>
                <c:pt idx="4328">
                  <c:v>0.18110713624144884</c:v>
                </c:pt>
                <c:pt idx="4329">
                  <c:v>0.24664933562180455</c:v>
                </c:pt>
                <c:pt idx="4330">
                  <c:v>0.34439778487608363</c:v>
                </c:pt>
                <c:pt idx="4331">
                  <c:v>0.3278317650652382</c:v>
                </c:pt>
                <c:pt idx="4332">
                  <c:v>0.27024692249841842</c:v>
                </c:pt>
                <c:pt idx="4333">
                  <c:v>0.30188501548839752</c:v>
                </c:pt>
                <c:pt idx="4334">
                  <c:v>0.2632528353168454</c:v>
                </c:pt>
                <c:pt idx="4335">
                  <c:v>0.26812117336776414</c:v>
                </c:pt>
                <c:pt idx="4336">
                  <c:v>0.22015537861068088</c:v>
                </c:pt>
                <c:pt idx="4337">
                  <c:v>0.23214473130401936</c:v>
                </c:pt>
                <c:pt idx="4338">
                  <c:v>0.24613306117657588</c:v>
                </c:pt>
                <c:pt idx="4339">
                  <c:v>0.27597602054582854</c:v>
                </c:pt>
                <c:pt idx="4340">
                  <c:v>0.34098084433378673</c:v>
                </c:pt>
                <c:pt idx="4341">
                  <c:v>0.35842033716029886</c:v>
                </c:pt>
                <c:pt idx="4342">
                  <c:v>0.33042819024105019</c:v>
                </c:pt>
                <c:pt idx="4343">
                  <c:v>0.33892960851335158</c:v>
                </c:pt>
                <c:pt idx="4344">
                  <c:v>0.33565125954899699</c:v>
                </c:pt>
                <c:pt idx="4345">
                  <c:v>0.35119934136865244</c:v>
                </c:pt>
                <c:pt idx="4346">
                  <c:v>0.3332726231213331</c:v>
                </c:pt>
                <c:pt idx="4347">
                  <c:v>0.25676017652946664</c:v>
                </c:pt>
                <c:pt idx="4348">
                  <c:v>0.27190140660183088</c:v>
                </c:pt>
                <c:pt idx="4349">
                  <c:v>0.25765756441602478</c:v>
                </c:pt>
                <c:pt idx="4350">
                  <c:v>0.28669940764985169</c:v>
                </c:pt>
                <c:pt idx="4351">
                  <c:v>0.2067392359767927</c:v>
                </c:pt>
                <c:pt idx="4352">
                  <c:v>0.30077606631791465</c:v>
                </c:pt>
                <c:pt idx="4353">
                  <c:v>0.33383526837174154</c:v>
                </c:pt>
                <c:pt idx="4354">
                  <c:v>0.25498999490869773</c:v>
                </c:pt>
                <c:pt idx="4355">
                  <c:v>0.30316266598117331</c:v>
                </c:pt>
                <c:pt idx="4356">
                  <c:v>0.24892412621455642</c:v>
                </c:pt>
                <c:pt idx="4357">
                  <c:v>0.29649745538255412</c:v>
                </c:pt>
                <c:pt idx="4358">
                  <c:v>0.29472287362843796</c:v>
                </c:pt>
                <c:pt idx="4359">
                  <c:v>0.34064234650574654</c:v>
                </c:pt>
                <c:pt idx="4360">
                  <c:v>0.1934431805420643</c:v>
                </c:pt>
                <c:pt idx="4361">
                  <c:v>0.32788464936623229</c:v>
                </c:pt>
                <c:pt idx="4362">
                  <c:v>0.35049907858290413</c:v>
                </c:pt>
                <c:pt idx="4363">
                  <c:v>0.34002316992884879</c:v>
                </c:pt>
                <c:pt idx="4364">
                  <c:v>0.26809695309332043</c:v>
                </c:pt>
                <c:pt idx="4365">
                  <c:v>0.31462392187598165</c:v>
                </c:pt>
                <c:pt idx="4366">
                  <c:v>0.1989142268610391</c:v>
                </c:pt>
                <c:pt idx="4367">
                  <c:v>0.24552201429502532</c:v>
                </c:pt>
                <c:pt idx="4368">
                  <c:v>0.23072917394525394</c:v>
                </c:pt>
                <c:pt idx="4369">
                  <c:v>0.27508862294893088</c:v>
                </c:pt>
                <c:pt idx="4370">
                  <c:v>0.37441502847719937</c:v>
                </c:pt>
                <c:pt idx="4371">
                  <c:v>0.26948453108764686</c:v>
                </c:pt>
                <c:pt idx="4372">
                  <c:v>0.34551297046875379</c:v>
                </c:pt>
                <c:pt idx="4373">
                  <c:v>0.27286838942238356</c:v>
                </c:pt>
                <c:pt idx="4374">
                  <c:v>0.24253935658898287</c:v>
                </c:pt>
                <c:pt idx="4375">
                  <c:v>0.31954109803465858</c:v>
                </c:pt>
                <c:pt idx="4376">
                  <c:v>0.23112033884856217</c:v>
                </c:pt>
                <c:pt idx="4377">
                  <c:v>0.30094111275633184</c:v>
                </c:pt>
                <c:pt idx="4378">
                  <c:v>0.29727473114481606</c:v>
                </c:pt>
                <c:pt idx="4379">
                  <c:v>0.25142086319576662</c:v>
                </c:pt>
                <c:pt idx="4380">
                  <c:v>0.27988747530295971</c:v>
                </c:pt>
                <c:pt idx="4381">
                  <c:v>0.20767679442827455</c:v>
                </c:pt>
                <c:pt idx="4382">
                  <c:v>0.28823819349597157</c:v>
                </c:pt>
                <c:pt idx="4383">
                  <c:v>0.27127439358260863</c:v>
                </c:pt>
                <c:pt idx="4384">
                  <c:v>0.26494106268480622</c:v>
                </c:pt>
                <c:pt idx="4385">
                  <c:v>0.20809302092003687</c:v>
                </c:pt>
                <c:pt idx="4386">
                  <c:v>0.32448958129051902</c:v>
                </c:pt>
                <c:pt idx="4387">
                  <c:v>0.31818113943811083</c:v>
                </c:pt>
                <c:pt idx="4388">
                  <c:v>0.29117827801354917</c:v>
                </c:pt>
                <c:pt idx="4389">
                  <c:v>0.29771184191794747</c:v>
                </c:pt>
                <c:pt idx="4390">
                  <c:v>0.31412925412018738</c:v>
                </c:pt>
                <c:pt idx="4391">
                  <c:v>0.34095286440513078</c:v>
                </c:pt>
                <c:pt idx="4392">
                  <c:v>0.44566389075569141</c:v>
                </c:pt>
                <c:pt idx="4393">
                  <c:v>0.23829249774857059</c:v>
                </c:pt>
                <c:pt idx="4394">
                  <c:v>0.27543594720618786</c:v>
                </c:pt>
                <c:pt idx="4395">
                  <c:v>0.22716187683449821</c:v>
                </c:pt>
                <c:pt idx="4396">
                  <c:v>0.24836582895211476</c:v>
                </c:pt>
                <c:pt idx="4397">
                  <c:v>0.20013748117381508</c:v>
                </c:pt>
                <c:pt idx="4398">
                  <c:v>0.33039234037929743</c:v>
                </c:pt>
                <c:pt idx="4399">
                  <c:v>0.35637870459072857</c:v>
                </c:pt>
                <c:pt idx="4400">
                  <c:v>0.24234071892852507</c:v>
                </c:pt>
                <c:pt idx="4401">
                  <c:v>0.25501831472571107</c:v>
                </c:pt>
                <c:pt idx="4402">
                  <c:v>0.30772323890162273</c:v>
                </c:pt>
                <c:pt idx="4403">
                  <c:v>0.35043214103669923</c:v>
                </c:pt>
                <c:pt idx="4404">
                  <c:v>0.2937300306127516</c:v>
                </c:pt>
                <c:pt idx="4405">
                  <c:v>0.27635145426567714</c:v>
                </c:pt>
                <c:pt idx="4406">
                  <c:v>0.19788893205008889</c:v>
                </c:pt>
                <c:pt idx="4407">
                  <c:v>0.22104577705551878</c:v>
                </c:pt>
                <c:pt idx="4408">
                  <c:v>0.22562403088351937</c:v>
                </c:pt>
                <c:pt idx="4409">
                  <c:v>0.34058164595562801</c:v>
                </c:pt>
                <c:pt idx="4410">
                  <c:v>0.32721929653819987</c:v>
                </c:pt>
                <c:pt idx="4411">
                  <c:v>0.34200828677392064</c:v>
                </c:pt>
                <c:pt idx="4412">
                  <c:v>0.28705423355339427</c:v>
                </c:pt>
                <c:pt idx="4413">
                  <c:v>0.39972179372815286</c:v>
                </c:pt>
                <c:pt idx="4414">
                  <c:v>0.359326865610194</c:v>
                </c:pt>
                <c:pt idx="4415">
                  <c:v>0.28883929440260664</c:v>
                </c:pt>
                <c:pt idx="4416">
                  <c:v>0.23376105511323908</c:v>
                </c:pt>
                <c:pt idx="4417">
                  <c:v>0.28187215032735213</c:v>
                </c:pt>
                <c:pt idx="4418">
                  <c:v>0.29958922093000073</c:v>
                </c:pt>
                <c:pt idx="4419">
                  <c:v>0.26101000084827852</c:v>
                </c:pt>
                <c:pt idx="4420">
                  <c:v>0.2441360426483839</c:v>
                </c:pt>
                <c:pt idx="4421">
                  <c:v>0.27924618969830245</c:v>
                </c:pt>
                <c:pt idx="4422">
                  <c:v>0.28827403393264883</c:v>
                </c:pt>
                <c:pt idx="4423">
                  <c:v>0.26175062992939513</c:v>
                </c:pt>
                <c:pt idx="4424">
                  <c:v>0.33847275542432242</c:v>
                </c:pt>
                <c:pt idx="4425">
                  <c:v>0.27543469998895864</c:v>
                </c:pt>
                <c:pt idx="4426">
                  <c:v>0.37536892819799778</c:v>
                </c:pt>
                <c:pt idx="4427">
                  <c:v>0.25822161318850589</c:v>
                </c:pt>
                <c:pt idx="4428">
                  <c:v>0.2703289770546945</c:v>
                </c:pt>
                <c:pt idx="4429">
                  <c:v>0.17956100102075193</c:v>
                </c:pt>
                <c:pt idx="4430">
                  <c:v>0.35508673907552601</c:v>
                </c:pt>
                <c:pt idx="4431">
                  <c:v>0.35419657332709503</c:v>
                </c:pt>
                <c:pt idx="4432">
                  <c:v>0.32962491904745028</c:v>
                </c:pt>
                <c:pt idx="4433">
                  <c:v>0.38863754991571475</c:v>
                </c:pt>
                <c:pt idx="4434">
                  <c:v>0.34981024070331912</c:v>
                </c:pt>
                <c:pt idx="4435">
                  <c:v>0.24820885399344164</c:v>
                </c:pt>
                <c:pt idx="4436">
                  <c:v>0.27638153389671377</c:v>
                </c:pt>
                <c:pt idx="4437">
                  <c:v>0.22914984102463662</c:v>
                </c:pt>
                <c:pt idx="4438">
                  <c:v>0.30522697871192245</c:v>
                </c:pt>
                <c:pt idx="4439">
                  <c:v>0.31517732838529222</c:v>
                </c:pt>
                <c:pt idx="4440">
                  <c:v>0.32923152326481281</c:v>
                </c:pt>
                <c:pt idx="4441">
                  <c:v>0.24741886954687939</c:v>
                </c:pt>
                <c:pt idx="4442">
                  <c:v>0.21036192613114107</c:v>
                </c:pt>
                <c:pt idx="4443">
                  <c:v>0.39947907951164952</c:v>
                </c:pt>
                <c:pt idx="4444">
                  <c:v>0.29265233806691554</c:v>
                </c:pt>
                <c:pt idx="4445">
                  <c:v>0.24136751490548766</c:v>
                </c:pt>
                <c:pt idx="4446">
                  <c:v>0.3182097331914257</c:v>
                </c:pt>
                <c:pt idx="4447">
                  <c:v>0.34877738121314605</c:v>
                </c:pt>
                <c:pt idx="4448">
                  <c:v>0.28755660055494514</c:v>
                </c:pt>
                <c:pt idx="4449">
                  <c:v>0.25995347440596578</c:v>
                </c:pt>
                <c:pt idx="4450">
                  <c:v>0.3344296920403963</c:v>
                </c:pt>
                <c:pt idx="4451">
                  <c:v>0.29258752071884186</c:v>
                </c:pt>
                <c:pt idx="4452">
                  <c:v>0.22335449705590468</c:v>
                </c:pt>
                <c:pt idx="4453">
                  <c:v>0.35986528761905873</c:v>
                </c:pt>
                <c:pt idx="4454">
                  <c:v>0.34776841355576305</c:v>
                </c:pt>
                <c:pt idx="4455">
                  <c:v>0.27935280760182291</c:v>
                </c:pt>
                <c:pt idx="4456">
                  <c:v>0.23566099295289356</c:v>
                </c:pt>
                <c:pt idx="4457">
                  <c:v>0.29556815758027322</c:v>
                </c:pt>
                <c:pt idx="4458">
                  <c:v>0.29984274735841437</c:v>
                </c:pt>
                <c:pt idx="4459">
                  <c:v>0.3512745917363434</c:v>
                </c:pt>
                <c:pt idx="4460">
                  <c:v>0.30982720107376199</c:v>
                </c:pt>
                <c:pt idx="4461">
                  <c:v>0.29186564226554046</c:v>
                </c:pt>
                <c:pt idx="4462">
                  <c:v>0.38320970828023543</c:v>
                </c:pt>
                <c:pt idx="4463">
                  <c:v>0.30550094617620249</c:v>
                </c:pt>
                <c:pt idx="4464">
                  <c:v>0.38127629294252013</c:v>
                </c:pt>
                <c:pt idx="4465">
                  <c:v>0.19262656140065737</c:v>
                </c:pt>
                <c:pt idx="4466">
                  <c:v>0.28370824131757699</c:v>
                </c:pt>
                <c:pt idx="4467">
                  <c:v>0.28528136694100109</c:v>
                </c:pt>
                <c:pt idx="4468">
                  <c:v>0.25925295445874874</c:v>
                </c:pt>
                <c:pt idx="4469">
                  <c:v>0.29091348155407309</c:v>
                </c:pt>
                <c:pt idx="4470">
                  <c:v>0.26777417466152797</c:v>
                </c:pt>
                <c:pt idx="4471">
                  <c:v>0.24961370738368049</c:v>
                </c:pt>
                <c:pt idx="4472">
                  <c:v>0.29526884257349828</c:v>
                </c:pt>
                <c:pt idx="4473">
                  <c:v>0.29680547834337395</c:v>
                </c:pt>
                <c:pt idx="4474">
                  <c:v>0.32837570813843964</c:v>
                </c:pt>
                <c:pt idx="4475">
                  <c:v>0.34844899942001711</c:v>
                </c:pt>
                <c:pt idx="4476">
                  <c:v>0.3089794993341281</c:v>
                </c:pt>
                <c:pt idx="4477">
                  <c:v>0.34559500360878925</c:v>
                </c:pt>
                <c:pt idx="4478">
                  <c:v>0.24755935719085631</c:v>
                </c:pt>
                <c:pt idx="4479">
                  <c:v>0.25888857351883171</c:v>
                </c:pt>
                <c:pt idx="4480">
                  <c:v>0.24661281526883141</c:v>
                </c:pt>
                <c:pt idx="4481">
                  <c:v>0.32299733164093225</c:v>
                </c:pt>
                <c:pt idx="4482">
                  <c:v>0.27298207988105377</c:v>
                </c:pt>
                <c:pt idx="4483">
                  <c:v>0.28325588597613238</c:v>
                </c:pt>
                <c:pt idx="4484">
                  <c:v>0.38630786803091827</c:v>
                </c:pt>
                <c:pt idx="4485">
                  <c:v>0.25294451884303981</c:v>
                </c:pt>
                <c:pt idx="4486">
                  <c:v>0.30613550621355923</c:v>
                </c:pt>
                <c:pt idx="4487">
                  <c:v>0.30993612070356846</c:v>
                </c:pt>
                <c:pt idx="4488">
                  <c:v>0.36365033394795382</c:v>
                </c:pt>
                <c:pt idx="4489">
                  <c:v>0.29632071213697581</c:v>
                </c:pt>
                <c:pt idx="4490">
                  <c:v>0.23100012803206058</c:v>
                </c:pt>
                <c:pt idx="4491">
                  <c:v>0.2940196217405448</c:v>
                </c:pt>
                <c:pt idx="4492">
                  <c:v>0.31174397230821227</c:v>
                </c:pt>
                <c:pt idx="4493">
                  <c:v>0.23325372212969872</c:v>
                </c:pt>
                <c:pt idx="4494">
                  <c:v>0.29131069043483188</c:v>
                </c:pt>
                <c:pt idx="4495">
                  <c:v>0.2470329573487334</c:v>
                </c:pt>
                <c:pt idx="4496">
                  <c:v>0.23780893306854708</c:v>
                </c:pt>
                <c:pt idx="4497">
                  <c:v>0.36784745053380302</c:v>
                </c:pt>
                <c:pt idx="4498">
                  <c:v>0.27101311472860701</c:v>
                </c:pt>
                <c:pt idx="4499">
                  <c:v>0.32126408037054499</c:v>
                </c:pt>
                <c:pt idx="4500">
                  <c:v>0.22566260125457591</c:v>
                </c:pt>
                <c:pt idx="4501">
                  <c:v>0.30403424600017159</c:v>
                </c:pt>
                <c:pt idx="4502">
                  <c:v>0.30328954336197245</c:v>
                </c:pt>
                <c:pt idx="4503">
                  <c:v>0.24181529188410084</c:v>
                </c:pt>
                <c:pt idx="4504">
                  <c:v>0.31654600855608622</c:v>
                </c:pt>
                <c:pt idx="4505">
                  <c:v>0.30230161558624907</c:v>
                </c:pt>
                <c:pt idx="4506">
                  <c:v>0.23703089684979944</c:v>
                </c:pt>
                <c:pt idx="4507">
                  <c:v>0.28647522964523031</c:v>
                </c:pt>
                <c:pt idx="4508">
                  <c:v>0.30494741306859008</c:v>
                </c:pt>
                <c:pt idx="4509">
                  <c:v>0.31466833904777158</c:v>
                </c:pt>
                <c:pt idx="4510">
                  <c:v>0.21662644821693555</c:v>
                </c:pt>
                <c:pt idx="4511">
                  <c:v>0.27352123724787614</c:v>
                </c:pt>
                <c:pt idx="4512">
                  <c:v>0.29180367062665974</c:v>
                </c:pt>
                <c:pt idx="4513">
                  <c:v>0.32092124658623605</c:v>
                </c:pt>
                <c:pt idx="4514">
                  <c:v>0.25469640196570059</c:v>
                </c:pt>
                <c:pt idx="4515">
                  <c:v>0.33701156802896509</c:v>
                </c:pt>
                <c:pt idx="4516">
                  <c:v>0.33829789825668433</c:v>
                </c:pt>
                <c:pt idx="4517">
                  <c:v>0.24574129936854205</c:v>
                </c:pt>
                <c:pt idx="4518">
                  <c:v>0.30754373641699667</c:v>
                </c:pt>
                <c:pt idx="4519">
                  <c:v>0.33303229430410913</c:v>
                </c:pt>
                <c:pt idx="4520">
                  <c:v>0.25223021440798182</c:v>
                </c:pt>
                <c:pt idx="4521">
                  <c:v>0.31373728812736484</c:v>
                </c:pt>
                <c:pt idx="4522">
                  <c:v>0.37912173387657316</c:v>
                </c:pt>
                <c:pt idx="4523">
                  <c:v>0.29994240707300285</c:v>
                </c:pt>
                <c:pt idx="4524">
                  <c:v>0.29132092341334692</c:v>
                </c:pt>
                <c:pt idx="4525">
                  <c:v>0.30472820842419307</c:v>
                </c:pt>
                <c:pt idx="4526">
                  <c:v>0.30753705872868653</c:v>
                </c:pt>
                <c:pt idx="4527">
                  <c:v>0.31401656380939014</c:v>
                </c:pt>
                <c:pt idx="4528">
                  <c:v>0.32486349570711831</c:v>
                </c:pt>
                <c:pt idx="4529">
                  <c:v>0.21860727862711068</c:v>
                </c:pt>
                <c:pt idx="4530">
                  <c:v>0.26492817498498866</c:v>
                </c:pt>
                <c:pt idx="4531">
                  <c:v>0.35303496219721181</c:v>
                </c:pt>
                <c:pt idx="4532">
                  <c:v>0.31479539018881908</c:v>
                </c:pt>
                <c:pt idx="4533">
                  <c:v>0.26472518099671999</c:v>
                </c:pt>
                <c:pt idx="4534">
                  <c:v>0.25416486767934365</c:v>
                </c:pt>
                <c:pt idx="4535">
                  <c:v>0.32348905915827542</c:v>
                </c:pt>
                <c:pt idx="4536">
                  <c:v>0.21962666828294342</c:v>
                </c:pt>
                <c:pt idx="4537">
                  <c:v>0.37374543803683596</c:v>
                </c:pt>
                <c:pt idx="4538">
                  <c:v>0.28656010947061861</c:v>
                </c:pt>
                <c:pt idx="4539">
                  <c:v>0.31652445918705602</c:v>
                </c:pt>
                <c:pt idx="4540">
                  <c:v>0.18768006915386715</c:v>
                </c:pt>
                <c:pt idx="4541">
                  <c:v>0.21941161298804288</c:v>
                </c:pt>
                <c:pt idx="4542">
                  <c:v>0.23825551151010305</c:v>
                </c:pt>
                <c:pt idx="4543">
                  <c:v>0.232286149580679</c:v>
                </c:pt>
                <c:pt idx="4544">
                  <c:v>0.34698509311964376</c:v>
                </c:pt>
                <c:pt idx="4545">
                  <c:v>0.29539250271598372</c:v>
                </c:pt>
                <c:pt idx="4546">
                  <c:v>0.24089075342275931</c:v>
                </c:pt>
                <c:pt idx="4547">
                  <c:v>0.30819123094433326</c:v>
                </c:pt>
                <c:pt idx="4548">
                  <c:v>0.2652923033577968</c:v>
                </c:pt>
                <c:pt idx="4549">
                  <c:v>0.31989341105831198</c:v>
                </c:pt>
                <c:pt idx="4550">
                  <c:v>0.30548661694256551</c:v>
                </c:pt>
                <c:pt idx="4551">
                  <c:v>0.27294190955105829</c:v>
                </c:pt>
                <c:pt idx="4552">
                  <c:v>0.34150977269929589</c:v>
                </c:pt>
                <c:pt idx="4553">
                  <c:v>0.30183313673169548</c:v>
                </c:pt>
                <c:pt idx="4554">
                  <c:v>0.26006187386246721</c:v>
                </c:pt>
                <c:pt idx="4555">
                  <c:v>0.29504919121773121</c:v>
                </c:pt>
                <c:pt idx="4556">
                  <c:v>0.23461785262695656</c:v>
                </c:pt>
                <c:pt idx="4557">
                  <c:v>0.27345733337863321</c:v>
                </c:pt>
                <c:pt idx="4558">
                  <c:v>0.32713874859001513</c:v>
                </c:pt>
                <c:pt idx="4559">
                  <c:v>0.30066479979213762</c:v>
                </c:pt>
                <c:pt idx="4560">
                  <c:v>0.31308581735468943</c:v>
                </c:pt>
                <c:pt idx="4561">
                  <c:v>0.38614837430209625</c:v>
                </c:pt>
                <c:pt idx="4562">
                  <c:v>0.36362581002010902</c:v>
                </c:pt>
                <c:pt idx="4563">
                  <c:v>0.30607086208972156</c:v>
                </c:pt>
                <c:pt idx="4564">
                  <c:v>0.29971210712232715</c:v>
                </c:pt>
                <c:pt idx="4565">
                  <c:v>0.31827639543154707</c:v>
                </c:pt>
                <c:pt idx="4566">
                  <c:v>0.26961731388012289</c:v>
                </c:pt>
                <c:pt idx="4567">
                  <c:v>0.27574881285728431</c:v>
                </c:pt>
                <c:pt idx="4568">
                  <c:v>0.28455475859532742</c:v>
                </c:pt>
                <c:pt idx="4569">
                  <c:v>0.25535465824660497</c:v>
                </c:pt>
                <c:pt idx="4570">
                  <c:v>0.24896227932330647</c:v>
                </c:pt>
                <c:pt idx="4571">
                  <c:v>0.30984149610211514</c:v>
                </c:pt>
                <c:pt idx="4572">
                  <c:v>0.25683865377720999</c:v>
                </c:pt>
                <c:pt idx="4573">
                  <c:v>0.35346237282864795</c:v>
                </c:pt>
                <c:pt idx="4574">
                  <c:v>0.24317479816350268</c:v>
                </c:pt>
                <c:pt idx="4575">
                  <c:v>0.29817275641917568</c:v>
                </c:pt>
                <c:pt idx="4576">
                  <c:v>0.27807006531637757</c:v>
                </c:pt>
                <c:pt idx="4577">
                  <c:v>0.3541766547142543</c:v>
                </c:pt>
                <c:pt idx="4578">
                  <c:v>0.35098132726029746</c:v>
                </c:pt>
                <c:pt idx="4579">
                  <c:v>0.24322063445731812</c:v>
                </c:pt>
                <c:pt idx="4580">
                  <c:v>0.28155744515389064</c:v>
                </c:pt>
                <c:pt idx="4581">
                  <c:v>0.26403091401285544</c:v>
                </c:pt>
                <c:pt idx="4582">
                  <c:v>0.28074589000446548</c:v>
                </c:pt>
                <c:pt idx="4583">
                  <c:v>0.26271087750129668</c:v>
                </c:pt>
                <c:pt idx="4584">
                  <c:v>0.30005764057959528</c:v>
                </c:pt>
                <c:pt idx="4585">
                  <c:v>0.31383780496965241</c:v>
                </c:pt>
                <c:pt idx="4586">
                  <c:v>0.26246736892525568</c:v>
                </c:pt>
                <c:pt idx="4587">
                  <c:v>0.27788601020142706</c:v>
                </c:pt>
                <c:pt idx="4588">
                  <c:v>0.25983848767367934</c:v>
                </c:pt>
                <c:pt idx="4589">
                  <c:v>0.25358958282092431</c:v>
                </c:pt>
                <c:pt idx="4590">
                  <c:v>0.26486192696736877</c:v>
                </c:pt>
                <c:pt idx="4591">
                  <c:v>0.3909794006969341</c:v>
                </c:pt>
                <c:pt idx="4592">
                  <c:v>0.4042623671660851</c:v>
                </c:pt>
                <c:pt idx="4593">
                  <c:v>0.24908638003381731</c:v>
                </c:pt>
                <c:pt idx="4594">
                  <c:v>0.3334106163526277</c:v>
                </c:pt>
                <c:pt idx="4595">
                  <c:v>0.29344956653094667</c:v>
                </c:pt>
                <c:pt idx="4596">
                  <c:v>0.3828338442862485</c:v>
                </c:pt>
                <c:pt idx="4597">
                  <c:v>0.28139941188257173</c:v>
                </c:pt>
                <c:pt idx="4598">
                  <c:v>0.3194596391813368</c:v>
                </c:pt>
                <c:pt idx="4599">
                  <c:v>0.28897871447039158</c:v>
                </c:pt>
                <c:pt idx="4600">
                  <c:v>0.29152573730408304</c:v>
                </c:pt>
                <c:pt idx="4601">
                  <c:v>0.30052071031209859</c:v>
                </c:pt>
                <c:pt idx="4602">
                  <c:v>0.27362690001983847</c:v>
                </c:pt>
                <c:pt idx="4603">
                  <c:v>0.26969900969294069</c:v>
                </c:pt>
                <c:pt idx="4604">
                  <c:v>0.23905687906689135</c:v>
                </c:pt>
                <c:pt idx="4605">
                  <c:v>0.30500150776869012</c:v>
                </c:pt>
                <c:pt idx="4606">
                  <c:v>0.29576887802242258</c:v>
                </c:pt>
                <c:pt idx="4607">
                  <c:v>0.28571725604812043</c:v>
                </c:pt>
                <c:pt idx="4608">
                  <c:v>0.31372255251258441</c:v>
                </c:pt>
                <c:pt idx="4609">
                  <c:v>0.30674852188650004</c:v>
                </c:pt>
                <c:pt idx="4610">
                  <c:v>0.3596503663880008</c:v>
                </c:pt>
                <c:pt idx="4611">
                  <c:v>0.33651104144404731</c:v>
                </c:pt>
                <c:pt idx="4612">
                  <c:v>0.29021515139115295</c:v>
                </c:pt>
                <c:pt idx="4613">
                  <c:v>0.23892169741974456</c:v>
                </c:pt>
                <c:pt idx="4614">
                  <c:v>0.35405750734032665</c:v>
                </c:pt>
                <c:pt idx="4615">
                  <c:v>0.2476294981621962</c:v>
                </c:pt>
                <c:pt idx="4616">
                  <c:v>0.27184185169556152</c:v>
                </c:pt>
                <c:pt idx="4617">
                  <c:v>0.2536993919089599</c:v>
                </c:pt>
                <c:pt idx="4618">
                  <c:v>0.28320186045589241</c:v>
                </c:pt>
                <c:pt idx="4619">
                  <c:v>0.25890815676238332</c:v>
                </c:pt>
                <c:pt idx="4620">
                  <c:v>0.28981574249368525</c:v>
                </c:pt>
                <c:pt idx="4621">
                  <c:v>0.40835798350207309</c:v>
                </c:pt>
                <c:pt idx="4622">
                  <c:v>0.29068572964707035</c:v>
                </c:pt>
                <c:pt idx="4623">
                  <c:v>0.30759991780160517</c:v>
                </c:pt>
                <c:pt idx="4624">
                  <c:v>0.22548105253754899</c:v>
                </c:pt>
                <c:pt idx="4625">
                  <c:v>0.40341906169166286</c:v>
                </c:pt>
                <c:pt idx="4626">
                  <c:v>0.20794455884578383</c:v>
                </c:pt>
                <c:pt idx="4627">
                  <c:v>0.26686013285368404</c:v>
                </c:pt>
                <c:pt idx="4628">
                  <c:v>0.31461305080368623</c:v>
                </c:pt>
                <c:pt idx="4629">
                  <c:v>0.32638830552696174</c:v>
                </c:pt>
                <c:pt idx="4630">
                  <c:v>0.37768049746109172</c:v>
                </c:pt>
                <c:pt idx="4631">
                  <c:v>0.2451770344679701</c:v>
                </c:pt>
                <c:pt idx="4632">
                  <c:v>0.20349904756335235</c:v>
                </c:pt>
                <c:pt idx="4633">
                  <c:v>0.28859478854768378</c:v>
                </c:pt>
                <c:pt idx="4634">
                  <c:v>0.31696418892691619</c:v>
                </c:pt>
                <c:pt idx="4635">
                  <c:v>0.3401465350148809</c:v>
                </c:pt>
                <c:pt idx="4636">
                  <c:v>0.2527368425470376</c:v>
                </c:pt>
                <c:pt idx="4637">
                  <c:v>0.27200081995349612</c:v>
                </c:pt>
                <c:pt idx="4638">
                  <c:v>0.36232005771751113</c:v>
                </c:pt>
                <c:pt idx="4639">
                  <c:v>0.27732163657863029</c:v>
                </c:pt>
                <c:pt idx="4640">
                  <c:v>0.25437205528986234</c:v>
                </c:pt>
                <c:pt idx="4641">
                  <c:v>0.33325223777705226</c:v>
                </c:pt>
                <c:pt idx="4642">
                  <c:v>0.29620278936385436</c:v>
                </c:pt>
                <c:pt idx="4643">
                  <c:v>0.33989344843837255</c:v>
                </c:pt>
                <c:pt idx="4644">
                  <c:v>0.208001281220735</c:v>
                </c:pt>
                <c:pt idx="4645">
                  <c:v>0.35035574141771214</c:v>
                </c:pt>
                <c:pt idx="4646">
                  <c:v>0.25923853690870369</c:v>
                </c:pt>
                <c:pt idx="4647">
                  <c:v>0.21549586586021913</c:v>
                </c:pt>
                <c:pt idx="4648">
                  <c:v>0.27874270010083108</c:v>
                </c:pt>
                <c:pt idx="4649">
                  <c:v>0.34926915100242206</c:v>
                </c:pt>
                <c:pt idx="4650">
                  <c:v>0.35094436587136862</c:v>
                </c:pt>
                <c:pt idx="4651">
                  <c:v>0.23679417103347308</c:v>
                </c:pt>
                <c:pt idx="4652">
                  <c:v>0.27875542155504229</c:v>
                </c:pt>
                <c:pt idx="4653">
                  <c:v>0.28544431353152577</c:v>
                </c:pt>
                <c:pt idx="4654">
                  <c:v>0.30124845578736581</c:v>
                </c:pt>
                <c:pt idx="4655">
                  <c:v>0.41283732898967634</c:v>
                </c:pt>
                <c:pt idx="4656">
                  <c:v>0.28891136084548119</c:v>
                </c:pt>
                <c:pt idx="4657">
                  <c:v>0.26436329211389775</c:v>
                </c:pt>
                <c:pt idx="4658">
                  <c:v>0.32234257448230169</c:v>
                </c:pt>
                <c:pt idx="4659">
                  <c:v>0.26755844049956395</c:v>
                </c:pt>
                <c:pt idx="4660">
                  <c:v>0.30182874886426114</c:v>
                </c:pt>
                <c:pt idx="4661">
                  <c:v>0.32239124295486488</c:v>
                </c:pt>
                <c:pt idx="4662">
                  <c:v>0.21311472875228013</c:v>
                </c:pt>
                <c:pt idx="4663">
                  <c:v>0.33297339089076761</c:v>
                </c:pt>
                <c:pt idx="4664">
                  <c:v>0.33959335545164021</c:v>
                </c:pt>
                <c:pt idx="4665">
                  <c:v>0.35246320569286421</c:v>
                </c:pt>
                <c:pt idx="4666">
                  <c:v>0.19314251122168538</c:v>
                </c:pt>
                <c:pt idx="4667">
                  <c:v>0.32945993657870054</c:v>
                </c:pt>
                <c:pt idx="4668">
                  <c:v>0.28907218166247017</c:v>
                </c:pt>
                <c:pt idx="4669">
                  <c:v>0.30107737008917423</c:v>
                </c:pt>
                <c:pt idx="4670">
                  <c:v>0.22719476085601842</c:v>
                </c:pt>
                <c:pt idx="4671">
                  <c:v>0.27786681914533207</c:v>
                </c:pt>
                <c:pt idx="4672">
                  <c:v>0.25960637735284359</c:v>
                </c:pt>
                <c:pt idx="4673">
                  <c:v>0.25351019346121623</c:v>
                </c:pt>
                <c:pt idx="4674">
                  <c:v>0.29525234375023363</c:v>
                </c:pt>
                <c:pt idx="4675">
                  <c:v>0.38106650405669668</c:v>
                </c:pt>
                <c:pt idx="4676">
                  <c:v>0.34119568882368484</c:v>
                </c:pt>
                <c:pt idx="4677">
                  <c:v>0.22520813488195743</c:v>
                </c:pt>
                <c:pt idx="4678">
                  <c:v>0.31029975157716</c:v>
                </c:pt>
                <c:pt idx="4679">
                  <c:v>0.30952894914477685</c:v>
                </c:pt>
                <c:pt idx="4680">
                  <c:v>0.30600705816481227</c:v>
                </c:pt>
                <c:pt idx="4681">
                  <c:v>0.27950023185499612</c:v>
                </c:pt>
                <c:pt idx="4682">
                  <c:v>0.20698148464912425</c:v>
                </c:pt>
                <c:pt idx="4683">
                  <c:v>0.30752896373145505</c:v>
                </c:pt>
                <c:pt idx="4684">
                  <c:v>0.23968244179156223</c:v>
                </c:pt>
                <c:pt idx="4685">
                  <c:v>0.24208433859934772</c:v>
                </c:pt>
                <c:pt idx="4686">
                  <c:v>0.28151675847222712</c:v>
                </c:pt>
                <c:pt idx="4687">
                  <c:v>0.43792364216624968</c:v>
                </c:pt>
                <c:pt idx="4688">
                  <c:v>0.35705806964851805</c:v>
                </c:pt>
                <c:pt idx="4689">
                  <c:v>0.2667218954174761</c:v>
                </c:pt>
                <c:pt idx="4690">
                  <c:v>0.28030928639520797</c:v>
                </c:pt>
                <c:pt idx="4691">
                  <c:v>0.37643405046556072</c:v>
                </c:pt>
                <c:pt idx="4692">
                  <c:v>0.24348259930009633</c:v>
                </c:pt>
                <c:pt idx="4693">
                  <c:v>0.25943283716495813</c:v>
                </c:pt>
                <c:pt idx="4694">
                  <c:v>0.32055810676998847</c:v>
                </c:pt>
                <c:pt idx="4695">
                  <c:v>0.23059596015626524</c:v>
                </c:pt>
                <c:pt idx="4696">
                  <c:v>0.34585296300079038</c:v>
                </c:pt>
                <c:pt idx="4697">
                  <c:v>0.36422177866552669</c:v>
                </c:pt>
                <c:pt idx="4698">
                  <c:v>0.25847003688354719</c:v>
                </c:pt>
                <c:pt idx="4699">
                  <c:v>0.30731975816122542</c:v>
                </c:pt>
                <c:pt idx="4700">
                  <c:v>0.35054026079745715</c:v>
                </c:pt>
                <c:pt idx="4701">
                  <c:v>0.25416967670615237</c:v>
                </c:pt>
                <c:pt idx="4702">
                  <c:v>0.33946911475756264</c:v>
                </c:pt>
                <c:pt idx="4703">
                  <c:v>0.19877270130599128</c:v>
                </c:pt>
                <c:pt idx="4704">
                  <c:v>0.27175244522181741</c:v>
                </c:pt>
                <c:pt idx="4705">
                  <c:v>0.30601341426712841</c:v>
                </c:pt>
                <c:pt idx="4706">
                  <c:v>0.25064313013225548</c:v>
                </c:pt>
                <c:pt idx="4707">
                  <c:v>0.26318274046285106</c:v>
                </c:pt>
                <c:pt idx="4708">
                  <c:v>0.2037718026372399</c:v>
                </c:pt>
                <c:pt idx="4709">
                  <c:v>0.32953042854746145</c:v>
                </c:pt>
                <c:pt idx="4710">
                  <c:v>0.27282383467147275</c:v>
                </c:pt>
                <c:pt idx="4711">
                  <c:v>0.36702449410820215</c:v>
                </c:pt>
                <c:pt idx="4712">
                  <c:v>0.31685649959244805</c:v>
                </c:pt>
                <c:pt idx="4713">
                  <c:v>0.22837879649240622</c:v>
                </c:pt>
                <c:pt idx="4714">
                  <c:v>0.22300580459050742</c:v>
                </c:pt>
                <c:pt idx="4715">
                  <c:v>0.24462306834662428</c:v>
                </c:pt>
                <c:pt idx="4716">
                  <c:v>0.37181316242349066</c:v>
                </c:pt>
                <c:pt idx="4717">
                  <c:v>0.32285966700604452</c:v>
                </c:pt>
                <c:pt idx="4718">
                  <c:v>0.32997057204003383</c:v>
                </c:pt>
                <c:pt idx="4719">
                  <c:v>0.21146981906350165</c:v>
                </c:pt>
                <c:pt idx="4720">
                  <c:v>0.28707945001176743</c:v>
                </c:pt>
                <c:pt idx="4721">
                  <c:v>0.30954670980203208</c:v>
                </c:pt>
                <c:pt idx="4722">
                  <c:v>0.23549503980793171</c:v>
                </c:pt>
                <c:pt idx="4723">
                  <c:v>0.25342428235604303</c:v>
                </c:pt>
                <c:pt idx="4724">
                  <c:v>0.28107646619545407</c:v>
                </c:pt>
                <c:pt idx="4725">
                  <c:v>0.34023659034259707</c:v>
                </c:pt>
                <c:pt idx="4726">
                  <c:v>0.29228866655791313</c:v>
                </c:pt>
                <c:pt idx="4727">
                  <c:v>0.30868810610159081</c:v>
                </c:pt>
                <c:pt idx="4728">
                  <c:v>0.30873284736935241</c:v>
                </c:pt>
                <c:pt idx="4729">
                  <c:v>0.31074337101051253</c:v>
                </c:pt>
                <c:pt idx="4730">
                  <c:v>0.28929999984859228</c:v>
                </c:pt>
                <c:pt idx="4731">
                  <c:v>0.29071316173569933</c:v>
                </c:pt>
                <c:pt idx="4732">
                  <c:v>0.31787528807911258</c:v>
                </c:pt>
                <c:pt idx="4733">
                  <c:v>0.27513484119524667</c:v>
                </c:pt>
                <c:pt idx="4734">
                  <c:v>0.21651162796313925</c:v>
                </c:pt>
                <c:pt idx="4735">
                  <c:v>0.20041689146684902</c:v>
                </c:pt>
                <c:pt idx="4736">
                  <c:v>0.24416673971857664</c:v>
                </c:pt>
                <c:pt idx="4737">
                  <c:v>0.31260262564822416</c:v>
                </c:pt>
                <c:pt idx="4738">
                  <c:v>0.26247678054634188</c:v>
                </c:pt>
                <c:pt idx="4739">
                  <c:v>0.2746564866262981</c:v>
                </c:pt>
                <c:pt idx="4740">
                  <c:v>0.19926947520752045</c:v>
                </c:pt>
                <c:pt idx="4741">
                  <c:v>0.34930310788280478</c:v>
                </c:pt>
                <c:pt idx="4742">
                  <c:v>0.21769159669689347</c:v>
                </c:pt>
                <c:pt idx="4743">
                  <c:v>0.33159133538664909</c:v>
                </c:pt>
                <c:pt idx="4744">
                  <c:v>0.31581628593443317</c:v>
                </c:pt>
                <c:pt idx="4745">
                  <c:v>0.4161249088369332</c:v>
                </c:pt>
                <c:pt idx="4746">
                  <c:v>0.32828307332119766</c:v>
                </c:pt>
                <c:pt idx="4747">
                  <c:v>0.29903537007352216</c:v>
                </c:pt>
                <c:pt idx="4748">
                  <c:v>0.31813066336893936</c:v>
                </c:pt>
                <c:pt idx="4749">
                  <c:v>0.31454836600140829</c:v>
                </c:pt>
                <c:pt idx="4750">
                  <c:v>0.29781607342080602</c:v>
                </c:pt>
                <c:pt idx="4751">
                  <c:v>0.28100461561107387</c:v>
                </c:pt>
                <c:pt idx="4752">
                  <c:v>0.26125182739634012</c:v>
                </c:pt>
                <c:pt idx="4753">
                  <c:v>0.23850423271368598</c:v>
                </c:pt>
                <c:pt idx="4754">
                  <c:v>0.24041787858333274</c:v>
                </c:pt>
                <c:pt idx="4755">
                  <c:v>0.23879962713144179</c:v>
                </c:pt>
                <c:pt idx="4756">
                  <c:v>0.40808759740235279</c:v>
                </c:pt>
                <c:pt idx="4757">
                  <c:v>0.32939512850766933</c:v>
                </c:pt>
                <c:pt idx="4758">
                  <c:v>0.27384409702132539</c:v>
                </c:pt>
                <c:pt idx="4759">
                  <c:v>0.26050679641377361</c:v>
                </c:pt>
                <c:pt idx="4760">
                  <c:v>0.27251697896335059</c:v>
                </c:pt>
                <c:pt idx="4761">
                  <c:v>0.24995620973321581</c:v>
                </c:pt>
                <c:pt idx="4762">
                  <c:v>0.31073632682408714</c:v>
                </c:pt>
                <c:pt idx="4763">
                  <c:v>0.26674811101470725</c:v>
                </c:pt>
                <c:pt idx="4764">
                  <c:v>0.31835955153351803</c:v>
                </c:pt>
                <c:pt idx="4765">
                  <c:v>0.32566011103738068</c:v>
                </c:pt>
                <c:pt idx="4766">
                  <c:v>0.34436455340388089</c:v>
                </c:pt>
                <c:pt idx="4767">
                  <c:v>0.23583871648991264</c:v>
                </c:pt>
                <c:pt idx="4768">
                  <c:v>0.3536931327338424</c:v>
                </c:pt>
                <c:pt idx="4769">
                  <c:v>0.36982217918685728</c:v>
                </c:pt>
                <c:pt idx="4770">
                  <c:v>0.32941555419195812</c:v>
                </c:pt>
                <c:pt idx="4771">
                  <c:v>0.32611310010359762</c:v>
                </c:pt>
                <c:pt idx="4772">
                  <c:v>0.2936618501989281</c:v>
                </c:pt>
                <c:pt idx="4773">
                  <c:v>0.27365008804481333</c:v>
                </c:pt>
                <c:pt idx="4774">
                  <c:v>0.25009367595452509</c:v>
                </c:pt>
                <c:pt idx="4775">
                  <c:v>0.31425586184264986</c:v>
                </c:pt>
                <c:pt idx="4776">
                  <c:v>0.23012460403558654</c:v>
                </c:pt>
                <c:pt idx="4777">
                  <c:v>0.35810515600932891</c:v>
                </c:pt>
                <c:pt idx="4778">
                  <c:v>0.25506462200971669</c:v>
                </c:pt>
                <c:pt idx="4779">
                  <c:v>0.26458194107700977</c:v>
                </c:pt>
                <c:pt idx="4780">
                  <c:v>0.21181146870987158</c:v>
                </c:pt>
                <c:pt idx="4781">
                  <c:v>0.32691175575799197</c:v>
                </c:pt>
                <c:pt idx="4782">
                  <c:v>0.29693185373084596</c:v>
                </c:pt>
                <c:pt idx="4783">
                  <c:v>0.25591844802852648</c:v>
                </c:pt>
                <c:pt idx="4784">
                  <c:v>0.38428131577663549</c:v>
                </c:pt>
                <c:pt idx="4785">
                  <c:v>0.28149667535625977</c:v>
                </c:pt>
                <c:pt idx="4786">
                  <c:v>0.40926350120287441</c:v>
                </c:pt>
                <c:pt idx="4787">
                  <c:v>0.27090963022963815</c:v>
                </c:pt>
                <c:pt idx="4788">
                  <c:v>0.31069222503209443</c:v>
                </c:pt>
                <c:pt idx="4789">
                  <c:v>0.216843471352752</c:v>
                </c:pt>
                <c:pt idx="4790">
                  <c:v>0.36208365343012283</c:v>
                </c:pt>
                <c:pt idx="4791">
                  <c:v>0.40573241526851089</c:v>
                </c:pt>
                <c:pt idx="4792">
                  <c:v>0.28418272451256976</c:v>
                </c:pt>
                <c:pt idx="4793">
                  <c:v>0.25089687024899388</c:v>
                </c:pt>
                <c:pt idx="4794">
                  <c:v>0.32744208822129522</c:v>
                </c:pt>
                <c:pt idx="4795">
                  <c:v>0.29143411385812895</c:v>
                </c:pt>
                <c:pt idx="4796">
                  <c:v>0.23454478464630754</c:v>
                </c:pt>
                <c:pt idx="4797">
                  <c:v>0.20557579561460657</c:v>
                </c:pt>
                <c:pt idx="4798">
                  <c:v>0.40023856557862597</c:v>
                </c:pt>
                <c:pt idx="4799">
                  <c:v>0.33602763820520981</c:v>
                </c:pt>
                <c:pt idx="4800">
                  <c:v>0.31166839532549268</c:v>
                </c:pt>
                <c:pt idx="4801">
                  <c:v>0.27699425607412409</c:v>
                </c:pt>
                <c:pt idx="4802">
                  <c:v>0.19898860920927827</c:v>
                </c:pt>
                <c:pt idx="4803">
                  <c:v>0.2501790428632456</c:v>
                </c:pt>
                <c:pt idx="4804">
                  <c:v>0.25359489180344141</c:v>
                </c:pt>
                <c:pt idx="4805">
                  <c:v>0.23286772396546332</c:v>
                </c:pt>
                <c:pt idx="4806">
                  <c:v>0.31881556442812564</c:v>
                </c:pt>
                <c:pt idx="4807">
                  <c:v>0.31201125671406132</c:v>
                </c:pt>
                <c:pt idx="4808">
                  <c:v>0.2658542559017783</c:v>
                </c:pt>
                <c:pt idx="4809">
                  <c:v>0.20471904748802969</c:v>
                </c:pt>
                <c:pt idx="4810">
                  <c:v>0.25445903903234968</c:v>
                </c:pt>
                <c:pt idx="4811">
                  <c:v>0.27598318198626925</c:v>
                </c:pt>
                <c:pt idx="4812">
                  <c:v>0.29608938878758589</c:v>
                </c:pt>
                <c:pt idx="4813">
                  <c:v>0.31353707973291201</c:v>
                </c:pt>
                <c:pt idx="4814">
                  <c:v>0.25870333277910051</c:v>
                </c:pt>
                <c:pt idx="4815">
                  <c:v>0.28860373789721322</c:v>
                </c:pt>
                <c:pt idx="4816">
                  <c:v>0.29210118091929921</c:v>
                </c:pt>
                <c:pt idx="4817">
                  <c:v>0.40102465249317187</c:v>
                </c:pt>
                <c:pt idx="4818">
                  <c:v>0.3057756232207266</c:v>
                </c:pt>
                <c:pt idx="4819">
                  <c:v>0.25550904202443053</c:v>
                </c:pt>
                <c:pt idx="4820">
                  <c:v>0.35282955612347533</c:v>
                </c:pt>
                <c:pt idx="4821">
                  <c:v>0.33258970724207598</c:v>
                </c:pt>
                <c:pt idx="4822">
                  <c:v>0.32652124620427525</c:v>
                </c:pt>
                <c:pt idx="4823">
                  <c:v>0.33713385731905121</c:v>
                </c:pt>
                <c:pt idx="4824">
                  <c:v>0.32945425713339654</c:v>
                </c:pt>
                <c:pt idx="4825">
                  <c:v>0.25559659800365159</c:v>
                </c:pt>
                <c:pt idx="4826">
                  <c:v>0.29523313013302399</c:v>
                </c:pt>
                <c:pt idx="4827">
                  <c:v>0.33513266950502218</c:v>
                </c:pt>
                <c:pt idx="4828">
                  <c:v>0.22135185712666799</c:v>
                </c:pt>
                <c:pt idx="4829">
                  <c:v>0.29810293839948432</c:v>
                </c:pt>
                <c:pt idx="4830">
                  <c:v>0.25901863115248169</c:v>
                </c:pt>
                <c:pt idx="4831">
                  <c:v>0.34303577143291886</c:v>
                </c:pt>
                <c:pt idx="4832">
                  <c:v>0.24089630662274342</c:v>
                </c:pt>
                <c:pt idx="4833">
                  <c:v>0.24789703571420799</c:v>
                </c:pt>
                <c:pt idx="4834">
                  <c:v>0.32389446205006373</c:v>
                </c:pt>
                <c:pt idx="4835">
                  <c:v>0.29504381589431972</c:v>
                </c:pt>
                <c:pt idx="4836">
                  <c:v>0.34246611559475848</c:v>
                </c:pt>
                <c:pt idx="4837">
                  <c:v>0.32428498471590167</c:v>
                </c:pt>
                <c:pt idx="4838">
                  <c:v>0.24884492226724148</c:v>
                </c:pt>
                <c:pt idx="4839">
                  <c:v>0.26937396629559884</c:v>
                </c:pt>
                <c:pt idx="4840">
                  <c:v>0.2859575279363597</c:v>
                </c:pt>
                <c:pt idx="4841">
                  <c:v>0.31407199397197011</c:v>
                </c:pt>
                <c:pt idx="4842">
                  <c:v>0.2814298142063037</c:v>
                </c:pt>
                <c:pt idx="4843">
                  <c:v>0.28774473086530589</c:v>
                </c:pt>
                <c:pt idx="4844">
                  <c:v>0.3369147380428183</c:v>
                </c:pt>
                <c:pt idx="4845">
                  <c:v>0.32699610117123418</c:v>
                </c:pt>
                <c:pt idx="4846">
                  <c:v>0.30119035967329483</c:v>
                </c:pt>
                <c:pt idx="4847">
                  <c:v>0.36842663816394533</c:v>
                </c:pt>
                <c:pt idx="4848">
                  <c:v>0.3925117992271423</c:v>
                </c:pt>
                <c:pt idx="4849">
                  <c:v>0.30121760120708213</c:v>
                </c:pt>
                <c:pt idx="4850">
                  <c:v>0.3240785386587865</c:v>
                </c:pt>
                <c:pt idx="4851">
                  <c:v>0.34207739264857512</c:v>
                </c:pt>
                <c:pt idx="4852">
                  <c:v>0.32197777857153315</c:v>
                </c:pt>
                <c:pt idx="4853">
                  <c:v>0.27653990020307084</c:v>
                </c:pt>
                <c:pt idx="4854">
                  <c:v>0.30379808121279656</c:v>
                </c:pt>
                <c:pt idx="4855">
                  <c:v>0.36014953032334746</c:v>
                </c:pt>
                <c:pt idx="4856">
                  <c:v>0.25711533544473275</c:v>
                </c:pt>
                <c:pt idx="4857">
                  <c:v>0.32100004461239184</c:v>
                </c:pt>
                <c:pt idx="4858">
                  <c:v>0.36325591384392603</c:v>
                </c:pt>
                <c:pt idx="4859">
                  <c:v>0.29502199466052315</c:v>
                </c:pt>
                <c:pt idx="4860">
                  <c:v>0.25614027045052773</c:v>
                </c:pt>
                <c:pt idx="4861">
                  <c:v>0.25407763917122672</c:v>
                </c:pt>
                <c:pt idx="4862">
                  <c:v>0.24136292042569249</c:v>
                </c:pt>
                <c:pt idx="4863">
                  <c:v>0.2796445119694736</c:v>
                </c:pt>
                <c:pt idx="4864">
                  <c:v>0.33578657368773557</c:v>
                </c:pt>
                <c:pt idx="4865">
                  <c:v>0.26380261123647819</c:v>
                </c:pt>
                <c:pt idx="4866">
                  <c:v>0.35519046860924552</c:v>
                </c:pt>
                <c:pt idx="4867">
                  <c:v>0.19782110807182041</c:v>
                </c:pt>
                <c:pt idx="4868">
                  <c:v>0.35478940803911435</c:v>
                </c:pt>
                <c:pt idx="4869">
                  <c:v>0.2558070295335691</c:v>
                </c:pt>
                <c:pt idx="4870">
                  <c:v>0.40915800638699484</c:v>
                </c:pt>
                <c:pt idx="4871">
                  <c:v>0.23234384308688721</c:v>
                </c:pt>
                <c:pt idx="4872">
                  <c:v>0.2900774516289979</c:v>
                </c:pt>
                <c:pt idx="4873">
                  <c:v>0.35872309226954058</c:v>
                </c:pt>
                <c:pt idx="4874">
                  <c:v>0.32468659720332027</c:v>
                </c:pt>
                <c:pt idx="4875">
                  <c:v>0.35238437732377037</c:v>
                </c:pt>
                <c:pt idx="4876">
                  <c:v>0.31476031014978828</c:v>
                </c:pt>
                <c:pt idx="4877">
                  <c:v>0.30843570009366861</c:v>
                </c:pt>
                <c:pt idx="4878">
                  <c:v>0.24079902736512493</c:v>
                </c:pt>
                <c:pt idx="4879">
                  <c:v>0.24771660117702346</c:v>
                </c:pt>
                <c:pt idx="4880">
                  <c:v>0.26742937253962645</c:v>
                </c:pt>
                <c:pt idx="4881">
                  <c:v>0.24641925001200107</c:v>
                </c:pt>
                <c:pt idx="4882">
                  <c:v>0.3110547584186531</c:v>
                </c:pt>
                <c:pt idx="4883">
                  <c:v>0.30285018753614035</c:v>
                </c:pt>
                <c:pt idx="4884">
                  <c:v>0.21618533246948848</c:v>
                </c:pt>
                <c:pt idx="4885">
                  <c:v>0.28167349763527738</c:v>
                </c:pt>
                <c:pt idx="4886">
                  <c:v>0.28394838291450464</c:v>
                </c:pt>
                <c:pt idx="4887">
                  <c:v>0.31438592188478043</c:v>
                </c:pt>
                <c:pt idx="4888">
                  <c:v>0.39423638826143576</c:v>
                </c:pt>
                <c:pt idx="4889">
                  <c:v>0.31624388060546749</c:v>
                </c:pt>
                <c:pt idx="4890">
                  <c:v>0.31929418729708525</c:v>
                </c:pt>
                <c:pt idx="4891">
                  <c:v>0.34618221242621422</c:v>
                </c:pt>
                <c:pt idx="4892">
                  <c:v>0.37847864468623754</c:v>
                </c:pt>
                <c:pt idx="4893">
                  <c:v>0.28737103969228384</c:v>
                </c:pt>
                <c:pt idx="4894">
                  <c:v>0.22435674171523273</c:v>
                </c:pt>
                <c:pt idx="4895">
                  <c:v>0.30155797026766001</c:v>
                </c:pt>
                <c:pt idx="4896">
                  <c:v>0.42462387361844106</c:v>
                </c:pt>
                <c:pt idx="4897">
                  <c:v>0.18702740061275877</c:v>
                </c:pt>
                <c:pt idx="4898">
                  <c:v>0.29351214520212277</c:v>
                </c:pt>
                <c:pt idx="4899">
                  <c:v>0.3559316469549334</c:v>
                </c:pt>
                <c:pt idx="4900">
                  <c:v>0.27800650534298338</c:v>
                </c:pt>
                <c:pt idx="4901">
                  <c:v>0.27178239356563866</c:v>
                </c:pt>
                <c:pt idx="4902">
                  <c:v>0.32193824207066168</c:v>
                </c:pt>
                <c:pt idx="4903">
                  <c:v>0.32790984592435984</c:v>
                </c:pt>
                <c:pt idx="4904">
                  <c:v>0.31830155876588589</c:v>
                </c:pt>
                <c:pt idx="4905">
                  <c:v>0.22393142570628344</c:v>
                </c:pt>
                <c:pt idx="4906">
                  <c:v>0.35366427595031785</c:v>
                </c:pt>
                <c:pt idx="4907">
                  <c:v>0.19537759497529453</c:v>
                </c:pt>
                <c:pt idx="4908">
                  <c:v>0.28186384857942398</c:v>
                </c:pt>
                <c:pt idx="4909">
                  <c:v>0.32176313197892292</c:v>
                </c:pt>
                <c:pt idx="4910">
                  <c:v>0.35194018480730088</c:v>
                </c:pt>
                <c:pt idx="4911">
                  <c:v>0.19805790098447598</c:v>
                </c:pt>
                <c:pt idx="4912">
                  <c:v>0.36847482750872068</c:v>
                </c:pt>
                <c:pt idx="4913">
                  <c:v>0.3235872856449703</c:v>
                </c:pt>
                <c:pt idx="4914">
                  <c:v>0.29498655343114322</c:v>
                </c:pt>
                <c:pt idx="4915">
                  <c:v>0.27808301257004503</c:v>
                </c:pt>
                <c:pt idx="4916">
                  <c:v>0.30939306372493675</c:v>
                </c:pt>
                <c:pt idx="4917">
                  <c:v>0.2933682502025558</c:v>
                </c:pt>
                <c:pt idx="4918">
                  <c:v>0.32218785045124243</c:v>
                </c:pt>
                <c:pt idx="4919">
                  <c:v>0.22993026543191081</c:v>
                </c:pt>
                <c:pt idx="4920">
                  <c:v>0.19986257573840027</c:v>
                </c:pt>
                <c:pt idx="4921">
                  <c:v>0.24302704828468424</c:v>
                </c:pt>
                <c:pt idx="4922">
                  <c:v>0.3128758619026954</c:v>
                </c:pt>
                <c:pt idx="4923">
                  <c:v>0.32963097492957644</c:v>
                </c:pt>
                <c:pt idx="4924">
                  <c:v>0.24628815375202789</c:v>
                </c:pt>
                <c:pt idx="4925">
                  <c:v>0.34970736454348078</c:v>
                </c:pt>
                <c:pt idx="4926">
                  <c:v>0.27647609725927336</c:v>
                </c:pt>
                <c:pt idx="4927">
                  <c:v>0.31934118605183953</c:v>
                </c:pt>
                <c:pt idx="4928">
                  <c:v>0.35150038058127892</c:v>
                </c:pt>
                <c:pt idx="4929">
                  <c:v>0.20809833620362442</c:v>
                </c:pt>
                <c:pt idx="4930">
                  <c:v>0.31058141622270602</c:v>
                </c:pt>
                <c:pt idx="4931">
                  <c:v>0.3245564529458132</c:v>
                </c:pt>
                <c:pt idx="4932">
                  <c:v>0.26269441918638725</c:v>
                </c:pt>
                <c:pt idx="4933">
                  <c:v>0.30714588125851489</c:v>
                </c:pt>
                <c:pt idx="4934">
                  <c:v>0.34788252263230823</c:v>
                </c:pt>
                <c:pt idx="4935">
                  <c:v>0.27983965706495084</c:v>
                </c:pt>
                <c:pt idx="4936">
                  <c:v>0.2429047732481921</c:v>
                </c:pt>
                <c:pt idx="4937">
                  <c:v>0.19756221226359053</c:v>
                </c:pt>
                <c:pt idx="4938">
                  <c:v>0.25890546033087813</c:v>
                </c:pt>
                <c:pt idx="4939">
                  <c:v>0.26602099001661528</c:v>
                </c:pt>
                <c:pt idx="4940">
                  <c:v>0.39177524147467058</c:v>
                </c:pt>
                <c:pt idx="4941">
                  <c:v>0.28948451412181642</c:v>
                </c:pt>
                <c:pt idx="4942">
                  <c:v>0.23936814785613675</c:v>
                </c:pt>
                <c:pt idx="4943">
                  <c:v>0.2500852904643408</c:v>
                </c:pt>
                <c:pt idx="4944">
                  <c:v>0.28305464849008433</c:v>
                </c:pt>
                <c:pt idx="4945">
                  <c:v>0.29788965646026577</c:v>
                </c:pt>
                <c:pt idx="4946">
                  <c:v>0.29152800193044065</c:v>
                </c:pt>
                <c:pt idx="4947">
                  <c:v>0.3468223763107951</c:v>
                </c:pt>
                <c:pt idx="4948">
                  <c:v>0.30177196565854064</c:v>
                </c:pt>
                <c:pt idx="4949">
                  <c:v>0.43568868673046091</c:v>
                </c:pt>
                <c:pt idx="4950">
                  <c:v>0.20196845912304479</c:v>
                </c:pt>
                <c:pt idx="4951">
                  <c:v>0.3066632105806204</c:v>
                </c:pt>
                <c:pt idx="4952">
                  <c:v>0.2690321920473428</c:v>
                </c:pt>
                <c:pt idx="4953">
                  <c:v>0.31153097396367752</c:v>
                </c:pt>
                <c:pt idx="4954">
                  <c:v>0.35201985768075256</c:v>
                </c:pt>
                <c:pt idx="4955">
                  <c:v>0.26384964066520705</c:v>
                </c:pt>
                <c:pt idx="4956">
                  <c:v>0.30929879117885634</c:v>
                </c:pt>
                <c:pt idx="4957">
                  <c:v>0.22451815215966278</c:v>
                </c:pt>
                <c:pt idx="4958">
                  <c:v>0.26202059486690998</c:v>
                </c:pt>
                <c:pt idx="4959">
                  <c:v>0.28139381534213526</c:v>
                </c:pt>
                <c:pt idx="4960">
                  <c:v>0.30332275112822604</c:v>
                </c:pt>
                <c:pt idx="4961">
                  <c:v>0.27641535516507365</c:v>
                </c:pt>
                <c:pt idx="4962">
                  <c:v>0.21518604969551486</c:v>
                </c:pt>
                <c:pt idx="4963">
                  <c:v>0.24833964244484907</c:v>
                </c:pt>
                <c:pt idx="4964">
                  <c:v>0.23105638616292734</c:v>
                </c:pt>
                <c:pt idx="4965">
                  <c:v>0.28940141285663745</c:v>
                </c:pt>
                <c:pt idx="4966">
                  <c:v>0.26670960504912661</c:v>
                </c:pt>
                <c:pt idx="4967">
                  <c:v>0.25055675716302089</c:v>
                </c:pt>
                <c:pt idx="4968">
                  <c:v>0.24094612065427029</c:v>
                </c:pt>
                <c:pt idx="4969">
                  <c:v>0.34647339422941287</c:v>
                </c:pt>
                <c:pt idx="4970">
                  <c:v>0.27836387192806616</c:v>
                </c:pt>
                <c:pt idx="4971">
                  <c:v>0.29639330372759859</c:v>
                </c:pt>
                <c:pt idx="4972">
                  <c:v>0.31261472150627273</c:v>
                </c:pt>
                <c:pt idx="4973">
                  <c:v>0.31240145616646658</c:v>
                </c:pt>
                <c:pt idx="4974">
                  <c:v>0.2506332246781684</c:v>
                </c:pt>
                <c:pt idx="4975">
                  <c:v>0.31388260811505059</c:v>
                </c:pt>
                <c:pt idx="4976">
                  <c:v>0.3484391226029101</c:v>
                </c:pt>
                <c:pt idx="4977">
                  <c:v>0.32661751593381605</c:v>
                </c:pt>
                <c:pt idx="4978">
                  <c:v>0.37598119647192274</c:v>
                </c:pt>
                <c:pt idx="4979">
                  <c:v>0.26556939390867712</c:v>
                </c:pt>
                <c:pt idx="4980">
                  <c:v>0.25779721398577476</c:v>
                </c:pt>
                <c:pt idx="4981">
                  <c:v>0.33969868990298907</c:v>
                </c:pt>
                <c:pt idx="4982">
                  <c:v>0.28703285734854711</c:v>
                </c:pt>
                <c:pt idx="4983">
                  <c:v>0.35266019459998754</c:v>
                </c:pt>
                <c:pt idx="4984">
                  <c:v>0.27476378910725957</c:v>
                </c:pt>
                <c:pt idx="4985">
                  <c:v>0.3123527371716332</c:v>
                </c:pt>
                <c:pt idx="4986">
                  <c:v>0.32339537700147181</c:v>
                </c:pt>
                <c:pt idx="4987">
                  <c:v>0.29756465865943199</c:v>
                </c:pt>
                <c:pt idx="4988">
                  <c:v>0.32240577632905393</c:v>
                </c:pt>
                <c:pt idx="4989">
                  <c:v>0.27503437590235869</c:v>
                </c:pt>
                <c:pt idx="4990">
                  <c:v>0.32780427053925759</c:v>
                </c:pt>
                <c:pt idx="4991">
                  <c:v>0.22698092622712349</c:v>
                </c:pt>
                <c:pt idx="4992">
                  <c:v>0.30265593238210103</c:v>
                </c:pt>
                <c:pt idx="4993">
                  <c:v>0.20887555900139054</c:v>
                </c:pt>
                <c:pt idx="4994">
                  <c:v>0.28323898878409759</c:v>
                </c:pt>
                <c:pt idx="4995">
                  <c:v>0.30392338136210989</c:v>
                </c:pt>
                <c:pt idx="4996">
                  <c:v>0.37627495092951796</c:v>
                </c:pt>
                <c:pt idx="4997">
                  <c:v>0.32318054229928422</c:v>
                </c:pt>
                <c:pt idx="4998">
                  <c:v>0.27271307282030288</c:v>
                </c:pt>
                <c:pt idx="4999">
                  <c:v>0.38514998019200752</c:v>
                </c:pt>
                <c:pt idx="5000">
                  <c:v>0.33789260236583335</c:v>
                </c:pt>
                <c:pt idx="5001">
                  <c:v>0.21859443628841849</c:v>
                </c:pt>
                <c:pt idx="5002">
                  <c:v>0.33184250781851365</c:v>
                </c:pt>
                <c:pt idx="5003">
                  <c:v>0.2300481730989429</c:v>
                </c:pt>
                <c:pt idx="5004">
                  <c:v>0.27928759997331043</c:v>
                </c:pt>
                <c:pt idx="5005">
                  <c:v>0.19083985040031129</c:v>
                </c:pt>
                <c:pt idx="5006">
                  <c:v>0.24204402993371499</c:v>
                </c:pt>
                <c:pt idx="5007">
                  <c:v>0.24619630685133814</c:v>
                </c:pt>
                <c:pt idx="5008">
                  <c:v>0.32807054338634606</c:v>
                </c:pt>
                <c:pt idx="5009">
                  <c:v>0.24434426348247168</c:v>
                </c:pt>
                <c:pt idx="5010">
                  <c:v>0.3270078171833764</c:v>
                </c:pt>
                <c:pt idx="5011">
                  <c:v>0.23620191980080973</c:v>
                </c:pt>
                <c:pt idx="5012">
                  <c:v>0.33664866355183787</c:v>
                </c:pt>
                <c:pt idx="5013">
                  <c:v>0.30677682487178226</c:v>
                </c:pt>
                <c:pt idx="5014">
                  <c:v>0.25620745446706872</c:v>
                </c:pt>
                <c:pt idx="5015">
                  <c:v>0.32975262315247739</c:v>
                </c:pt>
                <c:pt idx="5016">
                  <c:v>0.24446008644777723</c:v>
                </c:pt>
                <c:pt idx="5017">
                  <c:v>0.37623903205068648</c:v>
                </c:pt>
                <c:pt idx="5018">
                  <c:v>0.26899427344864335</c:v>
                </c:pt>
                <c:pt idx="5019">
                  <c:v>0.24135397929519686</c:v>
                </c:pt>
                <c:pt idx="5020">
                  <c:v>0.33798543666714059</c:v>
                </c:pt>
                <c:pt idx="5021">
                  <c:v>0.26114018327646671</c:v>
                </c:pt>
                <c:pt idx="5022">
                  <c:v>0.33764267829099764</c:v>
                </c:pt>
                <c:pt idx="5023">
                  <c:v>0.27389485093496591</c:v>
                </c:pt>
                <c:pt idx="5024">
                  <c:v>0.19299791944869252</c:v>
                </c:pt>
                <c:pt idx="5025">
                  <c:v>0.30043823198580516</c:v>
                </c:pt>
                <c:pt idx="5026">
                  <c:v>0.37013970672503732</c:v>
                </c:pt>
                <c:pt idx="5027">
                  <c:v>0.33922612879457914</c:v>
                </c:pt>
                <c:pt idx="5028">
                  <c:v>0.18528578920070332</c:v>
                </c:pt>
                <c:pt idx="5029">
                  <c:v>0.29953032268497737</c:v>
                </c:pt>
                <c:pt idx="5030">
                  <c:v>0.39538455804400319</c:v>
                </c:pt>
                <c:pt idx="5031">
                  <c:v>0.29701446429841549</c:v>
                </c:pt>
                <c:pt idx="5032">
                  <c:v>0.2862193620878859</c:v>
                </c:pt>
                <c:pt idx="5033">
                  <c:v>0.32791029923336923</c:v>
                </c:pt>
                <c:pt idx="5034">
                  <c:v>0.30613202287122965</c:v>
                </c:pt>
                <c:pt idx="5035">
                  <c:v>0.30689403140211513</c:v>
                </c:pt>
                <c:pt idx="5036">
                  <c:v>0.2962247180030167</c:v>
                </c:pt>
                <c:pt idx="5037">
                  <c:v>0.27523730558020926</c:v>
                </c:pt>
                <c:pt idx="5038">
                  <c:v>0.23034106063717041</c:v>
                </c:pt>
                <c:pt idx="5039">
                  <c:v>0.24176337512345583</c:v>
                </c:pt>
                <c:pt idx="5040">
                  <c:v>0.26160821331134942</c:v>
                </c:pt>
                <c:pt idx="5041">
                  <c:v>0.24044158504592433</c:v>
                </c:pt>
                <c:pt idx="5042">
                  <c:v>0.29621042061830177</c:v>
                </c:pt>
                <c:pt idx="5043">
                  <c:v>0.23267632984934553</c:v>
                </c:pt>
                <c:pt idx="5044">
                  <c:v>0.32652385553785468</c:v>
                </c:pt>
                <c:pt idx="5045">
                  <c:v>0.21870787411534276</c:v>
                </c:pt>
                <c:pt idx="5046">
                  <c:v>0.3611383842780152</c:v>
                </c:pt>
                <c:pt idx="5047">
                  <c:v>0.26652645632208188</c:v>
                </c:pt>
                <c:pt idx="5048">
                  <c:v>0.27275895424206187</c:v>
                </c:pt>
                <c:pt idx="5049">
                  <c:v>0.33062186475851651</c:v>
                </c:pt>
                <c:pt idx="5050">
                  <c:v>0.27688358558352888</c:v>
                </c:pt>
                <c:pt idx="5051">
                  <c:v>0.25390354153245182</c:v>
                </c:pt>
                <c:pt idx="5052">
                  <c:v>0.31517794996590665</c:v>
                </c:pt>
                <c:pt idx="5053">
                  <c:v>0.35951405980363271</c:v>
                </c:pt>
                <c:pt idx="5054">
                  <c:v>0.23716864988230899</c:v>
                </c:pt>
                <c:pt idx="5055">
                  <c:v>0.20884734373441968</c:v>
                </c:pt>
                <c:pt idx="5056">
                  <c:v>0.3025571022286882</c:v>
                </c:pt>
                <c:pt idx="5057">
                  <c:v>0.23724145047799236</c:v>
                </c:pt>
                <c:pt idx="5058">
                  <c:v>0.34277901298879015</c:v>
                </c:pt>
                <c:pt idx="5059">
                  <c:v>0.2945338523315611</c:v>
                </c:pt>
                <c:pt idx="5060">
                  <c:v>0.34767165662250943</c:v>
                </c:pt>
                <c:pt idx="5061">
                  <c:v>0.26573802466159147</c:v>
                </c:pt>
                <c:pt idx="5062">
                  <c:v>0.36053781001299456</c:v>
                </c:pt>
                <c:pt idx="5063">
                  <c:v>0.326301840624383</c:v>
                </c:pt>
                <c:pt idx="5064">
                  <c:v>0.23357218461336099</c:v>
                </c:pt>
                <c:pt idx="5065">
                  <c:v>0.29782859849907306</c:v>
                </c:pt>
                <c:pt idx="5066">
                  <c:v>0.31378221258895383</c:v>
                </c:pt>
                <c:pt idx="5067">
                  <c:v>0.31195776746044035</c:v>
                </c:pt>
                <c:pt idx="5068">
                  <c:v>0.37861955793783408</c:v>
                </c:pt>
                <c:pt idx="5069">
                  <c:v>0.21692001777490755</c:v>
                </c:pt>
                <c:pt idx="5070">
                  <c:v>0.24977919148259994</c:v>
                </c:pt>
                <c:pt idx="5071">
                  <c:v>0.3145842012791758</c:v>
                </c:pt>
                <c:pt idx="5072">
                  <c:v>0.2769428861835726</c:v>
                </c:pt>
                <c:pt idx="5073">
                  <c:v>0.3500479992735126</c:v>
                </c:pt>
                <c:pt idx="5074">
                  <c:v>0.25420355313126713</c:v>
                </c:pt>
                <c:pt idx="5075">
                  <c:v>0.25162688834356023</c:v>
                </c:pt>
                <c:pt idx="5076">
                  <c:v>0.26311368135356727</c:v>
                </c:pt>
                <c:pt idx="5077">
                  <c:v>0.2584726275204956</c:v>
                </c:pt>
                <c:pt idx="5078">
                  <c:v>0.3177413852770789</c:v>
                </c:pt>
                <c:pt idx="5079">
                  <c:v>0.23733066114055482</c:v>
                </c:pt>
                <c:pt idx="5080">
                  <c:v>0.23669222820719876</c:v>
                </c:pt>
                <c:pt idx="5081">
                  <c:v>0.28009265705235875</c:v>
                </c:pt>
                <c:pt idx="5082">
                  <c:v>0.30195908202048016</c:v>
                </c:pt>
                <c:pt idx="5083">
                  <c:v>0.2974066341258218</c:v>
                </c:pt>
                <c:pt idx="5084">
                  <c:v>0.2581094724432339</c:v>
                </c:pt>
                <c:pt idx="5085">
                  <c:v>0.22886396075994667</c:v>
                </c:pt>
                <c:pt idx="5086">
                  <c:v>0.35265352302404773</c:v>
                </c:pt>
                <c:pt idx="5087">
                  <c:v>0.28516502853260617</c:v>
                </c:pt>
                <c:pt idx="5088">
                  <c:v>0.19083183870566925</c:v>
                </c:pt>
                <c:pt idx="5089">
                  <c:v>0.30136321312865777</c:v>
                </c:pt>
                <c:pt idx="5090">
                  <c:v>0.22574407711768718</c:v>
                </c:pt>
                <c:pt idx="5091">
                  <c:v>0.34464033391526427</c:v>
                </c:pt>
                <c:pt idx="5092">
                  <c:v>0.26583895417635395</c:v>
                </c:pt>
                <c:pt idx="5093">
                  <c:v>0.35300744562520159</c:v>
                </c:pt>
                <c:pt idx="5094">
                  <c:v>0.23580654536533632</c:v>
                </c:pt>
                <c:pt idx="5095">
                  <c:v>0.30683585612809594</c:v>
                </c:pt>
                <c:pt idx="5096">
                  <c:v>0.20633811819859338</c:v>
                </c:pt>
                <c:pt idx="5097">
                  <c:v>0.33969928621706852</c:v>
                </c:pt>
                <c:pt idx="5098">
                  <c:v>0.30286029897840999</c:v>
                </c:pt>
                <c:pt idx="5099">
                  <c:v>0.3549177350961587</c:v>
                </c:pt>
                <c:pt idx="5100">
                  <c:v>0.30906322479044063</c:v>
                </c:pt>
                <c:pt idx="5101">
                  <c:v>0.42155036517566052</c:v>
                </c:pt>
                <c:pt idx="5102">
                  <c:v>0.26184928798955559</c:v>
                </c:pt>
                <c:pt idx="5103">
                  <c:v>0.30888284958384021</c:v>
                </c:pt>
                <c:pt idx="5104">
                  <c:v>0.27970724294646904</c:v>
                </c:pt>
                <c:pt idx="5105">
                  <c:v>0.25882268795370594</c:v>
                </c:pt>
                <c:pt idx="5106">
                  <c:v>0.2518210935216193</c:v>
                </c:pt>
                <c:pt idx="5107">
                  <c:v>0.31462438778006829</c:v>
                </c:pt>
                <c:pt idx="5108">
                  <c:v>0.24629014399467417</c:v>
                </c:pt>
                <c:pt idx="5109">
                  <c:v>0.23420386197386381</c:v>
                </c:pt>
                <c:pt idx="5110">
                  <c:v>0.33744118161884989</c:v>
                </c:pt>
                <c:pt idx="5111">
                  <c:v>0.28768960175919406</c:v>
                </c:pt>
                <c:pt idx="5112">
                  <c:v>0.30433017716645516</c:v>
                </c:pt>
                <c:pt idx="5113">
                  <c:v>0.291429990867073</c:v>
                </c:pt>
                <c:pt idx="5114">
                  <c:v>0.27746928827437545</c:v>
                </c:pt>
                <c:pt idx="5115">
                  <c:v>0.25524747021510963</c:v>
                </c:pt>
                <c:pt idx="5116">
                  <c:v>0.29694480980956839</c:v>
                </c:pt>
                <c:pt idx="5117">
                  <c:v>0.31913220174809481</c:v>
                </c:pt>
                <c:pt idx="5118">
                  <c:v>0.1803777164567528</c:v>
                </c:pt>
                <c:pt idx="5119">
                  <c:v>0.36164151764598496</c:v>
                </c:pt>
                <c:pt idx="5120">
                  <c:v>0.35988988564346547</c:v>
                </c:pt>
                <c:pt idx="5121">
                  <c:v>0.27003129595019704</c:v>
                </c:pt>
                <c:pt idx="5122">
                  <c:v>0.29022372329280083</c:v>
                </c:pt>
                <c:pt idx="5123">
                  <c:v>0.3507953433340068</c:v>
                </c:pt>
                <c:pt idx="5124">
                  <c:v>0.39820024044383018</c:v>
                </c:pt>
                <c:pt idx="5125">
                  <c:v>0.27505587325034814</c:v>
                </c:pt>
                <c:pt idx="5126">
                  <c:v>0.33578956759626849</c:v>
                </c:pt>
                <c:pt idx="5127">
                  <c:v>0.2497405969663066</c:v>
                </c:pt>
                <c:pt idx="5128">
                  <c:v>0.2634580144219465</c:v>
                </c:pt>
                <c:pt idx="5129">
                  <c:v>0.29634690586013007</c:v>
                </c:pt>
                <c:pt idx="5130">
                  <c:v>0.29759891491064583</c:v>
                </c:pt>
                <c:pt idx="5131">
                  <c:v>0.2301530876571157</c:v>
                </c:pt>
                <c:pt idx="5132">
                  <c:v>0.28795973413483578</c:v>
                </c:pt>
                <c:pt idx="5133">
                  <c:v>0.33725951059994874</c:v>
                </c:pt>
                <c:pt idx="5134">
                  <c:v>0.22835208797635784</c:v>
                </c:pt>
                <c:pt idx="5135">
                  <c:v>0.31198887712948786</c:v>
                </c:pt>
                <c:pt idx="5136">
                  <c:v>0.27199805663293802</c:v>
                </c:pt>
                <c:pt idx="5137">
                  <c:v>0.1829420661469254</c:v>
                </c:pt>
                <c:pt idx="5138">
                  <c:v>0.33305432474203239</c:v>
                </c:pt>
                <c:pt idx="5139">
                  <c:v>0.26658620761752755</c:v>
                </c:pt>
                <c:pt idx="5140">
                  <c:v>0.31419494628088468</c:v>
                </c:pt>
                <c:pt idx="5141">
                  <c:v>0.27085075647421275</c:v>
                </c:pt>
                <c:pt idx="5142">
                  <c:v>0.21326993399891686</c:v>
                </c:pt>
                <c:pt idx="5143">
                  <c:v>0.35776244513080252</c:v>
                </c:pt>
                <c:pt idx="5144">
                  <c:v>0.27784491297420172</c:v>
                </c:pt>
                <c:pt idx="5145">
                  <c:v>0.23402038338956388</c:v>
                </c:pt>
                <c:pt idx="5146">
                  <c:v>0.24405176013737531</c:v>
                </c:pt>
                <c:pt idx="5147">
                  <c:v>0.33211059341702315</c:v>
                </c:pt>
                <c:pt idx="5148">
                  <c:v>0.26559829814016755</c:v>
                </c:pt>
                <c:pt idx="5149">
                  <c:v>0.35838840862571009</c:v>
                </c:pt>
                <c:pt idx="5150">
                  <c:v>0.30313568859331236</c:v>
                </c:pt>
                <c:pt idx="5151">
                  <c:v>0.18833321591534613</c:v>
                </c:pt>
                <c:pt idx="5152">
                  <c:v>0.28699269109685882</c:v>
                </c:pt>
                <c:pt idx="5153">
                  <c:v>0.25316356758346559</c:v>
                </c:pt>
                <c:pt idx="5154">
                  <c:v>0.28915939240858302</c:v>
                </c:pt>
                <c:pt idx="5155">
                  <c:v>0.30067357940056577</c:v>
                </c:pt>
                <c:pt idx="5156">
                  <c:v>0.31973664463057827</c:v>
                </c:pt>
                <c:pt idx="5157">
                  <c:v>0.28852064501940028</c:v>
                </c:pt>
                <c:pt idx="5158">
                  <c:v>0.20718897805253808</c:v>
                </c:pt>
                <c:pt idx="5159">
                  <c:v>0.35371790687652455</c:v>
                </c:pt>
                <c:pt idx="5160">
                  <c:v>0.32915208989370637</c:v>
                </c:pt>
                <c:pt idx="5161">
                  <c:v>0.27847570478684541</c:v>
                </c:pt>
                <c:pt idx="5162">
                  <c:v>0.3104940267608009</c:v>
                </c:pt>
                <c:pt idx="5163">
                  <c:v>0.22796606780200707</c:v>
                </c:pt>
                <c:pt idx="5164">
                  <c:v>0.32524209874996324</c:v>
                </c:pt>
                <c:pt idx="5165">
                  <c:v>0.27744444204204827</c:v>
                </c:pt>
                <c:pt idx="5166">
                  <c:v>0.32789531716528364</c:v>
                </c:pt>
                <c:pt idx="5167">
                  <c:v>0.28343089103071473</c:v>
                </c:pt>
                <c:pt idx="5168">
                  <c:v>0.18526339651241919</c:v>
                </c:pt>
                <c:pt idx="5169">
                  <c:v>0.25367023499422203</c:v>
                </c:pt>
                <c:pt idx="5170">
                  <c:v>0.27843186507328871</c:v>
                </c:pt>
                <c:pt idx="5171">
                  <c:v>0.34488359324800766</c:v>
                </c:pt>
                <c:pt idx="5172">
                  <c:v>0.32725253296288487</c:v>
                </c:pt>
                <c:pt idx="5173">
                  <c:v>0.38771632843212372</c:v>
                </c:pt>
                <c:pt idx="5174">
                  <c:v>0.32380503139242345</c:v>
                </c:pt>
                <c:pt idx="5175">
                  <c:v>0.41104183955348678</c:v>
                </c:pt>
                <c:pt idx="5176">
                  <c:v>0.20251903064415128</c:v>
                </c:pt>
                <c:pt idx="5177">
                  <c:v>0.32023300911192198</c:v>
                </c:pt>
                <c:pt idx="5178">
                  <c:v>0.31403615669220863</c:v>
                </c:pt>
                <c:pt idx="5179">
                  <c:v>0.43903901900952941</c:v>
                </c:pt>
                <c:pt idx="5180">
                  <c:v>0.32605688282560952</c:v>
                </c:pt>
                <c:pt idx="5181">
                  <c:v>0.26378886259580392</c:v>
                </c:pt>
                <c:pt idx="5182">
                  <c:v>0.33536942230815764</c:v>
                </c:pt>
                <c:pt idx="5183">
                  <c:v>0.29393647157787256</c:v>
                </c:pt>
                <c:pt idx="5184">
                  <c:v>0.24448684159683379</c:v>
                </c:pt>
                <c:pt idx="5185">
                  <c:v>0.31346257095188318</c:v>
                </c:pt>
                <c:pt idx="5186">
                  <c:v>0.2094246320223272</c:v>
                </c:pt>
                <c:pt idx="5187">
                  <c:v>0.27996286684891181</c:v>
                </c:pt>
                <c:pt idx="5188">
                  <c:v>0.30105233308848578</c:v>
                </c:pt>
                <c:pt idx="5189">
                  <c:v>0.25576071041919574</c:v>
                </c:pt>
                <c:pt idx="5190">
                  <c:v>0.25488839895206833</c:v>
                </c:pt>
                <c:pt idx="5191">
                  <c:v>0.1928901788013597</c:v>
                </c:pt>
                <c:pt idx="5192">
                  <c:v>0.37843465501176771</c:v>
                </c:pt>
                <c:pt idx="5193">
                  <c:v>0.35214254054527111</c:v>
                </c:pt>
                <c:pt idx="5194">
                  <c:v>0.36724365855448043</c:v>
                </c:pt>
                <c:pt idx="5195">
                  <c:v>0.33917462255021347</c:v>
                </c:pt>
                <c:pt idx="5196">
                  <c:v>0.33510404937886551</c:v>
                </c:pt>
                <c:pt idx="5197">
                  <c:v>0.34401177785387566</c:v>
                </c:pt>
                <c:pt idx="5198">
                  <c:v>0.32662343413096973</c:v>
                </c:pt>
                <c:pt idx="5199">
                  <c:v>0.24185114887719725</c:v>
                </c:pt>
                <c:pt idx="5200">
                  <c:v>0.29056408019216862</c:v>
                </c:pt>
                <c:pt idx="5201">
                  <c:v>0.39749190746773627</c:v>
                </c:pt>
                <c:pt idx="5202">
                  <c:v>0.25222294988333371</c:v>
                </c:pt>
                <c:pt idx="5203">
                  <c:v>0.31435646687428453</c:v>
                </c:pt>
                <c:pt idx="5204">
                  <c:v>0.29516772795358448</c:v>
                </c:pt>
                <c:pt idx="5205">
                  <c:v>0.33852882773497639</c:v>
                </c:pt>
                <c:pt idx="5206">
                  <c:v>0.30431728654212653</c:v>
                </c:pt>
                <c:pt idx="5207">
                  <c:v>0.26239635470984646</c:v>
                </c:pt>
                <c:pt idx="5208">
                  <c:v>0.34130694209931195</c:v>
                </c:pt>
                <c:pt idx="5209">
                  <c:v>0.32484758945823877</c:v>
                </c:pt>
                <c:pt idx="5210">
                  <c:v>0.25755035859249958</c:v>
                </c:pt>
                <c:pt idx="5211">
                  <c:v>0.25700687590934107</c:v>
                </c:pt>
                <c:pt idx="5212">
                  <c:v>0.2987984058180328</c:v>
                </c:pt>
                <c:pt idx="5213">
                  <c:v>0.35611294462742665</c:v>
                </c:pt>
                <c:pt idx="5214">
                  <c:v>0.32724209398155929</c:v>
                </c:pt>
                <c:pt idx="5215">
                  <c:v>0.27822878447532701</c:v>
                </c:pt>
                <c:pt idx="5216">
                  <c:v>0.24471531333865035</c:v>
                </c:pt>
                <c:pt idx="5217">
                  <c:v>0.22869412224774979</c:v>
                </c:pt>
                <c:pt idx="5218">
                  <c:v>0.2350113832129431</c:v>
                </c:pt>
                <c:pt idx="5219">
                  <c:v>0.30209674066062941</c:v>
                </c:pt>
                <c:pt idx="5220">
                  <c:v>0.2512527550237133</c:v>
                </c:pt>
                <c:pt idx="5221">
                  <c:v>0.28064641210346625</c:v>
                </c:pt>
                <c:pt idx="5222">
                  <c:v>0.33048040418803354</c:v>
                </c:pt>
                <c:pt idx="5223">
                  <c:v>0.31618986285964251</c:v>
                </c:pt>
                <c:pt idx="5224">
                  <c:v>0.33214643106342823</c:v>
                </c:pt>
                <c:pt idx="5225">
                  <c:v>0.32963001272923309</c:v>
                </c:pt>
                <c:pt idx="5226">
                  <c:v>0.30100432463850513</c:v>
                </c:pt>
                <c:pt idx="5227">
                  <c:v>0.36250712965218046</c:v>
                </c:pt>
                <c:pt idx="5228">
                  <c:v>0.33403763680708631</c:v>
                </c:pt>
                <c:pt idx="5229">
                  <c:v>0.22054458693540871</c:v>
                </c:pt>
                <c:pt idx="5230">
                  <c:v>0.20549391200756278</c:v>
                </c:pt>
                <c:pt idx="5231">
                  <c:v>0.35052313275385488</c:v>
                </c:pt>
                <c:pt idx="5232">
                  <c:v>0.38606569081891212</c:v>
                </c:pt>
                <c:pt idx="5233">
                  <c:v>0.20343831633556089</c:v>
                </c:pt>
                <c:pt idx="5234">
                  <c:v>0.21845497597269312</c:v>
                </c:pt>
                <c:pt idx="5235">
                  <c:v>0.2334221594626078</c:v>
                </c:pt>
                <c:pt idx="5236">
                  <c:v>0.34533262545232457</c:v>
                </c:pt>
                <c:pt idx="5237">
                  <c:v>0.28833947151708272</c:v>
                </c:pt>
                <c:pt idx="5238">
                  <c:v>0.33887538579712873</c:v>
                </c:pt>
                <c:pt idx="5239">
                  <c:v>0.24830953806849104</c:v>
                </c:pt>
                <c:pt idx="5240">
                  <c:v>0.25210129542436172</c:v>
                </c:pt>
                <c:pt idx="5241">
                  <c:v>0.28948366363055117</c:v>
                </c:pt>
                <c:pt idx="5242">
                  <c:v>0.2933338661868124</c:v>
                </c:pt>
                <c:pt idx="5243">
                  <c:v>0.30787027366184844</c:v>
                </c:pt>
                <c:pt idx="5244">
                  <c:v>0.26118301309453157</c:v>
                </c:pt>
                <c:pt idx="5245">
                  <c:v>0.24122809927275571</c:v>
                </c:pt>
                <c:pt idx="5246">
                  <c:v>0.25396055220408176</c:v>
                </c:pt>
                <c:pt idx="5247">
                  <c:v>0.31076670554725883</c:v>
                </c:pt>
                <c:pt idx="5248">
                  <c:v>0.31638446493463956</c:v>
                </c:pt>
                <c:pt idx="5249">
                  <c:v>0.37263920848004722</c:v>
                </c:pt>
                <c:pt idx="5250">
                  <c:v>0.23511721484409481</c:v>
                </c:pt>
                <c:pt idx="5251">
                  <c:v>0.32545335741273201</c:v>
                </c:pt>
                <c:pt idx="5252">
                  <c:v>0.31660744829324544</c:v>
                </c:pt>
                <c:pt idx="5253">
                  <c:v>0.22308022016214246</c:v>
                </c:pt>
                <c:pt idx="5254">
                  <c:v>0.22733822576827376</c:v>
                </c:pt>
                <c:pt idx="5255">
                  <c:v>0.37815104781824582</c:v>
                </c:pt>
                <c:pt idx="5256">
                  <c:v>0.23700393402748129</c:v>
                </c:pt>
                <c:pt idx="5257">
                  <c:v>0.30024494181054157</c:v>
                </c:pt>
                <c:pt idx="5258">
                  <c:v>0.2530077025219577</c:v>
                </c:pt>
                <c:pt idx="5259">
                  <c:v>0.31200240981121363</c:v>
                </c:pt>
                <c:pt idx="5260">
                  <c:v>0.26276952909872203</c:v>
                </c:pt>
                <c:pt idx="5261">
                  <c:v>0.3100301674656446</c:v>
                </c:pt>
                <c:pt idx="5262">
                  <c:v>0.26653614108224738</c:v>
                </c:pt>
                <c:pt idx="5263">
                  <c:v>0.35708264681386659</c:v>
                </c:pt>
                <c:pt idx="5264">
                  <c:v>0.28078457207546786</c:v>
                </c:pt>
                <c:pt idx="5265">
                  <c:v>0.268235949533985</c:v>
                </c:pt>
                <c:pt idx="5266">
                  <c:v>0.1955966693677644</c:v>
                </c:pt>
                <c:pt idx="5267">
                  <c:v>0.28928415630333409</c:v>
                </c:pt>
                <c:pt idx="5268">
                  <c:v>0.35470390245041428</c:v>
                </c:pt>
                <c:pt idx="5269">
                  <c:v>0.2282450671034896</c:v>
                </c:pt>
                <c:pt idx="5270">
                  <c:v>0.23455262303684266</c:v>
                </c:pt>
                <c:pt idx="5271">
                  <c:v>0.39575765552604358</c:v>
                </c:pt>
                <c:pt idx="5272">
                  <c:v>0.39891993761279543</c:v>
                </c:pt>
                <c:pt idx="5273">
                  <c:v>0.26366229643879296</c:v>
                </c:pt>
                <c:pt idx="5274">
                  <c:v>0.30284170201376459</c:v>
                </c:pt>
                <c:pt idx="5275">
                  <c:v>0.26724715583496822</c:v>
                </c:pt>
                <c:pt idx="5276">
                  <c:v>0.26113062225766054</c:v>
                </c:pt>
                <c:pt idx="5277">
                  <c:v>0.28173849094089193</c:v>
                </c:pt>
                <c:pt idx="5278">
                  <c:v>0.22821256732281828</c:v>
                </c:pt>
                <c:pt idx="5279">
                  <c:v>0.26738963541537653</c:v>
                </c:pt>
                <c:pt idx="5280">
                  <c:v>0.33608985034262551</c:v>
                </c:pt>
                <c:pt idx="5281">
                  <c:v>0.30437764096307218</c:v>
                </c:pt>
                <c:pt idx="5282">
                  <c:v>0.36641518798858846</c:v>
                </c:pt>
                <c:pt idx="5283">
                  <c:v>0.28514636963193607</c:v>
                </c:pt>
                <c:pt idx="5284">
                  <c:v>0.27544162844183878</c:v>
                </c:pt>
                <c:pt idx="5285">
                  <c:v>0.32144032631421088</c:v>
                </c:pt>
                <c:pt idx="5286">
                  <c:v>0.24486360745151622</c:v>
                </c:pt>
                <c:pt idx="5287">
                  <c:v>0.34888594158165309</c:v>
                </c:pt>
                <c:pt idx="5288">
                  <c:v>0.22722763023608736</c:v>
                </c:pt>
                <c:pt idx="5289">
                  <c:v>0.35336432808040236</c:v>
                </c:pt>
                <c:pt idx="5290">
                  <c:v>0.33246097452953072</c:v>
                </c:pt>
                <c:pt idx="5291">
                  <c:v>0.3670100520696879</c:v>
                </c:pt>
                <c:pt idx="5292">
                  <c:v>0.33856585257000871</c:v>
                </c:pt>
                <c:pt idx="5293">
                  <c:v>0.30030185248831814</c:v>
                </c:pt>
                <c:pt idx="5294">
                  <c:v>0.28663854641612768</c:v>
                </c:pt>
                <c:pt idx="5295">
                  <c:v>0.29701434297249291</c:v>
                </c:pt>
                <c:pt idx="5296">
                  <c:v>0.29410409654540742</c:v>
                </c:pt>
                <c:pt idx="5297">
                  <c:v>0.31409366521037457</c:v>
                </c:pt>
                <c:pt idx="5298">
                  <c:v>0.25664304843947155</c:v>
                </c:pt>
                <c:pt idx="5299">
                  <c:v>0.21146658397539331</c:v>
                </c:pt>
                <c:pt idx="5300">
                  <c:v>0.26179285125064722</c:v>
                </c:pt>
                <c:pt idx="5301">
                  <c:v>0.24570814436717164</c:v>
                </c:pt>
                <c:pt idx="5302">
                  <c:v>0.27037235726289255</c:v>
                </c:pt>
                <c:pt idx="5303">
                  <c:v>0.31222048670236263</c:v>
                </c:pt>
                <c:pt idx="5304">
                  <c:v>0.23799474964310707</c:v>
                </c:pt>
                <c:pt idx="5305">
                  <c:v>0.39737276805617439</c:v>
                </c:pt>
                <c:pt idx="5306">
                  <c:v>0.27773506067880199</c:v>
                </c:pt>
                <c:pt idx="5307">
                  <c:v>0.24121741710878344</c:v>
                </c:pt>
                <c:pt idx="5308">
                  <c:v>0.27953285442585463</c:v>
                </c:pt>
                <c:pt idx="5309">
                  <c:v>0.21512455132816177</c:v>
                </c:pt>
                <c:pt idx="5310">
                  <c:v>0.33050375340910637</c:v>
                </c:pt>
                <c:pt idx="5311">
                  <c:v>0.29332325619005728</c:v>
                </c:pt>
                <c:pt idx="5312">
                  <c:v>0.30226132707476078</c:v>
                </c:pt>
                <c:pt idx="5313">
                  <c:v>0.23258021256396819</c:v>
                </c:pt>
                <c:pt idx="5314">
                  <c:v>0.2370950523530497</c:v>
                </c:pt>
                <c:pt idx="5315">
                  <c:v>0.23481362780907911</c:v>
                </c:pt>
                <c:pt idx="5316">
                  <c:v>0.24935483204122888</c:v>
                </c:pt>
                <c:pt idx="5317">
                  <c:v>0.31169284483007731</c:v>
                </c:pt>
                <c:pt idx="5318">
                  <c:v>0.29578909491799016</c:v>
                </c:pt>
                <c:pt idx="5319">
                  <c:v>0.33764833566052765</c:v>
                </c:pt>
                <c:pt idx="5320">
                  <c:v>0.29624892971734762</c:v>
                </c:pt>
                <c:pt idx="5321">
                  <c:v>0.1983688533463536</c:v>
                </c:pt>
                <c:pt idx="5322">
                  <c:v>0.30666744684621966</c:v>
                </c:pt>
                <c:pt idx="5323">
                  <c:v>0.35371530657421019</c:v>
                </c:pt>
                <c:pt idx="5324">
                  <c:v>0.33622737353791837</c:v>
                </c:pt>
                <c:pt idx="5325">
                  <c:v>0.23377385529257161</c:v>
                </c:pt>
                <c:pt idx="5326">
                  <c:v>0.35346727824718505</c:v>
                </c:pt>
                <c:pt idx="5327">
                  <c:v>0.34843095867208063</c:v>
                </c:pt>
                <c:pt idx="5328">
                  <c:v>0.34387399737141283</c:v>
                </c:pt>
                <c:pt idx="5329">
                  <c:v>0.39591686991483471</c:v>
                </c:pt>
                <c:pt idx="5330">
                  <c:v>0.32391840001074823</c:v>
                </c:pt>
                <c:pt idx="5331">
                  <c:v>0.21602835861733125</c:v>
                </c:pt>
                <c:pt idx="5332">
                  <c:v>0.31538855546105454</c:v>
                </c:pt>
                <c:pt idx="5333">
                  <c:v>0.29783870144041524</c:v>
                </c:pt>
                <c:pt idx="5334">
                  <c:v>0.32369877517518231</c:v>
                </c:pt>
                <c:pt idx="5335">
                  <c:v>0.38110404101151191</c:v>
                </c:pt>
                <c:pt idx="5336">
                  <c:v>0.31632687423712347</c:v>
                </c:pt>
                <c:pt idx="5337">
                  <c:v>0.23174640464457838</c:v>
                </c:pt>
                <c:pt idx="5338">
                  <c:v>0.32700511219984846</c:v>
                </c:pt>
                <c:pt idx="5339">
                  <c:v>0.30254039436140562</c:v>
                </c:pt>
                <c:pt idx="5340">
                  <c:v>0.28721660228132301</c:v>
                </c:pt>
                <c:pt idx="5341">
                  <c:v>0.25836109443118138</c:v>
                </c:pt>
                <c:pt idx="5342">
                  <c:v>0.30808388706509143</c:v>
                </c:pt>
                <c:pt idx="5343">
                  <c:v>0.33660130938823729</c:v>
                </c:pt>
                <c:pt idx="5344">
                  <c:v>0.2926887384693635</c:v>
                </c:pt>
                <c:pt idx="5345">
                  <c:v>0.26004577685282865</c:v>
                </c:pt>
                <c:pt idx="5346">
                  <c:v>0.35464730293675661</c:v>
                </c:pt>
                <c:pt idx="5347">
                  <c:v>0.21422261395640194</c:v>
                </c:pt>
                <c:pt idx="5348">
                  <c:v>0.33530625896740324</c:v>
                </c:pt>
                <c:pt idx="5349">
                  <c:v>0.2605342162338864</c:v>
                </c:pt>
                <c:pt idx="5350">
                  <c:v>0.29651833691557944</c:v>
                </c:pt>
                <c:pt idx="5351">
                  <c:v>0.29245973362180988</c:v>
                </c:pt>
                <c:pt idx="5352">
                  <c:v>0.2881599915378365</c:v>
                </c:pt>
                <c:pt idx="5353">
                  <c:v>0.33830927260203936</c:v>
                </c:pt>
                <c:pt idx="5354">
                  <c:v>0.30145296516238917</c:v>
                </c:pt>
                <c:pt idx="5355">
                  <c:v>0.27653264456577425</c:v>
                </c:pt>
                <c:pt idx="5356">
                  <c:v>0.25698525560374935</c:v>
                </c:pt>
                <c:pt idx="5357">
                  <c:v>0.32924141626667919</c:v>
                </c:pt>
                <c:pt idx="5358">
                  <c:v>0.29817278350419796</c:v>
                </c:pt>
                <c:pt idx="5359">
                  <c:v>0.2971241995728191</c:v>
                </c:pt>
                <c:pt idx="5360">
                  <c:v>0.29882927023537381</c:v>
                </c:pt>
                <c:pt idx="5361">
                  <c:v>0.2146548111447209</c:v>
                </c:pt>
                <c:pt idx="5362">
                  <c:v>0.36675161799488748</c:v>
                </c:pt>
                <c:pt idx="5363">
                  <c:v>0.32933415373110392</c:v>
                </c:pt>
                <c:pt idx="5364">
                  <c:v>0.30300809090689501</c:v>
                </c:pt>
                <c:pt idx="5365">
                  <c:v>0.23310040145148375</c:v>
                </c:pt>
                <c:pt idx="5366">
                  <c:v>0.32488219749312292</c:v>
                </c:pt>
                <c:pt idx="5367">
                  <c:v>0.2218282508886078</c:v>
                </c:pt>
                <c:pt idx="5368">
                  <c:v>0.26249194335088577</c:v>
                </c:pt>
                <c:pt idx="5369">
                  <c:v>0.36256380126811499</c:v>
                </c:pt>
                <c:pt idx="5370">
                  <c:v>0.23365613122091675</c:v>
                </c:pt>
                <c:pt idx="5371">
                  <c:v>0.28577894161293915</c:v>
                </c:pt>
                <c:pt idx="5372">
                  <c:v>0.30970513714286352</c:v>
                </c:pt>
                <c:pt idx="5373">
                  <c:v>0.22810162443536469</c:v>
                </c:pt>
                <c:pt idx="5374">
                  <c:v>0.25797372301958293</c:v>
                </c:pt>
                <c:pt idx="5375">
                  <c:v>0.22917500968566235</c:v>
                </c:pt>
                <c:pt idx="5376">
                  <c:v>0.2655566241365051</c:v>
                </c:pt>
                <c:pt idx="5377">
                  <c:v>0.26328064793336303</c:v>
                </c:pt>
                <c:pt idx="5378">
                  <c:v>0.24383264997078308</c:v>
                </c:pt>
                <c:pt idx="5379">
                  <c:v>0.27254041292567549</c:v>
                </c:pt>
                <c:pt idx="5380">
                  <c:v>0.2230061206185884</c:v>
                </c:pt>
                <c:pt idx="5381">
                  <c:v>0.21934220492670753</c:v>
                </c:pt>
                <c:pt idx="5382">
                  <c:v>0.26652995700136517</c:v>
                </c:pt>
                <c:pt idx="5383">
                  <c:v>0.35262176389727462</c:v>
                </c:pt>
                <c:pt idx="5384">
                  <c:v>0.32678382952284674</c:v>
                </c:pt>
                <c:pt idx="5385">
                  <c:v>0.19835091707291885</c:v>
                </c:pt>
                <c:pt idx="5386">
                  <c:v>0.2739695888690557</c:v>
                </c:pt>
                <c:pt idx="5387">
                  <c:v>0.3195481878940814</c:v>
                </c:pt>
                <c:pt idx="5388">
                  <c:v>0.35619958249070921</c:v>
                </c:pt>
                <c:pt idx="5389">
                  <c:v>0.23994107112117841</c:v>
                </c:pt>
                <c:pt idx="5390">
                  <c:v>0.32518451781034213</c:v>
                </c:pt>
                <c:pt idx="5391">
                  <c:v>0.35903610815390707</c:v>
                </c:pt>
                <c:pt idx="5392">
                  <c:v>0.30698866455857371</c:v>
                </c:pt>
                <c:pt idx="5393">
                  <c:v>0.23942893856484518</c:v>
                </c:pt>
                <c:pt idx="5394">
                  <c:v>0.33746702409105689</c:v>
                </c:pt>
                <c:pt idx="5395">
                  <c:v>0.26645191026951043</c:v>
                </c:pt>
                <c:pt idx="5396">
                  <c:v>0.28299559191963569</c:v>
                </c:pt>
                <c:pt idx="5397">
                  <c:v>0.35961547994399273</c:v>
                </c:pt>
                <c:pt idx="5398">
                  <c:v>0.23463657607266244</c:v>
                </c:pt>
                <c:pt idx="5399">
                  <c:v>0.29977982196225239</c:v>
                </c:pt>
                <c:pt idx="5400">
                  <c:v>0.20836728215302605</c:v>
                </c:pt>
                <c:pt idx="5401">
                  <c:v>0.22162758613974345</c:v>
                </c:pt>
                <c:pt idx="5402">
                  <c:v>0.37075711284497126</c:v>
                </c:pt>
                <c:pt idx="5403">
                  <c:v>0.31087084525840958</c:v>
                </c:pt>
                <c:pt idx="5404">
                  <c:v>0.29727555017895674</c:v>
                </c:pt>
                <c:pt idx="5405">
                  <c:v>0.39370716578432075</c:v>
                </c:pt>
                <c:pt idx="5406">
                  <c:v>0.26436435542484782</c:v>
                </c:pt>
                <c:pt idx="5407">
                  <c:v>0.32272869948966226</c:v>
                </c:pt>
                <c:pt idx="5408">
                  <c:v>0.32043781922893627</c:v>
                </c:pt>
                <c:pt idx="5409">
                  <c:v>0.32430080581015619</c:v>
                </c:pt>
                <c:pt idx="5410">
                  <c:v>0.32664159272714727</c:v>
                </c:pt>
                <c:pt idx="5411">
                  <c:v>0.31561301120413754</c:v>
                </c:pt>
                <c:pt idx="5412">
                  <c:v>0.32320168008986006</c:v>
                </c:pt>
                <c:pt idx="5413">
                  <c:v>0.28819378020200415</c:v>
                </c:pt>
                <c:pt idx="5414">
                  <c:v>0.26523460555095246</c:v>
                </c:pt>
                <c:pt idx="5415">
                  <c:v>0.22273709396645627</c:v>
                </c:pt>
                <c:pt idx="5416">
                  <c:v>0.2643371810737748</c:v>
                </c:pt>
                <c:pt idx="5417">
                  <c:v>0.29708092883920173</c:v>
                </c:pt>
                <c:pt idx="5418">
                  <c:v>0.32133322081355581</c:v>
                </c:pt>
                <c:pt idx="5419">
                  <c:v>0.33153731261448449</c:v>
                </c:pt>
                <c:pt idx="5420">
                  <c:v>0.42902981908162025</c:v>
                </c:pt>
                <c:pt idx="5421">
                  <c:v>0.30624545917239615</c:v>
                </c:pt>
                <c:pt idx="5422">
                  <c:v>0.20673165933677479</c:v>
                </c:pt>
                <c:pt idx="5423">
                  <c:v>0.23762102304451813</c:v>
                </c:pt>
                <c:pt idx="5424">
                  <c:v>0.21090528741740527</c:v>
                </c:pt>
                <c:pt idx="5425">
                  <c:v>0.28280623067950827</c:v>
                </c:pt>
                <c:pt idx="5426">
                  <c:v>0.33222583121471527</c:v>
                </c:pt>
                <c:pt idx="5427">
                  <c:v>0.32224303549843825</c:v>
                </c:pt>
                <c:pt idx="5428">
                  <c:v>0.32238632434672665</c:v>
                </c:pt>
                <c:pt idx="5429">
                  <c:v>0.34300165574692748</c:v>
                </c:pt>
                <c:pt idx="5430">
                  <c:v>0.31346276010543983</c:v>
                </c:pt>
                <c:pt idx="5431">
                  <c:v>0.30793333278037249</c:v>
                </c:pt>
                <c:pt idx="5432">
                  <c:v>0.24264581203927346</c:v>
                </c:pt>
                <c:pt idx="5433">
                  <c:v>0.30362070048262446</c:v>
                </c:pt>
                <c:pt idx="5434">
                  <c:v>0.31114892013649575</c:v>
                </c:pt>
                <c:pt idx="5435">
                  <c:v>0.32493925691190523</c:v>
                </c:pt>
                <c:pt idx="5436">
                  <c:v>0.24643307016004437</c:v>
                </c:pt>
                <c:pt idx="5437">
                  <c:v>0.3034795649339122</c:v>
                </c:pt>
                <c:pt idx="5438">
                  <c:v>0.34946479746307207</c:v>
                </c:pt>
                <c:pt idx="5439">
                  <c:v>0.35108654641247927</c:v>
                </c:pt>
                <c:pt idx="5440">
                  <c:v>0.35788144187328569</c:v>
                </c:pt>
                <c:pt idx="5441">
                  <c:v>0.24180078575887615</c:v>
                </c:pt>
                <c:pt idx="5442">
                  <c:v>0.33796640869799166</c:v>
                </c:pt>
                <c:pt idx="5443">
                  <c:v>0.21772528699539581</c:v>
                </c:pt>
                <c:pt idx="5444">
                  <c:v>0.21889389595101735</c:v>
                </c:pt>
                <c:pt idx="5445">
                  <c:v>0.2879057046393606</c:v>
                </c:pt>
                <c:pt idx="5446">
                  <c:v>0.30300849186510953</c:v>
                </c:pt>
                <c:pt idx="5447">
                  <c:v>0.35100809364487845</c:v>
                </c:pt>
                <c:pt idx="5448">
                  <c:v>0.22887979470303091</c:v>
                </c:pt>
                <c:pt idx="5449">
                  <c:v>0.23856134305271542</c:v>
                </c:pt>
                <c:pt idx="5450">
                  <c:v>0.32159541462911539</c:v>
                </c:pt>
                <c:pt idx="5451">
                  <c:v>0.19461797260940156</c:v>
                </c:pt>
                <c:pt idx="5452">
                  <c:v>0.28996340097147072</c:v>
                </c:pt>
                <c:pt idx="5453">
                  <c:v>0.28433558860032337</c:v>
                </c:pt>
                <c:pt idx="5454">
                  <c:v>0.30939258008048737</c:v>
                </c:pt>
                <c:pt idx="5455">
                  <c:v>0.26949769728094031</c:v>
                </c:pt>
                <c:pt idx="5456">
                  <c:v>0.25176763062903612</c:v>
                </c:pt>
                <c:pt idx="5457">
                  <c:v>0.25025063674789794</c:v>
                </c:pt>
                <c:pt idx="5458">
                  <c:v>0.30838321683565534</c:v>
                </c:pt>
                <c:pt idx="5459">
                  <c:v>0.20518715345585017</c:v>
                </c:pt>
                <c:pt idx="5460">
                  <c:v>0.30441372385494436</c:v>
                </c:pt>
                <c:pt idx="5461">
                  <c:v>0.31137079325510603</c:v>
                </c:pt>
                <c:pt idx="5462">
                  <c:v>0.36194855761957445</c:v>
                </c:pt>
                <c:pt idx="5463">
                  <c:v>0.28090530344749504</c:v>
                </c:pt>
                <c:pt idx="5464">
                  <c:v>0.33589373585971388</c:v>
                </c:pt>
                <c:pt idx="5465">
                  <c:v>0.31827033802892463</c:v>
                </c:pt>
                <c:pt idx="5466">
                  <c:v>0.28958199630795028</c:v>
                </c:pt>
                <c:pt idx="5467">
                  <c:v>0.2535694674560478</c:v>
                </c:pt>
                <c:pt idx="5468">
                  <c:v>0.29981433918399314</c:v>
                </c:pt>
                <c:pt idx="5469">
                  <c:v>0.25334343692997213</c:v>
                </c:pt>
                <c:pt idx="5470">
                  <c:v>0.30240321076165966</c:v>
                </c:pt>
                <c:pt idx="5471">
                  <c:v>0.30308959896390475</c:v>
                </c:pt>
                <c:pt idx="5472">
                  <c:v>0.30703202792857115</c:v>
                </c:pt>
                <c:pt idx="5473">
                  <c:v>0.25418299439416925</c:v>
                </c:pt>
                <c:pt idx="5474">
                  <c:v>0.29477885890922312</c:v>
                </c:pt>
                <c:pt idx="5475">
                  <c:v>0.29180221139089463</c:v>
                </c:pt>
                <c:pt idx="5476">
                  <c:v>0.30043825988634665</c:v>
                </c:pt>
                <c:pt idx="5477">
                  <c:v>0.30912637113518876</c:v>
                </c:pt>
                <c:pt idx="5478">
                  <c:v>0.26227377601103147</c:v>
                </c:pt>
                <c:pt idx="5479">
                  <c:v>0.28858404445154456</c:v>
                </c:pt>
                <c:pt idx="5480">
                  <c:v>0.32219430554179712</c:v>
                </c:pt>
                <c:pt idx="5481">
                  <c:v>0.23484375741077412</c:v>
                </c:pt>
                <c:pt idx="5482">
                  <c:v>0.32144829651089701</c:v>
                </c:pt>
                <c:pt idx="5483">
                  <c:v>0.26069823380913032</c:v>
                </c:pt>
                <c:pt idx="5484">
                  <c:v>0.34661126485084193</c:v>
                </c:pt>
                <c:pt idx="5485">
                  <c:v>0.31035917165724797</c:v>
                </c:pt>
                <c:pt idx="5486">
                  <c:v>0.21631577615393338</c:v>
                </c:pt>
                <c:pt idx="5487">
                  <c:v>0.29082050492500366</c:v>
                </c:pt>
                <c:pt idx="5488">
                  <c:v>0.32445242218232706</c:v>
                </c:pt>
                <c:pt idx="5489">
                  <c:v>0.3296444373146768</c:v>
                </c:pt>
                <c:pt idx="5490">
                  <c:v>0.27736016745894243</c:v>
                </c:pt>
                <c:pt idx="5491">
                  <c:v>0.30397919773905391</c:v>
                </c:pt>
                <c:pt idx="5492">
                  <c:v>0.34690338569328866</c:v>
                </c:pt>
                <c:pt idx="5493">
                  <c:v>0.30622462469472744</c:v>
                </c:pt>
                <c:pt idx="5494">
                  <c:v>0.28085963702787764</c:v>
                </c:pt>
                <c:pt idx="5495">
                  <c:v>0.284783408851491</c:v>
                </c:pt>
                <c:pt idx="5496">
                  <c:v>0.31334851714041684</c:v>
                </c:pt>
                <c:pt idx="5497">
                  <c:v>0.32061940191002769</c:v>
                </c:pt>
                <c:pt idx="5498">
                  <c:v>0.24524112210896065</c:v>
                </c:pt>
                <c:pt idx="5499">
                  <c:v>0.28087777638174805</c:v>
                </c:pt>
                <c:pt idx="5500">
                  <c:v>0.34073076138623065</c:v>
                </c:pt>
                <c:pt idx="5501">
                  <c:v>0.34108988611305718</c:v>
                </c:pt>
                <c:pt idx="5502">
                  <c:v>0.35902998997562485</c:v>
                </c:pt>
                <c:pt idx="5503">
                  <c:v>0.34986502489991766</c:v>
                </c:pt>
                <c:pt idx="5504">
                  <c:v>0.25057638413082839</c:v>
                </c:pt>
                <c:pt idx="5505">
                  <c:v>0.32774247961458586</c:v>
                </c:pt>
                <c:pt idx="5506">
                  <c:v>0.34140415346311831</c:v>
                </c:pt>
                <c:pt idx="5507">
                  <c:v>0.37949726438671033</c:v>
                </c:pt>
                <c:pt idx="5508">
                  <c:v>0.33433405094405388</c:v>
                </c:pt>
                <c:pt idx="5509">
                  <c:v>0.31041610565312017</c:v>
                </c:pt>
                <c:pt idx="5510">
                  <c:v>0.27474887201528408</c:v>
                </c:pt>
                <c:pt idx="5511">
                  <c:v>0.24808073252398477</c:v>
                </c:pt>
                <c:pt idx="5512">
                  <c:v>0.32517805846875314</c:v>
                </c:pt>
                <c:pt idx="5513">
                  <c:v>0.27460181604202044</c:v>
                </c:pt>
                <c:pt idx="5514">
                  <c:v>0.25896971522709378</c:v>
                </c:pt>
                <c:pt idx="5515">
                  <c:v>0.35629835566412937</c:v>
                </c:pt>
                <c:pt idx="5516">
                  <c:v>0.29739206531983864</c:v>
                </c:pt>
                <c:pt idx="5517">
                  <c:v>0.28554453889512232</c:v>
                </c:pt>
                <c:pt idx="5518">
                  <c:v>0.33107926124976927</c:v>
                </c:pt>
                <c:pt idx="5519">
                  <c:v>0.24022468618560405</c:v>
                </c:pt>
                <c:pt idx="5520">
                  <c:v>0.28979587099409992</c:v>
                </c:pt>
                <c:pt idx="5521">
                  <c:v>0.28970871109703433</c:v>
                </c:pt>
                <c:pt idx="5522">
                  <c:v>0.27133763300912461</c:v>
                </c:pt>
                <c:pt idx="5523">
                  <c:v>0.27873299680356201</c:v>
                </c:pt>
                <c:pt idx="5524">
                  <c:v>0.28914598681719483</c:v>
                </c:pt>
                <c:pt idx="5525">
                  <c:v>0.29144180884985404</c:v>
                </c:pt>
                <c:pt idx="5526">
                  <c:v>0.29100604251027606</c:v>
                </c:pt>
                <c:pt idx="5527">
                  <c:v>0.29254718287979409</c:v>
                </c:pt>
                <c:pt idx="5528">
                  <c:v>0.36765793365500621</c:v>
                </c:pt>
                <c:pt idx="5529">
                  <c:v>0.28763669046898649</c:v>
                </c:pt>
                <c:pt idx="5530">
                  <c:v>0.28751730281153032</c:v>
                </c:pt>
                <c:pt idx="5531">
                  <c:v>0.3416557065874482</c:v>
                </c:pt>
                <c:pt idx="5532">
                  <c:v>0.3114778098610213</c:v>
                </c:pt>
                <c:pt idx="5533">
                  <c:v>0.32590578758419969</c:v>
                </c:pt>
                <c:pt idx="5534">
                  <c:v>0.31163852111324558</c:v>
                </c:pt>
                <c:pt idx="5535">
                  <c:v>0.30573677389726822</c:v>
                </c:pt>
                <c:pt idx="5536">
                  <c:v>0.32816343753681149</c:v>
                </c:pt>
                <c:pt idx="5537">
                  <c:v>0.27279430840670199</c:v>
                </c:pt>
                <c:pt idx="5538">
                  <c:v>0.30137500172255499</c:v>
                </c:pt>
                <c:pt idx="5539">
                  <c:v>0.30439237819530568</c:v>
                </c:pt>
                <c:pt idx="5540">
                  <c:v>0.32361547531982598</c:v>
                </c:pt>
                <c:pt idx="5541">
                  <c:v>0.25833667649058201</c:v>
                </c:pt>
                <c:pt idx="5542">
                  <c:v>0.23971301871377612</c:v>
                </c:pt>
                <c:pt idx="5543">
                  <c:v>0.31286099440200843</c:v>
                </c:pt>
                <c:pt idx="5544">
                  <c:v>0.24265118081152126</c:v>
                </c:pt>
                <c:pt idx="5545">
                  <c:v>0.3086105269313999</c:v>
                </c:pt>
                <c:pt idx="5546">
                  <c:v>0.36591444441848314</c:v>
                </c:pt>
                <c:pt idx="5547">
                  <c:v>0.36555617099054533</c:v>
                </c:pt>
                <c:pt idx="5548">
                  <c:v>0.4117364849687436</c:v>
                </c:pt>
                <c:pt idx="5549">
                  <c:v>0.27267075027843996</c:v>
                </c:pt>
                <c:pt idx="5550">
                  <c:v>0.31880806497674768</c:v>
                </c:pt>
                <c:pt idx="5551">
                  <c:v>0.29896113298498461</c:v>
                </c:pt>
                <c:pt idx="5552">
                  <c:v>0.21511118804592261</c:v>
                </c:pt>
                <c:pt idx="5553">
                  <c:v>0.25891319310682231</c:v>
                </c:pt>
                <c:pt idx="5554">
                  <c:v>0.23543368551332142</c:v>
                </c:pt>
                <c:pt idx="5555">
                  <c:v>0.27037224872526489</c:v>
                </c:pt>
                <c:pt idx="5556">
                  <c:v>0.33778701665327659</c:v>
                </c:pt>
                <c:pt idx="5557">
                  <c:v>0.24155786525217599</c:v>
                </c:pt>
                <c:pt idx="5558">
                  <c:v>0.29283019375813507</c:v>
                </c:pt>
                <c:pt idx="5559">
                  <c:v>0.34562533387203509</c:v>
                </c:pt>
                <c:pt idx="5560">
                  <c:v>0.18403664585104196</c:v>
                </c:pt>
                <c:pt idx="5561">
                  <c:v>0.40770171679823752</c:v>
                </c:pt>
                <c:pt idx="5562">
                  <c:v>0.34466842074322623</c:v>
                </c:pt>
                <c:pt idx="5563">
                  <c:v>0.22382767492821506</c:v>
                </c:pt>
                <c:pt idx="5564">
                  <c:v>0.38827194865319881</c:v>
                </c:pt>
                <c:pt idx="5565">
                  <c:v>0.26158990323691367</c:v>
                </c:pt>
                <c:pt idx="5566">
                  <c:v>0.37810778727365946</c:v>
                </c:pt>
                <c:pt idx="5567">
                  <c:v>0.31986844425644001</c:v>
                </c:pt>
                <c:pt idx="5568">
                  <c:v>0.35342109948377332</c:v>
                </c:pt>
                <c:pt idx="5569">
                  <c:v>0.34402713829892367</c:v>
                </c:pt>
                <c:pt idx="5570">
                  <c:v>0.32766376147311166</c:v>
                </c:pt>
                <c:pt idx="5571">
                  <c:v>0.21805821119190408</c:v>
                </c:pt>
                <c:pt idx="5572">
                  <c:v>0.2759003229596827</c:v>
                </c:pt>
                <c:pt idx="5573">
                  <c:v>0.20004082058641567</c:v>
                </c:pt>
                <c:pt idx="5574">
                  <c:v>0.2863328514962335</c:v>
                </c:pt>
                <c:pt idx="5575">
                  <c:v>0.3125466088015087</c:v>
                </c:pt>
                <c:pt idx="5576">
                  <c:v>0.33367098461863021</c:v>
                </c:pt>
                <c:pt idx="5577">
                  <c:v>0.23768507527202276</c:v>
                </c:pt>
                <c:pt idx="5578">
                  <c:v>0.28002269917038614</c:v>
                </c:pt>
                <c:pt idx="5579">
                  <c:v>0.3136783165245115</c:v>
                </c:pt>
                <c:pt idx="5580">
                  <c:v>0.32702242715869267</c:v>
                </c:pt>
                <c:pt idx="5581">
                  <c:v>0.28184893229171176</c:v>
                </c:pt>
                <c:pt idx="5582">
                  <c:v>0.30421801113022867</c:v>
                </c:pt>
                <c:pt idx="5583">
                  <c:v>0.22504052739635216</c:v>
                </c:pt>
                <c:pt idx="5584">
                  <c:v>0.2570156552618742</c:v>
                </c:pt>
                <c:pt idx="5585">
                  <c:v>0.26823127855856943</c:v>
                </c:pt>
                <c:pt idx="5586">
                  <c:v>0.23850553518529369</c:v>
                </c:pt>
                <c:pt idx="5587">
                  <c:v>0.31102996081350348</c:v>
                </c:pt>
                <c:pt idx="5588">
                  <c:v>0.3974081172370722</c:v>
                </c:pt>
                <c:pt idx="5589">
                  <c:v>0.30125100841732516</c:v>
                </c:pt>
                <c:pt idx="5590">
                  <c:v>0.33497092426576119</c:v>
                </c:pt>
                <c:pt idx="5591">
                  <c:v>0.3342833302032831</c:v>
                </c:pt>
                <c:pt idx="5592">
                  <c:v>0.23862405628411962</c:v>
                </c:pt>
                <c:pt idx="5593">
                  <c:v>0.24187903952407899</c:v>
                </c:pt>
                <c:pt idx="5594">
                  <c:v>0.27091258641760263</c:v>
                </c:pt>
                <c:pt idx="5595">
                  <c:v>0.32893664290582786</c:v>
                </c:pt>
                <c:pt idx="5596">
                  <c:v>0.30031176918724645</c:v>
                </c:pt>
                <c:pt idx="5597">
                  <c:v>0.27506880168159237</c:v>
                </c:pt>
                <c:pt idx="5598">
                  <c:v>0.26112821585466306</c:v>
                </c:pt>
                <c:pt idx="5599">
                  <c:v>0.36148217699345314</c:v>
                </c:pt>
                <c:pt idx="5600">
                  <c:v>0.29053177696843963</c:v>
                </c:pt>
                <c:pt idx="5601">
                  <c:v>0.3033185244734552</c:v>
                </c:pt>
                <c:pt idx="5602">
                  <c:v>0.36362285401988004</c:v>
                </c:pt>
                <c:pt idx="5603">
                  <c:v>0.30658663027770078</c:v>
                </c:pt>
                <c:pt idx="5604">
                  <c:v>0.23694256604155242</c:v>
                </c:pt>
                <c:pt idx="5605">
                  <c:v>0.34494149223647003</c:v>
                </c:pt>
                <c:pt idx="5606">
                  <c:v>0.29599832446317392</c:v>
                </c:pt>
                <c:pt idx="5607">
                  <c:v>0.22635365957397099</c:v>
                </c:pt>
                <c:pt idx="5608">
                  <c:v>0.3189511196253591</c:v>
                </c:pt>
                <c:pt idx="5609">
                  <c:v>0.28221801829539184</c:v>
                </c:pt>
                <c:pt idx="5610">
                  <c:v>0.309507876512711</c:v>
                </c:pt>
                <c:pt idx="5611">
                  <c:v>0.36060672452387543</c:v>
                </c:pt>
                <c:pt idx="5612">
                  <c:v>0.23710894276483457</c:v>
                </c:pt>
                <c:pt idx="5613">
                  <c:v>0.31969954479161578</c:v>
                </c:pt>
                <c:pt idx="5614">
                  <c:v>0.331577029969228</c:v>
                </c:pt>
                <c:pt idx="5615">
                  <c:v>0.289163012619364</c:v>
                </c:pt>
                <c:pt idx="5616">
                  <c:v>0.24401444670851882</c:v>
                </c:pt>
                <c:pt idx="5617">
                  <c:v>0.2974763010021802</c:v>
                </c:pt>
                <c:pt idx="5618">
                  <c:v>0.2292594358525451</c:v>
                </c:pt>
                <c:pt idx="5619">
                  <c:v>0.32275333477363372</c:v>
                </c:pt>
                <c:pt idx="5620">
                  <c:v>0.29704555490270562</c:v>
                </c:pt>
                <c:pt idx="5621">
                  <c:v>0.32634143332757726</c:v>
                </c:pt>
                <c:pt idx="5622">
                  <c:v>0.24887129870862235</c:v>
                </c:pt>
                <c:pt idx="5623">
                  <c:v>0.23588050995695722</c:v>
                </c:pt>
                <c:pt idx="5624">
                  <c:v>0.31307122857543912</c:v>
                </c:pt>
                <c:pt idx="5625">
                  <c:v>0.33263003376167605</c:v>
                </c:pt>
                <c:pt idx="5626">
                  <c:v>0.33554465590840499</c:v>
                </c:pt>
                <c:pt idx="5627">
                  <c:v>0.18499239271375256</c:v>
                </c:pt>
                <c:pt idx="5628">
                  <c:v>0.27698912810514836</c:v>
                </c:pt>
                <c:pt idx="5629">
                  <c:v>0.28667878518944268</c:v>
                </c:pt>
                <c:pt idx="5630">
                  <c:v>0.38164789456068521</c:v>
                </c:pt>
                <c:pt idx="5631">
                  <c:v>0.22444729654376541</c:v>
                </c:pt>
                <c:pt idx="5632">
                  <c:v>0.35449999608623223</c:v>
                </c:pt>
                <c:pt idx="5633">
                  <c:v>0.36853590803324759</c:v>
                </c:pt>
                <c:pt idx="5634">
                  <c:v>0.31702783472268681</c:v>
                </c:pt>
                <c:pt idx="5635">
                  <c:v>0.33765652567677101</c:v>
                </c:pt>
                <c:pt idx="5636">
                  <c:v>0.3391404175580533</c:v>
                </c:pt>
                <c:pt idx="5637">
                  <c:v>0.28242819692685006</c:v>
                </c:pt>
                <c:pt idx="5638">
                  <c:v>0.33670808165679117</c:v>
                </c:pt>
                <c:pt idx="5639">
                  <c:v>0.32598113218517044</c:v>
                </c:pt>
                <c:pt idx="5640">
                  <c:v>0.30281219621324967</c:v>
                </c:pt>
                <c:pt idx="5641">
                  <c:v>0.31913020334482511</c:v>
                </c:pt>
                <c:pt idx="5642">
                  <c:v>0.24464263619033794</c:v>
                </c:pt>
                <c:pt idx="5643">
                  <c:v>0.37015566672430239</c:v>
                </c:pt>
                <c:pt idx="5644">
                  <c:v>0.25793483173602644</c:v>
                </c:pt>
                <c:pt idx="5645">
                  <c:v>0.32951272596127879</c:v>
                </c:pt>
                <c:pt idx="5646">
                  <c:v>0.21179805922093661</c:v>
                </c:pt>
                <c:pt idx="5647">
                  <c:v>0.22716322544247966</c:v>
                </c:pt>
                <c:pt idx="5648">
                  <c:v>0.26924736145707157</c:v>
                </c:pt>
                <c:pt idx="5649">
                  <c:v>0.33684415712671967</c:v>
                </c:pt>
                <c:pt idx="5650">
                  <c:v>0.34291529752155225</c:v>
                </c:pt>
                <c:pt idx="5651">
                  <c:v>0.24112191370237954</c:v>
                </c:pt>
                <c:pt idx="5652">
                  <c:v>0.21053225966271524</c:v>
                </c:pt>
                <c:pt idx="5653">
                  <c:v>0.3141410496204558</c:v>
                </c:pt>
                <c:pt idx="5654">
                  <c:v>0.24026401665442815</c:v>
                </c:pt>
                <c:pt idx="5655">
                  <c:v>0.31818114386959656</c:v>
                </c:pt>
                <c:pt idx="5656">
                  <c:v>0.27580422279090633</c:v>
                </c:pt>
                <c:pt idx="5657">
                  <c:v>0.25649620069325629</c:v>
                </c:pt>
                <c:pt idx="5658">
                  <c:v>0.28642821175757405</c:v>
                </c:pt>
                <c:pt idx="5659">
                  <c:v>0.26007843413696563</c:v>
                </c:pt>
                <c:pt idx="5660">
                  <c:v>0.30086192346466561</c:v>
                </c:pt>
                <c:pt idx="5661">
                  <c:v>0.31394813509539232</c:v>
                </c:pt>
                <c:pt idx="5662">
                  <c:v>0.28882110892934543</c:v>
                </c:pt>
                <c:pt idx="5663">
                  <c:v>0.23063806388258989</c:v>
                </c:pt>
                <c:pt idx="5664">
                  <c:v>0.30124812282031099</c:v>
                </c:pt>
                <c:pt idx="5665">
                  <c:v>0.28660547401025965</c:v>
                </c:pt>
                <c:pt idx="5666">
                  <c:v>0.30180551601839467</c:v>
                </c:pt>
                <c:pt idx="5667">
                  <c:v>0.34677012693941195</c:v>
                </c:pt>
                <c:pt idx="5668">
                  <c:v>0.34773236938628471</c:v>
                </c:pt>
                <c:pt idx="5669">
                  <c:v>0.33564637031033789</c:v>
                </c:pt>
                <c:pt idx="5670">
                  <c:v>0.35042375764524603</c:v>
                </c:pt>
                <c:pt idx="5671">
                  <c:v>0.27667305199437031</c:v>
                </c:pt>
                <c:pt idx="5672">
                  <c:v>0.33504072769386234</c:v>
                </c:pt>
                <c:pt idx="5673">
                  <c:v>0.23424809592325954</c:v>
                </c:pt>
                <c:pt idx="5674">
                  <c:v>0.32335895487815253</c:v>
                </c:pt>
                <c:pt idx="5675">
                  <c:v>0.40003633939515043</c:v>
                </c:pt>
                <c:pt idx="5676">
                  <c:v>0.28603106154749686</c:v>
                </c:pt>
                <c:pt idx="5677">
                  <c:v>0.33959029187786155</c:v>
                </c:pt>
                <c:pt idx="5678">
                  <c:v>0.24069802235406951</c:v>
                </c:pt>
                <c:pt idx="5679">
                  <c:v>0.2202107358044928</c:v>
                </c:pt>
                <c:pt idx="5680">
                  <c:v>0.24539591445184752</c:v>
                </c:pt>
                <c:pt idx="5681">
                  <c:v>0.36128538721832132</c:v>
                </c:pt>
                <c:pt idx="5682">
                  <c:v>0.29088253846467022</c:v>
                </c:pt>
                <c:pt idx="5683">
                  <c:v>0.28717338535336395</c:v>
                </c:pt>
                <c:pt idx="5684">
                  <c:v>0.43025412531113899</c:v>
                </c:pt>
                <c:pt idx="5685">
                  <c:v>0.26903449842052563</c:v>
                </c:pt>
                <c:pt idx="5686">
                  <c:v>0.25101884933621194</c:v>
                </c:pt>
                <c:pt idx="5687">
                  <c:v>0.26691551553568027</c:v>
                </c:pt>
                <c:pt idx="5688">
                  <c:v>0.29697195466273812</c:v>
                </c:pt>
                <c:pt idx="5689">
                  <c:v>0.32891948659478065</c:v>
                </c:pt>
                <c:pt idx="5690">
                  <c:v>0.23878209900258537</c:v>
                </c:pt>
                <c:pt idx="5691">
                  <c:v>0.25718978755500521</c:v>
                </c:pt>
                <c:pt idx="5692">
                  <c:v>0.37332767797674432</c:v>
                </c:pt>
                <c:pt idx="5693">
                  <c:v>0.29227771431379623</c:v>
                </c:pt>
                <c:pt idx="5694">
                  <c:v>0.26222124719387557</c:v>
                </c:pt>
                <c:pt idx="5695">
                  <c:v>0.30267383394159625</c:v>
                </c:pt>
                <c:pt idx="5696">
                  <c:v>0.30642685426796118</c:v>
                </c:pt>
                <c:pt idx="5697">
                  <c:v>0.25952026357432495</c:v>
                </c:pt>
                <c:pt idx="5698">
                  <c:v>0.31695424245602499</c:v>
                </c:pt>
                <c:pt idx="5699">
                  <c:v>0.34882481414680261</c:v>
                </c:pt>
                <c:pt idx="5700">
                  <c:v>0.3432821715054285</c:v>
                </c:pt>
                <c:pt idx="5701">
                  <c:v>0.29881472687439609</c:v>
                </c:pt>
                <c:pt idx="5702">
                  <c:v>0.32001211725423906</c:v>
                </c:pt>
                <c:pt idx="5703">
                  <c:v>0.23687910594629294</c:v>
                </c:pt>
                <c:pt idx="5704">
                  <c:v>0.25266797726134088</c:v>
                </c:pt>
                <c:pt idx="5705">
                  <c:v>0.31804378812903605</c:v>
                </c:pt>
                <c:pt idx="5706">
                  <c:v>0.32005128920018405</c:v>
                </c:pt>
                <c:pt idx="5707">
                  <c:v>0.2513704120814943</c:v>
                </c:pt>
                <c:pt idx="5708">
                  <c:v>0.18239311165716054</c:v>
                </c:pt>
                <c:pt idx="5709">
                  <c:v>0.25617692381381851</c:v>
                </c:pt>
                <c:pt idx="5710">
                  <c:v>0.29594457007875241</c:v>
                </c:pt>
                <c:pt idx="5711">
                  <c:v>0.29976356541594529</c:v>
                </c:pt>
                <c:pt idx="5712">
                  <c:v>0.30726440115726616</c:v>
                </c:pt>
                <c:pt idx="5713">
                  <c:v>0.3575066764718291</c:v>
                </c:pt>
                <c:pt idx="5714">
                  <c:v>0.26963958623839546</c:v>
                </c:pt>
                <c:pt idx="5715">
                  <c:v>0.25075279233872583</c:v>
                </c:pt>
                <c:pt idx="5716">
                  <c:v>0.29311991058763737</c:v>
                </c:pt>
                <c:pt idx="5717">
                  <c:v>0.2913446466954136</c:v>
                </c:pt>
                <c:pt idx="5718">
                  <c:v>0.31220370709130202</c:v>
                </c:pt>
                <c:pt idx="5719">
                  <c:v>0.36165569549087012</c:v>
                </c:pt>
                <c:pt idx="5720">
                  <c:v>0.32707351400620882</c:v>
                </c:pt>
                <c:pt idx="5721">
                  <c:v>0.32187571854017311</c:v>
                </c:pt>
                <c:pt idx="5722">
                  <c:v>0.26553148512058344</c:v>
                </c:pt>
                <c:pt idx="5723">
                  <c:v>0.23114013903775915</c:v>
                </c:pt>
                <c:pt idx="5724">
                  <c:v>0.36735891207028071</c:v>
                </c:pt>
                <c:pt idx="5725">
                  <c:v>0.26297782308275697</c:v>
                </c:pt>
                <c:pt idx="5726">
                  <c:v>0.23915015534661591</c:v>
                </c:pt>
                <c:pt idx="5727">
                  <c:v>0.37043517401487064</c:v>
                </c:pt>
                <c:pt idx="5728">
                  <c:v>0.35175225253268816</c:v>
                </c:pt>
                <c:pt idx="5729">
                  <c:v>0.22489212497609726</c:v>
                </c:pt>
                <c:pt idx="5730">
                  <c:v>0.19580233912047559</c:v>
                </c:pt>
                <c:pt idx="5731">
                  <c:v>0.21153758803799499</c:v>
                </c:pt>
                <c:pt idx="5732">
                  <c:v>0.29542995441065878</c:v>
                </c:pt>
                <c:pt idx="5733">
                  <c:v>0.22437019356734159</c:v>
                </c:pt>
                <c:pt idx="5734">
                  <c:v>0.23926158644104317</c:v>
                </c:pt>
                <c:pt idx="5735">
                  <c:v>0.34064075971381225</c:v>
                </c:pt>
                <c:pt idx="5736">
                  <c:v>0.30747232025955262</c:v>
                </c:pt>
                <c:pt idx="5737">
                  <c:v>0.19012789881210881</c:v>
                </c:pt>
                <c:pt idx="5738">
                  <c:v>0.23076153320085263</c:v>
                </c:pt>
                <c:pt idx="5739">
                  <c:v>0.32239427095370077</c:v>
                </c:pt>
                <c:pt idx="5740">
                  <c:v>0.25453688138221925</c:v>
                </c:pt>
                <c:pt idx="5741">
                  <c:v>0.28947605231064355</c:v>
                </c:pt>
                <c:pt idx="5742">
                  <c:v>0.30510077840138405</c:v>
                </c:pt>
                <c:pt idx="5743">
                  <c:v>0.26557054565226007</c:v>
                </c:pt>
                <c:pt idx="5744">
                  <c:v>0.29550301665847345</c:v>
                </c:pt>
                <c:pt idx="5745">
                  <c:v>0.367267597329901</c:v>
                </c:pt>
                <c:pt idx="5746">
                  <c:v>0.33070905651849281</c:v>
                </c:pt>
                <c:pt idx="5747">
                  <c:v>0.24301206832347527</c:v>
                </c:pt>
                <c:pt idx="5748">
                  <c:v>0.28356969267774784</c:v>
                </c:pt>
                <c:pt idx="5749">
                  <c:v>0.24088992879138679</c:v>
                </c:pt>
                <c:pt idx="5750">
                  <c:v>0.45190557474644277</c:v>
                </c:pt>
                <c:pt idx="5751">
                  <c:v>0.26267705299359456</c:v>
                </c:pt>
                <c:pt idx="5752">
                  <c:v>0.31395553657133329</c:v>
                </c:pt>
                <c:pt idx="5753">
                  <c:v>0.28290354869690049</c:v>
                </c:pt>
                <c:pt idx="5754">
                  <c:v>0.25026802241309243</c:v>
                </c:pt>
                <c:pt idx="5755">
                  <c:v>0.28364760217044371</c:v>
                </c:pt>
                <c:pt idx="5756">
                  <c:v>0.19628588199042982</c:v>
                </c:pt>
                <c:pt idx="5757">
                  <c:v>0.28878065862029328</c:v>
                </c:pt>
                <c:pt idx="5758">
                  <c:v>0.32447090623168978</c:v>
                </c:pt>
                <c:pt idx="5759">
                  <c:v>0.27325357578810788</c:v>
                </c:pt>
                <c:pt idx="5760">
                  <c:v>0.3379186379173964</c:v>
                </c:pt>
                <c:pt idx="5761">
                  <c:v>0.32963943958687492</c:v>
                </c:pt>
                <c:pt idx="5762">
                  <c:v>0.43821106052190995</c:v>
                </c:pt>
                <c:pt idx="5763">
                  <c:v>0.28989642325139525</c:v>
                </c:pt>
                <c:pt idx="5764">
                  <c:v>0.28409925104669953</c:v>
                </c:pt>
                <c:pt idx="5765">
                  <c:v>0.34262136966749818</c:v>
                </c:pt>
                <c:pt idx="5766">
                  <c:v>0.33997692298483057</c:v>
                </c:pt>
                <c:pt idx="5767">
                  <c:v>0.29645992695926382</c:v>
                </c:pt>
                <c:pt idx="5768">
                  <c:v>0.2634628858462732</c:v>
                </c:pt>
                <c:pt idx="5769">
                  <c:v>0.24120130553731842</c:v>
                </c:pt>
                <c:pt idx="5770">
                  <c:v>0.31333616375050716</c:v>
                </c:pt>
                <c:pt idx="5771">
                  <c:v>0.31168185508707552</c:v>
                </c:pt>
                <c:pt idx="5772">
                  <c:v>0.31370332652216065</c:v>
                </c:pt>
                <c:pt idx="5773">
                  <c:v>0.29613863398569834</c:v>
                </c:pt>
                <c:pt idx="5774">
                  <c:v>0.36722839400697743</c:v>
                </c:pt>
                <c:pt idx="5775">
                  <c:v>0.26198112468371443</c:v>
                </c:pt>
                <c:pt idx="5776">
                  <c:v>0.36762052399243977</c:v>
                </c:pt>
                <c:pt idx="5777">
                  <c:v>0.28436838130381614</c:v>
                </c:pt>
                <c:pt idx="5778">
                  <c:v>0.34602834071649607</c:v>
                </c:pt>
                <c:pt idx="5779">
                  <c:v>0.19252169595067833</c:v>
                </c:pt>
                <c:pt idx="5780">
                  <c:v>0.34547640065738283</c:v>
                </c:pt>
                <c:pt idx="5781">
                  <c:v>0.30623790358624575</c:v>
                </c:pt>
                <c:pt idx="5782">
                  <c:v>0.36279832640654974</c:v>
                </c:pt>
                <c:pt idx="5783">
                  <c:v>0.28460659688238749</c:v>
                </c:pt>
                <c:pt idx="5784">
                  <c:v>0.2297641931913888</c:v>
                </c:pt>
                <c:pt idx="5785">
                  <c:v>0.35825082374892014</c:v>
                </c:pt>
                <c:pt idx="5786">
                  <c:v>0.32327824070171923</c:v>
                </c:pt>
                <c:pt idx="5787">
                  <c:v>0.29796823622937396</c:v>
                </c:pt>
                <c:pt idx="5788">
                  <c:v>0.25191876249240458</c:v>
                </c:pt>
                <c:pt idx="5789">
                  <c:v>0.26436664036883079</c:v>
                </c:pt>
                <c:pt idx="5790">
                  <c:v>0.35341284847765064</c:v>
                </c:pt>
                <c:pt idx="5791">
                  <c:v>0.27457529140263531</c:v>
                </c:pt>
                <c:pt idx="5792">
                  <c:v>0.26358174982516774</c:v>
                </c:pt>
                <c:pt idx="5793">
                  <c:v>0.29473593116898189</c:v>
                </c:pt>
                <c:pt idx="5794">
                  <c:v>0.28929793073577098</c:v>
                </c:pt>
                <c:pt idx="5795">
                  <c:v>0.26517284068942204</c:v>
                </c:pt>
                <c:pt idx="5796">
                  <c:v>0.27427532443040065</c:v>
                </c:pt>
                <c:pt idx="5797">
                  <c:v>0.35107675033022356</c:v>
                </c:pt>
                <c:pt idx="5798">
                  <c:v>0.26892396554532089</c:v>
                </c:pt>
                <c:pt idx="5799">
                  <c:v>0.23624907711607007</c:v>
                </c:pt>
                <c:pt idx="5800">
                  <c:v>0.25256809211990522</c:v>
                </c:pt>
                <c:pt idx="5801">
                  <c:v>0.26203631856246734</c:v>
                </c:pt>
                <c:pt idx="5802">
                  <c:v>0.30424438583461377</c:v>
                </c:pt>
                <c:pt idx="5803">
                  <c:v>0.20258541852256085</c:v>
                </c:pt>
                <c:pt idx="5804">
                  <c:v>0.32258582103502309</c:v>
                </c:pt>
                <c:pt idx="5805">
                  <c:v>0.3226698946204406</c:v>
                </c:pt>
                <c:pt idx="5806">
                  <c:v>0.2972630890449145</c:v>
                </c:pt>
                <c:pt idx="5807">
                  <c:v>0.30413315400395197</c:v>
                </c:pt>
                <c:pt idx="5808">
                  <c:v>0.31028799739392893</c:v>
                </c:pt>
                <c:pt idx="5809">
                  <c:v>0.36224853246870964</c:v>
                </c:pt>
                <c:pt idx="5810">
                  <c:v>0.37744254836039365</c:v>
                </c:pt>
                <c:pt idx="5811">
                  <c:v>0.33013592085369542</c:v>
                </c:pt>
                <c:pt idx="5812">
                  <c:v>0.32345482834246103</c:v>
                </c:pt>
                <c:pt idx="5813">
                  <c:v>0.32865201948064721</c:v>
                </c:pt>
                <c:pt idx="5814">
                  <c:v>0.28539118297355565</c:v>
                </c:pt>
                <c:pt idx="5815">
                  <c:v>0.24486545360271209</c:v>
                </c:pt>
                <c:pt idx="5816">
                  <c:v>0.28955785056919447</c:v>
                </c:pt>
                <c:pt idx="5817">
                  <c:v>0.22844557826452577</c:v>
                </c:pt>
                <c:pt idx="5818">
                  <c:v>0.36071041126523107</c:v>
                </c:pt>
                <c:pt idx="5819">
                  <c:v>0.24502110916486833</c:v>
                </c:pt>
                <c:pt idx="5820">
                  <c:v>0.23730262770663738</c:v>
                </c:pt>
                <c:pt idx="5821">
                  <c:v>0.29740093269901496</c:v>
                </c:pt>
                <c:pt idx="5822">
                  <c:v>0.2411500549444924</c:v>
                </c:pt>
                <c:pt idx="5823">
                  <c:v>0.26654678299692158</c:v>
                </c:pt>
                <c:pt idx="5824">
                  <c:v>0.30706814388604764</c:v>
                </c:pt>
                <c:pt idx="5825">
                  <c:v>0.2073256796621388</c:v>
                </c:pt>
                <c:pt idx="5826">
                  <c:v>0.44996087392730799</c:v>
                </c:pt>
                <c:pt idx="5827">
                  <c:v>0.19512944520159181</c:v>
                </c:pt>
                <c:pt idx="5828">
                  <c:v>0.32726634150570083</c:v>
                </c:pt>
                <c:pt idx="5829">
                  <c:v>0.24424822882728878</c:v>
                </c:pt>
                <c:pt idx="5830">
                  <c:v>0.27039407192609616</c:v>
                </c:pt>
                <c:pt idx="5831">
                  <c:v>0.3354789964995033</c:v>
                </c:pt>
                <c:pt idx="5832">
                  <c:v>0.26355655282971846</c:v>
                </c:pt>
                <c:pt idx="5833">
                  <c:v>0.35017230686962475</c:v>
                </c:pt>
                <c:pt idx="5834">
                  <c:v>0.22571163628805227</c:v>
                </c:pt>
                <c:pt idx="5835">
                  <c:v>0.32279124116099422</c:v>
                </c:pt>
                <c:pt idx="5836">
                  <c:v>0.29377025908210885</c:v>
                </c:pt>
                <c:pt idx="5837">
                  <c:v>0.3399676290442265</c:v>
                </c:pt>
                <c:pt idx="5838">
                  <c:v>0.3360818680444233</c:v>
                </c:pt>
                <c:pt idx="5839">
                  <c:v>0.29724141633113443</c:v>
                </c:pt>
                <c:pt idx="5840">
                  <c:v>0.34330735466753326</c:v>
                </c:pt>
                <c:pt idx="5841">
                  <c:v>0.29558681192391389</c:v>
                </c:pt>
                <c:pt idx="5842">
                  <c:v>0.28190774873698055</c:v>
                </c:pt>
                <c:pt idx="5843">
                  <c:v>0.27141884855206438</c:v>
                </c:pt>
                <c:pt idx="5844">
                  <c:v>0.3060213569685572</c:v>
                </c:pt>
                <c:pt idx="5845">
                  <c:v>0.25011334935001994</c:v>
                </c:pt>
                <c:pt idx="5846">
                  <c:v>0.2105722326062229</c:v>
                </c:pt>
                <c:pt idx="5847">
                  <c:v>0.38969774740508883</c:v>
                </c:pt>
                <c:pt idx="5848">
                  <c:v>0.34311581707675354</c:v>
                </c:pt>
                <c:pt idx="5849">
                  <c:v>0.30625453094299754</c:v>
                </c:pt>
                <c:pt idx="5850">
                  <c:v>0.30257056639568353</c:v>
                </c:pt>
                <c:pt idx="5851">
                  <c:v>0.30383160090359529</c:v>
                </c:pt>
                <c:pt idx="5852">
                  <c:v>0.29321305357893512</c:v>
                </c:pt>
                <c:pt idx="5853">
                  <c:v>0.27832046636319524</c:v>
                </c:pt>
                <c:pt idx="5854">
                  <c:v>0.27177236216023026</c:v>
                </c:pt>
                <c:pt idx="5855">
                  <c:v>0.31717954445992613</c:v>
                </c:pt>
                <c:pt idx="5856">
                  <c:v>0.32030234257103601</c:v>
                </c:pt>
                <c:pt idx="5857">
                  <c:v>0.31362587589728425</c:v>
                </c:pt>
                <c:pt idx="5858">
                  <c:v>0.30940175853688506</c:v>
                </c:pt>
                <c:pt idx="5859">
                  <c:v>0.37281686401176772</c:v>
                </c:pt>
                <c:pt idx="5860">
                  <c:v>0.28270049195479235</c:v>
                </c:pt>
                <c:pt idx="5861">
                  <c:v>0.33936633365637831</c:v>
                </c:pt>
                <c:pt idx="5862">
                  <c:v>0.30464355695604967</c:v>
                </c:pt>
                <c:pt idx="5863">
                  <c:v>0.29625469654462183</c:v>
                </c:pt>
                <c:pt idx="5864">
                  <c:v>0.29316433166742939</c:v>
                </c:pt>
                <c:pt idx="5865">
                  <c:v>0.30683370633993479</c:v>
                </c:pt>
                <c:pt idx="5866">
                  <c:v>0.21595421243490517</c:v>
                </c:pt>
                <c:pt idx="5867">
                  <c:v>0.36059180120146722</c:v>
                </c:pt>
                <c:pt idx="5868">
                  <c:v>0.27789380302659356</c:v>
                </c:pt>
                <c:pt idx="5869">
                  <c:v>0.26473436828172781</c:v>
                </c:pt>
                <c:pt idx="5870">
                  <c:v>0.25932892394704088</c:v>
                </c:pt>
                <c:pt idx="5871">
                  <c:v>0.29444751138259145</c:v>
                </c:pt>
                <c:pt idx="5872">
                  <c:v>0.2077774933951077</c:v>
                </c:pt>
                <c:pt idx="5873">
                  <c:v>0.273237699219057</c:v>
                </c:pt>
                <c:pt idx="5874">
                  <c:v>0.30378202205429516</c:v>
                </c:pt>
                <c:pt idx="5875">
                  <c:v>0.31278853513552768</c:v>
                </c:pt>
                <c:pt idx="5876">
                  <c:v>0.32492959422561651</c:v>
                </c:pt>
                <c:pt idx="5877">
                  <c:v>0.30874655116011041</c:v>
                </c:pt>
                <c:pt idx="5878">
                  <c:v>0.27939462388651537</c:v>
                </c:pt>
                <c:pt idx="5879">
                  <c:v>0.25170463085873623</c:v>
                </c:pt>
                <c:pt idx="5880">
                  <c:v>0.44851846077263302</c:v>
                </c:pt>
                <c:pt idx="5881">
                  <c:v>0.26216070440498523</c:v>
                </c:pt>
                <c:pt idx="5882">
                  <c:v>0.28498716541899538</c:v>
                </c:pt>
                <c:pt idx="5883">
                  <c:v>0.40399926633603339</c:v>
                </c:pt>
                <c:pt idx="5884">
                  <c:v>0.26952714950429191</c:v>
                </c:pt>
                <c:pt idx="5885">
                  <c:v>0.28677521909895387</c:v>
                </c:pt>
                <c:pt idx="5886">
                  <c:v>0.31855000207789619</c:v>
                </c:pt>
                <c:pt idx="5887">
                  <c:v>0.32215057925610857</c:v>
                </c:pt>
                <c:pt idx="5888">
                  <c:v>0.23575091910277068</c:v>
                </c:pt>
                <c:pt idx="5889">
                  <c:v>0.24162510425654432</c:v>
                </c:pt>
                <c:pt idx="5890">
                  <c:v>0.32205354185745488</c:v>
                </c:pt>
                <c:pt idx="5891">
                  <c:v>0.3395019946240353</c:v>
                </c:pt>
                <c:pt idx="5892">
                  <c:v>0.19976108252450947</c:v>
                </c:pt>
                <c:pt idx="5893">
                  <c:v>0.26231566943702678</c:v>
                </c:pt>
                <c:pt idx="5894">
                  <c:v>0.28236401017204743</c:v>
                </c:pt>
                <c:pt idx="5895">
                  <c:v>0.26458966757588942</c:v>
                </c:pt>
                <c:pt idx="5896">
                  <c:v>0.2292421553097766</c:v>
                </c:pt>
                <c:pt idx="5897">
                  <c:v>0.27121936987625372</c:v>
                </c:pt>
                <c:pt idx="5898">
                  <c:v>0.29017085093212164</c:v>
                </c:pt>
                <c:pt idx="5899">
                  <c:v>0.23790390777360743</c:v>
                </c:pt>
                <c:pt idx="5900">
                  <c:v>0.27292664687522944</c:v>
                </c:pt>
                <c:pt idx="5901">
                  <c:v>0.40212836086503834</c:v>
                </c:pt>
                <c:pt idx="5902">
                  <c:v>0.24370565578263625</c:v>
                </c:pt>
                <c:pt idx="5903">
                  <c:v>0.32224417603288824</c:v>
                </c:pt>
                <c:pt idx="5904">
                  <c:v>0.26532644445908027</c:v>
                </c:pt>
                <c:pt idx="5905">
                  <c:v>0.22101137903813836</c:v>
                </c:pt>
                <c:pt idx="5906">
                  <c:v>0.35329090530535479</c:v>
                </c:pt>
                <c:pt idx="5907">
                  <c:v>0.30937916371261781</c:v>
                </c:pt>
                <c:pt idx="5908">
                  <c:v>0.31825076838678523</c:v>
                </c:pt>
                <c:pt idx="5909">
                  <c:v>0.29114915044935391</c:v>
                </c:pt>
                <c:pt idx="5910">
                  <c:v>0.23707695050321662</c:v>
                </c:pt>
                <c:pt idx="5911">
                  <c:v>0.29100817692570619</c:v>
                </c:pt>
                <c:pt idx="5912">
                  <c:v>0.3466761800104563</c:v>
                </c:pt>
                <c:pt idx="5913">
                  <c:v>0.29397303486777115</c:v>
                </c:pt>
                <c:pt idx="5914">
                  <c:v>0.30504993927749063</c:v>
                </c:pt>
                <c:pt idx="5915">
                  <c:v>0.31703829231063108</c:v>
                </c:pt>
                <c:pt idx="5916">
                  <c:v>0.28371692727200337</c:v>
                </c:pt>
                <c:pt idx="5917">
                  <c:v>0.24351004269221849</c:v>
                </c:pt>
                <c:pt idx="5918">
                  <c:v>0.22816094558927011</c:v>
                </c:pt>
                <c:pt idx="5919">
                  <c:v>0.21123859315769836</c:v>
                </c:pt>
                <c:pt idx="5920">
                  <c:v>0.22119818419160073</c:v>
                </c:pt>
                <c:pt idx="5921">
                  <c:v>0.29719134903533556</c:v>
                </c:pt>
                <c:pt idx="5922">
                  <c:v>0.3176354714148294</c:v>
                </c:pt>
                <c:pt idx="5923">
                  <c:v>0.29728723905168175</c:v>
                </c:pt>
                <c:pt idx="5924">
                  <c:v>0.30608488351547575</c:v>
                </c:pt>
                <c:pt idx="5925">
                  <c:v>0.25353003452189804</c:v>
                </c:pt>
                <c:pt idx="5926">
                  <c:v>0.25952815160045434</c:v>
                </c:pt>
                <c:pt idx="5927">
                  <c:v>0.19015992974941884</c:v>
                </c:pt>
                <c:pt idx="5928">
                  <c:v>0.28376165849113211</c:v>
                </c:pt>
                <c:pt idx="5929">
                  <c:v>0.26070701522182488</c:v>
                </c:pt>
                <c:pt idx="5930">
                  <c:v>0.25751243852718014</c:v>
                </c:pt>
                <c:pt idx="5931">
                  <c:v>0.29480976187641861</c:v>
                </c:pt>
                <c:pt idx="5932">
                  <c:v>0.2789789255263746</c:v>
                </c:pt>
                <c:pt idx="5933">
                  <c:v>0.24440937841907012</c:v>
                </c:pt>
                <c:pt idx="5934">
                  <c:v>0.31875232949794785</c:v>
                </c:pt>
                <c:pt idx="5935">
                  <c:v>0.23768923727417982</c:v>
                </c:pt>
                <c:pt idx="5936">
                  <c:v>0.31627128956812356</c:v>
                </c:pt>
                <c:pt idx="5937">
                  <c:v>0.26848896825042223</c:v>
                </c:pt>
                <c:pt idx="5938">
                  <c:v>0.32446332913594683</c:v>
                </c:pt>
                <c:pt idx="5939">
                  <c:v>0.24957333928651701</c:v>
                </c:pt>
                <c:pt idx="5940">
                  <c:v>0.38579467809551321</c:v>
                </c:pt>
                <c:pt idx="5941">
                  <c:v>0.26208375505920084</c:v>
                </c:pt>
                <c:pt idx="5942">
                  <c:v>0.34517602682320875</c:v>
                </c:pt>
                <c:pt idx="5943">
                  <c:v>0.28589135256946341</c:v>
                </c:pt>
                <c:pt idx="5944">
                  <c:v>0.31224513068480303</c:v>
                </c:pt>
                <c:pt idx="5945">
                  <c:v>0.32706152169387204</c:v>
                </c:pt>
                <c:pt idx="5946">
                  <c:v>0.30952586156880552</c:v>
                </c:pt>
                <c:pt idx="5947">
                  <c:v>0.28610795914290588</c:v>
                </c:pt>
                <c:pt idx="5948">
                  <c:v>0.28981603398202999</c:v>
                </c:pt>
                <c:pt idx="5949">
                  <c:v>0.45284983076552682</c:v>
                </c:pt>
                <c:pt idx="5950">
                  <c:v>0.21226930052619669</c:v>
                </c:pt>
                <c:pt idx="5951">
                  <c:v>0.30667444216036255</c:v>
                </c:pt>
                <c:pt idx="5952">
                  <c:v>0.26440682131787024</c:v>
                </c:pt>
                <c:pt idx="5953">
                  <c:v>0.26559862939371737</c:v>
                </c:pt>
                <c:pt idx="5954">
                  <c:v>0.25290300420286183</c:v>
                </c:pt>
                <c:pt idx="5955">
                  <c:v>0.27473439153997031</c:v>
                </c:pt>
                <c:pt idx="5956">
                  <c:v>0.21605205503560015</c:v>
                </c:pt>
                <c:pt idx="5957">
                  <c:v>0.34245403943863317</c:v>
                </c:pt>
                <c:pt idx="5958">
                  <c:v>0.31098087209049174</c:v>
                </c:pt>
                <c:pt idx="5959">
                  <c:v>0.28735598017891706</c:v>
                </c:pt>
                <c:pt idx="5960">
                  <c:v>0.22154347601909402</c:v>
                </c:pt>
                <c:pt idx="5961">
                  <c:v>0.26377207548271697</c:v>
                </c:pt>
                <c:pt idx="5962">
                  <c:v>0.24791443826204054</c:v>
                </c:pt>
                <c:pt idx="5963">
                  <c:v>0.29017349309622814</c:v>
                </c:pt>
                <c:pt idx="5964">
                  <c:v>0.23455919049260343</c:v>
                </c:pt>
                <c:pt idx="5965">
                  <c:v>0.18963243088404133</c:v>
                </c:pt>
                <c:pt idx="5966">
                  <c:v>0.29765360238591831</c:v>
                </c:pt>
                <c:pt idx="5967">
                  <c:v>0.25681735749507428</c:v>
                </c:pt>
                <c:pt idx="5968">
                  <c:v>0.30055417758325959</c:v>
                </c:pt>
                <c:pt idx="5969">
                  <c:v>0.31334683849943185</c:v>
                </c:pt>
                <c:pt idx="5970">
                  <c:v>0.30363072045210465</c:v>
                </c:pt>
                <c:pt idx="5971">
                  <c:v>0.28206570885509702</c:v>
                </c:pt>
                <c:pt idx="5972">
                  <c:v>0.25221382387654173</c:v>
                </c:pt>
                <c:pt idx="5973">
                  <c:v>0.26837230202027723</c:v>
                </c:pt>
                <c:pt idx="5974">
                  <c:v>0.30623650741280867</c:v>
                </c:pt>
                <c:pt idx="5975">
                  <c:v>0.29381016704159729</c:v>
                </c:pt>
                <c:pt idx="5976">
                  <c:v>0.30838389959202639</c:v>
                </c:pt>
                <c:pt idx="5977">
                  <c:v>0.36128737623875923</c:v>
                </c:pt>
                <c:pt idx="5978">
                  <c:v>0.32637114803980699</c:v>
                </c:pt>
                <c:pt idx="5979">
                  <c:v>0.23531279007088141</c:v>
                </c:pt>
                <c:pt idx="5980">
                  <c:v>0.36723862276925962</c:v>
                </c:pt>
                <c:pt idx="5981">
                  <c:v>0.25318608187036623</c:v>
                </c:pt>
                <c:pt idx="5982">
                  <c:v>0.25918855320370826</c:v>
                </c:pt>
                <c:pt idx="5983">
                  <c:v>0.2788421037196393</c:v>
                </c:pt>
                <c:pt idx="5984">
                  <c:v>0.31029295815076563</c:v>
                </c:pt>
                <c:pt idx="5985">
                  <c:v>0.21952679574270315</c:v>
                </c:pt>
                <c:pt idx="5986">
                  <c:v>0.24166696082197159</c:v>
                </c:pt>
                <c:pt idx="5987">
                  <c:v>0.25958983770632349</c:v>
                </c:pt>
                <c:pt idx="5988">
                  <c:v>0.34544928602288705</c:v>
                </c:pt>
                <c:pt idx="5989">
                  <c:v>0.43247949533332186</c:v>
                </c:pt>
                <c:pt idx="5990">
                  <c:v>0.39171311505464912</c:v>
                </c:pt>
                <c:pt idx="5991">
                  <c:v>0.33839552649417837</c:v>
                </c:pt>
                <c:pt idx="5992">
                  <c:v>0.24327371800608405</c:v>
                </c:pt>
                <c:pt idx="5993">
                  <c:v>0.22036716588362307</c:v>
                </c:pt>
                <c:pt idx="5994">
                  <c:v>0.33372362151004908</c:v>
                </c:pt>
                <c:pt idx="5995">
                  <c:v>0.29985187224480236</c:v>
                </c:pt>
                <c:pt idx="5996">
                  <c:v>0.28558997142521286</c:v>
                </c:pt>
                <c:pt idx="5997">
                  <c:v>0.33177475060671596</c:v>
                </c:pt>
                <c:pt idx="5998">
                  <c:v>0.24432501491871089</c:v>
                </c:pt>
                <c:pt idx="5999">
                  <c:v>0.34849819989635361</c:v>
                </c:pt>
                <c:pt idx="6000">
                  <c:v>0.308146210460847</c:v>
                </c:pt>
                <c:pt idx="6001">
                  <c:v>0.28843822622360471</c:v>
                </c:pt>
                <c:pt idx="6002">
                  <c:v>0.31018349923732547</c:v>
                </c:pt>
                <c:pt idx="6003">
                  <c:v>0.29309393716638199</c:v>
                </c:pt>
                <c:pt idx="6004">
                  <c:v>0.20054160935489046</c:v>
                </c:pt>
                <c:pt idx="6005">
                  <c:v>0.19722720853946535</c:v>
                </c:pt>
                <c:pt idx="6006">
                  <c:v>0.20242687133113715</c:v>
                </c:pt>
                <c:pt idx="6007">
                  <c:v>0.30112018258782003</c:v>
                </c:pt>
                <c:pt idx="6008">
                  <c:v>0.22554452723136034</c:v>
                </c:pt>
                <c:pt idx="6009">
                  <c:v>0.2337862037600672</c:v>
                </c:pt>
                <c:pt idx="6010">
                  <c:v>0.23391105090622091</c:v>
                </c:pt>
                <c:pt idx="6011">
                  <c:v>0.31731057989202188</c:v>
                </c:pt>
                <c:pt idx="6012">
                  <c:v>0.30880632006553527</c:v>
                </c:pt>
                <c:pt idx="6013">
                  <c:v>0.27913728677015054</c:v>
                </c:pt>
                <c:pt idx="6014">
                  <c:v>0.34061097678204399</c:v>
                </c:pt>
                <c:pt idx="6015">
                  <c:v>0.28084431565402707</c:v>
                </c:pt>
                <c:pt idx="6016">
                  <c:v>0.34009303383080131</c:v>
                </c:pt>
                <c:pt idx="6017">
                  <c:v>0.26768126828277128</c:v>
                </c:pt>
                <c:pt idx="6018">
                  <c:v>0.30069686897977516</c:v>
                </c:pt>
                <c:pt idx="6019">
                  <c:v>0.28677343532716343</c:v>
                </c:pt>
                <c:pt idx="6020">
                  <c:v>0.20668106122065333</c:v>
                </c:pt>
                <c:pt idx="6021">
                  <c:v>0.31427276373743462</c:v>
                </c:pt>
                <c:pt idx="6022">
                  <c:v>0.26234229212470922</c:v>
                </c:pt>
                <c:pt idx="6023">
                  <c:v>0.3385326644430709</c:v>
                </c:pt>
                <c:pt idx="6024">
                  <c:v>0.24690603202924136</c:v>
                </c:pt>
                <c:pt idx="6025">
                  <c:v>0.23500366678953097</c:v>
                </c:pt>
                <c:pt idx="6026">
                  <c:v>0.23583682996224889</c:v>
                </c:pt>
                <c:pt idx="6027">
                  <c:v>0.25609037189912742</c:v>
                </c:pt>
                <c:pt idx="6028">
                  <c:v>0.37436838669536271</c:v>
                </c:pt>
                <c:pt idx="6029">
                  <c:v>0.20698138106012648</c:v>
                </c:pt>
                <c:pt idx="6030">
                  <c:v>0.3328480988537682</c:v>
                </c:pt>
                <c:pt idx="6031">
                  <c:v>0.24546676349971311</c:v>
                </c:pt>
                <c:pt idx="6032">
                  <c:v>0.23333954723530564</c:v>
                </c:pt>
                <c:pt idx="6033">
                  <c:v>0.26173680496876806</c:v>
                </c:pt>
                <c:pt idx="6034">
                  <c:v>0.42205595227414344</c:v>
                </c:pt>
                <c:pt idx="6035">
                  <c:v>0.31712628612895777</c:v>
                </c:pt>
                <c:pt idx="6036">
                  <c:v>0.23505283024249435</c:v>
                </c:pt>
                <c:pt idx="6037">
                  <c:v>0.26231702884923191</c:v>
                </c:pt>
                <c:pt idx="6038">
                  <c:v>0.26774982892982752</c:v>
                </c:pt>
                <c:pt idx="6039">
                  <c:v>0.25826599246539322</c:v>
                </c:pt>
                <c:pt idx="6040">
                  <c:v>0.23638537187794326</c:v>
                </c:pt>
                <c:pt idx="6041">
                  <c:v>0.45822670048300396</c:v>
                </c:pt>
                <c:pt idx="6042">
                  <c:v>0.27867518179698741</c:v>
                </c:pt>
                <c:pt idx="6043">
                  <c:v>0.23220563468099112</c:v>
                </c:pt>
                <c:pt idx="6044">
                  <c:v>0.34767532217423763</c:v>
                </c:pt>
                <c:pt idx="6045">
                  <c:v>0.33253086684576649</c:v>
                </c:pt>
                <c:pt idx="6046">
                  <c:v>0.20423122410744524</c:v>
                </c:pt>
                <c:pt idx="6047">
                  <c:v>0.19127031867969671</c:v>
                </c:pt>
                <c:pt idx="6048">
                  <c:v>0.24361052342019615</c:v>
                </c:pt>
                <c:pt idx="6049">
                  <c:v>0.25759254901358219</c:v>
                </c:pt>
                <c:pt idx="6050">
                  <c:v>0.29396661323456019</c:v>
                </c:pt>
                <c:pt idx="6051">
                  <c:v>0.25113699853569776</c:v>
                </c:pt>
                <c:pt idx="6052">
                  <c:v>0.22694657638235213</c:v>
                </c:pt>
                <c:pt idx="6053">
                  <c:v>0.26910328102380954</c:v>
                </c:pt>
                <c:pt idx="6054">
                  <c:v>0.28424324297293674</c:v>
                </c:pt>
                <c:pt idx="6055">
                  <c:v>0.2632631315430104</c:v>
                </c:pt>
                <c:pt idx="6056">
                  <c:v>0.34394188285075789</c:v>
                </c:pt>
                <c:pt idx="6057">
                  <c:v>0.24020976102840583</c:v>
                </c:pt>
                <c:pt idx="6058">
                  <c:v>0.25867296869110035</c:v>
                </c:pt>
                <c:pt idx="6059">
                  <c:v>0.29192620115061657</c:v>
                </c:pt>
                <c:pt idx="6060">
                  <c:v>0.27763318433654588</c:v>
                </c:pt>
                <c:pt idx="6061">
                  <c:v>0.2142084216662084</c:v>
                </c:pt>
                <c:pt idx="6062">
                  <c:v>0.21752966957673836</c:v>
                </c:pt>
                <c:pt idx="6063">
                  <c:v>0.2616262851237468</c:v>
                </c:pt>
                <c:pt idx="6064">
                  <c:v>0.28355212392694834</c:v>
                </c:pt>
                <c:pt idx="6065">
                  <c:v>0.28677210941666509</c:v>
                </c:pt>
                <c:pt idx="6066">
                  <c:v>0.35896247090638339</c:v>
                </c:pt>
                <c:pt idx="6067">
                  <c:v>0.26697488870446046</c:v>
                </c:pt>
                <c:pt idx="6068">
                  <c:v>0.26545900836064051</c:v>
                </c:pt>
                <c:pt idx="6069">
                  <c:v>0.28047868403888981</c:v>
                </c:pt>
                <c:pt idx="6070">
                  <c:v>0.20873626357195152</c:v>
                </c:pt>
                <c:pt idx="6071">
                  <c:v>0.23045253764818646</c:v>
                </c:pt>
                <c:pt idx="6072">
                  <c:v>0.30741238171926494</c:v>
                </c:pt>
                <c:pt idx="6073">
                  <c:v>0.24952366158655789</c:v>
                </c:pt>
                <c:pt idx="6074">
                  <c:v>0.29112281878169877</c:v>
                </c:pt>
                <c:pt idx="6075">
                  <c:v>0.21011451511378951</c:v>
                </c:pt>
                <c:pt idx="6076">
                  <c:v>0.26713324096713043</c:v>
                </c:pt>
                <c:pt idx="6077">
                  <c:v>0.29490605753846177</c:v>
                </c:pt>
                <c:pt idx="6078">
                  <c:v>0.33380021822967731</c:v>
                </c:pt>
                <c:pt idx="6079">
                  <c:v>0.23547552077983541</c:v>
                </c:pt>
                <c:pt idx="6080">
                  <c:v>0.32679248950997603</c:v>
                </c:pt>
                <c:pt idx="6081">
                  <c:v>0.23965454582485896</c:v>
                </c:pt>
                <c:pt idx="6082">
                  <c:v>0.27421441469639513</c:v>
                </c:pt>
                <c:pt idx="6083">
                  <c:v>0.34488251848913487</c:v>
                </c:pt>
                <c:pt idx="6084">
                  <c:v>0.23999641323046711</c:v>
                </c:pt>
                <c:pt idx="6085">
                  <c:v>0.30116172567116711</c:v>
                </c:pt>
                <c:pt idx="6086">
                  <c:v>0.32077347109092569</c:v>
                </c:pt>
                <c:pt idx="6087">
                  <c:v>0.31671144807732776</c:v>
                </c:pt>
                <c:pt idx="6088">
                  <c:v>0.24520009957860608</c:v>
                </c:pt>
                <c:pt idx="6089">
                  <c:v>0.23328924632583237</c:v>
                </c:pt>
                <c:pt idx="6090">
                  <c:v>0.31050576934411139</c:v>
                </c:pt>
                <c:pt idx="6091">
                  <c:v>0.31529457637242475</c:v>
                </c:pt>
                <c:pt idx="6092">
                  <c:v>0.31202434477898316</c:v>
                </c:pt>
                <c:pt idx="6093">
                  <c:v>0.31129395916341779</c:v>
                </c:pt>
                <c:pt idx="6094">
                  <c:v>0.42855241531924304</c:v>
                </c:pt>
                <c:pt idx="6095">
                  <c:v>0.32117717748038366</c:v>
                </c:pt>
                <c:pt idx="6096">
                  <c:v>0.21375493720169406</c:v>
                </c:pt>
                <c:pt idx="6097">
                  <c:v>0.35547121706240969</c:v>
                </c:pt>
                <c:pt idx="6098">
                  <c:v>0.3244839242878465</c:v>
                </c:pt>
                <c:pt idx="6099">
                  <c:v>0.30043751064122104</c:v>
                </c:pt>
                <c:pt idx="6100">
                  <c:v>0.2375078417017841</c:v>
                </c:pt>
                <c:pt idx="6101">
                  <c:v>0.26886466930001851</c:v>
                </c:pt>
                <c:pt idx="6102">
                  <c:v>0.28789455650439527</c:v>
                </c:pt>
                <c:pt idx="6103">
                  <c:v>0.24369581188555042</c:v>
                </c:pt>
                <c:pt idx="6104">
                  <c:v>0.32511958719625972</c:v>
                </c:pt>
                <c:pt idx="6105">
                  <c:v>0.32085760899224608</c:v>
                </c:pt>
                <c:pt idx="6106">
                  <c:v>0.3395567971101548</c:v>
                </c:pt>
                <c:pt idx="6107">
                  <c:v>0.25360709932122727</c:v>
                </c:pt>
                <c:pt idx="6108">
                  <c:v>0.36304431933711589</c:v>
                </c:pt>
                <c:pt idx="6109">
                  <c:v>0.24918906108831332</c:v>
                </c:pt>
                <c:pt idx="6110">
                  <c:v>0.35661025513935701</c:v>
                </c:pt>
                <c:pt idx="6111">
                  <c:v>0.25975902734533279</c:v>
                </c:pt>
                <c:pt idx="6112">
                  <c:v>0.35323757892072449</c:v>
                </c:pt>
                <c:pt idx="6113">
                  <c:v>0.22798605258143881</c:v>
                </c:pt>
                <c:pt idx="6114">
                  <c:v>0.31057243072867297</c:v>
                </c:pt>
                <c:pt idx="6115">
                  <c:v>0.30561626910637457</c:v>
                </c:pt>
                <c:pt idx="6116">
                  <c:v>0.32082316811951805</c:v>
                </c:pt>
                <c:pt idx="6117">
                  <c:v>0.46455914378671864</c:v>
                </c:pt>
                <c:pt idx="6118">
                  <c:v>0.34725094543961815</c:v>
                </c:pt>
                <c:pt idx="6119">
                  <c:v>0.23185776533121763</c:v>
                </c:pt>
                <c:pt idx="6120">
                  <c:v>0.25645950732374545</c:v>
                </c:pt>
                <c:pt idx="6121">
                  <c:v>0.27835077744831527</c:v>
                </c:pt>
                <c:pt idx="6122">
                  <c:v>0.30296885465093654</c:v>
                </c:pt>
                <c:pt idx="6123">
                  <c:v>0.38137102348811464</c:v>
                </c:pt>
                <c:pt idx="6124">
                  <c:v>0.37875778646104341</c:v>
                </c:pt>
                <c:pt idx="6125">
                  <c:v>0.3401810579435115</c:v>
                </c:pt>
                <c:pt idx="6126">
                  <c:v>0.33617642091529615</c:v>
                </c:pt>
                <c:pt idx="6127">
                  <c:v>0.35117268621293801</c:v>
                </c:pt>
                <c:pt idx="6128">
                  <c:v>0.32749792655861876</c:v>
                </c:pt>
                <c:pt idx="6129">
                  <c:v>0.24418294217247175</c:v>
                </c:pt>
                <c:pt idx="6130">
                  <c:v>0.22986774948896316</c:v>
                </c:pt>
                <c:pt idx="6131">
                  <c:v>0.35012500089035931</c:v>
                </c:pt>
                <c:pt idx="6132">
                  <c:v>0.34024285530614967</c:v>
                </c:pt>
                <c:pt idx="6133">
                  <c:v>0.28898561765285014</c:v>
                </c:pt>
                <c:pt idx="6134">
                  <c:v>0.27815215410408051</c:v>
                </c:pt>
                <c:pt idx="6135">
                  <c:v>0.32076186953624536</c:v>
                </c:pt>
                <c:pt idx="6136">
                  <c:v>0.24650692241689967</c:v>
                </c:pt>
                <c:pt idx="6137">
                  <c:v>0.30655719914878587</c:v>
                </c:pt>
                <c:pt idx="6138">
                  <c:v>0.2085961242815004</c:v>
                </c:pt>
                <c:pt idx="6139">
                  <c:v>0.24029611135784981</c:v>
                </c:pt>
                <c:pt idx="6140">
                  <c:v>0.31903641985936126</c:v>
                </c:pt>
                <c:pt idx="6141">
                  <c:v>0.24831055188676301</c:v>
                </c:pt>
                <c:pt idx="6142">
                  <c:v>0.29828434972072781</c:v>
                </c:pt>
                <c:pt idx="6143">
                  <c:v>0.30321237613155044</c:v>
                </c:pt>
                <c:pt idx="6144">
                  <c:v>0.28418051424407348</c:v>
                </c:pt>
                <c:pt idx="6145">
                  <c:v>0.30167598548147817</c:v>
                </c:pt>
                <c:pt idx="6146">
                  <c:v>0.31677468147001442</c:v>
                </c:pt>
                <c:pt idx="6147">
                  <c:v>0.22208516897047867</c:v>
                </c:pt>
                <c:pt idx="6148">
                  <c:v>0.2567609227969912</c:v>
                </c:pt>
                <c:pt idx="6149">
                  <c:v>0.3055259122248507</c:v>
                </c:pt>
                <c:pt idx="6150">
                  <c:v>0.26542874508770647</c:v>
                </c:pt>
                <c:pt idx="6151">
                  <c:v>0.32932979042764671</c:v>
                </c:pt>
                <c:pt idx="6152">
                  <c:v>0.25877634477613087</c:v>
                </c:pt>
                <c:pt idx="6153">
                  <c:v>0.23743313283674247</c:v>
                </c:pt>
                <c:pt idx="6154">
                  <c:v>0.21898682532563735</c:v>
                </c:pt>
                <c:pt idx="6155">
                  <c:v>0.30348058205327449</c:v>
                </c:pt>
                <c:pt idx="6156">
                  <c:v>0.28498615419637141</c:v>
                </c:pt>
                <c:pt idx="6157">
                  <c:v>0.22590791007798369</c:v>
                </c:pt>
                <c:pt idx="6158">
                  <c:v>0.31441976730236848</c:v>
                </c:pt>
                <c:pt idx="6159">
                  <c:v>0.35593457169367787</c:v>
                </c:pt>
                <c:pt idx="6160">
                  <c:v>0.27495083226724198</c:v>
                </c:pt>
                <c:pt idx="6161">
                  <c:v>0.30863844843186683</c:v>
                </c:pt>
                <c:pt idx="6162">
                  <c:v>0.27622429594977721</c:v>
                </c:pt>
                <c:pt idx="6163">
                  <c:v>0.28395457731685547</c:v>
                </c:pt>
                <c:pt idx="6164">
                  <c:v>0.29497351908218855</c:v>
                </c:pt>
                <c:pt idx="6165">
                  <c:v>0.29848714658280706</c:v>
                </c:pt>
                <c:pt idx="6166">
                  <c:v>0.30095232456056614</c:v>
                </c:pt>
                <c:pt idx="6167">
                  <c:v>0.2626301369294553</c:v>
                </c:pt>
                <c:pt idx="6168">
                  <c:v>0.26666969817925962</c:v>
                </c:pt>
                <c:pt idx="6169">
                  <c:v>0.29694479226676057</c:v>
                </c:pt>
                <c:pt idx="6170">
                  <c:v>0.24376724468651403</c:v>
                </c:pt>
                <c:pt idx="6171">
                  <c:v>0.29681273259415986</c:v>
                </c:pt>
                <c:pt idx="6172">
                  <c:v>0.3031196967339948</c:v>
                </c:pt>
                <c:pt idx="6173">
                  <c:v>0.3028098612596416</c:v>
                </c:pt>
                <c:pt idx="6174">
                  <c:v>0.26701605426880293</c:v>
                </c:pt>
                <c:pt idx="6175">
                  <c:v>0.31354499048138151</c:v>
                </c:pt>
                <c:pt idx="6176">
                  <c:v>0.35779203856135566</c:v>
                </c:pt>
                <c:pt idx="6177">
                  <c:v>0.30444040968301461</c:v>
                </c:pt>
                <c:pt idx="6178">
                  <c:v>0.23701099745149992</c:v>
                </c:pt>
                <c:pt idx="6179">
                  <c:v>0.23179646784500621</c:v>
                </c:pt>
                <c:pt idx="6180">
                  <c:v>0.26328624331684675</c:v>
                </c:pt>
                <c:pt idx="6181">
                  <c:v>0.23507264109634801</c:v>
                </c:pt>
                <c:pt idx="6182">
                  <c:v>0.32184449476388866</c:v>
                </c:pt>
                <c:pt idx="6183">
                  <c:v>0.30546976863289138</c:v>
                </c:pt>
                <c:pt idx="6184">
                  <c:v>0.3172300055116628</c:v>
                </c:pt>
                <c:pt idx="6185">
                  <c:v>0.20272139320341812</c:v>
                </c:pt>
                <c:pt idx="6186">
                  <c:v>0.32939797988322966</c:v>
                </c:pt>
                <c:pt idx="6187">
                  <c:v>0.27462425224947107</c:v>
                </c:pt>
                <c:pt idx="6188">
                  <c:v>0.24726070223356822</c:v>
                </c:pt>
                <c:pt idx="6189">
                  <c:v>0.33370128581190667</c:v>
                </c:pt>
                <c:pt idx="6190">
                  <c:v>0.31269179225095045</c:v>
                </c:pt>
                <c:pt idx="6191">
                  <c:v>0.30321319133056279</c:v>
                </c:pt>
                <c:pt idx="6192">
                  <c:v>0.22878169819049957</c:v>
                </c:pt>
                <c:pt idx="6193">
                  <c:v>0.2375856816701255</c:v>
                </c:pt>
                <c:pt idx="6194">
                  <c:v>0.21974351727847441</c:v>
                </c:pt>
                <c:pt idx="6195">
                  <c:v>0.31846098967227082</c:v>
                </c:pt>
                <c:pt idx="6196">
                  <c:v>0.27147478929493501</c:v>
                </c:pt>
                <c:pt idx="6197">
                  <c:v>0.36446233133528089</c:v>
                </c:pt>
                <c:pt idx="6198">
                  <c:v>0.25612726010372028</c:v>
                </c:pt>
                <c:pt idx="6199">
                  <c:v>0.30440315227280262</c:v>
                </c:pt>
                <c:pt idx="6200">
                  <c:v>0.3081028942152762</c:v>
                </c:pt>
                <c:pt idx="6201">
                  <c:v>0.30774247767853852</c:v>
                </c:pt>
                <c:pt idx="6202">
                  <c:v>0.30177514922707227</c:v>
                </c:pt>
                <c:pt idx="6203">
                  <c:v>0.21626997194993702</c:v>
                </c:pt>
                <c:pt idx="6204">
                  <c:v>0.29671819965686735</c:v>
                </c:pt>
                <c:pt idx="6205">
                  <c:v>0.32088907306722192</c:v>
                </c:pt>
                <c:pt idx="6206">
                  <c:v>0.26083816733342413</c:v>
                </c:pt>
                <c:pt idx="6207">
                  <c:v>0.38263644279319675</c:v>
                </c:pt>
                <c:pt idx="6208">
                  <c:v>0.30727947839644815</c:v>
                </c:pt>
                <c:pt idx="6209">
                  <c:v>0.22745097256061517</c:v>
                </c:pt>
                <c:pt idx="6210">
                  <c:v>0.21786426791400332</c:v>
                </c:pt>
                <c:pt idx="6211">
                  <c:v>0.26202337994436015</c:v>
                </c:pt>
                <c:pt idx="6212">
                  <c:v>0.3260850657918426</c:v>
                </c:pt>
                <c:pt idx="6213">
                  <c:v>0.27616094818402404</c:v>
                </c:pt>
                <c:pt idx="6214">
                  <c:v>0.23309752989792171</c:v>
                </c:pt>
                <c:pt idx="6215">
                  <c:v>0.30020907385791001</c:v>
                </c:pt>
                <c:pt idx="6216">
                  <c:v>0.26828985935521238</c:v>
                </c:pt>
                <c:pt idx="6217">
                  <c:v>0.32789180992974576</c:v>
                </c:pt>
                <c:pt idx="6218">
                  <c:v>0.26565324927843109</c:v>
                </c:pt>
                <c:pt idx="6219">
                  <c:v>0.25848880932394791</c:v>
                </c:pt>
                <c:pt idx="6220">
                  <c:v>0.32460676499286678</c:v>
                </c:pt>
                <c:pt idx="6221">
                  <c:v>0.28171172318282123</c:v>
                </c:pt>
                <c:pt idx="6222">
                  <c:v>0.24851434430932395</c:v>
                </c:pt>
                <c:pt idx="6223">
                  <c:v>0.20800326259963325</c:v>
                </c:pt>
                <c:pt idx="6224">
                  <c:v>0.28685082230555536</c:v>
                </c:pt>
                <c:pt idx="6225">
                  <c:v>0.25169343817651235</c:v>
                </c:pt>
                <c:pt idx="6226">
                  <c:v>0.27041597852702937</c:v>
                </c:pt>
                <c:pt idx="6227">
                  <c:v>0.35246488801281761</c:v>
                </c:pt>
                <c:pt idx="6228">
                  <c:v>0.29038339514778028</c:v>
                </c:pt>
                <c:pt idx="6229">
                  <c:v>0.26799268271292248</c:v>
                </c:pt>
                <c:pt idx="6230">
                  <c:v>0.25774877693897352</c:v>
                </c:pt>
                <c:pt idx="6231">
                  <c:v>0.28902118441601038</c:v>
                </c:pt>
                <c:pt idx="6232">
                  <c:v>0.38310880921386292</c:v>
                </c:pt>
                <c:pt idx="6233">
                  <c:v>0.33196319228196786</c:v>
                </c:pt>
                <c:pt idx="6234">
                  <c:v>0.34873602870463505</c:v>
                </c:pt>
                <c:pt idx="6235">
                  <c:v>0.29165623924594203</c:v>
                </c:pt>
                <c:pt idx="6236">
                  <c:v>0.30902548460304735</c:v>
                </c:pt>
                <c:pt idx="6237">
                  <c:v>0.29951440638612203</c:v>
                </c:pt>
                <c:pt idx="6238">
                  <c:v>0.29836245670223077</c:v>
                </c:pt>
                <c:pt idx="6239">
                  <c:v>0.31923402370379556</c:v>
                </c:pt>
                <c:pt idx="6240">
                  <c:v>0.23179157811829709</c:v>
                </c:pt>
                <c:pt idx="6241">
                  <c:v>0.30391002896817587</c:v>
                </c:pt>
                <c:pt idx="6242">
                  <c:v>0.23272032539037485</c:v>
                </c:pt>
                <c:pt idx="6243">
                  <c:v>0.25731109095827792</c:v>
                </c:pt>
                <c:pt idx="6244">
                  <c:v>0.30084158167015462</c:v>
                </c:pt>
                <c:pt idx="6245">
                  <c:v>0.2674276062332181</c:v>
                </c:pt>
                <c:pt idx="6246">
                  <c:v>0.23381383944806994</c:v>
                </c:pt>
                <c:pt idx="6247">
                  <c:v>0.221338394135595</c:v>
                </c:pt>
                <c:pt idx="6248">
                  <c:v>0.33804123689380655</c:v>
                </c:pt>
                <c:pt idx="6249">
                  <c:v>0.27990040790099918</c:v>
                </c:pt>
                <c:pt idx="6250">
                  <c:v>0.33492473824264907</c:v>
                </c:pt>
                <c:pt idx="6251">
                  <c:v>0.25188578705105741</c:v>
                </c:pt>
                <c:pt idx="6252">
                  <c:v>0.24379145064368943</c:v>
                </c:pt>
                <c:pt idx="6253">
                  <c:v>0.27537770938544659</c:v>
                </c:pt>
                <c:pt idx="6254">
                  <c:v>0.30839926574861998</c:v>
                </c:pt>
                <c:pt idx="6255">
                  <c:v>0.34430379042700726</c:v>
                </c:pt>
                <c:pt idx="6256">
                  <c:v>0.33164241893214685</c:v>
                </c:pt>
                <c:pt idx="6257">
                  <c:v>0.26605173144927458</c:v>
                </c:pt>
                <c:pt idx="6258">
                  <c:v>0.28480267969327006</c:v>
                </c:pt>
                <c:pt idx="6259">
                  <c:v>0.33490753664555806</c:v>
                </c:pt>
                <c:pt idx="6260">
                  <c:v>0.19419804541958569</c:v>
                </c:pt>
                <c:pt idx="6261">
                  <c:v>0.30976036449726585</c:v>
                </c:pt>
                <c:pt idx="6262">
                  <c:v>0.28358226505209039</c:v>
                </c:pt>
                <c:pt idx="6263">
                  <c:v>0.30341877988005955</c:v>
                </c:pt>
                <c:pt idx="6264">
                  <c:v>0.28752712668725577</c:v>
                </c:pt>
                <c:pt idx="6265">
                  <c:v>0.32620015882332187</c:v>
                </c:pt>
                <c:pt idx="6266">
                  <c:v>0.29378829648654364</c:v>
                </c:pt>
                <c:pt idx="6267">
                  <c:v>0.31592641894902129</c:v>
                </c:pt>
                <c:pt idx="6268">
                  <c:v>0.28692932473702776</c:v>
                </c:pt>
                <c:pt idx="6269">
                  <c:v>0.31781269750014624</c:v>
                </c:pt>
                <c:pt idx="6270">
                  <c:v>0.32463445412083758</c:v>
                </c:pt>
                <c:pt idx="6271">
                  <c:v>0.27477351272128758</c:v>
                </c:pt>
                <c:pt idx="6272">
                  <c:v>0.30778349117197384</c:v>
                </c:pt>
                <c:pt idx="6273">
                  <c:v>0.31328710392093678</c:v>
                </c:pt>
                <c:pt idx="6274">
                  <c:v>0.19382933077996617</c:v>
                </c:pt>
                <c:pt idx="6275">
                  <c:v>0.3681946442976175</c:v>
                </c:pt>
                <c:pt idx="6276">
                  <c:v>0.27479054112500434</c:v>
                </c:pt>
                <c:pt idx="6277">
                  <c:v>0.24650303308073537</c:v>
                </c:pt>
                <c:pt idx="6278">
                  <c:v>0.34944668584005562</c:v>
                </c:pt>
                <c:pt idx="6279">
                  <c:v>0.31318102466736264</c:v>
                </c:pt>
                <c:pt idx="6280">
                  <c:v>0.32440099753538476</c:v>
                </c:pt>
                <c:pt idx="6281">
                  <c:v>0.27749967683914983</c:v>
                </c:pt>
                <c:pt idx="6282">
                  <c:v>0.33225219596410926</c:v>
                </c:pt>
                <c:pt idx="6283">
                  <c:v>0.34498779411330799</c:v>
                </c:pt>
                <c:pt idx="6284">
                  <c:v>0.30306476650213016</c:v>
                </c:pt>
                <c:pt idx="6285">
                  <c:v>0.28688356647726665</c:v>
                </c:pt>
                <c:pt idx="6286">
                  <c:v>0.30741042685729664</c:v>
                </c:pt>
                <c:pt idx="6287">
                  <c:v>0.38832680122755031</c:v>
                </c:pt>
                <c:pt idx="6288">
                  <c:v>0.300266749720069</c:v>
                </c:pt>
                <c:pt idx="6289">
                  <c:v>0.32185864769900663</c:v>
                </c:pt>
                <c:pt idx="6290">
                  <c:v>0.41329081235091875</c:v>
                </c:pt>
                <c:pt idx="6291">
                  <c:v>0.21224861416569907</c:v>
                </c:pt>
                <c:pt idx="6292">
                  <c:v>0.32237400662180699</c:v>
                </c:pt>
                <c:pt idx="6293">
                  <c:v>0.33055646125999011</c:v>
                </c:pt>
                <c:pt idx="6294">
                  <c:v>0.28657457634907663</c:v>
                </c:pt>
                <c:pt idx="6295">
                  <c:v>0.22991640527659907</c:v>
                </c:pt>
                <c:pt idx="6296">
                  <c:v>0.28065585927788522</c:v>
                </c:pt>
                <c:pt idx="6297">
                  <c:v>0.44496465320990913</c:v>
                </c:pt>
                <c:pt idx="6298">
                  <c:v>0.28336495454940741</c:v>
                </c:pt>
                <c:pt idx="6299">
                  <c:v>0.25356919509089748</c:v>
                </c:pt>
                <c:pt idx="6300">
                  <c:v>0.30676021567179296</c:v>
                </c:pt>
                <c:pt idx="6301">
                  <c:v>0.24297896594901164</c:v>
                </c:pt>
                <c:pt idx="6302">
                  <c:v>0.23881803601206122</c:v>
                </c:pt>
                <c:pt idx="6303">
                  <c:v>0.25993808372146909</c:v>
                </c:pt>
                <c:pt idx="6304">
                  <c:v>0.33774039708579823</c:v>
                </c:pt>
                <c:pt idx="6305">
                  <c:v>0.30915858817589414</c:v>
                </c:pt>
                <c:pt idx="6306">
                  <c:v>0.2879759501063181</c:v>
                </c:pt>
                <c:pt idx="6307">
                  <c:v>0.2106833564209209</c:v>
                </c:pt>
                <c:pt idx="6308">
                  <c:v>0.31795585261974868</c:v>
                </c:pt>
                <c:pt idx="6309">
                  <c:v>0.36396690247100461</c:v>
                </c:pt>
                <c:pt idx="6310">
                  <c:v>0.30275010411168096</c:v>
                </c:pt>
                <c:pt idx="6311">
                  <c:v>0.26501469775516029</c:v>
                </c:pt>
                <c:pt idx="6312">
                  <c:v>0.22778355660189828</c:v>
                </c:pt>
                <c:pt idx="6313">
                  <c:v>0.34991721228097294</c:v>
                </c:pt>
                <c:pt idx="6314">
                  <c:v>0.30671974377186229</c:v>
                </c:pt>
                <c:pt idx="6315">
                  <c:v>0.26527377494859777</c:v>
                </c:pt>
                <c:pt idx="6316">
                  <c:v>0.30926309456191892</c:v>
                </c:pt>
                <c:pt idx="6317">
                  <c:v>0.28306597371120878</c:v>
                </c:pt>
                <c:pt idx="6318">
                  <c:v>0.25619659531802408</c:v>
                </c:pt>
                <c:pt idx="6319">
                  <c:v>0.22045317815819687</c:v>
                </c:pt>
                <c:pt idx="6320">
                  <c:v>0.22144359304623751</c:v>
                </c:pt>
                <c:pt idx="6321">
                  <c:v>0.26072368742158092</c:v>
                </c:pt>
                <c:pt idx="6322">
                  <c:v>0.31061331412722931</c:v>
                </c:pt>
                <c:pt idx="6323">
                  <c:v>0.29286177214893916</c:v>
                </c:pt>
                <c:pt idx="6324">
                  <c:v>0.30647207900636664</c:v>
                </c:pt>
                <c:pt idx="6325">
                  <c:v>0.29595164408027119</c:v>
                </c:pt>
                <c:pt idx="6326">
                  <c:v>0.4189725119494469</c:v>
                </c:pt>
                <c:pt idx="6327">
                  <c:v>0.31512991103060195</c:v>
                </c:pt>
                <c:pt idx="6328">
                  <c:v>0.31648715623610973</c:v>
                </c:pt>
                <c:pt idx="6329">
                  <c:v>0.27136839449051287</c:v>
                </c:pt>
                <c:pt idx="6330">
                  <c:v>0.33715191291072927</c:v>
                </c:pt>
                <c:pt idx="6331">
                  <c:v>0.25088628405635321</c:v>
                </c:pt>
                <c:pt idx="6332">
                  <c:v>0.27943400621706788</c:v>
                </c:pt>
                <c:pt idx="6333">
                  <c:v>0.22017350799385674</c:v>
                </c:pt>
                <c:pt idx="6334">
                  <c:v>0.25442522484764163</c:v>
                </c:pt>
                <c:pt idx="6335">
                  <c:v>0.38401779084820087</c:v>
                </c:pt>
                <c:pt idx="6336">
                  <c:v>0.33941654598098264</c:v>
                </c:pt>
                <c:pt idx="6337">
                  <c:v>0.26385382762501541</c:v>
                </c:pt>
                <c:pt idx="6338">
                  <c:v>0.35759891403520683</c:v>
                </c:pt>
                <c:pt idx="6339">
                  <c:v>0.33459310956010385</c:v>
                </c:pt>
                <c:pt idx="6340">
                  <c:v>0.27727525989375235</c:v>
                </c:pt>
                <c:pt idx="6341">
                  <c:v>0.27462181959833493</c:v>
                </c:pt>
                <c:pt idx="6342">
                  <c:v>0.27675599462624267</c:v>
                </c:pt>
                <c:pt idx="6343">
                  <c:v>0.33863411240176272</c:v>
                </c:pt>
                <c:pt idx="6344">
                  <c:v>0.27319931528245017</c:v>
                </c:pt>
                <c:pt idx="6345">
                  <c:v>0.26904012078724493</c:v>
                </c:pt>
                <c:pt idx="6346">
                  <c:v>0.32481335474406253</c:v>
                </c:pt>
                <c:pt idx="6347">
                  <c:v>0.29344328749661758</c:v>
                </c:pt>
                <c:pt idx="6348">
                  <c:v>0.32136768399404991</c:v>
                </c:pt>
                <c:pt idx="6349">
                  <c:v>0.32429887383494888</c:v>
                </c:pt>
                <c:pt idx="6350">
                  <c:v>0.24101322031759742</c:v>
                </c:pt>
                <c:pt idx="6351">
                  <c:v>0.30443565381084181</c:v>
                </c:pt>
                <c:pt idx="6352">
                  <c:v>0.27870432325903449</c:v>
                </c:pt>
                <c:pt idx="6353">
                  <c:v>0.26607242016518257</c:v>
                </c:pt>
                <c:pt idx="6354">
                  <c:v>0.21267856911852506</c:v>
                </c:pt>
                <c:pt idx="6355">
                  <c:v>0.23477748689863295</c:v>
                </c:pt>
                <c:pt idx="6356">
                  <c:v>0.31180053923144913</c:v>
                </c:pt>
                <c:pt idx="6357">
                  <c:v>0.279047193596343</c:v>
                </c:pt>
                <c:pt idx="6358">
                  <c:v>0.22866552501177226</c:v>
                </c:pt>
                <c:pt idx="6359">
                  <c:v>0.25828248400058684</c:v>
                </c:pt>
                <c:pt idx="6360">
                  <c:v>0.32082324771109427</c:v>
                </c:pt>
                <c:pt idx="6361">
                  <c:v>0.22694415280963531</c:v>
                </c:pt>
                <c:pt idx="6362">
                  <c:v>0.33139889037541631</c:v>
                </c:pt>
                <c:pt idx="6363">
                  <c:v>0.28493358952465686</c:v>
                </c:pt>
                <c:pt idx="6364">
                  <c:v>0.24653607175477532</c:v>
                </c:pt>
                <c:pt idx="6365">
                  <c:v>0.35467514830193397</c:v>
                </c:pt>
                <c:pt idx="6366">
                  <c:v>0.26632709204436406</c:v>
                </c:pt>
                <c:pt idx="6367">
                  <c:v>0.31987337052707626</c:v>
                </c:pt>
                <c:pt idx="6368">
                  <c:v>0.30866999304281756</c:v>
                </c:pt>
                <c:pt idx="6369">
                  <c:v>0.21475892971202723</c:v>
                </c:pt>
                <c:pt idx="6370">
                  <c:v>0.36129812687334123</c:v>
                </c:pt>
                <c:pt idx="6371">
                  <c:v>0.26691115622706252</c:v>
                </c:pt>
                <c:pt idx="6372">
                  <c:v>0.26212894842694368</c:v>
                </c:pt>
                <c:pt idx="6373">
                  <c:v>0.36242262938917558</c:v>
                </c:pt>
                <c:pt idx="6374">
                  <c:v>0.25174881919800868</c:v>
                </c:pt>
                <c:pt idx="6375">
                  <c:v>0.21593756763031147</c:v>
                </c:pt>
                <c:pt idx="6376">
                  <c:v>0.37717927496900533</c:v>
                </c:pt>
                <c:pt idx="6377">
                  <c:v>0.32805083650619621</c:v>
                </c:pt>
                <c:pt idx="6378">
                  <c:v>0.35544512922436394</c:v>
                </c:pt>
                <c:pt idx="6379">
                  <c:v>0.32368061962365396</c:v>
                </c:pt>
                <c:pt idx="6380">
                  <c:v>0.33662847399744877</c:v>
                </c:pt>
                <c:pt idx="6381">
                  <c:v>0.35898488823330699</c:v>
                </c:pt>
                <c:pt idx="6382">
                  <c:v>0.28061789557938455</c:v>
                </c:pt>
                <c:pt idx="6383">
                  <c:v>0.32354879457289104</c:v>
                </c:pt>
                <c:pt idx="6384">
                  <c:v>0.2596819639507485</c:v>
                </c:pt>
                <c:pt idx="6385">
                  <c:v>0.28329512387253603</c:v>
                </c:pt>
                <c:pt idx="6386">
                  <c:v>0.33872240535847714</c:v>
                </c:pt>
                <c:pt idx="6387">
                  <c:v>0.29231115424092524</c:v>
                </c:pt>
                <c:pt idx="6388">
                  <c:v>0.28773132334392237</c:v>
                </c:pt>
                <c:pt idx="6389">
                  <c:v>0.3152969373198683</c:v>
                </c:pt>
                <c:pt idx="6390">
                  <c:v>0.45688064640883996</c:v>
                </c:pt>
                <c:pt idx="6391">
                  <c:v>0.23269131205122923</c:v>
                </c:pt>
                <c:pt idx="6392">
                  <c:v>0.25138351688367744</c:v>
                </c:pt>
                <c:pt idx="6393">
                  <c:v>0.31239547496029624</c:v>
                </c:pt>
                <c:pt idx="6394">
                  <c:v>0.21979925926732402</c:v>
                </c:pt>
                <c:pt idx="6395">
                  <c:v>0.25521425120286356</c:v>
                </c:pt>
                <c:pt idx="6396">
                  <c:v>0.29011918645931284</c:v>
                </c:pt>
                <c:pt idx="6397">
                  <c:v>0.32264769688079642</c:v>
                </c:pt>
                <c:pt idx="6398">
                  <c:v>0.2622547936069074</c:v>
                </c:pt>
                <c:pt idx="6399">
                  <c:v>0.28690726374953679</c:v>
                </c:pt>
                <c:pt idx="6400">
                  <c:v>0.23569108249704085</c:v>
                </c:pt>
                <c:pt idx="6401">
                  <c:v>0.22600329795302387</c:v>
                </c:pt>
                <c:pt idx="6402">
                  <c:v>0.39542259862334422</c:v>
                </c:pt>
                <c:pt idx="6403">
                  <c:v>0.36717499560547673</c:v>
                </c:pt>
                <c:pt idx="6404">
                  <c:v>0.28018885585814518</c:v>
                </c:pt>
                <c:pt idx="6405">
                  <c:v>0.30170036037713083</c:v>
                </c:pt>
                <c:pt idx="6406">
                  <c:v>0.35532262208522525</c:v>
                </c:pt>
                <c:pt idx="6407">
                  <c:v>0.29903916475672687</c:v>
                </c:pt>
                <c:pt idx="6408">
                  <c:v>0.33803440021141434</c:v>
                </c:pt>
                <c:pt idx="6409">
                  <c:v>0.34178622770314698</c:v>
                </c:pt>
                <c:pt idx="6410">
                  <c:v>0.38290961757201347</c:v>
                </c:pt>
                <c:pt idx="6411">
                  <c:v>0.29675293386759916</c:v>
                </c:pt>
                <c:pt idx="6412">
                  <c:v>0.32638399184119632</c:v>
                </c:pt>
                <c:pt idx="6413">
                  <c:v>0.32823188398697034</c:v>
                </c:pt>
                <c:pt idx="6414">
                  <c:v>0.29791066728824178</c:v>
                </c:pt>
                <c:pt idx="6415">
                  <c:v>0.20472791750990918</c:v>
                </c:pt>
                <c:pt idx="6416">
                  <c:v>0.31311400899001124</c:v>
                </c:pt>
                <c:pt idx="6417">
                  <c:v>0.22992424148589288</c:v>
                </c:pt>
                <c:pt idx="6418">
                  <c:v>0.24860879159506519</c:v>
                </c:pt>
                <c:pt idx="6419">
                  <c:v>0.35947989654813856</c:v>
                </c:pt>
                <c:pt idx="6420">
                  <c:v>0.20976528314782203</c:v>
                </c:pt>
                <c:pt idx="6421">
                  <c:v>0.3233677966101377</c:v>
                </c:pt>
                <c:pt idx="6422">
                  <c:v>0.21005981145733185</c:v>
                </c:pt>
                <c:pt idx="6423">
                  <c:v>0.30969725714646495</c:v>
                </c:pt>
                <c:pt idx="6424">
                  <c:v>0.28606590731851966</c:v>
                </c:pt>
                <c:pt idx="6425">
                  <c:v>0.22894612963335531</c:v>
                </c:pt>
                <c:pt idx="6426">
                  <c:v>0.3362889634744296</c:v>
                </c:pt>
                <c:pt idx="6427">
                  <c:v>0.36551593900954665</c:v>
                </c:pt>
                <c:pt idx="6428">
                  <c:v>0.26660190975298137</c:v>
                </c:pt>
                <c:pt idx="6429">
                  <c:v>0.31840856416790331</c:v>
                </c:pt>
                <c:pt idx="6430">
                  <c:v>0.30055052028770779</c:v>
                </c:pt>
                <c:pt idx="6431">
                  <c:v>0.24231881459422308</c:v>
                </c:pt>
                <c:pt idx="6432">
                  <c:v>0.31977211199286637</c:v>
                </c:pt>
                <c:pt idx="6433">
                  <c:v>0.37247147771343975</c:v>
                </c:pt>
                <c:pt idx="6434">
                  <c:v>0.276231691249814</c:v>
                </c:pt>
                <c:pt idx="6435">
                  <c:v>0.30252177917631279</c:v>
                </c:pt>
                <c:pt idx="6436">
                  <c:v>0.24148598685262918</c:v>
                </c:pt>
                <c:pt idx="6437">
                  <c:v>0.32658616506973104</c:v>
                </c:pt>
                <c:pt idx="6438">
                  <c:v>0.27210397612523662</c:v>
                </c:pt>
                <c:pt idx="6439">
                  <c:v>0.3708062946718535</c:v>
                </c:pt>
                <c:pt idx="6440">
                  <c:v>0.25572703761388643</c:v>
                </c:pt>
                <c:pt idx="6441">
                  <c:v>0.20043493430861395</c:v>
                </c:pt>
                <c:pt idx="6442">
                  <c:v>0.25783557735384527</c:v>
                </c:pt>
                <c:pt idx="6443">
                  <c:v>0.34436855777065734</c:v>
                </c:pt>
                <c:pt idx="6444">
                  <c:v>0.26537634152751527</c:v>
                </c:pt>
                <c:pt idx="6445">
                  <c:v>0.26415997625980153</c:v>
                </c:pt>
                <c:pt idx="6446">
                  <c:v>0.30746707563899811</c:v>
                </c:pt>
                <c:pt idx="6447">
                  <c:v>0.30611341782635737</c:v>
                </c:pt>
                <c:pt idx="6448">
                  <c:v>0.27357354759318764</c:v>
                </c:pt>
                <c:pt idx="6449">
                  <c:v>0.33496848523447181</c:v>
                </c:pt>
                <c:pt idx="6450">
                  <c:v>0.31892366765618102</c:v>
                </c:pt>
                <c:pt idx="6451">
                  <c:v>0.28198484389402878</c:v>
                </c:pt>
                <c:pt idx="6452">
                  <c:v>0.25410847247607604</c:v>
                </c:pt>
                <c:pt idx="6453">
                  <c:v>0.37026330003555707</c:v>
                </c:pt>
                <c:pt idx="6454">
                  <c:v>0.46057045083064196</c:v>
                </c:pt>
                <c:pt idx="6455">
                  <c:v>0.23338728107738871</c:v>
                </c:pt>
                <c:pt idx="6456">
                  <c:v>0.26452661136756012</c:v>
                </c:pt>
                <c:pt idx="6457">
                  <c:v>0.26389328044728538</c:v>
                </c:pt>
                <c:pt idx="6458">
                  <c:v>0.29484354979809102</c:v>
                </c:pt>
                <c:pt idx="6459">
                  <c:v>0.26977562018910389</c:v>
                </c:pt>
                <c:pt idx="6460">
                  <c:v>0.38682692483264286</c:v>
                </c:pt>
                <c:pt idx="6461">
                  <c:v>0.22836472275321021</c:v>
                </c:pt>
                <c:pt idx="6462">
                  <c:v>0.33214369668845117</c:v>
                </c:pt>
                <c:pt idx="6463">
                  <c:v>0.22349233097328261</c:v>
                </c:pt>
                <c:pt idx="6464">
                  <c:v>0.29242853902310034</c:v>
                </c:pt>
                <c:pt idx="6465">
                  <c:v>0.30794183049367646</c:v>
                </c:pt>
                <c:pt idx="6466">
                  <c:v>0.32630740380914147</c:v>
                </c:pt>
                <c:pt idx="6467">
                  <c:v>0.33027918380133275</c:v>
                </c:pt>
                <c:pt idx="6468">
                  <c:v>0.33675202872552773</c:v>
                </c:pt>
                <c:pt idx="6469">
                  <c:v>0.35152102033737964</c:v>
                </c:pt>
                <c:pt idx="6470">
                  <c:v>0.24267892994919224</c:v>
                </c:pt>
                <c:pt idx="6471">
                  <c:v>0.23283580951726182</c:v>
                </c:pt>
                <c:pt idx="6472">
                  <c:v>0.32008973818913744</c:v>
                </c:pt>
                <c:pt idx="6473">
                  <c:v>0.2777872914333489</c:v>
                </c:pt>
                <c:pt idx="6474">
                  <c:v>0.33283044926091587</c:v>
                </c:pt>
                <c:pt idx="6475">
                  <c:v>0.28941973445580366</c:v>
                </c:pt>
                <c:pt idx="6476">
                  <c:v>0.42894450125922351</c:v>
                </c:pt>
                <c:pt idx="6477">
                  <c:v>0.23563559775393136</c:v>
                </c:pt>
                <c:pt idx="6478">
                  <c:v>0.21935599245307638</c:v>
                </c:pt>
                <c:pt idx="6479">
                  <c:v>0.24614166945724394</c:v>
                </c:pt>
                <c:pt idx="6480">
                  <c:v>0.29247050960175203</c:v>
                </c:pt>
                <c:pt idx="6481">
                  <c:v>0.22703711717837227</c:v>
                </c:pt>
                <c:pt idx="6482">
                  <c:v>0.27790429097190988</c:v>
                </c:pt>
                <c:pt idx="6483">
                  <c:v>0.23125027595050998</c:v>
                </c:pt>
                <c:pt idx="6484">
                  <c:v>0.26214644585532382</c:v>
                </c:pt>
                <c:pt idx="6485">
                  <c:v>0.32045205134782973</c:v>
                </c:pt>
                <c:pt idx="6486">
                  <c:v>0.27426771854617349</c:v>
                </c:pt>
                <c:pt idx="6487">
                  <c:v>0.3018719005764941</c:v>
                </c:pt>
                <c:pt idx="6488">
                  <c:v>0.25553552567209559</c:v>
                </c:pt>
                <c:pt idx="6489">
                  <c:v>0.24922849815131853</c:v>
                </c:pt>
                <c:pt idx="6490">
                  <c:v>0.31165497858377861</c:v>
                </c:pt>
                <c:pt idx="6491">
                  <c:v>0.42215720699317022</c:v>
                </c:pt>
                <c:pt idx="6492">
                  <c:v>0.36344335023463664</c:v>
                </c:pt>
                <c:pt idx="6493">
                  <c:v>0.27753547738526718</c:v>
                </c:pt>
                <c:pt idx="6494">
                  <c:v>0.34299462024959221</c:v>
                </c:pt>
                <c:pt idx="6495">
                  <c:v>0.3443990128777985</c:v>
                </c:pt>
                <c:pt idx="6496">
                  <c:v>0.34834987207292689</c:v>
                </c:pt>
                <c:pt idx="6497">
                  <c:v>0.26150614213597012</c:v>
                </c:pt>
                <c:pt idx="6498">
                  <c:v>0.22586320846914876</c:v>
                </c:pt>
                <c:pt idx="6499">
                  <c:v>0.26605257306918206</c:v>
                </c:pt>
                <c:pt idx="6500">
                  <c:v>0.29368862177400507</c:v>
                </c:pt>
                <c:pt idx="6501">
                  <c:v>0.25879683410480486</c:v>
                </c:pt>
                <c:pt idx="6502">
                  <c:v>0.27215094838639975</c:v>
                </c:pt>
                <c:pt idx="6503">
                  <c:v>0.38643765489631482</c:v>
                </c:pt>
                <c:pt idx="6504">
                  <c:v>0.33820334512098466</c:v>
                </c:pt>
                <c:pt idx="6505">
                  <c:v>0.41559866342134616</c:v>
                </c:pt>
                <c:pt idx="6506">
                  <c:v>0.36045127524387749</c:v>
                </c:pt>
                <c:pt idx="6507">
                  <c:v>0.32408654163379985</c:v>
                </c:pt>
                <c:pt idx="6508">
                  <c:v>0.23379396770222019</c:v>
                </c:pt>
                <c:pt idx="6509">
                  <c:v>0.31214164042320958</c:v>
                </c:pt>
                <c:pt idx="6510">
                  <c:v>0.26715912144104959</c:v>
                </c:pt>
                <c:pt idx="6511">
                  <c:v>0.22553618228089298</c:v>
                </c:pt>
                <c:pt idx="6512">
                  <c:v>0.258653891677183</c:v>
                </c:pt>
                <c:pt idx="6513">
                  <c:v>0.26872277223271412</c:v>
                </c:pt>
                <c:pt idx="6514">
                  <c:v>0.32080962282227737</c:v>
                </c:pt>
                <c:pt idx="6515">
                  <c:v>0.29559429002096516</c:v>
                </c:pt>
                <c:pt idx="6516">
                  <c:v>0.29819364250053054</c:v>
                </c:pt>
                <c:pt idx="6517">
                  <c:v>0.29805692256930194</c:v>
                </c:pt>
                <c:pt idx="6518">
                  <c:v>0.2907755420116801</c:v>
                </c:pt>
                <c:pt idx="6519">
                  <c:v>0.29574564897887495</c:v>
                </c:pt>
                <c:pt idx="6520">
                  <c:v>0.20056850690025427</c:v>
                </c:pt>
                <c:pt idx="6521">
                  <c:v>0.433500562600248</c:v>
                </c:pt>
                <c:pt idx="6522">
                  <c:v>0.32683812682709967</c:v>
                </c:pt>
                <c:pt idx="6523">
                  <c:v>0.21101949733169797</c:v>
                </c:pt>
                <c:pt idx="6524">
                  <c:v>0.33939911783065824</c:v>
                </c:pt>
                <c:pt idx="6525">
                  <c:v>0.2677775819247567</c:v>
                </c:pt>
                <c:pt idx="6526">
                  <c:v>0.28370813873851575</c:v>
                </c:pt>
                <c:pt idx="6527">
                  <c:v>0.28711188131184229</c:v>
                </c:pt>
                <c:pt idx="6528">
                  <c:v>0.23231960556584497</c:v>
                </c:pt>
                <c:pt idx="6529">
                  <c:v>0.38000209507957594</c:v>
                </c:pt>
                <c:pt idx="6530">
                  <c:v>0.31539130308431768</c:v>
                </c:pt>
                <c:pt idx="6531">
                  <c:v>0.35095462752729867</c:v>
                </c:pt>
                <c:pt idx="6532">
                  <c:v>0.30441509802646699</c:v>
                </c:pt>
                <c:pt idx="6533">
                  <c:v>0.36720081909790081</c:v>
                </c:pt>
                <c:pt idx="6534">
                  <c:v>0.29313525784602606</c:v>
                </c:pt>
                <c:pt idx="6535">
                  <c:v>0.19262385297238113</c:v>
                </c:pt>
                <c:pt idx="6536">
                  <c:v>0.40584160031138344</c:v>
                </c:pt>
                <c:pt idx="6537">
                  <c:v>0.29776238077834244</c:v>
                </c:pt>
                <c:pt idx="6538">
                  <c:v>0.31874755574881797</c:v>
                </c:pt>
                <c:pt idx="6539">
                  <c:v>0.46004123009770453</c:v>
                </c:pt>
                <c:pt idx="6540">
                  <c:v>0.3187706316027642</c:v>
                </c:pt>
                <c:pt idx="6541">
                  <c:v>0.27522592949116881</c:v>
                </c:pt>
                <c:pt idx="6542">
                  <c:v>0.21551477934737637</c:v>
                </c:pt>
                <c:pt idx="6543">
                  <c:v>0.21885773778605602</c:v>
                </c:pt>
                <c:pt idx="6544">
                  <c:v>0.33390286708212702</c:v>
                </c:pt>
                <c:pt idx="6545">
                  <c:v>0.23614573005844725</c:v>
                </c:pt>
                <c:pt idx="6546">
                  <c:v>0.32497363511407518</c:v>
                </c:pt>
                <c:pt idx="6547">
                  <c:v>0.35727135566194479</c:v>
                </c:pt>
                <c:pt idx="6548">
                  <c:v>0.32351296255445938</c:v>
                </c:pt>
                <c:pt idx="6549">
                  <c:v>0.35568295004759937</c:v>
                </c:pt>
                <c:pt idx="6550">
                  <c:v>0.29392362821798351</c:v>
                </c:pt>
                <c:pt idx="6551">
                  <c:v>0.29184343972847482</c:v>
                </c:pt>
                <c:pt idx="6552">
                  <c:v>0.23626340143928415</c:v>
                </c:pt>
                <c:pt idx="6553">
                  <c:v>0.32144763395653286</c:v>
                </c:pt>
                <c:pt idx="6554">
                  <c:v>0.32893800097586984</c:v>
                </c:pt>
                <c:pt idx="6555">
                  <c:v>0.30269244214685653</c:v>
                </c:pt>
                <c:pt idx="6556">
                  <c:v>0.28637637829293666</c:v>
                </c:pt>
                <c:pt idx="6557">
                  <c:v>0.38027904156602327</c:v>
                </c:pt>
                <c:pt idx="6558">
                  <c:v>0.35152733265807323</c:v>
                </c:pt>
                <c:pt idx="6559">
                  <c:v>0.25026086935968428</c:v>
                </c:pt>
                <c:pt idx="6560">
                  <c:v>0.27457866744232612</c:v>
                </c:pt>
                <c:pt idx="6561">
                  <c:v>0.29071949858070545</c:v>
                </c:pt>
                <c:pt idx="6562">
                  <c:v>0.22030333136738525</c:v>
                </c:pt>
                <c:pt idx="6563">
                  <c:v>0.36041219091742221</c:v>
                </c:pt>
                <c:pt idx="6564">
                  <c:v>0.2740049030241421</c:v>
                </c:pt>
                <c:pt idx="6565">
                  <c:v>0.31899679356306582</c:v>
                </c:pt>
                <c:pt idx="6566">
                  <c:v>0.32155905576075033</c:v>
                </c:pt>
                <c:pt idx="6567">
                  <c:v>0.24412889903947518</c:v>
                </c:pt>
                <c:pt idx="6568">
                  <c:v>0.32908926799048155</c:v>
                </c:pt>
                <c:pt idx="6569">
                  <c:v>0.2528293229686886</c:v>
                </c:pt>
                <c:pt idx="6570">
                  <c:v>0.32008976481639728</c:v>
                </c:pt>
                <c:pt idx="6571">
                  <c:v>0.3005663760952576</c:v>
                </c:pt>
                <c:pt idx="6572">
                  <c:v>0.22470840891239449</c:v>
                </c:pt>
                <c:pt idx="6573">
                  <c:v>0.31977788055968503</c:v>
                </c:pt>
                <c:pt idx="6574">
                  <c:v>0.31936349006329023</c:v>
                </c:pt>
                <c:pt idx="6575">
                  <c:v>0.31457990094047966</c:v>
                </c:pt>
                <c:pt idx="6576">
                  <c:v>0.27551655101309369</c:v>
                </c:pt>
                <c:pt idx="6577">
                  <c:v>0.26337805864107217</c:v>
                </c:pt>
                <c:pt idx="6578">
                  <c:v>0.24268319623656004</c:v>
                </c:pt>
                <c:pt idx="6579">
                  <c:v>0.32782090060656371</c:v>
                </c:pt>
                <c:pt idx="6580">
                  <c:v>0.30806094573997761</c:v>
                </c:pt>
                <c:pt idx="6581">
                  <c:v>0.34329364739304358</c:v>
                </c:pt>
                <c:pt idx="6582">
                  <c:v>0.25869084113683344</c:v>
                </c:pt>
                <c:pt idx="6583">
                  <c:v>0.28432451377140211</c:v>
                </c:pt>
                <c:pt idx="6584">
                  <c:v>0.30169426073789646</c:v>
                </c:pt>
                <c:pt idx="6585">
                  <c:v>0.3653147466348754</c:v>
                </c:pt>
                <c:pt idx="6586">
                  <c:v>0.25137779970441648</c:v>
                </c:pt>
                <c:pt idx="6587">
                  <c:v>0.31489330417259459</c:v>
                </c:pt>
                <c:pt idx="6588">
                  <c:v>0.3541181409185844</c:v>
                </c:pt>
                <c:pt idx="6589">
                  <c:v>0.32091764628367853</c:v>
                </c:pt>
                <c:pt idx="6590">
                  <c:v>0.26868058451952515</c:v>
                </c:pt>
                <c:pt idx="6591">
                  <c:v>0.38705240518959461</c:v>
                </c:pt>
                <c:pt idx="6592">
                  <c:v>0.27790042955569272</c:v>
                </c:pt>
                <c:pt idx="6593">
                  <c:v>0.33365861160470905</c:v>
                </c:pt>
                <c:pt idx="6594">
                  <c:v>0.26704121021596927</c:v>
                </c:pt>
                <c:pt idx="6595">
                  <c:v>0.2240135218708155</c:v>
                </c:pt>
                <c:pt idx="6596">
                  <c:v>0.34487267042890207</c:v>
                </c:pt>
                <c:pt idx="6597">
                  <c:v>0.33425677070932425</c:v>
                </c:pt>
                <c:pt idx="6598">
                  <c:v>0.2197472859445419</c:v>
                </c:pt>
                <c:pt idx="6599">
                  <c:v>0.21912816509680905</c:v>
                </c:pt>
                <c:pt idx="6600">
                  <c:v>0.27070028776733868</c:v>
                </c:pt>
                <c:pt idx="6601">
                  <c:v>0.34429790610927069</c:v>
                </c:pt>
                <c:pt idx="6602">
                  <c:v>0.19384495082699627</c:v>
                </c:pt>
                <c:pt idx="6603">
                  <c:v>0.26487115328093902</c:v>
                </c:pt>
                <c:pt idx="6604">
                  <c:v>0.30667272436023851</c:v>
                </c:pt>
                <c:pt idx="6605">
                  <c:v>0.20460998295743404</c:v>
                </c:pt>
                <c:pt idx="6606">
                  <c:v>0.2655946907098406</c:v>
                </c:pt>
                <c:pt idx="6607">
                  <c:v>0.3356296183730379</c:v>
                </c:pt>
                <c:pt idx="6608">
                  <c:v>0.27539797798391635</c:v>
                </c:pt>
                <c:pt idx="6609">
                  <c:v>0.22984860772222193</c:v>
                </c:pt>
                <c:pt idx="6610">
                  <c:v>0.24655542248747719</c:v>
                </c:pt>
                <c:pt idx="6611">
                  <c:v>0.26636398470242506</c:v>
                </c:pt>
                <c:pt idx="6612">
                  <c:v>0.29276311350906969</c:v>
                </c:pt>
                <c:pt idx="6613">
                  <c:v>0.288831709527823</c:v>
                </c:pt>
                <c:pt idx="6614">
                  <c:v>0.27661800792566438</c:v>
                </c:pt>
                <c:pt idx="6615">
                  <c:v>0.28389373481828045</c:v>
                </c:pt>
                <c:pt idx="6616">
                  <c:v>0.3415004776574696</c:v>
                </c:pt>
                <c:pt idx="6617">
                  <c:v>0.22464493152275578</c:v>
                </c:pt>
                <c:pt idx="6618">
                  <c:v>0.32783459650205243</c:v>
                </c:pt>
                <c:pt idx="6619">
                  <c:v>0.21655464666189903</c:v>
                </c:pt>
                <c:pt idx="6620">
                  <c:v>0.24031217854093148</c:v>
                </c:pt>
                <c:pt idx="6621">
                  <c:v>0.3702076537161384</c:v>
                </c:pt>
                <c:pt idx="6622">
                  <c:v>0.23272074347169089</c:v>
                </c:pt>
                <c:pt idx="6623">
                  <c:v>0.32113875623525823</c:v>
                </c:pt>
                <c:pt idx="6624">
                  <c:v>0.44286338501555256</c:v>
                </c:pt>
                <c:pt idx="6625">
                  <c:v>0.31294144480316322</c:v>
                </c:pt>
                <c:pt idx="6626">
                  <c:v>0.3524265551414395</c:v>
                </c:pt>
                <c:pt idx="6627">
                  <c:v>0.31872517306054859</c:v>
                </c:pt>
                <c:pt idx="6628">
                  <c:v>0.31806553824519423</c:v>
                </c:pt>
                <c:pt idx="6629">
                  <c:v>0.34007317093520695</c:v>
                </c:pt>
                <c:pt idx="6630">
                  <c:v>0.21365369655315231</c:v>
                </c:pt>
                <c:pt idx="6631">
                  <c:v>0.33139006211977196</c:v>
                </c:pt>
                <c:pt idx="6632">
                  <c:v>0.31998016092548082</c:v>
                </c:pt>
                <c:pt idx="6633">
                  <c:v>0.31489546874106411</c:v>
                </c:pt>
                <c:pt idx="6634">
                  <c:v>0.33615301487133592</c:v>
                </c:pt>
                <c:pt idx="6635">
                  <c:v>0.35647755446104501</c:v>
                </c:pt>
                <c:pt idx="6636">
                  <c:v>0.2524391238866005</c:v>
                </c:pt>
                <c:pt idx="6637">
                  <c:v>0.32262881544875632</c:v>
                </c:pt>
                <c:pt idx="6638">
                  <c:v>0.2434109201080531</c:v>
                </c:pt>
                <c:pt idx="6639">
                  <c:v>0.33468546145093248</c:v>
                </c:pt>
                <c:pt idx="6640">
                  <c:v>0.20810103854025577</c:v>
                </c:pt>
                <c:pt idx="6641">
                  <c:v>0.25822184005425086</c:v>
                </c:pt>
                <c:pt idx="6642">
                  <c:v>0.2549460374598953</c:v>
                </c:pt>
                <c:pt idx="6643">
                  <c:v>0.32484094304464262</c:v>
                </c:pt>
                <c:pt idx="6644">
                  <c:v>0.31102746034494289</c:v>
                </c:pt>
                <c:pt idx="6645">
                  <c:v>0.27345742747833535</c:v>
                </c:pt>
                <c:pt idx="6646">
                  <c:v>0.36656985073667486</c:v>
                </c:pt>
                <c:pt idx="6647">
                  <c:v>0.2872042313799219</c:v>
                </c:pt>
                <c:pt idx="6648">
                  <c:v>0.36858379560485144</c:v>
                </c:pt>
                <c:pt idx="6649">
                  <c:v>0.3232451293285678</c:v>
                </c:pt>
                <c:pt idx="6650">
                  <c:v>0.2847903766261094</c:v>
                </c:pt>
                <c:pt idx="6651">
                  <c:v>0.23584983149473182</c:v>
                </c:pt>
                <c:pt idx="6652">
                  <c:v>0.23687834633798219</c:v>
                </c:pt>
                <c:pt idx="6653">
                  <c:v>0.22032552142425221</c:v>
                </c:pt>
                <c:pt idx="6654">
                  <c:v>0.24985937953475718</c:v>
                </c:pt>
                <c:pt idx="6655">
                  <c:v>0.35463690256519376</c:v>
                </c:pt>
                <c:pt idx="6656">
                  <c:v>0.29676005333787236</c:v>
                </c:pt>
                <c:pt idx="6657">
                  <c:v>0.23036960897514594</c:v>
                </c:pt>
                <c:pt idx="6658">
                  <c:v>0.26895323826084377</c:v>
                </c:pt>
                <c:pt idx="6659">
                  <c:v>0.22997015610199745</c:v>
                </c:pt>
                <c:pt idx="6660">
                  <c:v>0.33668699036817012</c:v>
                </c:pt>
                <c:pt idx="6661">
                  <c:v>0.30898734261512489</c:v>
                </c:pt>
                <c:pt idx="6662">
                  <c:v>0.30212407464568047</c:v>
                </c:pt>
                <c:pt idx="6663">
                  <c:v>0.26785732853465072</c:v>
                </c:pt>
                <c:pt idx="6664">
                  <c:v>0.29336907140006552</c:v>
                </c:pt>
                <c:pt idx="6665">
                  <c:v>0.26288934972024891</c:v>
                </c:pt>
                <c:pt idx="6666">
                  <c:v>0.31621516851646325</c:v>
                </c:pt>
                <c:pt idx="6667">
                  <c:v>0.31415742185935863</c:v>
                </c:pt>
                <c:pt idx="6668">
                  <c:v>0.31897833934224529</c:v>
                </c:pt>
                <c:pt idx="6669">
                  <c:v>0.26094074786016086</c:v>
                </c:pt>
                <c:pt idx="6670">
                  <c:v>0.22244493270769061</c:v>
                </c:pt>
                <c:pt idx="6671">
                  <c:v>0.30475820944852683</c:v>
                </c:pt>
                <c:pt idx="6672">
                  <c:v>0.28410139309006255</c:v>
                </c:pt>
                <c:pt idx="6673">
                  <c:v>0.23789826894440494</c:v>
                </c:pt>
                <c:pt idx="6674">
                  <c:v>0.32590303248691571</c:v>
                </c:pt>
                <c:pt idx="6675">
                  <c:v>0.3040882450230839</c:v>
                </c:pt>
                <c:pt idx="6676">
                  <c:v>0.33283380241656968</c:v>
                </c:pt>
                <c:pt idx="6677">
                  <c:v>0.22875567682764045</c:v>
                </c:pt>
                <c:pt idx="6678">
                  <c:v>0.23501357021940189</c:v>
                </c:pt>
                <c:pt idx="6679">
                  <c:v>0.27058105966127582</c:v>
                </c:pt>
                <c:pt idx="6680">
                  <c:v>0.23630357035606669</c:v>
                </c:pt>
                <c:pt idx="6681">
                  <c:v>0.24326441448245206</c:v>
                </c:pt>
                <c:pt idx="6682">
                  <c:v>0.26803832293302027</c:v>
                </c:pt>
                <c:pt idx="6683">
                  <c:v>0.34974756224026265</c:v>
                </c:pt>
                <c:pt idx="6684">
                  <c:v>0.33656511443335052</c:v>
                </c:pt>
                <c:pt idx="6685">
                  <c:v>0.32164091387806165</c:v>
                </c:pt>
                <c:pt idx="6686">
                  <c:v>0.37320129549465758</c:v>
                </c:pt>
                <c:pt idx="6687">
                  <c:v>0.26637074092289775</c:v>
                </c:pt>
                <c:pt idx="6688">
                  <c:v>0.33243438732907277</c:v>
                </c:pt>
                <c:pt idx="6689">
                  <c:v>0.23189374365028678</c:v>
                </c:pt>
                <c:pt idx="6690">
                  <c:v>0.29894848991717138</c:v>
                </c:pt>
                <c:pt idx="6691">
                  <c:v>0.31838385542607794</c:v>
                </c:pt>
                <c:pt idx="6692">
                  <c:v>0.22412011828685008</c:v>
                </c:pt>
                <c:pt idx="6693">
                  <c:v>0.33059179511226039</c:v>
                </c:pt>
                <c:pt idx="6694">
                  <c:v>0.23368093215074889</c:v>
                </c:pt>
                <c:pt idx="6695">
                  <c:v>0.30583622789560444</c:v>
                </c:pt>
                <c:pt idx="6696">
                  <c:v>0.26595471190568343</c:v>
                </c:pt>
                <c:pt idx="6697">
                  <c:v>0.25149733197119378</c:v>
                </c:pt>
                <c:pt idx="6698">
                  <c:v>0.37849055028514844</c:v>
                </c:pt>
                <c:pt idx="6699">
                  <c:v>0.2518171504325411</c:v>
                </c:pt>
                <c:pt idx="6700">
                  <c:v>0.2649226745490007</c:v>
                </c:pt>
                <c:pt idx="6701">
                  <c:v>0.26724500926008676</c:v>
                </c:pt>
                <c:pt idx="6702">
                  <c:v>0.22609540071373008</c:v>
                </c:pt>
                <c:pt idx="6703">
                  <c:v>0.1889330369215528</c:v>
                </c:pt>
                <c:pt idx="6704">
                  <c:v>0.31953472634390556</c:v>
                </c:pt>
                <c:pt idx="6705">
                  <c:v>0.29973661556280307</c:v>
                </c:pt>
                <c:pt idx="6706">
                  <c:v>0.38067328731726735</c:v>
                </c:pt>
                <c:pt idx="6707">
                  <c:v>0.26298812899133073</c:v>
                </c:pt>
                <c:pt idx="6708">
                  <c:v>0.36483761232490014</c:v>
                </c:pt>
                <c:pt idx="6709">
                  <c:v>0.27585776920227228</c:v>
                </c:pt>
                <c:pt idx="6710">
                  <c:v>0.29314937718751899</c:v>
                </c:pt>
                <c:pt idx="6711">
                  <c:v>0.24330621388720006</c:v>
                </c:pt>
                <c:pt idx="6712">
                  <c:v>0.26309408961305902</c:v>
                </c:pt>
                <c:pt idx="6713">
                  <c:v>0.28380100586822571</c:v>
                </c:pt>
                <c:pt idx="6714">
                  <c:v>0.21940284214073447</c:v>
                </c:pt>
                <c:pt idx="6715">
                  <c:v>0.30494924628316983</c:v>
                </c:pt>
                <c:pt idx="6716">
                  <c:v>0.28060025695861412</c:v>
                </c:pt>
                <c:pt idx="6717">
                  <c:v>0.31066510058927982</c:v>
                </c:pt>
                <c:pt idx="6718">
                  <c:v>0.2326539027695419</c:v>
                </c:pt>
                <c:pt idx="6719">
                  <c:v>0.43876447238278637</c:v>
                </c:pt>
                <c:pt idx="6720">
                  <c:v>0.22574088029286027</c:v>
                </c:pt>
                <c:pt idx="6721">
                  <c:v>0.2870563074712178</c:v>
                </c:pt>
                <c:pt idx="6722">
                  <c:v>0.31233098608858517</c:v>
                </c:pt>
                <c:pt idx="6723">
                  <c:v>0.24141426845451108</c:v>
                </c:pt>
                <c:pt idx="6724">
                  <c:v>0.28943869006903961</c:v>
                </c:pt>
                <c:pt idx="6725">
                  <c:v>0.28130792966052881</c:v>
                </c:pt>
                <c:pt idx="6726">
                  <c:v>0.3121415900299826</c:v>
                </c:pt>
                <c:pt idx="6727">
                  <c:v>0.36731784275141122</c:v>
                </c:pt>
                <c:pt idx="6728">
                  <c:v>0.30607393929424986</c:v>
                </c:pt>
                <c:pt idx="6729">
                  <c:v>0.33262977746709044</c:v>
                </c:pt>
                <c:pt idx="6730">
                  <c:v>0.29622890608673047</c:v>
                </c:pt>
                <c:pt idx="6731">
                  <c:v>0.32068557878957132</c:v>
                </c:pt>
                <c:pt idx="6732">
                  <c:v>0.23938557635011037</c:v>
                </c:pt>
                <c:pt idx="6733">
                  <c:v>0.31467517862234773</c:v>
                </c:pt>
                <c:pt idx="6734">
                  <c:v>0.39455194618078637</c:v>
                </c:pt>
                <c:pt idx="6735">
                  <c:v>0.32366297267141153</c:v>
                </c:pt>
                <c:pt idx="6736">
                  <c:v>0.36775840868083837</c:v>
                </c:pt>
                <c:pt idx="6737">
                  <c:v>0.27741450779522758</c:v>
                </c:pt>
                <c:pt idx="6738">
                  <c:v>0.29001961378880337</c:v>
                </c:pt>
                <c:pt idx="6739">
                  <c:v>0.19961185878059939</c:v>
                </c:pt>
                <c:pt idx="6740">
                  <c:v>0.22446107802402601</c:v>
                </c:pt>
                <c:pt idx="6741">
                  <c:v>0.36611627031052224</c:v>
                </c:pt>
                <c:pt idx="6742">
                  <c:v>0.30759988157928131</c:v>
                </c:pt>
                <c:pt idx="6743">
                  <c:v>0.31490423472452606</c:v>
                </c:pt>
                <c:pt idx="6744">
                  <c:v>0.24764338181466117</c:v>
                </c:pt>
                <c:pt idx="6745">
                  <c:v>0.22212031389106709</c:v>
                </c:pt>
                <c:pt idx="6746">
                  <c:v>0.24227431925854215</c:v>
                </c:pt>
                <c:pt idx="6747">
                  <c:v>0.26966662404819569</c:v>
                </c:pt>
                <c:pt idx="6748">
                  <c:v>0.31163842105737055</c:v>
                </c:pt>
                <c:pt idx="6749">
                  <c:v>0.2966432241221682</c:v>
                </c:pt>
                <c:pt idx="6750">
                  <c:v>0.28536291620606447</c:v>
                </c:pt>
                <c:pt idx="6751">
                  <c:v>0.20229136951751134</c:v>
                </c:pt>
                <c:pt idx="6752">
                  <c:v>0.26488630882219411</c:v>
                </c:pt>
                <c:pt idx="6753">
                  <c:v>0.31275294165451389</c:v>
                </c:pt>
                <c:pt idx="6754">
                  <c:v>0.31887840737422957</c:v>
                </c:pt>
                <c:pt idx="6755">
                  <c:v>0.26851386542101019</c:v>
                </c:pt>
                <c:pt idx="6756">
                  <c:v>0.27928642143252769</c:v>
                </c:pt>
                <c:pt idx="6757">
                  <c:v>0.31110561105428597</c:v>
                </c:pt>
                <c:pt idx="6758">
                  <c:v>0.30746713798201242</c:v>
                </c:pt>
                <c:pt idx="6759">
                  <c:v>0.30083243238934754</c:v>
                </c:pt>
                <c:pt idx="6760">
                  <c:v>0.23334851923202943</c:v>
                </c:pt>
                <c:pt idx="6761">
                  <c:v>0.3043756132072109</c:v>
                </c:pt>
                <c:pt idx="6762">
                  <c:v>0.32040007012655458</c:v>
                </c:pt>
                <c:pt idx="6763">
                  <c:v>0.27968792991243052</c:v>
                </c:pt>
                <c:pt idx="6764">
                  <c:v>0.26385448830341457</c:v>
                </c:pt>
                <c:pt idx="6765">
                  <c:v>0.36534945213991021</c:v>
                </c:pt>
                <c:pt idx="6766">
                  <c:v>0.34018764387335088</c:v>
                </c:pt>
                <c:pt idx="6767">
                  <c:v>0.32333087599384075</c:v>
                </c:pt>
                <c:pt idx="6768">
                  <c:v>0.23524438150528684</c:v>
                </c:pt>
                <c:pt idx="6769">
                  <c:v>0.27165696417338397</c:v>
                </c:pt>
                <c:pt idx="6770">
                  <c:v>0.33504494408508195</c:v>
                </c:pt>
                <c:pt idx="6771">
                  <c:v>0.26289766365819989</c:v>
                </c:pt>
                <c:pt idx="6772">
                  <c:v>0.34022960294068977</c:v>
                </c:pt>
                <c:pt idx="6773">
                  <c:v>0.33014873878481804</c:v>
                </c:pt>
                <c:pt idx="6774">
                  <c:v>0.30825740492239417</c:v>
                </c:pt>
                <c:pt idx="6775">
                  <c:v>0.31524249719628716</c:v>
                </c:pt>
                <c:pt idx="6776">
                  <c:v>0.39507157629212714</c:v>
                </c:pt>
                <c:pt idx="6777">
                  <c:v>0.32452592360019111</c:v>
                </c:pt>
                <c:pt idx="6778">
                  <c:v>0.27408245505020462</c:v>
                </c:pt>
                <c:pt idx="6779">
                  <c:v>0.2815736937279596</c:v>
                </c:pt>
                <c:pt idx="6780">
                  <c:v>0.25019476157908271</c:v>
                </c:pt>
                <c:pt idx="6781">
                  <c:v>0.38441907498298578</c:v>
                </c:pt>
                <c:pt idx="6782">
                  <c:v>0.28122448984581699</c:v>
                </c:pt>
                <c:pt idx="6783">
                  <c:v>0.32409694404992356</c:v>
                </c:pt>
                <c:pt idx="6784">
                  <c:v>0.20412242996089713</c:v>
                </c:pt>
                <c:pt idx="6785">
                  <c:v>0.296985717650804</c:v>
                </c:pt>
                <c:pt idx="6786">
                  <c:v>0.27330192783297991</c:v>
                </c:pt>
                <c:pt idx="6787">
                  <c:v>0.28296917383391773</c:v>
                </c:pt>
                <c:pt idx="6788">
                  <c:v>0.32698178867033989</c:v>
                </c:pt>
                <c:pt idx="6789">
                  <c:v>0.30376326180807617</c:v>
                </c:pt>
                <c:pt idx="6790">
                  <c:v>0.31909353301773019</c:v>
                </c:pt>
                <c:pt idx="6791">
                  <c:v>0.27499114627810128</c:v>
                </c:pt>
                <c:pt idx="6792">
                  <c:v>0.24992191329326938</c:v>
                </c:pt>
                <c:pt idx="6793">
                  <c:v>0.26172587764320498</c:v>
                </c:pt>
                <c:pt idx="6794">
                  <c:v>0.29896322585211538</c:v>
                </c:pt>
                <c:pt idx="6795">
                  <c:v>0.27162438945997713</c:v>
                </c:pt>
                <c:pt idx="6796">
                  <c:v>0.29569145087128718</c:v>
                </c:pt>
                <c:pt idx="6797">
                  <c:v>0.30925964784327564</c:v>
                </c:pt>
                <c:pt idx="6798">
                  <c:v>0.24124998272026499</c:v>
                </c:pt>
                <c:pt idx="6799">
                  <c:v>0.34374017991764805</c:v>
                </c:pt>
                <c:pt idx="6800">
                  <c:v>0.33543918838929854</c:v>
                </c:pt>
                <c:pt idx="6801">
                  <c:v>0.2942595556702613</c:v>
                </c:pt>
                <c:pt idx="6802">
                  <c:v>0.22009131049955791</c:v>
                </c:pt>
                <c:pt idx="6803">
                  <c:v>0.18589074651726945</c:v>
                </c:pt>
                <c:pt idx="6804">
                  <c:v>0.26761484696443222</c:v>
                </c:pt>
                <c:pt idx="6805">
                  <c:v>0.26111899428159818</c:v>
                </c:pt>
                <c:pt idx="6806">
                  <c:v>0.28882494370856188</c:v>
                </c:pt>
                <c:pt idx="6807">
                  <c:v>0.25721011138857497</c:v>
                </c:pt>
                <c:pt idx="6808">
                  <c:v>0.32136781128069175</c:v>
                </c:pt>
                <c:pt idx="6809">
                  <c:v>0.32540459341727745</c:v>
                </c:pt>
                <c:pt idx="6810">
                  <c:v>0.30616926294498259</c:v>
                </c:pt>
                <c:pt idx="6811">
                  <c:v>0.36823763719367802</c:v>
                </c:pt>
                <c:pt idx="6812">
                  <c:v>0.36200951620329663</c:v>
                </c:pt>
                <c:pt idx="6813">
                  <c:v>0.29525425619893103</c:v>
                </c:pt>
                <c:pt idx="6814">
                  <c:v>0.26812073964193706</c:v>
                </c:pt>
                <c:pt idx="6815">
                  <c:v>0.32223650678909854</c:v>
                </c:pt>
                <c:pt idx="6816">
                  <c:v>0.36202146864655804</c:v>
                </c:pt>
                <c:pt idx="6817">
                  <c:v>0.28115407539391163</c:v>
                </c:pt>
                <c:pt idx="6818">
                  <c:v>0.24730498910882001</c:v>
                </c:pt>
                <c:pt idx="6819">
                  <c:v>0.2769282506707067</c:v>
                </c:pt>
                <c:pt idx="6820">
                  <c:v>0.24764553654296842</c:v>
                </c:pt>
                <c:pt idx="6821">
                  <c:v>0.34443103216155874</c:v>
                </c:pt>
                <c:pt idx="6822">
                  <c:v>0.30461018134693041</c:v>
                </c:pt>
                <c:pt idx="6823">
                  <c:v>0.2654824290642312</c:v>
                </c:pt>
                <c:pt idx="6824">
                  <c:v>0.2646263149334816</c:v>
                </c:pt>
                <c:pt idx="6825">
                  <c:v>0.28416730165454501</c:v>
                </c:pt>
                <c:pt idx="6826">
                  <c:v>0.24909319954006695</c:v>
                </c:pt>
                <c:pt idx="6827">
                  <c:v>0.25007055552617735</c:v>
                </c:pt>
                <c:pt idx="6828">
                  <c:v>0.29317736811641815</c:v>
                </c:pt>
                <c:pt idx="6829">
                  <c:v>0.31453136563778222</c:v>
                </c:pt>
                <c:pt idx="6830">
                  <c:v>0.21289180292234469</c:v>
                </c:pt>
                <c:pt idx="6831">
                  <c:v>0.28833145859350096</c:v>
                </c:pt>
                <c:pt idx="6832">
                  <c:v>0.2582588168168527</c:v>
                </c:pt>
                <c:pt idx="6833">
                  <c:v>0.24162526622778424</c:v>
                </c:pt>
                <c:pt idx="6834">
                  <c:v>0.25153476263914853</c:v>
                </c:pt>
                <c:pt idx="6835">
                  <c:v>0.2462114975017444</c:v>
                </c:pt>
                <c:pt idx="6836">
                  <c:v>0.34022761920257771</c:v>
                </c:pt>
                <c:pt idx="6837">
                  <c:v>0.28037082110227357</c:v>
                </c:pt>
                <c:pt idx="6838">
                  <c:v>0.47042798218354764</c:v>
                </c:pt>
                <c:pt idx="6839">
                  <c:v>0.31913227635107816</c:v>
                </c:pt>
                <c:pt idx="6840">
                  <c:v>0.2474786588910978</c:v>
                </c:pt>
                <c:pt idx="6841">
                  <c:v>0.24809164422587876</c:v>
                </c:pt>
                <c:pt idx="6842">
                  <c:v>0.3318534422844322</c:v>
                </c:pt>
                <c:pt idx="6843">
                  <c:v>0.33353789617758828</c:v>
                </c:pt>
                <c:pt idx="6844">
                  <c:v>0.32610461203401203</c:v>
                </c:pt>
                <c:pt idx="6845">
                  <c:v>0.28394462077352711</c:v>
                </c:pt>
                <c:pt idx="6846">
                  <c:v>0.36867054529287419</c:v>
                </c:pt>
                <c:pt idx="6847">
                  <c:v>0.20581907300978325</c:v>
                </c:pt>
                <c:pt idx="6848">
                  <c:v>0.26401103026727679</c:v>
                </c:pt>
                <c:pt idx="6849">
                  <c:v>0.31143274665656384</c:v>
                </c:pt>
                <c:pt idx="6850">
                  <c:v>0.34564159118556365</c:v>
                </c:pt>
                <c:pt idx="6851">
                  <c:v>0.21829777299651903</c:v>
                </c:pt>
                <c:pt idx="6852">
                  <c:v>0.27372502935948162</c:v>
                </c:pt>
                <c:pt idx="6853">
                  <c:v>0.31082039929347471</c:v>
                </c:pt>
                <c:pt idx="6854">
                  <c:v>0.31681090098309306</c:v>
                </c:pt>
                <c:pt idx="6855">
                  <c:v>0.29591970514490329</c:v>
                </c:pt>
                <c:pt idx="6856">
                  <c:v>0.24168860771730138</c:v>
                </c:pt>
                <c:pt idx="6857">
                  <c:v>0.23719081228610892</c:v>
                </c:pt>
                <c:pt idx="6858">
                  <c:v>0.30863255646995308</c:v>
                </c:pt>
                <c:pt idx="6859">
                  <c:v>0.26004818413256914</c:v>
                </c:pt>
                <c:pt idx="6860">
                  <c:v>0.30390207601547958</c:v>
                </c:pt>
                <c:pt idx="6861">
                  <c:v>0.28218196295272019</c:v>
                </c:pt>
                <c:pt idx="6862">
                  <c:v>0.24092785760168833</c:v>
                </c:pt>
                <c:pt idx="6863">
                  <c:v>0.25524779019628102</c:v>
                </c:pt>
                <c:pt idx="6864">
                  <c:v>0.25730287180403688</c:v>
                </c:pt>
                <c:pt idx="6865">
                  <c:v>0.23979204945246657</c:v>
                </c:pt>
                <c:pt idx="6866">
                  <c:v>0.31868984603358808</c:v>
                </c:pt>
                <c:pt idx="6867">
                  <c:v>0.26220984786536083</c:v>
                </c:pt>
                <c:pt idx="6868">
                  <c:v>0.39112965136577205</c:v>
                </c:pt>
                <c:pt idx="6869">
                  <c:v>0.29798216368761582</c:v>
                </c:pt>
                <c:pt idx="6870">
                  <c:v>0.25151615786468207</c:v>
                </c:pt>
                <c:pt idx="6871">
                  <c:v>0.36166828118161487</c:v>
                </c:pt>
                <c:pt idx="6872">
                  <c:v>0.27500799425585359</c:v>
                </c:pt>
                <c:pt idx="6873">
                  <c:v>0.35656914707745185</c:v>
                </c:pt>
                <c:pt idx="6874">
                  <c:v>0.23024058460885702</c:v>
                </c:pt>
                <c:pt idx="6875">
                  <c:v>0.28204089890834055</c:v>
                </c:pt>
                <c:pt idx="6876">
                  <c:v>0.26517444598618423</c:v>
                </c:pt>
                <c:pt idx="6877">
                  <c:v>0.30318932100276624</c:v>
                </c:pt>
                <c:pt idx="6878">
                  <c:v>0.18434585456629346</c:v>
                </c:pt>
                <c:pt idx="6879">
                  <c:v>0.32447800029805518</c:v>
                </c:pt>
                <c:pt idx="6880">
                  <c:v>0.23355776800665443</c:v>
                </c:pt>
                <c:pt idx="6881">
                  <c:v>0.32855101849002655</c:v>
                </c:pt>
                <c:pt idx="6882">
                  <c:v>0.33331446433368511</c:v>
                </c:pt>
                <c:pt idx="6883">
                  <c:v>0.32175975592527595</c:v>
                </c:pt>
                <c:pt idx="6884">
                  <c:v>0.22165850039699872</c:v>
                </c:pt>
                <c:pt idx="6885">
                  <c:v>0.25901508912614812</c:v>
                </c:pt>
                <c:pt idx="6886">
                  <c:v>0.30153457193988642</c:v>
                </c:pt>
                <c:pt idx="6887">
                  <c:v>0.27024106359437866</c:v>
                </c:pt>
                <c:pt idx="6888">
                  <c:v>0.23113688320934847</c:v>
                </c:pt>
                <c:pt idx="6889">
                  <c:v>0.43084762691865297</c:v>
                </c:pt>
                <c:pt idx="6890">
                  <c:v>0.32571185622178689</c:v>
                </c:pt>
                <c:pt idx="6891">
                  <c:v>0.25195138647323195</c:v>
                </c:pt>
                <c:pt idx="6892">
                  <c:v>0.32883635106163628</c:v>
                </c:pt>
                <c:pt idx="6893">
                  <c:v>0.23410105510734894</c:v>
                </c:pt>
                <c:pt idx="6894">
                  <c:v>0.34196850905683379</c:v>
                </c:pt>
                <c:pt idx="6895">
                  <c:v>0.30951130927069243</c:v>
                </c:pt>
                <c:pt idx="6896">
                  <c:v>0.31211966343770109</c:v>
                </c:pt>
                <c:pt idx="6897">
                  <c:v>0.26451782684816882</c:v>
                </c:pt>
                <c:pt idx="6898">
                  <c:v>0.32464746801095046</c:v>
                </c:pt>
                <c:pt idx="6899">
                  <c:v>0.36380052768089499</c:v>
                </c:pt>
                <c:pt idx="6900">
                  <c:v>0.27983796923932425</c:v>
                </c:pt>
                <c:pt idx="6901">
                  <c:v>0.34677268041529541</c:v>
                </c:pt>
                <c:pt idx="6902">
                  <c:v>0.31114722403526424</c:v>
                </c:pt>
                <c:pt idx="6903">
                  <c:v>0.37798440281657564</c:v>
                </c:pt>
                <c:pt idx="6904">
                  <c:v>0.36761092465469186</c:v>
                </c:pt>
                <c:pt idx="6905">
                  <c:v>0.29118452664209804</c:v>
                </c:pt>
                <c:pt idx="6906">
                  <c:v>0.2433661918099487</c:v>
                </c:pt>
                <c:pt idx="6907">
                  <c:v>0.26866820800574326</c:v>
                </c:pt>
                <c:pt idx="6908">
                  <c:v>0.32931583301331785</c:v>
                </c:pt>
                <c:pt idx="6909">
                  <c:v>0.25892316689234035</c:v>
                </c:pt>
                <c:pt idx="6910">
                  <c:v>0.24781965572473658</c:v>
                </c:pt>
                <c:pt idx="6911">
                  <c:v>0.27601227978946635</c:v>
                </c:pt>
                <c:pt idx="6912">
                  <c:v>0.22073441221892237</c:v>
                </c:pt>
                <c:pt idx="6913">
                  <c:v>0.27320191208190303</c:v>
                </c:pt>
                <c:pt idx="6914">
                  <c:v>0.28552270146542857</c:v>
                </c:pt>
                <c:pt idx="6915">
                  <c:v>0.26729796858196314</c:v>
                </c:pt>
                <c:pt idx="6916">
                  <c:v>0.33498766307789934</c:v>
                </c:pt>
                <c:pt idx="6917">
                  <c:v>0.32539360644349358</c:v>
                </c:pt>
                <c:pt idx="6918">
                  <c:v>0.26441281379036263</c:v>
                </c:pt>
                <c:pt idx="6919">
                  <c:v>0.32774847761554876</c:v>
                </c:pt>
                <c:pt idx="6920">
                  <c:v>0.24264038920339626</c:v>
                </c:pt>
                <c:pt idx="6921">
                  <c:v>0.2619018724097571</c:v>
                </c:pt>
                <c:pt idx="6922">
                  <c:v>0.3246543816471209</c:v>
                </c:pt>
                <c:pt idx="6923">
                  <c:v>0.4312178360656781</c:v>
                </c:pt>
                <c:pt idx="6924">
                  <c:v>0.17753374781286421</c:v>
                </c:pt>
                <c:pt idx="6925">
                  <c:v>0.20746755832817979</c:v>
                </c:pt>
                <c:pt idx="6926">
                  <c:v>0.24786548038988832</c:v>
                </c:pt>
                <c:pt idx="6927">
                  <c:v>0.32417554454853309</c:v>
                </c:pt>
                <c:pt idx="6928">
                  <c:v>0.26522310584103809</c:v>
                </c:pt>
                <c:pt idx="6929">
                  <c:v>0.24052737371958924</c:v>
                </c:pt>
                <c:pt idx="6930">
                  <c:v>0.31546076197370565</c:v>
                </c:pt>
                <c:pt idx="6931">
                  <c:v>0.27963922065714814</c:v>
                </c:pt>
                <c:pt idx="6932">
                  <c:v>0.30181983471902951</c:v>
                </c:pt>
                <c:pt idx="6933">
                  <c:v>0.3761534960792704</c:v>
                </c:pt>
                <c:pt idx="6934">
                  <c:v>0.19539943547288471</c:v>
                </c:pt>
                <c:pt idx="6935">
                  <c:v>0.35254630785819141</c:v>
                </c:pt>
                <c:pt idx="6936">
                  <c:v>0.37656354000308712</c:v>
                </c:pt>
                <c:pt idx="6937">
                  <c:v>0.27378493016687688</c:v>
                </c:pt>
                <c:pt idx="6938">
                  <c:v>0.26863675823787275</c:v>
                </c:pt>
                <c:pt idx="6939">
                  <c:v>0.20061605359356127</c:v>
                </c:pt>
                <c:pt idx="6940">
                  <c:v>0.2228364404213658</c:v>
                </c:pt>
                <c:pt idx="6941">
                  <c:v>0.32548575391632001</c:v>
                </c:pt>
                <c:pt idx="6942">
                  <c:v>0.26294426442230784</c:v>
                </c:pt>
                <c:pt idx="6943">
                  <c:v>0.2794683294001854</c:v>
                </c:pt>
                <c:pt idx="6944">
                  <c:v>0.3730665320481879</c:v>
                </c:pt>
                <c:pt idx="6945">
                  <c:v>0.2957942520590861</c:v>
                </c:pt>
                <c:pt idx="6946">
                  <c:v>0.21647559529575605</c:v>
                </c:pt>
                <c:pt idx="6947">
                  <c:v>0.23359438224805545</c:v>
                </c:pt>
                <c:pt idx="6948">
                  <c:v>0.31912724517915908</c:v>
                </c:pt>
                <c:pt idx="6949">
                  <c:v>0.31990548642210076</c:v>
                </c:pt>
                <c:pt idx="6950">
                  <c:v>0.34031303009309932</c:v>
                </c:pt>
                <c:pt idx="6951">
                  <c:v>0.32171808124668316</c:v>
                </c:pt>
                <c:pt idx="6952">
                  <c:v>0.33640498379924022</c:v>
                </c:pt>
                <c:pt idx="6953">
                  <c:v>0.35035928297088653</c:v>
                </c:pt>
                <c:pt idx="6954">
                  <c:v>0.27985319720031965</c:v>
                </c:pt>
                <c:pt idx="6955">
                  <c:v>0.21114350069812088</c:v>
                </c:pt>
                <c:pt idx="6956">
                  <c:v>0.34483026765271829</c:v>
                </c:pt>
                <c:pt idx="6957">
                  <c:v>0.32985231403377374</c:v>
                </c:pt>
                <c:pt idx="6958">
                  <c:v>0.30228350611387178</c:v>
                </c:pt>
                <c:pt idx="6959">
                  <c:v>0.28683453480914817</c:v>
                </c:pt>
                <c:pt idx="6960">
                  <c:v>0.29569610830726456</c:v>
                </c:pt>
                <c:pt idx="6961">
                  <c:v>0.25406673905641036</c:v>
                </c:pt>
                <c:pt idx="6962">
                  <c:v>0.23752941759090831</c:v>
                </c:pt>
                <c:pt idx="6963">
                  <c:v>0.34236398455141132</c:v>
                </c:pt>
                <c:pt idx="6964">
                  <c:v>0.27731078336552012</c:v>
                </c:pt>
                <c:pt idx="6965">
                  <c:v>0.34806881217219998</c:v>
                </c:pt>
                <c:pt idx="6966">
                  <c:v>0.25099510890468635</c:v>
                </c:pt>
                <c:pt idx="6967">
                  <c:v>0.21332456750623904</c:v>
                </c:pt>
                <c:pt idx="6968">
                  <c:v>0.31903999340609351</c:v>
                </c:pt>
                <c:pt idx="6969">
                  <c:v>0.30757619704427486</c:v>
                </c:pt>
                <c:pt idx="6970">
                  <c:v>0.32248800747108125</c:v>
                </c:pt>
                <c:pt idx="6971">
                  <c:v>0.38880598381429321</c:v>
                </c:pt>
                <c:pt idx="6972">
                  <c:v>0.25447749290501637</c:v>
                </c:pt>
                <c:pt idx="6973">
                  <c:v>0.32789824774565518</c:v>
                </c:pt>
                <c:pt idx="6974">
                  <c:v>0.23655040386782655</c:v>
                </c:pt>
                <c:pt idx="6975">
                  <c:v>0.32801950446774691</c:v>
                </c:pt>
                <c:pt idx="6976">
                  <c:v>0.25382110626508847</c:v>
                </c:pt>
                <c:pt idx="6977">
                  <c:v>0.29627495534298892</c:v>
                </c:pt>
                <c:pt idx="6978">
                  <c:v>0.32350516456956385</c:v>
                </c:pt>
                <c:pt idx="6979">
                  <c:v>0.21691277275000936</c:v>
                </c:pt>
                <c:pt idx="6980">
                  <c:v>0.22964417782385224</c:v>
                </c:pt>
                <c:pt idx="6981">
                  <c:v>0.21339271987143682</c:v>
                </c:pt>
                <c:pt idx="6982">
                  <c:v>0.19554597961631723</c:v>
                </c:pt>
                <c:pt idx="6983">
                  <c:v>0.29888365724034249</c:v>
                </c:pt>
                <c:pt idx="6984">
                  <c:v>0.23344403074850076</c:v>
                </c:pt>
                <c:pt idx="6985">
                  <c:v>0.29850251294662322</c:v>
                </c:pt>
                <c:pt idx="6986">
                  <c:v>0.29521753349324775</c:v>
                </c:pt>
                <c:pt idx="6987">
                  <c:v>0.28615283872330122</c:v>
                </c:pt>
                <c:pt idx="6988">
                  <c:v>0.35301763363225208</c:v>
                </c:pt>
                <c:pt idx="6989">
                  <c:v>0.35330156266611024</c:v>
                </c:pt>
                <c:pt idx="6990">
                  <c:v>0.36932522817535929</c:v>
                </c:pt>
                <c:pt idx="6991">
                  <c:v>0.38067527528946254</c:v>
                </c:pt>
                <c:pt idx="6992">
                  <c:v>0.30699261125730493</c:v>
                </c:pt>
                <c:pt idx="6993">
                  <c:v>0.23095265310400862</c:v>
                </c:pt>
                <c:pt idx="6994">
                  <c:v>0.24480861901267129</c:v>
                </c:pt>
                <c:pt idx="6995">
                  <c:v>0.27614213549400557</c:v>
                </c:pt>
                <c:pt idx="6996">
                  <c:v>0.21128663696302735</c:v>
                </c:pt>
                <c:pt idx="6997">
                  <c:v>0.23240723067207139</c:v>
                </c:pt>
                <c:pt idx="6998">
                  <c:v>0.29688236419553399</c:v>
                </c:pt>
                <c:pt idx="6999">
                  <c:v>0.28764261123805235</c:v>
                </c:pt>
                <c:pt idx="7000">
                  <c:v>0.32042658509526956</c:v>
                </c:pt>
                <c:pt idx="7001">
                  <c:v>0.3507446957922008</c:v>
                </c:pt>
                <c:pt idx="7002">
                  <c:v>0.26975248223068421</c:v>
                </c:pt>
                <c:pt idx="7003">
                  <c:v>0.24471906932799917</c:v>
                </c:pt>
                <c:pt idx="7004">
                  <c:v>0.2883085555203207</c:v>
                </c:pt>
                <c:pt idx="7005">
                  <c:v>0.32014611773529394</c:v>
                </c:pt>
                <c:pt idx="7006">
                  <c:v>0.27892063270077266</c:v>
                </c:pt>
                <c:pt idx="7007">
                  <c:v>0.3080866478007826</c:v>
                </c:pt>
                <c:pt idx="7008">
                  <c:v>0.34758490316032731</c:v>
                </c:pt>
                <c:pt idx="7009">
                  <c:v>0.27612949602650083</c:v>
                </c:pt>
                <c:pt idx="7010">
                  <c:v>0.32250865962292119</c:v>
                </c:pt>
                <c:pt idx="7011">
                  <c:v>0.32804411866685534</c:v>
                </c:pt>
                <c:pt idx="7012">
                  <c:v>0.27620541932730214</c:v>
                </c:pt>
                <c:pt idx="7013">
                  <c:v>0.29446695889312768</c:v>
                </c:pt>
                <c:pt idx="7014">
                  <c:v>0.2818576508073275</c:v>
                </c:pt>
                <c:pt idx="7015">
                  <c:v>0.27293358227676945</c:v>
                </c:pt>
                <c:pt idx="7016">
                  <c:v>0.23737617744627232</c:v>
                </c:pt>
                <c:pt idx="7017">
                  <c:v>0.28230130741580073</c:v>
                </c:pt>
                <c:pt idx="7018">
                  <c:v>0.251573600136894</c:v>
                </c:pt>
                <c:pt idx="7019">
                  <c:v>0.25752759753823534</c:v>
                </c:pt>
                <c:pt idx="7020">
                  <c:v>0.35756672395008354</c:v>
                </c:pt>
                <c:pt idx="7021">
                  <c:v>0.23330477984812711</c:v>
                </c:pt>
                <c:pt idx="7022">
                  <c:v>0.34705104128974917</c:v>
                </c:pt>
                <c:pt idx="7023">
                  <c:v>0.20821119349301606</c:v>
                </c:pt>
                <c:pt idx="7024">
                  <c:v>0.34046411984938263</c:v>
                </c:pt>
                <c:pt idx="7025">
                  <c:v>0.25708694768579671</c:v>
                </c:pt>
                <c:pt idx="7026">
                  <c:v>0.30886383533608547</c:v>
                </c:pt>
                <c:pt idx="7027">
                  <c:v>0.30887900454818962</c:v>
                </c:pt>
                <c:pt idx="7028">
                  <c:v>0.32734573984266885</c:v>
                </c:pt>
                <c:pt idx="7029">
                  <c:v>0.23513771037270956</c:v>
                </c:pt>
                <c:pt idx="7030">
                  <c:v>0.35409314685277327</c:v>
                </c:pt>
                <c:pt idx="7031">
                  <c:v>0.24983616018950483</c:v>
                </c:pt>
                <c:pt idx="7032">
                  <c:v>0.23634492729475412</c:v>
                </c:pt>
                <c:pt idx="7033">
                  <c:v>0.45322709152489193</c:v>
                </c:pt>
                <c:pt idx="7034">
                  <c:v>0.29777559649299729</c:v>
                </c:pt>
                <c:pt idx="7035">
                  <c:v>0.30455700518546958</c:v>
                </c:pt>
                <c:pt idx="7036">
                  <c:v>0.2130340161467961</c:v>
                </c:pt>
                <c:pt idx="7037">
                  <c:v>0.30550291919438344</c:v>
                </c:pt>
                <c:pt idx="7038">
                  <c:v>0.2828740714473485</c:v>
                </c:pt>
                <c:pt idx="7039">
                  <c:v>0.20410944736068251</c:v>
                </c:pt>
                <c:pt idx="7040">
                  <c:v>0.26317156601930636</c:v>
                </c:pt>
                <c:pt idx="7041">
                  <c:v>0.29531310590189053</c:v>
                </c:pt>
                <c:pt idx="7042">
                  <c:v>0.25885864828333566</c:v>
                </c:pt>
                <c:pt idx="7043">
                  <c:v>0.25138962826427796</c:v>
                </c:pt>
                <c:pt idx="7044">
                  <c:v>0.28081749864540773</c:v>
                </c:pt>
                <c:pt idx="7045">
                  <c:v>0.36299956152507862</c:v>
                </c:pt>
                <c:pt idx="7046">
                  <c:v>0.28099076211592117</c:v>
                </c:pt>
                <c:pt idx="7047">
                  <c:v>0.30187241112737739</c:v>
                </c:pt>
                <c:pt idx="7048">
                  <c:v>0.2952707401460718</c:v>
                </c:pt>
                <c:pt idx="7049">
                  <c:v>0.27285727809691512</c:v>
                </c:pt>
                <c:pt idx="7050">
                  <c:v>0.26475376471921436</c:v>
                </c:pt>
                <c:pt idx="7051">
                  <c:v>0.30622533260555701</c:v>
                </c:pt>
                <c:pt idx="7052">
                  <c:v>0.36027544444816978</c:v>
                </c:pt>
                <c:pt idx="7053">
                  <c:v>0.28399064935796947</c:v>
                </c:pt>
                <c:pt idx="7054">
                  <c:v>0.30999874571536884</c:v>
                </c:pt>
                <c:pt idx="7055">
                  <c:v>0.29886584789527615</c:v>
                </c:pt>
                <c:pt idx="7056">
                  <c:v>0.26121718417566653</c:v>
                </c:pt>
                <c:pt idx="7057">
                  <c:v>0.2596935315110584</c:v>
                </c:pt>
                <c:pt idx="7058">
                  <c:v>0.30556878727646281</c:v>
                </c:pt>
                <c:pt idx="7059">
                  <c:v>0.24330720649228962</c:v>
                </c:pt>
                <c:pt idx="7060">
                  <c:v>0.26534235031177833</c:v>
                </c:pt>
                <c:pt idx="7061">
                  <c:v>0.32310570059165294</c:v>
                </c:pt>
                <c:pt idx="7062">
                  <c:v>0.30510051806078353</c:v>
                </c:pt>
                <c:pt idx="7063">
                  <c:v>0.26901032727195689</c:v>
                </c:pt>
                <c:pt idx="7064">
                  <c:v>0.21202990192227569</c:v>
                </c:pt>
                <c:pt idx="7065">
                  <c:v>0.27112324507034619</c:v>
                </c:pt>
                <c:pt idx="7066">
                  <c:v>0.23659055446299562</c:v>
                </c:pt>
                <c:pt idx="7067">
                  <c:v>0.3042325344414572</c:v>
                </c:pt>
                <c:pt idx="7068">
                  <c:v>0.29200117727038022</c:v>
                </c:pt>
                <c:pt idx="7069">
                  <c:v>0.30019827819553513</c:v>
                </c:pt>
                <c:pt idx="7070">
                  <c:v>0.32381393431576838</c:v>
                </c:pt>
                <c:pt idx="7071">
                  <c:v>0.27466125605156522</c:v>
                </c:pt>
                <c:pt idx="7072">
                  <c:v>0.24855592070507623</c:v>
                </c:pt>
                <c:pt idx="7073">
                  <c:v>0.28906190911782609</c:v>
                </c:pt>
                <c:pt idx="7074">
                  <c:v>0.29808120412094813</c:v>
                </c:pt>
                <c:pt idx="7075">
                  <c:v>0.23708397376316673</c:v>
                </c:pt>
                <c:pt idx="7076">
                  <c:v>0.24551411842957616</c:v>
                </c:pt>
                <c:pt idx="7077">
                  <c:v>0.29724241722196953</c:v>
                </c:pt>
                <c:pt idx="7078">
                  <c:v>0.32076968536545203</c:v>
                </c:pt>
                <c:pt idx="7079">
                  <c:v>0.32100740206260137</c:v>
                </c:pt>
                <c:pt idx="7080">
                  <c:v>0.17458671286257382</c:v>
                </c:pt>
                <c:pt idx="7081">
                  <c:v>0.25333743441999435</c:v>
                </c:pt>
                <c:pt idx="7082">
                  <c:v>0.2622908055005293</c:v>
                </c:pt>
                <c:pt idx="7083">
                  <c:v>0.25054921218202486</c:v>
                </c:pt>
                <c:pt idx="7084">
                  <c:v>0.29101305368127411</c:v>
                </c:pt>
                <c:pt idx="7085">
                  <c:v>0.27677134896531053</c:v>
                </c:pt>
                <c:pt idx="7086">
                  <c:v>0.21225817150016482</c:v>
                </c:pt>
                <c:pt idx="7087">
                  <c:v>0.33630077261047148</c:v>
                </c:pt>
                <c:pt idx="7088">
                  <c:v>0.24587578182515227</c:v>
                </c:pt>
                <c:pt idx="7089">
                  <c:v>0.30203913409274596</c:v>
                </c:pt>
                <c:pt idx="7090">
                  <c:v>0.32458284815578198</c:v>
                </c:pt>
                <c:pt idx="7091">
                  <c:v>0.29614395682728523</c:v>
                </c:pt>
                <c:pt idx="7092">
                  <c:v>0.27334522949326506</c:v>
                </c:pt>
                <c:pt idx="7093">
                  <c:v>0.26135892392842675</c:v>
                </c:pt>
                <c:pt idx="7094">
                  <c:v>0.29173094407157574</c:v>
                </c:pt>
                <c:pt idx="7095">
                  <c:v>0.31937697217314065</c:v>
                </c:pt>
                <c:pt idx="7096">
                  <c:v>0.32680171120100199</c:v>
                </c:pt>
                <c:pt idx="7097">
                  <c:v>0.28266645547946412</c:v>
                </c:pt>
                <c:pt idx="7098">
                  <c:v>0.26436483578129416</c:v>
                </c:pt>
                <c:pt idx="7099">
                  <c:v>0.30432997000488532</c:v>
                </c:pt>
                <c:pt idx="7100">
                  <c:v>0.25765716854785253</c:v>
                </c:pt>
                <c:pt idx="7101">
                  <c:v>0.29238163624877617</c:v>
                </c:pt>
                <c:pt idx="7102">
                  <c:v>0.19012405678120167</c:v>
                </c:pt>
                <c:pt idx="7103">
                  <c:v>0.26607192184076817</c:v>
                </c:pt>
                <c:pt idx="7104">
                  <c:v>0.21913055088560768</c:v>
                </c:pt>
                <c:pt idx="7105">
                  <c:v>0.28421524117848257</c:v>
                </c:pt>
                <c:pt idx="7106">
                  <c:v>0.32081832884808692</c:v>
                </c:pt>
                <c:pt idx="7107">
                  <c:v>0.25914574779687177</c:v>
                </c:pt>
                <c:pt idx="7108">
                  <c:v>0.30555293171096476</c:v>
                </c:pt>
                <c:pt idx="7109">
                  <c:v>0.29165474397699281</c:v>
                </c:pt>
                <c:pt idx="7110">
                  <c:v>0.29191505912273397</c:v>
                </c:pt>
                <c:pt idx="7111">
                  <c:v>0.29776736451639862</c:v>
                </c:pt>
                <c:pt idx="7112">
                  <c:v>0.32219134938246025</c:v>
                </c:pt>
                <c:pt idx="7113">
                  <c:v>0.44142418475785772</c:v>
                </c:pt>
                <c:pt idx="7114">
                  <c:v>0.34811181709530048</c:v>
                </c:pt>
                <c:pt idx="7115">
                  <c:v>0.28272016443439735</c:v>
                </c:pt>
                <c:pt idx="7116">
                  <c:v>0.34656018783898118</c:v>
                </c:pt>
                <c:pt idx="7117">
                  <c:v>0.2966686561703169</c:v>
                </c:pt>
                <c:pt idx="7118">
                  <c:v>0.28826004285332441</c:v>
                </c:pt>
                <c:pt idx="7119">
                  <c:v>0.29233378121981229</c:v>
                </c:pt>
                <c:pt idx="7120">
                  <c:v>0.32530713222530566</c:v>
                </c:pt>
                <c:pt idx="7121">
                  <c:v>0.25776887624448341</c:v>
                </c:pt>
                <c:pt idx="7122">
                  <c:v>0.25908536087350081</c:v>
                </c:pt>
                <c:pt idx="7123">
                  <c:v>0.22577082926054406</c:v>
                </c:pt>
                <c:pt idx="7124">
                  <c:v>0.2672791138452979</c:v>
                </c:pt>
                <c:pt idx="7125">
                  <c:v>0.33186850697753945</c:v>
                </c:pt>
                <c:pt idx="7126">
                  <c:v>0.33042769548364476</c:v>
                </c:pt>
                <c:pt idx="7127">
                  <c:v>0.34220850925260127</c:v>
                </c:pt>
                <c:pt idx="7128">
                  <c:v>0.22775681839697692</c:v>
                </c:pt>
                <c:pt idx="7129">
                  <c:v>0.26256333459072079</c:v>
                </c:pt>
                <c:pt idx="7130">
                  <c:v>0.24456178603662845</c:v>
                </c:pt>
                <c:pt idx="7131">
                  <c:v>0.33534171333396773</c:v>
                </c:pt>
                <c:pt idx="7132">
                  <c:v>0.22594089917190466</c:v>
                </c:pt>
                <c:pt idx="7133">
                  <c:v>0.33810611322675271</c:v>
                </c:pt>
                <c:pt idx="7134">
                  <c:v>0.20886052949091061</c:v>
                </c:pt>
                <c:pt idx="7135">
                  <c:v>0.28953852011892245</c:v>
                </c:pt>
                <c:pt idx="7136">
                  <c:v>0.38798705682470569</c:v>
                </c:pt>
                <c:pt idx="7137">
                  <c:v>0.22655088517206928</c:v>
                </c:pt>
                <c:pt idx="7138">
                  <c:v>0.31345374629055756</c:v>
                </c:pt>
                <c:pt idx="7139">
                  <c:v>0.28941028048195377</c:v>
                </c:pt>
                <c:pt idx="7140">
                  <c:v>0.3238785564139493</c:v>
                </c:pt>
                <c:pt idx="7141">
                  <c:v>0.27478463025596661</c:v>
                </c:pt>
                <c:pt idx="7142">
                  <c:v>0.30034623031472529</c:v>
                </c:pt>
                <c:pt idx="7143">
                  <c:v>0.32652890032689397</c:v>
                </c:pt>
                <c:pt idx="7144">
                  <c:v>0.26216158005335877</c:v>
                </c:pt>
                <c:pt idx="7145">
                  <c:v>0.34749568285234383</c:v>
                </c:pt>
                <c:pt idx="7146">
                  <c:v>0.43923583882663836</c:v>
                </c:pt>
                <c:pt idx="7147">
                  <c:v>0.23206020448604153</c:v>
                </c:pt>
                <c:pt idx="7148">
                  <c:v>0.26439038999635733</c:v>
                </c:pt>
                <c:pt idx="7149">
                  <c:v>0.30650651864319212</c:v>
                </c:pt>
                <c:pt idx="7150">
                  <c:v>0.23385424489201079</c:v>
                </c:pt>
                <c:pt idx="7151">
                  <c:v>0.2888262747619208</c:v>
                </c:pt>
                <c:pt idx="7152">
                  <c:v>0.2792288218972695</c:v>
                </c:pt>
                <c:pt idx="7153">
                  <c:v>0.31231732748251234</c:v>
                </c:pt>
                <c:pt idx="7154">
                  <c:v>0.23996482789680973</c:v>
                </c:pt>
                <c:pt idx="7155">
                  <c:v>0.27793506414759567</c:v>
                </c:pt>
                <c:pt idx="7156">
                  <c:v>0.32782430995784312</c:v>
                </c:pt>
                <c:pt idx="7157">
                  <c:v>0.26654675733585725</c:v>
                </c:pt>
                <c:pt idx="7158">
                  <c:v>0.30909065662540386</c:v>
                </c:pt>
                <c:pt idx="7159">
                  <c:v>0.29075620819623887</c:v>
                </c:pt>
                <c:pt idx="7160">
                  <c:v>0.3341257352737797</c:v>
                </c:pt>
                <c:pt idx="7161">
                  <c:v>0.25474651100704093</c:v>
                </c:pt>
                <c:pt idx="7162">
                  <c:v>0.27128994917401239</c:v>
                </c:pt>
                <c:pt idx="7163">
                  <c:v>0.32384473318426837</c:v>
                </c:pt>
                <c:pt idx="7164">
                  <c:v>0.28670395986584396</c:v>
                </c:pt>
                <c:pt idx="7165">
                  <c:v>0.22291914665695878</c:v>
                </c:pt>
                <c:pt idx="7166">
                  <c:v>0.28516288786953153</c:v>
                </c:pt>
                <c:pt idx="7167">
                  <c:v>0.24724701522686895</c:v>
                </c:pt>
                <c:pt idx="7168">
                  <c:v>0.25915654729209131</c:v>
                </c:pt>
                <c:pt idx="7169">
                  <c:v>0.22666560544759767</c:v>
                </c:pt>
                <c:pt idx="7170">
                  <c:v>0.26272935273866838</c:v>
                </c:pt>
                <c:pt idx="7171">
                  <c:v>0.21172207398432116</c:v>
                </c:pt>
                <c:pt idx="7172">
                  <c:v>0.28293998673024578</c:v>
                </c:pt>
                <c:pt idx="7173">
                  <c:v>0.30627357742664191</c:v>
                </c:pt>
                <c:pt idx="7174">
                  <c:v>0.28009510682251126</c:v>
                </c:pt>
                <c:pt idx="7175">
                  <c:v>0.25767424258259847</c:v>
                </c:pt>
                <c:pt idx="7176">
                  <c:v>0.27586469702161553</c:v>
                </c:pt>
                <c:pt idx="7177">
                  <c:v>0.29527331045790628</c:v>
                </c:pt>
                <c:pt idx="7178">
                  <c:v>0.29250399327079474</c:v>
                </c:pt>
                <c:pt idx="7179">
                  <c:v>0.21784865198048112</c:v>
                </c:pt>
                <c:pt idx="7180">
                  <c:v>0.23347661258576619</c:v>
                </c:pt>
                <c:pt idx="7181">
                  <c:v>0.27373898854753692</c:v>
                </c:pt>
                <c:pt idx="7182">
                  <c:v>0.26608899890113247</c:v>
                </c:pt>
                <c:pt idx="7183">
                  <c:v>0.29220223352973512</c:v>
                </c:pt>
                <c:pt idx="7184">
                  <c:v>0.29085634210112965</c:v>
                </c:pt>
                <c:pt idx="7185">
                  <c:v>0.20562727546886683</c:v>
                </c:pt>
                <c:pt idx="7186">
                  <c:v>0.2576740924736059</c:v>
                </c:pt>
                <c:pt idx="7187">
                  <c:v>0.30380971745983348</c:v>
                </c:pt>
                <c:pt idx="7188">
                  <c:v>0.29337338737342034</c:v>
                </c:pt>
                <c:pt idx="7189">
                  <c:v>0.41453313974531325</c:v>
                </c:pt>
                <c:pt idx="7190">
                  <c:v>0.34624414442533835</c:v>
                </c:pt>
                <c:pt idx="7191">
                  <c:v>0.22570547253062806</c:v>
                </c:pt>
                <c:pt idx="7192">
                  <c:v>0.21956919410762474</c:v>
                </c:pt>
                <c:pt idx="7193">
                  <c:v>0.35357215059809188</c:v>
                </c:pt>
                <c:pt idx="7194">
                  <c:v>0.29614771402152695</c:v>
                </c:pt>
                <c:pt idx="7195">
                  <c:v>0.28542485154190178</c:v>
                </c:pt>
                <c:pt idx="7196">
                  <c:v>0.30908010664216007</c:v>
                </c:pt>
                <c:pt idx="7197">
                  <c:v>0.23615192385313075</c:v>
                </c:pt>
                <c:pt idx="7198">
                  <c:v>0.22994731165091936</c:v>
                </c:pt>
                <c:pt idx="7199">
                  <c:v>0.24094225929054208</c:v>
                </c:pt>
                <c:pt idx="7200">
                  <c:v>0.26165239399437157</c:v>
                </c:pt>
                <c:pt idx="7201">
                  <c:v>0.22887722369580221</c:v>
                </c:pt>
                <c:pt idx="7202">
                  <c:v>0.26499540147430906</c:v>
                </c:pt>
                <c:pt idx="7203">
                  <c:v>0.28098291350684679</c:v>
                </c:pt>
                <c:pt idx="7204">
                  <c:v>0.36471165805848915</c:v>
                </c:pt>
                <c:pt idx="7205">
                  <c:v>0.3504042350288028</c:v>
                </c:pt>
                <c:pt idx="7206">
                  <c:v>0.20821289060374273</c:v>
                </c:pt>
                <c:pt idx="7207">
                  <c:v>0.19443889797129021</c:v>
                </c:pt>
                <c:pt idx="7208">
                  <c:v>0.27002422414126703</c:v>
                </c:pt>
                <c:pt idx="7209">
                  <c:v>0.21532642737851576</c:v>
                </c:pt>
                <c:pt idx="7210">
                  <c:v>0.26465822708233755</c:v>
                </c:pt>
                <c:pt idx="7211">
                  <c:v>0.2704751062966656</c:v>
                </c:pt>
                <c:pt idx="7212">
                  <c:v>0.24587467849770608</c:v>
                </c:pt>
                <c:pt idx="7213">
                  <c:v>0.30230365826801148</c:v>
                </c:pt>
                <c:pt idx="7214">
                  <c:v>0.24728419776933</c:v>
                </c:pt>
                <c:pt idx="7215">
                  <c:v>0.24872939811999054</c:v>
                </c:pt>
                <c:pt idx="7216">
                  <c:v>0.31663947009584503</c:v>
                </c:pt>
                <c:pt idx="7217">
                  <c:v>0.24685361779071621</c:v>
                </c:pt>
                <c:pt idx="7218">
                  <c:v>0.28332990177843292</c:v>
                </c:pt>
                <c:pt idx="7219">
                  <c:v>0.34179956314864923</c:v>
                </c:pt>
                <c:pt idx="7220">
                  <c:v>0.34102683844583448</c:v>
                </c:pt>
                <c:pt idx="7221">
                  <c:v>0.28126025880649053</c:v>
                </c:pt>
                <c:pt idx="7222">
                  <c:v>0.29602162770588752</c:v>
                </c:pt>
                <c:pt idx="7223">
                  <c:v>0.28584543972629922</c:v>
                </c:pt>
                <c:pt idx="7224">
                  <c:v>0.30458360578457971</c:v>
                </c:pt>
                <c:pt idx="7225">
                  <c:v>0.29507651712857819</c:v>
                </c:pt>
                <c:pt idx="7226">
                  <c:v>0.22874083064436221</c:v>
                </c:pt>
                <c:pt idx="7227">
                  <c:v>0.34719373246132218</c:v>
                </c:pt>
                <c:pt idx="7228">
                  <c:v>0.35045454675888144</c:v>
                </c:pt>
                <c:pt idx="7229">
                  <c:v>0.31244223333607751</c:v>
                </c:pt>
                <c:pt idx="7230">
                  <c:v>0.28806485069042864</c:v>
                </c:pt>
                <c:pt idx="7231">
                  <c:v>0.31161410805069967</c:v>
                </c:pt>
                <c:pt idx="7232">
                  <c:v>0.20798474913166065</c:v>
                </c:pt>
                <c:pt idx="7233">
                  <c:v>0.3193899966693392</c:v>
                </c:pt>
                <c:pt idx="7234">
                  <c:v>0.26452567947070033</c:v>
                </c:pt>
                <c:pt idx="7235">
                  <c:v>0.38781240512654674</c:v>
                </c:pt>
                <c:pt idx="7236">
                  <c:v>0.19886662648794243</c:v>
                </c:pt>
                <c:pt idx="7237">
                  <c:v>0.30123553884969406</c:v>
                </c:pt>
                <c:pt idx="7238">
                  <c:v>0.29758000355026804</c:v>
                </c:pt>
                <c:pt idx="7239">
                  <c:v>0.36084619253415695</c:v>
                </c:pt>
                <c:pt idx="7240">
                  <c:v>0.36200819610787605</c:v>
                </c:pt>
                <c:pt idx="7241">
                  <c:v>0.32514706228529683</c:v>
                </c:pt>
                <c:pt idx="7242">
                  <c:v>0.25350916589881539</c:v>
                </c:pt>
                <c:pt idx="7243">
                  <c:v>0.2914894943707238</c:v>
                </c:pt>
                <c:pt idx="7244">
                  <c:v>0.34053609879272623</c:v>
                </c:pt>
                <c:pt idx="7245">
                  <c:v>0.27518848152154601</c:v>
                </c:pt>
                <c:pt idx="7246">
                  <c:v>0.25770695975845875</c:v>
                </c:pt>
                <c:pt idx="7247">
                  <c:v>0.24535407303475004</c:v>
                </c:pt>
                <c:pt idx="7248">
                  <c:v>0.29036804693305129</c:v>
                </c:pt>
                <c:pt idx="7249">
                  <c:v>0.234517600662729</c:v>
                </c:pt>
                <c:pt idx="7250">
                  <c:v>0.30351402362838587</c:v>
                </c:pt>
                <c:pt idx="7251">
                  <c:v>0.22229788667344846</c:v>
                </c:pt>
                <c:pt idx="7252">
                  <c:v>0.40710595922962817</c:v>
                </c:pt>
                <c:pt idx="7253">
                  <c:v>0.38980509832034582</c:v>
                </c:pt>
                <c:pt idx="7254">
                  <c:v>0.25589858592203196</c:v>
                </c:pt>
                <c:pt idx="7255">
                  <c:v>0.25245417171201967</c:v>
                </c:pt>
                <c:pt idx="7256">
                  <c:v>0.23665504350993941</c:v>
                </c:pt>
                <c:pt idx="7257">
                  <c:v>0.33785498874479075</c:v>
                </c:pt>
                <c:pt idx="7258">
                  <c:v>0.31501473197657837</c:v>
                </c:pt>
                <c:pt idx="7259">
                  <c:v>0.33570534209748554</c:v>
                </c:pt>
                <c:pt idx="7260">
                  <c:v>0.30839226227136174</c:v>
                </c:pt>
                <c:pt idx="7261">
                  <c:v>0.28229467797950414</c:v>
                </c:pt>
                <c:pt idx="7262">
                  <c:v>0.29455744248876614</c:v>
                </c:pt>
                <c:pt idx="7263">
                  <c:v>0.33870026976758666</c:v>
                </c:pt>
                <c:pt idx="7264">
                  <c:v>0.33382499922256614</c:v>
                </c:pt>
                <c:pt idx="7265">
                  <c:v>0.30864693233573887</c:v>
                </c:pt>
                <c:pt idx="7266">
                  <c:v>0.30499514023103375</c:v>
                </c:pt>
                <c:pt idx="7267">
                  <c:v>0.24869707339912978</c:v>
                </c:pt>
                <c:pt idx="7268">
                  <c:v>0.22446176679460644</c:v>
                </c:pt>
                <c:pt idx="7269">
                  <c:v>0.25501794702384156</c:v>
                </c:pt>
                <c:pt idx="7270">
                  <c:v>0.24452442803443902</c:v>
                </c:pt>
                <c:pt idx="7271">
                  <c:v>0.26936270494540859</c:v>
                </c:pt>
                <c:pt idx="7272">
                  <c:v>0.241567150230246</c:v>
                </c:pt>
                <c:pt idx="7273">
                  <c:v>0.32089086976501913</c:v>
                </c:pt>
                <c:pt idx="7274">
                  <c:v>0.30696184646199537</c:v>
                </c:pt>
                <c:pt idx="7275">
                  <c:v>0.26908163794896661</c:v>
                </c:pt>
                <c:pt idx="7276">
                  <c:v>0.35399411704568329</c:v>
                </c:pt>
                <c:pt idx="7277">
                  <c:v>0.26440886804999997</c:v>
                </c:pt>
                <c:pt idx="7278">
                  <c:v>0.27337439001938335</c:v>
                </c:pt>
                <c:pt idx="7279">
                  <c:v>0.31092150886225944</c:v>
                </c:pt>
                <c:pt idx="7280">
                  <c:v>0.1800281241784624</c:v>
                </c:pt>
                <c:pt idx="7281">
                  <c:v>0.27540924431135277</c:v>
                </c:pt>
                <c:pt idx="7282">
                  <c:v>0.22557625069974022</c:v>
                </c:pt>
                <c:pt idx="7283">
                  <c:v>0.30634072969144521</c:v>
                </c:pt>
                <c:pt idx="7284">
                  <c:v>0.28062368990355069</c:v>
                </c:pt>
                <c:pt idx="7285">
                  <c:v>0.28840136401804506</c:v>
                </c:pt>
                <c:pt idx="7286">
                  <c:v>0.2734694575530765</c:v>
                </c:pt>
                <c:pt idx="7287">
                  <c:v>0.2682768072016129</c:v>
                </c:pt>
                <c:pt idx="7288">
                  <c:v>0.30908671425897194</c:v>
                </c:pt>
                <c:pt idx="7289">
                  <c:v>0.27093726570731574</c:v>
                </c:pt>
                <c:pt idx="7290">
                  <c:v>0.29979809680187924</c:v>
                </c:pt>
                <c:pt idx="7291">
                  <c:v>0.2154365774603656</c:v>
                </c:pt>
                <c:pt idx="7292">
                  <c:v>0.33829326469325843</c:v>
                </c:pt>
                <c:pt idx="7293">
                  <c:v>0.36698109428536374</c:v>
                </c:pt>
                <c:pt idx="7294">
                  <c:v>0.27732328402806961</c:v>
                </c:pt>
                <c:pt idx="7295">
                  <c:v>0.18452492067122866</c:v>
                </c:pt>
                <c:pt idx="7296">
                  <c:v>0.32753834011645366</c:v>
                </c:pt>
                <c:pt idx="7297">
                  <c:v>0.37148031414075389</c:v>
                </c:pt>
                <c:pt idx="7298">
                  <c:v>0.28981880054755027</c:v>
                </c:pt>
                <c:pt idx="7299">
                  <c:v>0.34347917416985979</c:v>
                </c:pt>
                <c:pt idx="7300">
                  <c:v>0.28585936913113474</c:v>
                </c:pt>
                <c:pt idx="7301">
                  <c:v>0.25473155434855799</c:v>
                </c:pt>
                <c:pt idx="7302">
                  <c:v>0.26104597523350237</c:v>
                </c:pt>
                <c:pt idx="7303">
                  <c:v>0.26938703047458851</c:v>
                </c:pt>
                <c:pt idx="7304">
                  <c:v>0.2463590355505533</c:v>
                </c:pt>
                <c:pt idx="7305">
                  <c:v>0.2809569524662367</c:v>
                </c:pt>
                <c:pt idx="7306">
                  <c:v>0.28962400040983416</c:v>
                </c:pt>
                <c:pt idx="7307">
                  <c:v>0.28393085096341147</c:v>
                </c:pt>
                <c:pt idx="7308">
                  <c:v>0.31674650092933615</c:v>
                </c:pt>
                <c:pt idx="7309">
                  <c:v>0.28416850505238389</c:v>
                </c:pt>
                <c:pt idx="7310">
                  <c:v>0.27707203391662732</c:v>
                </c:pt>
                <c:pt idx="7311">
                  <c:v>0.2342901207676783</c:v>
                </c:pt>
                <c:pt idx="7312">
                  <c:v>0.34860838162948288</c:v>
                </c:pt>
                <c:pt idx="7313">
                  <c:v>0.3012574351234194</c:v>
                </c:pt>
                <c:pt idx="7314">
                  <c:v>0.23979872866668125</c:v>
                </c:pt>
                <c:pt idx="7315">
                  <c:v>0.19965777035128351</c:v>
                </c:pt>
                <c:pt idx="7316">
                  <c:v>0.33314352815595516</c:v>
                </c:pt>
                <c:pt idx="7317">
                  <c:v>0.32431635915007379</c:v>
                </c:pt>
                <c:pt idx="7318">
                  <c:v>0.2946004157635066</c:v>
                </c:pt>
                <c:pt idx="7319">
                  <c:v>0.22574272342499552</c:v>
                </c:pt>
                <c:pt idx="7320">
                  <c:v>0.27639194457765465</c:v>
                </c:pt>
                <c:pt idx="7321">
                  <c:v>0.29021805296503489</c:v>
                </c:pt>
                <c:pt idx="7322">
                  <c:v>0.37224703877217319</c:v>
                </c:pt>
                <c:pt idx="7323">
                  <c:v>0.29617701551663356</c:v>
                </c:pt>
                <c:pt idx="7324">
                  <c:v>0.35664598271321579</c:v>
                </c:pt>
                <c:pt idx="7325">
                  <c:v>0.18476709700374677</c:v>
                </c:pt>
                <c:pt idx="7326">
                  <c:v>0.25569298415008346</c:v>
                </c:pt>
                <c:pt idx="7327">
                  <c:v>0.31803421817890398</c:v>
                </c:pt>
                <c:pt idx="7328">
                  <c:v>0.28650311342542922</c:v>
                </c:pt>
                <c:pt idx="7329">
                  <c:v>0.28280582371733065</c:v>
                </c:pt>
                <c:pt idx="7330">
                  <c:v>0.37003936050819913</c:v>
                </c:pt>
                <c:pt idx="7331">
                  <c:v>0.27255055135594902</c:v>
                </c:pt>
                <c:pt idx="7332">
                  <c:v>0.25259536636787339</c:v>
                </c:pt>
                <c:pt idx="7333">
                  <c:v>0.2338971635336525</c:v>
                </c:pt>
                <c:pt idx="7334">
                  <c:v>0.27591146780333531</c:v>
                </c:pt>
                <c:pt idx="7335">
                  <c:v>0.29071082956834893</c:v>
                </c:pt>
                <c:pt idx="7336">
                  <c:v>0.2613882424809385</c:v>
                </c:pt>
                <c:pt idx="7337">
                  <c:v>0.2658486536822251</c:v>
                </c:pt>
                <c:pt idx="7338">
                  <c:v>0.29644089806500767</c:v>
                </c:pt>
                <c:pt idx="7339">
                  <c:v>0.2289040947682727</c:v>
                </c:pt>
                <c:pt idx="7340">
                  <c:v>0.40788904435834228</c:v>
                </c:pt>
                <c:pt idx="7341">
                  <c:v>0.30390968941149976</c:v>
                </c:pt>
                <c:pt idx="7342">
                  <c:v>0.3861287720437131</c:v>
                </c:pt>
                <c:pt idx="7343">
                  <c:v>0.29992699561166092</c:v>
                </c:pt>
                <c:pt idx="7344">
                  <c:v>0.32681158229471297</c:v>
                </c:pt>
                <c:pt idx="7345">
                  <c:v>0.19529770060994003</c:v>
                </c:pt>
                <c:pt idx="7346">
                  <c:v>0.34660134076826121</c:v>
                </c:pt>
                <c:pt idx="7347">
                  <c:v>0.32462238906588486</c:v>
                </c:pt>
                <c:pt idx="7348">
                  <c:v>0.29046421176222681</c:v>
                </c:pt>
                <c:pt idx="7349">
                  <c:v>0.24848217278646068</c:v>
                </c:pt>
                <c:pt idx="7350">
                  <c:v>0.39874028644101445</c:v>
                </c:pt>
                <c:pt idx="7351">
                  <c:v>0.29988104442687108</c:v>
                </c:pt>
                <c:pt idx="7352">
                  <c:v>0.24978309750584091</c:v>
                </c:pt>
                <c:pt idx="7353">
                  <c:v>0.24428572388748324</c:v>
                </c:pt>
                <c:pt idx="7354">
                  <c:v>0.22779716993951538</c:v>
                </c:pt>
                <c:pt idx="7355">
                  <c:v>0.33400056299700887</c:v>
                </c:pt>
                <c:pt idx="7356">
                  <c:v>0.28675088212066702</c:v>
                </c:pt>
                <c:pt idx="7357">
                  <c:v>0.26769796221241066</c:v>
                </c:pt>
                <c:pt idx="7358">
                  <c:v>0.33974334127076239</c:v>
                </c:pt>
                <c:pt idx="7359">
                  <c:v>0.23904411224878724</c:v>
                </c:pt>
                <c:pt idx="7360">
                  <c:v>0.29608513814548154</c:v>
                </c:pt>
                <c:pt idx="7361">
                  <c:v>0.31044868237611351</c:v>
                </c:pt>
                <c:pt idx="7362">
                  <c:v>0.36206329131568121</c:v>
                </c:pt>
                <c:pt idx="7363">
                  <c:v>0.22027581019360906</c:v>
                </c:pt>
                <c:pt idx="7364">
                  <c:v>0.30279094291525355</c:v>
                </c:pt>
                <c:pt idx="7365">
                  <c:v>0.3344400424938922</c:v>
                </c:pt>
                <c:pt idx="7366">
                  <c:v>0.38569119596984869</c:v>
                </c:pt>
                <c:pt idx="7367">
                  <c:v>0.33219199321656484</c:v>
                </c:pt>
                <c:pt idx="7368">
                  <c:v>0.25902198836977536</c:v>
                </c:pt>
                <c:pt idx="7369">
                  <c:v>0.32110811475536161</c:v>
                </c:pt>
                <c:pt idx="7370">
                  <c:v>0.27357736820974338</c:v>
                </c:pt>
                <c:pt idx="7371">
                  <c:v>0.35733205197889101</c:v>
                </c:pt>
                <c:pt idx="7372">
                  <c:v>0.36547168696594828</c:v>
                </c:pt>
                <c:pt idx="7373">
                  <c:v>0.32036333318967181</c:v>
                </c:pt>
                <c:pt idx="7374">
                  <c:v>0.35124997478738396</c:v>
                </c:pt>
                <c:pt idx="7375">
                  <c:v>0.33446874550206102</c:v>
                </c:pt>
                <c:pt idx="7376">
                  <c:v>0.23005495369371468</c:v>
                </c:pt>
                <c:pt idx="7377">
                  <c:v>0.32690623242894756</c:v>
                </c:pt>
                <c:pt idx="7378">
                  <c:v>0.31957605465628125</c:v>
                </c:pt>
                <c:pt idx="7379">
                  <c:v>0.25030562912561555</c:v>
                </c:pt>
                <c:pt idx="7380">
                  <c:v>0.28948078970361241</c:v>
                </c:pt>
                <c:pt idx="7381">
                  <c:v>0.29841578779067174</c:v>
                </c:pt>
                <c:pt idx="7382">
                  <c:v>0.3763850807947326</c:v>
                </c:pt>
                <c:pt idx="7383">
                  <c:v>0.19051860652095676</c:v>
                </c:pt>
                <c:pt idx="7384">
                  <c:v>0.29971722635926706</c:v>
                </c:pt>
                <c:pt idx="7385">
                  <c:v>0.22565046550450568</c:v>
                </c:pt>
                <c:pt idx="7386">
                  <c:v>0.29437529045142491</c:v>
                </c:pt>
                <c:pt idx="7387">
                  <c:v>0.30015944979236436</c:v>
                </c:pt>
                <c:pt idx="7388">
                  <c:v>0.23589690192578658</c:v>
                </c:pt>
                <c:pt idx="7389">
                  <c:v>0.31421640616322649</c:v>
                </c:pt>
                <c:pt idx="7390">
                  <c:v>0.24351179648122995</c:v>
                </c:pt>
                <c:pt idx="7391">
                  <c:v>0.29541990921864247</c:v>
                </c:pt>
                <c:pt idx="7392">
                  <c:v>0.30438703117286009</c:v>
                </c:pt>
                <c:pt idx="7393">
                  <c:v>0.29157192979807817</c:v>
                </c:pt>
                <c:pt idx="7394">
                  <c:v>0.39667790786939044</c:v>
                </c:pt>
                <c:pt idx="7395">
                  <c:v>0.33725920099772566</c:v>
                </c:pt>
                <c:pt idx="7396">
                  <c:v>0.21760759491490572</c:v>
                </c:pt>
                <c:pt idx="7397">
                  <c:v>0.2235201710213863</c:v>
                </c:pt>
                <c:pt idx="7398">
                  <c:v>0.33718494186607911</c:v>
                </c:pt>
                <c:pt idx="7399">
                  <c:v>0.3871961491513185</c:v>
                </c:pt>
                <c:pt idx="7400">
                  <c:v>0.25785929502664656</c:v>
                </c:pt>
                <c:pt idx="7401">
                  <c:v>0.23778721908044745</c:v>
                </c:pt>
                <c:pt idx="7402">
                  <c:v>0.28128995495535108</c:v>
                </c:pt>
                <c:pt idx="7403">
                  <c:v>0.2590236952638782</c:v>
                </c:pt>
                <c:pt idx="7404">
                  <c:v>0.37827394317632446</c:v>
                </c:pt>
                <c:pt idx="7405">
                  <c:v>0.29289299627228194</c:v>
                </c:pt>
                <c:pt idx="7406">
                  <c:v>0.35225129973631486</c:v>
                </c:pt>
                <c:pt idx="7407">
                  <c:v>0.26240910758599345</c:v>
                </c:pt>
                <c:pt idx="7408">
                  <c:v>0.233309472405099</c:v>
                </c:pt>
                <c:pt idx="7409">
                  <c:v>0.25995220558072518</c:v>
                </c:pt>
                <c:pt idx="7410">
                  <c:v>0.29569517372835602</c:v>
                </c:pt>
                <c:pt idx="7411">
                  <c:v>0.25346021295119969</c:v>
                </c:pt>
                <c:pt idx="7412">
                  <c:v>0.31917664981724769</c:v>
                </c:pt>
                <c:pt idx="7413">
                  <c:v>0.27610507563552328</c:v>
                </c:pt>
                <c:pt idx="7414">
                  <c:v>0.3447516065596683</c:v>
                </c:pt>
                <c:pt idx="7415">
                  <c:v>0.26114990708146951</c:v>
                </c:pt>
                <c:pt idx="7416">
                  <c:v>0.31853367501815982</c:v>
                </c:pt>
                <c:pt idx="7417">
                  <c:v>0.30823818692064403</c:v>
                </c:pt>
                <c:pt idx="7418">
                  <c:v>0.35868576395885871</c:v>
                </c:pt>
                <c:pt idx="7419">
                  <c:v>0.3623331416572409</c:v>
                </c:pt>
                <c:pt idx="7420">
                  <c:v>0.38719190335775566</c:v>
                </c:pt>
                <c:pt idx="7421">
                  <c:v>0.28787992290998765</c:v>
                </c:pt>
                <c:pt idx="7422">
                  <c:v>0.27395617391523941</c:v>
                </c:pt>
                <c:pt idx="7423">
                  <c:v>0.33408750651200186</c:v>
                </c:pt>
                <c:pt idx="7424">
                  <c:v>0.25675705816113881</c:v>
                </c:pt>
                <c:pt idx="7425">
                  <c:v>0.30554892288805691</c:v>
                </c:pt>
                <c:pt idx="7426">
                  <c:v>0.37228133882519082</c:v>
                </c:pt>
                <c:pt idx="7427">
                  <c:v>0.20149976712180925</c:v>
                </c:pt>
                <c:pt idx="7428">
                  <c:v>0.36500636358768523</c:v>
                </c:pt>
                <c:pt idx="7429">
                  <c:v>0.27580327983476288</c:v>
                </c:pt>
                <c:pt idx="7430">
                  <c:v>0.24310877021273031</c:v>
                </c:pt>
                <c:pt idx="7431">
                  <c:v>0.24300346474184439</c:v>
                </c:pt>
                <c:pt idx="7432">
                  <c:v>0.35947566624205746</c:v>
                </c:pt>
                <c:pt idx="7433">
                  <c:v>0.26217957162642563</c:v>
                </c:pt>
                <c:pt idx="7434">
                  <c:v>0.36322796488413922</c:v>
                </c:pt>
                <c:pt idx="7435">
                  <c:v>0.28096810081633261</c:v>
                </c:pt>
                <c:pt idx="7436">
                  <c:v>0.37994286642550262</c:v>
                </c:pt>
                <c:pt idx="7437">
                  <c:v>0.3426200104862358</c:v>
                </c:pt>
                <c:pt idx="7438">
                  <c:v>0.36620792670418956</c:v>
                </c:pt>
                <c:pt idx="7439">
                  <c:v>0.29495533871646462</c:v>
                </c:pt>
                <c:pt idx="7440">
                  <c:v>0.23399903423034907</c:v>
                </c:pt>
                <c:pt idx="7441">
                  <c:v>0.27700377130061177</c:v>
                </c:pt>
                <c:pt idx="7442">
                  <c:v>0.30035873649265976</c:v>
                </c:pt>
                <c:pt idx="7443">
                  <c:v>0.23007934131019983</c:v>
                </c:pt>
                <c:pt idx="7444">
                  <c:v>0.27652752080313414</c:v>
                </c:pt>
                <c:pt idx="7445">
                  <c:v>0.34275521853563223</c:v>
                </c:pt>
                <c:pt idx="7446">
                  <c:v>0.24481732607226581</c:v>
                </c:pt>
                <c:pt idx="7447">
                  <c:v>0.28131209058827744</c:v>
                </c:pt>
                <c:pt idx="7448">
                  <c:v>0.20606021091731752</c:v>
                </c:pt>
                <c:pt idx="7449">
                  <c:v>0.24723507927730703</c:v>
                </c:pt>
                <c:pt idx="7450">
                  <c:v>0.30451998743486347</c:v>
                </c:pt>
                <c:pt idx="7451">
                  <c:v>0.34301526676689276</c:v>
                </c:pt>
                <c:pt idx="7452">
                  <c:v>0.2045622414761312</c:v>
                </c:pt>
                <c:pt idx="7453">
                  <c:v>0.2851848254274959</c:v>
                </c:pt>
                <c:pt idx="7454">
                  <c:v>0.35422365219071439</c:v>
                </c:pt>
                <c:pt idx="7455">
                  <c:v>0.31348804294106797</c:v>
                </c:pt>
                <c:pt idx="7456">
                  <c:v>0.34474146030480729</c:v>
                </c:pt>
                <c:pt idx="7457">
                  <c:v>0.22584162342784378</c:v>
                </c:pt>
                <c:pt idx="7458">
                  <c:v>0.37472615279647409</c:v>
                </c:pt>
                <c:pt idx="7459">
                  <c:v>0.30918524943568437</c:v>
                </c:pt>
                <c:pt idx="7460">
                  <c:v>0.26601452173120188</c:v>
                </c:pt>
                <c:pt idx="7461">
                  <c:v>0.27278772442457844</c:v>
                </c:pt>
                <c:pt idx="7462">
                  <c:v>0.22428336582268735</c:v>
                </c:pt>
                <c:pt idx="7463">
                  <c:v>0.28321456188016086</c:v>
                </c:pt>
                <c:pt idx="7464">
                  <c:v>0.22325028164371827</c:v>
                </c:pt>
                <c:pt idx="7465">
                  <c:v>0.32047367305345492</c:v>
                </c:pt>
                <c:pt idx="7466">
                  <c:v>0.30317159402031496</c:v>
                </c:pt>
                <c:pt idx="7467">
                  <c:v>0.23434649380959854</c:v>
                </c:pt>
                <c:pt idx="7468">
                  <c:v>0.21929723914842658</c:v>
                </c:pt>
                <c:pt idx="7469">
                  <c:v>0.3232213569015947</c:v>
                </c:pt>
                <c:pt idx="7470">
                  <c:v>0.22135205355972759</c:v>
                </c:pt>
                <c:pt idx="7471">
                  <c:v>0.2442536870345432</c:v>
                </c:pt>
                <c:pt idx="7472">
                  <c:v>0.21550929437444544</c:v>
                </c:pt>
                <c:pt idx="7473">
                  <c:v>0.33628651394400183</c:v>
                </c:pt>
                <c:pt idx="7474">
                  <c:v>0.32656068776463387</c:v>
                </c:pt>
                <c:pt idx="7475">
                  <c:v>0.32341088564367815</c:v>
                </c:pt>
                <c:pt idx="7476">
                  <c:v>0.20868424399820637</c:v>
                </c:pt>
                <c:pt idx="7477">
                  <c:v>0.2437895766571842</c:v>
                </c:pt>
                <c:pt idx="7478">
                  <c:v>0.27020271023267406</c:v>
                </c:pt>
                <c:pt idx="7479">
                  <c:v>0.25843611011798573</c:v>
                </c:pt>
                <c:pt idx="7480">
                  <c:v>0.21701489904257171</c:v>
                </c:pt>
                <c:pt idx="7481">
                  <c:v>0.28246219024070046</c:v>
                </c:pt>
                <c:pt idx="7482">
                  <c:v>0.3553244574939502</c:v>
                </c:pt>
                <c:pt idx="7483">
                  <c:v>0.27687114207143693</c:v>
                </c:pt>
                <c:pt idx="7484">
                  <c:v>0.20243159846594061</c:v>
                </c:pt>
                <c:pt idx="7485">
                  <c:v>0.26782006267408759</c:v>
                </c:pt>
                <c:pt idx="7486">
                  <c:v>0.25234673016994497</c:v>
                </c:pt>
                <c:pt idx="7487">
                  <c:v>0.35436332139456661</c:v>
                </c:pt>
                <c:pt idx="7488">
                  <c:v>0.27846300739335905</c:v>
                </c:pt>
                <c:pt idx="7489">
                  <c:v>0.2320748901208517</c:v>
                </c:pt>
                <c:pt idx="7490">
                  <c:v>0.31876780347088679</c:v>
                </c:pt>
                <c:pt idx="7491">
                  <c:v>0.1936247384535871</c:v>
                </c:pt>
                <c:pt idx="7492">
                  <c:v>0.27802224422836369</c:v>
                </c:pt>
                <c:pt idx="7493">
                  <c:v>0.35558414392841409</c:v>
                </c:pt>
                <c:pt idx="7494">
                  <c:v>0.32521108217217531</c:v>
                </c:pt>
                <c:pt idx="7495">
                  <c:v>0.22438874916922849</c:v>
                </c:pt>
                <c:pt idx="7496">
                  <c:v>0.30296050139318165</c:v>
                </c:pt>
                <c:pt idx="7497">
                  <c:v>0.28928751881178061</c:v>
                </c:pt>
                <c:pt idx="7498">
                  <c:v>0.27599239703016909</c:v>
                </c:pt>
                <c:pt idx="7499">
                  <c:v>0.32938605159566803</c:v>
                </c:pt>
                <c:pt idx="7500">
                  <c:v>0.25539191964874525</c:v>
                </c:pt>
                <c:pt idx="7501">
                  <c:v>0.25594789038119331</c:v>
                </c:pt>
                <c:pt idx="7502">
                  <c:v>0.22800399177405456</c:v>
                </c:pt>
                <c:pt idx="7503">
                  <c:v>0.3709548412856577</c:v>
                </c:pt>
                <c:pt idx="7504">
                  <c:v>0.24367963177575325</c:v>
                </c:pt>
                <c:pt idx="7505">
                  <c:v>0.33289277888110735</c:v>
                </c:pt>
                <c:pt idx="7506">
                  <c:v>0.23664110619741674</c:v>
                </c:pt>
                <c:pt idx="7507">
                  <c:v>0.26489671657632619</c:v>
                </c:pt>
                <c:pt idx="7508">
                  <c:v>0.20582034385592843</c:v>
                </c:pt>
                <c:pt idx="7509">
                  <c:v>0.28613254999996013</c:v>
                </c:pt>
                <c:pt idx="7510">
                  <c:v>0.26588994637561458</c:v>
                </c:pt>
                <c:pt idx="7511">
                  <c:v>0.32354908547226752</c:v>
                </c:pt>
                <c:pt idx="7512">
                  <c:v>0.24298426356635572</c:v>
                </c:pt>
                <c:pt idx="7513">
                  <c:v>0.36316384816305375</c:v>
                </c:pt>
                <c:pt idx="7514">
                  <c:v>0.30696596877671695</c:v>
                </c:pt>
                <c:pt idx="7515">
                  <c:v>0.31682802519844527</c:v>
                </c:pt>
                <c:pt idx="7516">
                  <c:v>0.30050695679736494</c:v>
                </c:pt>
                <c:pt idx="7517">
                  <c:v>0.21868891264289128</c:v>
                </c:pt>
                <c:pt idx="7518">
                  <c:v>0.37597642681881582</c:v>
                </c:pt>
                <c:pt idx="7519">
                  <c:v>0.28318025054744944</c:v>
                </c:pt>
                <c:pt idx="7520">
                  <c:v>0.23877329888661178</c:v>
                </c:pt>
                <c:pt idx="7521">
                  <c:v>0.23723151632808892</c:v>
                </c:pt>
                <c:pt idx="7522">
                  <c:v>0.31372560181228315</c:v>
                </c:pt>
                <c:pt idx="7523">
                  <c:v>0.2592393881978472</c:v>
                </c:pt>
                <c:pt idx="7524">
                  <c:v>0.2618873468652792</c:v>
                </c:pt>
                <c:pt idx="7525">
                  <c:v>0.30746245167537201</c:v>
                </c:pt>
                <c:pt idx="7526">
                  <c:v>0.27847872551392266</c:v>
                </c:pt>
                <c:pt idx="7527">
                  <c:v>0.3372771476372291</c:v>
                </c:pt>
                <c:pt idx="7528">
                  <c:v>0.23997234986086968</c:v>
                </c:pt>
                <c:pt idx="7529">
                  <c:v>0.23744087664229804</c:v>
                </c:pt>
                <c:pt idx="7530">
                  <c:v>0.28695193768869376</c:v>
                </c:pt>
                <c:pt idx="7531">
                  <c:v>0.19165123620998312</c:v>
                </c:pt>
                <c:pt idx="7532">
                  <c:v>0.33262314447543612</c:v>
                </c:pt>
                <c:pt idx="7533">
                  <c:v>0.2666876221213893</c:v>
                </c:pt>
                <c:pt idx="7534">
                  <c:v>0.31898737947727457</c:v>
                </c:pt>
                <c:pt idx="7535">
                  <c:v>0.30133438240860311</c:v>
                </c:pt>
                <c:pt idx="7536">
                  <c:v>0.31179049405831638</c:v>
                </c:pt>
                <c:pt idx="7537">
                  <c:v>0.30818182689600304</c:v>
                </c:pt>
                <c:pt idx="7538">
                  <c:v>0.29070461918391488</c:v>
                </c:pt>
                <c:pt idx="7539">
                  <c:v>0.25825976764847863</c:v>
                </c:pt>
                <c:pt idx="7540">
                  <c:v>0.26652719051971241</c:v>
                </c:pt>
                <c:pt idx="7541">
                  <c:v>0.2256258167449075</c:v>
                </c:pt>
                <c:pt idx="7542">
                  <c:v>0.2478334948653437</c:v>
                </c:pt>
                <c:pt idx="7543">
                  <c:v>0.24108448160666079</c:v>
                </c:pt>
                <c:pt idx="7544">
                  <c:v>0.27334889500113496</c:v>
                </c:pt>
                <c:pt idx="7545">
                  <c:v>0.30977772050076663</c:v>
                </c:pt>
                <c:pt idx="7546">
                  <c:v>0.33175990777661168</c:v>
                </c:pt>
                <c:pt idx="7547">
                  <c:v>0.21299765667360956</c:v>
                </c:pt>
                <c:pt idx="7548">
                  <c:v>0.20049654580315285</c:v>
                </c:pt>
                <c:pt idx="7549">
                  <c:v>0.2388788416522597</c:v>
                </c:pt>
                <c:pt idx="7550">
                  <c:v>0.26321161385582664</c:v>
                </c:pt>
                <c:pt idx="7551">
                  <c:v>0.33509127304257141</c:v>
                </c:pt>
                <c:pt idx="7552">
                  <c:v>0.34633879766194497</c:v>
                </c:pt>
                <c:pt idx="7553">
                  <c:v>0.19187377710398165</c:v>
                </c:pt>
                <c:pt idx="7554">
                  <c:v>0.28273057138653246</c:v>
                </c:pt>
                <c:pt idx="7555">
                  <c:v>0.27301170249049067</c:v>
                </c:pt>
                <c:pt idx="7556">
                  <c:v>0.20388629719539558</c:v>
                </c:pt>
                <c:pt idx="7557">
                  <c:v>0.25960850849889233</c:v>
                </c:pt>
                <c:pt idx="7558">
                  <c:v>0.2478458617433594</c:v>
                </c:pt>
                <c:pt idx="7559">
                  <c:v>0.3093827001547963</c:v>
                </c:pt>
                <c:pt idx="7560">
                  <c:v>0.24287340724341228</c:v>
                </c:pt>
                <c:pt idx="7561">
                  <c:v>0.24916336588418925</c:v>
                </c:pt>
                <c:pt idx="7562">
                  <c:v>0.32673138100813021</c:v>
                </c:pt>
                <c:pt idx="7563">
                  <c:v>0.29258734241044476</c:v>
                </c:pt>
                <c:pt idx="7564">
                  <c:v>0.30831280777900355</c:v>
                </c:pt>
                <c:pt idx="7565">
                  <c:v>0.34051712324119771</c:v>
                </c:pt>
                <c:pt idx="7566">
                  <c:v>0.22904697640720578</c:v>
                </c:pt>
                <c:pt idx="7567">
                  <c:v>0.23455280651227026</c:v>
                </c:pt>
                <c:pt idx="7568">
                  <c:v>0.31514984913289351</c:v>
                </c:pt>
                <c:pt idx="7569">
                  <c:v>0.21480080089138576</c:v>
                </c:pt>
                <c:pt idx="7570">
                  <c:v>0.26775616112468681</c:v>
                </c:pt>
                <c:pt idx="7571">
                  <c:v>0.25709733170162463</c:v>
                </c:pt>
                <c:pt idx="7572">
                  <c:v>0.33283759612702196</c:v>
                </c:pt>
                <c:pt idx="7573">
                  <c:v>0.39589931850359134</c:v>
                </c:pt>
                <c:pt idx="7574">
                  <c:v>0.23989334706310367</c:v>
                </c:pt>
                <c:pt idx="7575">
                  <c:v>0.21572176111026134</c:v>
                </c:pt>
                <c:pt idx="7576">
                  <c:v>0.26171670347009035</c:v>
                </c:pt>
                <c:pt idx="7577">
                  <c:v>0.28723359589504405</c:v>
                </c:pt>
                <c:pt idx="7578">
                  <c:v>0.25999305634620118</c:v>
                </c:pt>
                <c:pt idx="7579">
                  <c:v>0.32133326605424406</c:v>
                </c:pt>
                <c:pt idx="7580">
                  <c:v>0.26264265814418486</c:v>
                </c:pt>
                <c:pt idx="7581">
                  <c:v>0.26264247391715395</c:v>
                </c:pt>
                <c:pt idx="7582">
                  <c:v>0.29727121203037682</c:v>
                </c:pt>
                <c:pt idx="7583">
                  <c:v>0.31342138867393787</c:v>
                </c:pt>
                <c:pt idx="7584">
                  <c:v>0.295358704811712</c:v>
                </c:pt>
                <c:pt idx="7585">
                  <c:v>0.28122286200714114</c:v>
                </c:pt>
                <c:pt idx="7586">
                  <c:v>0.32428466508784642</c:v>
                </c:pt>
                <c:pt idx="7587">
                  <c:v>0.40478265921766943</c:v>
                </c:pt>
                <c:pt idx="7588">
                  <c:v>0.27800245074648644</c:v>
                </c:pt>
                <c:pt idx="7589">
                  <c:v>0.33452800960262635</c:v>
                </c:pt>
                <c:pt idx="7590">
                  <c:v>0.27938763571614189</c:v>
                </c:pt>
                <c:pt idx="7591">
                  <c:v>0.29752214482816758</c:v>
                </c:pt>
                <c:pt idx="7592">
                  <c:v>0.25121200202071203</c:v>
                </c:pt>
                <c:pt idx="7593">
                  <c:v>0.30404046341429047</c:v>
                </c:pt>
                <c:pt idx="7594">
                  <c:v>0.36349832710040875</c:v>
                </c:pt>
                <c:pt idx="7595">
                  <c:v>0.32240543993423165</c:v>
                </c:pt>
                <c:pt idx="7596">
                  <c:v>0.28353594522027392</c:v>
                </c:pt>
                <c:pt idx="7597">
                  <c:v>0.32675649679479207</c:v>
                </c:pt>
                <c:pt idx="7598">
                  <c:v>0.27744746624641764</c:v>
                </c:pt>
                <c:pt idx="7599">
                  <c:v>0.32101483298653277</c:v>
                </c:pt>
                <c:pt idx="7600">
                  <c:v>0.20318789220668357</c:v>
                </c:pt>
                <c:pt idx="7601">
                  <c:v>0.23965128372958394</c:v>
                </c:pt>
                <c:pt idx="7602">
                  <c:v>0.32561663462786461</c:v>
                </c:pt>
                <c:pt idx="7603">
                  <c:v>0.26738928786074612</c:v>
                </c:pt>
                <c:pt idx="7604">
                  <c:v>0.22325068708819301</c:v>
                </c:pt>
                <c:pt idx="7605">
                  <c:v>0.22902019511995195</c:v>
                </c:pt>
                <c:pt idx="7606">
                  <c:v>0.30201476740059219</c:v>
                </c:pt>
                <c:pt idx="7607">
                  <c:v>0.28926195721719783</c:v>
                </c:pt>
                <c:pt idx="7608">
                  <c:v>0.18484138896763083</c:v>
                </c:pt>
                <c:pt idx="7609">
                  <c:v>0.3739218242916918</c:v>
                </c:pt>
                <c:pt idx="7610">
                  <c:v>0.22947636468157051</c:v>
                </c:pt>
                <c:pt idx="7611">
                  <c:v>0.2242991244752883</c:v>
                </c:pt>
                <c:pt idx="7612">
                  <c:v>0.2411754480948978</c:v>
                </c:pt>
                <c:pt idx="7613">
                  <c:v>0.21839652393732281</c:v>
                </c:pt>
                <c:pt idx="7614">
                  <c:v>0.29380140929418069</c:v>
                </c:pt>
                <c:pt idx="7615">
                  <c:v>0.29907037276598492</c:v>
                </c:pt>
                <c:pt idx="7616">
                  <c:v>0.27715227534208731</c:v>
                </c:pt>
                <c:pt idx="7617">
                  <c:v>0.26959805915230778</c:v>
                </c:pt>
                <c:pt idx="7618">
                  <c:v>0.29317931042687195</c:v>
                </c:pt>
                <c:pt idx="7619">
                  <c:v>0.32522581821232172</c:v>
                </c:pt>
                <c:pt idx="7620">
                  <c:v>0.23265214715989746</c:v>
                </c:pt>
                <c:pt idx="7621">
                  <c:v>0.24217566987270564</c:v>
                </c:pt>
                <c:pt idx="7622">
                  <c:v>0.29807666938306371</c:v>
                </c:pt>
                <c:pt idx="7623">
                  <c:v>0.31568962085669433</c:v>
                </c:pt>
                <c:pt idx="7624">
                  <c:v>0.2403073836758774</c:v>
                </c:pt>
                <c:pt idx="7625">
                  <c:v>0.27124502155112801</c:v>
                </c:pt>
                <c:pt idx="7626">
                  <c:v>0.32556872364524253</c:v>
                </c:pt>
                <c:pt idx="7627">
                  <c:v>0.22763731157925574</c:v>
                </c:pt>
                <c:pt idx="7628">
                  <c:v>0.34929348771644508</c:v>
                </c:pt>
                <c:pt idx="7629">
                  <c:v>0.25018817493683426</c:v>
                </c:pt>
                <c:pt idx="7630">
                  <c:v>0.26693598078867403</c:v>
                </c:pt>
                <c:pt idx="7631">
                  <c:v>0.34064686669019795</c:v>
                </c:pt>
                <c:pt idx="7632">
                  <c:v>0.26200356652806162</c:v>
                </c:pt>
                <c:pt idx="7633">
                  <c:v>0.30661265300094986</c:v>
                </c:pt>
                <c:pt idx="7634">
                  <c:v>0.27863949321052706</c:v>
                </c:pt>
                <c:pt idx="7635">
                  <c:v>0.30209363799275785</c:v>
                </c:pt>
                <c:pt idx="7636">
                  <c:v>0.27350324094840511</c:v>
                </c:pt>
                <c:pt idx="7637">
                  <c:v>0.38030163296420122</c:v>
                </c:pt>
                <c:pt idx="7638">
                  <c:v>0.33745622034156114</c:v>
                </c:pt>
                <c:pt idx="7639">
                  <c:v>0.25406691018934197</c:v>
                </c:pt>
                <c:pt idx="7640">
                  <c:v>0.35498318454572164</c:v>
                </c:pt>
                <c:pt idx="7641">
                  <c:v>0.2376652528120719</c:v>
                </c:pt>
                <c:pt idx="7642">
                  <c:v>0.30356282092571135</c:v>
                </c:pt>
                <c:pt idx="7643">
                  <c:v>0.29915584958740227</c:v>
                </c:pt>
                <c:pt idx="7644">
                  <c:v>0.34380449685885911</c:v>
                </c:pt>
                <c:pt idx="7645">
                  <c:v>0.31262372912850239</c:v>
                </c:pt>
                <c:pt idx="7646">
                  <c:v>0.26765719378735053</c:v>
                </c:pt>
                <c:pt idx="7647">
                  <c:v>0.32868306145642701</c:v>
                </c:pt>
                <c:pt idx="7648">
                  <c:v>0.21393651616075959</c:v>
                </c:pt>
                <c:pt idx="7649">
                  <c:v>0.34631179028402992</c:v>
                </c:pt>
                <c:pt idx="7650">
                  <c:v>0.21586226346127094</c:v>
                </c:pt>
                <c:pt idx="7651">
                  <c:v>0.30715362574406013</c:v>
                </c:pt>
                <c:pt idx="7652">
                  <c:v>0.33655689553759605</c:v>
                </c:pt>
                <c:pt idx="7653">
                  <c:v>0.28499037527698184</c:v>
                </c:pt>
                <c:pt idx="7654">
                  <c:v>0.29072879345963548</c:v>
                </c:pt>
                <c:pt idx="7655">
                  <c:v>0.32057576377253683</c:v>
                </c:pt>
                <c:pt idx="7656">
                  <c:v>0.32410946694383352</c:v>
                </c:pt>
                <c:pt idx="7657">
                  <c:v>0.23468860871661062</c:v>
                </c:pt>
                <c:pt idx="7658">
                  <c:v>0.30216514003660738</c:v>
                </c:pt>
                <c:pt idx="7659">
                  <c:v>0.27013705664377807</c:v>
                </c:pt>
                <c:pt idx="7660">
                  <c:v>0.33089570408996138</c:v>
                </c:pt>
                <c:pt idx="7661">
                  <c:v>0.33087984708053247</c:v>
                </c:pt>
                <c:pt idx="7662">
                  <c:v>0.31450049144446612</c:v>
                </c:pt>
                <c:pt idx="7663">
                  <c:v>0.23891476213747179</c:v>
                </c:pt>
                <c:pt idx="7664">
                  <c:v>0.22963019604691462</c:v>
                </c:pt>
                <c:pt idx="7665">
                  <c:v>0.30272532329718455</c:v>
                </c:pt>
                <c:pt idx="7666">
                  <c:v>0.33349595105975116</c:v>
                </c:pt>
                <c:pt idx="7667">
                  <c:v>0.19008365333479807</c:v>
                </c:pt>
                <c:pt idx="7668">
                  <c:v>0.26927325944939617</c:v>
                </c:pt>
                <c:pt idx="7669">
                  <c:v>0.26483461142276576</c:v>
                </c:pt>
                <c:pt idx="7670">
                  <c:v>0.20129740013261146</c:v>
                </c:pt>
                <c:pt idx="7671">
                  <c:v>0.29254420704299527</c:v>
                </c:pt>
                <c:pt idx="7672">
                  <c:v>0.32693544557555987</c:v>
                </c:pt>
                <c:pt idx="7673">
                  <c:v>0.36607485211935453</c:v>
                </c:pt>
                <c:pt idx="7674">
                  <c:v>0.29650976670571444</c:v>
                </c:pt>
                <c:pt idx="7675">
                  <c:v>0.29740002296853613</c:v>
                </c:pt>
                <c:pt idx="7676">
                  <c:v>0.2821149068961688</c:v>
                </c:pt>
                <c:pt idx="7677">
                  <c:v>0.28941584245163965</c:v>
                </c:pt>
                <c:pt idx="7678">
                  <c:v>0.28122594935632395</c:v>
                </c:pt>
                <c:pt idx="7679">
                  <c:v>0.29626648438752629</c:v>
                </c:pt>
                <c:pt idx="7680">
                  <c:v>0.22177065216166636</c:v>
                </c:pt>
                <c:pt idx="7681">
                  <c:v>0.30170553885690171</c:v>
                </c:pt>
                <c:pt idx="7682">
                  <c:v>0.33510125158143594</c:v>
                </c:pt>
                <c:pt idx="7683">
                  <c:v>0.18840574157212611</c:v>
                </c:pt>
                <c:pt idx="7684">
                  <c:v>0.20632909778498937</c:v>
                </c:pt>
                <c:pt idx="7685">
                  <c:v>0.26173689859977778</c:v>
                </c:pt>
                <c:pt idx="7686">
                  <c:v>0.22783575170785453</c:v>
                </c:pt>
                <c:pt idx="7687">
                  <c:v>0.23342558929666116</c:v>
                </c:pt>
                <c:pt idx="7688">
                  <c:v>0.2036425013567727</c:v>
                </c:pt>
                <c:pt idx="7689">
                  <c:v>0.23727450888227941</c:v>
                </c:pt>
                <c:pt idx="7690">
                  <c:v>0.26094779966773957</c:v>
                </c:pt>
                <c:pt idx="7691">
                  <c:v>0.28177994090435277</c:v>
                </c:pt>
                <c:pt idx="7692">
                  <c:v>0.18626825902716246</c:v>
                </c:pt>
                <c:pt idx="7693">
                  <c:v>0.31564479956673097</c:v>
                </c:pt>
                <c:pt idx="7694">
                  <c:v>0.3416996941987927</c:v>
                </c:pt>
                <c:pt idx="7695">
                  <c:v>0.23896263838887066</c:v>
                </c:pt>
                <c:pt idx="7696">
                  <c:v>0.3189931574560414</c:v>
                </c:pt>
                <c:pt idx="7697">
                  <c:v>0.2574961341104684</c:v>
                </c:pt>
                <c:pt idx="7698">
                  <c:v>0.27278329033208198</c:v>
                </c:pt>
                <c:pt idx="7699">
                  <c:v>0.26521090880425208</c:v>
                </c:pt>
                <c:pt idx="7700">
                  <c:v>0.28827571541465086</c:v>
                </c:pt>
                <c:pt idx="7701">
                  <c:v>0.34465057300474472</c:v>
                </c:pt>
                <c:pt idx="7702">
                  <c:v>0.26421446047471975</c:v>
                </c:pt>
                <c:pt idx="7703">
                  <c:v>0.26141292852164816</c:v>
                </c:pt>
                <c:pt idx="7704">
                  <c:v>0.31150799030805482</c:v>
                </c:pt>
                <c:pt idx="7705">
                  <c:v>0.24874236703482913</c:v>
                </c:pt>
                <c:pt idx="7706">
                  <c:v>0.29189594679125314</c:v>
                </c:pt>
                <c:pt idx="7707">
                  <c:v>0.3090286644736901</c:v>
                </c:pt>
                <c:pt idx="7708">
                  <c:v>0.30494796432537413</c:v>
                </c:pt>
                <c:pt idx="7709">
                  <c:v>0.29772873541274292</c:v>
                </c:pt>
                <c:pt idx="7710">
                  <c:v>0.23669618365586095</c:v>
                </c:pt>
                <c:pt idx="7711">
                  <c:v>0.38351979144124987</c:v>
                </c:pt>
                <c:pt idx="7712">
                  <c:v>0.18806259713618839</c:v>
                </c:pt>
                <c:pt idx="7713">
                  <c:v>0.30011381239621449</c:v>
                </c:pt>
                <c:pt idx="7714">
                  <c:v>0.3042546575956514</c:v>
                </c:pt>
                <c:pt idx="7715">
                  <c:v>0.33972232781100337</c:v>
                </c:pt>
                <c:pt idx="7716">
                  <c:v>0.31900355455719437</c:v>
                </c:pt>
                <c:pt idx="7717">
                  <c:v>0.24623475216560872</c:v>
                </c:pt>
                <c:pt idx="7718">
                  <c:v>0.28016219397380976</c:v>
                </c:pt>
                <c:pt idx="7719">
                  <c:v>0.2545009421073679</c:v>
                </c:pt>
                <c:pt idx="7720">
                  <c:v>0.26080236389260009</c:v>
                </c:pt>
                <c:pt idx="7721">
                  <c:v>0.23017137225530576</c:v>
                </c:pt>
                <c:pt idx="7722">
                  <c:v>0.28004955123099196</c:v>
                </c:pt>
                <c:pt idx="7723">
                  <c:v>0.20404728038243067</c:v>
                </c:pt>
                <c:pt idx="7724">
                  <c:v>0.27740492798662786</c:v>
                </c:pt>
                <c:pt idx="7725">
                  <c:v>0.24587764663735556</c:v>
                </c:pt>
                <c:pt idx="7726">
                  <c:v>0.29475510690824658</c:v>
                </c:pt>
                <c:pt idx="7727">
                  <c:v>0.30510995585598216</c:v>
                </c:pt>
                <c:pt idx="7728">
                  <c:v>0.30029620081928243</c:v>
                </c:pt>
                <c:pt idx="7729">
                  <c:v>0.22428209459696385</c:v>
                </c:pt>
                <c:pt idx="7730">
                  <c:v>0.36285184763429124</c:v>
                </c:pt>
                <c:pt idx="7731">
                  <c:v>0.36026780375036616</c:v>
                </c:pt>
                <c:pt idx="7732">
                  <c:v>0.34554401711760729</c:v>
                </c:pt>
                <c:pt idx="7733">
                  <c:v>0.33119351095815452</c:v>
                </c:pt>
                <c:pt idx="7734">
                  <c:v>0.32889420439497447</c:v>
                </c:pt>
                <c:pt idx="7735">
                  <c:v>0.22341980389685634</c:v>
                </c:pt>
                <c:pt idx="7736">
                  <c:v>0.30108425280154305</c:v>
                </c:pt>
                <c:pt idx="7737">
                  <c:v>0.2794474211752116</c:v>
                </c:pt>
                <c:pt idx="7738">
                  <c:v>0.30253408610420635</c:v>
                </c:pt>
                <c:pt idx="7739">
                  <c:v>0.33858160013259547</c:v>
                </c:pt>
                <c:pt idx="7740">
                  <c:v>0.31310207775141891</c:v>
                </c:pt>
                <c:pt idx="7741">
                  <c:v>0.28804457074484108</c:v>
                </c:pt>
                <c:pt idx="7742">
                  <c:v>0.29763209719903067</c:v>
                </c:pt>
                <c:pt idx="7743">
                  <c:v>0.35929299879924698</c:v>
                </c:pt>
                <c:pt idx="7744">
                  <c:v>0.35580446840160512</c:v>
                </c:pt>
                <c:pt idx="7745">
                  <c:v>0.21294399538257899</c:v>
                </c:pt>
                <c:pt idx="7746">
                  <c:v>0.27766180712667377</c:v>
                </c:pt>
                <c:pt idx="7747">
                  <c:v>0.34804783345309664</c:v>
                </c:pt>
                <c:pt idx="7748">
                  <c:v>0.30693039015256346</c:v>
                </c:pt>
                <c:pt idx="7749">
                  <c:v>0.31978053048504718</c:v>
                </c:pt>
                <c:pt idx="7750">
                  <c:v>0.33487483782553251</c:v>
                </c:pt>
                <c:pt idx="7751">
                  <c:v>0.3791838068043672</c:v>
                </c:pt>
                <c:pt idx="7752">
                  <c:v>0.31571540919365676</c:v>
                </c:pt>
                <c:pt idx="7753">
                  <c:v>0.29404055687632769</c:v>
                </c:pt>
                <c:pt idx="7754">
                  <c:v>0.29407037136406883</c:v>
                </c:pt>
                <c:pt idx="7755">
                  <c:v>0.23664864417038284</c:v>
                </c:pt>
                <c:pt idx="7756">
                  <c:v>0.25091245960138697</c:v>
                </c:pt>
                <c:pt idx="7757">
                  <c:v>0.34546586307834365</c:v>
                </c:pt>
                <c:pt idx="7758">
                  <c:v>0.20946091602852704</c:v>
                </c:pt>
                <c:pt idx="7759">
                  <c:v>0.34679881085382852</c:v>
                </c:pt>
                <c:pt idx="7760">
                  <c:v>0.36549435256192864</c:v>
                </c:pt>
                <c:pt idx="7761">
                  <c:v>0.23784939550181239</c:v>
                </c:pt>
                <c:pt idx="7762">
                  <c:v>0.3157626507491666</c:v>
                </c:pt>
                <c:pt idx="7763">
                  <c:v>0.25492138092281569</c:v>
                </c:pt>
                <c:pt idx="7764">
                  <c:v>0.31479373431518182</c:v>
                </c:pt>
                <c:pt idx="7765">
                  <c:v>0.29117279390771977</c:v>
                </c:pt>
                <c:pt idx="7766">
                  <c:v>0.24295481423740808</c:v>
                </c:pt>
                <c:pt idx="7767">
                  <c:v>0.33854907220881303</c:v>
                </c:pt>
                <c:pt idx="7768">
                  <c:v>0.35682529538122676</c:v>
                </c:pt>
                <c:pt idx="7769">
                  <c:v>0.31215949222048572</c:v>
                </c:pt>
                <c:pt idx="7770">
                  <c:v>0.25900591168082571</c:v>
                </c:pt>
                <c:pt idx="7771">
                  <c:v>0.3147149668099028</c:v>
                </c:pt>
                <c:pt idx="7772">
                  <c:v>0.35449538616338294</c:v>
                </c:pt>
                <c:pt idx="7773">
                  <c:v>0.27001588704908552</c:v>
                </c:pt>
                <c:pt idx="7774">
                  <c:v>0.27283420714459772</c:v>
                </c:pt>
                <c:pt idx="7775">
                  <c:v>0.27238809871068431</c:v>
                </c:pt>
                <c:pt idx="7776">
                  <c:v>0.30642189868031</c:v>
                </c:pt>
                <c:pt idx="7777">
                  <c:v>0.31011301657016571</c:v>
                </c:pt>
                <c:pt idx="7778">
                  <c:v>0.28730492575407257</c:v>
                </c:pt>
                <c:pt idx="7779">
                  <c:v>0.18459935517636897</c:v>
                </c:pt>
                <c:pt idx="7780">
                  <c:v>0.25065886301940998</c:v>
                </c:pt>
                <c:pt idx="7781">
                  <c:v>0.20059192355118519</c:v>
                </c:pt>
                <c:pt idx="7782">
                  <c:v>0.29582857398463963</c:v>
                </c:pt>
                <c:pt idx="7783">
                  <c:v>0.28875890300534052</c:v>
                </c:pt>
                <c:pt idx="7784">
                  <c:v>0.25001710364022806</c:v>
                </c:pt>
                <c:pt idx="7785">
                  <c:v>0.21495898444263553</c:v>
                </c:pt>
                <c:pt idx="7786">
                  <c:v>0.30000834007126742</c:v>
                </c:pt>
                <c:pt idx="7787">
                  <c:v>0.298140971888045</c:v>
                </c:pt>
                <c:pt idx="7788">
                  <c:v>0.23524583764786255</c:v>
                </c:pt>
                <c:pt idx="7789">
                  <c:v>0.25800547945085206</c:v>
                </c:pt>
                <c:pt idx="7790">
                  <c:v>0.22769249781951073</c:v>
                </c:pt>
                <c:pt idx="7791">
                  <c:v>0.22635186416919142</c:v>
                </c:pt>
                <c:pt idx="7792">
                  <c:v>0.23006322266377785</c:v>
                </c:pt>
                <c:pt idx="7793">
                  <c:v>0.32466268440124918</c:v>
                </c:pt>
                <c:pt idx="7794">
                  <c:v>0.30891196717423525</c:v>
                </c:pt>
                <c:pt idx="7795">
                  <c:v>0.32623591216381193</c:v>
                </c:pt>
                <c:pt idx="7796">
                  <c:v>0.20771136070966387</c:v>
                </c:pt>
                <c:pt idx="7797">
                  <c:v>0.31706869039518382</c:v>
                </c:pt>
                <c:pt idx="7798">
                  <c:v>0.27003184052212925</c:v>
                </c:pt>
                <c:pt idx="7799">
                  <c:v>0.24698464204095402</c:v>
                </c:pt>
                <c:pt idx="7800">
                  <c:v>0.27897944054492263</c:v>
                </c:pt>
                <c:pt idx="7801">
                  <c:v>0.30441547600510466</c:v>
                </c:pt>
                <c:pt idx="7802">
                  <c:v>0.35695643911055075</c:v>
                </c:pt>
                <c:pt idx="7803">
                  <c:v>0.28959345022809596</c:v>
                </c:pt>
                <c:pt idx="7804">
                  <c:v>0.33646088578463923</c:v>
                </c:pt>
                <c:pt idx="7805">
                  <c:v>0.24526356304427455</c:v>
                </c:pt>
                <c:pt idx="7806">
                  <c:v>0.38932300602846287</c:v>
                </c:pt>
                <c:pt idx="7807">
                  <c:v>0.26568348129582126</c:v>
                </c:pt>
                <c:pt idx="7808">
                  <c:v>0.25724184366049641</c:v>
                </c:pt>
                <c:pt idx="7809">
                  <c:v>0.27538342772810998</c:v>
                </c:pt>
                <c:pt idx="7810">
                  <c:v>0.29890383958614786</c:v>
                </c:pt>
                <c:pt idx="7811">
                  <c:v>0.19599428269935124</c:v>
                </c:pt>
                <c:pt idx="7812">
                  <c:v>0.25665183008760217</c:v>
                </c:pt>
                <c:pt idx="7813">
                  <c:v>0.2410774323904073</c:v>
                </c:pt>
                <c:pt idx="7814">
                  <c:v>0.24109122414206482</c:v>
                </c:pt>
                <c:pt idx="7815">
                  <c:v>0.28731964199195131</c:v>
                </c:pt>
                <c:pt idx="7816">
                  <c:v>0.33916717314907008</c:v>
                </c:pt>
                <c:pt idx="7817">
                  <c:v>0.27718463468348015</c:v>
                </c:pt>
                <c:pt idx="7818">
                  <c:v>0.29697712642928048</c:v>
                </c:pt>
                <c:pt idx="7819">
                  <c:v>0.30142244565941367</c:v>
                </c:pt>
                <c:pt idx="7820">
                  <c:v>0.31778505918216493</c:v>
                </c:pt>
                <c:pt idx="7821">
                  <c:v>0.26203437445519373</c:v>
                </c:pt>
                <c:pt idx="7822">
                  <c:v>0.35835633371683512</c:v>
                </c:pt>
                <c:pt idx="7823">
                  <c:v>0.42301042518678456</c:v>
                </c:pt>
                <c:pt idx="7824">
                  <c:v>0.26799638568772244</c:v>
                </c:pt>
                <c:pt idx="7825">
                  <c:v>0.34426835706906073</c:v>
                </c:pt>
                <c:pt idx="7826">
                  <c:v>0.31527193546262483</c:v>
                </c:pt>
                <c:pt idx="7827">
                  <c:v>0.22634355749976334</c:v>
                </c:pt>
                <c:pt idx="7828">
                  <c:v>0.30922309800686443</c:v>
                </c:pt>
                <c:pt idx="7829">
                  <c:v>0.31897167794041081</c:v>
                </c:pt>
                <c:pt idx="7830">
                  <c:v>0.31248650489961854</c:v>
                </c:pt>
                <c:pt idx="7831">
                  <c:v>0.30732133750583501</c:v>
                </c:pt>
                <c:pt idx="7832">
                  <c:v>0.28555384314263021</c:v>
                </c:pt>
                <c:pt idx="7833">
                  <c:v>0.2720087758181412</c:v>
                </c:pt>
                <c:pt idx="7834">
                  <c:v>0.31251848168780433</c:v>
                </c:pt>
                <c:pt idx="7835">
                  <c:v>0.34063208444242071</c:v>
                </c:pt>
                <c:pt idx="7836">
                  <c:v>0.28991086812608075</c:v>
                </c:pt>
                <c:pt idx="7837">
                  <c:v>0.33702751774345907</c:v>
                </c:pt>
                <c:pt idx="7838">
                  <c:v>0.37346827943803895</c:v>
                </c:pt>
                <c:pt idx="7839">
                  <c:v>0.28613972523422765</c:v>
                </c:pt>
                <c:pt idx="7840">
                  <c:v>0.35766019001415972</c:v>
                </c:pt>
                <c:pt idx="7841">
                  <c:v>0.31320335217765627</c:v>
                </c:pt>
                <c:pt idx="7842">
                  <c:v>0.29897180875197382</c:v>
                </c:pt>
                <c:pt idx="7843">
                  <c:v>0.31266588356390507</c:v>
                </c:pt>
                <c:pt idx="7844">
                  <c:v>0.24190136471557125</c:v>
                </c:pt>
                <c:pt idx="7845">
                  <c:v>0.2300240308917037</c:v>
                </c:pt>
                <c:pt idx="7846">
                  <c:v>0.38748745487643255</c:v>
                </c:pt>
                <c:pt idx="7847">
                  <c:v>0.30389737715316667</c:v>
                </c:pt>
                <c:pt idx="7848">
                  <c:v>0.38641676690329241</c:v>
                </c:pt>
                <c:pt idx="7849">
                  <c:v>0.37329239134139464</c:v>
                </c:pt>
                <c:pt idx="7850">
                  <c:v>0.35541820535196061</c:v>
                </c:pt>
                <c:pt idx="7851">
                  <c:v>0.36381988074584748</c:v>
                </c:pt>
                <c:pt idx="7852">
                  <c:v>0.26072207499974359</c:v>
                </c:pt>
                <c:pt idx="7853">
                  <c:v>0.29346227038873735</c:v>
                </c:pt>
                <c:pt idx="7854">
                  <c:v>0.26787695084292146</c:v>
                </c:pt>
                <c:pt idx="7855">
                  <c:v>0.31343752344986769</c:v>
                </c:pt>
                <c:pt idx="7856">
                  <c:v>0.19037686591000713</c:v>
                </c:pt>
                <c:pt idx="7857">
                  <c:v>0.24497207383360375</c:v>
                </c:pt>
                <c:pt idx="7858">
                  <c:v>0.30072762372375239</c:v>
                </c:pt>
                <c:pt idx="7859">
                  <c:v>0.23855716560358961</c:v>
                </c:pt>
                <c:pt idx="7860">
                  <c:v>0.27647578921616844</c:v>
                </c:pt>
                <c:pt idx="7861">
                  <c:v>0.32960317833342812</c:v>
                </c:pt>
                <c:pt idx="7862">
                  <c:v>0.28544721220615832</c:v>
                </c:pt>
                <c:pt idx="7863">
                  <c:v>0.28378122191937211</c:v>
                </c:pt>
                <c:pt idx="7864">
                  <c:v>0.27653406224054322</c:v>
                </c:pt>
                <c:pt idx="7865">
                  <c:v>0.30723766956018794</c:v>
                </c:pt>
                <c:pt idx="7866">
                  <c:v>0.32742714723808963</c:v>
                </c:pt>
                <c:pt idx="7867">
                  <c:v>0.32653848687371051</c:v>
                </c:pt>
                <c:pt idx="7868">
                  <c:v>0.29310788363497098</c:v>
                </c:pt>
                <c:pt idx="7869">
                  <c:v>0.29329052116968213</c:v>
                </c:pt>
                <c:pt idx="7870">
                  <c:v>0.33803762660063891</c:v>
                </c:pt>
                <c:pt idx="7871">
                  <c:v>0.3432312972760006</c:v>
                </c:pt>
                <c:pt idx="7872">
                  <c:v>0.25410286678861277</c:v>
                </c:pt>
                <c:pt idx="7873">
                  <c:v>0.23830916482501335</c:v>
                </c:pt>
                <c:pt idx="7874">
                  <c:v>0.2582841446817139</c:v>
                </c:pt>
                <c:pt idx="7875">
                  <c:v>0.32899401556729463</c:v>
                </c:pt>
                <c:pt idx="7876">
                  <c:v>0.30638346213218604</c:v>
                </c:pt>
                <c:pt idx="7877">
                  <c:v>0.24761661552949735</c:v>
                </c:pt>
                <c:pt idx="7878">
                  <c:v>0.32524966311125225</c:v>
                </c:pt>
                <c:pt idx="7879">
                  <c:v>0.33203416145671644</c:v>
                </c:pt>
                <c:pt idx="7880">
                  <c:v>0.24192264218654308</c:v>
                </c:pt>
                <c:pt idx="7881">
                  <c:v>0.21955822514852849</c:v>
                </c:pt>
                <c:pt idx="7882">
                  <c:v>0.2223828430408154</c:v>
                </c:pt>
                <c:pt idx="7883">
                  <c:v>0.24264892845866387</c:v>
                </c:pt>
                <c:pt idx="7884">
                  <c:v>0.26513288894448839</c:v>
                </c:pt>
                <c:pt idx="7885">
                  <c:v>0.3344227820073567</c:v>
                </c:pt>
                <c:pt idx="7886">
                  <c:v>0.2754159667446528</c:v>
                </c:pt>
                <c:pt idx="7887">
                  <c:v>0.30705263791994797</c:v>
                </c:pt>
                <c:pt idx="7888">
                  <c:v>0.322130241733043</c:v>
                </c:pt>
                <c:pt idx="7889">
                  <c:v>0.28274090261919643</c:v>
                </c:pt>
                <c:pt idx="7890">
                  <c:v>0.23097816308822378</c:v>
                </c:pt>
                <c:pt idx="7891">
                  <c:v>0.23552756570169561</c:v>
                </c:pt>
                <c:pt idx="7892">
                  <c:v>0.30375823675672897</c:v>
                </c:pt>
                <c:pt idx="7893">
                  <c:v>0.29137114238716266</c:v>
                </c:pt>
                <c:pt idx="7894">
                  <c:v>0.32004967669674828</c:v>
                </c:pt>
                <c:pt idx="7895">
                  <c:v>0.29064352351475248</c:v>
                </c:pt>
                <c:pt idx="7896">
                  <c:v>0.19654037487619488</c:v>
                </c:pt>
                <c:pt idx="7897">
                  <c:v>0.33982750135618417</c:v>
                </c:pt>
                <c:pt idx="7898">
                  <c:v>0.27267107461368345</c:v>
                </c:pt>
                <c:pt idx="7899">
                  <c:v>0.3709575266754388</c:v>
                </c:pt>
                <c:pt idx="7900">
                  <c:v>0.29726650974912427</c:v>
                </c:pt>
                <c:pt idx="7901">
                  <c:v>0.2912434392396327</c:v>
                </c:pt>
                <c:pt idx="7902">
                  <c:v>0.24858551889731892</c:v>
                </c:pt>
                <c:pt idx="7903">
                  <c:v>0.2731730308386871</c:v>
                </c:pt>
                <c:pt idx="7904">
                  <c:v>0.29495129928717734</c:v>
                </c:pt>
                <c:pt idx="7905">
                  <c:v>0.32424012003646085</c:v>
                </c:pt>
                <c:pt idx="7906">
                  <c:v>0.23522250125753241</c:v>
                </c:pt>
                <c:pt idx="7907">
                  <c:v>0.22800114788611009</c:v>
                </c:pt>
                <c:pt idx="7908">
                  <c:v>0.33249496169418169</c:v>
                </c:pt>
                <c:pt idx="7909">
                  <c:v>0.33346633983050961</c:v>
                </c:pt>
                <c:pt idx="7910">
                  <c:v>0.31418487061045924</c:v>
                </c:pt>
                <c:pt idx="7911">
                  <c:v>0.25057671255161068</c:v>
                </c:pt>
                <c:pt idx="7912">
                  <c:v>0.33935098010310527</c:v>
                </c:pt>
                <c:pt idx="7913">
                  <c:v>0.25603136954318306</c:v>
                </c:pt>
                <c:pt idx="7914">
                  <c:v>0.25396975697120239</c:v>
                </c:pt>
                <c:pt idx="7915">
                  <c:v>0.26299491628490251</c:v>
                </c:pt>
                <c:pt idx="7916">
                  <c:v>0.28089218247484538</c:v>
                </c:pt>
                <c:pt idx="7917">
                  <c:v>0.21886007202776611</c:v>
                </c:pt>
                <c:pt idx="7918">
                  <c:v>0.27834243293692879</c:v>
                </c:pt>
                <c:pt idx="7919">
                  <c:v>0.28130579615414791</c:v>
                </c:pt>
                <c:pt idx="7920">
                  <c:v>0.35768391677653782</c:v>
                </c:pt>
                <c:pt idx="7921">
                  <c:v>0.33945387990495401</c:v>
                </c:pt>
                <c:pt idx="7922">
                  <c:v>0.30360094138837196</c:v>
                </c:pt>
                <c:pt idx="7923">
                  <c:v>0.41747564157714301</c:v>
                </c:pt>
                <c:pt idx="7924">
                  <c:v>0.31564433546418802</c:v>
                </c:pt>
                <c:pt idx="7925">
                  <c:v>0.28116450307451557</c:v>
                </c:pt>
                <c:pt idx="7926">
                  <c:v>0.20609280783471523</c:v>
                </c:pt>
                <c:pt idx="7927">
                  <c:v>0.27875294282755547</c:v>
                </c:pt>
                <c:pt idx="7928">
                  <c:v>0.29111975457631706</c:v>
                </c:pt>
                <c:pt idx="7929">
                  <c:v>0.25800004012219369</c:v>
                </c:pt>
                <c:pt idx="7930">
                  <c:v>0.22709328339012527</c:v>
                </c:pt>
                <c:pt idx="7931">
                  <c:v>0.32271302070274965</c:v>
                </c:pt>
                <c:pt idx="7932">
                  <c:v>0.26227198963061443</c:v>
                </c:pt>
                <c:pt idx="7933">
                  <c:v>0.30136148170211247</c:v>
                </c:pt>
                <c:pt idx="7934">
                  <c:v>0.23929869921103852</c:v>
                </c:pt>
                <c:pt idx="7935">
                  <c:v>0.25381015576224336</c:v>
                </c:pt>
                <c:pt idx="7936">
                  <c:v>0.34357898118178315</c:v>
                </c:pt>
                <c:pt idx="7937">
                  <c:v>0.308127131804525</c:v>
                </c:pt>
                <c:pt idx="7938">
                  <c:v>0.35318044078258676</c:v>
                </c:pt>
                <c:pt idx="7939">
                  <c:v>0.24794903884042621</c:v>
                </c:pt>
                <c:pt idx="7940">
                  <c:v>0.24855654974179126</c:v>
                </c:pt>
                <c:pt idx="7941">
                  <c:v>0.3780943243717827</c:v>
                </c:pt>
                <c:pt idx="7942">
                  <c:v>0.28831042097333692</c:v>
                </c:pt>
                <c:pt idx="7943">
                  <c:v>0.33747584017815452</c:v>
                </c:pt>
                <c:pt idx="7944">
                  <c:v>0.30317520417392463</c:v>
                </c:pt>
                <c:pt idx="7945">
                  <c:v>0.31505338936790755</c:v>
                </c:pt>
                <c:pt idx="7946">
                  <c:v>0.2439321832207505</c:v>
                </c:pt>
                <c:pt idx="7947">
                  <c:v>0.33601822814010196</c:v>
                </c:pt>
                <c:pt idx="7948">
                  <c:v>0.20893204490128872</c:v>
                </c:pt>
                <c:pt idx="7949">
                  <c:v>0.22306945405573628</c:v>
                </c:pt>
                <c:pt idx="7950">
                  <c:v>0.32106109999504423</c:v>
                </c:pt>
                <c:pt idx="7951">
                  <c:v>0.24997332154758087</c:v>
                </c:pt>
                <c:pt idx="7952">
                  <c:v>0.21248000848874352</c:v>
                </c:pt>
                <c:pt idx="7953">
                  <c:v>0.26088947315119149</c:v>
                </c:pt>
                <c:pt idx="7954">
                  <c:v>0.33684673973065377</c:v>
                </c:pt>
                <c:pt idx="7955">
                  <c:v>0.25441906925810676</c:v>
                </c:pt>
                <c:pt idx="7956">
                  <c:v>0.27887388000666458</c:v>
                </c:pt>
                <c:pt idx="7957">
                  <c:v>0.3016595824855503</c:v>
                </c:pt>
                <c:pt idx="7958">
                  <c:v>0.2729057415083368</c:v>
                </c:pt>
                <c:pt idx="7959">
                  <c:v>0.27581958240826321</c:v>
                </c:pt>
                <c:pt idx="7960">
                  <c:v>0.26871636054707182</c:v>
                </c:pt>
                <c:pt idx="7961">
                  <c:v>0.30519115640586697</c:v>
                </c:pt>
                <c:pt idx="7962">
                  <c:v>0.28365023286016283</c:v>
                </c:pt>
                <c:pt idx="7963">
                  <c:v>0.24938141608640407</c:v>
                </c:pt>
                <c:pt idx="7964">
                  <c:v>0.28533982489422804</c:v>
                </c:pt>
                <c:pt idx="7965">
                  <c:v>0.26875794354785665</c:v>
                </c:pt>
                <c:pt idx="7966">
                  <c:v>0.27523370878463577</c:v>
                </c:pt>
                <c:pt idx="7967">
                  <c:v>0.29119303278999725</c:v>
                </c:pt>
                <c:pt idx="7968">
                  <c:v>0.25781740100246892</c:v>
                </c:pt>
                <c:pt idx="7969">
                  <c:v>0.27109436789636904</c:v>
                </c:pt>
                <c:pt idx="7970">
                  <c:v>0.19895949450994804</c:v>
                </c:pt>
                <c:pt idx="7971">
                  <c:v>0.36186160548608948</c:v>
                </c:pt>
                <c:pt idx="7972">
                  <c:v>0.32003118683033566</c:v>
                </c:pt>
                <c:pt idx="7973">
                  <c:v>0.27211949635200922</c:v>
                </c:pt>
                <c:pt idx="7974">
                  <c:v>0.22192916451133546</c:v>
                </c:pt>
                <c:pt idx="7975">
                  <c:v>0.25662841729809388</c:v>
                </c:pt>
                <c:pt idx="7976">
                  <c:v>0.24161463880735376</c:v>
                </c:pt>
                <c:pt idx="7977">
                  <c:v>0.25999219738077839</c:v>
                </c:pt>
                <c:pt idx="7978">
                  <c:v>0.28515947463429908</c:v>
                </c:pt>
                <c:pt idx="7979">
                  <c:v>0.28291953958040139</c:v>
                </c:pt>
                <c:pt idx="7980">
                  <c:v>0.26314268108364142</c:v>
                </c:pt>
                <c:pt idx="7981">
                  <c:v>0.26592276100175261</c:v>
                </c:pt>
                <c:pt idx="7982">
                  <c:v>0.2229810581460967</c:v>
                </c:pt>
                <c:pt idx="7983">
                  <c:v>0.4399709420573274</c:v>
                </c:pt>
                <c:pt idx="7984">
                  <c:v>0.20772060209581128</c:v>
                </c:pt>
                <c:pt idx="7985">
                  <c:v>0.22751822769640467</c:v>
                </c:pt>
                <c:pt idx="7986">
                  <c:v>0.3601447914421681</c:v>
                </c:pt>
                <c:pt idx="7987">
                  <c:v>0.31533643712268872</c:v>
                </c:pt>
                <c:pt idx="7988">
                  <c:v>0.19636223098292541</c:v>
                </c:pt>
                <c:pt idx="7989">
                  <c:v>0.37837467636663913</c:v>
                </c:pt>
                <c:pt idx="7990">
                  <c:v>0.30355341399778418</c:v>
                </c:pt>
                <c:pt idx="7991">
                  <c:v>0.29415422277459319</c:v>
                </c:pt>
                <c:pt idx="7992">
                  <c:v>0.38139050412734499</c:v>
                </c:pt>
                <c:pt idx="7993">
                  <c:v>0.23676490039223896</c:v>
                </c:pt>
                <c:pt idx="7994">
                  <c:v>0.37780510660716232</c:v>
                </c:pt>
                <c:pt idx="7995">
                  <c:v>0.290585451556439</c:v>
                </c:pt>
                <c:pt idx="7996">
                  <c:v>0.26303290339309016</c:v>
                </c:pt>
                <c:pt idx="7997">
                  <c:v>0.27818171106616402</c:v>
                </c:pt>
                <c:pt idx="7998">
                  <c:v>0.20323998349855771</c:v>
                </c:pt>
                <c:pt idx="7999">
                  <c:v>0.28553968205387331</c:v>
                </c:pt>
                <c:pt idx="8000">
                  <c:v>0.29863650707578238</c:v>
                </c:pt>
                <c:pt idx="8001">
                  <c:v>0.35521148759095511</c:v>
                </c:pt>
                <c:pt idx="8002">
                  <c:v>0.42419619039391721</c:v>
                </c:pt>
                <c:pt idx="8003">
                  <c:v>0.27340494421496425</c:v>
                </c:pt>
                <c:pt idx="8004">
                  <c:v>0.2225788086595997</c:v>
                </c:pt>
                <c:pt idx="8005">
                  <c:v>0.23974878720258544</c:v>
                </c:pt>
                <c:pt idx="8006">
                  <c:v>0.32953580153454004</c:v>
                </c:pt>
                <c:pt idx="8007">
                  <c:v>0.20096254754298803</c:v>
                </c:pt>
                <c:pt idx="8008">
                  <c:v>0.3066628126545165</c:v>
                </c:pt>
                <c:pt idx="8009">
                  <c:v>0.28430813366086483</c:v>
                </c:pt>
                <c:pt idx="8010">
                  <c:v>0.32898091353540876</c:v>
                </c:pt>
                <c:pt idx="8011">
                  <c:v>0.30089545780697341</c:v>
                </c:pt>
                <c:pt idx="8012">
                  <c:v>0.29212697058727249</c:v>
                </c:pt>
                <c:pt idx="8013">
                  <c:v>0.27093673031297899</c:v>
                </c:pt>
                <c:pt idx="8014">
                  <c:v>0.37334302472802683</c:v>
                </c:pt>
                <c:pt idx="8015">
                  <c:v>0.24736527643631159</c:v>
                </c:pt>
                <c:pt idx="8016">
                  <c:v>0.36011479902871946</c:v>
                </c:pt>
                <c:pt idx="8017">
                  <c:v>0.31552212548723974</c:v>
                </c:pt>
                <c:pt idx="8018">
                  <c:v>0.23337728415253017</c:v>
                </c:pt>
                <c:pt idx="8019">
                  <c:v>0.18792051800476489</c:v>
                </c:pt>
                <c:pt idx="8020">
                  <c:v>0.22924372211092497</c:v>
                </c:pt>
                <c:pt idx="8021">
                  <c:v>0.24265069166981706</c:v>
                </c:pt>
                <c:pt idx="8022">
                  <c:v>0.25147895210797</c:v>
                </c:pt>
                <c:pt idx="8023">
                  <c:v>0.26868260223270379</c:v>
                </c:pt>
                <c:pt idx="8024">
                  <c:v>0.28210922448675352</c:v>
                </c:pt>
                <c:pt idx="8025">
                  <c:v>0.31488913183522937</c:v>
                </c:pt>
                <c:pt idx="8026">
                  <c:v>0.22349506205347891</c:v>
                </c:pt>
                <c:pt idx="8027">
                  <c:v>0.29314043699846237</c:v>
                </c:pt>
                <c:pt idx="8028">
                  <c:v>0.27134235527164724</c:v>
                </c:pt>
                <c:pt idx="8029">
                  <c:v>0.31788280446049183</c:v>
                </c:pt>
                <c:pt idx="8030">
                  <c:v>0.31625561657464152</c:v>
                </c:pt>
                <c:pt idx="8031">
                  <c:v>0.2653071315570355</c:v>
                </c:pt>
                <c:pt idx="8032">
                  <c:v>0.30202898221015356</c:v>
                </c:pt>
                <c:pt idx="8033">
                  <c:v>0.24699555304472617</c:v>
                </c:pt>
                <c:pt idx="8034">
                  <c:v>0.30943912013939612</c:v>
                </c:pt>
                <c:pt idx="8035">
                  <c:v>0.25515624720084829</c:v>
                </c:pt>
                <c:pt idx="8036">
                  <c:v>0.30710050065427602</c:v>
                </c:pt>
                <c:pt idx="8037">
                  <c:v>0.32587434658260039</c:v>
                </c:pt>
                <c:pt idx="8038">
                  <c:v>0.27692955098802619</c:v>
                </c:pt>
                <c:pt idx="8039">
                  <c:v>0.28679482517429383</c:v>
                </c:pt>
                <c:pt idx="8040">
                  <c:v>0.1966366116469431</c:v>
                </c:pt>
                <c:pt idx="8041">
                  <c:v>0.29094774471795387</c:v>
                </c:pt>
                <c:pt idx="8042">
                  <c:v>0.35961909938141623</c:v>
                </c:pt>
                <c:pt idx="8043">
                  <c:v>0.30042470165170249</c:v>
                </c:pt>
                <c:pt idx="8044">
                  <c:v>0.29870270620247624</c:v>
                </c:pt>
                <c:pt idx="8045">
                  <c:v>0.27435608667170119</c:v>
                </c:pt>
                <c:pt idx="8046">
                  <c:v>0.26462761524799072</c:v>
                </c:pt>
                <c:pt idx="8047">
                  <c:v>0.28220940183522603</c:v>
                </c:pt>
                <c:pt idx="8048">
                  <c:v>0.27616819431287187</c:v>
                </c:pt>
                <c:pt idx="8049">
                  <c:v>0.25042246523985673</c:v>
                </c:pt>
                <c:pt idx="8050">
                  <c:v>0.28101300806830976</c:v>
                </c:pt>
                <c:pt idx="8051">
                  <c:v>0.28023736811411776</c:v>
                </c:pt>
                <c:pt idx="8052">
                  <c:v>0.19267249798685099</c:v>
                </c:pt>
                <c:pt idx="8053">
                  <c:v>0.33390157353732103</c:v>
                </c:pt>
                <c:pt idx="8054">
                  <c:v>0.30317631324094846</c:v>
                </c:pt>
                <c:pt idx="8055">
                  <c:v>0.31185736587572083</c:v>
                </c:pt>
                <c:pt idx="8056">
                  <c:v>0.33060846373878988</c:v>
                </c:pt>
                <c:pt idx="8057">
                  <c:v>0.29325455243590098</c:v>
                </c:pt>
                <c:pt idx="8058">
                  <c:v>0.27517086687196263</c:v>
                </c:pt>
                <c:pt idx="8059">
                  <c:v>0.35513257214497579</c:v>
                </c:pt>
                <c:pt idx="8060">
                  <c:v>0.32150408748181736</c:v>
                </c:pt>
                <c:pt idx="8061">
                  <c:v>0.43368276149102303</c:v>
                </c:pt>
                <c:pt idx="8062">
                  <c:v>0.34726977210233534</c:v>
                </c:pt>
                <c:pt idx="8063">
                  <c:v>0.31179939331356582</c:v>
                </c:pt>
                <c:pt idx="8064">
                  <c:v>0.31217091238835065</c:v>
                </c:pt>
                <c:pt idx="8065">
                  <c:v>0.33457428647264115</c:v>
                </c:pt>
                <c:pt idx="8066">
                  <c:v>0.25199158204115935</c:v>
                </c:pt>
                <c:pt idx="8067">
                  <c:v>0.30853616817262391</c:v>
                </c:pt>
                <c:pt idx="8068">
                  <c:v>0.37363773229071368</c:v>
                </c:pt>
                <c:pt idx="8069">
                  <c:v>0.269828005666368</c:v>
                </c:pt>
                <c:pt idx="8070">
                  <c:v>0.2475934863073431</c:v>
                </c:pt>
                <c:pt idx="8071">
                  <c:v>0.28040688874970537</c:v>
                </c:pt>
                <c:pt idx="8072">
                  <c:v>0.36921174979442806</c:v>
                </c:pt>
                <c:pt idx="8073">
                  <c:v>0.36104019222973399</c:v>
                </c:pt>
                <c:pt idx="8074">
                  <c:v>0.22181536059484236</c:v>
                </c:pt>
                <c:pt idx="8075">
                  <c:v>0.2196768202824943</c:v>
                </c:pt>
                <c:pt idx="8076">
                  <c:v>0.35217652278935313</c:v>
                </c:pt>
                <c:pt idx="8077">
                  <c:v>0.34889615314372824</c:v>
                </c:pt>
                <c:pt idx="8078">
                  <c:v>0.2740072598418804</c:v>
                </c:pt>
                <c:pt idx="8079">
                  <c:v>0.2498890594252019</c:v>
                </c:pt>
                <c:pt idx="8080">
                  <c:v>0.29549215446839688</c:v>
                </c:pt>
                <c:pt idx="8081">
                  <c:v>0.26124804508251381</c:v>
                </c:pt>
                <c:pt idx="8082">
                  <c:v>0.27875731439990381</c:v>
                </c:pt>
                <c:pt idx="8083">
                  <c:v>0.18138128395541495</c:v>
                </c:pt>
                <c:pt idx="8084">
                  <c:v>0.29475592158376063</c:v>
                </c:pt>
                <c:pt idx="8085">
                  <c:v>0.29111014278625641</c:v>
                </c:pt>
                <c:pt idx="8086">
                  <c:v>0.27572886800694701</c:v>
                </c:pt>
                <c:pt idx="8087">
                  <c:v>0.20957035928015219</c:v>
                </c:pt>
                <c:pt idx="8088">
                  <c:v>0.26058608586604759</c:v>
                </c:pt>
                <c:pt idx="8089">
                  <c:v>0.40352675878127264</c:v>
                </c:pt>
                <c:pt idx="8090">
                  <c:v>0.33161285160542453</c:v>
                </c:pt>
                <c:pt idx="8091">
                  <c:v>0.29867255561649908</c:v>
                </c:pt>
                <c:pt idx="8092">
                  <c:v>0.23975184650920475</c:v>
                </c:pt>
                <c:pt idx="8093">
                  <c:v>0.38155514469351748</c:v>
                </c:pt>
                <c:pt idx="8094">
                  <c:v>0.32932996179276658</c:v>
                </c:pt>
                <c:pt idx="8095">
                  <c:v>0.32699065702083197</c:v>
                </c:pt>
                <c:pt idx="8096">
                  <c:v>0.2909694364466498</c:v>
                </c:pt>
                <c:pt idx="8097">
                  <c:v>0.24144532476605191</c:v>
                </c:pt>
                <c:pt idx="8098">
                  <c:v>0.32722319097024205</c:v>
                </c:pt>
                <c:pt idx="8099">
                  <c:v>0.29678762474816545</c:v>
                </c:pt>
                <c:pt idx="8100">
                  <c:v>0.35378980003162974</c:v>
                </c:pt>
                <c:pt idx="8101">
                  <c:v>0.24544065722071304</c:v>
                </c:pt>
                <c:pt idx="8102">
                  <c:v>0.25604761344191307</c:v>
                </c:pt>
                <c:pt idx="8103">
                  <c:v>0.2877796988439415</c:v>
                </c:pt>
                <c:pt idx="8104">
                  <c:v>0.18674124475306475</c:v>
                </c:pt>
                <c:pt idx="8105">
                  <c:v>0.24176481072662903</c:v>
                </c:pt>
                <c:pt idx="8106">
                  <c:v>0.30602141661830679</c:v>
                </c:pt>
                <c:pt idx="8107">
                  <c:v>0.32637543617819809</c:v>
                </c:pt>
                <c:pt idx="8108">
                  <c:v>0.30182280884539731</c:v>
                </c:pt>
                <c:pt idx="8109">
                  <c:v>0.27664112101911448</c:v>
                </c:pt>
                <c:pt idx="8110">
                  <c:v>0.21007834899573302</c:v>
                </c:pt>
                <c:pt idx="8111">
                  <c:v>0.30206726064777167</c:v>
                </c:pt>
                <c:pt idx="8112">
                  <c:v>0.26780941501917066</c:v>
                </c:pt>
                <c:pt idx="8113">
                  <c:v>0.33599125409321368</c:v>
                </c:pt>
                <c:pt idx="8114">
                  <c:v>0.31167041860440425</c:v>
                </c:pt>
                <c:pt idx="8115">
                  <c:v>0.22242912209359378</c:v>
                </c:pt>
                <c:pt idx="8116">
                  <c:v>0.33422906879028524</c:v>
                </c:pt>
                <c:pt idx="8117">
                  <c:v>0.3104988851755065</c:v>
                </c:pt>
                <c:pt idx="8118">
                  <c:v>0.23993347204883095</c:v>
                </c:pt>
                <c:pt idx="8119">
                  <c:v>0.32672003950764084</c:v>
                </c:pt>
                <c:pt idx="8120">
                  <c:v>0.30091504570658828</c:v>
                </c:pt>
                <c:pt idx="8121">
                  <c:v>0.28667192586773227</c:v>
                </c:pt>
                <c:pt idx="8122">
                  <c:v>0.23698066379723631</c:v>
                </c:pt>
                <c:pt idx="8123">
                  <c:v>0.33048123328856671</c:v>
                </c:pt>
                <c:pt idx="8124">
                  <c:v>0.30238170770918066</c:v>
                </c:pt>
                <c:pt idx="8125">
                  <c:v>0.29487718328748963</c:v>
                </c:pt>
                <c:pt idx="8126">
                  <c:v>0.25207690523002629</c:v>
                </c:pt>
                <c:pt idx="8127">
                  <c:v>0.2621386118165277</c:v>
                </c:pt>
                <c:pt idx="8128">
                  <c:v>0.27464945105740618</c:v>
                </c:pt>
                <c:pt idx="8129">
                  <c:v>0.25202186501346918</c:v>
                </c:pt>
                <c:pt idx="8130">
                  <c:v>0.38602912229476027</c:v>
                </c:pt>
                <c:pt idx="8131">
                  <c:v>0.30475015236558622</c:v>
                </c:pt>
                <c:pt idx="8132">
                  <c:v>0.23120114487564294</c:v>
                </c:pt>
                <c:pt idx="8133">
                  <c:v>0.28400940799966806</c:v>
                </c:pt>
                <c:pt idx="8134">
                  <c:v>0.36078142126599916</c:v>
                </c:pt>
                <c:pt idx="8135">
                  <c:v>0.26831645152501676</c:v>
                </c:pt>
                <c:pt idx="8136">
                  <c:v>0.31983722175795604</c:v>
                </c:pt>
                <c:pt idx="8137">
                  <c:v>0.38055880126172559</c:v>
                </c:pt>
                <c:pt idx="8138">
                  <c:v>0.3370420730924899</c:v>
                </c:pt>
                <c:pt idx="8139">
                  <c:v>0.29780615237060948</c:v>
                </c:pt>
                <c:pt idx="8140">
                  <c:v>0.38916924554654464</c:v>
                </c:pt>
                <c:pt idx="8141">
                  <c:v>0.34147828540283898</c:v>
                </c:pt>
                <c:pt idx="8142">
                  <c:v>0.1844546879858501</c:v>
                </c:pt>
                <c:pt idx="8143">
                  <c:v>0.29936242029215054</c:v>
                </c:pt>
                <c:pt idx="8144">
                  <c:v>0.33127114120639378</c:v>
                </c:pt>
                <c:pt idx="8145">
                  <c:v>0.30157599877936353</c:v>
                </c:pt>
                <c:pt idx="8146">
                  <c:v>0.26570948921959092</c:v>
                </c:pt>
                <c:pt idx="8147">
                  <c:v>0.32442323577293786</c:v>
                </c:pt>
                <c:pt idx="8148">
                  <c:v>0.2883265602405744</c:v>
                </c:pt>
                <c:pt idx="8149">
                  <c:v>0.20967262289433236</c:v>
                </c:pt>
                <c:pt idx="8150">
                  <c:v>0.26327533433759381</c:v>
                </c:pt>
                <c:pt idx="8151">
                  <c:v>0.32798406418168757</c:v>
                </c:pt>
                <c:pt idx="8152">
                  <c:v>0.42319819914024859</c:v>
                </c:pt>
                <c:pt idx="8153">
                  <c:v>0.24584055890878961</c:v>
                </c:pt>
                <c:pt idx="8154">
                  <c:v>0.26374665089535893</c:v>
                </c:pt>
                <c:pt idx="8155">
                  <c:v>0.35896570439271741</c:v>
                </c:pt>
                <c:pt idx="8156">
                  <c:v>0.22891247700980297</c:v>
                </c:pt>
                <c:pt idx="8157">
                  <c:v>0.33155302986720159</c:v>
                </c:pt>
                <c:pt idx="8158">
                  <c:v>0.3114627958415897</c:v>
                </c:pt>
                <c:pt idx="8159">
                  <c:v>0.30262111449601103</c:v>
                </c:pt>
                <c:pt idx="8160">
                  <c:v>0.28514003223152928</c:v>
                </c:pt>
                <c:pt idx="8161">
                  <c:v>0.22758770321633184</c:v>
                </c:pt>
                <c:pt idx="8162">
                  <c:v>0.29891642795136192</c:v>
                </c:pt>
                <c:pt idx="8163">
                  <c:v>0.3150663566004121</c:v>
                </c:pt>
                <c:pt idx="8164">
                  <c:v>0.27749586359494216</c:v>
                </c:pt>
                <c:pt idx="8165">
                  <c:v>0.31195469764963391</c:v>
                </c:pt>
                <c:pt idx="8166">
                  <c:v>0.24870029133148563</c:v>
                </c:pt>
                <c:pt idx="8167">
                  <c:v>0.32194835475393591</c:v>
                </c:pt>
                <c:pt idx="8168">
                  <c:v>0.35701138455690323</c:v>
                </c:pt>
                <c:pt idx="8169">
                  <c:v>0.29924383831590279</c:v>
                </c:pt>
                <c:pt idx="8170">
                  <c:v>0.33956957815807648</c:v>
                </c:pt>
                <c:pt idx="8171">
                  <c:v>0.386742723196217</c:v>
                </c:pt>
                <c:pt idx="8172">
                  <c:v>0.26578873089711075</c:v>
                </c:pt>
                <c:pt idx="8173">
                  <c:v>0.27703195701861633</c:v>
                </c:pt>
                <c:pt idx="8174">
                  <c:v>0.32558123283541535</c:v>
                </c:pt>
                <c:pt idx="8175">
                  <c:v>0.3006201310195592</c:v>
                </c:pt>
                <c:pt idx="8176">
                  <c:v>0.25379280361988649</c:v>
                </c:pt>
                <c:pt idx="8177">
                  <c:v>0.29235400126498201</c:v>
                </c:pt>
                <c:pt idx="8178">
                  <c:v>0.39667972839809823</c:v>
                </c:pt>
                <c:pt idx="8179">
                  <c:v>0.23309820602258138</c:v>
                </c:pt>
                <c:pt idx="8180">
                  <c:v>0.22694041672976556</c:v>
                </c:pt>
                <c:pt idx="8181">
                  <c:v>0.35652779392895001</c:v>
                </c:pt>
                <c:pt idx="8182">
                  <c:v>0.27591702803447093</c:v>
                </c:pt>
                <c:pt idx="8183">
                  <c:v>0.26400680996491965</c:v>
                </c:pt>
                <c:pt idx="8184">
                  <c:v>0.25655174891771559</c:v>
                </c:pt>
                <c:pt idx="8185">
                  <c:v>0.31042764242963516</c:v>
                </c:pt>
                <c:pt idx="8186">
                  <c:v>0.27881200664439326</c:v>
                </c:pt>
                <c:pt idx="8187">
                  <c:v>0.34736556805248869</c:v>
                </c:pt>
                <c:pt idx="8188">
                  <c:v>0.32024588386920277</c:v>
                </c:pt>
                <c:pt idx="8189">
                  <c:v>0.33567701079458989</c:v>
                </c:pt>
                <c:pt idx="8190">
                  <c:v>0.2981466057821921</c:v>
                </c:pt>
                <c:pt idx="8191">
                  <c:v>0.32978870439548436</c:v>
                </c:pt>
                <c:pt idx="8192">
                  <c:v>0.27449626337377214</c:v>
                </c:pt>
                <c:pt idx="8193">
                  <c:v>0.28748629070906073</c:v>
                </c:pt>
                <c:pt idx="8194">
                  <c:v>0.2453884158139151</c:v>
                </c:pt>
                <c:pt idx="8195">
                  <c:v>0.25640110056495247</c:v>
                </c:pt>
                <c:pt idx="8196">
                  <c:v>0.36721182826925969</c:v>
                </c:pt>
                <c:pt idx="8197">
                  <c:v>0.39373512830207724</c:v>
                </c:pt>
                <c:pt idx="8198">
                  <c:v>0.33972859986242532</c:v>
                </c:pt>
                <c:pt idx="8199">
                  <c:v>0.3223845880288928</c:v>
                </c:pt>
                <c:pt idx="8200">
                  <c:v>0.2425388767150928</c:v>
                </c:pt>
                <c:pt idx="8201">
                  <c:v>0.32216526946721868</c:v>
                </c:pt>
                <c:pt idx="8202">
                  <c:v>0.32094722627114092</c:v>
                </c:pt>
                <c:pt idx="8203">
                  <c:v>0.22834568805451899</c:v>
                </c:pt>
                <c:pt idx="8204">
                  <c:v>0.27545142651893734</c:v>
                </c:pt>
                <c:pt idx="8205">
                  <c:v>0.23535285115801274</c:v>
                </c:pt>
                <c:pt idx="8206">
                  <c:v>0.29426384801945038</c:v>
                </c:pt>
                <c:pt idx="8207">
                  <c:v>0.35896252121891131</c:v>
                </c:pt>
                <c:pt idx="8208">
                  <c:v>0.23718535994951132</c:v>
                </c:pt>
                <c:pt idx="8209">
                  <c:v>0.2691268304563994</c:v>
                </c:pt>
                <c:pt idx="8210">
                  <c:v>0.3068395150835948</c:v>
                </c:pt>
                <c:pt idx="8211">
                  <c:v>0.21356293316489097</c:v>
                </c:pt>
                <c:pt idx="8212">
                  <c:v>0.2193470987225079</c:v>
                </c:pt>
                <c:pt idx="8213">
                  <c:v>0.27073745729186088</c:v>
                </c:pt>
                <c:pt idx="8214">
                  <c:v>0.24136973552477917</c:v>
                </c:pt>
                <c:pt idx="8215">
                  <c:v>0.25347551210078884</c:v>
                </c:pt>
                <c:pt idx="8216">
                  <c:v>0.34682384935386118</c:v>
                </c:pt>
                <c:pt idx="8217">
                  <c:v>0.18538278134082817</c:v>
                </c:pt>
                <c:pt idx="8218">
                  <c:v>0.26048566092330916</c:v>
                </c:pt>
                <c:pt idx="8219">
                  <c:v>0.24570636401709903</c:v>
                </c:pt>
                <c:pt idx="8220">
                  <c:v>0.30827803254907854</c:v>
                </c:pt>
                <c:pt idx="8221">
                  <c:v>0.25373466134567429</c:v>
                </c:pt>
                <c:pt idx="8222">
                  <c:v>0.24066737631593488</c:v>
                </c:pt>
                <c:pt idx="8223">
                  <c:v>0.25206654800793471</c:v>
                </c:pt>
                <c:pt idx="8224">
                  <c:v>0.28651049471945544</c:v>
                </c:pt>
                <c:pt idx="8225">
                  <c:v>0.28436504900172388</c:v>
                </c:pt>
                <c:pt idx="8226">
                  <c:v>0.30234921419232635</c:v>
                </c:pt>
                <c:pt idx="8227">
                  <c:v>0.31417019421829179</c:v>
                </c:pt>
                <c:pt idx="8228">
                  <c:v>0.35651521834831773</c:v>
                </c:pt>
                <c:pt idx="8229">
                  <c:v>0.32569217520440996</c:v>
                </c:pt>
                <c:pt idx="8230">
                  <c:v>0.30387989200057075</c:v>
                </c:pt>
                <c:pt idx="8231">
                  <c:v>0.27352827275781866</c:v>
                </c:pt>
                <c:pt idx="8232">
                  <c:v>0.2427039256836109</c:v>
                </c:pt>
                <c:pt idx="8233">
                  <c:v>0.22998047946279535</c:v>
                </c:pt>
                <c:pt idx="8234">
                  <c:v>0.28031290650743862</c:v>
                </c:pt>
                <c:pt idx="8235">
                  <c:v>0.25898968712848036</c:v>
                </c:pt>
                <c:pt idx="8236">
                  <c:v>0.30014823507535054</c:v>
                </c:pt>
                <c:pt idx="8237">
                  <c:v>0.30822340875088722</c:v>
                </c:pt>
                <c:pt idx="8238">
                  <c:v>0.36265937681575733</c:v>
                </c:pt>
                <c:pt idx="8239">
                  <c:v>0.21790417524165975</c:v>
                </c:pt>
                <c:pt idx="8240">
                  <c:v>0.25590432601265939</c:v>
                </c:pt>
                <c:pt idx="8241">
                  <c:v>0.21319365301039539</c:v>
                </c:pt>
                <c:pt idx="8242">
                  <c:v>0.21778658305370738</c:v>
                </c:pt>
                <c:pt idx="8243">
                  <c:v>0.34734084295474754</c:v>
                </c:pt>
                <c:pt idx="8244">
                  <c:v>0.31735665552121356</c:v>
                </c:pt>
                <c:pt idx="8245">
                  <c:v>0.29640730047736652</c:v>
                </c:pt>
                <c:pt idx="8246">
                  <c:v>0.25647391233799827</c:v>
                </c:pt>
                <c:pt idx="8247">
                  <c:v>0.26882392238434022</c:v>
                </c:pt>
                <c:pt idx="8248">
                  <c:v>0.25001976441068191</c:v>
                </c:pt>
                <c:pt idx="8249">
                  <c:v>0.31949236552325061</c:v>
                </c:pt>
                <c:pt idx="8250">
                  <c:v>0.28989870132439644</c:v>
                </c:pt>
                <c:pt idx="8251">
                  <c:v>0.25378221895403286</c:v>
                </c:pt>
                <c:pt idx="8252">
                  <c:v>0.24433828421477125</c:v>
                </c:pt>
                <c:pt idx="8253">
                  <c:v>0.29953317947718255</c:v>
                </c:pt>
                <c:pt idx="8254">
                  <c:v>0.30152464638716248</c:v>
                </c:pt>
                <c:pt idx="8255">
                  <c:v>0.29429217743214514</c:v>
                </c:pt>
                <c:pt idx="8256">
                  <c:v>0.3133850748003697</c:v>
                </c:pt>
                <c:pt idx="8257">
                  <c:v>0.20114584092374838</c:v>
                </c:pt>
                <c:pt idx="8258">
                  <c:v>0.2408810678017837</c:v>
                </c:pt>
                <c:pt idx="8259">
                  <c:v>0.29840330841265961</c:v>
                </c:pt>
                <c:pt idx="8260">
                  <c:v>0.24036633034359511</c:v>
                </c:pt>
                <c:pt idx="8261">
                  <c:v>0.28071441541496178</c:v>
                </c:pt>
                <c:pt idx="8262">
                  <c:v>0.33894438119332165</c:v>
                </c:pt>
                <c:pt idx="8263">
                  <c:v>0.28858781258558275</c:v>
                </c:pt>
                <c:pt idx="8264">
                  <c:v>0.27144447124772247</c:v>
                </c:pt>
                <c:pt idx="8265">
                  <c:v>0.38543044092488077</c:v>
                </c:pt>
                <c:pt idx="8266">
                  <c:v>0.35230453241091569</c:v>
                </c:pt>
                <c:pt idx="8267">
                  <c:v>0.26948053002921324</c:v>
                </c:pt>
                <c:pt idx="8268">
                  <c:v>0.20599413751615667</c:v>
                </c:pt>
                <c:pt idx="8269">
                  <c:v>0.26997176872506201</c:v>
                </c:pt>
                <c:pt idx="8270">
                  <c:v>0.31145558010171748</c:v>
                </c:pt>
                <c:pt idx="8271">
                  <c:v>0.24090921712054433</c:v>
                </c:pt>
                <c:pt idx="8272">
                  <c:v>0.21653375525578461</c:v>
                </c:pt>
                <c:pt idx="8273">
                  <c:v>0.31870654904495516</c:v>
                </c:pt>
                <c:pt idx="8274">
                  <c:v>0.30969164407845229</c:v>
                </c:pt>
                <c:pt idx="8275">
                  <c:v>0.26031308879469622</c:v>
                </c:pt>
                <c:pt idx="8276">
                  <c:v>0.27330131187251488</c:v>
                </c:pt>
                <c:pt idx="8277">
                  <c:v>0.29794047541980584</c:v>
                </c:pt>
                <c:pt idx="8278">
                  <c:v>0.28885369793326265</c:v>
                </c:pt>
                <c:pt idx="8279">
                  <c:v>0.3371688023383283</c:v>
                </c:pt>
                <c:pt idx="8280">
                  <c:v>0.26246848463134853</c:v>
                </c:pt>
                <c:pt idx="8281">
                  <c:v>0.26237308570902435</c:v>
                </c:pt>
                <c:pt idx="8282">
                  <c:v>0.23401245806031945</c:v>
                </c:pt>
                <c:pt idx="8283">
                  <c:v>0.36652202049742538</c:v>
                </c:pt>
                <c:pt idx="8284">
                  <c:v>0.34124979212093015</c:v>
                </c:pt>
                <c:pt idx="8285">
                  <c:v>0.30126759980536805</c:v>
                </c:pt>
                <c:pt idx="8286">
                  <c:v>0.37113688134916245</c:v>
                </c:pt>
                <c:pt idx="8287">
                  <c:v>0.25419893597996085</c:v>
                </c:pt>
                <c:pt idx="8288">
                  <c:v>0.29959452663448299</c:v>
                </c:pt>
                <c:pt idx="8289">
                  <c:v>0.31464645053859386</c:v>
                </c:pt>
                <c:pt idx="8290">
                  <c:v>0.24567510394977754</c:v>
                </c:pt>
                <c:pt idx="8291">
                  <c:v>0.28373308583614537</c:v>
                </c:pt>
                <c:pt idx="8292">
                  <c:v>0.24945864079103211</c:v>
                </c:pt>
                <c:pt idx="8293">
                  <c:v>0.30681122310940234</c:v>
                </c:pt>
                <c:pt idx="8294">
                  <c:v>0.28268991910979391</c:v>
                </c:pt>
                <c:pt idx="8295">
                  <c:v>0.29672027092492231</c:v>
                </c:pt>
                <c:pt idx="8296">
                  <c:v>0.2907070885262491</c:v>
                </c:pt>
                <c:pt idx="8297">
                  <c:v>0.25801372540214734</c:v>
                </c:pt>
                <c:pt idx="8298">
                  <c:v>0.23464799387787938</c:v>
                </c:pt>
                <c:pt idx="8299">
                  <c:v>0.33668786820062241</c:v>
                </c:pt>
                <c:pt idx="8300">
                  <c:v>0.31568184868831878</c:v>
                </c:pt>
                <c:pt idx="8301">
                  <c:v>0.25090086932425781</c:v>
                </c:pt>
                <c:pt idx="8302">
                  <c:v>0.33700960172546146</c:v>
                </c:pt>
                <c:pt idx="8303">
                  <c:v>0.28021252406859642</c:v>
                </c:pt>
                <c:pt idx="8304">
                  <c:v>0.38279249166816059</c:v>
                </c:pt>
                <c:pt idx="8305">
                  <c:v>0.25782973950616939</c:v>
                </c:pt>
                <c:pt idx="8306">
                  <c:v>0.32239860886513344</c:v>
                </c:pt>
                <c:pt idx="8307">
                  <c:v>0.30801537411161034</c:v>
                </c:pt>
                <c:pt idx="8308">
                  <c:v>0.24160445852051968</c:v>
                </c:pt>
                <c:pt idx="8309">
                  <c:v>0.25518948317338036</c:v>
                </c:pt>
                <c:pt idx="8310">
                  <c:v>0.30263290861291459</c:v>
                </c:pt>
                <c:pt idx="8311">
                  <c:v>0.35155775968632963</c:v>
                </c:pt>
                <c:pt idx="8312">
                  <c:v>0.33602476008212145</c:v>
                </c:pt>
                <c:pt idx="8313">
                  <c:v>0.33936430264560896</c:v>
                </c:pt>
                <c:pt idx="8314">
                  <c:v>0.34847000070462142</c:v>
                </c:pt>
                <c:pt idx="8315">
                  <c:v>0.22499495845135398</c:v>
                </c:pt>
                <c:pt idx="8316">
                  <c:v>0.25940263872059566</c:v>
                </c:pt>
                <c:pt idx="8317">
                  <c:v>0.36084682967807535</c:v>
                </c:pt>
                <c:pt idx="8318">
                  <c:v>0.31081742529775536</c:v>
                </c:pt>
                <c:pt idx="8319">
                  <c:v>0.30932913312477356</c:v>
                </c:pt>
                <c:pt idx="8320">
                  <c:v>0.29623139850491131</c:v>
                </c:pt>
                <c:pt idx="8321">
                  <c:v>0.2443814365503085</c:v>
                </c:pt>
                <c:pt idx="8322">
                  <c:v>0.29626406665908533</c:v>
                </c:pt>
                <c:pt idx="8323">
                  <c:v>0.2294207552842758</c:v>
                </c:pt>
                <c:pt idx="8324">
                  <c:v>0.30818631204253255</c:v>
                </c:pt>
                <c:pt idx="8325">
                  <c:v>0.30066864060386256</c:v>
                </c:pt>
                <c:pt idx="8326">
                  <c:v>0.2780682546781828</c:v>
                </c:pt>
                <c:pt idx="8327">
                  <c:v>0.29164996738297011</c:v>
                </c:pt>
                <c:pt idx="8328">
                  <c:v>0.31190612140916846</c:v>
                </c:pt>
                <c:pt idx="8329">
                  <c:v>0.42013479864040976</c:v>
                </c:pt>
                <c:pt idx="8330">
                  <c:v>0.3288683029006832</c:v>
                </c:pt>
                <c:pt idx="8331">
                  <c:v>0.2433282705840136</c:v>
                </c:pt>
                <c:pt idx="8332">
                  <c:v>0.30250689360568073</c:v>
                </c:pt>
                <c:pt idx="8333">
                  <c:v>0.28470772744578182</c:v>
                </c:pt>
                <c:pt idx="8334">
                  <c:v>0.3277121167110475</c:v>
                </c:pt>
                <c:pt idx="8335">
                  <c:v>0.29210067705072196</c:v>
                </c:pt>
                <c:pt idx="8336">
                  <c:v>0.27430435863749597</c:v>
                </c:pt>
                <c:pt idx="8337">
                  <c:v>0.29234029280390783</c:v>
                </c:pt>
                <c:pt idx="8338">
                  <c:v>0.34240197810359602</c:v>
                </c:pt>
                <c:pt idx="8339">
                  <c:v>0.31077326635679869</c:v>
                </c:pt>
                <c:pt idx="8340">
                  <c:v>0.32257100801870692</c:v>
                </c:pt>
                <c:pt idx="8341">
                  <c:v>0.30545464027126629</c:v>
                </c:pt>
                <c:pt idx="8342">
                  <c:v>0.35796056385723513</c:v>
                </c:pt>
                <c:pt idx="8343">
                  <c:v>0.21155311733154866</c:v>
                </c:pt>
                <c:pt idx="8344">
                  <c:v>0.3386272029520227</c:v>
                </c:pt>
                <c:pt idx="8345">
                  <c:v>0.22626806061237623</c:v>
                </c:pt>
                <c:pt idx="8346">
                  <c:v>0.27416910559831881</c:v>
                </c:pt>
                <c:pt idx="8347">
                  <c:v>0.27829412120612174</c:v>
                </c:pt>
                <c:pt idx="8348">
                  <c:v>0.24842240486343478</c:v>
                </c:pt>
                <c:pt idx="8349">
                  <c:v>0.23821586777028844</c:v>
                </c:pt>
                <c:pt idx="8350">
                  <c:v>0.23279018240480426</c:v>
                </c:pt>
                <c:pt idx="8351">
                  <c:v>0.29199707295002308</c:v>
                </c:pt>
                <c:pt idx="8352">
                  <c:v>0.28950541729252272</c:v>
                </c:pt>
                <c:pt idx="8353">
                  <c:v>0.24680731328497146</c:v>
                </c:pt>
                <c:pt idx="8354">
                  <c:v>0.3471375221829287</c:v>
                </c:pt>
                <c:pt idx="8355">
                  <c:v>0.27395996001265449</c:v>
                </c:pt>
                <c:pt idx="8356">
                  <c:v>0.32659663196407096</c:v>
                </c:pt>
                <c:pt idx="8357">
                  <c:v>0.24519407951117309</c:v>
                </c:pt>
                <c:pt idx="8358">
                  <c:v>0.28989774210885522</c:v>
                </c:pt>
                <c:pt idx="8359">
                  <c:v>0.22003538787467591</c:v>
                </c:pt>
                <c:pt idx="8360">
                  <c:v>0.37681372264779955</c:v>
                </c:pt>
                <c:pt idx="8361">
                  <c:v>0.1882738717057251</c:v>
                </c:pt>
                <c:pt idx="8362">
                  <c:v>0.32677213369918784</c:v>
                </c:pt>
                <c:pt idx="8363">
                  <c:v>0.31708006215450046</c:v>
                </c:pt>
                <c:pt idx="8364">
                  <c:v>0.29170595413070455</c:v>
                </c:pt>
                <c:pt idx="8365">
                  <c:v>0.30751084926197636</c:v>
                </c:pt>
                <c:pt idx="8366">
                  <c:v>0.23890002624845191</c:v>
                </c:pt>
                <c:pt idx="8367">
                  <c:v>0.34167509738955237</c:v>
                </c:pt>
                <c:pt idx="8368">
                  <c:v>0.33169195557025177</c:v>
                </c:pt>
                <c:pt idx="8369">
                  <c:v>0.33286881633537463</c:v>
                </c:pt>
                <c:pt idx="8370">
                  <c:v>0.34130417396835921</c:v>
                </c:pt>
                <c:pt idx="8371">
                  <c:v>0.22131183852134712</c:v>
                </c:pt>
                <c:pt idx="8372">
                  <c:v>0.24198437934459069</c:v>
                </c:pt>
                <c:pt idx="8373">
                  <c:v>0.29819095676714003</c:v>
                </c:pt>
                <c:pt idx="8374">
                  <c:v>0.28564411999983708</c:v>
                </c:pt>
                <c:pt idx="8375">
                  <c:v>0.29249586859246318</c:v>
                </c:pt>
                <c:pt idx="8376">
                  <c:v>0.29333633156894018</c:v>
                </c:pt>
                <c:pt idx="8377">
                  <c:v>0.23766734640575346</c:v>
                </c:pt>
                <c:pt idx="8378">
                  <c:v>0.33138341923076725</c:v>
                </c:pt>
                <c:pt idx="8379">
                  <c:v>0.343094403356972</c:v>
                </c:pt>
                <c:pt idx="8380">
                  <c:v>0.32184387905515693</c:v>
                </c:pt>
                <c:pt idx="8381">
                  <c:v>0.27393019125689472</c:v>
                </c:pt>
                <c:pt idx="8382">
                  <c:v>0.28252635261220055</c:v>
                </c:pt>
                <c:pt idx="8383">
                  <c:v>0.33084976009915928</c:v>
                </c:pt>
                <c:pt idx="8384">
                  <c:v>0.31857232158755733</c:v>
                </c:pt>
                <c:pt idx="8385">
                  <c:v>0.33891414054035573</c:v>
                </c:pt>
                <c:pt idx="8386">
                  <c:v>0.31836564618054142</c:v>
                </c:pt>
                <c:pt idx="8387">
                  <c:v>0.25140511483210631</c:v>
                </c:pt>
                <c:pt idx="8388">
                  <c:v>0.29915323994046111</c:v>
                </c:pt>
                <c:pt idx="8389">
                  <c:v>0.29358933142566002</c:v>
                </c:pt>
                <c:pt idx="8390">
                  <c:v>0.33113306593116015</c:v>
                </c:pt>
                <c:pt idx="8391">
                  <c:v>0.33660670579822166</c:v>
                </c:pt>
                <c:pt idx="8392">
                  <c:v>0.19136731664877257</c:v>
                </c:pt>
                <c:pt idx="8393">
                  <c:v>0.29945865014212725</c:v>
                </c:pt>
                <c:pt idx="8394">
                  <c:v>0.35295665234303975</c:v>
                </c:pt>
                <c:pt idx="8395">
                  <c:v>0.28111718997993473</c:v>
                </c:pt>
                <c:pt idx="8396">
                  <c:v>0.32541942855169537</c:v>
                </c:pt>
                <c:pt idx="8397">
                  <c:v>0.25768527002505554</c:v>
                </c:pt>
                <c:pt idx="8398">
                  <c:v>0.34154867836424729</c:v>
                </c:pt>
                <c:pt idx="8399">
                  <c:v>0.30740573972747276</c:v>
                </c:pt>
                <c:pt idx="8400">
                  <c:v>0.30216600562392593</c:v>
                </c:pt>
                <c:pt idx="8401">
                  <c:v>0.29906546196543266</c:v>
                </c:pt>
                <c:pt idx="8402">
                  <c:v>0.26919448340271257</c:v>
                </c:pt>
                <c:pt idx="8403">
                  <c:v>0.27558701719715972</c:v>
                </c:pt>
                <c:pt idx="8404">
                  <c:v>0.25018935676549559</c:v>
                </c:pt>
                <c:pt idx="8405">
                  <c:v>0.38307461981880986</c:v>
                </c:pt>
                <c:pt idx="8406">
                  <c:v>0.30782010982912922</c:v>
                </c:pt>
                <c:pt idx="8407">
                  <c:v>0.24007733911011461</c:v>
                </c:pt>
                <c:pt idx="8408">
                  <c:v>0.22684556986940616</c:v>
                </c:pt>
                <c:pt idx="8409">
                  <c:v>0.31381677898420718</c:v>
                </c:pt>
                <c:pt idx="8410">
                  <c:v>0.28746188775106313</c:v>
                </c:pt>
                <c:pt idx="8411">
                  <c:v>0.26062567766927552</c:v>
                </c:pt>
                <c:pt idx="8412">
                  <c:v>0.25236107120163725</c:v>
                </c:pt>
                <c:pt idx="8413">
                  <c:v>0.32880903763745273</c:v>
                </c:pt>
                <c:pt idx="8414">
                  <c:v>0.25921170368169827</c:v>
                </c:pt>
                <c:pt idx="8415">
                  <c:v>0.21359164008589632</c:v>
                </c:pt>
                <c:pt idx="8416">
                  <c:v>0.29089547448604031</c:v>
                </c:pt>
                <c:pt idx="8417">
                  <c:v>0.32866010330353879</c:v>
                </c:pt>
                <c:pt idx="8418">
                  <c:v>0.23491694089261161</c:v>
                </c:pt>
                <c:pt idx="8419">
                  <c:v>0.33919241845601961</c:v>
                </c:pt>
                <c:pt idx="8420">
                  <c:v>0.23404753557922309</c:v>
                </c:pt>
                <c:pt idx="8421">
                  <c:v>0.2880863558066572</c:v>
                </c:pt>
                <c:pt idx="8422">
                  <c:v>0.29199404419169389</c:v>
                </c:pt>
                <c:pt idx="8423">
                  <c:v>0.19222664768825032</c:v>
                </c:pt>
                <c:pt idx="8424">
                  <c:v>0.19546453112737802</c:v>
                </c:pt>
                <c:pt idx="8425">
                  <c:v>0.24150554601063884</c:v>
                </c:pt>
                <c:pt idx="8426">
                  <c:v>0.23223274745719896</c:v>
                </c:pt>
                <c:pt idx="8427">
                  <c:v>0.39986585513547629</c:v>
                </c:pt>
                <c:pt idx="8428">
                  <c:v>0.28055402957054265</c:v>
                </c:pt>
                <c:pt idx="8429">
                  <c:v>0.30407818407397375</c:v>
                </c:pt>
                <c:pt idx="8430">
                  <c:v>0.30790715765119347</c:v>
                </c:pt>
                <c:pt idx="8431">
                  <c:v>0.27247867468678194</c:v>
                </c:pt>
                <c:pt idx="8432">
                  <c:v>0.34726091222076205</c:v>
                </c:pt>
                <c:pt idx="8433">
                  <c:v>0.27237120633194289</c:v>
                </c:pt>
                <c:pt idx="8434">
                  <c:v>0.3392253372914476</c:v>
                </c:pt>
                <c:pt idx="8435">
                  <c:v>0.29332711380695192</c:v>
                </c:pt>
                <c:pt idx="8436">
                  <c:v>0.3729866909800682</c:v>
                </c:pt>
                <c:pt idx="8437">
                  <c:v>0.30988570400493282</c:v>
                </c:pt>
                <c:pt idx="8438">
                  <c:v>0.32947018526746807</c:v>
                </c:pt>
                <c:pt idx="8439">
                  <c:v>0.25805593067282206</c:v>
                </c:pt>
                <c:pt idx="8440">
                  <c:v>0.34874747180711735</c:v>
                </c:pt>
                <c:pt idx="8441">
                  <c:v>0.34287056929041354</c:v>
                </c:pt>
                <c:pt idx="8442">
                  <c:v>0.43441477724544331</c:v>
                </c:pt>
                <c:pt idx="8443">
                  <c:v>0.26741955567561787</c:v>
                </c:pt>
                <c:pt idx="8444">
                  <c:v>0.27269721338695663</c:v>
                </c:pt>
                <c:pt idx="8445">
                  <c:v>0.31711427856392632</c:v>
                </c:pt>
                <c:pt idx="8446">
                  <c:v>0.33110606846562346</c:v>
                </c:pt>
                <c:pt idx="8447">
                  <c:v>0.23361143772073237</c:v>
                </c:pt>
                <c:pt idx="8448">
                  <c:v>0.27758103473641493</c:v>
                </c:pt>
                <c:pt idx="8449">
                  <c:v>0.29607310275698207</c:v>
                </c:pt>
                <c:pt idx="8450">
                  <c:v>0.39020825894258832</c:v>
                </c:pt>
                <c:pt idx="8451">
                  <c:v>0.30396662531945695</c:v>
                </c:pt>
                <c:pt idx="8452">
                  <c:v>0.22501572302750522</c:v>
                </c:pt>
                <c:pt idx="8453">
                  <c:v>0.37560704491050456</c:v>
                </c:pt>
                <c:pt idx="8454">
                  <c:v>0.25565341898029331</c:v>
                </c:pt>
                <c:pt idx="8455">
                  <c:v>0.26463800293478146</c:v>
                </c:pt>
                <c:pt idx="8456">
                  <c:v>0.30554597786848792</c:v>
                </c:pt>
                <c:pt idx="8457">
                  <c:v>0.24467685863675886</c:v>
                </c:pt>
                <c:pt idx="8458">
                  <c:v>0.31801785783638914</c:v>
                </c:pt>
                <c:pt idx="8459">
                  <c:v>0.32186165603718869</c:v>
                </c:pt>
                <c:pt idx="8460">
                  <c:v>0.23091193697862464</c:v>
                </c:pt>
                <c:pt idx="8461">
                  <c:v>0.30200706580587006</c:v>
                </c:pt>
                <c:pt idx="8462">
                  <c:v>0.24815176078476814</c:v>
                </c:pt>
                <c:pt idx="8463">
                  <c:v>0.29504100694333923</c:v>
                </c:pt>
                <c:pt idx="8464">
                  <c:v>0.27154050091568377</c:v>
                </c:pt>
                <c:pt idx="8465">
                  <c:v>0.28909256357286023</c:v>
                </c:pt>
                <c:pt idx="8466">
                  <c:v>0.26194568595491885</c:v>
                </c:pt>
                <c:pt idx="8467">
                  <c:v>0.24965031799800602</c:v>
                </c:pt>
                <c:pt idx="8468">
                  <c:v>0.36092352539877048</c:v>
                </c:pt>
                <c:pt idx="8469">
                  <c:v>0.3069977659054115</c:v>
                </c:pt>
                <c:pt idx="8470">
                  <c:v>0.32375455285928056</c:v>
                </c:pt>
                <c:pt idx="8471">
                  <c:v>0.38557409941290183</c:v>
                </c:pt>
                <c:pt idx="8472">
                  <c:v>0.29632035849219607</c:v>
                </c:pt>
                <c:pt idx="8473">
                  <c:v>0.24814364109366058</c:v>
                </c:pt>
                <c:pt idx="8474">
                  <c:v>0.28244839781306469</c:v>
                </c:pt>
                <c:pt idx="8475">
                  <c:v>0.23491267624690454</c:v>
                </c:pt>
                <c:pt idx="8476">
                  <c:v>0.29697303468051695</c:v>
                </c:pt>
                <c:pt idx="8477">
                  <c:v>0.27698690882178628</c:v>
                </c:pt>
                <c:pt idx="8478">
                  <c:v>0.27075048247702538</c:v>
                </c:pt>
                <c:pt idx="8479">
                  <c:v>0.40440124804406269</c:v>
                </c:pt>
                <c:pt idx="8480">
                  <c:v>0.19017322884995835</c:v>
                </c:pt>
                <c:pt idx="8481">
                  <c:v>0.19729563192215208</c:v>
                </c:pt>
                <c:pt idx="8482">
                  <c:v>0.3186383071605024</c:v>
                </c:pt>
                <c:pt idx="8483">
                  <c:v>0.28011939747235837</c:v>
                </c:pt>
                <c:pt idx="8484">
                  <c:v>0.22106035366423027</c:v>
                </c:pt>
                <c:pt idx="8485">
                  <c:v>0.36656902153445059</c:v>
                </c:pt>
                <c:pt idx="8486">
                  <c:v>0.33474809373550735</c:v>
                </c:pt>
                <c:pt idx="8487">
                  <c:v>0.27799824879403601</c:v>
                </c:pt>
                <c:pt idx="8488">
                  <c:v>0.26064109706593858</c:v>
                </c:pt>
                <c:pt idx="8489">
                  <c:v>0.30108358372988875</c:v>
                </c:pt>
                <c:pt idx="8490">
                  <c:v>0.31139310841309237</c:v>
                </c:pt>
                <c:pt idx="8491">
                  <c:v>0.33797557751680851</c:v>
                </c:pt>
                <c:pt idx="8492">
                  <c:v>0.28635869854610035</c:v>
                </c:pt>
                <c:pt idx="8493">
                  <c:v>0.30575450071218441</c:v>
                </c:pt>
                <c:pt idx="8494">
                  <c:v>0.28095055761389315</c:v>
                </c:pt>
                <c:pt idx="8495">
                  <c:v>0.2646146401815288</c:v>
                </c:pt>
                <c:pt idx="8496">
                  <c:v>0.3043990757700144</c:v>
                </c:pt>
                <c:pt idx="8497">
                  <c:v>0.30223100675026621</c:v>
                </c:pt>
                <c:pt idx="8498">
                  <c:v>0.30373582110264941</c:v>
                </c:pt>
                <c:pt idx="8499">
                  <c:v>0.32738155159409488</c:v>
                </c:pt>
                <c:pt idx="8500">
                  <c:v>0.27371089525130654</c:v>
                </c:pt>
                <c:pt idx="8501">
                  <c:v>0.32463617869655148</c:v>
                </c:pt>
                <c:pt idx="8502">
                  <c:v>0.33266206251740243</c:v>
                </c:pt>
                <c:pt idx="8503">
                  <c:v>0.24122142056731158</c:v>
                </c:pt>
                <c:pt idx="8504">
                  <c:v>0.31004035351425935</c:v>
                </c:pt>
                <c:pt idx="8505">
                  <c:v>0.31141038786816921</c:v>
                </c:pt>
                <c:pt idx="8506">
                  <c:v>0.30411787124109674</c:v>
                </c:pt>
                <c:pt idx="8507">
                  <c:v>0.34205483066857023</c:v>
                </c:pt>
                <c:pt idx="8508">
                  <c:v>0.25865185403577656</c:v>
                </c:pt>
                <c:pt idx="8509">
                  <c:v>0.20905842229691377</c:v>
                </c:pt>
                <c:pt idx="8510">
                  <c:v>0.27328540070211893</c:v>
                </c:pt>
                <c:pt idx="8511">
                  <c:v>0.39008578899736229</c:v>
                </c:pt>
                <c:pt idx="8512">
                  <c:v>0.23708115863273016</c:v>
                </c:pt>
                <c:pt idx="8513">
                  <c:v>0.29251755770193477</c:v>
                </c:pt>
                <c:pt idx="8514">
                  <c:v>0.29638284731557513</c:v>
                </c:pt>
                <c:pt idx="8515">
                  <c:v>0.23909884900854333</c:v>
                </c:pt>
                <c:pt idx="8516">
                  <c:v>0.23291560968907041</c:v>
                </c:pt>
                <c:pt idx="8517">
                  <c:v>0.27063864054449471</c:v>
                </c:pt>
                <c:pt idx="8518">
                  <c:v>0.31046333261085696</c:v>
                </c:pt>
                <c:pt idx="8519">
                  <c:v>0.32436988261653965</c:v>
                </c:pt>
                <c:pt idx="8520">
                  <c:v>0.31501224550130891</c:v>
                </c:pt>
                <c:pt idx="8521">
                  <c:v>0.33145815810583124</c:v>
                </c:pt>
                <c:pt idx="8522">
                  <c:v>0.21636949151275317</c:v>
                </c:pt>
                <c:pt idx="8523">
                  <c:v>0.29611884410732492</c:v>
                </c:pt>
                <c:pt idx="8524">
                  <c:v>0.23095257880241848</c:v>
                </c:pt>
                <c:pt idx="8525">
                  <c:v>0.33250441065856839</c:v>
                </c:pt>
                <c:pt idx="8526">
                  <c:v>0.3369504149406457</c:v>
                </c:pt>
                <c:pt idx="8527">
                  <c:v>0.31983090991179547</c:v>
                </c:pt>
                <c:pt idx="8528">
                  <c:v>0.35944740241088502</c:v>
                </c:pt>
                <c:pt idx="8529">
                  <c:v>0.26843405401674564</c:v>
                </c:pt>
                <c:pt idx="8530">
                  <c:v>0.31026452541119182</c:v>
                </c:pt>
                <c:pt idx="8531">
                  <c:v>0.23228407232428797</c:v>
                </c:pt>
                <c:pt idx="8532">
                  <c:v>0.3699111330441423</c:v>
                </c:pt>
                <c:pt idx="8533">
                  <c:v>0.32481818754204639</c:v>
                </c:pt>
                <c:pt idx="8534">
                  <c:v>0.26157593401597584</c:v>
                </c:pt>
                <c:pt idx="8535">
                  <c:v>0.24119133222509204</c:v>
                </c:pt>
                <c:pt idx="8536">
                  <c:v>0.35406324268182532</c:v>
                </c:pt>
                <c:pt idx="8537">
                  <c:v>0.30019117956892355</c:v>
                </c:pt>
                <c:pt idx="8538">
                  <c:v>0.26103723642791449</c:v>
                </c:pt>
                <c:pt idx="8539">
                  <c:v>0.24979543726841766</c:v>
                </c:pt>
                <c:pt idx="8540">
                  <c:v>0.32208508257402502</c:v>
                </c:pt>
                <c:pt idx="8541">
                  <c:v>0.27501522804189382</c:v>
                </c:pt>
                <c:pt idx="8542">
                  <c:v>0.33125888559134364</c:v>
                </c:pt>
                <c:pt idx="8543">
                  <c:v>0.26594529443612996</c:v>
                </c:pt>
                <c:pt idx="8544">
                  <c:v>0.29620965462110949</c:v>
                </c:pt>
                <c:pt idx="8545">
                  <c:v>0.2897106592634579</c:v>
                </c:pt>
                <c:pt idx="8546">
                  <c:v>0.28135382712487533</c:v>
                </c:pt>
                <c:pt idx="8547">
                  <c:v>0.25694558144780549</c:v>
                </c:pt>
                <c:pt idx="8548">
                  <c:v>0.41590429117152555</c:v>
                </c:pt>
                <c:pt idx="8549">
                  <c:v>0.28072266282575237</c:v>
                </c:pt>
                <c:pt idx="8550">
                  <c:v>0.31337007923975191</c:v>
                </c:pt>
                <c:pt idx="8551">
                  <c:v>0.26132208992450862</c:v>
                </c:pt>
                <c:pt idx="8552">
                  <c:v>0.30796279470615179</c:v>
                </c:pt>
                <c:pt idx="8553">
                  <c:v>0.35404405721414883</c:v>
                </c:pt>
                <c:pt idx="8554">
                  <c:v>0.30443755718614413</c:v>
                </c:pt>
                <c:pt idx="8555">
                  <c:v>0.25678206007146642</c:v>
                </c:pt>
                <c:pt idx="8556">
                  <c:v>0.25065196270970447</c:v>
                </c:pt>
                <c:pt idx="8557">
                  <c:v>0.2265745304328674</c:v>
                </c:pt>
                <c:pt idx="8558">
                  <c:v>0.31281243796733338</c:v>
                </c:pt>
                <c:pt idx="8559">
                  <c:v>0.36438804760866961</c:v>
                </c:pt>
                <c:pt idx="8560">
                  <c:v>0.23309405448878212</c:v>
                </c:pt>
                <c:pt idx="8561">
                  <c:v>0.26493699337090609</c:v>
                </c:pt>
                <c:pt idx="8562">
                  <c:v>0.21181959855625265</c:v>
                </c:pt>
                <c:pt idx="8563">
                  <c:v>0.30541034008952955</c:v>
                </c:pt>
                <c:pt idx="8564">
                  <c:v>0.27814990247526883</c:v>
                </c:pt>
                <c:pt idx="8565">
                  <c:v>0.29577856422958965</c:v>
                </c:pt>
                <c:pt idx="8566">
                  <c:v>0.2544963390823623</c:v>
                </c:pt>
                <c:pt idx="8567">
                  <c:v>0.34391042934794103</c:v>
                </c:pt>
                <c:pt idx="8568">
                  <c:v>0.32510596318345847</c:v>
                </c:pt>
                <c:pt idx="8569">
                  <c:v>0.32534090993926268</c:v>
                </c:pt>
                <c:pt idx="8570">
                  <c:v>0.2971052543513038</c:v>
                </c:pt>
                <c:pt idx="8571">
                  <c:v>0.32453483912295011</c:v>
                </c:pt>
                <c:pt idx="8572">
                  <c:v>0.23393282466421836</c:v>
                </c:pt>
                <c:pt idx="8573">
                  <c:v>0.29856141095771921</c:v>
                </c:pt>
                <c:pt idx="8574">
                  <c:v>0.27929562365992461</c:v>
                </c:pt>
                <c:pt idx="8575">
                  <c:v>0.32505810513684141</c:v>
                </c:pt>
                <c:pt idx="8576">
                  <c:v>0.37562926737599994</c:v>
                </c:pt>
                <c:pt idx="8577">
                  <c:v>0.25440361638735692</c:v>
                </c:pt>
                <c:pt idx="8578">
                  <c:v>0.29956304427413039</c:v>
                </c:pt>
                <c:pt idx="8579">
                  <c:v>0.29636454213263241</c:v>
                </c:pt>
                <c:pt idx="8580">
                  <c:v>0.34355377043569657</c:v>
                </c:pt>
                <c:pt idx="8581">
                  <c:v>0.30348780348481413</c:v>
                </c:pt>
                <c:pt idx="8582">
                  <c:v>0.23980928448278024</c:v>
                </c:pt>
                <c:pt idx="8583">
                  <c:v>0.26839334698855055</c:v>
                </c:pt>
                <c:pt idx="8584">
                  <c:v>0.20172569795582859</c:v>
                </c:pt>
                <c:pt idx="8585">
                  <c:v>0.35569204821045641</c:v>
                </c:pt>
                <c:pt idx="8586">
                  <c:v>0.27980904245836313</c:v>
                </c:pt>
                <c:pt idx="8587">
                  <c:v>0.33933806909383696</c:v>
                </c:pt>
                <c:pt idx="8588">
                  <c:v>0.2204123575011788</c:v>
                </c:pt>
                <c:pt idx="8589">
                  <c:v>0.30546033490926067</c:v>
                </c:pt>
                <c:pt idx="8590">
                  <c:v>0.26890149792749896</c:v>
                </c:pt>
                <c:pt idx="8591">
                  <c:v>0.26509389033131142</c:v>
                </c:pt>
                <c:pt idx="8592">
                  <c:v>0.25856026807230365</c:v>
                </c:pt>
                <c:pt idx="8593">
                  <c:v>0.2859410921663541</c:v>
                </c:pt>
                <c:pt idx="8594">
                  <c:v>0.22271796551798445</c:v>
                </c:pt>
                <c:pt idx="8595">
                  <c:v>0.29219450445865597</c:v>
                </c:pt>
                <c:pt idx="8596">
                  <c:v>0.28972686609572817</c:v>
                </c:pt>
                <c:pt idx="8597">
                  <c:v>0.35300363447887023</c:v>
                </c:pt>
                <c:pt idx="8598">
                  <c:v>0.35320973532377486</c:v>
                </c:pt>
                <c:pt idx="8599">
                  <c:v>0.23949617142650378</c:v>
                </c:pt>
                <c:pt idx="8600">
                  <c:v>0.3454307628785025</c:v>
                </c:pt>
                <c:pt idx="8601">
                  <c:v>0.30029511250391661</c:v>
                </c:pt>
                <c:pt idx="8602">
                  <c:v>0.32333213590292659</c:v>
                </c:pt>
                <c:pt idx="8603">
                  <c:v>0.4136989629160861</c:v>
                </c:pt>
                <c:pt idx="8604">
                  <c:v>0.26438928465959288</c:v>
                </c:pt>
                <c:pt idx="8605">
                  <c:v>0.36007548571458764</c:v>
                </c:pt>
                <c:pt idx="8606">
                  <c:v>0.36443565147540397</c:v>
                </c:pt>
                <c:pt idx="8607">
                  <c:v>0.31695667229937924</c:v>
                </c:pt>
                <c:pt idx="8608">
                  <c:v>0.30463110729590659</c:v>
                </c:pt>
                <c:pt idx="8609">
                  <c:v>0.23957544712702938</c:v>
                </c:pt>
                <c:pt idx="8610">
                  <c:v>0.20249884958615236</c:v>
                </c:pt>
                <c:pt idx="8611">
                  <c:v>0.28467045426423154</c:v>
                </c:pt>
                <c:pt idx="8612">
                  <c:v>0.23584650893654879</c:v>
                </c:pt>
                <c:pt idx="8613">
                  <c:v>0.32642098919989121</c:v>
                </c:pt>
                <c:pt idx="8614">
                  <c:v>0.32734802872476304</c:v>
                </c:pt>
                <c:pt idx="8615">
                  <c:v>0.28012271240880537</c:v>
                </c:pt>
                <c:pt idx="8616">
                  <c:v>0.37553879813350699</c:v>
                </c:pt>
                <c:pt idx="8617">
                  <c:v>0.29748704084716854</c:v>
                </c:pt>
                <c:pt idx="8618">
                  <c:v>0.27131763915486157</c:v>
                </c:pt>
                <c:pt idx="8619">
                  <c:v>0.30808790244850393</c:v>
                </c:pt>
                <c:pt idx="8620">
                  <c:v>0.33512170902258076</c:v>
                </c:pt>
                <c:pt idx="8621">
                  <c:v>0.27942711532586678</c:v>
                </c:pt>
                <c:pt idx="8622">
                  <c:v>0.32130041524933406</c:v>
                </c:pt>
                <c:pt idx="8623">
                  <c:v>0.23954645694544935</c:v>
                </c:pt>
                <c:pt idx="8624">
                  <c:v>0.30817390588235855</c:v>
                </c:pt>
                <c:pt idx="8625">
                  <c:v>0.33785450848951565</c:v>
                </c:pt>
                <c:pt idx="8626">
                  <c:v>0.31580705530033615</c:v>
                </c:pt>
                <c:pt idx="8627">
                  <c:v>0.28338566561137074</c:v>
                </c:pt>
                <c:pt idx="8628">
                  <c:v>0.23765447430696532</c:v>
                </c:pt>
                <c:pt idx="8629">
                  <c:v>0.3065537923505941</c:v>
                </c:pt>
                <c:pt idx="8630">
                  <c:v>0.32064376192692345</c:v>
                </c:pt>
                <c:pt idx="8631">
                  <c:v>0.24612111679980619</c:v>
                </c:pt>
                <c:pt idx="8632">
                  <c:v>0.25632752522177893</c:v>
                </c:pt>
                <c:pt idx="8633">
                  <c:v>0.27907063914589364</c:v>
                </c:pt>
                <c:pt idx="8634">
                  <c:v>0.43239515300888093</c:v>
                </c:pt>
                <c:pt idx="8635">
                  <c:v>0.39005051294266829</c:v>
                </c:pt>
                <c:pt idx="8636">
                  <c:v>0.28290463843402652</c:v>
                </c:pt>
                <c:pt idx="8637">
                  <c:v>0.24735079815716174</c:v>
                </c:pt>
                <c:pt idx="8638">
                  <c:v>0.27670144022363735</c:v>
                </c:pt>
                <c:pt idx="8639">
                  <c:v>0.2928387954957325</c:v>
                </c:pt>
                <c:pt idx="8640">
                  <c:v>0.25596568693225791</c:v>
                </c:pt>
                <c:pt idx="8641">
                  <c:v>0.32554810945925161</c:v>
                </c:pt>
                <c:pt idx="8642">
                  <c:v>0.24590968771184438</c:v>
                </c:pt>
                <c:pt idx="8643">
                  <c:v>0.31683251933535994</c:v>
                </c:pt>
                <c:pt idx="8644">
                  <c:v>0.25744802082587004</c:v>
                </c:pt>
                <c:pt idx="8645">
                  <c:v>0.26071047899540001</c:v>
                </c:pt>
                <c:pt idx="8646">
                  <c:v>0.34684380871694398</c:v>
                </c:pt>
                <c:pt idx="8647">
                  <c:v>0.25643361399453923</c:v>
                </c:pt>
                <c:pt idx="8648">
                  <c:v>0.32212847148938456</c:v>
                </c:pt>
                <c:pt idx="8649">
                  <c:v>0.28429739509363372</c:v>
                </c:pt>
                <c:pt idx="8650">
                  <c:v>0.28473806189718387</c:v>
                </c:pt>
                <c:pt idx="8651">
                  <c:v>0.26610417699814903</c:v>
                </c:pt>
                <c:pt idx="8652">
                  <c:v>0.29711363256635503</c:v>
                </c:pt>
                <c:pt idx="8653">
                  <c:v>0.27202534741126322</c:v>
                </c:pt>
                <c:pt idx="8654">
                  <c:v>0.27886707716454784</c:v>
                </c:pt>
                <c:pt idx="8655">
                  <c:v>0.34261485464874453</c:v>
                </c:pt>
                <c:pt idx="8656">
                  <c:v>0.32630220429907442</c:v>
                </c:pt>
                <c:pt idx="8657">
                  <c:v>0.31671390994922094</c:v>
                </c:pt>
                <c:pt idx="8658">
                  <c:v>0.27547993384657721</c:v>
                </c:pt>
                <c:pt idx="8659">
                  <c:v>0.28375900945609123</c:v>
                </c:pt>
                <c:pt idx="8660">
                  <c:v>0.31052754961170204</c:v>
                </c:pt>
                <c:pt idx="8661">
                  <c:v>0.35639935438705977</c:v>
                </c:pt>
                <c:pt idx="8662">
                  <c:v>0.25395174911005941</c:v>
                </c:pt>
                <c:pt idx="8663">
                  <c:v>0.27632874822730735</c:v>
                </c:pt>
                <c:pt idx="8664">
                  <c:v>0.31922781007882195</c:v>
                </c:pt>
                <c:pt idx="8665">
                  <c:v>0.30589876157276985</c:v>
                </c:pt>
                <c:pt idx="8666">
                  <c:v>0.26223999427256339</c:v>
                </c:pt>
                <c:pt idx="8667">
                  <c:v>0.2096192483871531</c:v>
                </c:pt>
                <c:pt idx="8668">
                  <c:v>0.2330358666601765</c:v>
                </c:pt>
                <c:pt idx="8669">
                  <c:v>0.30468862340768277</c:v>
                </c:pt>
                <c:pt idx="8670">
                  <c:v>0.28437807666086934</c:v>
                </c:pt>
                <c:pt idx="8671">
                  <c:v>0.28732484341330505</c:v>
                </c:pt>
                <c:pt idx="8672">
                  <c:v>0.32165837925365587</c:v>
                </c:pt>
                <c:pt idx="8673">
                  <c:v>0.21849800473566894</c:v>
                </c:pt>
                <c:pt idx="8674">
                  <c:v>0.33439690356268292</c:v>
                </c:pt>
                <c:pt idx="8675">
                  <c:v>0.26433878196254906</c:v>
                </c:pt>
                <c:pt idx="8676">
                  <c:v>0.21103090701149205</c:v>
                </c:pt>
                <c:pt idx="8677">
                  <c:v>0.24060498999227484</c:v>
                </c:pt>
                <c:pt idx="8678">
                  <c:v>0.25313392405774476</c:v>
                </c:pt>
                <c:pt idx="8679">
                  <c:v>0.37969315203077236</c:v>
                </c:pt>
                <c:pt idx="8680">
                  <c:v>0.32844429775959005</c:v>
                </c:pt>
                <c:pt idx="8681">
                  <c:v>0.36010860696053604</c:v>
                </c:pt>
                <c:pt idx="8682">
                  <c:v>0.27518252870513726</c:v>
                </c:pt>
                <c:pt idx="8683">
                  <c:v>0.23204220667439632</c:v>
                </c:pt>
                <c:pt idx="8684">
                  <c:v>0.23924638297031528</c:v>
                </c:pt>
                <c:pt idx="8685">
                  <c:v>0.23007150188180459</c:v>
                </c:pt>
                <c:pt idx="8686">
                  <c:v>0.36167604026799854</c:v>
                </c:pt>
                <c:pt idx="8687">
                  <c:v>0.25874742203867346</c:v>
                </c:pt>
                <c:pt idx="8688">
                  <c:v>0.31503018736240812</c:v>
                </c:pt>
                <c:pt idx="8689">
                  <c:v>0.30840952832575141</c:v>
                </c:pt>
                <c:pt idx="8690">
                  <c:v>0.32519730061322755</c:v>
                </c:pt>
                <c:pt idx="8691">
                  <c:v>0.21621388032800284</c:v>
                </c:pt>
                <c:pt idx="8692">
                  <c:v>0.25774120897872749</c:v>
                </c:pt>
                <c:pt idx="8693">
                  <c:v>0.34886247678791948</c:v>
                </c:pt>
                <c:pt idx="8694">
                  <c:v>0.23604703425032994</c:v>
                </c:pt>
                <c:pt idx="8695">
                  <c:v>0.29512494512259219</c:v>
                </c:pt>
                <c:pt idx="8696">
                  <c:v>0.26276254440526042</c:v>
                </c:pt>
                <c:pt idx="8697">
                  <c:v>0.3033396894956733</c:v>
                </c:pt>
                <c:pt idx="8698">
                  <c:v>0.24352513196761102</c:v>
                </c:pt>
                <c:pt idx="8699">
                  <c:v>0.35350525550190887</c:v>
                </c:pt>
                <c:pt idx="8700">
                  <c:v>0.26065855321491066</c:v>
                </c:pt>
                <c:pt idx="8701">
                  <c:v>0.30973004443979463</c:v>
                </c:pt>
                <c:pt idx="8702">
                  <c:v>0.20623264469238833</c:v>
                </c:pt>
                <c:pt idx="8703">
                  <c:v>0.28507184679807107</c:v>
                </c:pt>
                <c:pt idx="8704">
                  <c:v>0.18963910035679482</c:v>
                </c:pt>
                <c:pt idx="8705">
                  <c:v>0.34889667618615949</c:v>
                </c:pt>
                <c:pt idx="8706">
                  <c:v>0.3445006442766565</c:v>
                </c:pt>
                <c:pt idx="8707">
                  <c:v>0.29688086877598996</c:v>
                </c:pt>
                <c:pt idx="8708">
                  <c:v>0.26191513414008777</c:v>
                </c:pt>
                <c:pt idx="8709">
                  <c:v>0.32478307446796739</c:v>
                </c:pt>
                <c:pt idx="8710">
                  <c:v>0.34151021855980584</c:v>
                </c:pt>
                <c:pt idx="8711">
                  <c:v>0.25695744043755647</c:v>
                </c:pt>
                <c:pt idx="8712">
                  <c:v>0.27723080930564914</c:v>
                </c:pt>
                <c:pt idx="8713">
                  <c:v>0.34092712675992137</c:v>
                </c:pt>
                <c:pt idx="8714">
                  <c:v>0.26374386552801216</c:v>
                </c:pt>
                <c:pt idx="8715">
                  <c:v>0.31399720036913153</c:v>
                </c:pt>
                <c:pt idx="8716">
                  <c:v>0.23107640731542836</c:v>
                </c:pt>
                <c:pt idx="8717">
                  <c:v>0.31576574863079993</c:v>
                </c:pt>
                <c:pt idx="8718">
                  <c:v>0.24839587745322184</c:v>
                </c:pt>
                <c:pt idx="8719">
                  <c:v>0.31430174382884352</c:v>
                </c:pt>
                <c:pt idx="8720">
                  <c:v>0.29727171156211724</c:v>
                </c:pt>
                <c:pt idx="8721">
                  <c:v>0.28899222486728021</c:v>
                </c:pt>
                <c:pt idx="8722">
                  <c:v>0.29338412040947942</c:v>
                </c:pt>
                <c:pt idx="8723">
                  <c:v>0.30138569592813907</c:v>
                </c:pt>
                <c:pt idx="8724">
                  <c:v>0.22458343740214412</c:v>
                </c:pt>
                <c:pt idx="8725">
                  <c:v>0.27970119885838796</c:v>
                </c:pt>
                <c:pt idx="8726">
                  <c:v>0.33825934699091348</c:v>
                </c:pt>
                <c:pt idx="8727">
                  <c:v>0.34826443928441753</c:v>
                </c:pt>
                <c:pt idx="8728">
                  <c:v>0.2490685448588392</c:v>
                </c:pt>
                <c:pt idx="8729">
                  <c:v>0.3394785543371468</c:v>
                </c:pt>
                <c:pt idx="8730">
                  <c:v>0.26715986906095474</c:v>
                </c:pt>
                <c:pt idx="8731">
                  <c:v>0.29720966939910282</c:v>
                </c:pt>
                <c:pt idx="8732">
                  <c:v>0.29334905271079559</c:v>
                </c:pt>
                <c:pt idx="8733">
                  <c:v>0.2357476021095172</c:v>
                </c:pt>
                <c:pt idx="8734">
                  <c:v>0.28275656689572592</c:v>
                </c:pt>
                <c:pt idx="8735">
                  <c:v>0.34873289586145867</c:v>
                </c:pt>
                <c:pt idx="8736">
                  <c:v>0.23590514654534694</c:v>
                </c:pt>
                <c:pt idx="8737">
                  <c:v>0.20708619876852483</c:v>
                </c:pt>
                <c:pt idx="8738">
                  <c:v>0.31427472959251757</c:v>
                </c:pt>
                <c:pt idx="8739">
                  <c:v>0.37746909427668573</c:v>
                </c:pt>
                <c:pt idx="8740">
                  <c:v>0.2893484539631147</c:v>
                </c:pt>
                <c:pt idx="8741">
                  <c:v>0.25818445953695679</c:v>
                </c:pt>
                <c:pt idx="8742">
                  <c:v>0.28501892889326436</c:v>
                </c:pt>
                <c:pt idx="8743">
                  <c:v>0.28706343385470917</c:v>
                </c:pt>
                <c:pt idx="8744">
                  <c:v>0.32270682549097535</c:v>
                </c:pt>
                <c:pt idx="8745">
                  <c:v>0.27317805885124341</c:v>
                </c:pt>
                <c:pt idx="8746">
                  <c:v>0.32626916083998958</c:v>
                </c:pt>
                <c:pt idx="8747">
                  <c:v>0.27054833266425765</c:v>
                </c:pt>
                <c:pt idx="8748">
                  <c:v>0.28121327683721381</c:v>
                </c:pt>
                <c:pt idx="8749">
                  <c:v>0.32375679787176131</c:v>
                </c:pt>
                <c:pt idx="8750">
                  <c:v>0.26278109107870684</c:v>
                </c:pt>
                <c:pt idx="8751">
                  <c:v>0.2968187973556986</c:v>
                </c:pt>
                <c:pt idx="8752">
                  <c:v>0.23232541299017276</c:v>
                </c:pt>
                <c:pt idx="8753">
                  <c:v>0.30390507041814679</c:v>
                </c:pt>
                <c:pt idx="8754">
                  <c:v>0.23138722595013989</c:v>
                </c:pt>
                <c:pt idx="8755">
                  <c:v>0.39378124268634962</c:v>
                </c:pt>
                <c:pt idx="8756">
                  <c:v>0.2777405255223504</c:v>
                </c:pt>
                <c:pt idx="8757">
                  <c:v>0.32282430991505146</c:v>
                </c:pt>
                <c:pt idx="8758">
                  <c:v>0.23620524534776779</c:v>
                </c:pt>
                <c:pt idx="8759">
                  <c:v>0.21141607518854949</c:v>
                </c:pt>
                <c:pt idx="8760">
                  <c:v>0.27691209267976502</c:v>
                </c:pt>
                <c:pt idx="8761">
                  <c:v>0.2334438969489209</c:v>
                </c:pt>
                <c:pt idx="8762">
                  <c:v>0.30415344433267338</c:v>
                </c:pt>
                <c:pt idx="8763">
                  <c:v>0.24552503972095413</c:v>
                </c:pt>
                <c:pt idx="8764">
                  <c:v>0.22626288957053595</c:v>
                </c:pt>
                <c:pt idx="8765">
                  <c:v>0.3062757027731029</c:v>
                </c:pt>
                <c:pt idx="8766">
                  <c:v>0.32548294093771163</c:v>
                </c:pt>
                <c:pt idx="8767">
                  <c:v>0.2688140899356255</c:v>
                </c:pt>
                <c:pt idx="8768">
                  <c:v>0.3487143379333314</c:v>
                </c:pt>
                <c:pt idx="8769">
                  <c:v>0.23873220020021224</c:v>
                </c:pt>
                <c:pt idx="8770">
                  <c:v>0.27333338155022341</c:v>
                </c:pt>
                <c:pt idx="8771">
                  <c:v>0.30502619105852302</c:v>
                </c:pt>
                <c:pt idx="8772">
                  <c:v>0.24172789269307107</c:v>
                </c:pt>
                <c:pt idx="8773">
                  <c:v>0.33938001091901787</c:v>
                </c:pt>
                <c:pt idx="8774">
                  <c:v>0.31803294804460641</c:v>
                </c:pt>
                <c:pt idx="8775">
                  <c:v>0.30577150389009805</c:v>
                </c:pt>
                <c:pt idx="8776">
                  <c:v>0.30440872652308471</c:v>
                </c:pt>
                <c:pt idx="8777">
                  <c:v>0.2638527020853022</c:v>
                </c:pt>
                <c:pt idx="8778">
                  <c:v>0.32924803276679188</c:v>
                </c:pt>
                <c:pt idx="8779">
                  <c:v>0.33089942225034952</c:v>
                </c:pt>
                <c:pt idx="8780">
                  <c:v>0.3230783968657322</c:v>
                </c:pt>
                <c:pt idx="8781">
                  <c:v>0.29175731023918622</c:v>
                </c:pt>
                <c:pt idx="8782">
                  <c:v>0.29373102458312605</c:v>
                </c:pt>
                <c:pt idx="8783">
                  <c:v>0.25749129028363327</c:v>
                </c:pt>
                <c:pt idx="8784">
                  <c:v>0.25506977887550442</c:v>
                </c:pt>
                <c:pt idx="8785">
                  <c:v>0.2412767246731676</c:v>
                </c:pt>
                <c:pt idx="8786">
                  <c:v>0.2586645967696945</c:v>
                </c:pt>
                <c:pt idx="8787">
                  <c:v>0.28145663984492703</c:v>
                </c:pt>
                <c:pt idx="8788">
                  <c:v>0.30021578037358659</c:v>
                </c:pt>
                <c:pt idx="8789">
                  <c:v>0.25180205099785979</c:v>
                </c:pt>
                <c:pt idx="8790">
                  <c:v>0.27514418247198452</c:v>
                </c:pt>
                <c:pt idx="8791">
                  <c:v>0.22960839803711897</c:v>
                </c:pt>
                <c:pt idx="8792">
                  <c:v>0.3159244496927463</c:v>
                </c:pt>
                <c:pt idx="8793">
                  <c:v>0.33208534322650263</c:v>
                </c:pt>
                <c:pt idx="8794">
                  <c:v>0.27213725966743074</c:v>
                </c:pt>
                <c:pt idx="8795">
                  <c:v>0.33604351484907757</c:v>
                </c:pt>
                <c:pt idx="8796">
                  <c:v>0.22848433869416318</c:v>
                </c:pt>
                <c:pt idx="8797">
                  <c:v>0.30065588804547616</c:v>
                </c:pt>
                <c:pt idx="8798">
                  <c:v>0.30990310352051081</c:v>
                </c:pt>
                <c:pt idx="8799">
                  <c:v>0.26801303590638753</c:v>
                </c:pt>
                <c:pt idx="8800">
                  <c:v>0.35331349533933587</c:v>
                </c:pt>
                <c:pt idx="8801">
                  <c:v>0.21492102093575866</c:v>
                </c:pt>
                <c:pt idx="8802">
                  <c:v>0.35493706362071736</c:v>
                </c:pt>
                <c:pt idx="8803">
                  <c:v>0.27755405639857283</c:v>
                </c:pt>
                <c:pt idx="8804">
                  <c:v>0.26980060212621831</c:v>
                </c:pt>
                <c:pt idx="8805">
                  <c:v>0.24183977717830085</c:v>
                </c:pt>
                <c:pt idx="8806">
                  <c:v>0.24733936674291845</c:v>
                </c:pt>
                <c:pt idx="8807">
                  <c:v>0.2935863150609675</c:v>
                </c:pt>
                <c:pt idx="8808">
                  <c:v>0.26960160317599985</c:v>
                </c:pt>
                <c:pt idx="8809">
                  <c:v>0.26189861217713989</c:v>
                </c:pt>
                <c:pt idx="8810">
                  <c:v>0.24310930766257613</c:v>
                </c:pt>
                <c:pt idx="8811">
                  <c:v>0.2958256145196228</c:v>
                </c:pt>
                <c:pt idx="8812">
                  <c:v>0.20153356943925732</c:v>
                </c:pt>
                <c:pt idx="8813">
                  <c:v>0.21123573808555546</c:v>
                </c:pt>
                <c:pt idx="8814">
                  <c:v>0.33516053462659851</c:v>
                </c:pt>
                <c:pt idx="8815">
                  <c:v>0.20488412543195461</c:v>
                </c:pt>
                <c:pt idx="8816">
                  <c:v>0.37758402963475302</c:v>
                </c:pt>
                <c:pt idx="8817">
                  <c:v>0.34848918739745277</c:v>
                </c:pt>
                <c:pt idx="8818">
                  <c:v>0.29540514659140105</c:v>
                </c:pt>
                <c:pt idx="8819">
                  <c:v>0.24121608149144283</c:v>
                </c:pt>
                <c:pt idx="8820">
                  <c:v>0.21105093852102486</c:v>
                </c:pt>
                <c:pt idx="8821">
                  <c:v>0.32179249873639154</c:v>
                </c:pt>
                <c:pt idx="8822">
                  <c:v>0.37324049891058458</c:v>
                </c:pt>
                <c:pt idx="8823">
                  <c:v>0.25044553312906387</c:v>
                </c:pt>
                <c:pt idx="8824">
                  <c:v>0.31944776030996497</c:v>
                </c:pt>
                <c:pt idx="8825">
                  <c:v>0.2936853757849941</c:v>
                </c:pt>
                <c:pt idx="8826">
                  <c:v>0.20481033100209575</c:v>
                </c:pt>
                <c:pt idx="8827">
                  <c:v>0.23830445280958049</c:v>
                </c:pt>
                <c:pt idx="8828">
                  <c:v>0.27468280558859454</c:v>
                </c:pt>
                <c:pt idx="8829">
                  <c:v>0.31182586313379435</c:v>
                </c:pt>
                <c:pt idx="8830">
                  <c:v>0.23960023925331059</c:v>
                </c:pt>
                <c:pt idx="8831">
                  <c:v>0.31436918972131139</c:v>
                </c:pt>
                <c:pt idx="8832">
                  <c:v>0.34268873400410294</c:v>
                </c:pt>
                <c:pt idx="8833">
                  <c:v>0.38162581001660734</c:v>
                </c:pt>
                <c:pt idx="8834">
                  <c:v>0.27030828535723977</c:v>
                </c:pt>
                <c:pt idx="8835">
                  <c:v>0.27193643689015695</c:v>
                </c:pt>
                <c:pt idx="8836">
                  <c:v>0.29008408374605921</c:v>
                </c:pt>
                <c:pt idx="8837">
                  <c:v>0.30539078843697359</c:v>
                </c:pt>
                <c:pt idx="8838">
                  <c:v>0.23374049829956028</c:v>
                </c:pt>
                <c:pt idx="8839">
                  <c:v>0.32087835899023009</c:v>
                </c:pt>
                <c:pt idx="8840">
                  <c:v>0.2917170737512545</c:v>
                </c:pt>
                <c:pt idx="8841">
                  <c:v>0.27707261074326145</c:v>
                </c:pt>
                <c:pt idx="8842">
                  <c:v>0.33635702875700424</c:v>
                </c:pt>
                <c:pt idx="8843">
                  <c:v>0.23974543986053695</c:v>
                </c:pt>
                <c:pt idx="8844">
                  <c:v>0.27252082769670932</c:v>
                </c:pt>
                <c:pt idx="8845">
                  <c:v>0.21608997799480265</c:v>
                </c:pt>
                <c:pt idx="8846">
                  <c:v>0.2543224419769709</c:v>
                </c:pt>
                <c:pt idx="8847">
                  <c:v>0.30835134847518131</c:v>
                </c:pt>
                <c:pt idx="8848">
                  <c:v>0.31258206686866352</c:v>
                </c:pt>
                <c:pt idx="8849">
                  <c:v>0.22043965223689754</c:v>
                </c:pt>
                <c:pt idx="8850">
                  <c:v>0.30215750092293436</c:v>
                </c:pt>
                <c:pt idx="8851">
                  <c:v>0.27266510794512522</c:v>
                </c:pt>
                <c:pt idx="8852">
                  <c:v>0.26982597073170905</c:v>
                </c:pt>
                <c:pt idx="8853">
                  <c:v>0.28835733451190637</c:v>
                </c:pt>
                <c:pt idx="8854">
                  <c:v>0.32336205321710393</c:v>
                </c:pt>
                <c:pt idx="8855">
                  <c:v>0.26530822574999652</c:v>
                </c:pt>
                <c:pt idx="8856">
                  <c:v>0.31562340085478002</c:v>
                </c:pt>
                <c:pt idx="8857">
                  <c:v>0.4009936173184937</c:v>
                </c:pt>
                <c:pt idx="8858">
                  <c:v>0.28733857796389772</c:v>
                </c:pt>
                <c:pt idx="8859">
                  <c:v>0.24302388881169981</c:v>
                </c:pt>
                <c:pt idx="8860">
                  <c:v>0.32031702105733129</c:v>
                </c:pt>
                <c:pt idx="8861">
                  <c:v>0.32476345349582897</c:v>
                </c:pt>
                <c:pt idx="8862">
                  <c:v>0.2827148449801058</c:v>
                </c:pt>
                <c:pt idx="8863">
                  <c:v>0.27656138687339094</c:v>
                </c:pt>
                <c:pt idx="8864">
                  <c:v>0.22805347295335521</c:v>
                </c:pt>
                <c:pt idx="8865">
                  <c:v>0.30976937266470628</c:v>
                </c:pt>
                <c:pt idx="8866">
                  <c:v>0.27256299674213802</c:v>
                </c:pt>
                <c:pt idx="8867">
                  <c:v>0.4324774144284968</c:v>
                </c:pt>
                <c:pt idx="8868">
                  <c:v>0.31574704610550974</c:v>
                </c:pt>
                <c:pt idx="8869">
                  <c:v>0.34884540755042681</c:v>
                </c:pt>
                <c:pt idx="8870">
                  <c:v>0.31843819031355436</c:v>
                </c:pt>
                <c:pt idx="8871">
                  <c:v>0.27108636731954805</c:v>
                </c:pt>
                <c:pt idx="8872">
                  <c:v>0.43136362032447267</c:v>
                </c:pt>
                <c:pt idx="8873">
                  <c:v>0.23407633753144452</c:v>
                </c:pt>
                <c:pt idx="8874">
                  <c:v>0.22615844891322179</c:v>
                </c:pt>
                <c:pt idx="8875">
                  <c:v>0.25686840150183521</c:v>
                </c:pt>
                <c:pt idx="8876">
                  <c:v>0.28019165648942629</c:v>
                </c:pt>
                <c:pt idx="8877">
                  <c:v>0.30724581665717471</c:v>
                </c:pt>
                <c:pt idx="8878">
                  <c:v>0.31312519373435477</c:v>
                </c:pt>
                <c:pt idx="8879">
                  <c:v>0.36004966005562461</c:v>
                </c:pt>
                <c:pt idx="8880">
                  <c:v>0.30143835113510958</c:v>
                </c:pt>
                <c:pt idx="8881">
                  <c:v>0.33009713879766489</c:v>
                </c:pt>
                <c:pt idx="8882">
                  <c:v>0.29022826446245331</c:v>
                </c:pt>
                <c:pt idx="8883">
                  <c:v>0.35808673905249022</c:v>
                </c:pt>
                <c:pt idx="8884">
                  <c:v>0.22797809633305108</c:v>
                </c:pt>
                <c:pt idx="8885">
                  <c:v>0.22985857560189654</c:v>
                </c:pt>
                <c:pt idx="8886">
                  <c:v>0.28744467749644748</c:v>
                </c:pt>
                <c:pt idx="8887">
                  <c:v>0.23201240415202876</c:v>
                </c:pt>
                <c:pt idx="8888">
                  <c:v>0.30367880658668661</c:v>
                </c:pt>
                <c:pt idx="8889">
                  <c:v>0.28199040168426076</c:v>
                </c:pt>
                <c:pt idx="8890">
                  <c:v>0.31431949955319682</c:v>
                </c:pt>
                <c:pt idx="8891">
                  <c:v>0.41087676673933121</c:v>
                </c:pt>
                <c:pt idx="8892">
                  <c:v>0.23435247094820671</c:v>
                </c:pt>
                <c:pt idx="8893">
                  <c:v>0.22927507612405809</c:v>
                </c:pt>
                <c:pt idx="8894">
                  <c:v>0.31685799169456424</c:v>
                </c:pt>
                <c:pt idx="8895">
                  <c:v>0.33203695660694776</c:v>
                </c:pt>
                <c:pt idx="8896">
                  <c:v>0.29957685727338862</c:v>
                </c:pt>
                <c:pt idx="8897">
                  <c:v>0.24541436145987985</c:v>
                </c:pt>
                <c:pt idx="8898">
                  <c:v>0.32087006290272863</c:v>
                </c:pt>
                <c:pt idx="8899">
                  <c:v>0.26329097263378098</c:v>
                </c:pt>
                <c:pt idx="8900">
                  <c:v>0.25731778625894092</c:v>
                </c:pt>
                <c:pt idx="8901">
                  <c:v>0.23405949545202606</c:v>
                </c:pt>
                <c:pt idx="8902">
                  <c:v>0.3258962762970336</c:v>
                </c:pt>
                <c:pt idx="8903">
                  <c:v>0.20514452012207965</c:v>
                </c:pt>
                <c:pt idx="8904">
                  <c:v>0.2805385652081272</c:v>
                </c:pt>
                <c:pt idx="8905">
                  <c:v>0.35957505649563831</c:v>
                </c:pt>
                <c:pt idx="8906">
                  <c:v>0.30815604043082506</c:v>
                </c:pt>
                <c:pt idx="8907">
                  <c:v>0.30815101863862426</c:v>
                </c:pt>
                <c:pt idx="8908">
                  <c:v>0.29274294319767608</c:v>
                </c:pt>
                <c:pt idx="8909">
                  <c:v>0.3658103167548134</c:v>
                </c:pt>
                <c:pt idx="8910">
                  <c:v>0.28582735880538418</c:v>
                </c:pt>
                <c:pt idx="8911">
                  <c:v>0.31655622482327289</c:v>
                </c:pt>
                <c:pt idx="8912">
                  <c:v>0.28631382289890994</c:v>
                </c:pt>
                <c:pt idx="8913">
                  <c:v>0.28192617539425036</c:v>
                </c:pt>
                <c:pt idx="8914">
                  <c:v>0.26740250780799718</c:v>
                </c:pt>
                <c:pt idx="8915">
                  <c:v>0.32816795780895225</c:v>
                </c:pt>
                <c:pt idx="8916">
                  <c:v>0.33995973325769574</c:v>
                </c:pt>
                <c:pt idx="8917">
                  <c:v>0.34420883647860595</c:v>
                </c:pt>
                <c:pt idx="8918">
                  <c:v>0.32680563415129993</c:v>
                </c:pt>
                <c:pt idx="8919">
                  <c:v>0.36473574149340027</c:v>
                </c:pt>
                <c:pt idx="8920">
                  <c:v>0.29620669800651223</c:v>
                </c:pt>
                <c:pt idx="8921">
                  <c:v>0.26211964038108115</c:v>
                </c:pt>
                <c:pt idx="8922">
                  <c:v>0.29470766541104115</c:v>
                </c:pt>
                <c:pt idx="8923">
                  <c:v>0.4216534509203681</c:v>
                </c:pt>
                <c:pt idx="8924">
                  <c:v>0.35699938835157302</c:v>
                </c:pt>
                <c:pt idx="8925">
                  <c:v>0.28298946478992676</c:v>
                </c:pt>
                <c:pt idx="8926">
                  <c:v>0.32406024002104783</c:v>
                </c:pt>
                <c:pt idx="8927">
                  <c:v>0.21312173807352416</c:v>
                </c:pt>
                <c:pt idx="8928">
                  <c:v>0.32051216022433082</c:v>
                </c:pt>
                <c:pt idx="8929">
                  <c:v>0.37170057206245355</c:v>
                </c:pt>
                <c:pt idx="8930">
                  <c:v>0.23871081252792148</c:v>
                </c:pt>
                <c:pt idx="8931">
                  <c:v>0.29108034591648152</c:v>
                </c:pt>
                <c:pt idx="8932">
                  <c:v>0.30658306981077765</c:v>
                </c:pt>
                <c:pt idx="8933">
                  <c:v>0.31607959356489129</c:v>
                </c:pt>
                <c:pt idx="8934">
                  <c:v>0.31596322347490347</c:v>
                </c:pt>
                <c:pt idx="8935">
                  <c:v>0.29334741336961384</c:v>
                </c:pt>
                <c:pt idx="8936">
                  <c:v>0.28604632489607318</c:v>
                </c:pt>
                <c:pt idx="8937">
                  <c:v>0.37087887383501217</c:v>
                </c:pt>
                <c:pt idx="8938">
                  <c:v>0.34025903785318351</c:v>
                </c:pt>
                <c:pt idx="8939">
                  <c:v>0.28315720069496592</c:v>
                </c:pt>
                <c:pt idx="8940">
                  <c:v>0.20268898763928977</c:v>
                </c:pt>
                <c:pt idx="8941">
                  <c:v>0.31508951003912244</c:v>
                </c:pt>
                <c:pt idx="8942">
                  <c:v>0.23660109160470044</c:v>
                </c:pt>
                <c:pt idx="8943">
                  <c:v>0.27955574953871171</c:v>
                </c:pt>
                <c:pt idx="8944">
                  <c:v>0.31057905293141264</c:v>
                </c:pt>
                <c:pt idx="8945">
                  <c:v>0.2571489498191597</c:v>
                </c:pt>
                <c:pt idx="8946">
                  <c:v>0.25275527134475012</c:v>
                </c:pt>
                <c:pt idx="8947">
                  <c:v>0.25375623966767802</c:v>
                </c:pt>
                <c:pt idx="8948">
                  <c:v>0.27272595859319959</c:v>
                </c:pt>
                <c:pt idx="8949">
                  <c:v>0.26278776501580076</c:v>
                </c:pt>
                <c:pt idx="8950">
                  <c:v>0.193373514907724</c:v>
                </c:pt>
                <c:pt idx="8951">
                  <c:v>0.34040547831742318</c:v>
                </c:pt>
                <c:pt idx="8952">
                  <c:v>0.38979927529761721</c:v>
                </c:pt>
                <c:pt idx="8953">
                  <c:v>0.27646791025688888</c:v>
                </c:pt>
                <c:pt idx="8954">
                  <c:v>0.31599825164943091</c:v>
                </c:pt>
                <c:pt idx="8955">
                  <c:v>0.21026955820528817</c:v>
                </c:pt>
                <c:pt idx="8956">
                  <c:v>0.24819112309273952</c:v>
                </c:pt>
                <c:pt idx="8957">
                  <c:v>0.31693268262615959</c:v>
                </c:pt>
                <c:pt idx="8958">
                  <c:v>0.19050551158020454</c:v>
                </c:pt>
                <c:pt idx="8959">
                  <c:v>0.35368726839798276</c:v>
                </c:pt>
                <c:pt idx="8960">
                  <c:v>0.27568225463841622</c:v>
                </c:pt>
                <c:pt idx="8961">
                  <c:v>0.30344513469890677</c:v>
                </c:pt>
                <c:pt idx="8962">
                  <c:v>0.28942411007732988</c:v>
                </c:pt>
                <c:pt idx="8963">
                  <c:v>0.2796807559675748</c:v>
                </c:pt>
                <c:pt idx="8964">
                  <c:v>0.28840698394289643</c:v>
                </c:pt>
                <c:pt idx="8965">
                  <c:v>0.29944692970737885</c:v>
                </c:pt>
                <c:pt idx="8966">
                  <c:v>0.3041368189807675</c:v>
                </c:pt>
                <c:pt idx="8967">
                  <c:v>0.28040741263206664</c:v>
                </c:pt>
                <c:pt idx="8968">
                  <c:v>0.29272385755339514</c:v>
                </c:pt>
                <c:pt idx="8969">
                  <c:v>0.34353427926176777</c:v>
                </c:pt>
                <c:pt idx="8970">
                  <c:v>0.32482537357709618</c:v>
                </c:pt>
                <c:pt idx="8971">
                  <c:v>0.34761124183046205</c:v>
                </c:pt>
                <c:pt idx="8972">
                  <c:v>0.32554542384196256</c:v>
                </c:pt>
                <c:pt idx="8973">
                  <c:v>0.25181328365887734</c:v>
                </c:pt>
                <c:pt idx="8974">
                  <c:v>0.34474936554151236</c:v>
                </c:pt>
                <c:pt idx="8975">
                  <c:v>0.30680693375723572</c:v>
                </c:pt>
                <c:pt idx="8976">
                  <c:v>0.33598230246700156</c:v>
                </c:pt>
                <c:pt idx="8977">
                  <c:v>0.32508849846633636</c:v>
                </c:pt>
                <c:pt idx="8978">
                  <c:v>0.28718551656657626</c:v>
                </c:pt>
                <c:pt idx="8979">
                  <c:v>0.29178257901916804</c:v>
                </c:pt>
                <c:pt idx="8980">
                  <c:v>0.2710291162914728</c:v>
                </c:pt>
                <c:pt idx="8981">
                  <c:v>0.22074929451697495</c:v>
                </c:pt>
                <c:pt idx="8982">
                  <c:v>0.33745287479439406</c:v>
                </c:pt>
                <c:pt idx="8983">
                  <c:v>0.32734728227655108</c:v>
                </c:pt>
                <c:pt idx="8984">
                  <c:v>0.32065369462662541</c:v>
                </c:pt>
                <c:pt idx="8985">
                  <c:v>0.29767990716999942</c:v>
                </c:pt>
                <c:pt idx="8986">
                  <c:v>0.2863130984439804</c:v>
                </c:pt>
                <c:pt idx="8987">
                  <c:v>0.3226179542167697</c:v>
                </c:pt>
                <c:pt idx="8988">
                  <c:v>0.34062631600986859</c:v>
                </c:pt>
                <c:pt idx="8989">
                  <c:v>0.20745196956814219</c:v>
                </c:pt>
                <c:pt idx="8990">
                  <c:v>0.30335226120420139</c:v>
                </c:pt>
                <c:pt idx="8991">
                  <c:v>0.23299024324947779</c:v>
                </c:pt>
                <c:pt idx="8992">
                  <c:v>0.28988262409235993</c:v>
                </c:pt>
                <c:pt idx="8993">
                  <c:v>0.26908654301494506</c:v>
                </c:pt>
                <c:pt idx="8994">
                  <c:v>0.23921566759040727</c:v>
                </c:pt>
                <c:pt idx="8995">
                  <c:v>0.21873811675117125</c:v>
                </c:pt>
                <c:pt idx="8996">
                  <c:v>0.21607875950681893</c:v>
                </c:pt>
                <c:pt idx="8997">
                  <c:v>0.22596137094810925</c:v>
                </c:pt>
                <c:pt idx="8998">
                  <c:v>0.25370459874444284</c:v>
                </c:pt>
                <c:pt idx="8999">
                  <c:v>0.28684262765522206</c:v>
                </c:pt>
                <c:pt idx="9000">
                  <c:v>0.30183077526142521</c:v>
                </c:pt>
                <c:pt idx="9001">
                  <c:v>0.28225957801232965</c:v>
                </c:pt>
                <c:pt idx="9002">
                  <c:v>0.29028992901417361</c:v>
                </c:pt>
                <c:pt idx="9003">
                  <c:v>0.31364195415264645</c:v>
                </c:pt>
                <c:pt idx="9004">
                  <c:v>0.30833967886117136</c:v>
                </c:pt>
                <c:pt idx="9005">
                  <c:v>0.24858263116351564</c:v>
                </c:pt>
                <c:pt idx="9006">
                  <c:v>0.22759827283600839</c:v>
                </c:pt>
                <c:pt idx="9007">
                  <c:v>0.30684058827296207</c:v>
                </c:pt>
                <c:pt idx="9008">
                  <c:v>0.2509094527787063</c:v>
                </c:pt>
                <c:pt idx="9009">
                  <c:v>0.28845586014454544</c:v>
                </c:pt>
                <c:pt idx="9010">
                  <c:v>0.30946519862867694</c:v>
                </c:pt>
                <c:pt idx="9011">
                  <c:v>0.34090116331993858</c:v>
                </c:pt>
                <c:pt idx="9012">
                  <c:v>0.29888754906068293</c:v>
                </c:pt>
                <c:pt idx="9013">
                  <c:v>0.32395015899055896</c:v>
                </c:pt>
                <c:pt idx="9014">
                  <c:v>0.19758479175400009</c:v>
                </c:pt>
                <c:pt idx="9015">
                  <c:v>0.30199266533921509</c:v>
                </c:pt>
                <c:pt idx="9016">
                  <c:v>0.31475977598082627</c:v>
                </c:pt>
                <c:pt idx="9017">
                  <c:v>0.32366699313742703</c:v>
                </c:pt>
                <c:pt idx="9018">
                  <c:v>0.3470217295885466</c:v>
                </c:pt>
                <c:pt idx="9019">
                  <c:v>0.29506339692751188</c:v>
                </c:pt>
                <c:pt idx="9020">
                  <c:v>0.33006281619577382</c:v>
                </c:pt>
                <c:pt idx="9021">
                  <c:v>0.22339537590931469</c:v>
                </c:pt>
                <c:pt idx="9022">
                  <c:v>0.25885049110101438</c:v>
                </c:pt>
                <c:pt idx="9023">
                  <c:v>0.19906390421043041</c:v>
                </c:pt>
                <c:pt idx="9024">
                  <c:v>0.28068925399456301</c:v>
                </c:pt>
                <c:pt idx="9025">
                  <c:v>0.30931402187009288</c:v>
                </c:pt>
                <c:pt idx="9026">
                  <c:v>0.35880700972826174</c:v>
                </c:pt>
                <c:pt idx="9027">
                  <c:v>0.28250583344898761</c:v>
                </c:pt>
                <c:pt idx="9028">
                  <c:v>0.24897535392796993</c:v>
                </c:pt>
                <c:pt idx="9029">
                  <c:v>0.28735309805300618</c:v>
                </c:pt>
                <c:pt idx="9030">
                  <c:v>0.25439889017536355</c:v>
                </c:pt>
                <c:pt idx="9031">
                  <c:v>0.31083537842911479</c:v>
                </c:pt>
                <c:pt idx="9032">
                  <c:v>0.2926875020983129</c:v>
                </c:pt>
                <c:pt idx="9033">
                  <c:v>0.30094439179674243</c:v>
                </c:pt>
                <c:pt idx="9034">
                  <c:v>0.22254150873051365</c:v>
                </c:pt>
                <c:pt idx="9035">
                  <c:v>0.22571217948787636</c:v>
                </c:pt>
                <c:pt idx="9036">
                  <c:v>0.27338630855084861</c:v>
                </c:pt>
                <c:pt idx="9037">
                  <c:v>0.31232719833051398</c:v>
                </c:pt>
                <c:pt idx="9038">
                  <c:v>0.28612378514067732</c:v>
                </c:pt>
                <c:pt idx="9039">
                  <c:v>0.32732065513667657</c:v>
                </c:pt>
                <c:pt idx="9040">
                  <c:v>0.31020748587873886</c:v>
                </c:pt>
                <c:pt idx="9041">
                  <c:v>0.24718482881449466</c:v>
                </c:pt>
                <c:pt idx="9042">
                  <c:v>0.26776259750118286</c:v>
                </c:pt>
                <c:pt idx="9043">
                  <c:v>0.32170459583241123</c:v>
                </c:pt>
                <c:pt idx="9044">
                  <c:v>0.2784474670802603</c:v>
                </c:pt>
                <c:pt idx="9045">
                  <c:v>0.26245182127172512</c:v>
                </c:pt>
                <c:pt idx="9046">
                  <c:v>0.34582055644270526</c:v>
                </c:pt>
                <c:pt idx="9047">
                  <c:v>0.38387123909379517</c:v>
                </c:pt>
                <c:pt idx="9048">
                  <c:v>0.40380003458479446</c:v>
                </c:pt>
                <c:pt idx="9049">
                  <c:v>0.3535306943944348</c:v>
                </c:pt>
                <c:pt idx="9050">
                  <c:v>0.35893856653099648</c:v>
                </c:pt>
                <c:pt idx="9051">
                  <c:v>0.31170887569804284</c:v>
                </c:pt>
                <c:pt idx="9052">
                  <c:v>0.23409775382816012</c:v>
                </c:pt>
                <c:pt idx="9053">
                  <c:v>0.23839152844203193</c:v>
                </c:pt>
                <c:pt idx="9054">
                  <c:v>0.27983206004180711</c:v>
                </c:pt>
                <c:pt idx="9055">
                  <c:v>0.32169915169847341</c:v>
                </c:pt>
                <c:pt idx="9056">
                  <c:v>0.20112538233705779</c:v>
                </c:pt>
                <c:pt idx="9057">
                  <c:v>0.26295597696926132</c:v>
                </c:pt>
                <c:pt idx="9058">
                  <c:v>0.3395953696108841</c:v>
                </c:pt>
                <c:pt idx="9059">
                  <c:v>0.29783718974748125</c:v>
                </c:pt>
                <c:pt idx="9060">
                  <c:v>0.26719250608281397</c:v>
                </c:pt>
                <c:pt idx="9061">
                  <c:v>0.30166359950934352</c:v>
                </c:pt>
                <c:pt idx="9062">
                  <c:v>0.32087733318593359</c:v>
                </c:pt>
                <c:pt idx="9063">
                  <c:v>0.29820178758238908</c:v>
                </c:pt>
                <c:pt idx="9064">
                  <c:v>0.29164825235597475</c:v>
                </c:pt>
                <c:pt idx="9065">
                  <c:v>0.42374684040967936</c:v>
                </c:pt>
                <c:pt idx="9066">
                  <c:v>0.34487493797468122</c:v>
                </c:pt>
                <c:pt idx="9067">
                  <c:v>0.43638990399382871</c:v>
                </c:pt>
                <c:pt idx="9068">
                  <c:v>0.3373900190022408</c:v>
                </c:pt>
                <c:pt idx="9069">
                  <c:v>0.21844862736460299</c:v>
                </c:pt>
                <c:pt idx="9070">
                  <c:v>0.26033533231961681</c:v>
                </c:pt>
                <c:pt idx="9071">
                  <c:v>0.28407131119820955</c:v>
                </c:pt>
                <c:pt idx="9072">
                  <c:v>0.28075808867891783</c:v>
                </c:pt>
                <c:pt idx="9073">
                  <c:v>0.26768845342335329</c:v>
                </c:pt>
                <c:pt idx="9074">
                  <c:v>0.19734719171115037</c:v>
                </c:pt>
                <c:pt idx="9075">
                  <c:v>0.25523668532181665</c:v>
                </c:pt>
                <c:pt idx="9076">
                  <c:v>0.3155145459386422</c:v>
                </c:pt>
                <c:pt idx="9077">
                  <c:v>0.37736867042231031</c:v>
                </c:pt>
                <c:pt idx="9078">
                  <c:v>0.22123493619175663</c:v>
                </c:pt>
                <c:pt idx="9079">
                  <c:v>0.22872682766934954</c:v>
                </c:pt>
                <c:pt idx="9080">
                  <c:v>0.31368288188981258</c:v>
                </c:pt>
                <c:pt idx="9081">
                  <c:v>0.29142620190334129</c:v>
                </c:pt>
                <c:pt idx="9082">
                  <c:v>0.24125714421787642</c:v>
                </c:pt>
                <c:pt idx="9083">
                  <c:v>0.3522967603663083</c:v>
                </c:pt>
                <c:pt idx="9084">
                  <c:v>0.32522725191701612</c:v>
                </c:pt>
                <c:pt idx="9085">
                  <c:v>0.34788343999421756</c:v>
                </c:pt>
                <c:pt idx="9086">
                  <c:v>0.31597526826271594</c:v>
                </c:pt>
                <c:pt idx="9087">
                  <c:v>0.3146677709162069</c:v>
                </c:pt>
                <c:pt idx="9088">
                  <c:v>0.32647450295877684</c:v>
                </c:pt>
                <c:pt idx="9089">
                  <c:v>0.31663851214046029</c:v>
                </c:pt>
                <c:pt idx="9090">
                  <c:v>0.31659876976771184</c:v>
                </c:pt>
                <c:pt idx="9091">
                  <c:v>0.32466269027180872</c:v>
                </c:pt>
                <c:pt idx="9092">
                  <c:v>0.24433867140554469</c:v>
                </c:pt>
                <c:pt idx="9093">
                  <c:v>0.27585010713204255</c:v>
                </c:pt>
                <c:pt idx="9094">
                  <c:v>0.36512551555245126</c:v>
                </c:pt>
                <c:pt idx="9095">
                  <c:v>0.2916722874504159</c:v>
                </c:pt>
                <c:pt idx="9096">
                  <c:v>0.32966865488283048</c:v>
                </c:pt>
                <c:pt idx="9097">
                  <c:v>0.25815033421759398</c:v>
                </c:pt>
                <c:pt idx="9098">
                  <c:v>0.26857653498675849</c:v>
                </c:pt>
                <c:pt idx="9099">
                  <c:v>0.34173408001501282</c:v>
                </c:pt>
                <c:pt idx="9100">
                  <c:v>0.29329555344783947</c:v>
                </c:pt>
                <c:pt idx="9101">
                  <c:v>0.37329338884961338</c:v>
                </c:pt>
                <c:pt idx="9102">
                  <c:v>0.34973162053510226</c:v>
                </c:pt>
                <c:pt idx="9103">
                  <c:v>0.19073971538541742</c:v>
                </c:pt>
                <c:pt idx="9104">
                  <c:v>0.25534510886740702</c:v>
                </c:pt>
                <c:pt idx="9105">
                  <c:v>0.31614109824634468</c:v>
                </c:pt>
                <c:pt idx="9106">
                  <c:v>0.35104714043454538</c:v>
                </c:pt>
                <c:pt idx="9107">
                  <c:v>0.27433774766092955</c:v>
                </c:pt>
                <c:pt idx="9108">
                  <c:v>0.25866672535236301</c:v>
                </c:pt>
                <c:pt idx="9109">
                  <c:v>0.23981552970425929</c:v>
                </c:pt>
                <c:pt idx="9110">
                  <c:v>0.30313664188386125</c:v>
                </c:pt>
                <c:pt idx="9111">
                  <c:v>0.45070535114091181</c:v>
                </c:pt>
                <c:pt idx="9112">
                  <c:v>0.24940739548240271</c:v>
                </c:pt>
                <c:pt idx="9113">
                  <c:v>0.28068750963045141</c:v>
                </c:pt>
                <c:pt idx="9114">
                  <c:v>0.21715273975419702</c:v>
                </c:pt>
                <c:pt idx="9115">
                  <c:v>0.30427276903677086</c:v>
                </c:pt>
                <c:pt idx="9116">
                  <c:v>0.26706745822922817</c:v>
                </c:pt>
                <c:pt idx="9117">
                  <c:v>0.37983764962391853</c:v>
                </c:pt>
                <c:pt idx="9118">
                  <c:v>0.30763559470727025</c:v>
                </c:pt>
                <c:pt idx="9119">
                  <c:v>0.26174382618921704</c:v>
                </c:pt>
                <c:pt idx="9120">
                  <c:v>0.29010646782495025</c:v>
                </c:pt>
                <c:pt idx="9121">
                  <c:v>0.22807272349263794</c:v>
                </c:pt>
                <c:pt idx="9122">
                  <c:v>0.25779239528339915</c:v>
                </c:pt>
                <c:pt idx="9123">
                  <c:v>0.24376190221864097</c:v>
                </c:pt>
                <c:pt idx="9124">
                  <c:v>0.30963933399055527</c:v>
                </c:pt>
                <c:pt idx="9125">
                  <c:v>0.30222814199141379</c:v>
                </c:pt>
                <c:pt idx="9126">
                  <c:v>0.30931778707807867</c:v>
                </c:pt>
                <c:pt idx="9127">
                  <c:v>0.30306515993841543</c:v>
                </c:pt>
                <c:pt idx="9128">
                  <c:v>0.32968366039067454</c:v>
                </c:pt>
                <c:pt idx="9129">
                  <c:v>0.25473302934149211</c:v>
                </c:pt>
                <c:pt idx="9130">
                  <c:v>0.30463547599692609</c:v>
                </c:pt>
                <c:pt idx="9131">
                  <c:v>0.37208555226994794</c:v>
                </c:pt>
                <c:pt idx="9132">
                  <c:v>0.35624243572472003</c:v>
                </c:pt>
                <c:pt idx="9133">
                  <c:v>0.39716555401002407</c:v>
                </c:pt>
                <c:pt idx="9134">
                  <c:v>0.25710617232851068</c:v>
                </c:pt>
                <c:pt idx="9135">
                  <c:v>0.30333899958298433</c:v>
                </c:pt>
                <c:pt idx="9136">
                  <c:v>0.34904057104437214</c:v>
                </c:pt>
                <c:pt idx="9137">
                  <c:v>0.32613482012811307</c:v>
                </c:pt>
                <c:pt idx="9138">
                  <c:v>0.29398533342133104</c:v>
                </c:pt>
                <c:pt idx="9139">
                  <c:v>0.29723166828330416</c:v>
                </c:pt>
                <c:pt idx="9140">
                  <c:v>0.25623123700561867</c:v>
                </c:pt>
                <c:pt idx="9141">
                  <c:v>0.33296413442055622</c:v>
                </c:pt>
                <c:pt idx="9142">
                  <c:v>0.33896705315910969</c:v>
                </c:pt>
                <c:pt idx="9143">
                  <c:v>0.3453158253312732</c:v>
                </c:pt>
                <c:pt idx="9144">
                  <c:v>0.30307752743635541</c:v>
                </c:pt>
                <c:pt idx="9145">
                  <c:v>0.32544322302947221</c:v>
                </c:pt>
                <c:pt idx="9146">
                  <c:v>0.20345650583276309</c:v>
                </c:pt>
                <c:pt idx="9147">
                  <c:v>0.41736056374531644</c:v>
                </c:pt>
                <c:pt idx="9148">
                  <c:v>0.29323210016917228</c:v>
                </c:pt>
                <c:pt idx="9149">
                  <c:v>0.28347005336372616</c:v>
                </c:pt>
                <c:pt idx="9150">
                  <c:v>0.24180207306453952</c:v>
                </c:pt>
                <c:pt idx="9151">
                  <c:v>0.32573511453764309</c:v>
                </c:pt>
                <c:pt idx="9152">
                  <c:v>0.27471563190874043</c:v>
                </c:pt>
                <c:pt idx="9153">
                  <c:v>0.22490384339093208</c:v>
                </c:pt>
                <c:pt idx="9154">
                  <c:v>0.31554583641780504</c:v>
                </c:pt>
                <c:pt idx="9155">
                  <c:v>0.26299295154201813</c:v>
                </c:pt>
                <c:pt idx="9156">
                  <c:v>0.25718318075624819</c:v>
                </c:pt>
                <c:pt idx="9157">
                  <c:v>0.2213876177010817</c:v>
                </c:pt>
                <c:pt idx="9158">
                  <c:v>0.28902333854875545</c:v>
                </c:pt>
                <c:pt idx="9159">
                  <c:v>0.23895037739129601</c:v>
                </c:pt>
                <c:pt idx="9160">
                  <c:v>0.32390014477512497</c:v>
                </c:pt>
                <c:pt idx="9161">
                  <c:v>0.27692744846100326</c:v>
                </c:pt>
                <c:pt idx="9162">
                  <c:v>0.31641580914612721</c:v>
                </c:pt>
                <c:pt idx="9163">
                  <c:v>0.28715570055012885</c:v>
                </c:pt>
                <c:pt idx="9164">
                  <c:v>0.23492786710940097</c:v>
                </c:pt>
                <c:pt idx="9165">
                  <c:v>0.31111815616424165</c:v>
                </c:pt>
                <c:pt idx="9166">
                  <c:v>0.31387308862653202</c:v>
                </c:pt>
                <c:pt idx="9167">
                  <c:v>0.37232789762491114</c:v>
                </c:pt>
                <c:pt idx="9168">
                  <c:v>0.41659342742292427</c:v>
                </c:pt>
                <c:pt idx="9169">
                  <c:v>0.23669194725655468</c:v>
                </c:pt>
                <c:pt idx="9170">
                  <c:v>0.23061581369479189</c:v>
                </c:pt>
                <c:pt idx="9171">
                  <c:v>0.21886929786136475</c:v>
                </c:pt>
                <c:pt idx="9172">
                  <c:v>0.34612107293713545</c:v>
                </c:pt>
                <c:pt idx="9173">
                  <c:v>0.21571624580051774</c:v>
                </c:pt>
                <c:pt idx="9174">
                  <c:v>0.35184607707346816</c:v>
                </c:pt>
                <c:pt idx="9175">
                  <c:v>0.30704893113665072</c:v>
                </c:pt>
                <c:pt idx="9176">
                  <c:v>0.24052998905254941</c:v>
                </c:pt>
                <c:pt idx="9177">
                  <c:v>0.27475996465850466</c:v>
                </c:pt>
                <c:pt idx="9178">
                  <c:v>0.22801436663135691</c:v>
                </c:pt>
                <c:pt idx="9179">
                  <c:v>0.27212095067580055</c:v>
                </c:pt>
                <c:pt idx="9180">
                  <c:v>0.41474510367734063</c:v>
                </c:pt>
                <c:pt idx="9181">
                  <c:v>0.34685924950429631</c:v>
                </c:pt>
                <c:pt idx="9182">
                  <c:v>0.31267652631198234</c:v>
                </c:pt>
                <c:pt idx="9183">
                  <c:v>0.30156487962764345</c:v>
                </c:pt>
                <c:pt idx="9184">
                  <c:v>0.29469764696287892</c:v>
                </c:pt>
                <c:pt idx="9185">
                  <c:v>0.29793947539124543</c:v>
                </c:pt>
                <c:pt idx="9186">
                  <c:v>0.33851219363467333</c:v>
                </c:pt>
                <c:pt idx="9187">
                  <c:v>0.33125744372625571</c:v>
                </c:pt>
                <c:pt idx="9188">
                  <c:v>0.29232571980438032</c:v>
                </c:pt>
                <c:pt idx="9189">
                  <c:v>0.29510981520661667</c:v>
                </c:pt>
                <c:pt idx="9190">
                  <c:v>0.19857154509851976</c:v>
                </c:pt>
                <c:pt idx="9191">
                  <c:v>0.31593272870658029</c:v>
                </c:pt>
                <c:pt idx="9192">
                  <c:v>0.23394268207118327</c:v>
                </c:pt>
                <c:pt idx="9193">
                  <c:v>0.28573652871168476</c:v>
                </c:pt>
                <c:pt idx="9194">
                  <c:v>0.30007417657757413</c:v>
                </c:pt>
                <c:pt idx="9195">
                  <c:v>0.3323773830392901</c:v>
                </c:pt>
                <c:pt idx="9196">
                  <c:v>0.34186744938833236</c:v>
                </c:pt>
                <c:pt idx="9197">
                  <c:v>0.24930857265979162</c:v>
                </c:pt>
                <c:pt idx="9198">
                  <c:v>0.23971229351769241</c:v>
                </c:pt>
                <c:pt idx="9199">
                  <c:v>0.28246605090108179</c:v>
                </c:pt>
                <c:pt idx="9200">
                  <c:v>0.26785691828468799</c:v>
                </c:pt>
                <c:pt idx="9201">
                  <c:v>0.28128111512560311</c:v>
                </c:pt>
                <c:pt idx="9202">
                  <c:v>0.30818891689877398</c:v>
                </c:pt>
                <c:pt idx="9203">
                  <c:v>0.26314482200092681</c:v>
                </c:pt>
                <c:pt idx="9204">
                  <c:v>0.23828145629075684</c:v>
                </c:pt>
                <c:pt idx="9205">
                  <c:v>0.29899434308355599</c:v>
                </c:pt>
                <c:pt idx="9206">
                  <c:v>0.24076243055362884</c:v>
                </c:pt>
                <c:pt idx="9207">
                  <c:v>0.22750575029805667</c:v>
                </c:pt>
                <c:pt idx="9208">
                  <c:v>0.33843053882145585</c:v>
                </c:pt>
                <c:pt idx="9209">
                  <c:v>0.30109526110276469</c:v>
                </c:pt>
                <c:pt idx="9210">
                  <c:v>0.31941501402664235</c:v>
                </c:pt>
                <c:pt idx="9211">
                  <c:v>0.36336712022365952</c:v>
                </c:pt>
                <c:pt idx="9212">
                  <c:v>0.28754725732292313</c:v>
                </c:pt>
                <c:pt idx="9213">
                  <c:v>0.30467906739768963</c:v>
                </c:pt>
                <c:pt idx="9214">
                  <c:v>0.31486181695811144</c:v>
                </c:pt>
                <c:pt idx="9215">
                  <c:v>0.35615932870050221</c:v>
                </c:pt>
                <c:pt idx="9216">
                  <c:v>0.39834941257052375</c:v>
                </c:pt>
                <c:pt idx="9217">
                  <c:v>0.33520723890065396</c:v>
                </c:pt>
                <c:pt idx="9218">
                  <c:v>0.22733578168531959</c:v>
                </c:pt>
                <c:pt idx="9219">
                  <c:v>0.31606296073886248</c:v>
                </c:pt>
                <c:pt idx="9220">
                  <c:v>0.28831013734426075</c:v>
                </c:pt>
                <c:pt idx="9221">
                  <c:v>0.35619344001413178</c:v>
                </c:pt>
                <c:pt idx="9222">
                  <c:v>0.29450011965539341</c:v>
                </c:pt>
                <c:pt idx="9223">
                  <c:v>0.26165164732778723</c:v>
                </c:pt>
                <c:pt idx="9224">
                  <c:v>0.29256801909146612</c:v>
                </c:pt>
                <c:pt idx="9225">
                  <c:v>0.29623488148634047</c:v>
                </c:pt>
                <c:pt idx="9226">
                  <c:v>0.34712108298927336</c:v>
                </c:pt>
                <c:pt idx="9227">
                  <c:v>0.24365480897949968</c:v>
                </c:pt>
                <c:pt idx="9228">
                  <c:v>0.32406813881591368</c:v>
                </c:pt>
                <c:pt idx="9229">
                  <c:v>0.2140942475179517</c:v>
                </c:pt>
                <c:pt idx="9230">
                  <c:v>0.24839200253753385</c:v>
                </c:pt>
                <c:pt idx="9231">
                  <c:v>0.29503368373628869</c:v>
                </c:pt>
                <c:pt idx="9232">
                  <c:v>0.22006499237946786</c:v>
                </c:pt>
                <c:pt idx="9233">
                  <c:v>0.18760749530394644</c:v>
                </c:pt>
                <c:pt idx="9234">
                  <c:v>0.31797920932102314</c:v>
                </c:pt>
                <c:pt idx="9235">
                  <c:v>0.20724223581955101</c:v>
                </c:pt>
                <c:pt idx="9236">
                  <c:v>0.2583557108900939</c:v>
                </c:pt>
                <c:pt idx="9237">
                  <c:v>0.24214693733765308</c:v>
                </c:pt>
                <c:pt idx="9238">
                  <c:v>0.295636960660765</c:v>
                </c:pt>
                <c:pt idx="9239">
                  <c:v>0.19760417435477604</c:v>
                </c:pt>
                <c:pt idx="9240">
                  <c:v>0.25948113927391397</c:v>
                </c:pt>
                <c:pt idx="9241">
                  <c:v>0.24343447228698201</c:v>
                </c:pt>
                <c:pt idx="9242">
                  <c:v>0.26252928964003819</c:v>
                </c:pt>
                <c:pt idx="9243">
                  <c:v>0.20706945294032433</c:v>
                </c:pt>
                <c:pt idx="9244">
                  <c:v>0.30998220995889114</c:v>
                </c:pt>
                <c:pt idx="9245">
                  <c:v>0.20017154257484387</c:v>
                </c:pt>
                <c:pt idx="9246">
                  <c:v>0.30846132707340512</c:v>
                </c:pt>
                <c:pt idx="9247">
                  <c:v>0.31726523086340658</c:v>
                </c:pt>
                <c:pt idx="9248">
                  <c:v>0.2966194226465777</c:v>
                </c:pt>
                <c:pt idx="9249">
                  <c:v>0.26951276925088763</c:v>
                </c:pt>
                <c:pt idx="9250">
                  <c:v>0.21298608100231781</c:v>
                </c:pt>
                <c:pt idx="9251">
                  <c:v>0.29474176571637117</c:v>
                </c:pt>
                <c:pt idx="9252">
                  <c:v>0.24540807585198815</c:v>
                </c:pt>
                <c:pt idx="9253">
                  <c:v>0.29598546980822049</c:v>
                </c:pt>
                <c:pt idx="9254">
                  <c:v>0.29796718375559145</c:v>
                </c:pt>
                <c:pt idx="9255">
                  <c:v>0.29994905193117144</c:v>
                </c:pt>
                <c:pt idx="9256">
                  <c:v>0.26572714794151459</c:v>
                </c:pt>
                <c:pt idx="9257">
                  <c:v>0.24111642005027928</c:v>
                </c:pt>
                <c:pt idx="9258">
                  <c:v>0.27242136103077058</c:v>
                </c:pt>
                <c:pt idx="9259">
                  <c:v>0.35068214041207346</c:v>
                </c:pt>
                <c:pt idx="9260">
                  <c:v>0.19720099197211957</c:v>
                </c:pt>
                <c:pt idx="9261">
                  <c:v>0.3164067110435333</c:v>
                </c:pt>
                <c:pt idx="9262">
                  <c:v>0.28094610503748424</c:v>
                </c:pt>
                <c:pt idx="9263">
                  <c:v>0.24501071708870331</c:v>
                </c:pt>
                <c:pt idx="9264">
                  <c:v>0.1931061679077006</c:v>
                </c:pt>
                <c:pt idx="9265">
                  <c:v>0.29671979322806125</c:v>
                </c:pt>
                <c:pt idx="9266">
                  <c:v>0.29334776393689754</c:v>
                </c:pt>
                <c:pt idx="9267">
                  <c:v>0.28774714260911299</c:v>
                </c:pt>
                <c:pt idx="9268">
                  <c:v>0.30831734071693601</c:v>
                </c:pt>
                <c:pt idx="9269">
                  <c:v>0.35240040346619972</c:v>
                </c:pt>
                <c:pt idx="9270">
                  <c:v>0.29755069901933495</c:v>
                </c:pt>
                <c:pt idx="9271">
                  <c:v>0.23255955212393423</c:v>
                </c:pt>
                <c:pt idx="9272">
                  <c:v>0.29715221093067634</c:v>
                </c:pt>
                <c:pt idx="9273">
                  <c:v>0.31088848466590258</c:v>
                </c:pt>
                <c:pt idx="9274">
                  <c:v>0.35970711776939013</c:v>
                </c:pt>
                <c:pt idx="9275">
                  <c:v>0.31421741766314626</c:v>
                </c:pt>
                <c:pt idx="9276">
                  <c:v>0.22606906848407918</c:v>
                </c:pt>
                <c:pt idx="9277">
                  <c:v>0.2898179748246254</c:v>
                </c:pt>
                <c:pt idx="9278">
                  <c:v>0.2934092292161643</c:v>
                </c:pt>
                <c:pt idx="9279">
                  <c:v>0.25404069997715439</c:v>
                </c:pt>
                <c:pt idx="9280">
                  <c:v>0.23931761460262063</c:v>
                </c:pt>
                <c:pt idx="9281">
                  <c:v>0.34024787852033739</c:v>
                </c:pt>
                <c:pt idx="9282">
                  <c:v>0.3116188241977349</c:v>
                </c:pt>
                <c:pt idx="9283">
                  <c:v>0.2859992798904738</c:v>
                </c:pt>
                <c:pt idx="9284">
                  <c:v>0.24217397955170492</c:v>
                </c:pt>
                <c:pt idx="9285">
                  <c:v>0.31474122624350137</c:v>
                </c:pt>
                <c:pt idx="9286">
                  <c:v>0.20883496764305767</c:v>
                </c:pt>
                <c:pt idx="9287">
                  <c:v>0.36254575970634562</c:v>
                </c:pt>
                <c:pt idx="9288">
                  <c:v>0.23923783535288579</c:v>
                </c:pt>
                <c:pt idx="9289">
                  <c:v>0.24959193289005527</c:v>
                </c:pt>
                <c:pt idx="9290">
                  <c:v>0.30730695922334306</c:v>
                </c:pt>
                <c:pt idx="9291">
                  <c:v>0.3242253904780929</c:v>
                </c:pt>
                <c:pt idx="9292">
                  <c:v>0.32215256215038751</c:v>
                </c:pt>
                <c:pt idx="9293">
                  <c:v>0.29605508903487299</c:v>
                </c:pt>
                <c:pt idx="9294">
                  <c:v>0.32147244977080208</c:v>
                </c:pt>
                <c:pt idx="9295">
                  <c:v>0.37403131675166978</c:v>
                </c:pt>
                <c:pt idx="9296">
                  <c:v>0.36056153179488515</c:v>
                </c:pt>
                <c:pt idx="9297">
                  <c:v>0.28179529288382366</c:v>
                </c:pt>
                <c:pt idx="9298">
                  <c:v>0.24444238304993959</c:v>
                </c:pt>
                <c:pt idx="9299">
                  <c:v>0.20492926892532748</c:v>
                </c:pt>
                <c:pt idx="9300">
                  <c:v>0.23372499426491158</c:v>
                </c:pt>
                <c:pt idx="9301">
                  <c:v>0.24011937931109817</c:v>
                </c:pt>
                <c:pt idx="9302">
                  <c:v>0.25499680139686753</c:v>
                </c:pt>
                <c:pt idx="9303">
                  <c:v>0.30769902248103698</c:v>
                </c:pt>
                <c:pt idx="9304">
                  <c:v>0.23992762626219244</c:v>
                </c:pt>
                <c:pt idx="9305">
                  <c:v>0.32663005527292316</c:v>
                </c:pt>
                <c:pt idx="9306">
                  <c:v>0.26508770800005704</c:v>
                </c:pt>
                <c:pt idx="9307">
                  <c:v>0.19917858190779136</c:v>
                </c:pt>
                <c:pt idx="9308">
                  <c:v>0.22442118735808583</c:v>
                </c:pt>
                <c:pt idx="9309">
                  <c:v>0.29100749793049435</c:v>
                </c:pt>
                <c:pt idx="9310">
                  <c:v>0.28424835502139312</c:v>
                </c:pt>
                <c:pt idx="9311">
                  <c:v>0.28026392757537633</c:v>
                </c:pt>
                <c:pt idx="9312">
                  <c:v>0.32299455610450817</c:v>
                </c:pt>
                <c:pt idx="9313">
                  <c:v>0.30180120762692264</c:v>
                </c:pt>
                <c:pt idx="9314">
                  <c:v>0.2413949095265307</c:v>
                </c:pt>
                <c:pt idx="9315">
                  <c:v>0.39381221189029475</c:v>
                </c:pt>
                <c:pt idx="9316">
                  <c:v>0.38912064342955222</c:v>
                </c:pt>
                <c:pt idx="9317">
                  <c:v>0.2052100161611797</c:v>
                </c:pt>
                <c:pt idx="9318">
                  <c:v>0.3398487379208589</c:v>
                </c:pt>
                <c:pt idx="9319">
                  <c:v>0.28852738923479154</c:v>
                </c:pt>
                <c:pt idx="9320">
                  <c:v>0.31976863840177344</c:v>
                </c:pt>
                <c:pt idx="9321">
                  <c:v>0.23252857352910128</c:v>
                </c:pt>
                <c:pt idx="9322">
                  <c:v>0.28036710218957933</c:v>
                </c:pt>
                <c:pt idx="9323">
                  <c:v>0.28899027893430468</c:v>
                </c:pt>
                <c:pt idx="9324">
                  <c:v>0.25931975510616412</c:v>
                </c:pt>
                <c:pt idx="9325">
                  <c:v>0.36171805285283576</c:v>
                </c:pt>
                <c:pt idx="9326">
                  <c:v>0.31374847967430086</c:v>
                </c:pt>
                <c:pt idx="9327">
                  <c:v>0.33556310763882574</c:v>
                </c:pt>
                <c:pt idx="9328">
                  <c:v>0.2544615462616116</c:v>
                </c:pt>
                <c:pt idx="9329">
                  <c:v>0.24303065384523528</c:v>
                </c:pt>
                <c:pt idx="9330">
                  <c:v>0.26221330092653883</c:v>
                </c:pt>
                <c:pt idx="9331">
                  <c:v>0.28842809227301247</c:v>
                </c:pt>
                <c:pt idx="9332">
                  <c:v>0.27171008472741121</c:v>
                </c:pt>
                <c:pt idx="9333">
                  <c:v>0.35558468266229715</c:v>
                </c:pt>
                <c:pt idx="9334">
                  <c:v>0.30050990408586897</c:v>
                </c:pt>
                <c:pt idx="9335">
                  <c:v>0.18158437971339403</c:v>
                </c:pt>
                <c:pt idx="9336">
                  <c:v>0.32499052107056264</c:v>
                </c:pt>
                <c:pt idx="9337">
                  <c:v>0.2552700085407133</c:v>
                </c:pt>
                <c:pt idx="9338">
                  <c:v>0.30734905232652099</c:v>
                </c:pt>
                <c:pt idx="9339">
                  <c:v>0.33915816068265109</c:v>
                </c:pt>
                <c:pt idx="9340">
                  <c:v>0.32096289559860186</c:v>
                </c:pt>
                <c:pt idx="9341">
                  <c:v>0.24629146180954298</c:v>
                </c:pt>
                <c:pt idx="9342">
                  <c:v>0.3152054830765163</c:v>
                </c:pt>
                <c:pt idx="9343">
                  <c:v>0.25408917511702844</c:v>
                </c:pt>
                <c:pt idx="9344">
                  <c:v>0.22834436585513321</c:v>
                </c:pt>
                <c:pt idx="9345">
                  <c:v>0.33756026005027695</c:v>
                </c:pt>
                <c:pt idx="9346">
                  <c:v>0.29248672437018891</c:v>
                </c:pt>
                <c:pt idx="9347">
                  <c:v>0.30546260647922674</c:v>
                </c:pt>
                <c:pt idx="9348">
                  <c:v>0.38709304212088658</c:v>
                </c:pt>
                <c:pt idx="9349">
                  <c:v>0.30797578218480881</c:v>
                </c:pt>
                <c:pt idx="9350">
                  <c:v>0.27762717527830566</c:v>
                </c:pt>
                <c:pt idx="9351">
                  <c:v>0.20750423616978431</c:v>
                </c:pt>
                <c:pt idx="9352">
                  <c:v>0.30360470076720225</c:v>
                </c:pt>
                <c:pt idx="9353">
                  <c:v>0.28873935900248276</c:v>
                </c:pt>
                <c:pt idx="9354">
                  <c:v>0.2398114007150432</c:v>
                </c:pt>
                <c:pt idx="9355">
                  <c:v>0.27263992835266349</c:v>
                </c:pt>
                <c:pt idx="9356">
                  <c:v>0.34428512933607563</c:v>
                </c:pt>
                <c:pt idx="9357">
                  <c:v>0.25592129060958879</c:v>
                </c:pt>
                <c:pt idx="9358">
                  <c:v>0.27997300985301027</c:v>
                </c:pt>
                <c:pt idx="9359">
                  <c:v>0.27037398846358152</c:v>
                </c:pt>
                <c:pt idx="9360">
                  <c:v>0.34424567123506172</c:v>
                </c:pt>
                <c:pt idx="9361">
                  <c:v>0.22365719244450633</c:v>
                </c:pt>
                <c:pt idx="9362">
                  <c:v>0.2686452145665732</c:v>
                </c:pt>
                <c:pt idx="9363">
                  <c:v>0.2744539183525167</c:v>
                </c:pt>
                <c:pt idx="9364">
                  <c:v>0.28225562402283116</c:v>
                </c:pt>
                <c:pt idx="9365">
                  <c:v>0.26528174158519208</c:v>
                </c:pt>
                <c:pt idx="9366">
                  <c:v>0.23349814121455598</c:v>
                </c:pt>
                <c:pt idx="9367">
                  <c:v>0.33376654649009241</c:v>
                </c:pt>
                <c:pt idx="9368">
                  <c:v>0.30788581600506792</c:v>
                </c:pt>
                <c:pt idx="9369">
                  <c:v>0.35795545554757063</c:v>
                </c:pt>
                <c:pt idx="9370">
                  <c:v>0.20216766648191523</c:v>
                </c:pt>
                <c:pt idx="9371">
                  <c:v>0.32285894050406938</c:v>
                </c:pt>
                <c:pt idx="9372">
                  <c:v>0.25452165793162629</c:v>
                </c:pt>
                <c:pt idx="9373">
                  <c:v>0.28270188378769595</c:v>
                </c:pt>
                <c:pt idx="9374">
                  <c:v>0.27858391558323559</c:v>
                </c:pt>
                <c:pt idx="9375">
                  <c:v>0.29689184668362772</c:v>
                </c:pt>
                <c:pt idx="9376">
                  <c:v>0.25098866019612465</c:v>
                </c:pt>
                <c:pt idx="9377">
                  <c:v>0.25809141562352839</c:v>
                </c:pt>
                <c:pt idx="9378">
                  <c:v>0.22499611769097197</c:v>
                </c:pt>
                <c:pt idx="9379">
                  <c:v>0.3445598786129509</c:v>
                </c:pt>
                <c:pt idx="9380">
                  <c:v>0.23918037073511306</c:v>
                </c:pt>
                <c:pt idx="9381">
                  <c:v>0.31338846897595779</c:v>
                </c:pt>
                <c:pt idx="9382">
                  <c:v>0.28826859898679308</c:v>
                </c:pt>
                <c:pt idx="9383">
                  <c:v>0.2687169505868231</c:v>
                </c:pt>
                <c:pt idx="9384">
                  <c:v>0.33818471067165817</c:v>
                </c:pt>
                <c:pt idx="9385">
                  <c:v>0.26206238384710551</c:v>
                </c:pt>
                <c:pt idx="9386">
                  <c:v>0.26874543553938696</c:v>
                </c:pt>
                <c:pt idx="9387">
                  <c:v>0.29554121012823076</c:v>
                </c:pt>
                <c:pt idx="9388">
                  <c:v>0.22843179698635357</c:v>
                </c:pt>
                <c:pt idx="9389">
                  <c:v>0.24855255597711712</c:v>
                </c:pt>
                <c:pt idx="9390">
                  <c:v>0.37161338577921021</c:v>
                </c:pt>
                <c:pt idx="9391">
                  <c:v>0.25161486884897977</c:v>
                </c:pt>
                <c:pt idx="9392">
                  <c:v>0.2858818684154516</c:v>
                </c:pt>
                <c:pt idx="9393">
                  <c:v>0.27939742683985919</c:v>
                </c:pt>
                <c:pt idx="9394">
                  <c:v>0.28880901626724109</c:v>
                </c:pt>
                <c:pt idx="9395">
                  <c:v>0.3562294392427125</c:v>
                </c:pt>
                <c:pt idx="9396">
                  <c:v>0.27605124547073046</c:v>
                </c:pt>
                <c:pt idx="9397">
                  <c:v>0.33053497655678959</c:v>
                </c:pt>
                <c:pt idx="9398">
                  <c:v>0.32648860937977053</c:v>
                </c:pt>
                <c:pt idx="9399">
                  <c:v>0.34313907056903209</c:v>
                </c:pt>
                <c:pt idx="9400">
                  <c:v>0.28676831649309659</c:v>
                </c:pt>
                <c:pt idx="9401">
                  <c:v>0.34265859412047023</c:v>
                </c:pt>
                <c:pt idx="9402">
                  <c:v>0.32747822992256881</c:v>
                </c:pt>
                <c:pt idx="9403">
                  <c:v>0.29414332280266092</c:v>
                </c:pt>
                <c:pt idx="9404">
                  <c:v>0.26284737635486827</c:v>
                </c:pt>
                <c:pt idx="9405">
                  <c:v>0.20604167813529844</c:v>
                </c:pt>
                <c:pt idx="9406">
                  <c:v>0.33333926618756959</c:v>
                </c:pt>
                <c:pt idx="9407">
                  <c:v>0.29424483253684591</c:v>
                </c:pt>
                <c:pt idx="9408">
                  <c:v>0.24672197655954026</c:v>
                </c:pt>
                <c:pt idx="9409">
                  <c:v>0.31292953835782089</c:v>
                </c:pt>
                <c:pt idx="9410">
                  <c:v>0.22338722455665888</c:v>
                </c:pt>
                <c:pt idx="9411">
                  <c:v>0.22932664237990008</c:v>
                </c:pt>
                <c:pt idx="9412">
                  <c:v>0.32619249332032679</c:v>
                </c:pt>
                <c:pt idx="9413">
                  <c:v>0.3050690117188376</c:v>
                </c:pt>
                <c:pt idx="9414">
                  <c:v>0.26544466515091247</c:v>
                </c:pt>
                <c:pt idx="9415">
                  <c:v>0.37787733294080217</c:v>
                </c:pt>
                <c:pt idx="9416">
                  <c:v>0.30010045222615989</c:v>
                </c:pt>
                <c:pt idx="9417">
                  <c:v>0.30394590616718259</c:v>
                </c:pt>
                <c:pt idx="9418">
                  <c:v>0.25164191554855536</c:v>
                </c:pt>
                <c:pt idx="9419">
                  <c:v>0.20825676257721748</c:v>
                </c:pt>
                <c:pt idx="9420">
                  <c:v>0.40483331924726124</c:v>
                </c:pt>
                <c:pt idx="9421">
                  <c:v>0.31699758324428567</c:v>
                </c:pt>
                <c:pt idx="9422">
                  <c:v>0.33651766612633388</c:v>
                </c:pt>
                <c:pt idx="9423">
                  <c:v>0.30185101643840806</c:v>
                </c:pt>
                <c:pt idx="9424">
                  <c:v>0.28141007667113227</c:v>
                </c:pt>
                <c:pt idx="9425">
                  <c:v>0.32538139374955122</c:v>
                </c:pt>
                <c:pt idx="9426">
                  <c:v>0.29163903265444846</c:v>
                </c:pt>
                <c:pt idx="9427">
                  <c:v>0.32419168038364754</c:v>
                </c:pt>
                <c:pt idx="9428">
                  <c:v>0.324869151751424</c:v>
                </c:pt>
                <c:pt idx="9429">
                  <c:v>0.26480485211522725</c:v>
                </c:pt>
                <c:pt idx="9430">
                  <c:v>0.23303011167062901</c:v>
                </c:pt>
                <c:pt idx="9431">
                  <c:v>0.37374710506073899</c:v>
                </c:pt>
                <c:pt idx="9432">
                  <c:v>0.28511259734283489</c:v>
                </c:pt>
                <c:pt idx="9433">
                  <c:v>0.28070322886697024</c:v>
                </c:pt>
                <c:pt idx="9434">
                  <c:v>0.29651113601107193</c:v>
                </c:pt>
                <c:pt idx="9435">
                  <c:v>0.36828032633902341</c:v>
                </c:pt>
                <c:pt idx="9436">
                  <c:v>0.32074128501252214</c:v>
                </c:pt>
                <c:pt idx="9437">
                  <c:v>0.40637387297982736</c:v>
                </c:pt>
                <c:pt idx="9438">
                  <c:v>0.28467280698246955</c:v>
                </c:pt>
                <c:pt idx="9439">
                  <c:v>0.23873420172788412</c:v>
                </c:pt>
                <c:pt idx="9440">
                  <c:v>0.20819219032173694</c:v>
                </c:pt>
                <c:pt idx="9441">
                  <c:v>0.24521687189016123</c:v>
                </c:pt>
                <c:pt idx="9442">
                  <c:v>0.28669474341353868</c:v>
                </c:pt>
                <c:pt idx="9443">
                  <c:v>0.31640333368175083</c:v>
                </c:pt>
                <c:pt idx="9444">
                  <c:v>0.25704475383350789</c:v>
                </c:pt>
                <c:pt idx="9445">
                  <c:v>0.41816598736050925</c:v>
                </c:pt>
                <c:pt idx="9446">
                  <c:v>0.34862313593343564</c:v>
                </c:pt>
                <c:pt idx="9447">
                  <c:v>0.26975657089722116</c:v>
                </c:pt>
                <c:pt idx="9448">
                  <c:v>0.28439038332206207</c:v>
                </c:pt>
                <c:pt idx="9449">
                  <c:v>0.32326691303778865</c:v>
                </c:pt>
                <c:pt idx="9450">
                  <c:v>0.32826824035080965</c:v>
                </c:pt>
                <c:pt idx="9451">
                  <c:v>0.21387378507708249</c:v>
                </c:pt>
                <c:pt idx="9452">
                  <c:v>0.29154186376886754</c:v>
                </c:pt>
                <c:pt idx="9453">
                  <c:v>0.287170358076143</c:v>
                </c:pt>
                <c:pt idx="9454">
                  <c:v>0.23898604745363483</c:v>
                </c:pt>
                <c:pt idx="9455">
                  <c:v>0.25914616202166862</c:v>
                </c:pt>
                <c:pt idx="9456">
                  <c:v>0.29108564576269402</c:v>
                </c:pt>
                <c:pt idx="9457">
                  <c:v>0.28679890755824039</c:v>
                </c:pt>
                <c:pt idx="9458">
                  <c:v>0.3010448830671516</c:v>
                </c:pt>
                <c:pt idx="9459">
                  <c:v>0.34091418683717045</c:v>
                </c:pt>
                <c:pt idx="9460">
                  <c:v>0.29752232738051854</c:v>
                </c:pt>
                <c:pt idx="9461">
                  <c:v>0.38050850095344563</c:v>
                </c:pt>
                <c:pt idx="9462">
                  <c:v>0.23472853634916108</c:v>
                </c:pt>
                <c:pt idx="9463">
                  <c:v>0.29998220539866477</c:v>
                </c:pt>
                <c:pt idx="9464">
                  <c:v>0.35584189878464539</c:v>
                </c:pt>
                <c:pt idx="9465">
                  <c:v>0.26360198673976248</c:v>
                </c:pt>
                <c:pt idx="9466">
                  <c:v>0.38646808842989983</c:v>
                </c:pt>
                <c:pt idx="9467">
                  <c:v>0.23372928489876629</c:v>
                </c:pt>
                <c:pt idx="9468">
                  <c:v>0.38406452671524455</c:v>
                </c:pt>
                <c:pt idx="9469">
                  <c:v>0.31134691355137367</c:v>
                </c:pt>
                <c:pt idx="9470">
                  <c:v>0.31456375547856391</c:v>
                </c:pt>
                <c:pt idx="9471">
                  <c:v>0.29357555953910497</c:v>
                </c:pt>
                <c:pt idx="9472">
                  <c:v>0.34235469974708765</c:v>
                </c:pt>
                <c:pt idx="9473">
                  <c:v>0.27488083684761261</c:v>
                </c:pt>
                <c:pt idx="9474">
                  <c:v>0.26805079705445017</c:v>
                </c:pt>
                <c:pt idx="9475">
                  <c:v>0.25482954551385295</c:v>
                </c:pt>
                <c:pt idx="9476">
                  <c:v>0.34732401618456282</c:v>
                </c:pt>
                <c:pt idx="9477">
                  <c:v>0.30200602644102653</c:v>
                </c:pt>
                <c:pt idx="9478">
                  <c:v>0.34329681815922047</c:v>
                </c:pt>
                <c:pt idx="9479">
                  <c:v>0.20431740673946086</c:v>
                </c:pt>
                <c:pt idx="9480">
                  <c:v>0.27778429238480029</c:v>
                </c:pt>
                <c:pt idx="9481">
                  <c:v>0.31566450957297892</c:v>
                </c:pt>
                <c:pt idx="9482">
                  <c:v>0.2381794255900731</c:v>
                </c:pt>
                <c:pt idx="9483">
                  <c:v>0.33112857418542363</c:v>
                </c:pt>
                <c:pt idx="9484">
                  <c:v>0.31403301642649656</c:v>
                </c:pt>
                <c:pt idx="9485">
                  <c:v>0.19169787783835854</c:v>
                </c:pt>
                <c:pt idx="9486">
                  <c:v>0.25646459462432958</c:v>
                </c:pt>
                <c:pt idx="9487">
                  <c:v>0.31292862533685212</c:v>
                </c:pt>
                <c:pt idx="9488">
                  <c:v>0.25994399200839363</c:v>
                </c:pt>
                <c:pt idx="9489">
                  <c:v>0.30847417903529167</c:v>
                </c:pt>
                <c:pt idx="9490">
                  <c:v>0.32233120404423066</c:v>
                </c:pt>
                <c:pt idx="9491">
                  <c:v>0.30066857476899017</c:v>
                </c:pt>
                <c:pt idx="9492">
                  <c:v>0.29838079320188676</c:v>
                </c:pt>
                <c:pt idx="9493">
                  <c:v>0.24914355659216114</c:v>
                </c:pt>
                <c:pt idx="9494">
                  <c:v>0.3629691095106799</c:v>
                </c:pt>
                <c:pt idx="9495">
                  <c:v>0.3463056476101336</c:v>
                </c:pt>
                <c:pt idx="9496">
                  <c:v>0.29048218801044517</c:v>
                </c:pt>
                <c:pt idx="9497">
                  <c:v>0.3359433474191455</c:v>
                </c:pt>
                <c:pt idx="9498">
                  <c:v>0.22828510688396889</c:v>
                </c:pt>
                <c:pt idx="9499">
                  <c:v>0.22934459136333504</c:v>
                </c:pt>
                <c:pt idx="9500">
                  <c:v>0.34199811959046367</c:v>
                </c:pt>
                <c:pt idx="9501">
                  <c:v>0.30855567704213194</c:v>
                </c:pt>
                <c:pt idx="9502">
                  <c:v>0.30961086026339335</c:v>
                </c:pt>
                <c:pt idx="9503">
                  <c:v>0.29230814750000328</c:v>
                </c:pt>
                <c:pt idx="9504">
                  <c:v>0.31367684758564396</c:v>
                </c:pt>
                <c:pt idx="9505">
                  <c:v>0.28010068670604643</c:v>
                </c:pt>
                <c:pt idx="9506">
                  <c:v>0.40526484417257014</c:v>
                </c:pt>
                <c:pt idx="9507">
                  <c:v>0.35253304646044642</c:v>
                </c:pt>
                <c:pt idx="9508">
                  <c:v>0.32086923323915378</c:v>
                </c:pt>
                <c:pt idx="9509">
                  <c:v>0.32287170648437225</c:v>
                </c:pt>
                <c:pt idx="9510">
                  <c:v>0.33607042799379211</c:v>
                </c:pt>
                <c:pt idx="9511">
                  <c:v>0.29036160120030352</c:v>
                </c:pt>
                <c:pt idx="9512">
                  <c:v>0.28557974330958558</c:v>
                </c:pt>
                <c:pt idx="9513">
                  <c:v>0.35091727261052152</c:v>
                </c:pt>
                <c:pt idx="9514">
                  <c:v>0.39243984160777368</c:v>
                </c:pt>
                <c:pt idx="9515">
                  <c:v>0.33842903334237179</c:v>
                </c:pt>
                <c:pt idx="9516">
                  <c:v>0.28707568062247329</c:v>
                </c:pt>
                <c:pt idx="9517">
                  <c:v>0.23341768525779705</c:v>
                </c:pt>
                <c:pt idx="9518">
                  <c:v>0.33262079034267727</c:v>
                </c:pt>
                <c:pt idx="9519">
                  <c:v>0.27224292367517616</c:v>
                </c:pt>
                <c:pt idx="9520">
                  <c:v>0.29997270785590935</c:v>
                </c:pt>
                <c:pt idx="9521">
                  <c:v>0.22128619139496886</c:v>
                </c:pt>
                <c:pt idx="9522">
                  <c:v>0.20778552466346434</c:v>
                </c:pt>
                <c:pt idx="9523">
                  <c:v>0.27936025039837914</c:v>
                </c:pt>
                <c:pt idx="9524">
                  <c:v>0.24030021988376199</c:v>
                </c:pt>
                <c:pt idx="9525">
                  <c:v>0.30808684273752035</c:v>
                </c:pt>
                <c:pt idx="9526">
                  <c:v>0.28296355913444826</c:v>
                </c:pt>
                <c:pt idx="9527">
                  <c:v>0.27775783787085584</c:v>
                </c:pt>
                <c:pt idx="9528">
                  <c:v>0.21757491681225108</c:v>
                </c:pt>
                <c:pt idx="9529">
                  <c:v>0.24206052402863493</c:v>
                </c:pt>
                <c:pt idx="9530">
                  <c:v>0.28517744022354652</c:v>
                </c:pt>
                <c:pt idx="9531">
                  <c:v>0.3123542289450485</c:v>
                </c:pt>
                <c:pt idx="9532">
                  <c:v>0.28630645601179705</c:v>
                </c:pt>
                <c:pt idx="9533">
                  <c:v>0.34805928070983327</c:v>
                </c:pt>
                <c:pt idx="9534">
                  <c:v>0.33626858893815947</c:v>
                </c:pt>
                <c:pt idx="9535">
                  <c:v>0.33905356212167298</c:v>
                </c:pt>
                <c:pt idx="9536">
                  <c:v>0.26656170422687903</c:v>
                </c:pt>
                <c:pt idx="9537">
                  <c:v>0.30373517154270602</c:v>
                </c:pt>
                <c:pt idx="9538">
                  <c:v>0.38990848525374805</c:v>
                </c:pt>
                <c:pt idx="9539">
                  <c:v>0.30668606444889968</c:v>
                </c:pt>
                <c:pt idx="9540">
                  <c:v>0.3271488149311812</c:v>
                </c:pt>
                <c:pt idx="9541">
                  <c:v>0.37781319770604094</c:v>
                </c:pt>
                <c:pt idx="9542">
                  <c:v>0.37641395138362899</c:v>
                </c:pt>
                <c:pt idx="9543">
                  <c:v>0.29682885705038664</c:v>
                </c:pt>
                <c:pt idx="9544">
                  <c:v>0.3363128196732188</c:v>
                </c:pt>
                <c:pt idx="9545">
                  <c:v>0.34806855500839035</c:v>
                </c:pt>
                <c:pt idx="9546">
                  <c:v>0.2068129594311772</c:v>
                </c:pt>
                <c:pt idx="9547">
                  <c:v>0.29273139528685044</c:v>
                </c:pt>
                <c:pt idx="9548">
                  <c:v>0.24451346122268355</c:v>
                </c:pt>
                <c:pt idx="9549">
                  <c:v>0.36108491101541723</c:v>
                </c:pt>
                <c:pt idx="9550">
                  <c:v>0.40148403221866641</c:v>
                </c:pt>
                <c:pt idx="9551">
                  <c:v>0.3174811027020395</c:v>
                </c:pt>
                <c:pt idx="9552">
                  <c:v>0.29677561691097054</c:v>
                </c:pt>
                <c:pt idx="9553">
                  <c:v>0.26679794580299637</c:v>
                </c:pt>
                <c:pt idx="9554">
                  <c:v>0.28290295007188232</c:v>
                </c:pt>
                <c:pt idx="9555">
                  <c:v>0.36764331315960919</c:v>
                </c:pt>
                <c:pt idx="9556">
                  <c:v>0.23157222672951708</c:v>
                </c:pt>
                <c:pt idx="9557">
                  <c:v>0.28344539123477086</c:v>
                </c:pt>
                <c:pt idx="9558">
                  <c:v>0.32230915195576532</c:v>
                </c:pt>
                <c:pt idx="9559">
                  <c:v>0.2733270969263224</c:v>
                </c:pt>
                <c:pt idx="9560">
                  <c:v>0.37708485342040127</c:v>
                </c:pt>
                <c:pt idx="9561">
                  <c:v>0.27683503345351324</c:v>
                </c:pt>
                <c:pt idx="9562">
                  <c:v>0.24167402465448085</c:v>
                </c:pt>
                <c:pt idx="9563">
                  <c:v>0.38442122446312466</c:v>
                </c:pt>
                <c:pt idx="9564">
                  <c:v>0.23232812657157959</c:v>
                </c:pt>
                <c:pt idx="9565">
                  <c:v>0.23554273368602979</c:v>
                </c:pt>
                <c:pt idx="9566">
                  <c:v>0.2233811126142394</c:v>
                </c:pt>
                <c:pt idx="9567">
                  <c:v>0.28372559532278702</c:v>
                </c:pt>
                <c:pt idx="9568">
                  <c:v>0.29845386999598861</c:v>
                </c:pt>
                <c:pt idx="9569">
                  <c:v>0.24789824441936176</c:v>
                </c:pt>
                <c:pt idx="9570">
                  <c:v>0.35319640206229552</c:v>
                </c:pt>
                <c:pt idx="9571">
                  <c:v>0.34075738873794842</c:v>
                </c:pt>
                <c:pt idx="9572">
                  <c:v>0.24621324309888745</c:v>
                </c:pt>
                <c:pt idx="9573">
                  <c:v>0.24182998889598853</c:v>
                </c:pt>
                <c:pt idx="9574">
                  <c:v>0.24371045225578575</c:v>
                </c:pt>
                <c:pt idx="9575">
                  <c:v>0.27408151058901559</c:v>
                </c:pt>
                <c:pt idx="9576">
                  <c:v>0.30737778692060708</c:v>
                </c:pt>
                <c:pt idx="9577">
                  <c:v>0.23848381900337307</c:v>
                </c:pt>
                <c:pt idx="9578">
                  <c:v>0.22276688722073215</c:v>
                </c:pt>
                <c:pt idx="9579">
                  <c:v>0.26177719642252911</c:v>
                </c:pt>
                <c:pt idx="9580">
                  <c:v>0.2601050608950517</c:v>
                </c:pt>
                <c:pt idx="9581">
                  <c:v>0.32487657522157265</c:v>
                </c:pt>
                <c:pt idx="9582">
                  <c:v>0.34268627390859785</c:v>
                </c:pt>
                <c:pt idx="9583">
                  <c:v>0.22977293340729871</c:v>
                </c:pt>
                <c:pt idx="9584">
                  <c:v>0.25351335574883871</c:v>
                </c:pt>
                <c:pt idx="9585">
                  <c:v>0.29421259485340512</c:v>
                </c:pt>
                <c:pt idx="9586">
                  <c:v>0.32221581133850863</c:v>
                </c:pt>
                <c:pt idx="9587">
                  <c:v>0.34588795768746344</c:v>
                </c:pt>
                <c:pt idx="9588">
                  <c:v>0.38585219536286036</c:v>
                </c:pt>
                <c:pt idx="9589">
                  <c:v>0.28224216677274661</c:v>
                </c:pt>
                <c:pt idx="9590">
                  <c:v>0.28134737601257648</c:v>
                </c:pt>
                <c:pt idx="9591">
                  <c:v>0.33638593959468877</c:v>
                </c:pt>
                <c:pt idx="9592">
                  <c:v>0.21551990700578785</c:v>
                </c:pt>
                <c:pt idx="9593">
                  <c:v>0.24156344832237261</c:v>
                </c:pt>
                <c:pt idx="9594">
                  <c:v>0.27932015365730001</c:v>
                </c:pt>
                <c:pt idx="9595">
                  <c:v>0.24509051159001702</c:v>
                </c:pt>
                <c:pt idx="9596">
                  <c:v>0.3338208455098885</c:v>
                </c:pt>
                <c:pt idx="9597">
                  <c:v>0.32017483443460654</c:v>
                </c:pt>
                <c:pt idx="9598">
                  <c:v>0.25425121044325422</c:v>
                </c:pt>
                <c:pt idx="9599">
                  <c:v>0.36599012088835714</c:v>
                </c:pt>
                <c:pt idx="9600">
                  <c:v>0.2358989651545999</c:v>
                </c:pt>
                <c:pt idx="9601">
                  <c:v>0.26492691006480273</c:v>
                </c:pt>
                <c:pt idx="9602">
                  <c:v>0.21052230056905963</c:v>
                </c:pt>
                <c:pt idx="9603">
                  <c:v>0.22209879499392254</c:v>
                </c:pt>
                <c:pt idx="9604">
                  <c:v>0.27077623791653904</c:v>
                </c:pt>
                <c:pt idx="9605">
                  <c:v>0.25378635622914525</c:v>
                </c:pt>
                <c:pt idx="9606">
                  <c:v>0.25075285814359216</c:v>
                </c:pt>
                <c:pt idx="9607">
                  <c:v>0.33049046645871366</c:v>
                </c:pt>
                <c:pt idx="9608">
                  <c:v>0.32111872017571025</c:v>
                </c:pt>
                <c:pt idx="9609">
                  <c:v>0.25224707462972501</c:v>
                </c:pt>
                <c:pt idx="9610">
                  <c:v>0.32259784902455285</c:v>
                </c:pt>
                <c:pt idx="9611">
                  <c:v>0.26180246250531519</c:v>
                </c:pt>
                <c:pt idx="9612">
                  <c:v>0.29305938736857501</c:v>
                </c:pt>
                <c:pt idx="9613">
                  <c:v>0.32544099005744942</c:v>
                </c:pt>
                <c:pt idx="9614">
                  <c:v>0.25453434755413223</c:v>
                </c:pt>
                <c:pt idx="9615">
                  <c:v>0.29281151981305537</c:v>
                </c:pt>
                <c:pt idx="9616">
                  <c:v>0.29778667805287001</c:v>
                </c:pt>
                <c:pt idx="9617">
                  <c:v>0.20711691107496355</c:v>
                </c:pt>
                <c:pt idx="9618">
                  <c:v>0.24146720256114451</c:v>
                </c:pt>
                <c:pt idx="9619">
                  <c:v>0.23274582688799167</c:v>
                </c:pt>
                <c:pt idx="9620">
                  <c:v>0.26098339103826468</c:v>
                </c:pt>
                <c:pt idx="9621">
                  <c:v>0.29655506806191417</c:v>
                </c:pt>
                <c:pt idx="9622">
                  <c:v>0.2962433556147136</c:v>
                </c:pt>
                <c:pt idx="9623">
                  <c:v>0.20582642084884561</c:v>
                </c:pt>
                <c:pt idx="9624">
                  <c:v>0.30723482655482487</c:v>
                </c:pt>
                <c:pt idx="9625">
                  <c:v>0.27623570677937898</c:v>
                </c:pt>
                <c:pt idx="9626">
                  <c:v>0.23377986577121551</c:v>
                </c:pt>
                <c:pt idx="9627">
                  <c:v>0.33476327020234209</c:v>
                </c:pt>
                <c:pt idx="9628">
                  <c:v>0.26659395652031598</c:v>
                </c:pt>
                <c:pt idx="9629">
                  <c:v>0.27938563535987793</c:v>
                </c:pt>
                <c:pt idx="9630">
                  <c:v>0.22574081615915764</c:v>
                </c:pt>
                <c:pt idx="9631">
                  <c:v>0.34784986407791585</c:v>
                </c:pt>
                <c:pt idx="9632">
                  <c:v>0.29217367898007923</c:v>
                </c:pt>
                <c:pt idx="9633">
                  <c:v>0.33936058077943182</c:v>
                </c:pt>
                <c:pt idx="9634">
                  <c:v>0.32460598058927853</c:v>
                </c:pt>
                <c:pt idx="9635">
                  <c:v>0.31076226101680876</c:v>
                </c:pt>
                <c:pt idx="9636">
                  <c:v>0.26916327797360889</c:v>
                </c:pt>
                <c:pt idx="9637">
                  <c:v>0.28387331489629769</c:v>
                </c:pt>
                <c:pt idx="9638">
                  <c:v>0.26716232887980557</c:v>
                </c:pt>
                <c:pt idx="9639">
                  <c:v>0.23715490889067697</c:v>
                </c:pt>
                <c:pt idx="9640">
                  <c:v>0.35075228160337057</c:v>
                </c:pt>
                <c:pt idx="9641">
                  <c:v>0.2930466040090115</c:v>
                </c:pt>
                <c:pt idx="9642">
                  <c:v>0.30426357326017744</c:v>
                </c:pt>
                <c:pt idx="9643">
                  <c:v>0.29112573226641297</c:v>
                </c:pt>
                <c:pt idx="9644">
                  <c:v>0.24134425056630346</c:v>
                </c:pt>
                <c:pt idx="9645">
                  <c:v>0.31538845393299048</c:v>
                </c:pt>
                <c:pt idx="9646">
                  <c:v>0.28061228541738015</c:v>
                </c:pt>
                <c:pt idx="9647">
                  <c:v>0.3236178529461109</c:v>
                </c:pt>
                <c:pt idx="9648">
                  <c:v>0.30474676518004362</c:v>
                </c:pt>
                <c:pt idx="9649">
                  <c:v>0.30448836102287508</c:v>
                </c:pt>
                <c:pt idx="9650">
                  <c:v>0.22383883947536196</c:v>
                </c:pt>
                <c:pt idx="9651">
                  <c:v>0.24766729059013437</c:v>
                </c:pt>
                <c:pt idx="9652">
                  <c:v>0.3009417423758437</c:v>
                </c:pt>
                <c:pt idx="9653">
                  <c:v>0.23957706126067677</c:v>
                </c:pt>
                <c:pt idx="9654">
                  <c:v>0.3194255841138976</c:v>
                </c:pt>
                <c:pt idx="9655">
                  <c:v>0.33425573620464449</c:v>
                </c:pt>
                <c:pt idx="9656">
                  <c:v>0.31198545676657707</c:v>
                </c:pt>
                <c:pt idx="9657">
                  <c:v>0.25530314340336274</c:v>
                </c:pt>
                <c:pt idx="9658">
                  <c:v>0.22764420589682</c:v>
                </c:pt>
                <c:pt idx="9659">
                  <c:v>0.27374823908460533</c:v>
                </c:pt>
                <c:pt idx="9660">
                  <c:v>0.32357389617504928</c:v>
                </c:pt>
                <c:pt idx="9661">
                  <c:v>0.25402146907028272</c:v>
                </c:pt>
                <c:pt idx="9662">
                  <c:v>0.2985493136982097</c:v>
                </c:pt>
                <c:pt idx="9663">
                  <c:v>0.31588904876247365</c:v>
                </c:pt>
                <c:pt idx="9664">
                  <c:v>0.29130700989842467</c:v>
                </c:pt>
                <c:pt idx="9665">
                  <c:v>0.30313655268717177</c:v>
                </c:pt>
                <c:pt idx="9666">
                  <c:v>0.31665908926447184</c:v>
                </c:pt>
                <c:pt idx="9667">
                  <c:v>0.28014140266255788</c:v>
                </c:pt>
                <c:pt idx="9668">
                  <c:v>0.25102923287966655</c:v>
                </c:pt>
                <c:pt idx="9669">
                  <c:v>0.25064825530084672</c:v>
                </c:pt>
                <c:pt idx="9670">
                  <c:v>0.3564799081475854</c:v>
                </c:pt>
                <c:pt idx="9671">
                  <c:v>0.29516369793503755</c:v>
                </c:pt>
                <c:pt idx="9672">
                  <c:v>0.29366736485440637</c:v>
                </c:pt>
                <c:pt idx="9673">
                  <c:v>0.32773091056267928</c:v>
                </c:pt>
                <c:pt idx="9674">
                  <c:v>0.27853431873375301</c:v>
                </c:pt>
                <c:pt idx="9675">
                  <c:v>0.37405167012038915</c:v>
                </c:pt>
                <c:pt idx="9676">
                  <c:v>0.38991294600590487</c:v>
                </c:pt>
                <c:pt idx="9677">
                  <c:v>0.28350901481771357</c:v>
                </c:pt>
                <c:pt idx="9678">
                  <c:v>0.28575439480467474</c:v>
                </c:pt>
                <c:pt idx="9679">
                  <c:v>0.29974741902884733</c:v>
                </c:pt>
                <c:pt idx="9680">
                  <c:v>0.29388600997720493</c:v>
                </c:pt>
                <c:pt idx="9681">
                  <c:v>0.25682297085168426</c:v>
                </c:pt>
                <c:pt idx="9682">
                  <c:v>0.35481679071870709</c:v>
                </c:pt>
                <c:pt idx="9683">
                  <c:v>0.31366788261735296</c:v>
                </c:pt>
                <c:pt idx="9684">
                  <c:v>0.2690552817893998</c:v>
                </c:pt>
                <c:pt idx="9685">
                  <c:v>0.36629964047847491</c:v>
                </c:pt>
                <c:pt idx="9686">
                  <c:v>0.34600358381444335</c:v>
                </c:pt>
                <c:pt idx="9687">
                  <c:v>0.30236066269712464</c:v>
                </c:pt>
                <c:pt idx="9688">
                  <c:v>0.25521194979560707</c:v>
                </c:pt>
                <c:pt idx="9689">
                  <c:v>0.23742515719943727</c:v>
                </c:pt>
                <c:pt idx="9690">
                  <c:v>0.30882245231574279</c:v>
                </c:pt>
                <c:pt idx="9691">
                  <c:v>0.31095968465304685</c:v>
                </c:pt>
                <c:pt idx="9692">
                  <c:v>0.2760296306772636</c:v>
                </c:pt>
                <c:pt idx="9693">
                  <c:v>0.23925061729481895</c:v>
                </c:pt>
                <c:pt idx="9694">
                  <c:v>0.23150020880652325</c:v>
                </c:pt>
                <c:pt idx="9695">
                  <c:v>0.23892934645657671</c:v>
                </c:pt>
                <c:pt idx="9696">
                  <c:v>0.33389218374471208</c:v>
                </c:pt>
                <c:pt idx="9697">
                  <c:v>0.29195990102193131</c:v>
                </c:pt>
                <c:pt idx="9698">
                  <c:v>0.28004230772684069</c:v>
                </c:pt>
                <c:pt idx="9699">
                  <c:v>0.2825584399329909</c:v>
                </c:pt>
                <c:pt idx="9700">
                  <c:v>0.24256725221083575</c:v>
                </c:pt>
                <c:pt idx="9701">
                  <c:v>0.25701508724132077</c:v>
                </c:pt>
                <c:pt idx="9702">
                  <c:v>0.30009658427158897</c:v>
                </c:pt>
                <c:pt idx="9703">
                  <c:v>0.27878370573261113</c:v>
                </c:pt>
                <c:pt idx="9704">
                  <c:v>0.24427437491770659</c:v>
                </c:pt>
                <c:pt idx="9705">
                  <c:v>0.25729892794456244</c:v>
                </c:pt>
                <c:pt idx="9706">
                  <c:v>0.21895531460856554</c:v>
                </c:pt>
                <c:pt idx="9707">
                  <c:v>0.41208535032830762</c:v>
                </c:pt>
                <c:pt idx="9708">
                  <c:v>0.26095892413796362</c:v>
                </c:pt>
                <c:pt idx="9709">
                  <c:v>0.32903038652340827</c:v>
                </c:pt>
                <c:pt idx="9710">
                  <c:v>0.2831532031328764</c:v>
                </c:pt>
                <c:pt idx="9711">
                  <c:v>0.33522645336137197</c:v>
                </c:pt>
                <c:pt idx="9712">
                  <c:v>0.29251935924710587</c:v>
                </c:pt>
                <c:pt idx="9713">
                  <c:v>0.22037066842401989</c:v>
                </c:pt>
                <c:pt idx="9714">
                  <c:v>0.29190597502362731</c:v>
                </c:pt>
                <c:pt idx="9715">
                  <c:v>0.39167176641463641</c:v>
                </c:pt>
                <c:pt idx="9716">
                  <c:v>0.34879790311171366</c:v>
                </c:pt>
                <c:pt idx="9717">
                  <c:v>0.33484210307705592</c:v>
                </c:pt>
                <c:pt idx="9718">
                  <c:v>0.42678774056841901</c:v>
                </c:pt>
                <c:pt idx="9719">
                  <c:v>0.31568583469833844</c:v>
                </c:pt>
                <c:pt idx="9720">
                  <c:v>0.23178185691936493</c:v>
                </c:pt>
                <c:pt idx="9721">
                  <c:v>0.321240449242083</c:v>
                </c:pt>
                <c:pt idx="9722">
                  <c:v>0.31875452842892676</c:v>
                </c:pt>
                <c:pt idx="9723">
                  <c:v>0.34346399210305911</c:v>
                </c:pt>
                <c:pt idx="9724">
                  <c:v>0.3729240364749184</c:v>
                </c:pt>
                <c:pt idx="9725">
                  <c:v>0.22885235319136796</c:v>
                </c:pt>
                <c:pt idx="9726">
                  <c:v>0.37041716207670539</c:v>
                </c:pt>
                <c:pt idx="9727">
                  <c:v>0.33071734084527732</c:v>
                </c:pt>
                <c:pt idx="9728">
                  <c:v>0.2831470191710419</c:v>
                </c:pt>
                <c:pt idx="9729">
                  <c:v>0.32726500027796823</c:v>
                </c:pt>
                <c:pt idx="9730">
                  <c:v>0.23124419553103229</c:v>
                </c:pt>
                <c:pt idx="9731">
                  <c:v>0.48033098881127789</c:v>
                </c:pt>
                <c:pt idx="9732">
                  <c:v>0.40043297522447852</c:v>
                </c:pt>
                <c:pt idx="9733">
                  <c:v>0.34609032081847685</c:v>
                </c:pt>
                <c:pt idx="9734">
                  <c:v>0.24029920599246202</c:v>
                </c:pt>
                <c:pt idx="9735">
                  <c:v>0.29586591065848161</c:v>
                </c:pt>
                <c:pt idx="9736">
                  <c:v>0.22383803524666848</c:v>
                </c:pt>
                <c:pt idx="9737">
                  <c:v>0.28891032448150933</c:v>
                </c:pt>
                <c:pt idx="9738">
                  <c:v>0.30526491787283</c:v>
                </c:pt>
                <c:pt idx="9739">
                  <c:v>0.3026640281934137</c:v>
                </c:pt>
                <c:pt idx="9740">
                  <c:v>0.37924643329982705</c:v>
                </c:pt>
                <c:pt idx="9741">
                  <c:v>0.24479620798756463</c:v>
                </c:pt>
                <c:pt idx="9742">
                  <c:v>0.33669399268148692</c:v>
                </c:pt>
                <c:pt idx="9743">
                  <c:v>0.30653337548288273</c:v>
                </c:pt>
                <c:pt idx="9744">
                  <c:v>0.33865451737043917</c:v>
                </c:pt>
                <c:pt idx="9745">
                  <c:v>0.19565566278005922</c:v>
                </c:pt>
                <c:pt idx="9746">
                  <c:v>0.31328070395424623</c:v>
                </c:pt>
                <c:pt idx="9747">
                  <c:v>0.30427212581180491</c:v>
                </c:pt>
                <c:pt idx="9748">
                  <c:v>0.27438078253553627</c:v>
                </c:pt>
                <c:pt idx="9749">
                  <c:v>0.22820479517068978</c:v>
                </c:pt>
                <c:pt idx="9750">
                  <c:v>0.27732217566468842</c:v>
                </c:pt>
                <c:pt idx="9751">
                  <c:v>0.27569300882091646</c:v>
                </c:pt>
                <c:pt idx="9752">
                  <c:v>0.25908613273364217</c:v>
                </c:pt>
                <c:pt idx="9753">
                  <c:v>0.28040437907207383</c:v>
                </c:pt>
                <c:pt idx="9754">
                  <c:v>0.33222011496892118</c:v>
                </c:pt>
                <c:pt idx="9755">
                  <c:v>0.33739431694825817</c:v>
                </c:pt>
                <c:pt idx="9756">
                  <c:v>0.21646987753116789</c:v>
                </c:pt>
                <c:pt idx="9757">
                  <c:v>0.27983439727804937</c:v>
                </c:pt>
                <c:pt idx="9758">
                  <c:v>0.34034279441592596</c:v>
                </c:pt>
                <c:pt idx="9759">
                  <c:v>0.29307834287794582</c:v>
                </c:pt>
                <c:pt idx="9760">
                  <c:v>0.3140055702609903</c:v>
                </c:pt>
                <c:pt idx="9761">
                  <c:v>0.29782327310605916</c:v>
                </c:pt>
                <c:pt idx="9762">
                  <c:v>0.24619941236600282</c:v>
                </c:pt>
                <c:pt idx="9763">
                  <c:v>0.26272853094405274</c:v>
                </c:pt>
                <c:pt idx="9764">
                  <c:v>0.28090018491962759</c:v>
                </c:pt>
                <c:pt idx="9765">
                  <c:v>0.26120879483239889</c:v>
                </c:pt>
                <c:pt idx="9766">
                  <c:v>0.18150668800302716</c:v>
                </c:pt>
                <c:pt idx="9767">
                  <c:v>0.31397127863469471</c:v>
                </c:pt>
                <c:pt idx="9768">
                  <c:v>0.19517068008983854</c:v>
                </c:pt>
                <c:pt idx="9769">
                  <c:v>0.30353632001697356</c:v>
                </c:pt>
                <c:pt idx="9770">
                  <c:v>0.23030997932782499</c:v>
                </c:pt>
                <c:pt idx="9771">
                  <c:v>0.31184591767878239</c:v>
                </c:pt>
                <c:pt idx="9772">
                  <c:v>0.42805428660888334</c:v>
                </c:pt>
                <c:pt idx="9773">
                  <c:v>0.366573065210691</c:v>
                </c:pt>
                <c:pt idx="9774">
                  <c:v>0.34912515303309122</c:v>
                </c:pt>
                <c:pt idx="9775">
                  <c:v>0.25655484303780746</c:v>
                </c:pt>
                <c:pt idx="9776">
                  <c:v>0.31160219010852869</c:v>
                </c:pt>
                <c:pt idx="9777">
                  <c:v>0.31661268776452028</c:v>
                </c:pt>
                <c:pt idx="9778">
                  <c:v>0.27597639551880732</c:v>
                </c:pt>
                <c:pt idx="9779">
                  <c:v>0.24069615550031645</c:v>
                </c:pt>
                <c:pt idx="9780">
                  <c:v>0.24823919439389139</c:v>
                </c:pt>
                <c:pt idx="9781">
                  <c:v>0.23617536538010175</c:v>
                </c:pt>
                <c:pt idx="9782">
                  <c:v>0.39593572276870964</c:v>
                </c:pt>
                <c:pt idx="9783">
                  <c:v>0.34415967467339442</c:v>
                </c:pt>
                <c:pt idx="9784">
                  <c:v>0.32920196514922417</c:v>
                </c:pt>
                <c:pt idx="9785">
                  <c:v>0.2476357100764163</c:v>
                </c:pt>
                <c:pt idx="9786">
                  <c:v>0.26345103957853278</c:v>
                </c:pt>
                <c:pt idx="9787">
                  <c:v>0.25218976258859799</c:v>
                </c:pt>
                <c:pt idx="9788">
                  <c:v>0.31929059755848005</c:v>
                </c:pt>
                <c:pt idx="9789">
                  <c:v>0.35712349088377027</c:v>
                </c:pt>
                <c:pt idx="9790">
                  <c:v>0.27208465854124969</c:v>
                </c:pt>
                <c:pt idx="9791">
                  <c:v>0.24432500862903231</c:v>
                </c:pt>
                <c:pt idx="9792">
                  <c:v>0.26786268546423081</c:v>
                </c:pt>
                <c:pt idx="9793">
                  <c:v>0.30745014100432538</c:v>
                </c:pt>
                <c:pt idx="9794">
                  <c:v>0.29330763758129319</c:v>
                </c:pt>
                <c:pt idx="9795">
                  <c:v>0.3014306648358262</c:v>
                </c:pt>
                <c:pt idx="9796">
                  <c:v>0.30198638533944522</c:v>
                </c:pt>
                <c:pt idx="9797">
                  <c:v>0.35369784775950086</c:v>
                </c:pt>
                <c:pt idx="9798">
                  <c:v>0.34082083908010991</c:v>
                </c:pt>
                <c:pt idx="9799">
                  <c:v>0.34093541942281264</c:v>
                </c:pt>
                <c:pt idx="9800">
                  <c:v>0.31054519022462174</c:v>
                </c:pt>
                <c:pt idx="9801">
                  <c:v>0.2514418622737144</c:v>
                </c:pt>
                <c:pt idx="9802">
                  <c:v>0.25607604546359852</c:v>
                </c:pt>
                <c:pt idx="9803">
                  <c:v>0.34583172887564967</c:v>
                </c:pt>
                <c:pt idx="9804">
                  <c:v>0.26189283397643431</c:v>
                </c:pt>
                <c:pt idx="9805">
                  <c:v>0.26997738440668545</c:v>
                </c:pt>
                <c:pt idx="9806">
                  <c:v>0.19958145360754395</c:v>
                </c:pt>
                <c:pt idx="9807">
                  <c:v>0.2676831652845742</c:v>
                </c:pt>
                <c:pt idx="9808">
                  <c:v>0.33550109497882169</c:v>
                </c:pt>
                <c:pt idx="9809">
                  <c:v>0.19544961887519735</c:v>
                </c:pt>
                <c:pt idx="9810">
                  <c:v>0.27379727546790389</c:v>
                </c:pt>
                <c:pt idx="9811">
                  <c:v>0.2253315129185379</c:v>
                </c:pt>
                <c:pt idx="9812">
                  <c:v>0.23903675373831587</c:v>
                </c:pt>
                <c:pt idx="9813">
                  <c:v>0.18282919520782023</c:v>
                </c:pt>
                <c:pt idx="9814">
                  <c:v>0.26822189166085725</c:v>
                </c:pt>
                <c:pt idx="9815">
                  <c:v>0.26037375858343992</c:v>
                </c:pt>
                <c:pt idx="9816">
                  <c:v>0.3024518070078992</c:v>
                </c:pt>
                <c:pt idx="9817">
                  <c:v>0.25740677621339386</c:v>
                </c:pt>
                <c:pt idx="9818">
                  <c:v>0.28237862395546931</c:v>
                </c:pt>
                <c:pt idx="9819">
                  <c:v>0.31563963502031289</c:v>
                </c:pt>
                <c:pt idx="9820">
                  <c:v>0.24667644143021045</c:v>
                </c:pt>
                <c:pt idx="9821">
                  <c:v>0.22139045249277453</c:v>
                </c:pt>
                <c:pt idx="9822">
                  <c:v>0.32734489621871865</c:v>
                </c:pt>
                <c:pt idx="9823">
                  <c:v>0.35296265413078909</c:v>
                </c:pt>
                <c:pt idx="9824">
                  <c:v>0.41662276448232322</c:v>
                </c:pt>
                <c:pt idx="9825">
                  <c:v>0.27614354689430204</c:v>
                </c:pt>
                <c:pt idx="9826">
                  <c:v>0.210009019918076</c:v>
                </c:pt>
                <c:pt idx="9827">
                  <c:v>0.33443144906273631</c:v>
                </c:pt>
                <c:pt idx="9828">
                  <c:v>0.29290849194695856</c:v>
                </c:pt>
                <c:pt idx="9829">
                  <c:v>0.29398972858084832</c:v>
                </c:pt>
                <c:pt idx="9830">
                  <c:v>0.27731301746897952</c:v>
                </c:pt>
                <c:pt idx="9831">
                  <c:v>0.31989186877463011</c:v>
                </c:pt>
                <c:pt idx="9832">
                  <c:v>0.25947711861173106</c:v>
                </c:pt>
                <c:pt idx="9833">
                  <c:v>0.21368555811756149</c:v>
                </c:pt>
                <c:pt idx="9834">
                  <c:v>0.30476862784621128</c:v>
                </c:pt>
                <c:pt idx="9835">
                  <c:v>0.36620612545585385</c:v>
                </c:pt>
                <c:pt idx="9836">
                  <c:v>0.25693577339899631</c:v>
                </c:pt>
                <c:pt idx="9837">
                  <c:v>0.212659007657474</c:v>
                </c:pt>
                <c:pt idx="9838">
                  <c:v>0.29158462629240178</c:v>
                </c:pt>
                <c:pt idx="9839">
                  <c:v>0.2755162047857998</c:v>
                </c:pt>
                <c:pt idx="9840">
                  <c:v>0.21279070574089862</c:v>
                </c:pt>
                <c:pt idx="9841">
                  <c:v>0.31998011384688202</c:v>
                </c:pt>
                <c:pt idx="9842">
                  <c:v>0.29975881935938514</c:v>
                </c:pt>
                <c:pt idx="9843">
                  <c:v>0.35488010243793189</c:v>
                </c:pt>
                <c:pt idx="9844">
                  <c:v>0.23603930447728222</c:v>
                </c:pt>
                <c:pt idx="9845">
                  <c:v>0.24216158599335333</c:v>
                </c:pt>
                <c:pt idx="9846">
                  <c:v>0.26314785665472407</c:v>
                </c:pt>
                <c:pt idx="9847">
                  <c:v>0.34020291752253551</c:v>
                </c:pt>
                <c:pt idx="9848">
                  <c:v>0.25353393702880234</c:v>
                </c:pt>
                <c:pt idx="9849">
                  <c:v>0.24363243721871394</c:v>
                </c:pt>
                <c:pt idx="9850">
                  <c:v>0.39081074354771317</c:v>
                </c:pt>
                <c:pt idx="9851">
                  <c:v>0.24926819376397491</c:v>
                </c:pt>
                <c:pt idx="9852">
                  <c:v>0.33230374185898653</c:v>
                </c:pt>
                <c:pt idx="9853">
                  <c:v>0.31780049689085216</c:v>
                </c:pt>
                <c:pt idx="9854">
                  <c:v>0.34312416546034963</c:v>
                </c:pt>
                <c:pt idx="9855">
                  <c:v>0.27954713269790882</c:v>
                </c:pt>
                <c:pt idx="9856">
                  <c:v>0.2433999557052888</c:v>
                </c:pt>
                <c:pt idx="9857">
                  <c:v>0.28057861790808081</c:v>
                </c:pt>
                <c:pt idx="9858">
                  <c:v>0.27340685801895392</c:v>
                </c:pt>
                <c:pt idx="9859">
                  <c:v>0.3622072956638297</c:v>
                </c:pt>
                <c:pt idx="9860">
                  <c:v>0.30836520500735398</c:v>
                </c:pt>
                <c:pt idx="9861">
                  <c:v>0.21487173340038535</c:v>
                </c:pt>
                <c:pt idx="9862">
                  <c:v>0.23613165127278549</c:v>
                </c:pt>
                <c:pt idx="9863">
                  <c:v>0.32479740305743399</c:v>
                </c:pt>
                <c:pt idx="9864">
                  <c:v>0.27284164667641286</c:v>
                </c:pt>
                <c:pt idx="9865">
                  <c:v>0.33977297573234361</c:v>
                </c:pt>
                <c:pt idx="9866">
                  <c:v>0.29231271754830507</c:v>
                </c:pt>
                <c:pt idx="9867">
                  <c:v>0.22677324112444069</c:v>
                </c:pt>
                <c:pt idx="9868">
                  <c:v>0.29809693163549456</c:v>
                </c:pt>
                <c:pt idx="9869">
                  <c:v>0.33957399997419485</c:v>
                </c:pt>
                <c:pt idx="9870">
                  <c:v>0.32864985233444793</c:v>
                </c:pt>
                <c:pt idx="9871">
                  <c:v>0.25348982040407003</c:v>
                </c:pt>
                <c:pt idx="9872">
                  <c:v>0.30373497589893161</c:v>
                </c:pt>
                <c:pt idx="9873">
                  <c:v>0.31469309179808541</c:v>
                </c:pt>
                <c:pt idx="9874">
                  <c:v>0.25766714162079241</c:v>
                </c:pt>
                <c:pt idx="9875">
                  <c:v>0.3528950435314917</c:v>
                </c:pt>
                <c:pt idx="9876">
                  <c:v>0.3072282957045343</c:v>
                </c:pt>
                <c:pt idx="9877">
                  <c:v>0.25961546950244496</c:v>
                </c:pt>
                <c:pt idx="9878">
                  <c:v>0.2372760797714891</c:v>
                </c:pt>
                <c:pt idx="9879">
                  <c:v>0.24184921922104607</c:v>
                </c:pt>
                <c:pt idx="9880">
                  <c:v>0.33727600202036473</c:v>
                </c:pt>
                <c:pt idx="9881">
                  <c:v>0.28356358754694666</c:v>
                </c:pt>
                <c:pt idx="9882">
                  <c:v>0.40119782866422327</c:v>
                </c:pt>
                <c:pt idx="9883">
                  <c:v>0.27553998098768295</c:v>
                </c:pt>
                <c:pt idx="9884">
                  <c:v>0.37465033541028886</c:v>
                </c:pt>
                <c:pt idx="9885">
                  <c:v>0.2337156111929958</c:v>
                </c:pt>
                <c:pt idx="9886">
                  <c:v>0.37631665812561454</c:v>
                </c:pt>
                <c:pt idx="9887">
                  <c:v>0.32989301597769988</c:v>
                </c:pt>
                <c:pt idx="9888">
                  <c:v>0.31421762477527215</c:v>
                </c:pt>
                <c:pt idx="9889">
                  <c:v>0.34465898748134149</c:v>
                </c:pt>
                <c:pt idx="9890">
                  <c:v>0.32166112841095679</c:v>
                </c:pt>
                <c:pt idx="9891">
                  <c:v>0.2225910882438443</c:v>
                </c:pt>
                <c:pt idx="9892">
                  <c:v>0.24304314591784629</c:v>
                </c:pt>
                <c:pt idx="9893">
                  <c:v>0.30920634497904947</c:v>
                </c:pt>
                <c:pt idx="9894">
                  <c:v>0.25473645674264467</c:v>
                </c:pt>
                <c:pt idx="9895">
                  <c:v>0.29571700685627905</c:v>
                </c:pt>
                <c:pt idx="9896">
                  <c:v>0.28473247783842393</c:v>
                </c:pt>
                <c:pt idx="9897">
                  <c:v>0.25187801747480948</c:v>
                </c:pt>
                <c:pt idx="9898">
                  <c:v>0.23398305598469948</c:v>
                </c:pt>
                <c:pt idx="9899">
                  <c:v>0.29015669546893841</c:v>
                </c:pt>
                <c:pt idx="9900">
                  <c:v>0.34173292240165737</c:v>
                </c:pt>
                <c:pt idx="9901">
                  <c:v>0.27043832818706365</c:v>
                </c:pt>
                <c:pt idx="9902">
                  <c:v>0.30436522612257449</c:v>
                </c:pt>
                <c:pt idx="9903">
                  <c:v>0.26924920160460181</c:v>
                </c:pt>
                <c:pt idx="9904">
                  <c:v>0.32092346257085985</c:v>
                </c:pt>
                <c:pt idx="9905">
                  <c:v>0.1949894457117575</c:v>
                </c:pt>
                <c:pt idx="9906">
                  <c:v>0.2837305798600615</c:v>
                </c:pt>
                <c:pt idx="9907">
                  <c:v>0.32594362224190027</c:v>
                </c:pt>
                <c:pt idx="9908">
                  <c:v>0.27334829088243418</c:v>
                </c:pt>
                <c:pt idx="9909">
                  <c:v>0.2952388721969762</c:v>
                </c:pt>
                <c:pt idx="9910">
                  <c:v>0.35929713449927031</c:v>
                </c:pt>
                <c:pt idx="9911">
                  <c:v>0.26696269661077315</c:v>
                </c:pt>
                <c:pt idx="9912">
                  <c:v>0.28397034366070989</c:v>
                </c:pt>
                <c:pt idx="9913">
                  <c:v>0.33560104504658117</c:v>
                </c:pt>
                <c:pt idx="9914">
                  <c:v>0.27251943112790711</c:v>
                </c:pt>
                <c:pt idx="9915">
                  <c:v>0.23556570972955698</c:v>
                </c:pt>
                <c:pt idx="9916">
                  <c:v>0.19866044673882174</c:v>
                </c:pt>
                <c:pt idx="9917">
                  <c:v>0.25719909436817123</c:v>
                </c:pt>
                <c:pt idx="9918">
                  <c:v>0.3565775036444358</c:v>
                </c:pt>
                <c:pt idx="9919">
                  <c:v>0.32907364006746548</c:v>
                </c:pt>
                <c:pt idx="9920">
                  <c:v>0.22274178155147062</c:v>
                </c:pt>
                <c:pt idx="9921">
                  <c:v>0.34515829879380516</c:v>
                </c:pt>
                <c:pt idx="9922">
                  <c:v>0.28830389894887953</c:v>
                </c:pt>
                <c:pt idx="9923">
                  <c:v>0.31987792616097016</c:v>
                </c:pt>
                <c:pt idx="9924">
                  <c:v>0.24558561808533802</c:v>
                </c:pt>
                <c:pt idx="9925">
                  <c:v>0.38845018387026514</c:v>
                </c:pt>
                <c:pt idx="9926">
                  <c:v>0.30973324202076158</c:v>
                </c:pt>
                <c:pt idx="9927">
                  <c:v>0.261296300789508</c:v>
                </c:pt>
                <c:pt idx="9928">
                  <c:v>0.32780455300797562</c:v>
                </c:pt>
                <c:pt idx="9929">
                  <c:v>0.3007467908743528</c:v>
                </c:pt>
                <c:pt idx="9930">
                  <c:v>0.25452330330861411</c:v>
                </c:pt>
                <c:pt idx="9931">
                  <c:v>0.28647081785533041</c:v>
                </c:pt>
                <c:pt idx="9932">
                  <c:v>0.32425532827339565</c:v>
                </c:pt>
                <c:pt idx="9933">
                  <c:v>0.29368667969005224</c:v>
                </c:pt>
                <c:pt idx="9934">
                  <c:v>0.31368047152038153</c:v>
                </c:pt>
                <c:pt idx="9935">
                  <c:v>0.45545216436675057</c:v>
                </c:pt>
                <c:pt idx="9936">
                  <c:v>0.27695518470256675</c:v>
                </c:pt>
                <c:pt idx="9937">
                  <c:v>0.26759034247653735</c:v>
                </c:pt>
                <c:pt idx="9938">
                  <c:v>0.29087876530074408</c:v>
                </c:pt>
                <c:pt idx="9939">
                  <c:v>0.23003616927110387</c:v>
                </c:pt>
                <c:pt idx="9940">
                  <c:v>0.30766139487806077</c:v>
                </c:pt>
                <c:pt idx="9941">
                  <c:v>0.25380039361731954</c:v>
                </c:pt>
                <c:pt idx="9942">
                  <c:v>0.28204766286418981</c:v>
                </c:pt>
                <c:pt idx="9943">
                  <c:v>0.23419988887159052</c:v>
                </c:pt>
                <c:pt idx="9944">
                  <c:v>0.30108756395618097</c:v>
                </c:pt>
                <c:pt idx="9945">
                  <c:v>0.3043459628158095</c:v>
                </c:pt>
                <c:pt idx="9946">
                  <c:v>0.29251806526972129</c:v>
                </c:pt>
                <c:pt idx="9947">
                  <c:v>0.28052196944190599</c:v>
                </c:pt>
                <c:pt idx="9948">
                  <c:v>0.24048406571433958</c:v>
                </c:pt>
                <c:pt idx="9949">
                  <c:v>0.21216093204001107</c:v>
                </c:pt>
                <c:pt idx="9950">
                  <c:v>0.32226202336564574</c:v>
                </c:pt>
                <c:pt idx="9951">
                  <c:v>0.23774287079588916</c:v>
                </c:pt>
                <c:pt idx="9952">
                  <c:v>0.20981327996800375</c:v>
                </c:pt>
                <c:pt idx="9953">
                  <c:v>0.33895929991916079</c:v>
                </c:pt>
                <c:pt idx="9954">
                  <c:v>0.19554200170168778</c:v>
                </c:pt>
                <c:pt idx="9955">
                  <c:v>0.33521045573325897</c:v>
                </c:pt>
                <c:pt idx="9956">
                  <c:v>0.27965353924027259</c:v>
                </c:pt>
                <c:pt idx="9957">
                  <c:v>0.29939206068527652</c:v>
                </c:pt>
                <c:pt idx="9958">
                  <c:v>0.34088929453863903</c:v>
                </c:pt>
                <c:pt idx="9959">
                  <c:v>0.32568897400854796</c:v>
                </c:pt>
                <c:pt idx="9960">
                  <c:v>0.32558666853121154</c:v>
                </c:pt>
                <c:pt idx="9961">
                  <c:v>0.20857364500281778</c:v>
                </c:pt>
                <c:pt idx="9962">
                  <c:v>0.25371934941065372</c:v>
                </c:pt>
                <c:pt idx="9963">
                  <c:v>0.25548991923549441</c:v>
                </c:pt>
                <c:pt idx="9964">
                  <c:v>0.29449346405272481</c:v>
                </c:pt>
                <c:pt idx="9965">
                  <c:v>0.29123946893007663</c:v>
                </c:pt>
                <c:pt idx="9966">
                  <c:v>0.24146993438376413</c:v>
                </c:pt>
                <c:pt idx="9967">
                  <c:v>0.30639290212732179</c:v>
                </c:pt>
                <c:pt idx="9968">
                  <c:v>0.2791402995785302</c:v>
                </c:pt>
                <c:pt idx="9969">
                  <c:v>0.20823260727096143</c:v>
                </c:pt>
                <c:pt idx="9970">
                  <c:v>0.32341492407199002</c:v>
                </c:pt>
                <c:pt idx="9971">
                  <c:v>0.31276368062858667</c:v>
                </c:pt>
                <c:pt idx="9972">
                  <c:v>0.25936001174412987</c:v>
                </c:pt>
                <c:pt idx="9973">
                  <c:v>0.42984528491536073</c:v>
                </c:pt>
                <c:pt idx="9974">
                  <c:v>0.23412105633969466</c:v>
                </c:pt>
                <c:pt idx="9975">
                  <c:v>0.30542948946237808</c:v>
                </c:pt>
                <c:pt idx="9976">
                  <c:v>0.29430751474881367</c:v>
                </c:pt>
                <c:pt idx="9977">
                  <c:v>0.3186755733645405</c:v>
                </c:pt>
                <c:pt idx="9978">
                  <c:v>0.28412628260765604</c:v>
                </c:pt>
                <c:pt idx="9979">
                  <c:v>0.32872909330825939</c:v>
                </c:pt>
                <c:pt idx="9980">
                  <c:v>0.30765846804575187</c:v>
                </c:pt>
                <c:pt idx="9981">
                  <c:v>0.27428575648432674</c:v>
                </c:pt>
                <c:pt idx="9982">
                  <c:v>0.19442965919587987</c:v>
                </c:pt>
                <c:pt idx="9983">
                  <c:v>0.27258558640305142</c:v>
                </c:pt>
                <c:pt idx="9984">
                  <c:v>0.29423059867568874</c:v>
                </c:pt>
                <c:pt idx="9985">
                  <c:v>0.33248801330044442</c:v>
                </c:pt>
                <c:pt idx="9986">
                  <c:v>0.27171080558735761</c:v>
                </c:pt>
                <c:pt idx="9987">
                  <c:v>0.30353154479498801</c:v>
                </c:pt>
                <c:pt idx="9988">
                  <c:v>0.28816303874965543</c:v>
                </c:pt>
                <c:pt idx="9989">
                  <c:v>0.32469545686262508</c:v>
                </c:pt>
                <c:pt idx="9990">
                  <c:v>0.24481746684747932</c:v>
                </c:pt>
                <c:pt idx="9991">
                  <c:v>0.26042558827756562</c:v>
                </c:pt>
                <c:pt idx="9992">
                  <c:v>0.36486689622606233</c:v>
                </c:pt>
                <c:pt idx="9993">
                  <c:v>0.26714254861156478</c:v>
                </c:pt>
                <c:pt idx="9994">
                  <c:v>0.35716267717575223</c:v>
                </c:pt>
                <c:pt idx="9995">
                  <c:v>0.27860035296175728</c:v>
                </c:pt>
                <c:pt idx="9996">
                  <c:v>0.33428549706523586</c:v>
                </c:pt>
                <c:pt idx="9997">
                  <c:v>0.29586273813751385</c:v>
                </c:pt>
                <c:pt idx="9998">
                  <c:v>0.36453034400019785</c:v>
                </c:pt>
                <c:pt idx="9999">
                  <c:v>0.39298567835878939</c:v>
                </c:pt>
                <c:pt idx="10000" formatCode="0.0%_);\(0.0%\);0.0%_);@_)">
                  <c:v>0.189221256967542</c:v>
                </c:pt>
                <c:pt idx="10001" formatCode="0.0%_);\(0.0%\);0.0%_);@_)">
                  <c:v>0.41872476136897108</c:v>
                </c:pt>
                <c:pt idx="10002" formatCode="0.0%_);\(0.0%\);0.0%_);@_)">
                  <c:v>0.19291940227900986</c:v>
                </c:pt>
              </c:numCache>
            </c:numRef>
          </c:yVal>
          <c:smooth val="0"/>
          <c:extLst>
            <c:ext xmlns:c16="http://schemas.microsoft.com/office/drawing/2014/chart" uri="{C3380CC4-5D6E-409C-BE32-E72D297353CC}">
              <c16:uniqueId val="{00000000-771E-4039-822D-75E2C8A97017}"/>
            </c:ext>
          </c:extLst>
        </c:ser>
        <c:dLbls>
          <c:showLegendKey val="0"/>
          <c:showVal val="0"/>
          <c:showCatName val="0"/>
          <c:showSerName val="0"/>
          <c:showPercent val="0"/>
          <c:showBubbleSize val="0"/>
        </c:dLbls>
        <c:axId val="992059040"/>
        <c:axId val="992059520"/>
      </c:scatterChart>
      <c:valAx>
        <c:axId val="992059040"/>
        <c:scaling>
          <c:orientation val="minMax"/>
          <c:min val="0"/>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92059520"/>
        <c:crosses val="autoZero"/>
        <c:crossBetween val="midCat"/>
      </c:valAx>
      <c:valAx>
        <c:axId val="992059520"/>
        <c:scaling>
          <c:orientation val="minMax"/>
          <c:max val="0.52"/>
          <c:min val="3.0000000000000006E-2"/>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920590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2"/>
          </a:solidFill>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2"/>
                </a:solidFill>
                <a:latin typeface="+mn-lt"/>
                <a:ea typeface="+mn-ea"/>
                <a:cs typeface="+mn-cs"/>
              </a:defRPr>
            </a:pPr>
            <a:r>
              <a:rPr lang="en-GB" b="1"/>
              <a:t>Efficient Frontier</a:t>
            </a:r>
          </a:p>
        </c:rich>
      </c:tx>
      <c:layout>
        <c:manualLayout>
          <c:xMode val="edge"/>
          <c:yMode val="edge"/>
          <c:x val="0.44220289587436107"/>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2"/>
              </a:solidFill>
              <a:latin typeface="+mn-lt"/>
              <a:ea typeface="+mn-ea"/>
              <a:cs typeface="+mn-cs"/>
            </a:defRPr>
          </a:pPr>
          <a:endParaRPr lang="en-US"/>
        </a:p>
      </c:txPr>
    </c:title>
    <c:autoTitleDeleted val="0"/>
    <c:plotArea>
      <c:layout>
        <c:manualLayout>
          <c:layoutTarget val="inner"/>
          <c:xMode val="edge"/>
          <c:yMode val="edge"/>
          <c:x val="5.6405484015172806E-2"/>
          <c:y val="0.10792307692307693"/>
          <c:w val="0.92126760556738641"/>
          <c:h val="0.84541469816272963"/>
        </c:manualLayout>
      </c:layout>
      <c:scatterChart>
        <c:scatterStyle val="lineMarker"/>
        <c:varyColors val="0"/>
        <c:ser>
          <c:idx val="0"/>
          <c:order val="0"/>
          <c:spPr>
            <a:ln w="28575" cap="rnd">
              <a:noFill/>
              <a:round/>
            </a:ln>
            <a:effectLst/>
          </c:spPr>
          <c:marker>
            <c:symbol val="circle"/>
            <c:size val="2"/>
            <c:spPr>
              <a:solidFill>
                <a:schemeClr val="accent1"/>
              </a:solidFill>
              <a:ln w="9525">
                <a:solidFill>
                  <a:schemeClr val="accent1"/>
                </a:solidFill>
              </a:ln>
              <a:effectLst/>
            </c:spPr>
          </c:marker>
          <c:dPt>
            <c:idx val="10000"/>
            <c:marker>
              <c:symbol val="circle"/>
              <c:size val="4"/>
              <c:spPr>
                <a:solidFill>
                  <a:srgbClr val="FF0000"/>
                </a:solidFill>
                <a:ln w="9525">
                  <a:noFill/>
                </a:ln>
                <a:effectLst/>
              </c:spPr>
            </c:marker>
            <c:bubble3D val="0"/>
            <c:extLst>
              <c:ext xmlns:c16="http://schemas.microsoft.com/office/drawing/2014/chart" uri="{C3380CC4-5D6E-409C-BE32-E72D297353CC}">
                <c16:uniqueId val="{00000000-D3D7-4820-BDD3-9BE56CA2EA3A}"/>
              </c:ext>
            </c:extLst>
          </c:dPt>
          <c:dPt>
            <c:idx val="10001"/>
            <c:marker>
              <c:symbol val="circle"/>
              <c:size val="4"/>
              <c:spPr>
                <a:solidFill>
                  <a:srgbClr val="FF0000"/>
                </a:solidFill>
                <a:ln w="9525">
                  <a:noFill/>
                </a:ln>
                <a:effectLst/>
              </c:spPr>
            </c:marker>
            <c:bubble3D val="0"/>
            <c:extLst>
              <c:ext xmlns:c16="http://schemas.microsoft.com/office/drawing/2014/chart" uri="{C3380CC4-5D6E-409C-BE32-E72D297353CC}">
                <c16:uniqueId val="{00000001-D3D7-4820-BDD3-9BE56CA2EA3A}"/>
              </c:ext>
            </c:extLst>
          </c:dPt>
          <c:dPt>
            <c:idx val="10002"/>
            <c:marker>
              <c:symbol val="circle"/>
              <c:size val="4"/>
              <c:spPr>
                <a:solidFill>
                  <a:srgbClr val="FFFF00"/>
                </a:solidFill>
                <a:ln w="9525">
                  <a:noFill/>
                </a:ln>
                <a:effectLst/>
              </c:spPr>
            </c:marker>
            <c:bubble3D val="0"/>
            <c:extLst>
              <c:ext xmlns:c16="http://schemas.microsoft.com/office/drawing/2014/chart" uri="{C3380CC4-5D6E-409C-BE32-E72D297353CC}">
                <c16:uniqueId val="{00000002-D3D7-4820-BDD3-9BE56CA2EA3A}"/>
              </c:ext>
            </c:extLst>
          </c:dPt>
          <c:xVal>
            <c:numRef>
              <c:f>'PM 6 stocks'!$B$328:$B$10330</c:f>
              <c:numCache>
                <c:formatCode>0.0%</c:formatCode>
                <c:ptCount val="10003"/>
                <c:pt idx="0">
                  <c:v>0.17780951917107948</c:v>
                </c:pt>
                <c:pt idx="1">
                  <c:v>0.16991254964354191</c:v>
                </c:pt>
                <c:pt idx="2">
                  <c:v>0.22378191520048613</c:v>
                </c:pt>
                <c:pt idx="3">
                  <c:v>0.15145414423825015</c:v>
                </c:pt>
                <c:pt idx="4">
                  <c:v>0.17596714486644985</c:v>
                </c:pt>
                <c:pt idx="5">
                  <c:v>0.1900257973351083</c:v>
                </c:pt>
                <c:pt idx="6">
                  <c:v>0.15332707116108443</c:v>
                </c:pt>
                <c:pt idx="7">
                  <c:v>0.16046441345167112</c:v>
                </c:pt>
                <c:pt idx="8">
                  <c:v>0.24000151072489104</c:v>
                </c:pt>
                <c:pt idx="9">
                  <c:v>0.1494865219442853</c:v>
                </c:pt>
                <c:pt idx="10">
                  <c:v>0.16117964481132163</c:v>
                </c:pt>
                <c:pt idx="11">
                  <c:v>0.13919692748419141</c:v>
                </c:pt>
                <c:pt idx="12">
                  <c:v>0.16270109620472881</c:v>
                </c:pt>
                <c:pt idx="13">
                  <c:v>0.18940914856939789</c:v>
                </c:pt>
                <c:pt idx="14">
                  <c:v>0.14966000897565643</c:v>
                </c:pt>
                <c:pt idx="15">
                  <c:v>0.19697428758264848</c:v>
                </c:pt>
                <c:pt idx="16">
                  <c:v>0.1432946666659192</c:v>
                </c:pt>
                <c:pt idx="17">
                  <c:v>0.18827483791602029</c:v>
                </c:pt>
                <c:pt idx="18">
                  <c:v>0.14184189309272333</c:v>
                </c:pt>
                <c:pt idx="19">
                  <c:v>0.16244253750979348</c:v>
                </c:pt>
                <c:pt idx="20">
                  <c:v>0.20123302934474691</c:v>
                </c:pt>
                <c:pt idx="21">
                  <c:v>0.15424387873107751</c:v>
                </c:pt>
                <c:pt idx="22">
                  <c:v>0.18714818510435605</c:v>
                </c:pt>
                <c:pt idx="23">
                  <c:v>0.17028436962569365</c:v>
                </c:pt>
                <c:pt idx="24">
                  <c:v>0.15661371754800227</c:v>
                </c:pt>
                <c:pt idx="25">
                  <c:v>0.15687643451152775</c:v>
                </c:pt>
                <c:pt idx="26">
                  <c:v>0.18210506482855501</c:v>
                </c:pt>
                <c:pt idx="27">
                  <c:v>0.15093572209069875</c:v>
                </c:pt>
                <c:pt idx="28">
                  <c:v>0.14080827226830295</c:v>
                </c:pt>
                <c:pt idx="29">
                  <c:v>0.14061758792520798</c:v>
                </c:pt>
                <c:pt idx="30">
                  <c:v>0.14173622108334666</c:v>
                </c:pt>
                <c:pt idx="31">
                  <c:v>0.16419759744074003</c:v>
                </c:pt>
                <c:pt idx="32">
                  <c:v>0.15744067270904202</c:v>
                </c:pt>
                <c:pt idx="33">
                  <c:v>0.19093279465690965</c:v>
                </c:pt>
                <c:pt idx="34">
                  <c:v>0.14631243517439424</c:v>
                </c:pt>
                <c:pt idx="35">
                  <c:v>0.15873873687834275</c:v>
                </c:pt>
                <c:pt idx="36">
                  <c:v>0.18734746579565115</c:v>
                </c:pt>
                <c:pt idx="37">
                  <c:v>0.14802783450671131</c:v>
                </c:pt>
                <c:pt idx="38">
                  <c:v>0.16819066757495466</c:v>
                </c:pt>
                <c:pt idx="39">
                  <c:v>0.19347880032712983</c:v>
                </c:pt>
                <c:pt idx="40">
                  <c:v>0.16857297197451154</c:v>
                </c:pt>
                <c:pt idx="41">
                  <c:v>0.15491495312882253</c:v>
                </c:pt>
                <c:pt idx="42">
                  <c:v>0.16437154929400849</c:v>
                </c:pt>
                <c:pt idx="43">
                  <c:v>0.18582904889471122</c:v>
                </c:pt>
                <c:pt idx="44">
                  <c:v>0.20558309038684386</c:v>
                </c:pt>
                <c:pt idx="45">
                  <c:v>0.15557327511838764</c:v>
                </c:pt>
                <c:pt idx="46">
                  <c:v>0.22062561652466781</c:v>
                </c:pt>
                <c:pt idx="47">
                  <c:v>0.17695573517906085</c:v>
                </c:pt>
                <c:pt idx="48">
                  <c:v>0.15793224524270197</c:v>
                </c:pt>
                <c:pt idx="49">
                  <c:v>0.15596737352107704</c:v>
                </c:pt>
                <c:pt idx="50">
                  <c:v>0.15878917890444388</c:v>
                </c:pt>
                <c:pt idx="51">
                  <c:v>0.18396362809341754</c:v>
                </c:pt>
                <c:pt idx="52">
                  <c:v>0.13758108623140078</c:v>
                </c:pt>
                <c:pt idx="53">
                  <c:v>0.13725083976010768</c:v>
                </c:pt>
                <c:pt idx="54">
                  <c:v>0.22026186927859598</c:v>
                </c:pt>
                <c:pt idx="55">
                  <c:v>0.17182333435167788</c:v>
                </c:pt>
                <c:pt idx="56">
                  <c:v>0.17937650925586204</c:v>
                </c:pt>
                <c:pt idx="57">
                  <c:v>0.16404193367679579</c:v>
                </c:pt>
                <c:pt idx="58">
                  <c:v>0.15469118046281546</c:v>
                </c:pt>
                <c:pt idx="59">
                  <c:v>0.16160930660189007</c:v>
                </c:pt>
                <c:pt idx="60">
                  <c:v>0.15579634824719651</c:v>
                </c:pt>
                <c:pt idx="61">
                  <c:v>0.13803452460790341</c:v>
                </c:pt>
                <c:pt idx="62">
                  <c:v>0.16055973562114148</c:v>
                </c:pt>
                <c:pt idx="63">
                  <c:v>0.16804863185878913</c:v>
                </c:pt>
                <c:pt idx="64">
                  <c:v>0.22080706461556299</c:v>
                </c:pt>
                <c:pt idx="65">
                  <c:v>0.15942173930157025</c:v>
                </c:pt>
                <c:pt idx="66">
                  <c:v>0.16824596857995566</c:v>
                </c:pt>
                <c:pt idx="67">
                  <c:v>0.16734735862445702</c:v>
                </c:pt>
                <c:pt idx="68">
                  <c:v>0.16137886497241533</c:v>
                </c:pt>
                <c:pt idx="69">
                  <c:v>0.1486690830560729</c:v>
                </c:pt>
                <c:pt idx="70">
                  <c:v>0.1560357320962581</c:v>
                </c:pt>
                <c:pt idx="71">
                  <c:v>0.19880843741436285</c:v>
                </c:pt>
                <c:pt idx="72">
                  <c:v>0.20158555250663338</c:v>
                </c:pt>
                <c:pt idx="73">
                  <c:v>0.20192871206600649</c:v>
                </c:pt>
                <c:pt idx="74">
                  <c:v>0.15319902477498537</c:v>
                </c:pt>
                <c:pt idx="75">
                  <c:v>0.18945427781287771</c:v>
                </c:pt>
                <c:pt idx="76">
                  <c:v>0.22317159548884391</c:v>
                </c:pt>
                <c:pt idx="77">
                  <c:v>0.21640557339895522</c:v>
                </c:pt>
                <c:pt idx="78">
                  <c:v>0.13675757890132126</c:v>
                </c:pt>
                <c:pt idx="79">
                  <c:v>0.13449288416237842</c:v>
                </c:pt>
                <c:pt idx="80">
                  <c:v>0.16520571976879694</c:v>
                </c:pt>
                <c:pt idx="81">
                  <c:v>0.14061736367606453</c:v>
                </c:pt>
                <c:pt idx="82">
                  <c:v>0.17149689495050843</c:v>
                </c:pt>
                <c:pt idx="83">
                  <c:v>0.1720829646764224</c:v>
                </c:pt>
                <c:pt idx="84">
                  <c:v>0.17497473322278687</c:v>
                </c:pt>
                <c:pt idx="85">
                  <c:v>0.13687845743809188</c:v>
                </c:pt>
                <c:pt idx="86">
                  <c:v>0.16152056435685838</c:v>
                </c:pt>
                <c:pt idx="87">
                  <c:v>0.16100629837654687</c:v>
                </c:pt>
                <c:pt idx="88">
                  <c:v>0.15622906957911842</c:v>
                </c:pt>
                <c:pt idx="89">
                  <c:v>0.14640015275150367</c:v>
                </c:pt>
                <c:pt idx="90">
                  <c:v>0.17744603020737434</c:v>
                </c:pt>
                <c:pt idx="91">
                  <c:v>0.16455703559220392</c:v>
                </c:pt>
                <c:pt idx="92">
                  <c:v>0.21694020407666792</c:v>
                </c:pt>
                <c:pt idx="93">
                  <c:v>0.14852913651974081</c:v>
                </c:pt>
                <c:pt idx="94">
                  <c:v>0.15335695824802692</c:v>
                </c:pt>
                <c:pt idx="95">
                  <c:v>0.18115862284417797</c:v>
                </c:pt>
                <c:pt idx="96">
                  <c:v>0.15668587173707219</c:v>
                </c:pt>
                <c:pt idx="97">
                  <c:v>0.13851795384470855</c:v>
                </c:pt>
                <c:pt idx="98">
                  <c:v>0.18291486070200541</c:v>
                </c:pt>
                <c:pt idx="99">
                  <c:v>0.14441214593389315</c:v>
                </c:pt>
                <c:pt idx="100">
                  <c:v>0.14388851559180219</c:v>
                </c:pt>
                <c:pt idx="101">
                  <c:v>0.19046582957601485</c:v>
                </c:pt>
                <c:pt idx="102">
                  <c:v>0.19868084915298748</c:v>
                </c:pt>
                <c:pt idx="103">
                  <c:v>0.19471891990126824</c:v>
                </c:pt>
                <c:pt idx="104">
                  <c:v>0.22043739672054369</c:v>
                </c:pt>
                <c:pt idx="105">
                  <c:v>0.15528520818474054</c:v>
                </c:pt>
                <c:pt idx="106">
                  <c:v>0.19057279075900754</c:v>
                </c:pt>
                <c:pt idx="107">
                  <c:v>0.13481974020593496</c:v>
                </c:pt>
                <c:pt idx="108">
                  <c:v>0.14636028091987058</c:v>
                </c:pt>
                <c:pt idx="109">
                  <c:v>0.17227718944379805</c:v>
                </c:pt>
                <c:pt idx="110">
                  <c:v>0.13691565996156368</c:v>
                </c:pt>
                <c:pt idx="111">
                  <c:v>0.17681172366153439</c:v>
                </c:pt>
                <c:pt idx="112">
                  <c:v>0.15217854638973796</c:v>
                </c:pt>
                <c:pt idx="113">
                  <c:v>0.19716799284234876</c:v>
                </c:pt>
                <c:pt idx="114">
                  <c:v>0.19746963834276421</c:v>
                </c:pt>
                <c:pt idx="115">
                  <c:v>0.15296789775456654</c:v>
                </c:pt>
                <c:pt idx="116">
                  <c:v>0.1469601306269617</c:v>
                </c:pt>
                <c:pt idx="117">
                  <c:v>0.16966500581808994</c:v>
                </c:pt>
                <c:pt idx="118">
                  <c:v>0.16899537131784945</c:v>
                </c:pt>
                <c:pt idx="119">
                  <c:v>0.15492060630472865</c:v>
                </c:pt>
                <c:pt idx="120">
                  <c:v>0.15875368528164355</c:v>
                </c:pt>
                <c:pt idx="121">
                  <c:v>0.18231498686634734</c:v>
                </c:pt>
                <c:pt idx="122">
                  <c:v>0.18526665143003931</c:v>
                </c:pt>
                <c:pt idx="123">
                  <c:v>0.16003089705036086</c:v>
                </c:pt>
                <c:pt idx="124">
                  <c:v>0.29213554055482061</c:v>
                </c:pt>
                <c:pt idx="125">
                  <c:v>0.19835752258296302</c:v>
                </c:pt>
                <c:pt idx="126">
                  <c:v>0.14961899905402845</c:v>
                </c:pt>
                <c:pt idx="127">
                  <c:v>0.14555199193480503</c:v>
                </c:pt>
                <c:pt idx="128">
                  <c:v>0.15461885064695352</c:v>
                </c:pt>
                <c:pt idx="129">
                  <c:v>0.19771932078364235</c:v>
                </c:pt>
                <c:pt idx="130">
                  <c:v>0.14699375191867661</c:v>
                </c:pt>
                <c:pt idx="131">
                  <c:v>0.14555919203721032</c:v>
                </c:pt>
                <c:pt idx="132">
                  <c:v>0.22490183254627971</c:v>
                </c:pt>
                <c:pt idx="133">
                  <c:v>0.16708210694964626</c:v>
                </c:pt>
                <c:pt idx="134">
                  <c:v>0.20927615835092767</c:v>
                </c:pt>
                <c:pt idx="135">
                  <c:v>0.18223719076066147</c:v>
                </c:pt>
                <c:pt idx="136">
                  <c:v>0.20970271526708634</c:v>
                </c:pt>
                <c:pt idx="137">
                  <c:v>0.19048284022688067</c:v>
                </c:pt>
                <c:pt idx="138">
                  <c:v>0.14068715145276781</c:v>
                </c:pt>
                <c:pt idx="139">
                  <c:v>0.14445858254213961</c:v>
                </c:pt>
                <c:pt idx="140">
                  <c:v>0.13942027930543641</c:v>
                </c:pt>
                <c:pt idx="141">
                  <c:v>0.14434196845876268</c:v>
                </c:pt>
                <c:pt idx="142">
                  <c:v>0.19707614730513648</c:v>
                </c:pt>
                <c:pt idx="143">
                  <c:v>0.1899725742760342</c:v>
                </c:pt>
                <c:pt idx="144">
                  <c:v>0.19816417019001112</c:v>
                </c:pt>
                <c:pt idx="145">
                  <c:v>0.20651593753595174</c:v>
                </c:pt>
                <c:pt idx="146">
                  <c:v>0.17711243961968692</c:v>
                </c:pt>
                <c:pt idx="147">
                  <c:v>0.16901192966192416</c:v>
                </c:pt>
                <c:pt idx="148">
                  <c:v>0.13686570271453058</c:v>
                </c:pt>
                <c:pt idx="149">
                  <c:v>0.18253229751413452</c:v>
                </c:pt>
                <c:pt idx="150">
                  <c:v>0.17453123812611621</c:v>
                </c:pt>
                <c:pt idx="151">
                  <c:v>0.15759347911770868</c:v>
                </c:pt>
                <c:pt idx="152">
                  <c:v>0.18781690050693281</c:v>
                </c:pt>
                <c:pt idx="153">
                  <c:v>0.15727660679490843</c:v>
                </c:pt>
                <c:pt idx="154">
                  <c:v>0.16455840451305212</c:v>
                </c:pt>
                <c:pt idx="155">
                  <c:v>0.18146981053689532</c:v>
                </c:pt>
                <c:pt idx="156">
                  <c:v>0.14412997648025558</c:v>
                </c:pt>
                <c:pt idx="157">
                  <c:v>0.20229002800991686</c:v>
                </c:pt>
                <c:pt idx="158">
                  <c:v>0.16291212653475604</c:v>
                </c:pt>
                <c:pt idx="159">
                  <c:v>0.16706719461295705</c:v>
                </c:pt>
                <c:pt idx="160">
                  <c:v>0.13953426689993489</c:v>
                </c:pt>
                <c:pt idx="161">
                  <c:v>0.19312652922211773</c:v>
                </c:pt>
                <c:pt idx="162">
                  <c:v>0.2087290923539715</c:v>
                </c:pt>
                <c:pt idx="163">
                  <c:v>0.19690008117938093</c:v>
                </c:pt>
                <c:pt idx="164">
                  <c:v>0.18391559750938652</c:v>
                </c:pt>
                <c:pt idx="165">
                  <c:v>0.2231347934933314</c:v>
                </c:pt>
                <c:pt idx="166">
                  <c:v>0.20191099288187533</c:v>
                </c:pt>
                <c:pt idx="167">
                  <c:v>0.17696353119274982</c:v>
                </c:pt>
                <c:pt idx="168">
                  <c:v>0.15649388840511266</c:v>
                </c:pt>
                <c:pt idx="169">
                  <c:v>0.15466241186951979</c:v>
                </c:pt>
                <c:pt idx="170">
                  <c:v>0.17609241415882307</c:v>
                </c:pt>
                <c:pt idx="171">
                  <c:v>0.14692953647505716</c:v>
                </c:pt>
                <c:pt idx="172">
                  <c:v>0.1845905878554544</c:v>
                </c:pt>
                <c:pt idx="173">
                  <c:v>0.15071881739845569</c:v>
                </c:pt>
                <c:pt idx="174">
                  <c:v>0.16941678221336903</c:v>
                </c:pt>
                <c:pt idx="175">
                  <c:v>0.19818760888228426</c:v>
                </c:pt>
                <c:pt idx="176">
                  <c:v>0.16755187796503029</c:v>
                </c:pt>
                <c:pt idx="177">
                  <c:v>0.16700236990084397</c:v>
                </c:pt>
                <c:pt idx="178">
                  <c:v>0.14678267472394033</c:v>
                </c:pt>
                <c:pt idx="179">
                  <c:v>0.22568033391064149</c:v>
                </c:pt>
                <c:pt idx="180">
                  <c:v>0.16058733330064179</c:v>
                </c:pt>
                <c:pt idx="181">
                  <c:v>0.16652760886859375</c:v>
                </c:pt>
                <c:pt idx="182">
                  <c:v>0.18188865190110803</c:v>
                </c:pt>
                <c:pt idx="183">
                  <c:v>0.1355488062322944</c:v>
                </c:pt>
                <c:pt idx="184">
                  <c:v>0.18335767526142341</c:v>
                </c:pt>
                <c:pt idx="185">
                  <c:v>0.23345890729555654</c:v>
                </c:pt>
                <c:pt idx="186">
                  <c:v>0.14522619744632334</c:v>
                </c:pt>
                <c:pt idx="187">
                  <c:v>0.18271016732740905</c:v>
                </c:pt>
                <c:pt idx="188">
                  <c:v>0.17473447136470588</c:v>
                </c:pt>
                <c:pt idx="189">
                  <c:v>0.15484161741554223</c:v>
                </c:pt>
                <c:pt idx="190">
                  <c:v>0.15154245668357916</c:v>
                </c:pt>
                <c:pt idx="191">
                  <c:v>0.16260743443654832</c:v>
                </c:pt>
                <c:pt idx="192">
                  <c:v>0.15539242551610671</c:v>
                </c:pt>
                <c:pt idx="193">
                  <c:v>0.18294653753530607</c:v>
                </c:pt>
                <c:pt idx="194">
                  <c:v>0.16713311978883993</c:v>
                </c:pt>
                <c:pt idx="195">
                  <c:v>0.15332178694351928</c:v>
                </c:pt>
                <c:pt idx="196">
                  <c:v>0.14820664875447939</c:v>
                </c:pt>
                <c:pt idx="197">
                  <c:v>0.16951738721675949</c:v>
                </c:pt>
                <c:pt idx="198">
                  <c:v>0.22390313709724055</c:v>
                </c:pt>
                <c:pt idx="199">
                  <c:v>0.17675593271149984</c:v>
                </c:pt>
                <c:pt idx="200">
                  <c:v>0.16240259043873298</c:v>
                </c:pt>
                <c:pt idx="201">
                  <c:v>0.13982609838928681</c:v>
                </c:pt>
                <c:pt idx="202">
                  <c:v>0.16385083688610863</c:v>
                </c:pt>
                <c:pt idx="203">
                  <c:v>0.17502242301116366</c:v>
                </c:pt>
                <c:pt idx="204">
                  <c:v>0.19869199009406469</c:v>
                </c:pt>
                <c:pt idx="205">
                  <c:v>0.15007172463337487</c:v>
                </c:pt>
                <c:pt idx="206">
                  <c:v>0.14207946863332677</c:v>
                </c:pt>
                <c:pt idx="207">
                  <c:v>0.17077219818847256</c:v>
                </c:pt>
                <c:pt idx="208">
                  <c:v>0.15459109185778119</c:v>
                </c:pt>
                <c:pt idx="209">
                  <c:v>0.14585086728651633</c:v>
                </c:pt>
                <c:pt idx="210">
                  <c:v>0.13867195274390964</c:v>
                </c:pt>
                <c:pt idx="211">
                  <c:v>0.16113134744980839</c:v>
                </c:pt>
                <c:pt idx="212">
                  <c:v>0.14620370815414366</c:v>
                </c:pt>
                <c:pt idx="213">
                  <c:v>0.16916745351009388</c:v>
                </c:pt>
                <c:pt idx="214">
                  <c:v>0.19780487666456284</c:v>
                </c:pt>
                <c:pt idx="215">
                  <c:v>0.1745962217898758</c:v>
                </c:pt>
                <c:pt idx="216">
                  <c:v>0.17359849927838952</c:v>
                </c:pt>
                <c:pt idx="217">
                  <c:v>0.18629457241672284</c:v>
                </c:pt>
                <c:pt idx="218">
                  <c:v>0.18124542572510607</c:v>
                </c:pt>
                <c:pt idx="219">
                  <c:v>0.15523249906547751</c:v>
                </c:pt>
                <c:pt idx="220">
                  <c:v>0.1767645613744091</c:v>
                </c:pt>
                <c:pt idx="221">
                  <c:v>0.22921700789062249</c:v>
                </c:pt>
                <c:pt idx="222">
                  <c:v>0.15837931009938402</c:v>
                </c:pt>
                <c:pt idx="223">
                  <c:v>0.17618591482897739</c:v>
                </c:pt>
                <c:pt idx="224">
                  <c:v>0.18629734780094698</c:v>
                </c:pt>
                <c:pt idx="225">
                  <c:v>0.13925934588844052</c:v>
                </c:pt>
                <c:pt idx="226">
                  <c:v>0.14991395297439281</c:v>
                </c:pt>
                <c:pt idx="227">
                  <c:v>0.15222139967620302</c:v>
                </c:pt>
                <c:pt idx="228">
                  <c:v>0.15442476472673294</c:v>
                </c:pt>
                <c:pt idx="229">
                  <c:v>0.14374368342687008</c:v>
                </c:pt>
                <c:pt idx="230">
                  <c:v>0.1486278991715245</c:v>
                </c:pt>
                <c:pt idx="231">
                  <c:v>0.18077022653330135</c:v>
                </c:pt>
                <c:pt idx="232">
                  <c:v>0.16978929841335888</c:v>
                </c:pt>
                <c:pt idx="233">
                  <c:v>0.18981228769559136</c:v>
                </c:pt>
                <c:pt idx="234">
                  <c:v>0.17704173093702077</c:v>
                </c:pt>
                <c:pt idx="235">
                  <c:v>0.18441428752509237</c:v>
                </c:pt>
                <c:pt idx="236">
                  <c:v>0.14931059960712512</c:v>
                </c:pt>
                <c:pt idx="237">
                  <c:v>0.13388352712391996</c:v>
                </c:pt>
                <c:pt idx="238">
                  <c:v>0.18411376102478205</c:v>
                </c:pt>
                <c:pt idx="239">
                  <c:v>0.15966676156303514</c:v>
                </c:pt>
                <c:pt idx="240">
                  <c:v>0.15033344837827534</c:v>
                </c:pt>
                <c:pt idx="241">
                  <c:v>0.14869229567572684</c:v>
                </c:pt>
                <c:pt idx="242">
                  <c:v>0.19114381984585724</c:v>
                </c:pt>
                <c:pt idx="243">
                  <c:v>0.17052816892968703</c:v>
                </c:pt>
                <c:pt idx="244">
                  <c:v>0.21739759036293912</c:v>
                </c:pt>
                <c:pt idx="245">
                  <c:v>0.14235126525228661</c:v>
                </c:pt>
                <c:pt idx="246">
                  <c:v>0.1609674766032512</c:v>
                </c:pt>
                <c:pt idx="247">
                  <c:v>0.16051615009574302</c:v>
                </c:pt>
                <c:pt idx="248">
                  <c:v>0.24269447096731328</c:v>
                </c:pt>
                <c:pt idx="249">
                  <c:v>0.1559876511674004</c:v>
                </c:pt>
                <c:pt idx="250">
                  <c:v>0.15478715430249651</c:v>
                </c:pt>
                <c:pt idx="251">
                  <c:v>0.17393185506346739</c:v>
                </c:pt>
                <c:pt idx="252">
                  <c:v>0.14077327339877327</c:v>
                </c:pt>
                <c:pt idx="253">
                  <c:v>0.17453547298844735</c:v>
                </c:pt>
                <c:pt idx="254">
                  <c:v>0.13749601231121997</c:v>
                </c:pt>
                <c:pt idx="255">
                  <c:v>0.13744077737128907</c:v>
                </c:pt>
                <c:pt idx="256">
                  <c:v>0.17565647380175847</c:v>
                </c:pt>
                <c:pt idx="257">
                  <c:v>0.15307897135196061</c:v>
                </c:pt>
                <c:pt idx="258">
                  <c:v>0.20351511003371506</c:v>
                </c:pt>
                <c:pt idx="259">
                  <c:v>0.21481508917236389</c:v>
                </c:pt>
                <c:pt idx="260">
                  <c:v>0.15316911186127838</c:v>
                </c:pt>
                <c:pt idx="261">
                  <c:v>0.21859252039309998</c:v>
                </c:pt>
                <c:pt idx="262">
                  <c:v>0.18759165735186936</c:v>
                </c:pt>
                <c:pt idx="263">
                  <c:v>0.22204561503523276</c:v>
                </c:pt>
                <c:pt idx="264">
                  <c:v>0.14315110178256638</c:v>
                </c:pt>
                <c:pt idx="265">
                  <c:v>0.14211384383792885</c:v>
                </c:pt>
                <c:pt idx="266">
                  <c:v>0.1976405026977387</c:v>
                </c:pt>
                <c:pt idx="267">
                  <c:v>0.15953560868825178</c:v>
                </c:pt>
                <c:pt idx="268">
                  <c:v>0.15250854159315502</c:v>
                </c:pt>
                <c:pt idx="269">
                  <c:v>0.14816413684764765</c:v>
                </c:pt>
                <c:pt idx="270">
                  <c:v>0.18618386650602939</c:v>
                </c:pt>
                <c:pt idx="271">
                  <c:v>0.15605381239146535</c:v>
                </c:pt>
                <c:pt idx="272">
                  <c:v>0.16470530004184503</c:v>
                </c:pt>
                <c:pt idx="273">
                  <c:v>0.15533327760548515</c:v>
                </c:pt>
                <c:pt idx="274">
                  <c:v>0.16181239175776491</c:v>
                </c:pt>
                <c:pt idx="275">
                  <c:v>0.15590290814466151</c:v>
                </c:pt>
                <c:pt idx="276">
                  <c:v>0.17321278270131127</c:v>
                </c:pt>
                <c:pt idx="277">
                  <c:v>0.21799621494754018</c:v>
                </c:pt>
                <c:pt idx="278">
                  <c:v>0.18364654293688817</c:v>
                </c:pt>
                <c:pt idx="279">
                  <c:v>0.19094859604338327</c:v>
                </c:pt>
                <c:pt idx="280">
                  <c:v>0.14359488476860968</c:v>
                </c:pt>
                <c:pt idx="281">
                  <c:v>0.15545006687238921</c:v>
                </c:pt>
                <c:pt idx="282">
                  <c:v>0.13741687425254928</c:v>
                </c:pt>
                <c:pt idx="283">
                  <c:v>0.14459029888585628</c:v>
                </c:pt>
                <c:pt idx="284">
                  <c:v>0.15337090216286139</c:v>
                </c:pt>
                <c:pt idx="285">
                  <c:v>0.16396413077548916</c:v>
                </c:pt>
                <c:pt idx="286">
                  <c:v>0.19823979280069393</c:v>
                </c:pt>
                <c:pt idx="287">
                  <c:v>0.16831941498485847</c:v>
                </c:pt>
                <c:pt idx="288">
                  <c:v>0.16049666191218967</c:v>
                </c:pt>
                <c:pt idx="289">
                  <c:v>0.22083338318998103</c:v>
                </c:pt>
                <c:pt idx="290">
                  <c:v>0.14934348670572098</c:v>
                </c:pt>
                <c:pt idx="291">
                  <c:v>0.13910008371870033</c:v>
                </c:pt>
                <c:pt idx="292">
                  <c:v>0.14943661309859943</c:v>
                </c:pt>
                <c:pt idx="293">
                  <c:v>0.16353247161441151</c:v>
                </c:pt>
                <c:pt idx="294">
                  <c:v>0.15878550359938179</c:v>
                </c:pt>
                <c:pt idx="295">
                  <c:v>0.17395809681105318</c:v>
                </c:pt>
                <c:pt idx="296">
                  <c:v>0.16373063060144907</c:v>
                </c:pt>
                <c:pt idx="297">
                  <c:v>0.18172795436472117</c:v>
                </c:pt>
                <c:pt idx="298">
                  <c:v>0.1922459322031832</c:v>
                </c:pt>
                <c:pt idx="299">
                  <c:v>0.14387231547700494</c:v>
                </c:pt>
                <c:pt idx="300">
                  <c:v>0.14886247171381689</c:v>
                </c:pt>
                <c:pt idx="301">
                  <c:v>0.17439993608256044</c:v>
                </c:pt>
                <c:pt idx="302">
                  <c:v>0.20682993137465483</c:v>
                </c:pt>
                <c:pt idx="303">
                  <c:v>0.17725490065278213</c:v>
                </c:pt>
                <c:pt idx="304">
                  <c:v>0.18516252699760638</c:v>
                </c:pt>
                <c:pt idx="305">
                  <c:v>0.13720802227330051</c:v>
                </c:pt>
                <c:pt idx="306">
                  <c:v>0.16837813551799113</c:v>
                </c:pt>
                <c:pt idx="307">
                  <c:v>0.15270730511275049</c:v>
                </c:pt>
                <c:pt idx="308">
                  <c:v>0.26190884098449441</c:v>
                </c:pt>
                <c:pt idx="309">
                  <c:v>0.21705825489113534</c:v>
                </c:pt>
                <c:pt idx="310">
                  <c:v>0.14777848645442185</c:v>
                </c:pt>
                <c:pt idx="311">
                  <c:v>0.19269070613357675</c:v>
                </c:pt>
                <c:pt idx="312">
                  <c:v>0.15172853242911258</c:v>
                </c:pt>
                <c:pt idx="313">
                  <c:v>0.18944120267370027</c:v>
                </c:pt>
                <c:pt idx="314">
                  <c:v>0.18614165610681763</c:v>
                </c:pt>
                <c:pt idx="315">
                  <c:v>0.17752970036740212</c:v>
                </c:pt>
                <c:pt idx="316">
                  <c:v>0.16228242806541779</c:v>
                </c:pt>
                <c:pt idx="317">
                  <c:v>0.1454849417478804</c:v>
                </c:pt>
                <c:pt idx="318">
                  <c:v>0.13888409306327612</c:v>
                </c:pt>
                <c:pt idx="319">
                  <c:v>0.17648211342946363</c:v>
                </c:pt>
                <c:pt idx="320">
                  <c:v>0.16581907825023712</c:v>
                </c:pt>
                <c:pt idx="321">
                  <c:v>0.16810004593824399</c:v>
                </c:pt>
                <c:pt idx="322">
                  <c:v>0.1729657846541463</c:v>
                </c:pt>
                <c:pt idx="323">
                  <c:v>0.22696197212817565</c:v>
                </c:pt>
                <c:pt idx="324">
                  <c:v>0.1388938837999234</c:v>
                </c:pt>
                <c:pt idx="325">
                  <c:v>0.16014066350874862</c:v>
                </c:pt>
                <c:pt idx="326">
                  <c:v>0.19915279832971036</c:v>
                </c:pt>
                <c:pt idx="327">
                  <c:v>0.16776140792757818</c:v>
                </c:pt>
                <c:pt idx="328">
                  <c:v>0.14589288862110023</c:v>
                </c:pt>
                <c:pt idx="329">
                  <c:v>0.16700960981984322</c:v>
                </c:pt>
                <c:pt idx="330">
                  <c:v>0.16400793131684618</c:v>
                </c:pt>
                <c:pt idx="331">
                  <c:v>0.21050430229202</c:v>
                </c:pt>
                <c:pt idx="332">
                  <c:v>0.15162813013282422</c:v>
                </c:pt>
                <c:pt idx="333">
                  <c:v>0.15042121445023526</c:v>
                </c:pt>
                <c:pt idx="334">
                  <c:v>0.1586804977453887</c:v>
                </c:pt>
                <c:pt idx="335">
                  <c:v>0.15495906462166117</c:v>
                </c:pt>
                <c:pt idx="336">
                  <c:v>0.20430083800610802</c:v>
                </c:pt>
                <c:pt idx="337">
                  <c:v>0.18737028658224358</c:v>
                </c:pt>
                <c:pt idx="338">
                  <c:v>0.16155021852124257</c:v>
                </c:pt>
                <c:pt idx="339">
                  <c:v>0.15787177242844383</c:v>
                </c:pt>
                <c:pt idx="340">
                  <c:v>0.1614411251486651</c:v>
                </c:pt>
                <c:pt idx="341">
                  <c:v>0.16467875564679155</c:v>
                </c:pt>
                <c:pt idx="342">
                  <c:v>0.14466954146752206</c:v>
                </c:pt>
                <c:pt idx="343">
                  <c:v>0.14378208178412771</c:v>
                </c:pt>
                <c:pt idx="344">
                  <c:v>0.16420800481169373</c:v>
                </c:pt>
                <c:pt idx="345">
                  <c:v>0.15661330675781035</c:v>
                </c:pt>
                <c:pt idx="346">
                  <c:v>0.16560824711124397</c:v>
                </c:pt>
                <c:pt idx="347">
                  <c:v>0.15889461147824255</c:v>
                </c:pt>
                <c:pt idx="348">
                  <c:v>0.14795619832912471</c:v>
                </c:pt>
                <c:pt idx="349">
                  <c:v>0.18809363550166902</c:v>
                </c:pt>
                <c:pt idx="350">
                  <c:v>0.20852547694174348</c:v>
                </c:pt>
                <c:pt idx="351">
                  <c:v>0.15789907506168341</c:v>
                </c:pt>
                <c:pt idx="352">
                  <c:v>0.20411514340534279</c:v>
                </c:pt>
                <c:pt idx="353">
                  <c:v>0.14824324125814725</c:v>
                </c:pt>
                <c:pt idx="354">
                  <c:v>0.19415920791673311</c:v>
                </c:pt>
                <c:pt idx="355">
                  <c:v>0.21377006003359561</c:v>
                </c:pt>
                <c:pt idx="356">
                  <c:v>0.15088280496897971</c:v>
                </c:pt>
                <c:pt idx="357">
                  <c:v>0.15532318306153259</c:v>
                </c:pt>
                <c:pt idx="358">
                  <c:v>0.19070482251896118</c:v>
                </c:pt>
                <c:pt idx="359">
                  <c:v>0.13824677436632435</c:v>
                </c:pt>
                <c:pt idx="360">
                  <c:v>0.17313563120101963</c:v>
                </c:pt>
                <c:pt idx="361">
                  <c:v>0.16574230089590128</c:v>
                </c:pt>
                <c:pt idx="362">
                  <c:v>0.17452416748323138</c:v>
                </c:pt>
                <c:pt idx="363">
                  <c:v>0.17121232456182348</c:v>
                </c:pt>
                <c:pt idx="364">
                  <c:v>0.15087344642200337</c:v>
                </c:pt>
                <c:pt idx="365">
                  <c:v>0.14369471379755525</c:v>
                </c:pt>
                <c:pt idx="366">
                  <c:v>0.18449700455935641</c:v>
                </c:pt>
                <c:pt idx="367">
                  <c:v>0.15246268623217515</c:v>
                </c:pt>
                <c:pt idx="368">
                  <c:v>0.20130879277813474</c:v>
                </c:pt>
                <c:pt idx="369">
                  <c:v>0.19451441617246534</c:v>
                </c:pt>
                <c:pt idx="370">
                  <c:v>0.17160439843730699</c:v>
                </c:pt>
                <c:pt idx="371">
                  <c:v>0.1483897079179714</c:v>
                </c:pt>
                <c:pt idx="372">
                  <c:v>0.18592448178538382</c:v>
                </c:pt>
                <c:pt idx="373">
                  <c:v>0.13514152376870175</c:v>
                </c:pt>
                <c:pt idx="374">
                  <c:v>0.18340117821340271</c:v>
                </c:pt>
                <c:pt idx="375">
                  <c:v>0.17657059284476936</c:v>
                </c:pt>
                <c:pt idx="376">
                  <c:v>0.23164389579810363</c:v>
                </c:pt>
                <c:pt idx="377">
                  <c:v>0.14706555259511189</c:v>
                </c:pt>
                <c:pt idx="378">
                  <c:v>0.15783581036475691</c:v>
                </c:pt>
                <c:pt idx="379">
                  <c:v>0.13689433299925197</c:v>
                </c:pt>
                <c:pt idx="380">
                  <c:v>0.16123292379470944</c:v>
                </c:pt>
                <c:pt idx="381">
                  <c:v>0.18300269403024294</c:v>
                </c:pt>
                <c:pt idx="382">
                  <c:v>0.14116462426692014</c:v>
                </c:pt>
                <c:pt idx="383">
                  <c:v>0.20743086957933571</c:v>
                </c:pt>
                <c:pt idx="384">
                  <c:v>0.15484837664279041</c:v>
                </c:pt>
                <c:pt idx="385">
                  <c:v>0.19389395840155987</c:v>
                </c:pt>
                <c:pt idx="386">
                  <c:v>0.14059366269243015</c:v>
                </c:pt>
                <c:pt idx="387">
                  <c:v>0.17849331514518121</c:v>
                </c:pt>
                <c:pt idx="388">
                  <c:v>0.15786088033496706</c:v>
                </c:pt>
                <c:pt idx="389">
                  <c:v>0.17755448667670479</c:v>
                </c:pt>
                <c:pt idx="390">
                  <c:v>0.15745165792827856</c:v>
                </c:pt>
                <c:pt idx="391">
                  <c:v>0.18276498730656715</c:v>
                </c:pt>
                <c:pt idx="392">
                  <c:v>0.14664431402564121</c:v>
                </c:pt>
                <c:pt idx="393">
                  <c:v>0.16510413707604255</c:v>
                </c:pt>
                <c:pt idx="394">
                  <c:v>0.14342547894444227</c:v>
                </c:pt>
                <c:pt idx="395">
                  <c:v>0.17072310713965611</c:v>
                </c:pt>
                <c:pt idx="396">
                  <c:v>0.18633660148873271</c:v>
                </c:pt>
                <c:pt idx="397">
                  <c:v>0.1884817866450933</c:v>
                </c:pt>
                <c:pt idx="398">
                  <c:v>0.17108814060949257</c:v>
                </c:pt>
                <c:pt idx="399">
                  <c:v>0.16215111187795386</c:v>
                </c:pt>
                <c:pt idx="400">
                  <c:v>0.16476872309091062</c:v>
                </c:pt>
                <c:pt idx="401">
                  <c:v>0.14768194731194934</c:v>
                </c:pt>
                <c:pt idx="402">
                  <c:v>0.1923139175986377</c:v>
                </c:pt>
                <c:pt idx="403">
                  <c:v>0.14963110896848902</c:v>
                </c:pt>
                <c:pt idx="404">
                  <c:v>0.18294028773847609</c:v>
                </c:pt>
                <c:pt idx="405">
                  <c:v>0.14380946139397321</c:v>
                </c:pt>
                <c:pt idx="406">
                  <c:v>0.14421357988307357</c:v>
                </c:pt>
                <c:pt idx="407">
                  <c:v>0.14483955614690314</c:v>
                </c:pt>
                <c:pt idx="408">
                  <c:v>0.19471537766618027</c:v>
                </c:pt>
                <c:pt idx="409">
                  <c:v>0.24834324001993693</c:v>
                </c:pt>
                <c:pt idx="410">
                  <c:v>0.19025829631286195</c:v>
                </c:pt>
                <c:pt idx="411">
                  <c:v>0.16709616986854572</c:v>
                </c:pt>
                <c:pt idx="412">
                  <c:v>0.16603537369027346</c:v>
                </c:pt>
                <c:pt idx="413">
                  <c:v>0.14335004820632541</c:v>
                </c:pt>
                <c:pt idx="414">
                  <c:v>0.16737093922770957</c:v>
                </c:pt>
                <c:pt idx="415">
                  <c:v>0.16629647608938702</c:v>
                </c:pt>
                <c:pt idx="416">
                  <c:v>0.13525199795996279</c:v>
                </c:pt>
                <c:pt idx="417">
                  <c:v>0.17869930066702328</c:v>
                </c:pt>
                <c:pt idx="418">
                  <c:v>0.14242591861521101</c:v>
                </c:pt>
                <c:pt idx="419">
                  <c:v>0.17073127517922318</c:v>
                </c:pt>
                <c:pt idx="420">
                  <c:v>0.18429585768937334</c:v>
                </c:pt>
                <c:pt idx="421">
                  <c:v>0.16585406431107322</c:v>
                </c:pt>
                <c:pt idx="422">
                  <c:v>0.14606846112041691</c:v>
                </c:pt>
                <c:pt idx="423">
                  <c:v>0.15646457906315056</c:v>
                </c:pt>
                <c:pt idx="424">
                  <c:v>0.13736822131215215</c:v>
                </c:pt>
                <c:pt idx="425">
                  <c:v>0.15605482666949461</c:v>
                </c:pt>
                <c:pt idx="426">
                  <c:v>0.18650141257237549</c:v>
                </c:pt>
                <c:pt idx="427">
                  <c:v>0.17185701049443733</c:v>
                </c:pt>
                <c:pt idx="428">
                  <c:v>0.17490173758352304</c:v>
                </c:pt>
                <c:pt idx="429">
                  <c:v>0.19000414436750607</c:v>
                </c:pt>
                <c:pt idx="430">
                  <c:v>0.15168695462939125</c:v>
                </c:pt>
                <c:pt idx="431">
                  <c:v>0.1406297463781776</c:v>
                </c:pt>
                <c:pt idx="432">
                  <c:v>0.2163677744992776</c:v>
                </c:pt>
                <c:pt idx="433">
                  <c:v>0.18237432664582762</c:v>
                </c:pt>
                <c:pt idx="434">
                  <c:v>0.14391266669787742</c:v>
                </c:pt>
                <c:pt idx="435">
                  <c:v>0.15042045901541229</c:v>
                </c:pt>
                <c:pt idx="436">
                  <c:v>0.15867605937259457</c:v>
                </c:pt>
                <c:pt idx="437">
                  <c:v>0.21422781032210894</c:v>
                </c:pt>
                <c:pt idx="438">
                  <c:v>0.16586006684243446</c:v>
                </c:pt>
                <c:pt idx="439">
                  <c:v>0.22507643395015331</c:v>
                </c:pt>
                <c:pt idx="440">
                  <c:v>0.20085709728583478</c:v>
                </c:pt>
                <c:pt idx="441">
                  <c:v>0.17994163627397841</c:v>
                </c:pt>
                <c:pt idx="442">
                  <c:v>0.18899625004338599</c:v>
                </c:pt>
                <c:pt idx="443">
                  <c:v>0.1890968725308986</c:v>
                </c:pt>
                <c:pt idx="444">
                  <c:v>0.15569894510624577</c:v>
                </c:pt>
                <c:pt idx="445">
                  <c:v>0.1570165439661379</c:v>
                </c:pt>
                <c:pt idx="446">
                  <c:v>0.18834402381982893</c:v>
                </c:pt>
                <c:pt idx="447">
                  <c:v>0.18767951399389154</c:v>
                </c:pt>
                <c:pt idx="448">
                  <c:v>0.18542093170300158</c:v>
                </c:pt>
                <c:pt idx="449">
                  <c:v>0.16140113329243341</c:v>
                </c:pt>
                <c:pt idx="450">
                  <c:v>0.15337397157158889</c:v>
                </c:pt>
                <c:pt idx="451">
                  <c:v>0.1923572469092443</c:v>
                </c:pt>
                <c:pt idx="452">
                  <c:v>0.17271916428921749</c:v>
                </c:pt>
                <c:pt idx="453">
                  <c:v>0.14739592732362608</c:v>
                </c:pt>
                <c:pt idx="454">
                  <c:v>0.16916459376178247</c:v>
                </c:pt>
                <c:pt idx="455">
                  <c:v>0.14140743557214863</c:v>
                </c:pt>
                <c:pt idx="456">
                  <c:v>0.1731950580781603</c:v>
                </c:pt>
                <c:pt idx="457">
                  <c:v>0.18216355864641356</c:v>
                </c:pt>
                <c:pt idx="458">
                  <c:v>0.22324432716394726</c:v>
                </c:pt>
                <c:pt idx="459">
                  <c:v>0.13570724379581978</c:v>
                </c:pt>
                <c:pt idx="460">
                  <c:v>0.21047042213956146</c:v>
                </c:pt>
                <c:pt idx="461">
                  <c:v>0.13846728834631844</c:v>
                </c:pt>
                <c:pt idx="462">
                  <c:v>0.1993370752705621</c:v>
                </c:pt>
                <c:pt idx="463">
                  <c:v>0.23647601400739823</c:v>
                </c:pt>
                <c:pt idx="464">
                  <c:v>0.14930125706475991</c:v>
                </c:pt>
                <c:pt idx="465">
                  <c:v>0.1843696829586785</c:v>
                </c:pt>
                <c:pt idx="466">
                  <c:v>0.14166954013935903</c:v>
                </c:pt>
                <c:pt idx="467">
                  <c:v>0.15481067540188098</c:v>
                </c:pt>
                <c:pt idx="468">
                  <c:v>0.19354877229253939</c:v>
                </c:pt>
                <c:pt idx="469">
                  <c:v>0.2028365740616781</c:v>
                </c:pt>
                <c:pt idx="470">
                  <c:v>0.18183774016679122</c:v>
                </c:pt>
                <c:pt idx="471">
                  <c:v>0.15696008325561212</c:v>
                </c:pt>
                <c:pt idx="472">
                  <c:v>0.15149133173378129</c:v>
                </c:pt>
                <c:pt idx="473">
                  <c:v>0.20364436048904544</c:v>
                </c:pt>
                <c:pt idx="474">
                  <c:v>0.15624261907268006</c:v>
                </c:pt>
                <c:pt idx="475">
                  <c:v>0.16732115243748458</c:v>
                </c:pt>
                <c:pt idx="476">
                  <c:v>0.25986549817670718</c:v>
                </c:pt>
                <c:pt idx="477">
                  <c:v>0.20391794860425885</c:v>
                </c:pt>
                <c:pt idx="478">
                  <c:v>0.19480862918379013</c:v>
                </c:pt>
                <c:pt idx="479">
                  <c:v>0.14974603358820274</c:v>
                </c:pt>
                <c:pt idx="480">
                  <c:v>0.15987920474299916</c:v>
                </c:pt>
                <c:pt idx="481">
                  <c:v>0.20418657285157715</c:v>
                </c:pt>
                <c:pt idx="482">
                  <c:v>0.1404551098461333</c:v>
                </c:pt>
                <c:pt idx="483">
                  <c:v>0.15476780919353136</c:v>
                </c:pt>
                <c:pt idx="484">
                  <c:v>0.19914253226526218</c:v>
                </c:pt>
                <c:pt idx="485">
                  <c:v>0.13741961869864255</c:v>
                </c:pt>
                <c:pt idx="486">
                  <c:v>0.17089030138445008</c:v>
                </c:pt>
                <c:pt idx="487">
                  <c:v>0.18502799325902214</c:v>
                </c:pt>
                <c:pt idx="488">
                  <c:v>0.14860424128631347</c:v>
                </c:pt>
                <c:pt idx="489">
                  <c:v>0.14631384131621727</c:v>
                </c:pt>
                <c:pt idx="490">
                  <c:v>0.19870320241895079</c:v>
                </c:pt>
                <c:pt idx="491">
                  <c:v>0.15326742834744386</c:v>
                </c:pt>
                <c:pt idx="492">
                  <c:v>0.16635786259040117</c:v>
                </c:pt>
                <c:pt idx="493">
                  <c:v>0.16279311616601941</c:v>
                </c:pt>
                <c:pt idx="494">
                  <c:v>0.19404006301291882</c:v>
                </c:pt>
                <c:pt idx="495">
                  <c:v>0.18894591625558069</c:v>
                </c:pt>
                <c:pt idx="496">
                  <c:v>0.1456611637631372</c:v>
                </c:pt>
                <c:pt idx="497">
                  <c:v>0.19955190846492218</c:v>
                </c:pt>
                <c:pt idx="498">
                  <c:v>0.148440325974591</c:v>
                </c:pt>
                <c:pt idx="499">
                  <c:v>0.17975518689041847</c:v>
                </c:pt>
                <c:pt idx="500">
                  <c:v>0.13618669336569919</c:v>
                </c:pt>
                <c:pt idx="501">
                  <c:v>0.18616245869993348</c:v>
                </c:pt>
                <c:pt idx="502">
                  <c:v>0.18615015495491757</c:v>
                </c:pt>
                <c:pt idx="503">
                  <c:v>0.1753369437223827</c:v>
                </c:pt>
                <c:pt idx="504">
                  <c:v>0.22520096714787782</c:v>
                </c:pt>
                <c:pt idx="505">
                  <c:v>0.13941584333988108</c:v>
                </c:pt>
                <c:pt idx="506">
                  <c:v>0.16793620222594646</c:v>
                </c:pt>
                <c:pt idx="507">
                  <c:v>0.17420649233882271</c:v>
                </c:pt>
                <c:pt idx="508">
                  <c:v>0.21684050678601516</c:v>
                </c:pt>
                <c:pt idx="509">
                  <c:v>0.1545628519093967</c:v>
                </c:pt>
                <c:pt idx="510">
                  <c:v>0.203900309827068</c:v>
                </c:pt>
                <c:pt idx="511">
                  <c:v>0.24237929495501595</c:v>
                </c:pt>
                <c:pt idx="512">
                  <c:v>0.19098725938420355</c:v>
                </c:pt>
                <c:pt idx="513">
                  <c:v>0.17947458946475617</c:v>
                </c:pt>
                <c:pt idx="514">
                  <c:v>0.22520785950837269</c:v>
                </c:pt>
                <c:pt idx="515">
                  <c:v>0.17483585380727196</c:v>
                </c:pt>
                <c:pt idx="516">
                  <c:v>0.19111680183345003</c:v>
                </c:pt>
                <c:pt idx="517">
                  <c:v>0.14708476556533134</c:v>
                </c:pt>
                <c:pt idx="518">
                  <c:v>0.15188398264183184</c:v>
                </c:pt>
                <c:pt idx="519">
                  <c:v>0.17779086032699185</c:v>
                </c:pt>
                <c:pt idx="520">
                  <c:v>0.14669603079596047</c:v>
                </c:pt>
                <c:pt idx="521">
                  <c:v>0.1408034491480179</c:v>
                </c:pt>
                <c:pt idx="522">
                  <c:v>0.18182719554136562</c:v>
                </c:pt>
                <c:pt idx="523">
                  <c:v>0.15045607598145319</c:v>
                </c:pt>
                <c:pt idx="524">
                  <c:v>0.16422387183026579</c:v>
                </c:pt>
                <c:pt idx="525">
                  <c:v>0.1554398361429937</c:v>
                </c:pt>
                <c:pt idx="526">
                  <c:v>0.23433594746635178</c:v>
                </c:pt>
                <c:pt idx="527">
                  <c:v>0.15118434374187342</c:v>
                </c:pt>
                <c:pt idx="528">
                  <c:v>0.16427386302503075</c:v>
                </c:pt>
                <c:pt idx="529">
                  <c:v>0.17124819496443933</c:v>
                </c:pt>
                <c:pt idx="530">
                  <c:v>0.20067604349166451</c:v>
                </c:pt>
                <c:pt idx="531">
                  <c:v>0.16011595975190274</c:v>
                </c:pt>
                <c:pt idx="532">
                  <c:v>0.1735483002439355</c:v>
                </c:pt>
                <c:pt idx="533">
                  <c:v>0.14401772257554246</c:v>
                </c:pt>
                <c:pt idx="534">
                  <c:v>0.15082358951439029</c:v>
                </c:pt>
                <c:pt idx="535">
                  <c:v>0.15277909774086848</c:v>
                </c:pt>
                <c:pt idx="536">
                  <c:v>0.20799731676426111</c:v>
                </c:pt>
                <c:pt idx="537">
                  <c:v>0.17981485902544408</c:v>
                </c:pt>
                <c:pt idx="538">
                  <c:v>0.15449887411124144</c:v>
                </c:pt>
                <c:pt idx="539">
                  <c:v>0.15755718278775188</c:v>
                </c:pt>
                <c:pt idx="540">
                  <c:v>0.16161388383694109</c:v>
                </c:pt>
                <c:pt idx="541">
                  <c:v>0.16143906603292646</c:v>
                </c:pt>
                <c:pt idx="542">
                  <c:v>0.1349266098706689</c:v>
                </c:pt>
                <c:pt idx="543">
                  <c:v>0.14958750793644651</c:v>
                </c:pt>
                <c:pt idx="544">
                  <c:v>0.13535109608612136</c:v>
                </c:pt>
                <c:pt idx="545">
                  <c:v>0.1980458706746924</c:v>
                </c:pt>
                <c:pt idx="546">
                  <c:v>0.19641009525238126</c:v>
                </c:pt>
                <c:pt idx="547">
                  <c:v>0.19044023199360824</c:v>
                </c:pt>
                <c:pt idx="548">
                  <c:v>0.1708503892223763</c:v>
                </c:pt>
                <c:pt idx="549">
                  <c:v>0.16017714761986176</c:v>
                </c:pt>
                <c:pt idx="550">
                  <c:v>0.14667128568493326</c:v>
                </c:pt>
                <c:pt idx="551">
                  <c:v>0.2515140088464326</c:v>
                </c:pt>
                <c:pt idx="552">
                  <c:v>0.16844605706279459</c:v>
                </c:pt>
                <c:pt idx="553">
                  <c:v>0.15616678914522242</c:v>
                </c:pt>
                <c:pt idx="554">
                  <c:v>0.20735474257896785</c:v>
                </c:pt>
                <c:pt idx="555">
                  <c:v>0.14964155802563275</c:v>
                </c:pt>
                <c:pt idx="556">
                  <c:v>0.176243377932747</c:v>
                </c:pt>
                <c:pt idx="557">
                  <c:v>0.16441552195150502</c:v>
                </c:pt>
                <c:pt idx="558">
                  <c:v>0.23131960257545353</c:v>
                </c:pt>
                <c:pt idx="559">
                  <c:v>0.2076880079812797</c:v>
                </c:pt>
                <c:pt idx="560">
                  <c:v>0.13979939002737585</c:v>
                </c:pt>
                <c:pt idx="561">
                  <c:v>0.19045746773687863</c:v>
                </c:pt>
                <c:pt idx="562">
                  <c:v>0.1492023878987537</c:v>
                </c:pt>
                <c:pt idx="563">
                  <c:v>0.19151342525038892</c:v>
                </c:pt>
                <c:pt idx="564">
                  <c:v>0.16204325063655819</c:v>
                </c:pt>
                <c:pt idx="565">
                  <c:v>0.14316823133507259</c:v>
                </c:pt>
                <c:pt idx="566">
                  <c:v>0.19454042503681895</c:v>
                </c:pt>
                <c:pt idx="567">
                  <c:v>0.18916583702199755</c:v>
                </c:pt>
                <c:pt idx="568">
                  <c:v>0.14910723504161744</c:v>
                </c:pt>
                <c:pt idx="569">
                  <c:v>0.16807517015330967</c:v>
                </c:pt>
                <c:pt idx="570">
                  <c:v>0.17444350178472362</c:v>
                </c:pt>
                <c:pt idx="571">
                  <c:v>0.17502013445691006</c:v>
                </c:pt>
                <c:pt idx="572">
                  <c:v>0.21146403214407217</c:v>
                </c:pt>
                <c:pt idx="573">
                  <c:v>0.15791036770102213</c:v>
                </c:pt>
                <c:pt idx="574">
                  <c:v>0.13662371447030949</c:v>
                </c:pt>
                <c:pt idx="575">
                  <c:v>0.20811805893474825</c:v>
                </c:pt>
                <c:pt idx="576">
                  <c:v>0.1384111694734324</c:v>
                </c:pt>
                <c:pt idx="577">
                  <c:v>0.17032408722782744</c:v>
                </c:pt>
                <c:pt idx="578">
                  <c:v>0.17293822841390735</c:v>
                </c:pt>
                <c:pt idx="579">
                  <c:v>0.13996088731097589</c:v>
                </c:pt>
                <c:pt idx="580">
                  <c:v>0.14170184586321252</c:v>
                </c:pt>
                <c:pt idx="581">
                  <c:v>0.23212457889840993</c:v>
                </c:pt>
                <c:pt idx="582">
                  <c:v>0.15036524634144774</c:v>
                </c:pt>
                <c:pt idx="583">
                  <c:v>0.21709205003502052</c:v>
                </c:pt>
                <c:pt idx="584">
                  <c:v>0.17646013037557756</c:v>
                </c:pt>
                <c:pt idx="585">
                  <c:v>0.16959685266444921</c:v>
                </c:pt>
                <c:pt idx="586">
                  <c:v>0.17613844988675767</c:v>
                </c:pt>
                <c:pt idx="587">
                  <c:v>0.21140278700028836</c:v>
                </c:pt>
                <c:pt idx="588">
                  <c:v>0.1612667192140502</c:v>
                </c:pt>
                <c:pt idx="589">
                  <c:v>0.178111317594732</c:v>
                </c:pt>
                <c:pt idx="590">
                  <c:v>0.16388299946115414</c:v>
                </c:pt>
                <c:pt idx="591">
                  <c:v>0.15891060149282696</c:v>
                </c:pt>
                <c:pt idx="592">
                  <c:v>0.15797923633382704</c:v>
                </c:pt>
                <c:pt idx="593">
                  <c:v>0.15610486850212429</c:v>
                </c:pt>
                <c:pt idx="594">
                  <c:v>0.20139429685902416</c:v>
                </c:pt>
                <c:pt idx="595">
                  <c:v>0.16473314431651681</c:v>
                </c:pt>
                <c:pt idx="596">
                  <c:v>0.14176288740637244</c:v>
                </c:pt>
                <c:pt idx="597">
                  <c:v>0.17936093700199665</c:v>
                </c:pt>
                <c:pt idx="598">
                  <c:v>0.18309787858141288</c:v>
                </c:pt>
                <c:pt idx="599">
                  <c:v>0.14932718749512097</c:v>
                </c:pt>
                <c:pt idx="600">
                  <c:v>0.15385300686258593</c:v>
                </c:pt>
                <c:pt idx="601">
                  <c:v>0.19704072604246403</c:v>
                </c:pt>
                <c:pt idx="602">
                  <c:v>0.13391964452650529</c:v>
                </c:pt>
                <c:pt idx="603">
                  <c:v>0.1871839631798565</c:v>
                </c:pt>
                <c:pt idx="604">
                  <c:v>0.15456318615360617</c:v>
                </c:pt>
                <c:pt idx="605">
                  <c:v>0.15856807664993267</c:v>
                </c:pt>
                <c:pt idx="606">
                  <c:v>0.1887500970033</c:v>
                </c:pt>
                <c:pt idx="607">
                  <c:v>0.16060071168629894</c:v>
                </c:pt>
                <c:pt idx="608">
                  <c:v>0.13920560320560338</c:v>
                </c:pt>
                <c:pt idx="609">
                  <c:v>0.19277118903543822</c:v>
                </c:pt>
                <c:pt idx="610">
                  <c:v>0.17205085798318823</c:v>
                </c:pt>
                <c:pt idx="611">
                  <c:v>0.16534101108090413</c:v>
                </c:pt>
                <c:pt idx="612">
                  <c:v>0.16072353617511176</c:v>
                </c:pt>
                <c:pt idx="613">
                  <c:v>0.17196040860501685</c:v>
                </c:pt>
                <c:pt idx="614">
                  <c:v>0.14614380234940716</c:v>
                </c:pt>
                <c:pt idx="615">
                  <c:v>0.23597986065394888</c:v>
                </c:pt>
                <c:pt idx="616">
                  <c:v>0.16409173339048358</c:v>
                </c:pt>
                <c:pt idx="617">
                  <c:v>0.1854340091805875</c:v>
                </c:pt>
                <c:pt idx="618">
                  <c:v>0.20284968099498638</c:v>
                </c:pt>
                <c:pt idx="619">
                  <c:v>0.15207238634181772</c:v>
                </c:pt>
                <c:pt idx="620">
                  <c:v>0.21371274752481173</c:v>
                </c:pt>
                <c:pt idx="621">
                  <c:v>0.19682376469448185</c:v>
                </c:pt>
                <c:pt idx="622">
                  <c:v>0.147121768735264</c:v>
                </c:pt>
                <c:pt idx="623">
                  <c:v>0.16605923971888631</c:v>
                </c:pt>
                <c:pt idx="624">
                  <c:v>0.1642447385529783</c:v>
                </c:pt>
                <c:pt idx="625">
                  <c:v>0.21013204732144564</c:v>
                </c:pt>
                <c:pt idx="626">
                  <c:v>0.14945060659491305</c:v>
                </c:pt>
                <c:pt idx="627">
                  <c:v>0.1817624698748877</c:v>
                </c:pt>
                <c:pt idx="628">
                  <c:v>0.17189024783721638</c:v>
                </c:pt>
                <c:pt idx="629">
                  <c:v>0.14814953831445621</c:v>
                </c:pt>
                <c:pt idx="630">
                  <c:v>0.18689984222311518</c:v>
                </c:pt>
                <c:pt idx="631">
                  <c:v>0.15958398873094051</c:v>
                </c:pt>
                <c:pt idx="632">
                  <c:v>0.15331572557244258</c:v>
                </c:pt>
                <c:pt idx="633">
                  <c:v>0.1712675764912098</c:v>
                </c:pt>
                <c:pt idx="634">
                  <c:v>0.20670787259053361</c:v>
                </c:pt>
                <c:pt idx="635">
                  <c:v>0.14626819136955926</c:v>
                </c:pt>
                <c:pt idx="636">
                  <c:v>0.17115688201125179</c:v>
                </c:pt>
                <c:pt idx="637">
                  <c:v>0.18897166092336451</c:v>
                </c:pt>
                <c:pt idx="638">
                  <c:v>0.14190926618920402</c:v>
                </c:pt>
                <c:pt idx="639">
                  <c:v>0.17016747885695738</c:v>
                </c:pt>
                <c:pt idx="640">
                  <c:v>0.14567741143157609</c:v>
                </c:pt>
                <c:pt idx="641">
                  <c:v>0.144746107311197</c:v>
                </c:pt>
                <c:pt idx="642">
                  <c:v>0.17233814095823236</c:v>
                </c:pt>
                <c:pt idx="643">
                  <c:v>0.18911906627364616</c:v>
                </c:pt>
                <c:pt idx="644">
                  <c:v>0.17826104102199711</c:v>
                </c:pt>
                <c:pt idx="645">
                  <c:v>0.19414978320057449</c:v>
                </c:pt>
                <c:pt idx="646">
                  <c:v>0.1829230013312588</c:v>
                </c:pt>
                <c:pt idx="647">
                  <c:v>0.17687554379274567</c:v>
                </c:pt>
                <c:pt idx="648">
                  <c:v>0.18975628971397235</c:v>
                </c:pt>
                <c:pt idx="649">
                  <c:v>0.17656078372971648</c:v>
                </c:pt>
                <c:pt idx="650">
                  <c:v>0.15781834609563278</c:v>
                </c:pt>
                <c:pt idx="651">
                  <c:v>0.20461997242998561</c:v>
                </c:pt>
                <c:pt idx="652">
                  <c:v>0.1442660191304147</c:v>
                </c:pt>
                <c:pt idx="653">
                  <c:v>0.17241487229973781</c:v>
                </c:pt>
                <c:pt idx="654">
                  <c:v>0.17480180903161591</c:v>
                </c:pt>
                <c:pt idx="655">
                  <c:v>0.17481555731978263</c:v>
                </c:pt>
                <c:pt idx="656">
                  <c:v>0.167533151267069</c:v>
                </c:pt>
                <c:pt idx="657">
                  <c:v>0.15892336098663015</c:v>
                </c:pt>
                <c:pt idx="658">
                  <c:v>0.15707559869372248</c:v>
                </c:pt>
                <c:pt idx="659">
                  <c:v>0.14099028576935277</c:v>
                </c:pt>
                <c:pt idx="660">
                  <c:v>0.15328163594350941</c:v>
                </c:pt>
                <c:pt idx="661">
                  <c:v>0.19961104166102114</c:v>
                </c:pt>
                <c:pt idx="662">
                  <c:v>0.18709139518127271</c:v>
                </c:pt>
                <c:pt idx="663">
                  <c:v>0.17657851929139626</c:v>
                </c:pt>
                <c:pt idx="664">
                  <c:v>0.14582057518282002</c:v>
                </c:pt>
                <c:pt idx="665">
                  <c:v>0.16754358826237001</c:v>
                </c:pt>
                <c:pt idx="666">
                  <c:v>0.18240464526447603</c:v>
                </c:pt>
                <c:pt idx="667">
                  <c:v>0.15111593581467872</c:v>
                </c:pt>
                <c:pt idx="668">
                  <c:v>0.16046018632302267</c:v>
                </c:pt>
                <c:pt idx="669">
                  <c:v>0.19055456499862819</c:v>
                </c:pt>
                <c:pt idx="670">
                  <c:v>0.25576019090610425</c:v>
                </c:pt>
                <c:pt idx="671">
                  <c:v>0.24618339742723064</c:v>
                </c:pt>
                <c:pt idx="672">
                  <c:v>0.17931355049223793</c:v>
                </c:pt>
                <c:pt idx="673">
                  <c:v>0.18118658453630221</c:v>
                </c:pt>
                <c:pt idx="674">
                  <c:v>0.19411886731648084</c:v>
                </c:pt>
                <c:pt idx="675">
                  <c:v>0.18691995504268574</c:v>
                </c:pt>
                <c:pt idx="676">
                  <c:v>0.17140761870176463</c:v>
                </c:pt>
                <c:pt idx="677">
                  <c:v>0.17863843167785662</c:v>
                </c:pt>
                <c:pt idx="678">
                  <c:v>0.19041641413817822</c:v>
                </c:pt>
                <c:pt idx="679">
                  <c:v>0.17336983738783643</c:v>
                </c:pt>
                <c:pt idx="680">
                  <c:v>0.17578823632642954</c:v>
                </c:pt>
                <c:pt idx="681">
                  <c:v>0.17431178696194019</c:v>
                </c:pt>
                <c:pt idx="682">
                  <c:v>0.14216139563262523</c:v>
                </c:pt>
                <c:pt idx="683">
                  <c:v>0.14679311106861193</c:v>
                </c:pt>
                <c:pt idx="684">
                  <c:v>0.1934970317318096</c:v>
                </c:pt>
                <c:pt idx="685">
                  <c:v>0.18358149449580177</c:v>
                </c:pt>
                <c:pt idx="686">
                  <c:v>0.16752761576277225</c:v>
                </c:pt>
                <c:pt idx="687">
                  <c:v>0.1888969830706263</c:v>
                </c:pt>
                <c:pt idx="688">
                  <c:v>0.1679634271286872</c:v>
                </c:pt>
                <c:pt idx="689">
                  <c:v>0.16679028947178209</c:v>
                </c:pt>
                <c:pt idx="690">
                  <c:v>0.16762811837373701</c:v>
                </c:pt>
                <c:pt idx="691">
                  <c:v>0.18666984171679799</c:v>
                </c:pt>
                <c:pt idx="692">
                  <c:v>0.14711589311721748</c:v>
                </c:pt>
                <c:pt idx="693">
                  <c:v>0.19416923476482853</c:v>
                </c:pt>
                <c:pt idx="694">
                  <c:v>0.16809771801265672</c:v>
                </c:pt>
                <c:pt idx="695">
                  <c:v>0.16928466404490805</c:v>
                </c:pt>
                <c:pt idx="696">
                  <c:v>0.19381160883188156</c:v>
                </c:pt>
                <c:pt idx="697">
                  <c:v>0.20372798016531457</c:v>
                </c:pt>
                <c:pt idx="698">
                  <c:v>0.14461695245194037</c:v>
                </c:pt>
                <c:pt idx="699">
                  <c:v>0.16028312457333058</c:v>
                </c:pt>
                <c:pt idx="700">
                  <c:v>0.16239006745523163</c:v>
                </c:pt>
                <c:pt idx="701">
                  <c:v>0.15247452507246403</c:v>
                </c:pt>
                <c:pt idx="702">
                  <c:v>0.16461196196928402</c:v>
                </c:pt>
                <c:pt idx="703">
                  <c:v>0.14699708792610508</c:v>
                </c:pt>
                <c:pt idx="704">
                  <c:v>0.15028088906814707</c:v>
                </c:pt>
                <c:pt idx="705">
                  <c:v>0.18121004548179834</c:v>
                </c:pt>
                <c:pt idx="706">
                  <c:v>0.17133160617054088</c:v>
                </c:pt>
                <c:pt idx="707">
                  <c:v>0.18178144871469043</c:v>
                </c:pt>
                <c:pt idx="708">
                  <c:v>0.17966260966643485</c:v>
                </c:pt>
                <c:pt idx="709">
                  <c:v>0.15521288140181164</c:v>
                </c:pt>
                <c:pt idx="710">
                  <c:v>0.1614103192627856</c:v>
                </c:pt>
                <c:pt idx="711">
                  <c:v>0.14967543277912479</c:v>
                </c:pt>
                <c:pt idx="712">
                  <c:v>0.15656404530053841</c:v>
                </c:pt>
                <c:pt idx="713">
                  <c:v>0.19235876744451974</c:v>
                </c:pt>
                <c:pt idx="714">
                  <c:v>0.15375360157074561</c:v>
                </c:pt>
                <c:pt idx="715">
                  <c:v>0.15618402390022815</c:v>
                </c:pt>
                <c:pt idx="716">
                  <c:v>0.17162231044869994</c:v>
                </c:pt>
                <c:pt idx="717">
                  <c:v>0.14336653934282084</c:v>
                </c:pt>
                <c:pt idx="718">
                  <c:v>0.13749704477196495</c:v>
                </c:pt>
                <c:pt idx="719">
                  <c:v>0.17189330641620582</c:v>
                </c:pt>
                <c:pt idx="720">
                  <c:v>0.1400349494280774</c:v>
                </c:pt>
                <c:pt idx="721">
                  <c:v>0.18511805508297702</c:v>
                </c:pt>
                <c:pt idx="722">
                  <c:v>0.21203173177637269</c:v>
                </c:pt>
                <c:pt idx="723">
                  <c:v>0.16716491931781369</c:v>
                </c:pt>
                <c:pt idx="724">
                  <c:v>0.17535318252925419</c:v>
                </c:pt>
                <c:pt idx="725">
                  <c:v>0.13734042937119631</c:v>
                </c:pt>
                <c:pt idx="726">
                  <c:v>0.22349087233987988</c:v>
                </c:pt>
                <c:pt idx="727">
                  <c:v>0.16441007229098348</c:v>
                </c:pt>
                <c:pt idx="728">
                  <c:v>0.18629266242065012</c:v>
                </c:pt>
                <c:pt idx="729">
                  <c:v>0.17394375926930941</c:v>
                </c:pt>
                <c:pt idx="730">
                  <c:v>0.16632132512865308</c:v>
                </c:pt>
                <c:pt idx="731">
                  <c:v>0.17836807808429248</c:v>
                </c:pt>
                <c:pt idx="732">
                  <c:v>0.2214999957961899</c:v>
                </c:pt>
                <c:pt idx="733">
                  <c:v>0.16097932905287515</c:v>
                </c:pt>
                <c:pt idx="734">
                  <c:v>0.16191407174305134</c:v>
                </c:pt>
                <c:pt idx="735">
                  <c:v>0.18730798287735817</c:v>
                </c:pt>
                <c:pt idx="736">
                  <c:v>0.15180964935011598</c:v>
                </c:pt>
                <c:pt idx="737">
                  <c:v>0.1569846229184175</c:v>
                </c:pt>
                <c:pt idx="738">
                  <c:v>0.16438720205859828</c:v>
                </c:pt>
                <c:pt idx="739">
                  <c:v>0.16676295128482554</c:v>
                </c:pt>
                <c:pt idx="740">
                  <c:v>0.19535261637122747</c:v>
                </c:pt>
                <c:pt idx="741">
                  <c:v>0.14751940691518814</c:v>
                </c:pt>
                <c:pt idx="742">
                  <c:v>0.17615573074442117</c:v>
                </c:pt>
                <c:pt idx="743">
                  <c:v>0.20337155172499161</c:v>
                </c:pt>
                <c:pt idx="744">
                  <c:v>0.15066048592594453</c:v>
                </c:pt>
                <c:pt idx="745">
                  <c:v>0.18688793280913887</c:v>
                </c:pt>
                <c:pt idx="746">
                  <c:v>0.18095449754673798</c:v>
                </c:pt>
                <c:pt idx="747">
                  <c:v>0.15326047544499249</c:v>
                </c:pt>
                <c:pt idx="748">
                  <c:v>0.16409883819787602</c:v>
                </c:pt>
                <c:pt idx="749">
                  <c:v>0.14893552860260847</c:v>
                </c:pt>
                <c:pt idx="750">
                  <c:v>0.18945936082734241</c:v>
                </c:pt>
                <c:pt idx="751">
                  <c:v>0.1518399882694797</c:v>
                </c:pt>
                <c:pt idx="752">
                  <c:v>0.14519030834351787</c:v>
                </c:pt>
                <c:pt idx="753">
                  <c:v>0.20771959460237527</c:v>
                </c:pt>
                <c:pt idx="754">
                  <c:v>0.18487375337599515</c:v>
                </c:pt>
                <c:pt idx="755">
                  <c:v>0.13998344200213675</c:v>
                </c:pt>
                <c:pt idx="756">
                  <c:v>0.21922432753730353</c:v>
                </c:pt>
                <c:pt idx="757">
                  <c:v>0.14731433553805975</c:v>
                </c:pt>
                <c:pt idx="758">
                  <c:v>0.15899792104286012</c:v>
                </c:pt>
                <c:pt idx="759">
                  <c:v>0.2157198965585157</c:v>
                </c:pt>
                <c:pt idx="760">
                  <c:v>0.1491935390338017</c:v>
                </c:pt>
                <c:pt idx="761">
                  <c:v>0.14192486275312499</c:v>
                </c:pt>
                <c:pt idx="762">
                  <c:v>0.16005439683112971</c:v>
                </c:pt>
                <c:pt idx="763">
                  <c:v>0.18732563100169411</c:v>
                </c:pt>
                <c:pt idx="764">
                  <c:v>0.15894394299298772</c:v>
                </c:pt>
                <c:pt idx="765">
                  <c:v>0.17592730607499929</c:v>
                </c:pt>
                <c:pt idx="766">
                  <c:v>0.15668313912103704</c:v>
                </c:pt>
                <c:pt idx="767">
                  <c:v>0.16462195830456061</c:v>
                </c:pt>
                <c:pt idx="768">
                  <c:v>0.23433854381876723</c:v>
                </c:pt>
                <c:pt idx="769">
                  <c:v>0.14362799581187449</c:v>
                </c:pt>
                <c:pt idx="770">
                  <c:v>0.20684171872145107</c:v>
                </c:pt>
                <c:pt idx="771">
                  <c:v>0.1723359490289515</c:v>
                </c:pt>
                <c:pt idx="772">
                  <c:v>0.18426945707239095</c:v>
                </c:pt>
                <c:pt idx="773">
                  <c:v>0.16731968200170394</c:v>
                </c:pt>
                <c:pt idx="774">
                  <c:v>0.18399874855099238</c:v>
                </c:pt>
                <c:pt idx="775">
                  <c:v>0.14339874109497588</c:v>
                </c:pt>
                <c:pt idx="776">
                  <c:v>0.16668483868742145</c:v>
                </c:pt>
                <c:pt idx="777">
                  <c:v>0.14291313838601483</c:v>
                </c:pt>
                <c:pt idx="778">
                  <c:v>0.1449235325987529</c:v>
                </c:pt>
                <c:pt idx="779">
                  <c:v>0.1917316714156338</c:v>
                </c:pt>
                <c:pt idx="780">
                  <c:v>0.16993132691607898</c:v>
                </c:pt>
                <c:pt idx="781">
                  <c:v>0.18047575062738153</c:v>
                </c:pt>
                <c:pt idx="782">
                  <c:v>0.17949614616015752</c:v>
                </c:pt>
                <c:pt idx="783">
                  <c:v>0.18764972313276623</c:v>
                </c:pt>
                <c:pt idx="784">
                  <c:v>0.13460013027261736</c:v>
                </c:pt>
                <c:pt idx="785">
                  <c:v>0.15674355603535542</c:v>
                </c:pt>
                <c:pt idx="786">
                  <c:v>0.15632590889071751</c:v>
                </c:pt>
                <c:pt idx="787">
                  <c:v>0.20188840791441662</c:v>
                </c:pt>
                <c:pt idx="788">
                  <c:v>0.1963315058358801</c:v>
                </c:pt>
                <c:pt idx="789">
                  <c:v>0.16902398681545916</c:v>
                </c:pt>
                <c:pt idx="790">
                  <c:v>0.19049592704358295</c:v>
                </c:pt>
                <c:pt idx="791">
                  <c:v>0.14305423176191751</c:v>
                </c:pt>
                <c:pt idx="792">
                  <c:v>0.19260573869409581</c:v>
                </c:pt>
                <c:pt idx="793">
                  <c:v>0.14511539478841351</c:v>
                </c:pt>
                <c:pt idx="794">
                  <c:v>0.14087827040467346</c:v>
                </c:pt>
                <c:pt idx="795">
                  <c:v>0.18677151212589996</c:v>
                </c:pt>
                <c:pt idx="796">
                  <c:v>0.19540799275617213</c:v>
                </c:pt>
                <c:pt idx="797">
                  <c:v>0.14970556210075459</c:v>
                </c:pt>
                <c:pt idx="798">
                  <c:v>0.1981929364508562</c:v>
                </c:pt>
                <c:pt idx="799">
                  <c:v>0.15417332940251297</c:v>
                </c:pt>
                <c:pt idx="800">
                  <c:v>0.1644329135666586</c:v>
                </c:pt>
                <c:pt idx="801">
                  <c:v>0.20809700916632581</c:v>
                </c:pt>
                <c:pt idx="802">
                  <c:v>0.14348625434082848</c:v>
                </c:pt>
                <c:pt idx="803">
                  <c:v>0.13922859716765909</c:v>
                </c:pt>
                <c:pt idx="804">
                  <c:v>0.22352854043661305</c:v>
                </c:pt>
                <c:pt idx="805">
                  <c:v>0.16345136878717675</c:v>
                </c:pt>
                <c:pt idx="806">
                  <c:v>0.16799061339161006</c:v>
                </c:pt>
                <c:pt idx="807">
                  <c:v>0.15473166099522187</c:v>
                </c:pt>
                <c:pt idx="808">
                  <c:v>0.15560388271131248</c:v>
                </c:pt>
                <c:pt idx="809">
                  <c:v>0.17787610629637909</c:v>
                </c:pt>
                <c:pt idx="810">
                  <c:v>0.13374061691802119</c:v>
                </c:pt>
                <c:pt idx="811">
                  <c:v>0.17581045796404321</c:v>
                </c:pt>
                <c:pt idx="812">
                  <c:v>0.16754058399681337</c:v>
                </c:pt>
                <c:pt idx="813">
                  <c:v>0.15567903655146142</c:v>
                </c:pt>
                <c:pt idx="814">
                  <c:v>0.18649153027931292</c:v>
                </c:pt>
                <c:pt idx="815">
                  <c:v>0.1395944643555129</c:v>
                </c:pt>
                <c:pt idx="816">
                  <c:v>0.15107783747994033</c:v>
                </c:pt>
                <c:pt idx="817">
                  <c:v>0.13592740815913087</c:v>
                </c:pt>
                <c:pt idx="818">
                  <c:v>0.20428910749388379</c:v>
                </c:pt>
                <c:pt idx="819">
                  <c:v>0.14876194367542547</c:v>
                </c:pt>
                <c:pt idx="820">
                  <c:v>0.14431039278587562</c:v>
                </c:pt>
                <c:pt idx="821">
                  <c:v>0.19055357472350684</c:v>
                </c:pt>
                <c:pt idx="822">
                  <c:v>0.15002946056575236</c:v>
                </c:pt>
                <c:pt idx="823">
                  <c:v>0.19359918672655652</c:v>
                </c:pt>
                <c:pt idx="824">
                  <c:v>0.16454854704156804</c:v>
                </c:pt>
                <c:pt idx="825">
                  <c:v>0.17894337014276049</c:v>
                </c:pt>
                <c:pt idx="826">
                  <c:v>0.25775324207022254</c:v>
                </c:pt>
                <c:pt idx="827">
                  <c:v>0.24316348439720839</c:v>
                </c:pt>
                <c:pt idx="828">
                  <c:v>0.21796454347129382</c:v>
                </c:pt>
                <c:pt idx="829">
                  <c:v>0.18511615324195799</c:v>
                </c:pt>
                <c:pt idx="830">
                  <c:v>0.26077675091206881</c:v>
                </c:pt>
                <c:pt idx="831">
                  <c:v>0.21460673502511424</c:v>
                </c:pt>
                <c:pt idx="832">
                  <c:v>0.24952126461681115</c:v>
                </c:pt>
                <c:pt idx="833">
                  <c:v>0.1736574616357984</c:v>
                </c:pt>
                <c:pt idx="834">
                  <c:v>0.1624083243227557</c:v>
                </c:pt>
                <c:pt idx="835">
                  <c:v>0.16049208355188593</c:v>
                </c:pt>
                <c:pt idx="836">
                  <c:v>0.1984883173017071</c:v>
                </c:pt>
                <c:pt idx="837">
                  <c:v>0.15567672406500685</c:v>
                </c:pt>
                <c:pt idx="838">
                  <c:v>0.17355394341510516</c:v>
                </c:pt>
                <c:pt idx="839">
                  <c:v>0.1784058309511245</c:v>
                </c:pt>
                <c:pt idx="840">
                  <c:v>0.21175835117835584</c:v>
                </c:pt>
                <c:pt idx="841">
                  <c:v>0.16717709379196838</c:v>
                </c:pt>
                <c:pt idx="842">
                  <c:v>0.158717641456942</c:v>
                </c:pt>
                <c:pt idx="843">
                  <c:v>0.15749803472424134</c:v>
                </c:pt>
                <c:pt idx="844">
                  <c:v>0.13588764387340993</c:v>
                </c:pt>
                <c:pt idx="845">
                  <c:v>0.17312997162654614</c:v>
                </c:pt>
                <c:pt idx="846">
                  <c:v>0.16533903330560998</c:v>
                </c:pt>
                <c:pt idx="847">
                  <c:v>0.14652953196525026</c:v>
                </c:pt>
                <c:pt idx="848">
                  <c:v>0.19000903188727566</c:v>
                </c:pt>
                <c:pt idx="849">
                  <c:v>0.18200157574794495</c:v>
                </c:pt>
                <c:pt idx="850">
                  <c:v>0.15374487877706972</c:v>
                </c:pt>
                <c:pt idx="851">
                  <c:v>0.13836144881452361</c:v>
                </c:pt>
                <c:pt idx="852">
                  <c:v>0.18397434769006599</c:v>
                </c:pt>
                <c:pt idx="853">
                  <c:v>0.16460665043663547</c:v>
                </c:pt>
                <c:pt idx="854">
                  <c:v>0.14427532954515082</c:v>
                </c:pt>
                <c:pt idx="855">
                  <c:v>0.18697421534940717</c:v>
                </c:pt>
                <c:pt idx="856">
                  <c:v>0.26337233888242167</c:v>
                </c:pt>
                <c:pt idx="857">
                  <c:v>0.1936449905335402</c:v>
                </c:pt>
                <c:pt idx="858">
                  <c:v>0.15463883054592123</c:v>
                </c:pt>
                <c:pt idx="859">
                  <c:v>0.15806578583241521</c:v>
                </c:pt>
                <c:pt idx="860">
                  <c:v>0.14819897595239181</c:v>
                </c:pt>
                <c:pt idx="861">
                  <c:v>0.15934757690882848</c:v>
                </c:pt>
                <c:pt idx="862">
                  <c:v>0.17601050379670552</c:v>
                </c:pt>
                <c:pt idx="863">
                  <c:v>0.15757764894473816</c:v>
                </c:pt>
                <c:pt idx="864">
                  <c:v>0.1532303983018396</c:v>
                </c:pt>
                <c:pt idx="865">
                  <c:v>0.16747964925331854</c:v>
                </c:pt>
                <c:pt idx="866">
                  <c:v>0.16349765052931492</c:v>
                </c:pt>
                <c:pt idx="867">
                  <c:v>0.26648290908293065</c:v>
                </c:pt>
                <c:pt idx="868">
                  <c:v>0.21965675226106154</c:v>
                </c:pt>
                <c:pt idx="869">
                  <c:v>0.14005870631673897</c:v>
                </c:pt>
                <c:pt idx="870">
                  <c:v>0.16319806893947339</c:v>
                </c:pt>
                <c:pt idx="871">
                  <c:v>0.19510197164613854</c:v>
                </c:pt>
                <c:pt idx="872">
                  <c:v>0.21473165706790215</c:v>
                </c:pt>
                <c:pt idx="873">
                  <c:v>0.14872282438788906</c:v>
                </c:pt>
                <c:pt idx="874">
                  <c:v>0.15673208838341829</c:v>
                </c:pt>
                <c:pt idx="875">
                  <c:v>0.15891189195396152</c:v>
                </c:pt>
                <c:pt idx="876">
                  <c:v>0.22908620934669427</c:v>
                </c:pt>
                <c:pt idx="877">
                  <c:v>0.19279966585276795</c:v>
                </c:pt>
                <c:pt idx="878">
                  <c:v>0.16506810213887022</c:v>
                </c:pt>
                <c:pt idx="879">
                  <c:v>0.14750500139960646</c:v>
                </c:pt>
                <c:pt idx="880">
                  <c:v>0.19375883450991424</c:v>
                </c:pt>
                <c:pt idx="881">
                  <c:v>0.18828182414453518</c:v>
                </c:pt>
                <c:pt idx="882">
                  <c:v>0.18294120740244493</c:v>
                </c:pt>
                <c:pt idx="883">
                  <c:v>0.14744700403001851</c:v>
                </c:pt>
                <c:pt idx="884">
                  <c:v>0.17536628207378269</c:v>
                </c:pt>
                <c:pt idx="885">
                  <c:v>0.24427825183991836</c:v>
                </c:pt>
                <c:pt idx="886">
                  <c:v>0.21428932277508908</c:v>
                </c:pt>
                <c:pt idx="887">
                  <c:v>0.16369959440124851</c:v>
                </c:pt>
                <c:pt idx="888">
                  <c:v>0.20007394887705951</c:v>
                </c:pt>
                <c:pt idx="889">
                  <c:v>0.15701027331578057</c:v>
                </c:pt>
                <c:pt idx="890">
                  <c:v>0.22343798644364382</c:v>
                </c:pt>
                <c:pt idx="891">
                  <c:v>0.17910197888440857</c:v>
                </c:pt>
                <c:pt idx="892">
                  <c:v>0.14537823099260119</c:v>
                </c:pt>
                <c:pt idx="893">
                  <c:v>0.181253302676082</c:v>
                </c:pt>
                <c:pt idx="894">
                  <c:v>0.19203348930733624</c:v>
                </c:pt>
                <c:pt idx="895">
                  <c:v>0.20003679538537586</c:v>
                </c:pt>
                <c:pt idx="896">
                  <c:v>0.16323885344640543</c:v>
                </c:pt>
                <c:pt idx="897">
                  <c:v>0.19071858366561642</c:v>
                </c:pt>
                <c:pt idx="898">
                  <c:v>0.20262554736553792</c:v>
                </c:pt>
                <c:pt idx="899">
                  <c:v>0.15304246645452166</c:v>
                </c:pt>
                <c:pt idx="900">
                  <c:v>0.13945938676559147</c:v>
                </c:pt>
                <c:pt idx="901">
                  <c:v>0.15849417363872237</c:v>
                </c:pt>
                <c:pt idx="902">
                  <c:v>0.20609845671176111</c:v>
                </c:pt>
                <c:pt idx="903">
                  <c:v>0.15689601903986636</c:v>
                </c:pt>
                <c:pt idx="904">
                  <c:v>0.21779136627923693</c:v>
                </c:pt>
                <c:pt idx="905">
                  <c:v>0.15289303435110299</c:v>
                </c:pt>
                <c:pt idx="906">
                  <c:v>0.13770789715283938</c:v>
                </c:pt>
                <c:pt idx="907">
                  <c:v>0.15776201675030782</c:v>
                </c:pt>
                <c:pt idx="908">
                  <c:v>0.14896649817930216</c:v>
                </c:pt>
                <c:pt idx="909">
                  <c:v>0.14924740665727326</c:v>
                </c:pt>
                <c:pt idx="910">
                  <c:v>0.20637116183248463</c:v>
                </c:pt>
                <c:pt idx="911">
                  <c:v>0.1826274584663905</c:v>
                </c:pt>
                <c:pt idx="912">
                  <c:v>0.19369528196606059</c:v>
                </c:pt>
                <c:pt idx="913">
                  <c:v>0.20133059812158891</c:v>
                </c:pt>
                <c:pt idx="914">
                  <c:v>0.18047902455375972</c:v>
                </c:pt>
                <c:pt idx="915">
                  <c:v>0.15022661807078325</c:v>
                </c:pt>
                <c:pt idx="916">
                  <c:v>0.1686505872588219</c:v>
                </c:pt>
                <c:pt idx="917">
                  <c:v>0.15634615917760919</c:v>
                </c:pt>
                <c:pt idx="918">
                  <c:v>0.22182993063130044</c:v>
                </c:pt>
                <c:pt idx="919">
                  <c:v>0.15986821008688956</c:v>
                </c:pt>
                <c:pt idx="920">
                  <c:v>0.19524584920102248</c:v>
                </c:pt>
                <c:pt idx="921">
                  <c:v>0.19809456588492952</c:v>
                </c:pt>
                <c:pt idx="922">
                  <c:v>0.21000176532808851</c:v>
                </c:pt>
                <c:pt idx="923">
                  <c:v>0.1647179400698621</c:v>
                </c:pt>
                <c:pt idx="924">
                  <c:v>0.17775220168320272</c:v>
                </c:pt>
                <c:pt idx="925">
                  <c:v>0.14882129567008329</c:v>
                </c:pt>
                <c:pt idx="926">
                  <c:v>0.16338554594307286</c:v>
                </c:pt>
                <c:pt idx="927">
                  <c:v>0.29531929048531702</c:v>
                </c:pt>
                <c:pt idx="928">
                  <c:v>0.17623482557883227</c:v>
                </c:pt>
                <c:pt idx="929">
                  <c:v>0.17185538539754497</c:v>
                </c:pt>
                <c:pt idx="930">
                  <c:v>0.15560361365347788</c:v>
                </c:pt>
                <c:pt idx="931">
                  <c:v>0.16603853797699994</c:v>
                </c:pt>
                <c:pt idx="932">
                  <c:v>0.14709825768619558</c:v>
                </c:pt>
                <c:pt idx="933">
                  <c:v>0.16511738421478661</c:v>
                </c:pt>
                <c:pt idx="934">
                  <c:v>0.14884490702623732</c:v>
                </c:pt>
                <c:pt idx="935">
                  <c:v>0.15793868343178222</c:v>
                </c:pt>
                <c:pt idx="936">
                  <c:v>0.24350440607706655</c:v>
                </c:pt>
                <c:pt idx="937">
                  <c:v>0.17303951020301453</c:v>
                </c:pt>
                <c:pt idx="938">
                  <c:v>0.14878464573469305</c:v>
                </c:pt>
                <c:pt idx="939">
                  <c:v>0.16019131239263631</c:v>
                </c:pt>
                <c:pt idx="940">
                  <c:v>0.15419987277601377</c:v>
                </c:pt>
                <c:pt idx="941">
                  <c:v>0.15223223137588759</c:v>
                </c:pt>
                <c:pt idx="942">
                  <c:v>0.18092587043374805</c:v>
                </c:pt>
                <c:pt idx="943">
                  <c:v>0.22113869547700576</c:v>
                </c:pt>
                <c:pt idx="944">
                  <c:v>0.20093884072174265</c:v>
                </c:pt>
                <c:pt idx="945">
                  <c:v>0.15354766103576106</c:v>
                </c:pt>
                <c:pt idx="946">
                  <c:v>0.16142489864109624</c:v>
                </c:pt>
                <c:pt idx="947">
                  <c:v>0.18319122691439418</c:v>
                </c:pt>
                <c:pt idx="948">
                  <c:v>0.16530775215694693</c:v>
                </c:pt>
                <c:pt idx="949">
                  <c:v>0.20388828505928705</c:v>
                </c:pt>
                <c:pt idx="950">
                  <c:v>0.17351862212107619</c:v>
                </c:pt>
                <c:pt idx="951">
                  <c:v>0.15152689263895591</c:v>
                </c:pt>
                <c:pt idx="952">
                  <c:v>0.18824831134604927</c:v>
                </c:pt>
                <c:pt idx="953">
                  <c:v>0.15033621333283451</c:v>
                </c:pt>
                <c:pt idx="954">
                  <c:v>0.16318196507197238</c:v>
                </c:pt>
                <c:pt idx="955">
                  <c:v>0.18951221648734612</c:v>
                </c:pt>
                <c:pt idx="956">
                  <c:v>0.14985726462933807</c:v>
                </c:pt>
                <c:pt idx="957">
                  <c:v>0.1959235405799708</c:v>
                </c:pt>
                <c:pt idx="958">
                  <c:v>0.17260696957705071</c:v>
                </c:pt>
                <c:pt idx="959">
                  <c:v>0.17360710735695001</c:v>
                </c:pt>
                <c:pt idx="960">
                  <c:v>0.16225901164630488</c:v>
                </c:pt>
                <c:pt idx="961">
                  <c:v>0.16745974735122646</c:v>
                </c:pt>
                <c:pt idx="962">
                  <c:v>0.16906260301591247</c:v>
                </c:pt>
                <c:pt idx="963">
                  <c:v>0.14529574579056265</c:v>
                </c:pt>
                <c:pt idx="964">
                  <c:v>0.15963289798429922</c:v>
                </c:pt>
                <c:pt idx="965">
                  <c:v>0.20104286022629711</c:v>
                </c:pt>
                <c:pt idx="966">
                  <c:v>0.26041427547414947</c:v>
                </c:pt>
                <c:pt idx="967">
                  <c:v>0.19494450794879825</c:v>
                </c:pt>
                <c:pt idx="968">
                  <c:v>0.14713216262201853</c:v>
                </c:pt>
                <c:pt idx="969">
                  <c:v>0.1493413693817896</c:v>
                </c:pt>
                <c:pt idx="970">
                  <c:v>0.1483679741668841</c:v>
                </c:pt>
                <c:pt idx="971">
                  <c:v>0.18437145778441538</c:v>
                </c:pt>
                <c:pt idx="972">
                  <c:v>0.1519715793385559</c:v>
                </c:pt>
                <c:pt idx="973">
                  <c:v>0.13682871697115537</c:v>
                </c:pt>
                <c:pt idx="974">
                  <c:v>0.16432829046634007</c:v>
                </c:pt>
                <c:pt idx="975">
                  <c:v>0.16190683169330236</c:v>
                </c:pt>
                <c:pt idx="976">
                  <c:v>0.13554972257112025</c:v>
                </c:pt>
                <c:pt idx="977">
                  <c:v>0.27884632831779343</c:v>
                </c:pt>
                <c:pt idx="978">
                  <c:v>0.17249992239204109</c:v>
                </c:pt>
                <c:pt idx="979">
                  <c:v>0.1895169210971413</c:v>
                </c:pt>
                <c:pt idx="980">
                  <c:v>0.15156125010875612</c:v>
                </c:pt>
                <c:pt idx="981">
                  <c:v>0.14906447696967245</c:v>
                </c:pt>
                <c:pt idx="982">
                  <c:v>0.17956543081042778</c:v>
                </c:pt>
                <c:pt idx="983">
                  <c:v>0.14991804793932789</c:v>
                </c:pt>
                <c:pt idx="984">
                  <c:v>0.13954686736126659</c:v>
                </c:pt>
                <c:pt idx="985">
                  <c:v>0.16643560065633931</c:v>
                </c:pt>
                <c:pt idx="986">
                  <c:v>0.18762679023453843</c:v>
                </c:pt>
                <c:pt idx="987">
                  <c:v>0.20133575675038884</c:v>
                </c:pt>
                <c:pt idx="988">
                  <c:v>0.18577156569342695</c:v>
                </c:pt>
                <c:pt idx="989">
                  <c:v>0.14209585605516165</c:v>
                </c:pt>
                <c:pt idx="990">
                  <c:v>0.15315765545722779</c:v>
                </c:pt>
                <c:pt idx="991">
                  <c:v>0.14773267608355053</c:v>
                </c:pt>
                <c:pt idx="992">
                  <c:v>0.16647295862036326</c:v>
                </c:pt>
                <c:pt idx="993">
                  <c:v>0.15468767279409237</c:v>
                </c:pt>
                <c:pt idx="994">
                  <c:v>0.15560204950663109</c:v>
                </c:pt>
                <c:pt idx="995">
                  <c:v>0.13800001328198699</c:v>
                </c:pt>
                <c:pt idx="996">
                  <c:v>0.1601732580763198</c:v>
                </c:pt>
                <c:pt idx="997">
                  <c:v>0.24195671926751466</c:v>
                </c:pt>
                <c:pt idx="998">
                  <c:v>0.1684072340633235</c:v>
                </c:pt>
                <c:pt idx="999">
                  <c:v>0.15946159645896879</c:v>
                </c:pt>
                <c:pt idx="1000">
                  <c:v>0.18438758316982096</c:v>
                </c:pt>
                <c:pt idx="1001">
                  <c:v>0.16980297267414965</c:v>
                </c:pt>
                <c:pt idx="1002">
                  <c:v>0.17746224501107849</c:v>
                </c:pt>
                <c:pt idx="1003">
                  <c:v>0.17778407632206708</c:v>
                </c:pt>
                <c:pt idx="1004">
                  <c:v>0.17927871162912148</c:v>
                </c:pt>
                <c:pt idx="1005">
                  <c:v>0.1860510350277168</c:v>
                </c:pt>
                <c:pt idx="1006">
                  <c:v>0.14553059618890149</c:v>
                </c:pt>
                <c:pt idx="1007">
                  <c:v>0.14060699925166714</c:v>
                </c:pt>
                <c:pt idx="1008">
                  <c:v>0.15653650993007021</c:v>
                </c:pt>
                <c:pt idx="1009">
                  <c:v>0.14429122014396401</c:v>
                </c:pt>
                <c:pt idx="1010">
                  <c:v>0.17100041824481954</c:v>
                </c:pt>
                <c:pt idx="1011">
                  <c:v>0.15257238779916316</c:v>
                </c:pt>
                <c:pt idx="1012">
                  <c:v>0.16156858613367253</c:v>
                </c:pt>
                <c:pt idx="1013">
                  <c:v>0.24369934306456523</c:v>
                </c:pt>
                <c:pt idx="1014">
                  <c:v>0.18316662474196158</c:v>
                </c:pt>
                <c:pt idx="1015">
                  <c:v>0.14828088718744759</c:v>
                </c:pt>
                <c:pt idx="1016">
                  <c:v>0.22124273097075101</c:v>
                </c:pt>
                <c:pt idx="1017">
                  <c:v>0.15911416994875804</c:v>
                </c:pt>
                <c:pt idx="1018">
                  <c:v>0.19395147918492181</c:v>
                </c:pt>
                <c:pt idx="1019">
                  <c:v>0.14253544557533174</c:v>
                </c:pt>
                <c:pt idx="1020">
                  <c:v>0.2729740635737849</c:v>
                </c:pt>
                <c:pt idx="1021">
                  <c:v>0.18116457446763051</c:v>
                </c:pt>
                <c:pt idx="1022">
                  <c:v>0.15178128219802223</c:v>
                </c:pt>
                <c:pt idx="1023">
                  <c:v>0.20411764518580702</c:v>
                </c:pt>
                <c:pt idx="1024">
                  <c:v>0.16397242116113014</c:v>
                </c:pt>
                <c:pt idx="1025">
                  <c:v>0.17634820637772605</c:v>
                </c:pt>
                <c:pt idx="1026">
                  <c:v>0.19817729614002735</c:v>
                </c:pt>
                <c:pt idx="1027">
                  <c:v>0.1988061487468408</c:v>
                </c:pt>
                <c:pt idx="1028">
                  <c:v>0.16599635744053765</c:v>
                </c:pt>
                <c:pt idx="1029">
                  <c:v>0.16326393166282616</c:v>
                </c:pt>
                <c:pt idx="1030">
                  <c:v>0.14570845965360199</c:v>
                </c:pt>
                <c:pt idx="1031">
                  <c:v>0.21115513569302694</c:v>
                </c:pt>
                <c:pt idx="1032">
                  <c:v>0.18494630690309874</c:v>
                </c:pt>
                <c:pt idx="1033">
                  <c:v>0.16593281138225099</c:v>
                </c:pt>
                <c:pt idx="1034">
                  <c:v>0.16772757684046904</c:v>
                </c:pt>
                <c:pt idx="1035">
                  <c:v>0.19988971398725744</c:v>
                </c:pt>
                <c:pt idx="1036">
                  <c:v>0.18715097381078005</c:v>
                </c:pt>
                <c:pt idx="1037">
                  <c:v>0.1461907364659166</c:v>
                </c:pt>
                <c:pt idx="1038">
                  <c:v>0.17726801610651699</c:v>
                </c:pt>
                <c:pt idx="1039">
                  <c:v>0.15880523699530805</c:v>
                </c:pt>
                <c:pt idx="1040">
                  <c:v>0.14665316422049651</c:v>
                </c:pt>
                <c:pt idx="1041">
                  <c:v>0.15050506493580798</c:v>
                </c:pt>
                <c:pt idx="1042">
                  <c:v>0.15037281737551464</c:v>
                </c:pt>
                <c:pt idx="1043">
                  <c:v>0.18162325320229811</c:v>
                </c:pt>
                <c:pt idx="1044">
                  <c:v>0.1682392243736438</c:v>
                </c:pt>
                <c:pt idx="1045">
                  <c:v>0.19180863183407096</c:v>
                </c:pt>
                <c:pt idx="1046">
                  <c:v>0.1830726547935547</c:v>
                </c:pt>
                <c:pt idx="1047">
                  <c:v>0.18438023358853023</c:v>
                </c:pt>
                <c:pt idx="1048">
                  <c:v>0.14951440300409191</c:v>
                </c:pt>
                <c:pt idx="1049">
                  <c:v>0.15982330058765309</c:v>
                </c:pt>
                <c:pt idx="1050">
                  <c:v>0.1371452045060792</c:v>
                </c:pt>
                <c:pt idx="1051">
                  <c:v>0.22493421483527457</c:v>
                </c:pt>
                <c:pt idx="1052">
                  <c:v>0.16201828264132923</c:v>
                </c:pt>
                <c:pt idx="1053">
                  <c:v>0.17402956717516621</c:v>
                </c:pt>
                <c:pt idx="1054">
                  <c:v>0.20448835354737147</c:v>
                </c:pt>
                <c:pt idx="1055">
                  <c:v>0.19411473668070287</c:v>
                </c:pt>
                <c:pt idx="1056">
                  <c:v>0.13883918582967411</c:v>
                </c:pt>
                <c:pt idx="1057">
                  <c:v>0.16809285354040993</c:v>
                </c:pt>
                <c:pt idx="1058">
                  <c:v>0.1534240682810934</c:v>
                </c:pt>
                <c:pt idx="1059">
                  <c:v>0.1897144235547803</c:v>
                </c:pt>
                <c:pt idx="1060">
                  <c:v>0.20354886732266914</c:v>
                </c:pt>
                <c:pt idx="1061">
                  <c:v>0.24505448573889033</c:v>
                </c:pt>
                <c:pt idx="1062">
                  <c:v>0.14151108903786611</c:v>
                </c:pt>
                <c:pt idx="1063">
                  <c:v>0.18740911587486489</c:v>
                </c:pt>
                <c:pt idx="1064">
                  <c:v>0.18334303985976819</c:v>
                </c:pt>
                <c:pt idx="1065">
                  <c:v>0.14372301804651214</c:v>
                </c:pt>
                <c:pt idx="1066">
                  <c:v>0.17390841741677993</c:v>
                </c:pt>
                <c:pt idx="1067">
                  <c:v>0.21344208224010189</c:v>
                </c:pt>
                <c:pt idx="1068">
                  <c:v>0.16712880084544957</c:v>
                </c:pt>
                <c:pt idx="1069">
                  <c:v>0.17186208603215231</c:v>
                </c:pt>
                <c:pt idx="1070">
                  <c:v>0.14517234992354722</c:v>
                </c:pt>
                <c:pt idx="1071">
                  <c:v>0.17169780240203303</c:v>
                </c:pt>
                <c:pt idx="1072">
                  <c:v>0.15620539684444384</c:v>
                </c:pt>
                <c:pt idx="1073">
                  <c:v>0.14996054445433429</c:v>
                </c:pt>
                <c:pt idx="1074">
                  <c:v>0.14740111348944088</c:v>
                </c:pt>
                <c:pt idx="1075">
                  <c:v>0.17082862057885781</c:v>
                </c:pt>
                <c:pt idx="1076">
                  <c:v>0.16745566851359925</c:v>
                </c:pt>
                <c:pt idx="1077">
                  <c:v>0.14737241119474898</c:v>
                </c:pt>
                <c:pt idx="1078">
                  <c:v>0.20925251228959027</c:v>
                </c:pt>
                <c:pt idx="1079">
                  <c:v>0.13997799351431064</c:v>
                </c:pt>
                <c:pt idx="1080">
                  <c:v>0.14496527278437424</c:v>
                </c:pt>
                <c:pt idx="1081">
                  <c:v>0.15742286319297483</c:v>
                </c:pt>
                <c:pt idx="1082">
                  <c:v>0.17352270324654884</c:v>
                </c:pt>
                <c:pt idx="1083">
                  <c:v>0.1631719857415824</c:v>
                </c:pt>
                <c:pt idx="1084">
                  <c:v>0.14093516340807893</c:v>
                </c:pt>
                <c:pt idx="1085">
                  <c:v>0.16982742074664908</c:v>
                </c:pt>
                <c:pt idx="1086">
                  <c:v>0.16533338822586663</c:v>
                </c:pt>
                <c:pt idx="1087">
                  <c:v>0.16938800675454466</c:v>
                </c:pt>
                <c:pt idx="1088">
                  <c:v>0.19468908968747475</c:v>
                </c:pt>
                <c:pt idx="1089">
                  <c:v>0.13516939289571414</c:v>
                </c:pt>
                <c:pt idx="1090">
                  <c:v>0.17327729341438292</c:v>
                </c:pt>
                <c:pt idx="1091">
                  <c:v>0.21722382764572626</c:v>
                </c:pt>
                <c:pt idx="1092">
                  <c:v>0.18861435401521259</c:v>
                </c:pt>
                <c:pt idx="1093">
                  <c:v>0.17117555938955273</c:v>
                </c:pt>
                <c:pt idx="1094">
                  <c:v>0.18257551183176654</c:v>
                </c:pt>
                <c:pt idx="1095">
                  <c:v>0.20868162627841169</c:v>
                </c:pt>
                <c:pt idx="1096">
                  <c:v>0.28898153786682601</c:v>
                </c:pt>
                <c:pt idx="1097">
                  <c:v>0.1598127404407817</c:v>
                </c:pt>
                <c:pt idx="1098">
                  <c:v>0.15360983985832932</c:v>
                </c:pt>
                <c:pt idx="1099">
                  <c:v>0.17441023734367953</c:v>
                </c:pt>
                <c:pt idx="1100">
                  <c:v>0.20130500674150201</c:v>
                </c:pt>
                <c:pt idx="1101">
                  <c:v>0.14712163352601931</c:v>
                </c:pt>
                <c:pt idx="1102">
                  <c:v>0.20933138808619953</c:v>
                </c:pt>
                <c:pt idx="1103">
                  <c:v>0.15915205271309735</c:v>
                </c:pt>
                <c:pt idx="1104">
                  <c:v>0.15244484528379273</c:v>
                </c:pt>
                <c:pt idx="1105">
                  <c:v>0.19009018057621099</c:v>
                </c:pt>
                <c:pt idx="1106">
                  <c:v>0.14983837430810365</c:v>
                </c:pt>
                <c:pt idx="1107">
                  <c:v>0.17081209887969609</c:v>
                </c:pt>
                <c:pt idx="1108">
                  <c:v>0.16186691632282471</c:v>
                </c:pt>
                <c:pt idx="1109">
                  <c:v>0.15339360566005197</c:v>
                </c:pt>
                <c:pt idx="1110">
                  <c:v>0.15724267102722045</c:v>
                </c:pt>
                <c:pt idx="1111">
                  <c:v>0.15845078507301638</c:v>
                </c:pt>
                <c:pt idx="1112">
                  <c:v>0.21636858380429325</c:v>
                </c:pt>
                <c:pt idx="1113">
                  <c:v>0.25031738175214568</c:v>
                </c:pt>
                <c:pt idx="1114">
                  <c:v>0.18347662160899539</c:v>
                </c:pt>
                <c:pt idx="1115">
                  <c:v>0.16528740695907956</c:v>
                </c:pt>
                <c:pt idx="1116">
                  <c:v>0.15301025212048627</c:v>
                </c:pt>
                <c:pt idx="1117">
                  <c:v>0.15750444001532787</c:v>
                </c:pt>
                <c:pt idx="1118">
                  <c:v>0.15046064378100649</c:v>
                </c:pt>
                <c:pt idx="1119">
                  <c:v>0.14334044093818185</c:v>
                </c:pt>
                <c:pt idx="1120">
                  <c:v>0.15349954717810041</c:v>
                </c:pt>
                <c:pt idx="1121">
                  <c:v>0.16791771620227447</c:v>
                </c:pt>
                <c:pt idx="1122">
                  <c:v>0.20154983929080875</c:v>
                </c:pt>
                <c:pt idx="1123">
                  <c:v>0.15599771465091133</c:v>
                </c:pt>
                <c:pt idx="1124">
                  <c:v>0.19753214450921391</c:v>
                </c:pt>
                <c:pt idx="1125">
                  <c:v>0.20125861168229769</c:v>
                </c:pt>
                <c:pt idx="1126">
                  <c:v>0.17286173861303167</c:v>
                </c:pt>
                <c:pt idx="1127">
                  <c:v>0.16610984068287263</c:v>
                </c:pt>
                <c:pt idx="1128">
                  <c:v>0.14095491442517749</c:v>
                </c:pt>
                <c:pt idx="1129">
                  <c:v>0.13885454621735227</c:v>
                </c:pt>
                <c:pt idx="1130">
                  <c:v>0.20596853729243667</c:v>
                </c:pt>
                <c:pt idx="1131">
                  <c:v>0.20336233769127893</c:v>
                </c:pt>
                <c:pt idx="1132">
                  <c:v>0.14841965960471146</c:v>
                </c:pt>
                <c:pt idx="1133">
                  <c:v>0.18365170608680351</c:v>
                </c:pt>
                <c:pt idx="1134">
                  <c:v>0.20855924201230641</c:v>
                </c:pt>
                <c:pt idx="1135">
                  <c:v>0.1915526670810164</c:v>
                </c:pt>
                <c:pt idx="1136">
                  <c:v>0.18094756919873609</c:v>
                </c:pt>
                <c:pt idx="1137">
                  <c:v>0.16061847818229091</c:v>
                </c:pt>
                <c:pt idx="1138">
                  <c:v>0.22602540157753148</c:v>
                </c:pt>
                <c:pt idx="1139">
                  <c:v>0.14529313232430877</c:v>
                </c:pt>
                <c:pt idx="1140">
                  <c:v>0.16491031592264926</c:v>
                </c:pt>
                <c:pt idx="1141">
                  <c:v>0.15281111695132402</c:v>
                </c:pt>
                <c:pt idx="1142">
                  <c:v>0.23869240587875357</c:v>
                </c:pt>
                <c:pt idx="1143">
                  <c:v>0.16008129534396376</c:v>
                </c:pt>
                <c:pt idx="1144">
                  <c:v>0.16544702265312378</c:v>
                </c:pt>
                <c:pt idx="1145">
                  <c:v>0.15931019149476769</c:v>
                </c:pt>
                <c:pt idx="1146">
                  <c:v>0.19013613018176087</c:v>
                </c:pt>
                <c:pt idx="1147">
                  <c:v>0.19990008370120468</c:v>
                </c:pt>
                <c:pt idx="1148">
                  <c:v>0.18680756139903915</c:v>
                </c:pt>
                <c:pt idx="1149">
                  <c:v>0.16293617307563871</c:v>
                </c:pt>
                <c:pt idx="1150">
                  <c:v>0.19947876627653138</c:v>
                </c:pt>
                <c:pt idx="1151">
                  <c:v>0.15448102242710296</c:v>
                </c:pt>
                <c:pt idx="1152">
                  <c:v>0.16391388083062744</c:v>
                </c:pt>
                <c:pt idx="1153">
                  <c:v>0.15384587925356935</c:v>
                </c:pt>
                <c:pt idx="1154">
                  <c:v>0.14600806381371376</c:v>
                </c:pt>
                <c:pt idx="1155">
                  <c:v>0.16513867933606141</c:v>
                </c:pt>
                <c:pt idx="1156">
                  <c:v>0.14467565201341373</c:v>
                </c:pt>
                <c:pt idx="1157">
                  <c:v>0.17146079292439731</c:v>
                </c:pt>
                <c:pt idx="1158">
                  <c:v>0.14943344730268054</c:v>
                </c:pt>
                <c:pt idx="1159">
                  <c:v>0.18603687012660644</c:v>
                </c:pt>
                <c:pt idx="1160">
                  <c:v>0.1417141740433093</c:v>
                </c:pt>
                <c:pt idx="1161">
                  <c:v>0.20911877797053269</c:v>
                </c:pt>
                <c:pt idx="1162">
                  <c:v>0.17934692409524866</c:v>
                </c:pt>
                <c:pt idx="1163">
                  <c:v>0.24337282539953414</c:v>
                </c:pt>
                <c:pt idx="1164">
                  <c:v>0.16340968991927893</c:v>
                </c:pt>
                <c:pt idx="1165">
                  <c:v>0.18604595046780828</c:v>
                </c:pt>
                <c:pt idx="1166">
                  <c:v>0.1396191625434457</c:v>
                </c:pt>
                <c:pt idx="1167">
                  <c:v>0.14665317043996337</c:v>
                </c:pt>
                <c:pt idx="1168">
                  <c:v>0.22208888841308089</c:v>
                </c:pt>
                <c:pt idx="1169">
                  <c:v>0.15982107012482852</c:v>
                </c:pt>
                <c:pt idx="1170">
                  <c:v>0.18966001697613347</c:v>
                </c:pt>
                <c:pt idx="1171">
                  <c:v>0.20021845766766097</c:v>
                </c:pt>
                <c:pt idx="1172">
                  <c:v>0.15794245924801897</c:v>
                </c:pt>
                <c:pt idx="1173">
                  <c:v>0.16016645897414342</c:v>
                </c:pt>
                <c:pt idx="1174">
                  <c:v>0.17743005380819374</c:v>
                </c:pt>
                <c:pt idx="1175">
                  <c:v>0.15187010392393041</c:v>
                </c:pt>
                <c:pt idx="1176">
                  <c:v>0.14792774943326062</c:v>
                </c:pt>
                <c:pt idx="1177">
                  <c:v>0.13412763045656004</c:v>
                </c:pt>
                <c:pt idx="1178">
                  <c:v>0.14846391657716262</c:v>
                </c:pt>
                <c:pt idx="1179">
                  <c:v>0.18064743959169641</c:v>
                </c:pt>
                <c:pt idx="1180">
                  <c:v>0.14406721949902559</c:v>
                </c:pt>
                <c:pt idx="1181">
                  <c:v>0.19253181090315963</c:v>
                </c:pt>
                <c:pt idx="1182">
                  <c:v>0.17180076948179224</c:v>
                </c:pt>
                <c:pt idx="1183">
                  <c:v>0.18007375758425875</c:v>
                </c:pt>
                <c:pt idx="1184">
                  <c:v>0.19665421190126461</c:v>
                </c:pt>
                <c:pt idx="1185">
                  <c:v>0.185373948431761</c:v>
                </c:pt>
                <c:pt idx="1186">
                  <c:v>0.15664263998093844</c:v>
                </c:pt>
                <c:pt idx="1187">
                  <c:v>0.13849907522753199</c:v>
                </c:pt>
                <c:pt idx="1188">
                  <c:v>0.18766018519691693</c:v>
                </c:pt>
                <c:pt idx="1189">
                  <c:v>0.16686320961632026</c:v>
                </c:pt>
                <c:pt idx="1190">
                  <c:v>0.16375000580926177</c:v>
                </c:pt>
                <c:pt idx="1191">
                  <c:v>0.13572851771674613</c:v>
                </c:pt>
                <c:pt idx="1192">
                  <c:v>0.15782122942125265</c:v>
                </c:pt>
                <c:pt idx="1193">
                  <c:v>0.1455153254403708</c:v>
                </c:pt>
                <c:pt idx="1194">
                  <c:v>0.19349807843552946</c:v>
                </c:pt>
                <c:pt idx="1195">
                  <c:v>0.19866248361198136</c:v>
                </c:pt>
                <c:pt idx="1196">
                  <c:v>0.13682300170182729</c:v>
                </c:pt>
                <c:pt idx="1197">
                  <c:v>0.14289702308657451</c:v>
                </c:pt>
                <c:pt idx="1198">
                  <c:v>0.16294659963961347</c:v>
                </c:pt>
                <c:pt idx="1199">
                  <c:v>0.15126766774054159</c:v>
                </c:pt>
                <c:pt idx="1200">
                  <c:v>0.16836580611070814</c:v>
                </c:pt>
                <c:pt idx="1201">
                  <c:v>0.16567256918423079</c:v>
                </c:pt>
                <c:pt idx="1202">
                  <c:v>0.19667594338566272</c:v>
                </c:pt>
                <c:pt idx="1203">
                  <c:v>0.15278960725472562</c:v>
                </c:pt>
                <c:pt idx="1204">
                  <c:v>0.22901246869180183</c:v>
                </c:pt>
                <c:pt idx="1205">
                  <c:v>0.14303786400260682</c:v>
                </c:pt>
                <c:pt idx="1206">
                  <c:v>0.15527018325993538</c:v>
                </c:pt>
                <c:pt idx="1207">
                  <c:v>0.22530270382380577</c:v>
                </c:pt>
                <c:pt idx="1208">
                  <c:v>0.14572859155584417</c:v>
                </c:pt>
                <c:pt idx="1209">
                  <c:v>0.13558079975400972</c:v>
                </c:pt>
                <c:pt idx="1210">
                  <c:v>0.1799728366997124</c:v>
                </c:pt>
                <c:pt idx="1211">
                  <c:v>0.20996503171277636</c:v>
                </c:pt>
                <c:pt idx="1212">
                  <c:v>0.1502177521672978</c:v>
                </c:pt>
                <c:pt idx="1213">
                  <c:v>0.20051245414018579</c:v>
                </c:pt>
                <c:pt idx="1214">
                  <c:v>0.18772383468898424</c:v>
                </c:pt>
                <c:pt idx="1215">
                  <c:v>0.1421674307119036</c:v>
                </c:pt>
                <c:pt idx="1216">
                  <c:v>0.18025816552002985</c:v>
                </c:pt>
                <c:pt idx="1217">
                  <c:v>0.14028302060493672</c:v>
                </c:pt>
                <c:pt idx="1218">
                  <c:v>0.15624794085858421</c:v>
                </c:pt>
                <c:pt idx="1219">
                  <c:v>0.14280818160877884</c:v>
                </c:pt>
                <c:pt idx="1220">
                  <c:v>0.14581817198937194</c:v>
                </c:pt>
                <c:pt idx="1221">
                  <c:v>0.16631244888645519</c:v>
                </c:pt>
                <c:pt idx="1222">
                  <c:v>0.21189478340737511</c:v>
                </c:pt>
                <c:pt idx="1223">
                  <c:v>0.2314187038029181</c:v>
                </c:pt>
                <c:pt idx="1224">
                  <c:v>0.16445152799907412</c:v>
                </c:pt>
                <c:pt idx="1225">
                  <c:v>0.2067551029437153</c:v>
                </c:pt>
                <c:pt idx="1226">
                  <c:v>0.17019458762082904</c:v>
                </c:pt>
                <c:pt idx="1227">
                  <c:v>0.13956734939483173</c:v>
                </c:pt>
                <c:pt idx="1228">
                  <c:v>0.20305223149232415</c:v>
                </c:pt>
                <c:pt idx="1229">
                  <c:v>0.16481341219389314</c:v>
                </c:pt>
                <c:pt idx="1230">
                  <c:v>0.18863881751371897</c:v>
                </c:pt>
                <c:pt idx="1231">
                  <c:v>0.16584220961531818</c:v>
                </c:pt>
                <c:pt idx="1232">
                  <c:v>0.18576977463771427</c:v>
                </c:pt>
                <c:pt idx="1233">
                  <c:v>0.18288608470823178</c:v>
                </c:pt>
                <c:pt idx="1234">
                  <c:v>0.16604726656053251</c:v>
                </c:pt>
                <c:pt idx="1235">
                  <c:v>0.17736818387067646</c:v>
                </c:pt>
                <c:pt idx="1236">
                  <c:v>0.18011927621282364</c:v>
                </c:pt>
                <c:pt idx="1237">
                  <c:v>0.16285231856733684</c:v>
                </c:pt>
                <c:pt idx="1238">
                  <c:v>0.23351928454004767</c:v>
                </c:pt>
                <c:pt idx="1239">
                  <c:v>0.15344744258801493</c:v>
                </c:pt>
                <c:pt idx="1240">
                  <c:v>0.14351189237396897</c:v>
                </c:pt>
                <c:pt idx="1241">
                  <c:v>0.16575771499337291</c:v>
                </c:pt>
                <c:pt idx="1242">
                  <c:v>0.14694325466065475</c:v>
                </c:pt>
                <c:pt idx="1243">
                  <c:v>0.1716297890290811</c:v>
                </c:pt>
                <c:pt idx="1244">
                  <c:v>0.13877065801998037</c:v>
                </c:pt>
                <c:pt idx="1245">
                  <c:v>0.20217119733120922</c:v>
                </c:pt>
                <c:pt idx="1246">
                  <c:v>0.15740697424311262</c:v>
                </c:pt>
                <c:pt idx="1247">
                  <c:v>0.14736711216125178</c:v>
                </c:pt>
                <c:pt idx="1248">
                  <c:v>0.18154353744326757</c:v>
                </c:pt>
                <c:pt idx="1249">
                  <c:v>0.14046481682625847</c:v>
                </c:pt>
                <c:pt idx="1250">
                  <c:v>0.18230072834459404</c:v>
                </c:pt>
                <c:pt idx="1251">
                  <c:v>0.14314760522806666</c:v>
                </c:pt>
                <c:pt idx="1252">
                  <c:v>0.166353376646349</c:v>
                </c:pt>
                <c:pt idx="1253">
                  <c:v>0.16308393378557279</c:v>
                </c:pt>
                <c:pt idx="1254">
                  <c:v>0.14637534416109724</c:v>
                </c:pt>
                <c:pt idx="1255">
                  <c:v>0.17275794047034865</c:v>
                </c:pt>
                <c:pt idx="1256">
                  <c:v>0.25959771447155172</c:v>
                </c:pt>
                <c:pt idx="1257">
                  <c:v>0.17718149099949024</c:v>
                </c:pt>
                <c:pt idx="1258">
                  <c:v>0.17362632043624465</c:v>
                </c:pt>
                <c:pt idx="1259">
                  <c:v>0.16793625020248454</c:v>
                </c:pt>
                <c:pt idx="1260">
                  <c:v>0.20309702697572432</c:v>
                </c:pt>
                <c:pt idx="1261">
                  <c:v>0.18239455265202303</c:v>
                </c:pt>
                <c:pt idx="1262">
                  <c:v>0.16053591003389014</c:v>
                </c:pt>
                <c:pt idx="1263">
                  <c:v>0.15474124494278635</c:v>
                </c:pt>
                <c:pt idx="1264">
                  <c:v>0.17756083304494272</c:v>
                </c:pt>
                <c:pt idx="1265">
                  <c:v>0.14401699357193637</c:v>
                </c:pt>
                <c:pt idx="1266">
                  <c:v>0.14408754858925224</c:v>
                </c:pt>
                <c:pt idx="1267">
                  <c:v>0.13707691499418512</c:v>
                </c:pt>
                <c:pt idx="1268">
                  <c:v>0.17236084860087872</c:v>
                </c:pt>
                <c:pt idx="1269">
                  <c:v>0.14519427657118855</c:v>
                </c:pt>
                <c:pt idx="1270">
                  <c:v>0.16310143009417227</c:v>
                </c:pt>
                <c:pt idx="1271">
                  <c:v>0.16005414182189545</c:v>
                </c:pt>
                <c:pt idx="1272">
                  <c:v>0.19425368734018508</c:v>
                </c:pt>
                <c:pt idx="1273">
                  <c:v>0.16128679339309643</c:v>
                </c:pt>
                <c:pt idx="1274">
                  <c:v>0.1810492983580603</c:v>
                </c:pt>
                <c:pt idx="1275">
                  <c:v>0.15015400857769848</c:v>
                </c:pt>
                <c:pt idx="1276">
                  <c:v>0.19726750337895488</c:v>
                </c:pt>
                <c:pt idx="1277">
                  <c:v>0.1650453094385943</c:v>
                </c:pt>
                <c:pt idx="1278">
                  <c:v>0.17316255005475145</c:v>
                </c:pt>
                <c:pt idx="1279">
                  <c:v>0.16773224127471736</c:v>
                </c:pt>
                <c:pt idx="1280">
                  <c:v>0.17314062563827923</c:v>
                </c:pt>
                <c:pt idx="1281">
                  <c:v>0.15251014117853556</c:v>
                </c:pt>
                <c:pt idx="1282">
                  <c:v>0.23452492188621465</c:v>
                </c:pt>
                <c:pt idx="1283">
                  <c:v>0.16177487430234952</c:v>
                </c:pt>
                <c:pt idx="1284">
                  <c:v>0.14120299977935158</c:v>
                </c:pt>
                <c:pt idx="1285">
                  <c:v>0.14148766352365183</c:v>
                </c:pt>
                <c:pt idx="1286">
                  <c:v>0.19913101396493429</c:v>
                </c:pt>
                <c:pt idx="1287">
                  <c:v>0.20849099651381917</c:v>
                </c:pt>
                <c:pt idx="1288">
                  <c:v>0.15791615306262588</c:v>
                </c:pt>
                <c:pt idx="1289">
                  <c:v>0.16882321201203776</c:v>
                </c:pt>
                <c:pt idx="1290">
                  <c:v>0.20989842360143376</c:v>
                </c:pt>
                <c:pt idx="1291">
                  <c:v>0.17926097235606833</c:v>
                </c:pt>
                <c:pt idx="1292">
                  <c:v>0.18068510906263702</c:v>
                </c:pt>
                <c:pt idx="1293">
                  <c:v>0.17164652105357056</c:v>
                </c:pt>
                <c:pt idx="1294">
                  <c:v>0.18447528972575863</c:v>
                </c:pt>
                <c:pt idx="1295">
                  <c:v>0.16737610570332218</c:v>
                </c:pt>
                <c:pt idx="1296">
                  <c:v>0.19143435341263379</c:v>
                </c:pt>
                <c:pt idx="1297">
                  <c:v>0.13559858843381015</c:v>
                </c:pt>
                <c:pt idx="1298">
                  <c:v>0.19848437612052949</c:v>
                </c:pt>
                <c:pt idx="1299">
                  <c:v>0.19692254619550909</c:v>
                </c:pt>
                <c:pt idx="1300">
                  <c:v>0.17578294867609759</c:v>
                </c:pt>
                <c:pt idx="1301">
                  <c:v>0.18254687732541222</c:v>
                </c:pt>
                <c:pt idx="1302">
                  <c:v>0.23533528057103989</c:v>
                </c:pt>
                <c:pt idx="1303">
                  <c:v>0.19623680294270379</c:v>
                </c:pt>
                <c:pt idx="1304">
                  <c:v>0.22522939068892917</c:v>
                </c:pt>
                <c:pt idx="1305">
                  <c:v>0.16375117641787942</c:v>
                </c:pt>
                <c:pt idx="1306">
                  <c:v>0.1705274095645018</c:v>
                </c:pt>
                <c:pt idx="1307">
                  <c:v>0.20448193379297963</c:v>
                </c:pt>
                <c:pt idx="1308">
                  <c:v>0.16959322028550838</c:v>
                </c:pt>
                <c:pt idx="1309">
                  <c:v>0.22625915800634339</c:v>
                </c:pt>
                <c:pt idx="1310">
                  <c:v>0.14907728563861922</c:v>
                </c:pt>
                <c:pt idx="1311">
                  <c:v>0.16928728379166338</c:v>
                </c:pt>
                <c:pt idx="1312">
                  <c:v>0.13925918293168468</c:v>
                </c:pt>
                <c:pt idx="1313">
                  <c:v>0.15037493988370454</c:v>
                </c:pt>
                <c:pt idx="1314">
                  <c:v>0.17613402906387601</c:v>
                </c:pt>
                <c:pt idx="1315">
                  <c:v>0.18122560180342567</c:v>
                </c:pt>
                <c:pt idx="1316">
                  <c:v>0.21485739440748949</c:v>
                </c:pt>
                <c:pt idx="1317">
                  <c:v>0.19016526521380675</c:v>
                </c:pt>
                <c:pt idx="1318">
                  <c:v>0.16345118622857058</c:v>
                </c:pt>
                <c:pt idx="1319">
                  <c:v>0.16064417810316295</c:v>
                </c:pt>
                <c:pt idx="1320">
                  <c:v>0.14637258371320525</c:v>
                </c:pt>
                <c:pt idx="1321">
                  <c:v>0.21628524788747958</c:v>
                </c:pt>
                <c:pt idx="1322">
                  <c:v>0.14199373860071177</c:v>
                </c:pt>
                <c:pt idx="1323">
                  <c:v>0.15747961222676832</c:v>
                </c:pt>
                <c:pt idx="1324">
                  <c:v>0.14413343221573732</c:v>
                </c:pt>
                <c:pt idx="1325">
                  <c:v>0.15429238792198013</c:v>
                </c:pt>
                <c:pt idx="1326">
                  <c:v>0.20129436480334711</c:v>
                </c:pt>
                <c:pt idx="1327">
                  <c:v>0.16577660277350598</c:v>
                </c:pt>
                <c:pt idx="1328">
                  <c:v>0.15385543950856187</c:v>
                </c:pt>
                <c:pt idx="1329">
                  <c:v>0.17026830615753064</c:v>
                </c:pt>
                <c:pt idx="1330">
                  <c:v>0.1573637395667459</c:v>
                </c:pt>
                <c:pt idx="1331">
                  <c:v>0.15764232205470757</c:v>
                </c:pt>
                <c:pt idx="1332">
                  <c:v>0.16419181566012195</c:v>
                </c:pt>
                <c:pt idx="1333">
                  <c:v>0.14748108113017466</c:v>
                </c:pt>
                <c:pt idx="1334">
                  <c:v>0.17649678414619582</c:v>
                </c:pt>
                <c:pt idx="1335">
                  <c:v>0.15882287550605786</c:v>
                </c:pt>
                <c:pt idx="1336">
                  <c:v>0.17193325243976837</c:v>
                </c:pt>
                <c:pt idx="1337">
                  <c:v>0.17563301134600681</c:v>
                </c:pt>
                <c:pt idx="1338">
                  <c:v>0.14329554544130893</c:v>
                </c:pt>
                <c:pt idx="1339">
                  <c:v>0.19895226909679756</c:v>
                </c:pt>
                <c:pt idx="1340">
                  <c:v>0.15342791213463411</c:v>
                </c:pt>
                <c:pt idx="1341">
                  <c:v>0.1840015167162721</c:v>
                </c:pt>
                <c:pt idx="1342">
                  <c:v>0.17187100961005336</c:v>
                </c:pt>
                <c:pt idx="1343">
                  <c:v>0.20845753770258352</c:v>
                </c:pt>
                <c:pt idx="1344">
                  <c:v>0.1566460251971187</c:v>
                </c:pt>
                <c:pt idx="1345">
                  <c:v>0.15833893151622558</c:v>
                </c:pt>
                <c:pt idx="1346">
                  <c:v>0.14842383012995816</c:v>
                </c:pt>
                <c:pt idx="1347">
                  <c:v>0.13573305773166219</c:v>
                </c:pt>
                <c:pt idx="1348">
                  <c:v>0.21735487233327389</c:v>
                </c:pt>
                <c:pt idx="1349">
                  <c:v>0.14394581497472345</c:v>
                </c:pt>
                <c:pt idx="1350">
                  <c:v>0.15544257041447346</c:v>
                </c:pt>
                <c:pt idx="1351">
                  <c:v>0.17599995033321575</c:v>
                </c:pt>
                <c:pt idx="1352">
                  <c:v>0.16508616879854568</c:v>
                </c:pt>
                <c:pt idx="1353">
                  <c:v>0.18048528215413193</c:v>
                </c:pt>
                <c:pt idx="1354">
                  <c:v>0.17213135377496469</c:v>
                </c:pt>
                <c:pt idx="1355">
                  <c:v>0.15252448638058758</c:v>
                </c:pt>
                <c:pt idx="1356">
                  <c:v>0.13568882046084244</c:v>
                </c:pt>
                <c:pt idx="1357">
                  <c:v>0.15742321639960813</c:v>
                </c:pt>
                <c:pt idx="1358">
                  <c:v>0.14667056576523799</c:v>
                </c:pt>
                <c:pt idx="1359">
                  <c:v>0.13554353051785423</c:v>
                </c:pt>
                <c:pt idx="1360">
                  <c:v>0.136440308612502</c:v>
                </c:pt>
                <c:pt idx="1361">
                  <c:v>0.16440960060353246</c:v>
                </c:pt>
                <c:pt idx="1362">
                  <c:v>0.14539490607279573</c:v>
                </c:pt>
                <c:pt idx="1363">
                  <c:v>0.14955474844864847</c:v>
                </c:pt>
                <c:pt idx="1364">
                  <c:v>0.14193352624099301</c:v>
                </c:pt>
                <c:pt idx="1365">
                  <c:v>0.18542551447286773</c:v>
                </c:pt>
                <c:pt idx="1366">
                  <c:v>0.15337913142654191</c:v>
                </c:pt>
                <c:pt idx="1367">
                  <c:v>0.15006532370832149</c:v>
                </c:pt>
                <c:pt idx="1368">
                  <c:v>0.17282544954815512</c:v>
                </c:pt>
                <c:pt idx="1369">
                  <c:v>0.16926864336771305</c:v>
                </c:pt>
                <c:pt idx="1370">
                  <c:v>0.20310941395470233</c:v>
                </c:pt>
                <c:pt idx="1371">
                  <c:v>0.13691749876603643</c:v>
                </c:pt>
                <c:pt idx="1372">
                  <c:v>0.21225432637535674</c:v>
                </c:pt>
                <c:pt idx="1373">
                  <c:v>0.17823581516112197</c:v>
                </c:pt>
                <c:pt idx="1374">
                  <c:v>0.17798571691595877</c:v>
                </c:pt>
                <c:pt idx="1375">
                  <c:v>0.22260098819952892</c:v>
                </c:pt>
                <c:pt idx="1376">
                  <c:v>0.157511338460737</c:v>
                </c:pt>
                <c:pt idx="1377">
                  <c:v>0.19315964844098188</c:v>
                </c:pt>
                <c:pt idx="1378">
                  <c:v>0.17676109961874048</c:v>
                </c:pt>
                <c:pt idx="1379">
                  <c:v>0.14987398155118453</c:v>
                </c:pt>
                <c:pt idx="1380">
                  <c:v>0.13597716680472297</c:v>
                </c:pt>
                <c:pt idx="1381">
                  <c:v>0.13944590255323061</c:v>
                </c:pt>
                <c:pt idx="1382">
                  <c:v>0.14731600713126869</c:v>
                </c:pt>
                <c:pt idx="1383">
                  <c:v>0.1727941527876731</c:v>
                </c:pt>
                <c:pt idx="1384">
                  <c:v>0.14383694754473336</c:v>
                </c:pt>
                <c:pt idx="1385">
                  <c:v>0.16963985565598991</c:v>
                </c:pt>
                <c:pt idx="1386">
                  <c:v>0.15335131579609956</c:v>
                </c:pt>
                <c:pt idx="1387">
                  <c:v>0.16029498771211489</c:v>
                </c:pt>
                <c:pt idx="1388">
                  <c:v>0.20885902140066612</c:v>
                </c:pt>
                <c:pt idx="1389">
                  <c:v>0.18315465257237967</c:v>
                </c:pt>
                <c:pt idx="1390">
                  <c:v>0.16107209908454925</c:v>
                </c:pt>
                <c:pt idx="1391">
                  <c:v>0.20933268384116158</c:v>
                </c:pt>
                <c:pt idx="1392">
                  <c:v>0.1369907368785816</c:v>
                </c:pt>
                <c:pt idx="1393">
                  <c:v>0.21661618870996016</c:v>
                </c:pt>
                <c:pt idx="1394">
                  <c:v>0.14147190041201002</c:v>
                </c:pt>
                <c:pt idx="1395">
                  <c:v>0.16941095242125731</c:v>
                </c:pt>
                <c:pt idx="1396">
                  <c:v>0.14572838507618407</c:v>
                </c:pt>
                <c:pt idx="1397">
                  <c:v>0.20408420099975452</c:v>
                </c:pt>
                <c:pt idx="1398">
                  <c:v>0.16746108722474004</c:v>
                </c:pt>
                <c:pt idx="1399">
                  <c:v>0.17825561508413759</c:v>
                </c:pt>
                <c:pt idx="1400">
                  <c:v>0.16067217291559163</c:v>
                </c:pt>
                <c:pt idx="1401">
                  <c:v>0.1506066596701669</c:v>
                </c:pt>
                <c:pt idx="1402">
                  <c:v>0.15219177092403896</c:v>
                </c:pt>
                <c:pt idx="1403">
                  <c:v>0.14220973670173095</c:v>
                </c:pt>
                <c:pt idx="1404">
                  <c:v>0.22296958251990881</c:v>
                </c:pt>
                <c:pt idx="1405">
                  <c:v>0.18896649039198726</c:v>
                </c:pt>
                <c:pt idx="1406">
                  <c:v>0.17078928611568311</c:v>
                </c:pt>
                <c:pt idx="1407">
                  <c:v>0.14710209147850231</c:v>
                </c:pt>
                <c:pt idx="1408">
                  <c:v>0.1719158595083321</c:v>
                </c:pt>
                <c:pt idx="1409">
                  <c:v>0.15207215408995128</c:v>
                </c:pt>
                <c:pt idx="1410">
                  <c:v>0.13486748966235135</c:v>
                </c:pt>
                <c:pt idx="1411">
                  <c:v>0.13914492268578671</c:v>
                </c:pt>
                <c:pt idx="1412">
                  <c:v>0.18032135678541197</c:v>
                </c:pt>
                <c:pt idx="1413">
                  <c:v>0.18874461591153993</c:v>
                </c:pt>
                <c:pt idx="1414">
                  <c:v>0.18500743539236922</c:v>
                </c:pt>
                <c:pt idx="1415">
                  <c:v>0.15236723482343292</c:v>
                </c:pt>
                <c:pt idx="1416">
                  <c:v>0.17986433071982846</c:v>
                </c:pt>
                <c:pt idx="1417">
                  <c:v>0.14820508942817606</c:v>
                </c:pt>
                <c:pt idx="1418">
                  <c:v>0.23054138321407974</c:v>
                </c:pt>
                <c:pt idx="1419">
                  <c:v>0.1674953832866187</c:v>
                </c:pt>
                <c:pt idx="1420">
                  <c:v>0.20613988574889017</c:v>
                </c:pt>
                <c:pt idx="1421">
                  <c:v>0.15085256712125583</c:v>
                </c:pt>
                <c:pt idx="1422">
                  <c:v>0.14619185160125364</c:v>
                </c:pt>
                <c:pt idx="1423">
                  <c:v>0.18777980733619781</c:v>
                </c:pt>
                <c:pt idx="1424">
                  <c:v>0.15751490239878765</c:v>
                </c:pt>
                <c:pt idx="1425">
                  <c:v>0.21081964346946905</c:v>
                </c:pt>
                <c:pt idx="1426">
                  <c:v>0.13664680720073372</c:v>
                </c:pt>
                <c:pt idx="1427">
                  <c:v>0.15424020486666817</c:v>
                </c:pt>
                <c:pt idx="1428">
                  <c:v>0.21552762035747533</c:v>
                </c:pt>
                <c:pt idx="1429">
                  <c:v>0.15573140806781133</c:v>
                </c:pt>
                <c:pt idx="1430">
                  <c:v>0.19473359617747263</c:v>
                </c:pt>
                <c:pt idx="1431">
                  <c:v>0.27107924373356607</c:v>
                </c:pt>
                <c:pt idx="1432">
                  <c:v>0.17801523584860235</c:v>
                </c:pt>
                <c:pt idx="1433">
                  <c:v>0.1746863490502186</c:v>
                </c:pt>
                <c:pt idx="1434">
                  <c:v>0.13627705391470582</c:v>
                </c:pt>
                <c:pt idx="1435">
                  <c:v>0.14293666142896944</c:v>
                </c:pt>
                <c:pt idx="1436">
                  <c:v>0.19000697233121683</c:v>
                </c:pt>
                <c:pt idx="1437">
                  <c:v>0.15561078601217118</c:v>
                </c:pt>
                <c:pt idx="1438">
                  <c:v>0.20852759895176751</c:v>
                </c:pt>
                <c:pt idx="1439">
                  <c:v>0.18368121504259738</c:v>
                </c:pt>
                <c:pt idx="1440">
                  <c:v>0.15242658043692897</c:v>
                </c:pt>
                <c:pt idx="1441">
                  <c:v>0.18246133449353258</c:v>
                </c:pt>
                <c:pt idx="1442">
                  <c:v>0.14509322428293189</c:v>
                </c:pt>
                <c:pt idx="1443">
                  <c:v>0.18665194001308405</c:v>
                </c:pt>
                <c:pt idx="1444">
                  <c:v>0.16306826944151387</c:v>
                </c:pt>
                <c:pt idx="1445">
                  <c:v>0.15484621853354696</c:v>
                </c:pt>
                <c:pt idx="1446">
                  <c:v>0.14874921813190523</c:v>
                </c:pt>
                <c:pt idx="1447">
                  <c:v>0.19033114774715917</c:v>
                </c:pt>
                <c:pt idx="1448">
                  <c:v>0.22060698887408953</c:v>
                </c:pt>
                <c:pt idx="1449">
                  <c:v>0.165044705269138</c:v>
                </c:pt>
                <c:pt idx="1450">
                  <c:v>0.15288153616065331</c:v>
                </c:pt>
                <c:pt idx="1451">
                  <c:v>0.13894654631630329</c:v>
                </c:pt>
                <c:pt idx="1452">
                  <c:v>0.20253534928943986</c:v>
                </c:pt>
                <c:pt idx="1453">
                  <c:v>0.19799921338019075</c:v>
                </c:pt>
                <c:pt idx="1454">
                  <c:v>0.17744537003578645</c:v>
                </c:pt>
                <c:pt idx="1455">
                  <c:v>0.18625645585056946</c:v>
                </c:pt>
                <c:pt idx="1456">
                  <c:v>0.14621824300217787</c:v>
                </c:pt>
                <c:pt idx="1457">
                  <c:v>0.15928144426243609</c:v>
                </c:pt>
                <c:pt idx="1458">
                  <c:v>0.16931874117919851</c:v>
                </c:pt>
                <c:pt idx="1459">
                  <c:v>0.16526263966810906</c:v>
                </c:pt>
                <c:pt idx="1460">
                  <c:v>0.16272369435601736</c:v>
                </c:pt>
                <c:pt idx="1461">
                  <c:v>0.1668046487945179</c:v>
                </c:pt>
                <c:pt idx="1462">
                  <c:v>0.16631149543982865</c:v>
                </c:pt>
                <c:pt idx="1463">
                  <c:v>0.16276672511533816</c:v>
                </c:pt>
                <c:pt idx="1464">
                  <c:v>0.15878198310055072</c:v>
                </c:pt>
                <c:pt idx="1465">
                  <c:v>0.1681258359849552</c:v>
                </c:pt>
                <c:pt idx="1466">
                  <c:v>0.15677762459559327</c:v>
                </c:pt>
                <c:pt idx="1467">
                  <c:v>0.16287602862921227</c:v>
                </c:pt>
                <c:pt idx="1468">
                  <c:v>0.1832396848635609</c:v>
                </c:pt>
                <c:pt idx="1469">
                  <c:v>0.17618650484249079</c:v>
                </c:pt>
                <c:pt idx="1470">
                  <c:v>0.17747162692911067</c:v>
                </c:pt>
                <c:pt idx="1471">
                  <c:v>0.20735337741022428</c:v>
                </c:pt>
                <c:pt idx="1472">
                  <c:v>0.15292430408841995</c:v>
                </c:pt>
                <c:pt idx="1473">
                  <c:v>0.17539341223724925</c:v>
                </c:pt>
                <c:pt idx="1474">
                  <c:v>0.16530219799688597</c:v>
                </c:pt>
                <c:pt idx="1475">
                  <c:v>0.17347869862067022</c:v>
                </c:pt>
                <c:pt idx="1476">
                  <c:v>0.1975595151826488</c:v>
                </c:pt>
                <c:pt idx="1477">
                  <c:v>0.19638690495851915</c:v>
                </c:pt>
                <c:pt idx="1478">
                  <c:v>0.14546524159909291</c:v>
                </c:pt>
                <c:pt idx="1479">
                  <c:v>0.16663811395050612</c:v>
                </c:pt>
                <c:pt idx="1480">
                  <c:v>0.19053328889516072</c:v>
                </c:pt>
                <c:pt idx="1481">
                  <c:v>0.15455697747898059</c:v>
                </c:pt>
                <c:pt idx="1482">
                  <c:v>0.16866187147136788</c:v>
                </c:pt>
                <c:pt idx="1483">
                  <c:v>0.21033044400132592</c:v>
                </c:pt>
                <c:pt idx="1484">
                  <c:v>0.1938675302357416</c:v>
                </c:pt>
                <c:pt idx="1485">
                  <c:v>0.19909175769594623</c:v>
                </c:pt>
                <c:pt idx="1486">
                  <c:v>0.1612031773216854</c:v>
                </c:pt>
                <c:pt idx="1487">
                  <c:v>0.13862676568311774</c:v>
                </c:pt>
                <c:pt idx="1488">
                  <c:v>0.14251281212894529</c:v>
                </c:pt>
                <c:pt idx="1489">
                  <c:v>0.15105763806362374</c:v>
                </c:pt>
                <c:pt idx="1490">
                  <c:v>0.15862867442638601</c:v>
                </c:pt>
                <c:pt idx="1491">
                  <c:v>0.17644032369415677</c:v>
                </c:pt>
                <c:pt idx="1492">
                  <c:v>0.14949840848816048</c:v>
                </c:pt>
                <c:pt idx="1493">
                  <c:v>0.18508235250511734</c:v>
                </c:pt>
                <c:pt idx="1494">
                  <c:v>0.14242353225955109</c:v>
                </c:pt>
                <c:pt idx="1495">
                  <c:v>0.15084969930116116</c:v>
                </c:pt>
                <c:pt idx="1496">
                  <c:v>0.2941357990628648</c:v>
                </c:pt>
                <c:pt idx="1497">
                  <c:v>0.21609207933711588</c:v>
                </c:pt>
                <c:pt idx="1498">
                  <c:v>0.15534529735398458</c:v>
                </c:pt>
                <c:pt idx="1499">
                  <c:v>0.14776180473771861</c:v>
                </c:pt>
                <c:pt idx="1500">
                  <c:v>0.21647588276445223</c:v>
                </c:pt>
                <c:pt idx="1501">
                  <c:v>0.16491762761824297</c:v>
                </c:pt>
                <c:pt idx="1502">
                  <c:v>0.1845139642275189</c:v>
                </c:pt>
                <c:pt idx="1503">
                  <c:v>0.16002974840478493</c:v>
                </c:pt>
                <c:pt idx="1504">
                  <c:v>0.19011835482714121</c:v>
                </c:pt>
                <c:pt idx="1505">
                  <c:v>0.14336850319737213</c:v>
                </c:pt>
                <c:pt idx="1506">
                  <c:v>0.16106723146015292</c:v>
                </c:pt>
                <c:pt idx="1507">
                  <c:v>0.15743288548263792</c:v>
                </c:pt>
                <c:pt idx="1508">
                  <c:v>0.15252414811498097</c:v>
                </c:pt>
                <c:pt idx="1509">
                  <c:v>0.16068149205599175</c:v>
                </c:pt>
                <c:pt idx="1510">
                  <c:v>0.17030829180766441</c:v>
                </c:pt>
                <c:pt idx="1511">
                  <c:v>0.16629735266679785</c:v>
                </c:pt>
                <c:pt idx="1512">
                  <c:v>0.17744461014804341</c:v>
                </c:pt>
                <c:pt idx="1513">
                  <c:v>0.16155234988731729</c:v>
                </c:pt>
                <c:pt idx="1514">
                  <c:v>0.19325517251289176</c:v>
                </c:pt>
                <c:pt idx="1515">
                  <c:v>0.1470060032855092</c:v>
                </c:pt>
                <c:pt idx="1516">
                  <c:v>0.21013587661759345</c:v>
                </c:pt>
                <c:pt idx="1517">
                  <c:v>0.16965170379106542</c:v>
                </c:pt>
                <c:pt idx="1518">
                  <c:v>0.16762827036879391</c:v>
                </c:pt>
                <c:pt idx="1519">
                  <c:v>0.21841855315944475</c:v>
                </c:pt>
                <c:pt idx="1520">
                  <c:v>0.2058790533216914</c:v>
                </c:pt>
                <c:pt idx="1521">
                  <c:v>0.19615228222423572</c:v>
                </c:pt>
                <c:pt idx="1522">
                  <c:v>0.14081657483400647</c:v>
                </c:pt>
                <c:pt idx="1523">
                  <c:v>0.23487741250297567</c:v>
                </c:pt>
                <c:pt idx="1524">
                  <c:v>0.14768100751940569</c:v>
                </c:pt>
                <c:pt idx="1525">
                  <c:v>0.25430432409526066</c:v>
                </c:pt>
                <c:pt idx="1526">
                  <c:v>0.16211588933878157</c:v>
                </c:pt>
                <c:pt idx="1527">
                  <c:v>0.18933684323357586</c:v>
                </c:pt>
                <c:pt idx="1528">
                  <c:v>0.22170705147827482</c:v>
                </c:pt>
                <c:pt idx="1529">
                  <c:v>0.17997251411143236</c:v>
                </c:pt>
                <c:pt idx="1530">
                  <c:v>0.2334506473308135</c:v>
                </c:pt>
                <c:pt idx="1531">
                  <c:v>0.19464182192336699</c:v>
                </c:pt>
                <c:pt idx="1532">
                  <c:v>0.22238526475593959</c:v>
                </c:pt>
                <c:pt idx="1533">
                  <c:v>0.14621156992781131</c:v>
                </c:pt>
                <c:pt idx="1534">
                  <c:v>0.18510537648323008</c:v>
                </c:pt>
                <c:pt idx="1535">
                  <c:v>0.17800004732002411</c:v>
                </c:pt>
                <c:pt idx="1536">
                  <c:v>0.20482349518350759</c:v>
                </c:pt>
                <c:pt idx="1537">
                  <c:v>0.19816831573358326</c:v>
                </c:pt>
                <c:pt idx="1538">
                  <c:v>0.16616496984988605</c:v>
                </c:pt>
                <c:pt idx="1539">
                  <c:v>0.16275368184739214</c:v>
                </c:pt>
                <c:pt idx="1540">
                  <c:v>0.14942941271554702</c:v>
                </c:pt>
                <c:pt idx="1541">
                  <c:v>0.19119401226174662</c:v>
                </c:pt>
                <c:pt idx="1542">
                  <c:v>0.16660307954046133</c:v>
                </c:pt>
                <c:pt idx="1543">
                  <c:v>0.17501290951271339</c:v>
                </c:pt>
                <c:pt idx="1544">
                  <c:v>0.15860293738378797</c:v>
                </c:pt>
                <c:pt idx="1545">
                  <c:v>0.1786602659845633</c:v>
                </c:pt>
                <c:pt idx="1546">
                  <c:v>0.20149704445956398</c:v>
                </c:pt>
                <c:pt idx="1547">
                  <c:v>0.15959197721344834</c:v>
                </c:pt>
                <c:pt idx="1548">
                  <c:v>0.15411732189063368</c:v>
                </c:pt>
                <c:pt idx="1549">
                  <c:v>0.15022284568807517</c:v>
                </c:pt>
                <c:pt idx="1550">
                  <c:v>0.15702372137698223</c:v>
                </c:pt>
                <c:pt idx="1551">
                  <c:v>0.21168689146105182</c:v>
                </c:pt>
                <c:pt idx="1552">
                  <c:v>0.15675201062423944</c:v>
                </c:pt>
                <c:pt idx="1553">
                  <c:v>0.1755708956182043</c:v>
                </c:pt>
                <c:pt idx="1554">
                  <c:v>0.14553307892527728</c:v>
                </c:pt>
                <c:pt idx="1555">
                  <c:v>0.16939895421045692</c:v>
                </c:pt>
                <c:pt idx="1556">
                  <c:v>0.18179935912757872</c:v>
                </c:pt>
                <c:pt idx="1557">
                  <c:v>0.15494672000834361</c:v>
                </c:pt>
                <c:pt idx="1558">
                  <c:v>0.13634939862732345</c:v>
                </c:pt>
                <c:pt idx="1559">
                  <c:v>0.20193571852223949</c:v>
                </c:pt>
                <c:pt idx="1560">
                  <c:v>0.16803014866554128</c:v>
                </c:pt>
                <c:pt idx="1561">
                  <c:v>0.1942832452272239</c:v>
                </c:pt>
                <c:pt idx="1562">
                  <c:v>0.19000441778303112</c:v>
                </c:pt>
                <c:pt idx="1563">
                  <c:v>0.14266981005598306</c:v>
                </c:pt>
                <c:pt idx="1564">
                  <c:v>0.14623902849518294</c:v>
                </c:pt>
                <c:pt idx="1565">
                  <c:v>0.15426701695167189</c:v>
                </c:pt>
                <c:pt idx="1566">
                  <c:v>0.15550001159739063</c:v>
                </c:pt>
                <c:pt idx="1567">
                  <c:v>0.15264561868678017</c:v>
                </c:pt>
                <c:pt idx="1568">
                  <c:v>0.17901605530437695</c:v>
                </c:pt>
                <c:pt idx="1569">
                  <c:v>0.16165081403921563</c:v>
                </c:pt>
                <c:pt idx="1570">
                  <c:v>0.19730122030307914</c:v>
                </c:pt>
                <c:pt idx="1571">
                  <c:v>0.18225490534404024</c:v>
                </c:pt>
                <c:pt idx="1572">
                  <c:v>0.1954724409455865</c:v>
                </c:pt>
                <c:pt idx="1573">
                  <c:v>0.21795803690272283</c:v>
                </c:pt>
                <c:pt idx="1574">
                  <c:v>0.14165240011125102</c:v>
                </c:pt>
                <c:pt idx="1575">
                  <c:v>0.13851017507403374</c:v>
                </c:pt>
                <c:pt idx="1576">
                  <c:v>0.15051658018561037</c:v>
                </c:pt>
                <c:pt idx="1577">
                  <c:v>0.14694934940715446</c:v>
                </c:pt>
                <c:pt idx="1578">
                  <c:v>0.1517608632034402</c:v>
                </c:pt>
                <c:pt idx="1579">
                  <c:v>0.15802818764391857</c:v>
                </c:pt>
                <c:pt idx="1580">
                  <c:v>0.17141890728686046</c:v>
                </c:pt>
                <c:pt idx="1581">
                  <c:v>0.14902495214933278</c:v>
                </c:pt>
                <c:pt idx="1582">
                  <c:v>0.16884906438473959</c:v>
                </c:pt>
                <c:pt idx="1583">
                  <c:v>0.19384926465350288</c:v>
                </c:pt>
                <c:pt idx="1584">
                  <c:v>0.17134311711817882</c:v>
                </c:pt>
                <c:pt idx="1585">
                  <c:v>0.17497883456819943</c:v>
                </c:pt>
                <c:pt idx="1586">
                  <c:v>0.17251728617197021</c:v>
                </c:pt>
                <c:pt idx="1587">
                  <c:v>0.18318519955581108</c:v>
                </c:pt>
                <c:pt idx="1588">
                  <c:v>0.18604226959997922</c:v>
                </c:pt>
                <c:pt idx="1589">
                  <c:v>0.19346169164674232</c:v>
                </c:pt>
                <c:pt idx="1590">
                  <c:v>0.15433324145727931</c:v>
                </c:pt>
                <c:pt idx="1591">
                  <c:v>0.18635945242932153</c:v>
                </c:pt>
                <c:pt idx="1592">
                  <c:v>0.15278703300262372</c:v>
                </c:pt>
                <c:pt idx="1593">
                  <c:v>0.16668918219770021</c:v>
                </c:pt>
                <c:pt idx="1594">
                  <c:v>0.14462927772078787</c:v>
                </c:pt>
                <c:pt idx="1595">
                  <c:v>0.18131697025435631</c:v>
                </c:pt>
                <c:pt idx="1596">
                  <c:v>0.17599179783847013</c:v>
                </c:pt>
                <c:pt idx="1597">
                  <c:v>0.15987617238833923</c:v>
                </c:pt>
                <c:pt idx="1598">
                  <c:v>0.18966555297604887</c:v>
                </c:pt>
                <c:pt idx="1599">
                  <c:v>0.14121532599484271</c:v>
                </c:pt>
                <c:pt idx="1600">
                  <c:v>0.16262947124978297</c:v>
                </c:pt>
                <c:pt idx="1601">
                  <c:v>0.15446456716883053</c:v>
                </c:pt>
                <c:pt idx="1602">
                  <c:v>0.20993822493191336</c:v>
                </c:pt>
                <c:pt idx="1603">
                  <c:v>0.15198144015257289</c:v>
                </c:pt>
                <c:pt idx="1604">
                  <c:v>0.15607046591555748</c:v>
                </c:pt>
                <c:pt idx="1605">
                  <c:v>0.19014296808513106</c:v>
                </c:pt>
                <c:pt idx="1606">
                  <c:v>0.16628366998590385</c:v>
                </c:pt>
                <c:pt idx="1607">
                  <c:v>0.14555226555015638</c:v>
                </c:pt>
                <c:pt idx="1608">
                  <c:v>0.14025557757136448</c:v>
                </c:pt>
                <c:pt idx="1609">
                  <c:v>0.1667330761742481</c:v>
                </c:pt>
                <c:pt idx="1610">
                  <c:v>0.14737023386815404</c:v>
                </c:pt>
                <c:pt idx="1611">
                  <c:v>0.17147705207160302</c:v>
                </c:pt>
                <c:pt idx="1612">
                  <c:v>0.19124506802923369</c:v>
                </c:pt>
                <c:pt idx="1613">
                  <c:v>0.16370022490911687</c:v>
                </c:pt>
                <c:pt idx="1614">
                  <c:v>0.17396154955662296</c:v>
                </c:pt>
                <c:pt idx="1615">
                  <c:v>0.20711399950558243</c:v>
                </c:pt>
                <c:pt idx="1616">
                  <c:v>0.1839898117938383</c:v>
                </c:pt>
                <c:pt idx="1617">
                  <c:v>0.16798006616231317</c:v>
                </c:pt>
                <c:pt idx="1618">
                  <c:v>0.22036850461739324</c:v>
                </c:pt>
                <c:pt idx="1619">
                  <c:v>0.15665766129000638</c:v>
                </c:pt>
                <c:pt idx="1620">
                  <c:v>0.16246087436139092</c:v>
                </c:pt>
                <c:pt idx="1621">
                  <c:v>0.19319941434297677</c:v>
                </c:pt>
                <c:pt idx="1622">
                  <c:v>0.22409561223874089</c:v>
                </c:pt>
                <c:pt idx="1623">
                  <c:v>0.15695031042185981</c:v>
                </c:pt>
                <c:pt idx="1624">
                  <c:v>0.22095310691674594</c:v>
                </c:pt>
                <c:pt idx="1625">
                  <c:v>0.21119924068619894</c:v>
                </c:pt>
                <c:pt idx="1626">
                  <c:v>0.1508618243563897</c:v>
                </c:pt>
                <c:pt idx="1627">
                  <c:v>0.15006275991820844</c:v>
                </c:pt>
                <c:pt idx="1628">
                  <c:v>0.26921090891008509</c:v>
                </c:pt>
                <c:pt idx="1629">
                  <c:v>0.19894717864423656</c:v>
                </c:pt>
                <c:pt idx="1630">
                  <c:v>0.18525709249762132</c:v>
                </c:pt>
                <c:pt idx="1631">
                  <c:v>0.14169000653662112</c:v>
                </c:pt>
                <c:pt idx="1632">
                  <c:v>0.15771582377847546</c:v>
                </c:pt>
                <c:pt idx="1633">
                  <c:v>0.16744030136982299</c:v>
                </c:pt>
                <c:pt idx="1634">
                  <c:v>0.15930347489281926</c:v>
                </c:pt>
                <c:pt idx="1635">
                  <c:v>0.17495637311252302</c:v>
                </c:pt>
                <c:pt idx="1636">
                  <c:v>0.16773149262871906</c:v>
                </c:pt>
                <c:pt idx="1637">
                  <c:v>0.20171345138655725</c:v>
                </c:pt>
                <c:pt idx="1638">
                  <c:v>0.23034370703686649</c:v>
                </c:pt>
                <c:pt idx="1639">
                  <c:v>0.16673205429748192</c:v>
                </c:pt>
                <c:pt idx="1640">
                  <c:v>0.17509727843268524</c:v>
                </c:pt>
                <c:pt idx="1641">
                  <c:v>0.18917644345015305</c:v>
                </c:pt>
                <c:pt idx="1642">
                  <c:v>0.15379333465279504</c:v>
                </c:pt>
                <c:pt idx="1643">
                  <c:v>0.21478542299029724</c:v>
                </c:pt>
                <c:pt idx="1644">
                  <c:v>0.14643703305194194</c:v>
                </c:pt>
                <c:pt idx="1645">
                  <c:v>0.17551284951164126</c:v>
                </c:pt>
                <c:pt idx="1646">
                  <c:v>0.14264263396702104</c:v>
                </c:pt>
                <c:pt idx="1647">
                  <c:v>0.14657677172166123</c:v>
                </c:pt>
                <c:pt idx="1648">
                  <c:v>0.17368332361988759</c:v>
                </c:pt>
                <c:pt idx="1649">
                  <c:v>0.18640656163787658</c:v>
                </c:pt>
                <c:pt idx="1650">
                  <c:v>0.20788068096076445</c:v>
                </c:pt>
                <c:pt idx="1651">
                  <c:v>0.19272012214129824</c:v>
                </c:pt>
                <c:pt idx="1652">
                  <c:v>0.19824285306915146</c:v>
                </c:pt>
                <c:pt idx="1653">
                  <c:v>0.13993814877415159</c:v>
                </c:pt>
                <c:pt idx="1654">
                  <c:v>0.14583120518829409</c:v>
                </c:pt>
                <c:pt idx="1655">
                  <c:v>0.19854749515888398</c:v>
                </c:pt>
                <c:pt idx="1656">
                  <c:v>0.20444632988683059</c:v>
                </c:pt>
                <c:pt idx="1657">
                  <c:v>0.13502387578943986</c:v>
                </c:pt>
                <c:pt idx="1658">
                  <c:v>0.1592360112529731</c:v>
                </c:pt>
                <c:pt idx="1659">
                  <c:v>0.15095263416095672</c:v>
                </c:pt>
                <c:pt idx="1660">
                  <c:v>0.14257501140603906</c:v>
                </c:pt>
                <c:pt idx="1661">
                  <c:v>0.15356230687447378</c:v>
                </c:pt>
                <c:pt idx="1662">
                  <c:v>0.16066015498251976</c:v>
                </c:pt>
                <c:pt idx="1663">
                  <c:v>0.15883114703115569</c:v>
                </c:pt>
                <c:pt idx="1664">
                  <c:v>0.14417132649211473</c:v>
                </c:pt>
                <c:pt idx="1665">
                  <c:v>0.13722738375078833</c:v>
                </c:pt>
                <c:pt idx="1666">
                  <c:v>0.15647050328784012</c:v>
                </c:pt>
                <c:pt idx="1667">
                  <c:v>0.18702549129371515</c:v>
                </c:pt>
                <c:pt idx="1668">
                  <c:v>0.13960735846700725</c:v>
                </c:pt>
                <c:pt idx="1669">
                  <c:v>0.1824217912740243</c:v>
                </c:pt>
                <c:pt idx="1670">
                  <c:v>0.22110988693085243</c:v>
                </c:pt>
                <c:pt idx="1671">
                  <c:v>0.16461418715868159</c:v>
                </c:pt>
                <c:pt idx="1672">
                  <c:v>0.20250202002124235</c:v>
                </c:pt>
                <c:pt idx="1673">
                  <c:v>0.15836133198074348</c:v>
                </c:pt>
                <c:pt idx="1674">
                  <c:v>0.14573800473439039</c:v>
                </c:pt>
                <c:pt idx="1675">
                  <c:v>0.18223230477727934</c:v>
                </c:pt>
                <c:pt idx="1676">
                  <c:v>0.15125843023619762</c:v>
                </c:pt>
                <c:pt idx="1677">
                  <c:v>0.17203778175367856</c:v>
                </c:pt>
                <c:pt idx="1678">
                  <c:v>0.17533484229044097</c:v>
                </c:pt>
                <c:pt idx="1679">
                  <c:v>0.14342197529286391</c:v>
                </c:pt>
                <c:pt idx="1680">
                  <c:v>0.18551149897661787</c:v>
                </c:pt>
                <c:pt idx="1681">
                  <c:v>0.1629177956489011</c:v>
                </c:pt>
                <c:pt idx="1682">
                  <c:v>0.16182250611836194</c:v>
                </c:pt>
                <c:pt idx="1683">
                  <c:v>0.18735690284558337</c:v>
                </c:pt>
                <c:pt idx="1684">
                  <c:v>0.14123566268103893</c:v>
                </c:pt>
                <c:pt idx="1685">
                  <c:v>0.14530704516101409</c:v>
                </c:pt>
                <c:pt idx="1686">
                  <c:v>0.13804804035957832</c:v>
                </c:pt>
                <c:pt idx="1687">
                  <c:v>0.20107074043185913</c:v>
                </c:pt>
                <c:pt idx="1688">
                  <c:v>0.18665203781321307</c:v>
                </c:pt>
                <c:pt idx="1689">
                  <c:v>0.14166116293848879</c:v>
                </c:pt>
                <c:pt idx="1690">
                  <c:v>0.24812245899741411</c:v>
                </c:pt>
                <c:pt idx="1691">
                  <c:v>0.162688362112302</c:v>
                </c:pt>
                <c:pt idx="1692">
                  <c:v>0.15329959857083472</c:v>
                </c:pt>
                <c:pt idx="1693">
                  <c:v>0.17053242329036963</c:v>
                </c:pt>
                <c:pt idx="1694">
                  <c:v>0.15723515116377351</c:v>
                </c:pt>
                <c:pt idx="1695">
                  <c:v>0.21955475272861574</c:v>
                </c:pt>
                <c:pt idx="1696">
                  <c:v>0.15020058590622851</c:v>
                </c:pt>
                <c:pt idx="1697">
                  <c:v>0.18856392114530257</c:v>
                </c:pt>
                <c:pt idx="1698">
                  <c:v>0.15612400165545781</c:v>
                </c:pt>
                <c:pt idx="1699">
                  <c:v>0.15963834755800485</c:v>
                </c:pt>
                <c:pt idx="1700">
                  <c:v>0.14924011146045299</c:v>
                </c:pt>
                <c:pt idx="1701">
                  <c:v>0.17378779510286327</c:v>
                </c:pt>
                <c:pt idx="1702">
                  <c:v>0.17323501826353116</c:v>
                </c:pt>
                <c:pt idx="1703">
                  <c:v>0.1645070170470857</c:v>
                </c:pt>
                <c:pt idx="1704">
                  <c:v>0.16665397456226691</c:v>
                </c:pt>
                <c:pt idx="1705">
                  <c:v>0.2099065149133762</c:v>
                </c:pt>
                <c:pt idx="1706">
                  <c:v>0.18937594302719551</c:v>
                </c:pt>
                <c:pt idx="1707">
                  <c:v>0.14073478083296567</c:v>
                </c:pt>
                <c:pt idx="1708">
                  <c:v>0.20965782464478117</c:v>
                </c:pt>
                <c:pt idx="1709">
                  <c:v>0.17666950856968622</c:v>
                </c:pt>
                <c:pt idx="1710">
                  <c:v>0.14412496089250082</c:v>
                </c:pt>
                <c:pt idx="1711">
                  <c:v>0.15384983058531046</c:v>
                </c:pt>
                <c:pt idx="1712">
                  <c:v>0.1989946228023598</c:v>
                </c:pt>
                <c:pt idx="1713">
                  <c:v>0.18050048596780185</c:v>
                </c:pt>
                <c:pt idx="1714">
                  <c:v>0.13776052481029541</c:v>
                </c:pt>
                <c:pt idx="1715">
                  <c:v>0.15332766471670958</c:v>
                </c:pt>
                <c:pt idx="1716">
                  <c:v>0.14750710527416744</c:v>
                </c:pt>
                <c:pt idx="1717">
                  <c:v>0.15966336513182317</c:v>
                </c:pt>
                <c:pt idx="1718">
                  <c:v>0.1623628656080533</c:v>
                </c:pt>
                <c:pt idx="1719">
                  <c:v>0.15490925518925866</c:v>
                </c:pt>
                <c:pt idx="1720">
                  <c:v>0.19147567917059061</c:v>
                </c:pt>
                <c:pt idx="1721">
                  <c:v>0.16365576211341423</c:v>
                </c:pt>
                <c:pt idx="1722">
                  <c:v>0.2139331649605597</c:v>
                </c:pt>
                <c:pt idx="1723">
                  <c:v>0.1684720926344698</c:v>
                </c:pt>
                <c:pt idx="1724">
                  <c:v>0.14911251633463285</c:v>
                </c:pt>
                <c:pt idx="1725">
                  <c:v>0.16601827071151731</c:v>
                </c:pt>
                <c:pt idx="1726">
                  <c:v>0.18284981222156382</c:v>
                </c:pt>
                <c:pt idx="1727">
                  <c:v>0.17200982434210646</c:v>
                </c:pt>
                <c:pt idx="1728">
                  <c:v>0.19605659482882418</c:v>
                </c:pt>
                <c:pt idx="1729">
                  <c:v>0.14058030619207967</c:v>
                </c:pt>
                <c:pt idx="1730">
                  <c:v>0.16257243434588642</c:v>
                </c:pt>
                <c:pt idx="1731">
                  <c:v>0.21001893334632285</c:v>
                </c:pt>
                <c:pt idx="1732">
                  <c:v>0.18655590003563444</c:v>
                </c:pt>
                <c:pt idx="1733">
                  <c:v>0.14118386281399917</c:v>
                </c:pt>
                <c:pt idx="1734">
                  <c:v>0.17202210758088513</c:v>
                </c:pt>
                <c:pt idx="1735">
                  <c:v>0.14923902410645384</c:v>
                </c:pt>
                <c:pt idx="1736">
                  <c:v>0.17581075347141475</c:v>
                </c:pt>
                <c:pt idx="1737">
                  <c:v>0.15432881475815732</c:v>
                </c:pt>
                <c:pt idx="1738">
                  <c:v>0.15842520437974111</c:v>
                </c:pt>
                <c:pt idx="1739">
                  <c:v>0.16946473102395554</c:v>
                </c:pt>
                <c:pt idx="1740">
                  <c:v>0.19255225377408974</c:v>
                </c:pt>
                <c:pt idx="1741">
                  <c:v>0.15409014644463526</c:v>
                </c:pt>
                <c:pt idx="1742">
                  <c:v>0.14113645180260675</c:v>
                </c:pt>
                <c:pt idx="1743">
                  <c:v>0.17569097194668409</c:v>
                </c:pt>
                <c:pt idx="1744">
                  <c:v>0.13639320440803143</c:v>
                </c:pt>
                <c:pt idx="1745">
                  <c:v>0.15022501034261163</c:v>
                </c:pt>
                <c:pt idx="1746">
                  <c:v>0.20183546020765586</c:v>
                </c:pt>
                <c:pt idx="1747">
                  <c:v>0.15307488458997542</c:v>
                </c:pt>
                <c:pt idx="1748">
                  <c:v>0.15405357199738978</c:v>
                </c:pt>
                <c:pt idx="1749">
                  <c:v>0.1696289486656794</c:v>
                </c:pt>
                <c:pt idx="1750">
                  <c:v>0.14360794023627946</c:v>
                </c:pt>
                <c:pt idx="1751">
                  <c:v>0.13929303131380019</c:v>
                </c:pt>
                <c:pt idx="1752">
                  <c:v>0.17466191326129604</c:v>
                </c:pt>
                <c:pt idx="1753">
                  <c:v>0.16655614611763234</c:v>
                </c:pt>
                <c:pt idx="1754">
                  <c:v>0.14680935597152953</c:v>
                </c:pt>
                <c:pt idx="1755">
                  <c:v>0.18066821949273987</c:v>
                </c:pt>
                <c:pt idx="1756">
                  <c:v>0.15281105391778005</c:v>
                </c:pt>
                <c:pt idx="1757">
                  <c:v>0.14885122190524927</c:v>
                </c:pt>
                <c:pt idx="1758">
                  <c:v>0.16012745262928102</c:v>
                </c:pt>
                <c:pt idx="1759">
                  <c:v>0.24557577794850335</c:v>
                </c:pt>
                <c:pt idx="1760">
                  <c:v>0.14237819474483679</c:v>
                </c:pt>
                <c:pt idx="1761">
                  <c:v>0.18109936610771593</c:v>
                </c:pt>
                <c:pt idx="1762">
                  <c:v>0.17804392597357857</c:v>
                </c:pt>
                <c:pt idx="1763">
                  <c:v>0.15821657187652599</c:v>
                </c:pt>
                <c:pt idx="1764">
                  <c:v>0.15139435481165406</c:v>
                </c:pt>
                <c:pt idx="1765">
                  <c:v>0.15565120221404244</c:v>
                </c:pt>
                <c:pt idx="1766">
                  <c:v>0.16493785144596135</c:v>
                </c:pt>
                <c:pt idx="1767">
                  <c:v>0.18368627437201202</c:v>
                </c:pt>
                <c:pt idx="1768">
                  <c:v>0.22218229994195815</c:v>
                </c:pt>
                <c:pt idx="1769">
                  <c:v>0.15294854323550708</c:v>
                </c:pt>
                <c:pt idx="1770">
                  <c:v>0.17137362435214426</c:v>
                </c:pt>
                <c:pt idx="1771">
                  <c:v>0.16078673216594497</c:v>
                </c:pt>
                <c:pt idx="1772">
                  <c:v>0.22665338457251549</c:v>
                </c:pt>
                <c:pt idx="1773">
                  <c:v>0.19551207556394373</c:v>
                </c:pt>
                <c:pt idx="1774">
                  <c:v>0.18527831172799303</c:v>
                </c:pt>
                <c:pt idx="1775">
                  <c:v>0.15760179702946786</c:v>
                </c:pt>
                <c:pt idx="1776">
                  <c:v>0.16066955882727635</c:v>
                </c:pt>
                <c:pt idx="1777">
                  <c:v>0.19445510952711451</c:v>
                </c:pt>
                <c:pt idx="1778">
                  <c:v>0.21455464727184254</c:v>
                </c:pt>
                <c:pt idx="1779">
                  <c:v>0.20889153001917649</c:v>
                </c:pt>
                <c:pt idx="1780">
                  <c:v>0.16980490125570624</c:v>
                </c:pt>
                <c:pt idx="1781">
                  <c:v>0.22030871320274489</c:v>
                </c:pt>
                <c:pt idx="1782">
                  <c:v>0.21005246980241268</c:v>
                </c:pt>
                <c:pt idx="1783">
                  <c:v>0.15359681834371711</c:v>
                </c:pt>
                <c:pt idx="1784">
                  <c:v>0.22381539429602756</c:v>
                </c:pt>
                <c:pt idx="1785">
                  <c:v>0.18816364877572322</c:v>
                </c:pt>
                <c:pt idx="1786">
                  <c:v>0.18269171817359198</c:v>
                </c:pt>
                <c:pt idx="1787">
                  <c:v>0.15467105356907751</c:v>
                </c:pt>
                <c:pt idx="1788">
                  <c:v>0.17976321985800395</c:v>
                </c:pt>
                <c:pt idx="1789">
                  <c:v>0.17907530527068061</c:v>
                </c:pt>
                <c:pt idx="1790">
                  <c:v>0.13814407056231595</c:v>
                </c:pt>
                <c:pt idx="1791">
                  <c:v>0.16050050465167506</c:v>
                </c:pt>
                <c:pt idx="1792">
                  <c:v>0.19650006851147164</c:v>
                </c:pt>
                <c:pt idx="1793">
                  <c:v>0.17628759997713436</c:v>
                </c:pt>
                <c:pt idx="1794">
                  <c:v>0.19424679190384406</c:v>
                </c:pt>
                <c:pt idx="1795">
                  <c:v>0.23393439846582842</c:v>
                </c:pt>
                <c:pt idx="1796">
                  <c:v>0.21139349309278124</c:v>
                </c:pt>
                <c:pt idx="1797">
                  <c:v>0.14559858999609893</c:v>
                </c:pt>
                <c:pt idx="1798">
                  <c:v>0.14896878070382566</c:v>
                </c:pt>
                <c:pt idx="1799">
                  <c:v>0.17499281253283938</c:v>
                </c:pt>
                <c:pt idx="1800">
                  <c:v>0.16608086955969847</c:v>
                </c:pt>
                <c:pt idx="1801">
                  <c:v>0.16171297839585616</c:v>
                </c:pt>
                <c:pt idx="1802">
                  <c:v>0.15917432896910363</c:v>
                </c:pt>
                <c:pt idx="1803">
                  <c:v>0.15793496765985884</c:v>
                </c:pt>
                <c:pt idx="1804">
                  <c:v>0.17078434654334823</c:v>
                </c:pt>
                <c:pt idx="1805">
                  <c:v>0.17791008381672174</c:v>
                </c:pt>
                <c:pt idx="1806">
                  <c:v>0.14866959766666601</c:v>
                </c:pt>
                <c:pt idx="1807">
                  <c:v>0.17026815030159095</c:v>
                </c:pt>
                <c:pt idx="1808">
                  <c:v>0.17233653685716654</c:v>
                </c:pt>
                <c:pt idx="1809">
                  <c:v>0.19466620596613246</c:v>
                </c:pt>
                <c:pt idx="1810">
                  <c:v>0.17733512267043777</c:v>
                </c:pt>
                <c:pt idx="1811">
                  <c:v>0.15361798011447991</c:v>
                </c:pt>
                <c:pt idx="1812">
                  <c:v>0.20433719218615823</c:v>
                </c:pt>
                <c:pt idx="1813">
                  <c:v>0.23215202277746291</c:v>
                </c:pt>
                <c:pt idx="1814">
                  <c:v>0.14248538839447417</c:v>
                </c:pt>
                <c:pt idx="1815">
                  <c:v>0.19790297839593932</c:v>
                </c:pt>
                <c:pt idx="1816">
                  <c:v>0.15219877511563512</c:v>
                </c:pt>
                <c:pt idx="1817">
                  <c:v>0.16961111546291321</c:v>
                </c:pt>
                <c:pt idx="1818">
                  <c:v>0.15395983418750131</c:v>
                </c:pt>
                <c:pt idx="1819">
                  <c:v>0.1848257900948759</c:v>
                </c:pt>
                <c:pt idx="1820">
                  <c:v>0.16051846331166453</c:v>
                </c:pt>
                <c:pt idx="1821">
                  <c:v>0.14585109716087835</c:v>
                </c:pt>
                <c:pt idx="1822">
                  <c:v>0.21107847057131937</c:v>
                </c:pt>
                <c:pt idx="1823">
                  <c:v>0.1938722707184391</c:v>
                </c:pt>
                <c:pt idx="1824">
                  <c:v>0.15593325814781991</c:v>
                </c:pt>
                <c:pt idx="1825">
                  <c:v>0.2299305818347033</c:v>
                </c:pt>
                <c:pt idx="1826">
                  <c:v>0.2107052852565609</c:v>
                </c:pt>
                <c:pt idx="1827">
                  <c:v>0.20908918464584331</c:v>
                </c:pt>
                <c:pt idx="1828">
                  <c:v>0.16576224413517532</c:v>
                </c:pt>
                <c:pt idx="1829">
                  <c:v>0.2069639410578791</c:v>
                </c:pt>
                <c:pt idx="1830">
                  <c:v>0.17815186300444605</c:v>
                </c:pt>
                <c:pt idx="1831">
                  <c:v>0.20092725201447573</c:v>
                </c:pt>
                <c:pt idx="1832">
                  <c:v>0.16804446774708512</c:v>
                </c:pt>
                <c:pt idx="1833">
                  <c:v>0.13581682335643622</c:v>
                </c:pt>
                <c:pt idx="1834">
                  <c:v>0.17080083629270726</c:v>
                </c:pt>
                <c:pt idx="1835">
                  <c:v>0.13797022626333755</c:v>
                </c:pt>
                <c:pt idx="1836">
                  <c:v>0.2052161547398903</c:v>
                </c:pt>
                <c:pt idx="1837">
                  <c:v>0.14704497522525706</c:v>
                </c:pt>
                <c:pt idx="1838">
                  <c:v>0.13668294523294591</c:v>
                </c:pt>
                <c:pt idx="1839">
                  <c:v>0.15269332070190514</c:v>
                </c:pt>
                <c:pt idx="1840">
                  <c:v>0.15354455857986898</c:v>
                </c:pt>
                <c:pt idx="1841">
                  <c:v>0.20698560872036487</c:v>
                </c:pt>
                <c:pt idx="1842">
                  <c:v>0.15651965941634521</c:v>
                </c:pt>
                <c:pt idx="1843">
                  <c:v>0.15682764481504183</c:v>
                </c:pt>
                <c:pt idx="1844">
                  <c:v>0.16276550843175189</c:v>
                </c:pt>
                <c:pt idx="1845">
                  <c:v>0.18048616938331685</c:v>
                </c:pt>
                <c:pt idx="1846">
                  <c:v>0.16644486659536908</c:v>
                </c:pt>
                <c:pt idx="1847">
                  <c:v>0.18469300213301604</c:v>
                </c:pt>
                <c:pt idx="1848">
                  <c:v>0.15315581120679989</c:v>
                </c:pt>
                <c:pt idx="1849">
                  <c:v>0.16699572720335767</c:v>
                </c:pt>
                <c:pt idx="1850">
                  <c:v>0.14336325342040054</c:v>
                </c:pt>
                <c:pt idx="1851">
                  <c:v>0.16693551142064705</c:v>
                </c:pt>
                <c:pt idx="1852">
                  <c:v>0.21551084742480495</c:v>
                </c:pt>
                <c:pt idx="1853">
                  <c:v>0.15749870046038386</c:v>
                </c:pt>
                <c:pt idx="1854">
                  <c:v>0.14766705654585177</c:v>
                </c:pt>
                <c:pt idx="1855">
                  <c:v>0.14625528823260334</c:v>
                </c:pt>
                <c:pt idx="1856">
                  <c:v>0.20987355217970685</c:v>
                </c:pt>
                <c:pt idx="1857">
                  <c:v>0.1741300030999145</c:v>
                </c:pt>
                <c:pt idx="1858">
                  <c:v>0.1997171660495608</c:v>
                </c:pt>
                <c:pt idx="1859">
                  <c:v>0.14438891857535974</c:v>
                </c:pt>
                <c:pt idx="1860">
                  <c:v>0.14347152194204463</c:v>
                </c:pt>
                <c:pt idx="1861">
                  <c:v>0.15007555890763583</c:v>
                </c:pt>
                <c:pt idx="1862">
                  <c:v>0.16492187360553628</c:v>
                </c:pt>
                <c:pt idx="1863">
                  <c:v>0.20659387316414152</c:v>
                </c:pt>
                <c:pt idx="1864">
                  <c:v>0.20710826505400301</c:v>
                </c:pt>
                <c:pt idx="1865">
                  <c:v>0.17077135989407688</c:v>
                </c:pt>
                <c:pt idx="1866">
                  <c:v>0.15670906774561283</c:v>
                </c:pt>
                <c:pt idx="1867">
                  <c:v>0.17719382695762625</c:v>
                </c:pt>
                <c:pt idx="1868">
                  <c:v>0.17108737359487416</c:v>
                </c:pt>
                <c:pt idx="1869">
                  <c:v>0.17866340148730966</c:v>
                </c:pt>
                <c:pt idx="1870">
                  <c:v>0.17454948610097124</c:v>
                </c:pt>
                <c:pt idx="1871">
                  <c:v>0.1498378141194566</c:v>
                </c:pt>
                <c:pt idx="1872">
                  <c:v>0.18467669235432085</c:v>
                </c:pt>
                <c:pt idx="1873">
                  <c:v>0.16901482745530003</c:v>
                </c:pt>
                <c:pt idx="1874">
                  <c:v>0.21732837612061112</c:v>
                </c:pt>
                <c:pt idx="1875">
                  <c:v>0.18840453160452059</c:v>
                </c:pt>
                <c:pt idx="1876">
                  <c:v>0.18254717982860696</c:v>
                </c:pt>
                <c:pt idx="1877">
                  <c:v>0.15639153210706105</c:v>
                </c:pt>
                <c:pt idx="1878">
                  <c:v>0.17031537382563641</c:v>
                </c:pt>
                <c:pt idx="1879">
                  <c:v>0.17861223696501838</c:v>
                </c:pt>
                <c:pt idx="1880">
                  <c:v>0.15811455365667709</c:v>
                </c:pt>
                <c:pt idx="1881">
                  <c:v>0.14146882453583939</c:v>
                </c:pt>
                <c:pt idx="1882">
                  <c:v>0.15451858287710926</c:v>
                </c:pt>
                <c:pt idx="1883">
                  <c:v>0.15114382493652972</c:v>
                </c:pt>
                <c:pt idx="1884">
                  <c:v>0.18685876482312164</c:v>
                </c:pt>
                <c:pt idx="1885">
                  <c:v>0.17875267521288507</c:v>
                </c:pt>
                <c:pt idx="1886">
                  <c:v>0.13989827902045221</c:v>
                </c:pt>
                <c:pt idx="1887">
                  <c:v>0.17624031267025519</c:v>
                </c:pt>
                <c:pt idx="1888">
                  <c:v>0.16223239562652231</c:v>
                </c:pt>
                <c:pt idx="1889">
                  <c:v>0.18239263137369341</c:v>
                </c:pt>
                <c:pt idx="1890">
                  <c:v>0.13826849436249714</c:v>
                </c:pt>
                <c:pt idx="1891">
                  <c:v>0.16134985989312192</c:v>
                </c:pt>
                <c:pt idx="1892">
                  <c:v>0.17114597003853205</c:v>
                </c:pt>
                <c:pt idx="1893">
                  <c:v>0.19270872429613567</c:v>
                </c:pt>
                <c:pt idx="1894">
                  <c:v>0.15662467323086973</c:v>
                </c:pt>
                <c:pt idx="1895">
                  <c:v>0.14662762832067641</c:v>
                </c:pt>
                <c:pt idx="1896">
                  <c:v>0.15131072660075576</c:v>
                </c:pt>
                <c:pt idx="1897">
                  <c:v>0.17777952649934103</c:v>
                </c:pt>
                <c:pt idx="1898">
                  <c:v>0.14677614436741485</c:v>
                </c:pt>
                <c:pt idx="1899">
                  <c:v>0.19717741690323951</c:v>
                </c:pt>
                <c:pt idx="1900">
                  <c:v>0.23432716003268353</c:v>
                </c:pt>
                <c:pt idx="1901">
                  <c:v>0.14637541687363154</c:v>
                </c:pt>
                <c:pt idx="1902">
                  <c:v>0.15868698236509521</c:v>
                </c:pt>
                <c:pt idx="1903">
                  <c:v>0.15498283484503123</c:v>
                </c:pt>
                <c:pt idx="1904">
                  <c:v>0.15930059145731931</c:v>
                </c:pt>
                <c:pt idx="1905">
                  <c:v>0.16382905244238544</c:v>
                </c:pt>
                <c:pt idx="1906">
                  <c:v>0.15089269250438128</c:v>
                </c:pt>
                <c:pt idx="1907">
                  <c:v>0.16443761887555283</c:v>
                </c:pt>
                <c:pt idx="1908">
                  <c:v>0.19743344613833236</c:v>
                </c:pt>
                <c:pt idx="1909">
                  <c:v>0.21837380721820007</c:v>
                </c:pt>
                <c:pt idx="1910">
                  <c:v>0.20567781756786546</c:v>
                </c:pt>
                <c:pt idx="1911">
                  <c:v>0.18087466756981907</c:v>
                </c:pt>
                <c:pt idx="1912">
                  <c:v>0.13645615325115898</c:v>
                </c:pt>
                <c:pt idx="1913">
                  <c:v>0.15697554365899832</c:v>
                </c:pt>
                <c:pt idx="1914">
                  <c:v>0.15420945649772946</c:v>
                </c:pt>
                <c:pt idx="1915">
                  <c:v>0.21314835801401341</c:v>
                </c:pt>
                <c:pt idx="1916">
                  <c:v>0.13788752460121542</c:v>
                </c:pt>
                <c:pt idx="1917">
                  <c:v>0.16411022183518467</c:v>
                </c:pt>
                <c:pt idx="1918">
                  <c:v>0.14430495961077919</c:v>
                </c:pt>
                <c:pt idx="1919">
                  <c:v>0.17204358783541973</c:v>
                </c:pt>
                <c:pt idx="1920">
                  <c:v>0.14941252806176958</c:v>
                </c:pt>
                <c:pt idx="1921">
                  <c:v>0.14805440762824049</c:v>
                </c:pt>
                <c:pt idx="1922">
                  <c:v>0.1789350375725853</c:v>
                </c:pt>
                <c:pt idx="1923">
                  <c:v>0.18827378828600408</c:v>
                </c:pt>
                <c:pt idx="1924">
                  <c:v>0.1981748063966047</c:v>
                </c:pt>
                <c:pt idx="1925">
                  <c:v>0.1792004116445626</c:v>
                </c:pt>
                <c:pt idx="1926">
                  <c:v>0.16274903781466571</c:v>
                </c:pt>
                <c:pt idx="1927">
                  <c:v>0.14056130534245989</c:v>
                </c:pt>
                <c:pt idx="1928">
                  <c:v>0.16737474982203276</c:v>
                </c:pt>
                <c:pt idx="1929">
                  <c:v>0.15756295087254918</c:v>
                </c:pt>
                <c:pt idx="1930">
                  <c:v>0.1432090480854171</c:v>
                </c:pt>
                <c:pt idx="1931">
                  <c:v>0.17218546952968825</c:v>
                </c:pt>
                <c:pt idx="1932">
                  <c:v>0.1756698056871723</c:v>
                </c:pt>
                <c:pt idx="1933">
                  <c:v>0.1576869428691256</c:v>
                </c:pt>
                <c:pt idx="1934">
                  <c:v>0.18782652816334952</c:v>
                </c:pt>
                <c:pt idx="1935">
                  <c:v>0.1599186323926963</c:v>
                </c:pt>
                <c:pt idx="1936">
                  <c:v>0.15528591449888124</c:v>
                </c:pt>
                <c:pt idx="1937">
                  <c:v>0.16274273161169475</c:v>
                </c:pt>
                <c:pt idx="1938">
                  <c:v>0.17469966764239536</c:v>
                </c:pt>
                <c:pt idx="1939">
                  <c:v>0.15656001958075408</c:v>
                </c:pt>
                <c:pt idx="1940">
                  <c:v>0.17804477641755648</c:v>
                </c:pt>
                <c:pt idx="1941">
                  <c:v>0.14895745732087226</c:v>
                </c:pt>
                <c:pt idx="1942">
                  <c:v>0.21748710176088845</c:v>
                </c:pt>
                <c:pt idx="1943">
                  <c:v>0.17668931169349222</c:v>
                </c:pt>
                <c:pt idx="1944">
                  <c:v>0.14058951218901963</c:v>
                </c:pt>
                <c:pt idx="1945">
                  <c:v>0.13995387015607938</c:v>
                </c:pt>
                <c:pt idx="1946">
                  <c:v>0.19381047479621921</c:v>
                </c:pt>
                <c:pt idx="1947">
                  <c:v>0.17760000939824208</c:v>
                </c:pt>
                <c:pt idx="1948">
                  <c:v>0.16939431608698821</c:v>
                </c:pt>
                <c:pt idx="1949">
                  <c:v>0.1487356457928786</c:v>
                </c:pt>
                <c:pt idx="1950">
                  <c:v>0.14387780781186058</c:v>
                </c:pt>
                <c:pt idx="1951">
                  <c:v>0.14995831458952133</c:v>
                </c:pt>
                <c:pt idx="1952">
                  <c:v>0.15202900429001256</c:v>
                </c:pt>
                <c:pt idx="1953">
                  <c:v>0.1672061922160758</c:v>
                </c:pt>
                <c:pt idx="1954">
                  <c:v>0.19679643378770023</c:v>
                </c:pt>
                <c:pt idx="1955">
                  <c:v>0.17079824022819617</c:v>
                </c:pt>
                <c:pt idx="1956">
                  <c:v>0.20691598458001895</c:v>
                </c:pt>
                <c:pt idx="1957">
                  <c:v>0.17911596871566274</c:v>
                </c:pt>
                <c:pt idx="1958">
                  <c:v>0.1511277443520293</c:v>
                </c:pt>
                <c:pt idx="1959">
                  <c:v>0.20128820365454475</c:v>
                </c:pt>
                <c:pt idx="1960">
                  <c:v>0.16393411927660342</c:v>
                </c:pt>
                <c:pt idx="1961">
                  <c:v>0.19416739765808297</c:v>
                </c:pt>
                <c:pt idx="1962">
                  <c:v>0.1599301808796986</c:v>
                </c:pt>
                <c:pt idx="1963">
                  <c:v>0.15508843431286531</c:v>
                </c:pt>
                <c:pt idx="1964">
                  <c:v>0.16527659429746747</c:v>
                </c:pt>
                <c:pt idx="1965">
                  <c:v>0.20260849365446307</c:v>
                </c:pt>
                <c:pt idx="1966">
                  <c:v>0.17957627413186067</c:v>
                </c:pt>
                <c:pt idx="1967">
                  <c:v>0.14538640232484476</c:v>
                </c:pt>
                <c:pt idx="1968">
                  <c:v>0.15314958303012308</c:v>
                </c:pt>
                <c:pt idx="1969">
                  <c:v>0.14378904820871366</c:v>
                </c:pt>
                <c:pt idx="1970">
                  <c:v>0.21016232001001756</c:v>
                </c:pt>
                <c:pt idx="1971">
                  <c:v>0.15925592010780276</c:v>
                </c:pt>
                <c:pt idx="1972">
                  <c:v>0.14541042116154768</c:v>
                </c:pt>
                <c:pt idx="1973">
                  <c:v>0.2254382956680174</c:v>
                </c:pt>
                <c:pt idx="1974">
                  <c:v>0.19098118461559141</c:v>
                </c:pt>
                <c:pt idx="1975">
                  <c:v>0.13826485271479536</c:v>
                </c:pt>
                <c:pt idx="1976">
                  <c:v>0.15056332428227001</c:v>
                </c:pt>
                <c:pt idx="1977">
                  <c:v>0.17958168345245282</c:v>
                </c:pt>
                <c:pt idx="1978">
                  <c:v>0.18420143709097203</c:v>
                </c:pt>
                <c:pt idx="1979">
                  <c:v>0.17284717892707066</c:v>
                </c:pt>
                <c:pt idx="1980">
                  <c:v>0.15797242981005816</c:v>
                </c:pt>
                <c:pt idx="1981">
                  <c:v>0.14989023786140004</c:v>
                </c:pt>
                <c:pt idx="1982">
                  <c:v>0.18400569845706688</c:v>
                </c:pt>
                <c:pt idx="1983">
                  <c:v>0.14530127991582326</c:v>
                </c:pt>
                <c:pt idx="1984">
                  <c:v>0.15277359953091219</c:v>
                </c:pt>
                <c:pt idx="1985">
                  <c:v>0.14962496482305285</c:v>
                </c:pt>
                <c:pt idx="1986">
                  <c:v>0.17409996765415728</c:v>
                </c:pt>
                <c:pt idx="1987">
                  <c:v>0.20362228994666043</c:v>
                </c:pt>
                <c:pt idx="1988">
                  <c:v>0.16728087042304537</c:v>
                </c:pt>
                <c:pt idx="1989">
                  <c:v>0.23505265008311613</c:v>
                </c:pt>
                <c:pt idx="1990">
                  <c:v>0.15457620367685554</c:v>
                </c:pt>
                <c:pt idx="1991">
                  <c:v>0.16943900446290575</c:v>
                </c:pt>
                <c:pt idx="1992">
                  <c:v>0.1388440745642214</c:v>
                </c:pt>
                <c:pt idx="1993">
                  <c:v>0.17756368437678094</c:v>
                </c:pt>
                <c:pt idx="1994">
                  <c:v>0.17575033455378025</c:v>
                </c:pt>
                <c:pt idx="1995">
                  <c:v>0.18663582339200041</c:v>
                </c:pt>
                <c:pt idx="1996">
                  <c:v>0.14218929194456814</c:v>
                </c:pt>
                <c:pt idx="1997">
                  <c:v>0.14074271758221271</c:v>
                </c:pt>
                <c:pt idx="1998">
                  <c:v>0.14460021769872422</c:v>
                </c:pt>
                <c:pt idx="1999">
                  <c:v>0.16563720439623802</c:v>
                </c:pt>
                <c:pt idx="2000">
                  <c:v>0.14172122076032939</c:v>
                </c:pt>
                <c:pt idx="2001">
                  <c:v>0.13919591101202972</c:v>
                </c:pt>
                <c:pt idx="2002">
                  <c:v>0.18245115569623735</c:v>
                </c:pt>
                <c:pt idx="2003">
                  <c:v>0.17289908539301291</c:v>
                </c:pt>
                <c:pt idx="2004">
                  <c:v>0.15218394220935061</c:v>
                </c:pt>
                <c:pt idx="2005">
                  <c:v>0.18370875431686412</c:v>
                </c:pt>
                <c:pt idx="2006">
                  <c:v>0.15707391585122027</c:v>
                </c:pt>
                <c:pt idx="2007">
                  <c:v>0.13675322635272333</c:v>
                </c:pt>
                <c:pt idx="2008">
                  <c:v>0.13767510647772283</c:v>
                </c:pt>
                <c:pt idx="2009">
                  <c:v>0.19933682875165734</c:v>
                </c:pt>
                <c:pt idx="2010">
                  <c:v>0.16451650569238807</c:v>
                </c:pt>
                <c:pt idx="2011">
                  <c:v>0.14873408129072346</c:v>
                </c:pt>
                <c:pt idx="2012">
                  <c:v>0.18720595135672935</c:v>
                </c:pt>
                <c:pt idx="2013">
                  <c:v>0.14998072874739227</c:v>
                </c:pt>
                <c:pt idx="2014">
                  <c:v>0.23309805618952842</c:v>
                </c:pt>
                <c:pt idx="2015">
                  <c:v>0.19669435661211296</c:v>
                </c:pt>
                <c:pt idx="2016">
                  <c:v>0.16066342866797537</c:v>
                </c:pt>
                <c:pt idx="2017">
                  <c:v>0.14756559868125343</c:v>
                </c:pt>
                <c:pt idx="2018">
                  <c:v>0.15421043970424844</c:v>
                </c:pt>
                <c:pt idx="2019">
                  <c:v>0.19954647329665248</c:v>
                </c:pt>
                <c:pt idx="2020">
                  <c:v>0.15166064804661264</c:v>
                </c:pt>
                <c:pt idx="2021">
                  <c:v>0.1432026803475262</c:v>
                </c:pt>
                <c:pt idx="2022">
                  <c:v>0.14614487281744767</c:v>
                </c:pt>
                <c:pt idx="2023">
                  <c:v>0.17843974845283997</c:v>
                </c:pt>
                <c:pt idx="2024">
                  <c:v>0.1504221144312104</c:v>
                </c:pt>
                <c:pt idx="2025">
                  <c:v>0.18518387661051375</c:v>
                </c:pt>
                <c:pt idx="2026">
                  <c:v>0.15604622737850996</c:v>
                </c:pt>
                <c:pt idx="2027">
                  <c:v>0.18743688547575879</c:v>
                </c:pt>
                <c:pt idx="2028">
                  <c:v>0.18281167797499004</c:v>
                </c:pt>
                <c:pt idx="2029">
                  <c:v>0.14295968187767175</c:v>
                </c:pt>
                <c:pt idx="2030">
                  <c:v>0.15065342275357435</c:v>
                </c:pt>
                <c:pt idx="2031">
                  <c:v>0.14726546862779871</c:v>
                </c:pt>
                <c:pt idx="2032">
                  <c:v>0.15906813881673726</c:v>
                </c:pt>
                <c:pt idx="2033">
                  <c:v>0.14790206030691147</c:v>
                </c:pt>
                <c:pt idx="2034">
                  <c:v>0.215210664390656</c:v>
                </c:pt>
                <c:pt idx="2035">
                  <c:v>0.18122110179107448</c:v>
                </c:pt>
                <c:pt idx="2036">
                  <c:v>0.14200170628847805</c:v>
                </c:pt>
                <c:pt idx="2037">
                  <c:v>0.17177549019890612</c:v>
                </c:pt>
                <c:pt idx="2038">
                  <c:v>0.17826324570489469</c:v>
                </c:pt>
                <c:pt idx="2039">
                  <c:v>0.1938336112248793</c:v>
                </c:pt>
                <c:pt idx="2040">
                  <c:v>0.17532388748088054</c:v>
                </c:pt>
                <c:pt idx="2041">
                  <c:v>0.16926157313194656</c:v>
                </c:pt>
                <c:pt idx="2042">
                  <c:v>0.15753449780419582</c:v>
                </c:pt>
                <c:pt idx="2043">
                  <c:v>0.16445864124650836</c:v>
                </c:pt>
                <c:pt idx="2044">
                  <c:v>0.17164102404285389</c:v>
                </c:pt>
                <c:pt idx="2045">
                  <c:v>0.17766618322760117</c:v>
                </c:pt>
                <c:pt idx="2046">
                  <c:v>0.17228881851498931</c:v>
                </c:pt>
                <c:pt idx="2047">
                  <c:v>0.15271356837500513</c:v>
                </c:pt>
                <c:pt idx="2048">
                  <c:v>0.15238849149876049</c:v>
                </c:pt>
                <c:pt idx="2049">
                  <c:v>0.15829215282051892</c:v>
                </c:pt>
                <c:pt idx="2050">
                  <c:v>0.19839121043885619</c:v>
                </c:pt>
                <c:pt idx="2051">
                  <c:v>0.17010509052973494</c:v>
                </c:pt>
                <c:pt idx="2052">
                  <c:v>0.22090253324050282</c:v>
                </c:pt>
                <c:pt idx="2053">
                  <c:v>0.18405628365089438</c:v>
                </c:pt>
                <c:pt idx="2054">
                  <c:v>0.18539512137127956</c:v>
                </c:pt>
                <c:pt idx="2055">
                  <c:v>0.22820904904067651</c:v>
                </c:pt>
                <c:pt idx="2056">
                  <c:v>0.15711556394957654</c:v>
                </c:pt>
                <c:pt idx="2057">
                  <c:v>0.16358315548013905</c:v>
                </c:pt>
                <c:pt idx="2058">
                  <c:v>0.15701613144857651</c:v>
                </c:pt>
                <c:pt idx="2059">
                  <c:v>0.17562168028561331</c:v>
                </c:pt>
                <c:pt idx="2060">
                  <c:v>0.16570795318563816</c:v>
                </c:pt>
                <c:pt idx="2061">
                  <c:v>0.14106229444499607</c:v>
                </c:pt>
                <c:pt idx="2062">
                  <c:v>0.21820550660328594</c:v>
                </c:pt>
                <c:pt idx="2063">
                  <c:v>0.18173015728585207</c:v>
                </c:pt>
                <c:pt idx="2064">
                  <c:v>0.16374982940891436</c:v>
                </c:pt>
                <c:pt idx="2065">
                  <c:v>0.14192061184819402</c:v>
                </c:pt>
                <c:pt idx="2066">
                  <c:v>0.1766505587144</c:v>
                </c:pt>
                <c:pt idx="2067">
                  <c:v>0.16743962539449947</c:v>
                </c:pt>
                <c:pt idx="2068">
                  <c:v>0.14296557258807938</c:v>
                </c:pt>
                <c:pt idx="2069">
                  <c:v>0.18393459613624014</c:v>
                </c:pt>
                <c:pt idx="2070">
                  <c:v>0.15962255610602544</c:v>
                </c:pt>
                <c:pt idx="2071">
                  <c:v>0.18828192247357928</c:v>
                </c:pt>
                <c:pt idx="2072">
                  <c:v>0.21270407031293004</c:v>
                </c:pt>
                <c:pt idx="2073">
                  <c:v>0.1599026774944915</c:v>
                </c:pt>
                <c:pt idx="2074">
                  <c:v>0.20707620077486449</c:v>
                </c:pt>
                <c:pt idx="2075">
                  <c:v>0.15485615292138796</c:v>
                </c:pt>
                <c:pt idx="2076">
                  <c:v>0.14806464378533282</c:v>
                </c:pt>
                <c:pt idx="2077">
                  <c:v>0.17747517485730205</c:v>
                </c:pt>
                <c:pt idx="2078">
                  <c:v>0.19120153111278085</c:v>
                </c:pt>
                <c:pt idx="2079">
                  <c:v>0.17239440829724159</c:v>
                </c:pt>
                <c:pt idx="2080">
                  <c:v>0.19137110280421057</c:v>
                </c:pt>
                <c:pt idx="2081">
                  <c:v>0.1852577389590275</c:v>
                </c:pt>
                <c:pt idx="2082">
                  <c:v>0.14130008880687719</c:v>
                </c:pt>
                <c:pt idx="2083">
                  <c:v>0.1560076996761294</c:v>
                </c:pt>
                <c:pt idx="2084">
                  <c:v>0.26412971696070753</c:v>
                </c:pt>
                <c:pt idx="2085">
                  <c:v>0.23561652667634958</c:v>
                </c:pt>
                <c:pt idx="2086">
                  <c:v>0.16824083811825449</c:v>
                </c:pt>
                <c:pt idx="2087">
                  <c:v>0.20073022895648276</c:v>
                </c:pt>
                <c:pt idx="2088">
                  <c:v>0.15758339931188869</c:v>
                </c:pt>
                <c:pt idx="2089">
                  <c:v>0.15583187306838872</c:v>
                </c:pt>
                <c:pt idx="2090">
                  <c:v>0.17036207194812261</c:v>
                </c:pt>
                <c:pt idx="2091">
                  <c:v>0.19906683001203967</c:v>
                </c:pt>
                <c:pt idx="2092">
                  <c:v>0.14060846948672667</c:v>
                </c:pt>
                <c:pt idx="2093">
                  <c:v>0.14108067766995036</c:v>
                </c:pt>
                <c:pt idx="2094">
                  <c:v>0.20726613612265141</c:v>
                </c:pt>
                <c:pt idx="2095">
                  <c:v>0.15171151511595696</c:v>
                </c:pt>
                <c:pt idx="2096">
                  <c:v>0.15459822732133677</c:v>
                </c:pt>
                <c:pt idx="2097">
                  <c:v>0.16763610233628878</c:v>
                </c:pt>
                <c:pt idx="2098">
                  <c:v>0.14973065661023441</c:v>
                </c:pt>
                <c:pt idx="2099">
                  <c:v>0.2923870181432458</c:v>
                </c:pt>
                <c:pt idx="2100">
                  <c:v>0.18753064592579166</c:v>
                </c:pt>
                <c:pt idx="2101">
                  <c:v>0.22443536997775815</c:v>
                </c:pt>
                <c:pt idx="2102">
                  <c:v>0.15031180219451137</c:v>
                </c:pt>
                <c:pt idx="2103">
                  <c:v>0.15006684233442566</c:v>
                </c:pt>
                <c:pt idx="2104">
                  <c:v>0.15120993154999252</c:v>
                </c:pt>
                <c:pt idx="2105">
                  <c:v>0.140832298130213</c:v>
                </c:pt>
                <c:pt idx="2106">
                  <c:v>0.16524574144152684</c:v>
                </c:pt>
                <c:pt idx="2107">
                  <c:v>0.19559488734106739</c:v>
                </c:pt>
                <c:pt idx="2108">
                  <c:v>0.20433015582692768</c:v>
                </c:pt>
                <c:pt idx="2109">
                  <c:v>0.19432589066167233</c:v>
                </c:pt>
                <c:pt idx="2110">
                  <c:v>0.25888122391885665</c:v>
                </c:pt>
                <c:pt idx="2111">
                  <c:v>0.17329528376596459</c:v>
                </c:pt>
                <c:pt idx="2112">
                  <c:v>0.19821428749909628</c:v>
                </c:pt>
                <c:pt idx="2113">
                  <c:v>0.16377469504927927</c:v>
                </c:pt>
                <c:pt idx="2114">
                  <c:v>0.15717930103892586</c:v>
                </c:pt>
                <c:pt idx="2115">
                  <c:v>0.19849960759729932</c:v>
                </c:pt>
                <c:pt idx="2116">
                  <c:v>0.14768932494410833</c:v>
                </c:pt>
                <c:pt idx="2117">
                  <c:v>0.16987768632869968</c:v>
                </c:pt>
                <c:pt idx="2118">
                  <c:v>0.14961934380225672</c:v>
                </c:pt>
                <c:pt idx="2119">
                  <c:v>0.15557359826648884</c:v>
                </c:pt>
                <c:pt idx="2120">
                  <c:v>0.14276786455842178</c:v>
                </c:pt>
                <c:pt idx="2121">
                  <c:v>0.1673483322278097</c:v>
                </c:pt>
                <c:pt idx="2122">
                  <c:v>0.14509091014823064</c:v>
                </c:pt>
                <c:pt idx="2123">
                  <c:v>0.14719804194456015</c:v>
                </c:pt>
                <c:pt idx="2124">
                  <c:v>0.18001623678193199</c:v>
                </c:pt>
                <c:pt idx="2125">
                  <c:v>0.13984055064154866</c:v>
                </c:pt>
                <c:pt idx="2126">
                  <c:v>0.14744353701857432</c:v>
                </c:pt>
                <c:pt idx="2127">
                  <c:v>0.14622066065852637</c:v>
                </c:pt>
                <c:pt idx="2128">
                  <c:v>0.22015786962271039</c:v>
                </c:pt>
                <c:pt idx="2129">
                  <c:v>0.1399797681730148</c:v>
                </c:pt>
                <c:pt idx="2130">
                  <c:v>0.15426759818767607</c:v>
                </c:pt>
                <c:pt idx="2131">
                  <c:v>0.17224440891416873</c:v>
                </c:pt>
                <c:pt idx="2132">
                  <c:v>0.14580495388057257</c:v>
                </c:pt>
                <c:pt idx="2133">
                  <c:v>0.26532819298870441</c:v>
                </c:pt>
                <c:pt idx="2134">
                  <c:v>0.17602515524268164</c:v>
                </c:pt>
                <c:pt idx="2135">
                  <c:v>0.14723412039496117</c:v>
                </c:pt>
                <c:pt idx="2136">
                  <c:v>0.16048648936690205</c:v>
                </c:pt>
                <c:pt idx="2137">
                  <c:v>0.14780280880184296</c:v>
                </c:pt>
                <c:pt idx="2138">
                  <c:v>0.19606648933836116</c:v>
                </c:pt>
                <c:pt idx="2139">
                  <c:v>0.1926437129313745</c:v>
                </c:pt>
                <c:pt idx="2140">
                  <c:v>0.17803819288072648</c:v>
                </c:pt>
                <c:pt idx="2141">
                  <c:v>0.16776038484872166</c:v>
                </c:pt>
                <c:pt idx="2142">
                  <c:v>0.23787035193595943</c:v>
                </c:pt>
                <c:pt idx="2143">
                  <c:v>0.2017106380307192</c:v>
                </c:pt>
                <c:pt idx="2144">
                  <c:v>0.22477400008331155</c:v>
                </c:pt>
                <c:pt idx="2145">
                  <c:v>0.15081225479996144</c:v>
                </c:pt>
                <c:pt idx="2146">
                  <c:v>0.15279687465138028</c:v>
                </c:pt>
                <c:pt idx="2147">
                  <c:v>0.18092309825812192</c:v>
                </c:pt>
                <c:pt idx="2148">
                  <c:v>0.20138665071549408</c:v>
                </c:pt>
                <c:pt idx="2149">
                  <c:v>0.22402806027743796</c:v>
                </c:pt>
                <c:pt idx="2150">
                  <c:v>0.16534957289112048</c:v>
                </c:pt>
                <c:pt idx="2151">
                  <c:v>0.19489722839728529</c:v>
                </c:pt>
                <c:pt idx="2152">
                  <c:v>0.15797888935488583</c:v>
                </c:pt>
                <c:pt idx="2153">
                  <c:v>0.19332176987239372</c:v>
                </c:pt>
                <c:pt idx="2154">
                  <c:v>0.14575645987565747</c:v>
                </c:pt>
                <c:pt idx="2155">
                  <c:v>0.14550448192835228</c:v>
                </c:pt>
                <c:pt idx="2156">
                  <c:v>0.18559023484452772</c:v>
                </c:pt>
                <c:pt idx="2157">
                  <c:v>0.15382254465138173</c:v>
                </c:pt>
                <c:pt idx="2158">
                  <c:v>0.15231478933959058</c:v>
                </c:pt>
                <c:pt idx="2159">
                  <c:v>0.14141067121756029</c:v>
                </c:pt>
                <c:pt idx="2160">
                  <c:v>0.13804678226457961</c:v>
                </c:pt>
                <c:pt idx="2161">
                  <c:v>0.15132921766860216</c:v>
                </c:pt>
                <c:pt idx="2162">
                  <c:v>0.13640949236536748</c:v>
                </c:pt>
                <c:pt idx="2163">
                  <c:v>0.18453797068892969</c:v>
                </c:pt>
                <c:pt idx="2164">
                  <c:v>0.15949517096974261</c:v>
                </c:pt>
                <c:pt idx="2165">
                  <c:v>0.18262763203788882</c:v>
                </c:pt>
                <c:pt idx="2166">
                  <c:v>0.1868053706519554</c:v>
                </c:pt>
                <c:pt idx="2167">
                  <c:v>0.1601180951093254</c:v>
                </c:pt>
                <c:pt idx="2168">
                  <c:v>0.15067196151022164</c:v>
                </c:pt>
                <c:pt idx="2169">
                  <c:v>0.19646070040542413</c:v>
                </c:pt>
                <c:pt idx="2170">
                  <c:v>0.1416706169001995</c:v>
                </c:pt>
                <c:pt idx="2171">
                  <c:v>0.13785083131431758</c:v>
                </c:pt>
                <c:pt idx="2172">
                  <c:v>0.15860188878084649</c:v>
                </c:pt>
                <c:pt idx="2173">
                  <c:v>0.14916643759363385</c:v>
                </c:pt>
                <c:pt idx="2174">
                  <c:v>0.15926010849739972</c:v>
                </c:pt>
                <c:pt idx="2175">
                  <c:v>0.1793191494409189</c:v>
                </c:pt>
                <c:pt idx="2176">
                  <c:v>0.15711469928104593</c:v>
                </c:pt>
                <c:pt idx="2177">
                  <c:v>0.21385438241031279</c:v>
                </c:pt>
                <c:pt idx="2178">
                  <c:v>0.17028123645553206</c:v>
                </c:pt>
                <c:pt idx="2179">
                  <c:v>0.14692186067648985</c:v>
                </c:pt>
                <c:pt idx="2180">
                  <c:v>0.17423614154292758</c:v>
                </c:pt>
                <c:pt idx="2181">
                  <c:v>0.15239227962395815</c:v>
                </c:pt>
                <c:pt idx="2182">
                  <c:v>0.19669624459102666</c:v>
                </c:pt>
                <c:pt idx="2183">
                  <c:v>0.13812428225188683</c:v>
                </c:pt>
                <c:pt idx="2184">
                  <c:v>0.17751227786051701</c:v>
                </c:pt>
                <c:pt idx="2185">
                  <c:v>0.17220602124316969</c:v>
                </c:pt>
                <c:pt idx="2186">
                  <c:v>0.21589417085596826</c:v>
                </c:pt>
                <c:pt idx="2187">
                  <c:v>0.1785443657442464</c:v>
                </c:pt>
                <c:pt idx="2188">
                  <c:v>0.16615264045214145</c:v>
                </c:pt>
                <c:pt idx="2189">
                  <c:v>0.2050647422845488</c:v>
                </c:pt>
                <c:pt idx="2190">
                  <c:v>0.17570568902764533</c:v>
                </c:pt>
                <c:pt idx="2191">
                  <c:v>0.17591549282755961</c:v>
                </c:pt>
                <c:pt idx="2192">
                  <c:v>0.35195336030321384</c:v>
                </c:pt>
                <c:pt idx="2193">
                  <c:v>0.19111450316019693</c:v>
                </c:pt>
                <c:pt idx="2194">
                  <c:v>0.17561422877279867</c:v>
                </c:pt>
                <c:pt idx="2195">
                  <c:v>0.15019169222431128</c:v>
                </c:pt>
                <c:pt idx="2196">
                  <c:v>0.15547366836678428</c:v>
                </c:pt>
                <c:pt idx="2197">
                  <c:v>0.22836153582304691</c:v>
                </c:pt>
                <c:pt idx="2198">
                  <c:v>0.20107434473418659</c:v>
                </c:pt>
                <c:pt idx="2199">
                  <c:v>0.20053856744338511</c:v>
                </c:pt>
                <c:pt idx="2200">
                  <c:v>0.15318288255579834</c:v>
                </c:pt>
                <c:pt idx="2201">
                  <c:v>0.14731142272033321</c:v>
                </c:pt>
                <c:pt idx="2202">
                  <c:v>0.19822557653400119</c:v>
                </c:pt>
                <c:pt idx="2203">
                  <c:v>0.1394466852828827</c:v>
                </c:pt>
                <c:pt idx="2204">
                  <c:v>0.16070506997176479</c:v>
                </c:pt>
                <c:pt idx="2205">
                  <c:v>0.18427953457558205</c:v>
                </c:pt>
                <c:pt idx="2206">
                  <c:v>0.19884100288092194</c:v>
                </c:pt>
                <c:pt idx="2207">
                  <c:v>0.14985028455232718</c:v>
                </c:pt>
                <c:pt idx="2208">
                  <c:v>0.14494561409282827</c:v>
                </c:pt>
                <c:pt idx="2209">
                  <c:v>0.16752869510688009</c:v>
                </c:pt>
                <c:pt idx="2210">
                  <c:v>0.1358834003570128</c:v>
                </c:pt>
                <c:pt idx="2211">
                  <c:v>0.14471068263427336</c:v>
                </c:pt>
                <c:pt idx="2212">
                  <c:v>0.17453958060703775</c:v>
                </c:pt>
                <c:pt idx="2213">
                  <c:v>0.1397762471373159</c:v>
                </c:pt>
                <c:pt idx="2214">
                  <c:v>0.16998726289347652</c:v>
                </c:pt>
                <c:pt idx="2215">
                  <c:v>0.22977261346350489</c:v>
                </c:pt>
                <c:pt idx="2216">
                  <c:v>0.18148842041097865</c:v>
                </c:pt>
                <c:pt idx="2217">
                  <c:v>0.26217336918904194</c:v>
                </c:pt>
                <c:pt idx="2218">
                  <c:v>0.18723858230916551</c:v>
                </c:pt>
                <c:pt idx="2219">
                  <c:v>0.156249295480755</c:v>
                </c:pt>
                <c:pt idx="2220">
                  <c:v>0.17890575339451362</c:v>
                </c:pt>
                <c:pt idx="2221">
                  <c:v>0.23019297420650159</c:v>
                </c:pt>
                <c:pt idx="2222">
                  <c:v>0.17218757894880168</c:v>
                </c:pt>
                <c:pt idx="2223">
                  <c:v>0.14307586024002805</c:v>
                </c:pt>
                <c:pt idx="2224">
                  <c:v>0.19178464976398568</c:v>
                </c:pt>
                <c:pt idx="2225">
                  <c:v>0.21360677939332512</c:v>
                </c:pt>
                <c:pt idx="2226">
                  <c:v>0.14022482275713452</c:v>
                </c:pt>
                <c:pt idx="2227">
                  <c:v>0.14988142999522255</c:v>
                </c:pt>
                <c:pt idx="2228">
                  <c:v>0.17828459767147259</c:v>
                </c:pt>
                <c:pt idx="2229">
                  <c:v>0.17206060388784666</c:v>
                </c:pt>
                <c:pt idx="2230">
                  <c:v>0.1749332422747121</c:v>
                </c:pt>
                <c:pt idx="2231">
                  <c:v>0.16525374171621329</c:v>
                </c:pt>
                <c:pt idx="2232">
                  <c:v>0.19999669945929324</c:v>
                </c:pt>
                <c:pt idx="2233">
                  <c:v>0.23520298319612457</c:v>
                </c:pt>
                <c:pt idx="2234">
                  <c:v>0.1583217618307336</c:v>
                </c:pt>
                <c:pt idx="2235">
                  <c:v>0.18187644919708809</c:v>
                </c:pt>
                <c:pt idx="2236">
                  <c:v>0.14506825114326682</c:v>
                </c:pt>
                <c:pt idx="2237">
                  <c:v>0.21322585115635032</c:v>
                </c:pt>
                <c:pt idx="2238">
                  <c:v>0.15980441870926723</c:v>
                </c:pt>
                <c:pt idx="2239">
                  <c:v>0.18323215121445288</c:v>
                </c:pt>
                <c:pt idx="2240">
                  <c:v>0.14477902642986204</c:v>
                </c:pt>
                <c:pt idx="2241">
                  <c:v>0.15795303194612362</c:v>
                </c:pt>
                <c:pt idx="2242">
                  <c:v>0.15123111365419636</c:v>
                </c:pt>
                <c:pt idx="2243">
                  <c:v>0.1544388521368551</c:v>
                </c:pt>
                <c:pt idx="2244">
                  <c:v>0.17924570828639161</c:v>
                </c:pt>
                <c:pt idx="2245">
                  <c:v>0.1399350283644307</c:v>
                </c:pt>
                <c:pt idx="2246">
                  <c:v>0.18973727432045312</c:v>
                </c:pt>
                <c:pt idx="2247">
                  <c:v>0.14877473421496015</c:v>
                </c:pt>
                <c:pt idx="2248">
                  <c:v>0.16407854404028349</c:v>
                </c:pt>
                <c:pt idx="2249">
                  <c:v>0.17909733509727158</c:v>
                </c:pt>
                <c:pt idx="2250">
                  <c:v>0.16644616794660749</c:v>
                </c:pt>
                <c:pt idx="2251">
                  <c:v>0.19769326914568389</c:v>
                </c:pt>
                <c:pt idx="2252">
                  <c:v>0.14392917806156258</c:v>
                </c:pt>
                <c:pt idx="2253">
                  <c:v>0.14320176929191758</c:v>
                </c:pt>
                <c:pt idx="2254">
                  <c:v>0.22890726622055607</c:v>
                </c:pt>
                <c:pt idx="2255">
                  <c:v>0.18543464634220633</c:v>
                </c:pt>
                <c:pt idx="2256">
                  <c:v>0.1459567105619477</c:v>
                </c:pt>
                <c:pt idx="2257">
                  <c:v>0.18642446532204426</c:v>
                </c:pt>
                <c:pt idx="2258">
                  <c:v>0.15834530311026881</c:v>
                </c:pt>
                <c:pt idx="2259">
                  <c:v>0.14421730140425501</c:v>
                </c:pt>
                <c:pt idx="2260">
                  <c:v>0.19117285870265993</c:v>
                </c:pt>
                <c:pt idx="2261">
                  <c:v>0.19005221621158741</c:v>
                </c:pt>
                <c:pt idx="2262">
                  <c:v>0.14125160806518966</c:v>
                </c:pt>
                <c:pt idx="2263">
                  <c:v>0.17829277142587438</c:v>
                </c:pt>
                <c:pt idx="2264">
                  <c:v>0.23485541395937329</c:v>
                </c:pt>
                <c:pt idx="2265">
                  <c:v>0.17494535591575686</c:v>
                </c:pt>
                <c:pt idx="2266">
                  <c:v>0.14913073106503349</c:v>
                </c:pt>
                <c:pt idx="2267">
                  <c:v>0.18363251480500856</c:v>
                </c:pt>
                <c:pt idx="2268">
                  <c:v>0.16397846669510657</c:v>
                </c:pt>
                <c:pt idx="2269">
                  <c:v>0.25423983439016579</c:v>
                </c:pt>
                <c:pt idx="2270">
                  <c:v>0.17675261510678339</c:v>
                </c:pt>
                <c:pt idx="2271">
                  <c:v>0.17433334497065137</c:v>
                </c:pt>
                <c:pt idx="2272">
                  <c:v>0.18172514368309037</c:v>
                </c:pt>
                <c:pt idx="2273">
                  <c:v>0.13617871967818668</c:v>
                </c:pt>
                <c:pt idx="2274">
                  <c:v>0.1431771174826538</c:v>
                </c:pt>
                <c:pt idx="2275">
                  <c:v>0.18526002621632312</c:v>
                </c:pt>
                <c:pt idx="2276">
                  <c:v>0.1754936836510578</c:v>
                </c:pt>
                <c:pt idx="2277">
                  <c:v>0.174900679136749</c:v>
                </c:pt>
                <c:pt idx="2278">
                  <c:v>0.16337083659090668</c:v>
                </c:pt>
                <c:pt idx="2279">
                  <c:v>0.17613101733729278</c:v>
                </c:pt>
                <c:pt idx="2280">
                  <c:v>0.18761471361244758</c:v>
                </c:pt>
                <c:pt idx="2281">
                  <c:v>0.2090581327466689</c:v>
                </c:pt>
                <c:pt idx="2282">
                  <c:v>0.16592134831771418</c:v>
                </c:pt>
                <c:pt idx="2283">
                  <c:v>0.13993596501208905</c:v>
                </c:pt>
                <c:pt idx="2284">
                  <c:v>0.14092685440193028</c:v>
                </c:pt>
                <c:pt idx="2285">
                  <c:v>0.14301423614727002</c:v>
                </c:pt>
                <c:pt idx="2286">
                  <c:v>0.14255133075742538</c:v>
                </c:pt>
                <c:pt idx="2287">
                  <c:v>0.17514804112850257</c:v>
                </c:pt>
                <c:pt idx="2288">
                  <c:v>0.20509130676782072</c:v>
                </c:pt>
                <c:pt idx="2289">
                  <c:v>0.15712681280441204</c:v>
                </c:pt>
                <c:pt idx="2290">
                  <c:v>0.18040923190644206</c:v>
                </c:pt>
                <c:pt idx="2291">
                  <c:v>0.15076246601777768</c:v>
                </c:pt>
                <c:pt idx="2292">
                  <c:v>0.14516860760129</c:v>
                </c:pt>
                <c:pt idx="2293">
                  <c:v>0.23885553677945551</c:v>
                </c:pt>
                <c:pt idx="2294">
                  <c:v>0.15564261318923195</c:v>
                </c:pt>
                <c:pt idx="2295">
                  <c:v>0.15679619400920008</c:v>
                </c:pt>
                <c:pt idx="2296">
                  <c:v>0.16989946163852815</c:v>
                </c:pt>
                <c:pt idx="2297">
                  <c:v>0.14885065665734837</c:v>
                </c:pt>
                <c:pt idx="2298">
                  <c:v>0.14210015399094722</c:v>
                </c:pt>
                <c:pt idx="2299">
                  <c:v>0.18463925502362077</c:v>
                </c:pt>
                <c:pt idx="2300">
                  <c:v>0.18584864628406267</c:v>
                </c:pt>
                <c:pt idx="2301">
                  <c:v>0.16296111911600744</c:v>
                </c:pt>
                <c:pt idx="2302">
                  <c:v>0.15133276919207386</c:v>
                </c:pt>
                <c:pt idx="2303">
                  <c:v>0.15070009601061124</c:v>
                </c:pt>
                <c:pt idx="2304">
                  <c:v>0.23504552552659941</c:v>
                </c:pt>
                <c:pt idx="2305">
                  <c:v>0.15656029072665242</c:v>
                </c:pt>
                <c:pt idx="2306">
                  <c:v>0.1871324428986286</c:v>
                </c:pt>
                <c:pt idx="2307">
                  <c:v>0.15476372466827198</c:v>
                </c:pt>
                <c:pt idx="2308">
                  <c:v>0.19054675765883894</c:v>
                </c:pt>
                <c:pt idx="2309">
                  <c:v>0.21983232541173384</c:v>
                </c:pt>
                <c:pt idx="2310">
                  <c:v>0.19287645064778394</c:v>
                </c:pt>
                <c:pt idx="2311">
                  <c:v>0.19880035186543624</c:v>
                </c:pt>
                <c:pt idx="2312">
                  <c:v>0.15498974418644085</c:v>
                </c:pt>
                <c:pt idx="2313">
                  <c:v>0.15608810061814857</c:v>
                </c:pt>
                <c:pt idx="2314">
                  <c:v>0.16433051602366455</c:v>
                </c:pt>
                <c:pt idx="2315">
                  <c:v>0.17072316151571276</c:v>
                </c:pt>
                <c:pt idx="2316">
                  <c:v>0.21812721128959106</c:v>
                </c:pt>
                <c:pt idx="2317">
                  <c:v>0.18343399420256604</c:v>
                </c:pt>
                <c:pt idx="2318">
                  <c:v>0.17564862530901165</c:v>
                </c:pt>
                <c:pt idx="2319">
                  <c:v>0.16272625274271679</c:v>
                </c:pt>
                <c:pt idx="2320">
                  <c:v>0.17285868573105803</c:v>
                </c:pt>
                <c:pt idx="2321">
                  <c:v>0.30609815402863982</c:v>
                </c:pt>
                <c:pt idx="2322">
                  <c:v>0.13721796712594336</c:v>
                </c:pt>
                <c:pt idx="2323">
                  <c:v>0.15788304558887309</c:v>
                </c:pt>
                <c:pt idx="2324">
                  <c:v>0.18459831745472557</c:v>
                </c:pt>
                <c:pt idx="2325">
                  <c:v>0.17736052064899419</c:v>
                </c:pt>
                <c:pt idx="2326">
                  <c:v>0.21607292576977849</c:v>
                </c:pt>
                <c:pt idx="2327">
                  <c:v>0.15449667485294541</c:v>
                </c:pt>
                <c:pt idx="2328">
                  <c:v>0.1875281285291302</c:v>
                </c:pt>
                <c:pt idx="2329">
                  <c:v>0.17687958962321587</c:v>
                </c:pt>
                <c:pt idx="2330">
                  <c:v>0.20254565031500638</c:v>
                </c:pt>
                <c:pt idx="2331">
                  <c:v>0.18334822789088087</c:v>
                </c:pt>
                <c:pt idx="2332">
                  <c:v>0.14763599903201088</c:v>
                </c:pt>
                <c:pt idx="2333">
                  <c:v>0.16074702764632348</c:v>
                </c:pt>
                <c:pt idx="2334">
                  <c:v>0.17726385086025276</c:v>
                </c:pt>
                <c:pt idx="2335">
                  <c:v>0.16353045561389196</c:v>
                </c:pt>
                <c:pt idx="2336">
                  <c:v>0.21454459075964025</c:v>
                </c:pt>
                <c:pt idx="2337">
                  <c:v>0.13663139449806014</c:v>
                </c:pt>
                <c:pt idx="2338">
                  <c:v>0.17828782411136582</c:v>
                </c:pt>
                <c:pt idx="2339">
                  <c:v>0.14844071066485154</c:v>
                </c:pt>
                <c:pt idx="2340">
                  <c:v>0.16444287986646489</c:v>
                </c:pt>
                <c:pt idx="2341">
                  <c:v>0.16271192845094842</c:v>
                </c:pt>
                <c:pt idx="2342">
                  <c:v>0.1847127530233342</c:v>
                </c:pt>
                <c:pt idx="2343">
                  <c:v>0.19243346552267804</c:v>
                </c:pt>
                <c:pt idx="2344">
                  <c:v>0.16581573375445993</c:v>
                </c:pt>
                <c:pt idx="2345">
                  <c:v>0.18498845017599252</c:v>
                </c:pt>
                <c:pt idx="2346">
                  <c:v>0.15572229849330713</c:v>
                </c:pt>
                <c:pt idx="2347">
                  <c:v>0.14009233234773999</c:v>
                </c:pt>
                <c:pt idx="2348">
                  <c:v>0.14599378616787678</c:v>
                </c:pt>
                <c:pt idx="2349">
                  <c:v>0.20665782378550543</c:v>
                </c:pt>
                <c:pt idx="2350">
                  <c:v>0.16227560144350517</c:v>
                </c:pt>
                <c:pt idx="2351">
                  <c:v>0.17330566269557435</c:v>
                </c:pt>
                <c:pt idx="2352">
                  <c:v>0.1702906507451131</c:v>
                </c:pt>
                <c:pt idx="2353">
                  <c:v>0.16852244459162283</c:v>
                </c:pt>
                <c:pt idx="2354">
                  <c:v>0.22493841572843909</c:v>
                </c:pt>
                <c:pt idx="2355">
                  <c:v>0.1929434805194922</c:v>
                </c:pt>
                <c:pt idx="2356">
                  <c:v>0.14657625021332596</c:v>
                </c:pt>
                <c:pt idx="2357">
                  <c:v>0.15896586969922663</c:v>
                </c:pt>
                <c:pt idx="2358">
                  <c:v>0.16439797746213786</c:v>
                </c:pt>
                <c:pt idx="2359">
                  <c:v>0.14032190031621458</c:v>
                </c:pt>
                <c:pt idx="2360">
                  <c:v>0.15358318320137321</c:v>
                </c:pt>
                <c:pt idx="2361">
                  <c:v>0.18544001697665993</c:v>
                </c:pt>
                <c:pt idx="2362">
                  <c:v>0.17130160089835925</c:v>
                </c:pt>
                <c:pt idx="2363">
                  <c:v>0.21203165716771813</c:v>
                </c:pt>
                <c:pt idx="2364">
                  <c:v>0.14752886023175002</c:v>
                </c:pt>
                <c:pt idx="2365">
                  <c:v>0.14614368320542423</c:v>
                </c:pt>
                <c:pt idx="2366">
                  <c:v>0.16347734584368123</c:v>
                </c:pt>
                <c:pt idx="2367">
                  <c:v>0.14959969735146558</c:v>
                </c:pt>
                <c:pt idx="2368">
                  <c:v>0.22015689001826957</c:v>
                </c:pt>
                <c:pt idx="2369">
                  <c:v>0.15206555495818749</c:v>
                </c:pt>
                <c:pt idx="2370">
                  <c:v>0.1894920803761557</c:v>
                </c:pt>
                <c:pt idx="2371">
                  <c:v>0.15455851992685518</c:v>
                </c:pt>
                <c:pt idx="2372">
                  <c:v>0.13937730565567688</c:v>
                </c:pt>
                <c:pt idx="2373">
                  <c:v>0.14898713167650926</c:v>
                </c:pt>
                <c:pt idx="2374">
                  <c:v>0.14263382315095732</c:v>
                </c:pt>
                <c:pt idx="2375">
                  <c:v>0.19076554430858542</c:v>
                </c:pt>
                <c:pt idx="2376">
                  <c:v>0.13556731325548596</c:v>
                </c:pt>
                <c:pt idx="2377">
                  <c:v>0.13708107145003523</c:v>
                </c:pt>
                <c:pt idx="2378">
                  <c:v>0.21766064989262565</c:v>
                </c:pt>
                <c:pt idx="2379">
                  <c:v>0.1749015022496431</c:v>
                </c:pt>
                <c:pt idx="2380">
                  <c:v>0.25887730828685768</c:v>
                </c:pt>
                <c:pt idx="2381">
                  <c:v>0.19313798235278404</c:v>
                </c:pt>
                <c:pt idx="2382">
                  <c:v>0.16795476064588932</c:v>
                </c:pt>
                <c:pt idx="2383">
                  <c:v>0.17676042333773767</c:v>
                </c:pt>
                <c:pt idx="2384">
                  <c:v>0.16454052448536108</c:v>
                </c:pt>
                <c:pt idx="2385">
                  <c:v>0.23410236898191658</c:v>
                </c:pt>
                <c:pt idx="2386">
                  <c:v>0.15306079513355375</c:v>
                </c:pt>
                <c:pt idx="2387">
                  <c:v>0.16581074848783825</c:v>
                </c:pt>
                <c:pt idx="2388">
                  <c:v>0.14455267696205645</c:v>
                </c:pt>
                <c:pt idx="2389">
                  <c:v>0.17726336444061358</c:v>
                </c:pt>
                <c:pt idx="2390">
                  <c:v>0.17278239552299374</c:v>
                </c:pt>
                <c:pt idx="2391">
                  <c:v>0.16553625066718269</c:v>
                </c:pt>
                <c:pt idx="2392">
                  <c:v>0.17635756311287362</c:v>
                </c:pt>
                <c:pt idx="2393">
                  <c:v>0.16613848306880927</c:v>
                </c:pt>
                <c:pt idx="2394">
                  <c:v>0.17863091980808221</c:v>
                </c:pt>
                <c:pt idx="2395">
                  <c:v>0.16271391473907851</c:v>
                </c:pt>
                <c:pt idx="2396">
                  <c:v>0.18421059323789893</c:v>
                </c:pt>
                <c:pt idx="2397">
                  <c:v>0.18230442085936688</c:v>
                </c:pt>
                <c:pt idx="2398">
                  <c:v>0.18269219466258102</c:v>
                </c:pt>
                <c:pt idx="2399">
                  <c:v>0.1422921022006948</c:v>
                </c:pt>
                <c:pt idx="2400">
                  <c:v>0.17529714548524664</c:v>
                </c:pt>
                <c:pt idx="2401">
                  <c:v>0.19686217600014641</c:v>
                </c:pt>
                <c:pt idx="2402">
                  <c:v>0.14855441378163045</c:v>
                </c:pt>
                <c:pt idx="2403">
                  <c:v>0.17264898349846131</c:v>
                </c:pt>
                <c:pt idx="2404">
                  <c:v>0.16118000241334071</c:v>
                </c:pt>
                <c:pt idx="2405">
                  <c:v>0.14827332843524463</c:v>
                </c:pt>
                <c:pt idx="2406">
                  <c:v>0.21291910120490698</c:v>
                </c:pt>
                <c:pt idx="2407">
                  <c:v>0.16771058072080686</c:v>
                </c:pt>
                <c:pt idx="2408">
                  <c:v>0.1411373409364404</c:v>
                </c:pt>
                <c:pt idx="2409">
                  <c:v>0.17587900897533948</c:v>
                </c:pt>
                <c:pt idx="2410">
                  <c:v>0.13927011025859454</c:v>
                </c:pt>
                <c:pt idx="2411">
                  <c:v>0.17819296676915924</c:v>
                </c:pt>
                <c:pt idx="2412">
                  <c:v>0.13674553549926743</c:v>
                </c:pt>
                <c:pt idx="2413">
                  <c:v>0.21495126926827299</c:v>
                </c:pt>
                <c:pt idx="2414">
                  <c:v>0.18986934152332319</c:v>
                </c:pt>
                <c:pt idx="2415">
                  <c:v>0.20195927229158481</c:v>
                </c:pt>
                <c:pt idx="2416">
                  <c:v>0.20541069626125802</c:v>
                </c:pt>
                <c:pt idx="2417">
                  <c:v>0.16646131890446006</c:v>
                </c:pt>
                <c:pt idx="2418">
                  <c:v>0.16674838231922773</c:v>
                </c:pt>
                <c:pt idx="2419">
                  <c:v>0.16305415431191267</c:v>
                </c:pt>
                <c:pt idx="2420">
                  <c:v>0.18312069347979687</c:v>
                </c:pt>
                <c:pt idx="2421">
                  <c:v>0.19175679546571578</c:v>
                </c:pt>
                <c:pt idx="2422">
                  <c:v>0.21957621496809365</c:v>
                </c:pt>
                <c:pt idx="2423">
                  <c:v>0.2109592814932206</c:v>
                </c:pt>
                <c:pt idx="2424">
                  <c:v>0.14711533449860986</c:v>
                </c:pt>
                <c:pt idx="2425">
                  <c:v>0.17117677979865323</c:v>
                </c:pt>
                <c:pt idx="2426">
                  <c:v>0.15342716303676954</c:v>
                </c:pt>
                <c:pt idx="2427">
                  <c:v>0.15386507144850453</c:v>
                </c:pt>
                <c:pt idx="2428">
                  <c:v>0.21844258386765011</c:v>
                </c:pt>
                <c:pt idx="2429">
                  <c:v>0.14506750698553533</c:v>
                </c:pt>
                <c:pt idx="2430">
                  <c:v>0.1584138587026109</c:v>
                </c:pt>
                <c:pt idx="2431">
                  <c:v>0.20349305256504929</c:v>
                </c:pt>
                <c:pt idx="2432">
                  <c:v>0.1769644133739546</c:v>
                </c:pt>
                <c:pt idx="2433">
                  <c:v>0.19845543200838353</c:v>
                </c:pt>
                <c:pt idx="2434">
                  <c:v>0.15632823137105348</c:v>
                </c:pt>
                <c:pt idx="2435">
                  <c:v>0.16845275408083596</c:v>
                </c:pt>
                <c:pt idx="2436">
                  <c:v>0.14060888508224317</c:v>
                </c:pt>
                <c:pt idx="2437">
                  <c:v>0.1578788141463574</c:v>
                </c:pt>
                <c:pt idx="2438">
                  <c:v>0.21230825537065148</c:v>
                </c:pt>
                <c:pt idx="2439">
                  <c:v>0.16892931144633311</c:v>
                </c:pt>
                <c:pt idx="2440">
                  <c:v>0.20030620072984151</c:v>
                </c:pt>
                <c:pt idx="2441">
                  <c:v>0.14595658735269779</c:v>
                </c:pt>
                <c:pt idx="2442">
                  <c:v>0.18181416812199178</c:v>
                </c:pt>
                <c:pt idx="2443">
                  <c:v>0.13734944564049842</c:v>
                </c:pt>
                <c:pt idx="2444">
                  <c:v>0.16452572921598754</c:v>
                </c:pt>
                <c:pt idx="2445">
                  <c:v>0.19012858699466698</c:v>
                </c:pt>
                <c:pt idx="2446">
                  <c:v>0.14346984467579094</c:v>
                </c:pt>
                <c:pt idx="2447">
                  <c:v>0.16777243228404243</c:v>
                </c:pt>
                <c:pt idx="2448">
                  <c:v>0.17224472637910382</c:v>
                </c:pt>
                <c:pt idx="2449">
                  <c:v>0.19631442760826431</c:v>
                </c:pt>
                <c:pt idx="2450">
                  <c:v>0.17927709193754693</c:v>
                </c:pt>
                <c:pt idx="2451">
                  <c:v>0.2248392068327742</c:v>
                </c:pt>
                <c:pt idx="2452">
                  <c:v>0.15335970605311675</c:v>
                </c:pt>
                <c:pt idx="2453">
                  <c:v>0.19499877615865915</c:v>
                </c:pt>
                <c:pt idx="2454">
                  <c:v>0.19454662637076942</c:v>
                </c:pt>
                <c:pt idx="2455">
                  <c:v>0.16281140570521896</c:v>
                </c:pt>
                <c:pt idx="2456">
                  <c:v>0.16144779877052653</c:v>
                </c:pt>
                <c:pt idx="2457">
                  <c:v>0.16356602785843638</c:v>
                </c:pt>
                <c:pt idx="2458">
                  <c:v>0.14449362687697845</c:v>
                </c:pt>
                <c:pt idx="2459">
                  <c:v>0.19684283640955341</c:v>
                </c:pt>
                <c:pt idx="2460">
                  <c:v>0.16977582685007864</c:v>
                </c:pt>
                <c:pt idx="2461">
                  <c:v>0.14720489445501692</c:v>
                </c:pt>
                <c:pt idx="2462">
                  <c:v>0.18031294532248829</c:v>
                </c:pt>
                <c:pt idx="2463">
                  <c:v>0.18847293509829982</c:v>
                </c:pt>
                <c:pt idx="2464">
                  <c:v>0.16702836784537897</c:v>
                </c:pt>
                <c:pt idx="2465">
                  <c:v>0.1678344762889411</c:v>
                </c:pt>
                <c:pt idx="2466">
                  <c:v>0.2410653707432063</c:v>
                </c:pt>
                <c:pt idx="2467">
                  <c:v>0.16580277449677913</c:v>
                </c:pt>
                <c:pt idx="2468">
                  <c:v>0.1657884037609588</c:v>
                </c:pt>
                <c:pt idx="2469">
                  <c:v>0.15104141338564328</c:v>
                </c:pt>
                <c:pt idx="2470">
                  <c:v>0.17000328904687678</c:v>
                </c:pt>
                <c:pt idx="2471">
                  <c:v>0.19671217945797409</c:v>
                </c:pt>
                <c:pt idx="2472">
                  <c:v>0.15973770072930651</c:v>
                </c:pt>
                <c:pt idx="2473">
                  <c:v>0.15861707413909262</c:v>
                </c:pt>
                <c:pt idx="2474">
                  <c:v>0.148825074113871</c:v>
                </c:pt>
                <c:pt idx="2475">
                  <c:v>0.18480387271814813</c:v>
                </c:pt>
                <c:pt idx="2476">
                  <c:v>0.16334293744491521</c:v>
                </c:pt>
                <c:pt idx="2477">
                  <c:v>0.14835170818363708</c:v>
                </c:pt>
                <c:pt idx="2478">
                  <c:v>0.18328366741828289</c:v>
                </c:pt>
                <c:pt idx="2479">
                  <c:v>0.14690631078788807</c:v>
                </c:pt>
                <c:pt idx="2480">
                  <c:v>0.18026847057841724</c:v>
                </c:pt>
                <c:pt idx="2481">
                  <c:v>0.1501408453332416</c:v>
                </c:pt>
                <c:pt idx="2482">
                  <c:v>0.13704390068278632</c:v>
                </c:pt>
                <c:pt idx="2483">
                  <c:v>0.17786728391003032</c:v>
                </c:pt>
                <c:pt idx="2484">
                  <c:v>0.14132613685831014</c:v>
                </c:pt>
                <c:pt idx="2485">
                  <c:v>0.20603774419714688</c:v>
                </c:pt>
                <c:pt idx="2486">
                  <c:v>0.158482605425947</c:v>
                </c:pt>
                <c:pt idx="2487">
                  <c:v>0.14453020767384442</c:v>
                </c:pt>
                <c:pt idx="2488">
                  <c:v>0.18663997652815212</c:v>
                </c:pt>
                <c:pt idx="2489">
                  <c:v>0.27786915415435953</c:v>
                </c:pt>
                <c:pt idx="2490">
                  <c:v>0.19736112622009777</c:v>
                </c:pt>
                <c:pt idx="2491">
                  <c:v>0.16579850552141051</c:v>
                </c:pt>
                <c:pt idx="2492">
                  <c:v>0.15645270356668409</c:v>
                </c:pt>
                <c:pt idx="2493">
                  <c:v>0.14568914642373454</c:v>
                </c:pt>
                <c:pt idx="2494">
                  <c:v>0.14942470483793216</c:v>
                </c:pt>
                <c:pt idx="2495">
                  <c:v>0.13982251663982315</c:v>
                </c:pt>
                <c:pt idx="2496">
                  <c:v>0.17071414086785577</c:v>
                </c:pt>
                <c:pt idx="2497">
                  <c:v>0.18926781131057466</c:v>
                </c:pt>
                <c:pt idx="2498">
                  <c:v>0.17637142620722898</c:v>
                </c:pt>
                <c:pt idx="2499">
                  <c:v>0.15743883850450982</c:v>
                </c:pt>
                <c:pt idx="2500">
                  <c:v>0.14169884195022545</c:v>
                </c:pt>
                <c:pt idx="2501">
                  <c:v>0.17185141171589413</c:v>
                </c:pt>
                <c:pt idx="2502">
                  <c:v>0.1577548951418748</c:v>
                </c:pt>
                <c:pt idx="2503">
                  <c:v>0.15816150114864067</c:v>
                </c:pt>
                <c:pt idx="2504">
                  <c:v>0.17726477661919179</c:v>
                </c:pt>
                <c:pt idx="2505">
                  <c:v>0.16800204769699076</c:v>
                </c:pt>
                <c:pt idx="2506">
                  <c:v>0.17181256400080086</c:v>
                </c:pt>
                <c:pt idx="2507">
                  <c:v>0.16429570634201468</c:v>
                </c:pt>
                <c:pt idx="2508">
                  <c:v>0.16383299668778456</c:v>
                </c:pt>
                <c:pt idx="2509">
                  <c:v>0.19679007795576953</c:v>
                </c:pt>
                <c:pt idx="2510">
                  <c:v>0.15999303166797865</c:v>
                </c:pt>
                <c:pt idx="2511">
                  <c:v>0.14889638087351495</c:v>
                </c:pt>
                <c:pt idx="2512">
                  <c:v>0.14386698410515072</c:v>
                </c:pt>
                <c:pt idx="2513">
                  <c:v>0.15661109796492012</c:v>
                </c:pt>
                <c:pt idx="2514">
                  <c:v>0.16722998852413393</c:v>
                </c:pt>
                <c:pt idx="2515">
                  <c:v>0.15223905223423437</c:v>
                </c:pt>
                <c:pt idx="2516">
                  <c:v>0.20282100205013759</c:v>
                </c:pt>
                <c:pt idx="2517">
                  <c:v>0.15004176309115783</c:v>
                </c:pt>
                <c:pt idx="2518">
                  <c:v>0.14639275904138946</c:v>
                </c:pt>
                <c:pt idx="2519">
                  <c:v>0.19800727788128544</c:v>
                </c:pt>
                <c:pt idx="2520">
                  <c:v>0.17211534812488269</c:v>
                </c:pt>
                <c:pt idx="2521">
                  <c:v>0.16955071212038494</c:v>
                </c:pt>
                <c:pt idx="2522">
                  <c:v>0.16215976065222495</c:v>
                </c:pt>
                <c:pt idx="2523">
                  <c:v>0.13974884477971297</c:v>
                </c:pt>
                <c:pt idx="2524">
                  <c:v>0.16281208317691451</c:v>
                </c:pt>
                <c:pt idx="2525">
                  <c:v>0.18030672003240283</c:v>
                </c:pt>
                <c:pt idx="2526">
                  <c:v>0.16344527708351547</c:v>
                </c:pt>
                <c:pt idx="2527">
                  <c:v>0.15975037080592433</c:v>
                </c:pt>
                <c:pt idx="2528">
                  <c:v>0.14054965641024028</c:v>
                </c:pt>
                <c:pt idx="2529">
                  <c:v>0.1764287114458313</c:v>
                </c:pt>
                <c:pt idx="2530">
                  <c:v>0.16014523706801076</c:v>
                </c:pt>
                <c:pt idx="2531">
                  <c:v>0.21210921592239526</c:v>
                </c:pt>
                <c:pt idx="2532">
                  <c:v>0.14814557552449853</c:v>
                </c:pt>
                <c:pt idx="2533">
                  <c:v>0.15686120873730966</c:v>
                </c:pt>
                <c:pt idx="2534">
                  <c:v>0.15176145292221224</c:v>
                </c:pt>
                <c:pt idx="2535">
                  <c:v>0.16354875259933144</c:v>
                </c:pt>
                <c:pt idx="2536">
                  <c:v>0.15593306362839396</c:v>
                </c:pt>
                <c:pt idx="2537">
                  <c:v>0.14842133907151125</c:v>
                </c:pt>
                <c:pt idx="2538">
                  <c:v>0.20045618535964063</c:v>
                </c:pt>
                <c:pt idx="2539">
                  <c:v>0.14039963450936105</c:v>
                </c:pt>
                <c:pt idx="2540">
                  <c:v>0.14759748930430844</c:v>
                </c:pt>
                <c:pt idx="2541">
                  <c:v>0.20221283260235276</c:v>
                </c:pt>
                <c:pt idx="2542">
                  <c:v>0.20003821514260259</c:v>
                </c:pt>
                <c:pt idx="2543">
                  <c:v>0.18579421348734643</c:v>
                </c:pt>
                <c:pt idx="2544">
                  <c:v>0.17374550080292597</c:v>
                </c:pt>
                <c:pt idx="2545">
                  <c:v>0.16361990324456638</c:v>
                </c:pt>
                <c:pt idx="2546">
                  <c:v>0.16152066331517345</c:v>
                </c:pt>
                <c:pt idx="2547">
                  <c:v>0.20112068533674532</c:v>
                </c:pt>
                <c:pt idx="2548">
                  <c:v>0.1368387501350099</c:v>
                </c:pt>
                <c:pt idx="2549">
                  <c:v>0.15877260820035882</c:v>
                </c:pt>
                <c:pt idx="2550">
                  <c:v>0.1715020657644494</c:v>
                </c:pt>
                <c:pt idx="2551">
                  <c:v>0.17695772456286438</c:v>
                </c:pt>
                <c:pt idx="2552">
                  <c:v>0.16641089015570326</c:v>
                </c:pt>
                <c:pt idx="2553">
                  <c:v>0.14566322465619597</c:v>
                </c:pt>
                <c:pt idx="2554">
                  <c:v>0.16487889797251576</c:v>
                </c:pt>
                <c:pt idx="2555">
                  <c:v>0.1646141815137121</c:v>
                </c:pt>
                <c:pt idx="2556">
                  <c:v>0.14312090299075753</c:v>
                </c:pt>
                <c:pt idx="2557">
                  <c:v>0.15356003494276174</c:v>
                </c:pt>
                <c:pt idx="2558">
                  <c:v>0.18358720350287702</c:v>
                </c:pt>
                <c:pt idx="2559">
                  <c:v>0.1419682988741395</c:v>
                </c:pt>
                <c:pt idx="2560">
                  <c:v>0.1888477268009229</c:v>
                </c:pt>
                <c:pt idx="2561">
                  <c:v>0.15092385982630366</c:v>
                </c:pt>
                <c:pt idx="2562">
                  <c:v>0.14003556099714651</c:v>
                </c:pt>
                <c:pt idx="2563">
                  <c:v>0.19149732756753851</c:v>
                </c:pt>
                <c:pt idx="2564">
                  <c:v>0.13643073002374206</c:v>
                </c:pt>
                <c:pt idx="2565">
                  <c:v>0.17507208849642403</c:v>
                </c:pt>
                <c:pt idx="2566">
                  <c:v>0.16645309328732952</c:v>
                </c:pt>
                <c:pt idx="2567">
                  <c:v>0.18363862248260562</c:v>
                </c:pt>
                <c:pt idx="2568">
                  <c:v>0.1904785875986032</c:v>
                </c:pt>
                <c:pt idx="2569">
                  <c:v>0.18215991235314311</c:v>
                </c:pt>
                <c:pt idx="2570">
                  <c:v>0.15447423096237548</c:v>
                </c:pt>
                <c:pt idx="2571">
                  <c:v>0.20078142434598237</c:v>
                </c:pt>
                <c:pt idx="2572">
                  <c:v>0.15576015217696634</c:v>
                </c:pt>
                <c:pt idx="2573">
                  <c:v>0.23369162093877269</c:v>
                </c:pt>
                <c:pt idx="2574">
                  <c:v>0.23735138479687146</c:v>
                </c:pt>
                <c:pt idx="2575">
                  <c:v>0.18343846789119445</c:v>
                </c:pt>
                <c:pt idx="2576">
                  <c:v>0.17790065527452245</c:v>
                </c:pt>
                <c:pt idx="2577">
                  <c:v>0.1479264798057551</c:v>
                </c:pt>
                <c:pt idx="2578">
                  <c:v>0.16653751777251863</c:v>
                </c:pt>
                <c:pt idx="2579">
                  <c:v>0.1685392984004124</c:v>
                </c:pt>
                <c:pt idx="2580">
                  <c:v>0.17467389817312101</c:v>
                </c:pt>
                <c:pt idx="2581">
                  <c:v>0.16157651218650915</c:v>
                </c:pt>
                <c:pt idx="2582">
                  <c:v>0.16304676871444623</c:v>
                </c:pt>
                <c:pt idx="2583">
                  <c:v>0.18916688657947431</c:v>
                </c:pt>
                <c:pt idx="2584">
                  <c:v>0.14297461000930342</c:v>
                </c:pt>
                <c:pt idx="2585">
                  <c:v>0.16918983376870714</c:v>
                </c:pt>
                <c:pt idx="2586">
                  <c:v>0.14269242361530116</c:v>
                </c:pt>
                <c:pt idx="2587">
                  <c:v>0.16469728181572099</c:v>
                </c:pt>
                <c:pt idx="2588">
                  <c:v>0.17170632715568385</c:v>
                </c:pt>
                <c:pt idx="2589">
                  <c:v>0.20411758015949574</c:v>
                </c:pt>
                <c:pt idx="2590">
                  <c:v>0.19650180792701477</c:v>
                </c:pt>
                <c:pt idx="2591">
                  <c:v>0.14724709478979026</c:v>
                </c:pt>
                <c:pt idx="2592">
                  <c:v>0.1609526333955264</c:v>
                </c:pt>
                <c:pt idx="2593">
                  <c:v>0.21736080842483166</c:v>
                </c:pt>
                <c:pt idx="2594">
                  <c:v>0.13438880746509385</c:v>
                </c:pt>
                <c:pt idx="2595">
                  <c:v>0.15855100336284489</c:v>
                </c:pt>
                <c:pt idx="2596">
                  <c:v>0.18617710494431083</c:v>
                </c:pt>
                <c:pt idx="2597">
                  <c:v>0.16424721414390894</c:v>
                </c:pt>
                <c:pt idx="2598">
                  <c:v>0.18808640066151883</c:v>
                </c:pt>
                <c:pt idx="2599">
                  <c:v>0.18215532353357602</c:v>
                </c:pt>
                <c:pt idx="2600">
                  <c:v>0.17412632561226343</c:v>
                </c:pt>
                <c:pt idx="2601">
                  <c:v>0.17877090247157768</c:v>
                </c:pt>
                <c:pt idx="2602">
                  <c:v>0.18841624641309812</c:v>
                </c:pt>
                <c:pt idx="2603">
                  <c:v>0.20772995563064922</c:v>
                </c:pt>
                <c:pt idx="2604">
                  <c:v>0.16217648015374175</c:v>
                </c:pt>
                <c:pt idx="2605">
                  <c:v>0.16518792400154533</c:v>
                </c:pt>
                <c:pt idx="2606">
                  <c:v>0.16522024973262825</c:v>
                </c:pt>
                <c:pt idx="2607">
                  <c:v>0.20545375392769266</c:v>
                </c:pt>
                <c:pt idx="2608">
                  <c:v>0.16897636159267826</c:v>
                </c:pt>
                <c:pt idx="2609">
                  <c:v>0.15813976434664651</c:v>
                </c:pt>
                <c:pt idx="2610">
                  <c:v>0.15156892632889662</c:v>
                </c:pt>
                <c:pt idx="2611">
                  <c:v>0.18678487656729684</c:v>
                </c:pt>
                <c:pt idx="2612">
                  <c:v>0.14692185371372654</c:v>
                </c:pt>
                <c:pt idx="2613">
                  <c:v>0.15026546506656832</c:v>
                </c:pt>
                <c:pt idx="2614">
                  <c:v>0.21016217446293237</c:v>
                </c:pt>
                <c:pt idx="2615">
                  <c:v>0.2213499221409547</c:v>
                </c:pt>
                <c:pt idx="2616">
                  <c:v>0.20676405913362994</c:v>
                </c:pt>
                <c:pt idx="2617">
                  <c:v>0.18749921731096283</c:v>
                </c:pt>
                <c:pt idx="2618">
                  <c:v>0.17118083869962936</c:v>
                </c:pt>
                <c:pt idx="2619">
                  <c:v>0.19010578661834265</c:v>
                </c:pt>
                <c:pt idx="2620">
                  <c:v>0.13605863577470587</c:v>
                </c:pt>
                <c:pt idx="2621">
                  <c:v>0.16103946944707129</c:v>
                </c:pt>
                <c:pt idx="2622">
                  <c:v>0.20057711264298644</c:v>
                </c:pt>
                <c:pt idx="2623">
                  <c:v>0.16815347492989649</c:v>
                </c:pt>
                <c:pt idx="2624">
                  <c:v>0.16324152766095604</c:v>
                </c:pt>
                <c:pt idx="2625">
                  <c:v>0.13713354911130982</c:v>
                </c:pt>
                <c:pt idx="2626">
                  <c:v>0.15543839676690957</c:v>
                </c:pt>
                <c:pt idx="2627">
                  <c:v>0.1494699735120637</c:v>
                </c:pt>
                <c:pt idx="2628">
                  <c:v>0.13599589046487187</c:v>
                </c:pt>
                <c:pt idx="2629">
                  <c:v>0.20081000360948933</c:v>
                </c:pt>
                <c:pt idx="2630">
                  <c:v>0.21582714184979984</c:v>
                </c:pt>
                <c:pt idx="2631">
                  <c:v>0.20107003490612699</c:v>
                </c:pt>
                <c:pt idx="2632">
                  <c:v>0.16234118556548349</c:v>
                </c:pt>
                <c:pt idx="2633">
                  <c:v>0.21289312725502707</c:v>
                </c:pt>
                <c:pt idx="2634">
                  <c:v>0.26219258965307035</c:v>
                </c:pt>
                <c:pt idx="2635">
                  <c:v>0.18991949422881751</c:v>
                </c:pt>
                <c:pt idx="2636">
                  <c:v>0.16008003820294214</c:v>
                </c:pt>
                <c:pt idx="2637">
                  <c:v>0.15536310349631424</c:v>
                </c:pt>
                <c:pt idx="2638">
                  <c:v>0.15540202086013774</c:v>
                </c:pt>
                <c:pt idx="2639">
                  <c:v>0.16204607692975531</c:v>
                </c:pt>
                <c:pt idx="2640">
                  <c:v>0.24036780694246612</c:v>
                </c:pt>
                <c:pt idx="2641">
                  <c:v>0.16144050756175463</c:v>
                </c:pt>
                <c:pt idx="2642">
                  <c:v>0.15179962071690703</c:v>
                </c:pt>
                <c:pt idx="2643">
                  <c:v>0.15921016725866846</c:v>
                </c:pt>
                <c:pt idx="2644">
                  <c:v>0.16089037263743353</c:v>
                </c:pt>
                <c:pt idx="2645">
                  <c:v>0.19213510304290521</c:v>
                </c:pt>
                <c:pt idx="2646">
                  <c:v>0.15913416989796481</c:v>
                </c:pt>
                <c:pt idx="2647">
                  <c:v>0.21058333451301303</c:v>
                </c:pt>
                <c:pt idx="2648">
                  <c:v>0.14993912989798375</c:v>
                </c:pt>
                <c:pt idx="2649">
                  <c:v>0.15221348478668101</c:v>
                </c:pt>
                <c:pt idx="2650">
                  <c:v>0.1386061342338234</c:v>
                </c:pt>
                <c:pt idx="2651">
                  <c:v>0.15744725979008251</c:v>
                </c:pt>
                <c:pt idx="2652">
                  <c:v>0.14235074574370188</c:v>
                </c:pt>
                <c:pt idx="2653">
                  <c:v>0.19452119880213356</c:v>
                </c:pt>
                <c:pt idx="2654">
                  <c:v>0.14703992339639324</c:v>
                </c:pt>
                <c:pt idx="2655">
                  <c:v>0.14406217217781792</c:v>
                </c:pt>
                <c:pt idx="2656">
                  <c:v>0.17247351590434939</c:v>
                </c:pt>
                <c:pt idx="2657">
                  <c:v>0.13849905243113214</c:v>
                </c:pt>
                <c:pt idx="2658">
                  <c:v>0.15654325883399381</c:v>
                </c:pt>
                <c:pt idx="2659">
                  <c:v>0.16908183544074934</c:v>
                </c:pt>
                <c:pt idx="2660">
                  <c:v>0.14246553622901284</c:v>
                </c:pt>
                <c:pt idx="2661">
                  <c:v>0.13974516264897249</c:v>
                </c:pt>
                <c:pt idx="2662">
                  <c:v>0.15498338878333368</c:v>
                </c:pt>
                <c:pt idx="2663">
                  <c:v>0.15250416075311765</c:v>
                </c:pt>
                <c:pt idx="2664">
                  <c:v>0.15465693144860845</c:v>
                </c:pt>
                <c:pt idx="2665">
                  <c:v>0.2328778592977907</c:v>
                </c:pt>
                <c:pt idx="2666">
                  <c:v>0.18281332361254951</c:v>
                </c:pt>
                <c:pt idx="2667">
                  <c:v>0.20290802819669956</c:v>
                </c:pt>
                <c:pt idx="2668">
                  <c:v>0.14270843715066908</c:v>
                </c:pt>
                <c:pt idx="2669">
                  <c:v>0.14857487627833676</c:v>
                </c:pt>
                <c:pt idx="2670">
                  <c:v>0.18835309693798652</c:v>
                </c:pt>
                <c:pt idx="2671">
                  <c:v>0.23421435685268319</c:v>
                </c:pt>
                <c:pt idx="2672">
                  <c:v>0.16239790673517285</c:v>
                </c:pt>
                <c:pt idx="2673">
                  <c:v>0.15933912571484518</c:v>
                </c:pt>
                <c:pt idx="2674">
                  <c:v>0.14194261601175098</c:v>
                </c:pt>
                <c:pt idx="2675">
                  <c:v>0.18199859886326922</c:v>
                </c:pt>
                <c:pt idx="2676">
                  <c:v>0.14361378042972625</c:v>
                </c:pt>
                <c:pt idx="2677">
                  <c:v>0.22848322599674548</c:v>
                </c:pt>
                <c:pt idx="2678">
                  <c:v>0.16687006807639751</c:v>
                </c:pt>
                <c:pt idx="2679">
                  <c:v>0.18730998312579678</c:v>
                </c:pt>
                <c:pt idx="2680">
                  <c:v>0.19592991163290324</c:v>
                </c:pt>
                <c:pt idx="2681">
                  <c:v>0.16638383097762505</c:v>
                </c:pt>
                <c:pt idx="2682">
                  <c:v>0.14922588943713397</c:v>
                </c:pt>
                <c:pt idx="2683">
                  <c:v>0.1698442526277176</c:v>
                </c:pt>
                <c:pt idx="2684">
                  <c:v>0.19273061085258283</c:v>
                </c:pt>
                <c:pt idx="2685">
                  <c:v>0.21533127864365989</c:v>
                </c:pt>
                <c:pt idx="2686">
                  <c:v>0.25879560647379746</c:v>
                </c:pt>
                <c:pt idx="2687">
                  <c:v>0.1666485766959129</c:v>
                </c:pt>
                <c:pt idx="2688">
                  <c:v>0.13875372440530559</c:v>
                </c:pt>
                <c:pt idx="2689">
                  <c:v>0.16006177474544189</c:v>
                </c:pt>
                <c:pt idx="2690">
                  <c:v>0.19020791686533603</c:v>
                </c:pt>
                <c:pt idx="2691">
                  <c:v>0.20393646456721931</c:v>
                </c:pt>
                <c:pt idx="2692">
                  <c:v>0.16092149748044213</c:v>
                </c:pt>
                <c:pt idx="2693">
                  <c:v>0.19191823041068806</c:v>
                </c:pt>
                <c:pt idx="2694">
                  <c:v>0.15314805343846069</c:v>
                </c:pt>
                <c:pt idx="2695">
                  <c:v>0.22279862341331874</c:v>
                </c:pt>
                <c:pt idx="2696">
                  <c:v>0.1639010849367141</c:v>
                </c:pt>
                <c:pt idx="2697">
                  <c:v>0.14572590296880125</c:v>
                </c:pt>
                <c:pt idx="2698">
                  <c:v>0.17031427607289273</c:v>
                </c:pt>
                <c:pt idx="2699">
                  <c:v>0.14851700369303436</c:v>
                </c:pt>
                <c:pt idx="2700">
                  <c:v>0.18914116746122553</c:v>
                </c:pt>
                <c:pt idx="2701">
                  <c:v>0.15301728244512777</c:v>
                </c:pt>
                <c:pt idx="2702">
                  <c:v>0.1515386286627354</c:v>
                </c:pt>
                <c:pt idx="2703">
                  <c:v>0.1819086208147197</c:v>
                </c:pt>
                <c:pt idx="2704">
                  <c:v>0.14047056769481195</c:v>
                </c:pt>
                <c:pt idx="2705">
                  <c:v>0.15784872147729037</c:v>
                </c:pt>
                <c:pt idx="2706">
                  <c:v>0.19511874350337433</c:v>
                </c:pt>
                <c:pt idx="2707">
                  <c:v>0.16943247785557489</c:v>
                </c:pt>
                <c:pt idx="2708">
                  <c:v>0.16436444582183873</c:v>
                </c:pt>
                <c:pt idx="2709">
                  <c:v>0.17659602955788792</c:v>
                </c:pt>
                <c:pt idx="2710">
                  <c:v>0.18367203462010745</c:v>
                </c:pt>
                <c:pt idx="2711">
                  <c:v>0.17020433387826153</c:v>
                </c:pt>
                <c:pt idx="2712">
                  <c:v>0.17764424515228788</c:v>
                </c:pt>
                <c:pt idx="2713">
                  <c:v>0.14327473157136947</c:v>
                </c:pt>
                <c:pt idx="2714">
                  <c:v>0.15739413036981922</c:v>
                </c:pt>
                <c:pt idx="2715">
                  <c:v>0.16389720035971272</c:v>
                </c:pt>
                <c:pt idx="2716">
                  <c:v>0.15933138451327522</c:v>
                </c:pt>
                <c:pt idx="2717">
                  <c:v>0.15726376796203295</c:v>
                </c:pt>
                <c:pt idx="2718">
                  <c:v>0.14862082409068073</c:v>
                </c:pt>
                <c:pt idx="2719">
                  <c:v>0.15133872880858992</c:v>
                </c:pt>
                <c:pt idx="2720">
                  <c:v>0.19038096192767764</c:v>
                </c:pt>
                <c:pt idx="2721">
                  <c:v>0.14904323876630368</c:v>
                </c:pt>
                <c:pt idx="2722">
                  <c:v>0.18681284911536578</c:v>
                </c:pt>
                <c:pt idx="2723">
                  <c:v>0.18630695736634756</c:v>
                </c:pt>
                <c:pt idx="2724">
                  <c:v>0.17820705332314071</c:v>
                </c:pt>
                <c:pt idx="2725">
                  <c:v>0.14292615756329616</c:v>
                </c:pt>
                <c:pt idx="2726">
                  <c:v>0.16824572109538366</c:v>
                </c:pt>
                <c:pt idx="2727">
                  <c:v>0.17799582751394982</c:v>
                </c:pt>
                <c:pt idx="2728">
                  <c:v>0.19061780477762666</c:v>
                </c:pt>
                <c:pt idx="2729">
                  <c:v>0.17567374871639702</c:v>
                </c:pt>
                <c:pt idx="2730">
                  <c:v>0.14537949084390181</c:v>
                </c:pt>
                <c:pt idx="2731">
                  <c:v>0.15310611853034134</c:v>
                </c:pt>
                <c:pt idx="2732">
                  <c:v>0.15849990550699986</c:v>
                </c:pt>
                <c:pt idx="2733">
                  <c:v>0.14298035643852455</c:v>
                </c:pt>
                <c:pt idx="2734">
                  <c:v>0.17685408006091835</c:v>
                </c:pt>
                <c:pt idx="2735">
                  <c:v>0.18151517896176209</c:v>
                </c:pt>
                <c:pt idx="2736">
                  <c:v>0.17152226027617617</c:v>
                </c:pt>
                <c:pt idx="2737">
                  <c:v>0.15589747941551729</c:v>
                </c:pt>
                <c:pt idx="2738">
                  <c:v>0.17483769521969089</c:v>
                </c:pt>
                <c:pt idx="2739">
                  <c:v>0.15963771761468987</c:v>
                </c:pt>
                <c:pt idx="2740">
                  <c:v>0.18360515177892398</c:v>
                </c:pt>
                <c:pt idx="2741">
                  <c:v>0.15452182423892299</c:v>
                </c:pt>
                <c:pt idx="2742">
                  <c:v>0.18312046532810602</c:v>
                </c:pt>
                <c:pt idx="2743">
                  <c:v>0.17361993663139708</c:v>
                </c:pt>
                <c:pt idx="2744">
                  <c:v>0.15175739813928449</c:v>
                </c:pt>
                <c:pt idx="2745">
                  <c:v>0.19317315957131778</c:v>
                </c:pt>
                <c:pt idx="2746">
                  <c:v>0.15043726536788002</c:v>
                </c:pt>
                <c:pt idx="2747">
                  <c:v>0.16643394033320477</c:v>
                </c:pt>
                <c:pt idx="2748">
                  <c:v>0.13920653120065207</c:v>
                </c:pt>
                <c:pt idx="2749">
                  <c:v>0.19271570200818094</c:v>
                </c:pt>
                <c:pt idx="2750">
                  <c:v>0.16138002855359698</c:v>
                </c:pt>
                <c:pt idx="2751">
                  <c:v>0.20370553503766003</c:v>
                </c:pt>
                <c:pt idx="2752">
                  <c:v>0.14524495584863117</c:v>
                </c:pt>
                <c:pt idx="2753">
                  <c:v>0.1929553548314264</c:v>
                </c:pt>
                <c:pt idx="2754">
                  <c:v>0.19940792320313219</c:v>
                </c:pt>
                <c:pt idx="2755">
                  <c:v>0.27122483793619134</c:v>
                </c:pt>
                <c:pt idx="2756">
                  <c:v>0.2047797591304632</c:v>
                </c:pt>
                <c:pt idx="2757">
                  <c:v>0.14670925388610492</c:v>
                </c:pt>
                <c:pt idx="2758">
                  <c:v>0.19177343900512459</c:v>
                </c:pt>
                <c:pt idx="2759">
                  <c:v>0.21030492174229046</c:v>
                </c:pt>
                <c:pt idx="2760">
                  <c:v>0.2145233588521859</c:v>
                </c:pt>
                <c:pt idx="2761">
                  <c:v>0.21635408593209166</c:v>
                </c:pt>
                <c:pt idx="2762">
                  <c:v>0.15545415850256702</c:v>
                </c:pt>
                <c:pt idx="2763">
                  <c:v>0.14315830244467145</c:v>
                </c:pt>
                <c:pt idx="2764">
                  <c:v>0.15461158157966276</c:v>
                </c:pt>
                <c:pt idx="2765">
                  <c:v>0.15480102368951637</c:v>
                </c:pt>
                <c:pt idx="2766">
                  <c:v>0.16033223813131475</c:v>
                </c:pt>
                <c:pt idx="2767">
                  <c:v>0.15111150791309882</c:v>
                </c:pt>
                <c:pt idx="2768">
                  <c:v>0.18675323202665631</c:v>
                </c:pt>
                <c:pt idx="2769">
                  <c:v>0.16260238047300463</c:v>
                </c:pt>
                <c:pt idx="2770">
                  <c:v>0.19412329176120838</c:v>
                </c:pt>
                <c:pt idx="2771">
                  <c:v>0.19323669188546896</c:v>
                </c:pt>
                <c:pt idx="2772">
                  <c:v>0.15307987257429848</c:v>
                </c:pt>
                <c:pt idx="2773">
                  <c:v>0.1589903844533791</c:v>
                </c:pt>
                <c:pt idx="2774">
                  <c:v>0.17457107205095115</c:v>
                </c:pt>
                <c:pt idx="2775">
                  <c:v>0.15717598494398199</c:v>
                </c:pt>
                <c:pt idx="2776">
                  <c:v>0.17330627296942255</c:v>
                </c:pt>
                <c:pt idx="2777">
                  <c:v>0.16730611543665486</c:v>
                </c:pt>
                <c:pt idx="2778">
                  <c:v>0.17875169215095538</c:v>
                </c:pt>
                <c:pt idx="2779">
                  <c:v>0.16012825852176807</c:v>
                </c:pt>
                <c:pt idx="2780">
                  <c:v>0.16217530766424634</c:v>
                </c:pt>
                <c:pt idx="2781">
                  <c:v>0.16254345628863096</c:v>
                </c:pt>
                <c:pt idx="2782">
                  <c:v>0.17930505110065162</c:v>
                </c:pt>
                <c:pt idx="2783">
                  <c:v>0.14621589363081378</c:v>
                </c:pt>
                <c:pt idx="2784">
                  <c:v>0.19193698789510036</c:v>
                </c:pt>
                <c:pt idx="2785">
                  <c:v>0.20080731705400551</c:v>
                </c:pt>
                <c:pt idx="2786">
                  <c:v>0.14974165462243857</c:v>
                </c:pt>
                <c:pt idx="2787">
                  <c:v>0.17885803862923305</c:v>
                </c:pt>
                <c:pt idx="2788">
                  <c:v>0.14607949337707016</c:v>
                </c:pt>
                <c:pt idx="2789">
                  <c:v>0.18781447303467033</c:v>
                </c:pt>
                <c:pt idx="2790">
                  <c:v>0.1623739895343129</c:v>
                </c:pt>
                <c:pt idx="2791">
                  <c:v>0.17066391914060572</c:v>
                </c:pt>
                <c:pt idx="2792">
                  <c:v>0.15194381913233498</c:v>
                </c:pt>
                <c:pt idx="2793">
                  <c:v>0.19826274064113944</c:v>
                </c:pt>
                <c:pt idx="2794">
                  <c:v>0.15487100659563913</c:v>
                </c:pt>
                <c:pt idx="2795">
                  <c:v>0.18722930729513448</c:v>
                </c:pt>
                <c:pt idx="2796">
                  <c:v>0.16557729175503169</c:v>
                </c:pt>
                <c:pt idx="2797">
                  <c:v>0.17084204138365564</c:v>
                </c:pt>
                <c:pt idx="2798">
                  <c:v>0.17231713840398827</c:v>
                </c:pt>
                <c:pt idx="2799">
                  <c:v>0.2167823517618255</c:v>
                </c:pt>
                <c:pt idx="2800">
                  <c:v>0.21089060847477645</c:v>
                </c:pt>
                <c:pt idx="2801">
                  <c:v>0.18195856140418001</c:v>
                </c:pt>
                <c:pt idx="2802">
                  <c:v>0.21777462113447532</c:v>
                </c:pt>
                <c:pt idx="2803">
                  <c:v>0.14436227074107616</c:v>
                </c:pt>
                <c:pt idx="2804">
                  <c:v>0.18109475926609556</c:v>
                </c:pt>
                <c:pt idx="2805">
                  <c:v>0.19136814049101319</c:v>
                </c:pt>
                <c:pt idx="2806">
                  <c:v>0.16404498400084253</c:v>
                </c:pt>
                <c:pt idx="2807">
                  <c:v>0.14615238410793097</c:v>
                </c:pt>
                <c:pt idx="2808">
                  <c:v>0.17664125087888055</c:v>
                </c:pt>
                <c:pt idx="2809">
                  <c:v>0.25681446929213181</c:v>
                </c:pt>
                <c:pt idx="2810">
                  <c:v>0.21624322674133414</c:v>
                </c:pt>
                <c:pt idx="2811">
                  <c:v>0.2007178367575973</c:v>
                </c:pt>
                <c:pt idx="2812">
                  <c:v>0.16261277286139403</c:v>
                </c:pt>
                <c:pt idx="2813">
                  <c:v>0.13624810145539806</c:v>
                </c:pt>
                <c:pt idx="2814">
                  <c:v>0.23814317079231881</c:v>
                </c:pt>
                <c:pt idx="2815">
                  <c:v>0.23983399585856294</c:v>
                </c:pt>
                <c:pt idx="2816">
                  <c:v>0.16878565091238684</c:v>
                </c:pt>
                <c:pt idx="2817">
                  <c:v>0.14719983521811847</c:v>
                </c:pt>
                <c:pt idx="2818">
                  <c:v>0.13774032959795585</c:v>
                </c:pt>
                <c:pt idx="2819">
                  <c:v>0.17745054118289066</c:v>
                </c:pt>
                <c:pt idx="2820">
                  <c:v>0.17256348381492009</c:v>
                </c:pt>
                <c:pt idx="2821">
                  <c:v>0.16947640534253369</c:v>
                </c:pt>
                <c:pt idx="2822">
                  <c:v>0.17187071829097286</c:v>
                </c:pt>
                <c:pt idx="2823">
                  <c:v>0.17141855646413787</c:v>
                </c:pt>
                <c:pt idx="2824">
                  <c:v>0.16372858943127408</c:v>
                </c:pt>
                <c:pt idx="2825">
                  <c:v>0.16005932538737835</c:v>
                </c:pt>
                <c:pt idx="2826">
                  <c:v>0.15581441406259056</c:v>
                </c:pt>
                <c:pt idx="2827">
                  <c:v>0.18423819544844566</c:v>
                </c:pt>
                <c:pt idx="2828">
                  <c:v>0.18874690574658901</c:v>
                </c:pt>
                <c:pt idx="2829">
                  <c:v>0.17113511009999199</c:v>
                </c:pt>
                <c:pt idx="2830">
                  <c:v>0.16673001813944086</c:v>
                </c:pt>
                <c:pt idx="2831">
                  <c:v>0.19826341279621829</c:v>
                </c:pt>
                <c:pt idx="2832">
                  <c:v>0.17456675429063845</c:v>
                </c:pt>
                <c:pt idx="2833">
                  <c:v>0.16530735731730525</c:v>
                </c:pt>
                <c:pt idx="2834">
                  <c:v>0.15409370823120616</c:v>
                </c:pt>
                <c:pt idx="2835">
                  <c:v>0.15365167230147414</c:v>
                </c:pt>
                <c:pt idx="2836">
                  <c:v>0.13939416601708074</c:v>
                </c:pt>
                <c:pt idx="2837">
                  <c:v>0.16914578084811444</c:v>
                </c:pt>
                <c:pt idx="2838">
                  <c:v>0.17028220223961538</c:v>
                </c:pt>
                <c:pt idx="2839">
                  <c:v>0.1650119641003456</c:v>
                </c:pt>
                <c:pt idx="2840">
                  <c:v>0.16841591661988248</c:v>
                </c:pt>
                <c:pt idx="2841">
                  <c:v>0.31224347221170912</c:v>
                </c:pt>
                <c:pt idx="2842">
                  <c:v>0.22358171800477833</c:v>
                </c:pt>
                <c:pt idx="2843">
                  <c:v>0.17892451435284504</c:v>
                </c:pt>
                <c:pt idx="2844">
                  <c:v>0.20242119053593499</c:v>
                </c:pt>
                <c:pt idx="2845">
                  <c:v>0.13844245990615844</c:v>
                </c:pt>
                <c:pt idx="2846">
                  <c:v>0.15962686168862597</c:v>
                </c:pt>
                <c:pt idx="2847">
                  <c:v>0.16796421500835473</c:v>
                </c:pt>
                <c:pt idx="2848">
                  <c:v>0.16173900960605198</c:v>
                </c:pt>
                <c:pt idx="2849">
                  <c:v>0.14136506407975991</c:v>
                </c:pt>
                <c:pt idx="2850">
                  <c:v>0.13953214706347172</c:v>
                </c:pt>
                <c:pt idx="2851">
                  <c:v>0.23812646229562615</c:v>
                </c:pt>
                <c:pt idx="2852">
                  <c:v>0.13877436930509002</c:v>
                </c:pt>
                <c:pt idx="2853">
                  <c:v>0.17633667330288391</c:v>
                </c:pt>
                <c:pt idx="2854">
                  <c:v>0.14914666621447625</c:v>
                </c:pt>
                <c:pt idx="2855">
                  <c:v>0.19308549661785218</c:v>
                </c:pt>
                <c:pt idx="2856">
                  <c:v>0.15680139837400128</c:v>
                </c:pt>
                <c:pt idx="2857">
                  <c:v>0.16454069543094108</c:v>
                </c:pt>
                <c:pt idx="2858">
                  <c:v>0.19885496301281411</c:v>
                </c:pt>
                <c:pt idx="2859">
                  <c:v>0.19198717739323795</c:v>
                </c:pt>
                <c:pt idx="2860">
                  <c:v>0.15370448556685379</c:v>
                </c:pt>
                <c:pt idx="2861">
                  <c:v>0.16487628401162374</c:v>
                </c:pt>
                <c:pt idx="2862">
                  <c:v>0.19757917985835843</c:v>
                </c:pt>
                <c:pt idx="2863">
                  <c:v>0.21174841169317007</c:v>
                </c:pt>
                <c:pt idx="2864">
                  <c:v>0.16755731841711696</c:v>
                </c:pt>
                <c:pt idx="2865">
                  <c:v>0.15920946184265436</c:v>
                </c:pt>
                <c:pt idx="2866">
                  <c:v>0.15849625090126329</c:v>
                </c:pt>
                <c:pt idx="2867">
                  <c:v>0.15425613063950935</c:v>
                </c:pt>
                <c:pt idx="2868">
                  <c:v>0.17346522224213695</c:v>
                </c:pt>
                <c:pt idx="2869">
                  <c:v>0.17352453609956009</c:v>
                </c:pt>
                <c:pt idx="2870">
                  <c:v>0.17549742618091546</c:v>
                </c:pt>
                <c:pt idx="2871">
                  <c:v>0.13748753777672085</c:v>
                </c:pt>
                <c:pt idx="2872">
                  <c:v>0.21635974609234507</c:v>
                </c:pt>
                <c:pt idx="2873">
                  <c:v>0.14990008550163464</c:v>
                </c:pt>
                <c:pt idx="2874">
                  <c:v>0.1710142420159784</c:v>
                </c:pt>
                <c:pt idx="2875">
                  <c:v>0.16996072222526756</c:v>
                </c:pt>
                <c:pt idx="2876">
                  <c:v>0.18211645926070272</c:v>
                </c:pt>
                <c:pt idx="2877">
                  <c:v>0.17553064036311067</c:v>
                </c:pt>
                <c:pt idx="2878">
                  <c:v>0.19955416858534386</c:v>
                </c:pt>
                <c:pt idx="2879">
                  <c:v>0.15300572860809969</c:v>
                </c:pt>
                <c:pt idx="2880">
                  <c:v>0.14663970426030684</c:v>
                </c:pt>
                <c:pt idx="2881">
                  <c:v>0.1845518155372744</c:v>
                </c:pt>
                <c:pt idx="2882">
                  <c:v>0.17304075035987374</c:v>
                </c:pt>
                <c:pt idx="2883">
                  <c:v>0.17587863281912264</c:v>
                </c:pt>
                <c:pt idx="2884">
                  <c:v>0.17591103740710451</c:v>
                </c:pt>
                <c:pt idx="2885">
                  <c:v>0.14638450288618188</c:v>
                </c:pt>
                <c:pt idx="2886">
                  <c:v>0.18789382502409566</c:v>
                </c:pt>
                <c:pt idx="2887">
                  <c:v>0.14813702515270272</c:v>
                </c:pt>
                <c:pt idx="2888">
                  <c:v>0.18709963380967468</c:v>
                </c:pt>
                <c:pt idx="2889">
                  <c:v>0.16426174726865203</c:v>
                </c:pt>
                <c:pt idx="2890">
                  <c:v>0.17030451910118852</c:v>
                </c:pt>
                <c:pt idx="2891">
                  <c:v>0.16535624548507571</c:v>
                </c:pt>
                <c:pt idx="2892">
                  <c:v>0.13845498599280737</c:v>
                </c:pt>
                <c:pt idx="2893">
                  <c:v>0.23065712250385492</c:v>
                </c:pt>
                <c:pt idx="2894">
                  <c:v>0.21069176017845032</c:v>
                </c:pt>
                <c:pt idx="2895">
                  <c:v>0.16344818113688073</c:v>
                </c:pt>
                <c:pt idx="2896">
                  <c:v>0.15714840912312944</c:v>
                </c:pt>
                <c:pt idx="2897">
                  <c:v>0.201822919875012</c:v>
                </c:pt>
                <c:pt idx="2898">
                  <c:v>0.27664904658537359</c:v>
                </c:pt>
                <c:pt idx="2899">
                  <c:v>0.1463586162956764</c:v>
                </c:pt>
                <c:pt idx="2900">
                  <c:v>0.16050323426822294</c:v>
                </c:pt>
                <c:pt idx="2901">
                  <c:v>0.14228844242221303</c:v>
                </c:pt>
                <c:pt idx="2902">
                  <c:v>0.23180417615645957</c:v>
                </c:pt>
                <c:pt idx="2903">
                  <c:v>0.21991986226691762</c:v>
                </c:pt>
                <c:pt idx="2904">
                  <c:v>0.17514401451278763</c:v>
                </c:pt>
                <c:pt idx="2905">
                  <c:v>0.16685129965522857</c:v>
                </c:pt>
                <c:pt idx="2906">
                  <c:v>0.15685969757432169</c:v>
                </c:pt>
                <c:pt idx="2907">
                  <c:v>0.19662903974694854</c:v>
                </c:pt>
                <c:pt idx="2908">
                  <c:v>0.17233776309386722</c:v>
                </c:pt>
                <c:pt idx="2909">
                  <c:v>0.19694825139655392</c:v>
                </c:pt>
                <c:pt idx="2910">
                  <c:v>0.18884253282773919</c:v>
                </c:pt>
                <c:pt idx="2911">
                  <c:v>0.18984977293349883</c:v>
                </c:pt>
                <c:pt idx="2912">
                  <c:v>0.13763752139980553</c:v>
                </c:pt>
                <c:pt idx="2913">
                  <c:v>0.15261506904754354</c:v>
                </c:pt>
                <c:pt idx="2914">
                  <c:v>0.14485621105162932</c:v>
                </c:pt>
                <c:pt idx="2915">
                  <c:v>0.20296276285056544</c:v>
                </c:pt>
                <c:pt idx="2916">
                  <c:v>0.16232859477376843</c:v>
                </c:pt>
                <c:pt idx="2917">
                  <c:v>0.21291681943866833</c:v>
                </c:pt>
                <c:pt idx="2918">
                  <c:v>0.15973089727791329</c:v>
                </c:pt>
                <c:pt idx="2919">
                  <c:v>0.15305455490594005</c:v>
                </c:pt>
                <c:pt idx="2920">
                  <c:v>0.24719965401931174</c:v>
                </c:pt>
                <c:pt idx="2921">
                  <c:v>0.16374032537661032</c:v>
                </c:pt>
                <c:pt idx="2922">
                  <c:v>0.15311421003473094</c:v>
                </c:pt>
                <c:pt idx="2923">
                  <c:v>0.20023195993989751</c:v>
                </c:pt>
                <c:pt idx="2924">
                  <c:v>0.17371984204724703</c:v>
                </c:pt>
                <c:pt idx="2925">
                  <c:v>0.14990331798760123</c:v>
                </c:pt>
                <c:pt idx="2926">
                  <c:v>0.14069807455784189</c:v>
                </c:pt>
                <c:pt idx="2927">
                  <c:v>0.1712467107869379</c:v>
                </c:pt>
                <c:pt idx="2928">
                  <c:v>0.16448473486078782</c:v>
                </c:pt>
                <c:pt idx="2929">
                  <c:v>0.20436324706251255</c:v>
                </c:pt>
                <c:pt idx="2930">
                  <c:v>0.18913626027758798</c:v>
                </c:pt>
                <c:pt idx="2931">
                  <c:v>0.13627880458123018</c:v>
                </c:pt>
                <c:pt idx="2932">
                  <c:v>0.2270058952659979</c:v>
                </c:pt>
                <c:pt idx="2933">
                  <c:v>0.16699740433682334</c:v>
                </c:pt>
                <c:pt idx="2934">
                  <c:v>0.22715950116691661</c:v>
                </c:pt>
                <c:pt idx="2935">
                  <c:v>0.16338498662385376</c:v>
                </c:pt>
                <c:pt idx="2936">
                  <c:v>0.15090536964445664</c:v>
                </c:pt>
                <c:pt idx="2937">
                  <c:v>0.19107409079481191</c:v>
                </c:pt>
                <c:pt idx="2938">
                  <c:v>0.1687444619490252</c:v>
                </c:pt>
                <c:pt idx="2939">
                  <c:v>0.23487089392939586</c:v>
                </c:pt>
                <c:pt idx="2940">
                  <c:v>0.14690202578069053</c:v>
                </c:pt>
                <c:pt idx="2941">
                  <c:v>0.16071209368121214</c:v>
                </c:pt>
                <c:pt idx="2942">
                  <c:v>0.19383601291217439</c:v>
                </c:pt>
                <c:pt idx="2943">
                  <c:v>0.14457297835582913</c:v>
                </c:pt>
                <c:pt idx="2944">
                  <c:v>0.20417913695943346</c:v>
                </c:pt>
                <c:pt idx="2945">
                  <c:v>0.20004086296477733</c:v>
                </c:pt>
                <c:pt idx="2946">
                  <c:v>0.14956046182542812</c:v>
                </c:pt>
                <c:pt idx="2947">
                  <c:v>0.18347650581443345</c:v>
                </c:pt>
                <c:pt idx="2948">
                  <c:v>0.1951433578492256</c:v>
                </c:pt>
                <c:pt idx="2949">
                  <c:v>0.14557009243964589</c:v>
                </c:pt>
                <c:pt idx="2950">
                  <c:v>0.1573076599736733</c:v>
                </c:pt>
                <c:pt idx="2951">
                  <c:v>0.29453567717285684</c:v>
                </c:pt>
                <c:pt idx="2952">
                  <c:v>0.19182581778048274</c:v>
                </c:pt>
                <c:pt idx="2953">
                  <c:v>0.17614553646339576</c:v>
                </c:pt>
                <c:pt idx="2954">
                  <c:v>0.19166392426252127</c:v>
                </c:pt>
                <c:pt idx="2955">
                  <c:v>0.1574416841230768</c:v>
                </c:pt>
                <c:pt idx="2956">
                  <c:v>0.13671597571117458</c:v>
                </c:pt>
                <c:pt idx="2957">
                  <c:v>0.20152999058376472</c:v>
                </c:pt>
                <c:pt idx="2958">
                  <c:v>0.16789296083703784</c:v>
                </c:pt>
                <c:pt idx="2959">
                  <c:v>0.20172004981171765</c:v>
                </c:pt>
                <c:pt idx="2960">
                  <c:v>0.14074280690010285</c:v>
                </c:pt>
                <c:pt idx="2961">
                  <c:v>0.17639263376830011</c:v>
                </c:pt>
                <c:pt idx="2962">
                  <c:v>0.18373892223879415</c:v>
                </c:pt>
                <c:pt idx="2963">
                  <c:v>0.195915716760795</c:v>
                </c:pt>
                <c:pt idx="2964">
                  <c:v>0.15701713429866845</c:v>
                </c:pt>
                <c:pt idx="2965">
                  <c:v>0.14742486282498554</c:v>
                </c:pt>
                <c:pt idx="2966">
                  <c:v>0.14643775474149354</c:v>
                </c:pt>
                <c:pt idx="2967">
                  <c:v>0.15919709715749916</c:v>
                </c:pt>
                <c:pt idx="2968">
                  <c:v>0.17160267101514026</c:v>
                </c:pt>
                <c:pt idx="2969">
                  <c:v>0.17946495635326437</c:v>
                </c:pt>
                <c:pt idx="2970">
                  <c:v>0.2189963000638484</c:v>
                </c:pt>
                <c:pt idx="2971">
                  <c:v>0.14739964389313079</c:v>
                </c:pt>
                <c:pt idx="2972">
                  <c:v>0.16013999821679539</c:v>
                </c:pt>
                <c:pt idx="2973">
                  <c:v>0.18430103971737596</c:v>
                </c:pt>
                <c:pt idx="2974">
                  <c:v>0.17871982385713808</c:v>
                </c:pt>
                <c:pt idx="2975">
                  <c:v>0.15735908951530833</c:v>
                </c:pt>
                <c:pt idx="2976">
                  <c:v>0.15242530121190925</c:v>
                </c:pt>
                <c:pt idx="2977">
                  <c:v>0.18769331939471051</c:v>
                </c:pt>
                <c:pt idx="2978">
                  <c:v>0.18910685209800637</c:v>
                </c:pt>
                <c:pt idx="2979">
                  <c:v>0.1637991579098303</c:v>
                </c:pt>
                <c:pt idx="2980">
                  <c:v>0.1412705783661119</c:v>
                </c:pt>
                <c:pt idx="2981">
                  <c:v>0.16640441829102107</c:v>
                </c:pt>
                <c:pt idx="2982">
                  <c:v>0.13978303261679037</c:v>
                </c:pt>
                <c:pt idx="2983">
                  <c:v>0.17599548053226766</c:v>
                </c:pt>
                <c:pt idx="2984">
                  <c:v>0.16844881425149927</c:v>
                </c:pt>
                <c:pt idx="2985">
                  <c:v>0.21101237325243571</c:v>
                </c:pt>
                <c:pt idx="2986">
                  <c:v>0.19327699739078744</c:v>
                </c:pt>
                <c:pt idx="2987">
                  <c:v>0.20219584413480934</c:v>
                </c:pt>
                <c:pt idx="2988">
                  <c:v>0.16287518158735922</c:v>
                </c:pt>
                <c:pt idx="2989">
                  <c:v>0.2004869750825404</c:v>
                </c:pt>
                <c:pt idx="2990">
                  <c:v>0.18452380220321937</c:v>
                </c:pt>
                <c:pt idx="2991">
                  <c:v>0.19856993727700961</c:v>
                </c:pt>
                <c:pt idx="2992">
                  <c:v>0.20961784034908987</c:v>
                </c:pt>
                <c:pt idx="2993">
                  <c:v>0.16272894665647641</c:v>
                </c:pt>
                <c:pt idx="2994">
                  <c:v>0.18465745532836375</c:v>
                </c:pt>
                <c:pt idx="2995">
                  <c:v>0.18259634382497869</c:v>
                </c:pt>
                <c:pt idx="2996">
                  <c:v>0.1691273560770386</c:v>
                </c:pt>
                <c:pt idx="2997">
                  <c:v>0.16892466675307535</c:v>
                </c:pt>
                <c:pt idx="2998">
                  <c:v>0.1568773840294756</c:v>
                </c:pt>
                <c:pt idx="2999">
                  <c:v>0.16516152612179269</c:v>
                </c:pt>
                <c:pt idx="3000">
                  <c:v>0.16084219894207269</c:v>
                </c:pt>
                <c:pt idx="3001">
                  <c:v>0.2420404619937796</c:v>
                </c:pt>
                <c:pt idx="3002">
                  <c:v>0.1821915875929738</c:v>
                </c:pt>
                <c:pt idx="3003">
                  <c:v>0.18496536232008914</c:v>
                </c:pt>
                <c:pt idx="3004">
                  <c:v>0.17622707699878026</c:v>
                </c:pt>
                <c:pt idx="3005">
                  <c:v>0.17317815396265776</c:v>
                </c:pt>
                <c:pt idx="3006">
                  <c:v>0.1516956007602791</c:v>
                </c:pt>
                <c:pt idx="3007">
                  <c:v>0.15280369086213533</c:v>
                </c:pt>
                <c:pt idx="3008">
                  <c:v>0.18350866691662004</c:v>
                </c:pt>
                <c:pt idx="3009">
                  <c:v>0.15040169476390869</c:v>
                </c:pt>
                <c:pt idx="3010">
                  <c:v>0.17158104205205435</c:v>
                </c:pt>
                <c:pt idx="3011">
                  <c:v>0.13935412674717182</c:v>
                </c:pt>
                <c:pt idx="3012">
                  <c:v>0.15529283504379951</c:v>
                </c:pt>
                <c:pt idx="3013">
                  <c:v>0.18290973822931117</c:v>
                </c:pt>
                <c:pt idx="3014">
                  <c:v>0.16752780214948734</c:v>
                </c:pt>
                <c:pt idx="3015">
                  <c:v>0.13903174975655541</c:v>
                </c:pt>
                <c:pt idx="3016">
                  <c:v>0.16276046139966607</c:v>
                </c:pt>
                <c:pt idx="3017">
                  <c:v>0.19451494081135604</c:v>
                </c:pt>
                <c:pt idx="3018">
                  <c:v>0.16633995963376522</c:v>
                </c:pt>
                <c:pt idx="3019">
                  <c:v>0.15977516726687477</c:v>
                </c:pt>
                <c:pt idx="3020">
                  <c:v>0.18607327002414184</c:v>
                </c:pt>
                <c:pt idx="3021">
                  <c:v>0.14310910212655192</c:v>
                </c:pt>
                <c:pt idx="3022">
                  <c:v>0.22082709262466715</c:v>
                </c:pt>
                <c:pt idx="3023">
                  <c:v>0.23185030975547705</c:v>
                </c:pt>
                <c:pt idx="3024">
                  <c:v>0.19186983982084913</c:v>
                </c:pt>
                <c:pt idx="3025">
                  <c:v>0.19896736098616649</c:v>
                </c:pt>
                <c:pt idx="3026">
                  <c:v>0.16092878477080963</c:v>
                </c:pt>
                <c:pt idx="3027">
                  <c:v>0.20470432945884426</c:v>
                </c:pt>
                <c:pt idx="3028">
                  <c:v>0.17896759416401914</c:v>
                </c:pt>
                <c:pt idx="3029">
                  <c:v>0.20516811820192024</c:v>
                </c:pt>
                <c:pt idx="3030">
                  <c:v>0.15500223701796009</c:v>
                </c:pt>
                <c:pt idx="3031">
                  <c:v>0.15433703531374884</c:v>
                </c:pt>
                <c:pt idx="3032">
                  <c:v>0.17761834438533647</c:v>
                </c:pt>
                <c:pt idx="3033">
                  <c:v>0.16982335849018498</c:v>
                </c:pt>
                <c:pt idx="3034">
                  <c:v>0.14563640553336693</c:v>
                </c:pt>
                <c:pt idx="3035">
                  <c:v>0.17978619639618174</c:v>
                </c:pt>
                <c:pt idx="3036">
                  <c:v>0.14346611506329787</c:v>
                </c:pt>
                <c:pt idx="3037">
                  <c:v>0.21056441276633883</c:v>
                </c:pt>
                <c:pt idx="3038">
                  <c:v>0.16495173212729294</c:v>
                </c:pt>
                <c:pt idx="3039">
                  <c:v>0.17852934757873734</c:v>
                </c:pt>
                <c:pt idx="3040">
                  <c:v>0.18938422244694156</c:v>
                </c:pt>
                <c:pt idx="3041">
                  <c:v>0.15878593697719534</c:v>
                </c:pt>
                <c:pt idx="3042">
                  <c:v>0.1454659536299247</c:v>
                </c:pt>
                <c:pt idx="3043">
                  <c:v>0.15417756760952864</c:v>
                </c:pt>
                <c:pt idx="3044">
                  <c:v>0.19484707738553997</c:v>
                </c:pt>
                <c:pt idx="3045">
                  <c:v>0.22346162077913981</c:v>
                </c:pt>
                <c:pt idx="3046">
                  <c:v>0.17459485014415155</c:v>
                </c:pt>
                <c:pt idx="3047">
                  <c:v>0.15142139686963493</c:v>
                </c:pt>
                <c:pt idx="3048">
                  <c:v>0.20813152389492395</c:v>
                </c:pt>
                <c:pt idx="3049">
                  <c:v>0.16118066673590581</c:v>
                </c:pt>
                <c:pt idx="3050">
                  <c:v>0.17919002869591125</c:v>
                </c:pt>
                <c:pt idx="3051">
                  <c:v>0.1500566540266525</c:v>
                </c:pt>
                <c:pt idx="3052">
                  <c:v>0.18422376641977506</c:v>
                </c:pt>
                <c:pt idx="3053">
                  <c:v>0.18554037503915116</c:v>
                </c:pt>
                <c:pt idx="3054">
                  <c:v>0.18538925389813773</c:v>
                </c:pt>
                <c:pt idx="3055">
                  <c:v>0.15193908889564678</c:v>
                </c:pt>
                <c:pt idx="3056">
                  <c:v>0.2153861189213695</c:v>
                </c:pt>
                <c:pt idx="3057">
                  <c:v>0.18590158921643021</c:v>
                </c:pt>
                <c:pt idx="3058">
                  <c:v>0.18635683239944351</c:v>
                </c:pt>
                <c:pt idx="3059">
                  <c:v>0.15792383515178735</c:v>
                </c:pt>
                <c:pt idx="3060">
                  <c:v>0.16417216296761697</c:v>
                </c:pt>
                <c:pt idx="3061">
                  <c:v>0.14006347067615096</c:v>
                </c:pt>
                <c:pt idx="3062">
                  <c:v>0.1456903005739785</c:v>
                </c:pt>
                <c:pt idx="3063">
                  <c:v>0.15276517080834268</c:v>
                </c:pt>
                <c:pt idx="3064">
                  <c:v>0.13468712153793594</c:v>
                </c:pt>
                <c:pt idx="3065">
                  <c:v>0.16973466203398146</c:v>
                </c:pt>
                <c:pt idx="3066">
                  <c:v>0.14613816192147416</c:v>
                </c:pt>
                <c:pt idx="3067">
                  <c:v>0.16100763630956164</c:v>
                </c:pt>
                <c:pt idx="3068">
                  <c:v>0.17883175903903659</c:v>
                </c:pt>
                <c:pt idx="3069">
                  <c:v>0.15913793145982813</c:v>
                </c:pt>
                <c:pt idx="3070">
                  <c:v>0.16884112280402391</c:v>
                </c:pt>
                <c:pt idx="3071">
                  <c:v>0.15100578473011392</c:v>
                </c:pt>
                <c:pt idx="3072">
                  <c:v>0.16350315668461796</c:v>
                </c:pt>
                <c:pt idx="3073">
                  <c:v>0.16152315561637762</c:v>
                </c:pt>
                <c:pt idx="3074">
                  <c:v>0.17647525654297094</c:v>
                </c:pt>
                <c:pt idx="3075">
                  <c:v>0.19955546139168323</c:v>
                </c:pt>
                <c:pt idx="3076">
                  <c:v>0.16206301131922823</c:v>
                </c:pt>
                <c:pt idx="3077">
                  <c:v>0.18640057830788848</c:v>
                </c:pt>
                <c:pt idx="3078">
                  <c:v>0.17175480081952865</c:v>
                </c:pt>
                <c:pt idx="3079">
                  <c:v>0.14840031327798145</c:v>
                </c:pt>
                <c:pt idx="3080">
                  <c:v>0.17079204923915961</c:v>
                </c:pt>
                <c:pt idx="3081">
                  <c:v>0.16121414424113664</c:v>
                </c:pt>
                <c:pt idx="3082">
                  <c:v>0.14449194043325178</c:v>
                </c:pt>
                <c:pt idx="3083">
                  <c:v>0.13614986822841343</c:v>
                </c:pt>
                <c:pt idx="3084">
                  <c:v>0.15445062632134773</c:v>
                </c:pt>
                <c:pt idx="3085">
                  <c:v>0.1922048022262704</c:v>
                </c:pt>
                <c:pt idx="3086">
                  <c:v>0.13927546800149812</c:v>
                </c:pt>
                <c:pt idx="3087">
                  <c:v>0.16046081946465843</c:v>
                </c:pt>
                <c:pt idx="3088">
                  <c:v>0.17106341963914787</c:v>
                </c:pt>
                <c:pt idx="3089">
                  <c:v>0.21475102027846979</c:v>
                </c:pt>
                <c:pt idx="3090">
                  <c:v>0.1582433891352473</c:v>
                </c:pt>
                <c:pt idx="3091">
                  <c:v>0.18268549062342596</c:v>
                </c:pt>
                <c:pt idx="3092">
                  <c:v>0.18549108798664918</c:v>
                </c:pt>
                <c:pt idx="3093">
                  <c:v>0.14170872955048253</c:v>
                </c:pt>
                <c:pt idx="3094">
                  <c:v>0.22415117236043425</c:v>
                </c:pt>
                <c:pt idx="3095">
                  <c:v>0.14587381367191304</c:v>
                </c:pt>
                <c:pt idx="3096">
                  <c:v>0.15815096313470331</c:v>
                </c:pt>
                <c:pt idx="3097">
                  <c:v>0.1453187712666662</c:v>
                </c:pt>
                <c:pt idx="3098">
                  <c:v>0.13665146069923834</c:v>
                </c:pt>
                <c:pt idx="3099">
                  <c:v>0.19034424957364812</c:v>
                </c:pt>
                <c:pt idx="3100">
                  <c:v>0.24640419921177675</c:v>
                </c:pt>
                <c:pt idx="3101">
                  <c:v>0.14676869290740469</c:v>
                </c:pt>
                <c:pt idx="3102">
                  <c:v>0.16944700726205739</c:v>
                </c:pt>
                <c:pt idx="3103">
                  <c:v>0.16146057336963862</c:v>
                </c:pt>
                <c:pt idx="3104">
                  <c:v>0.16409887862223083</c:v>
                </c:pt>
                <c:pt idx="3105">
                  <c:v>0.15649672652060487</c:v>
                </c:pt>
                <c:pt idx="3106">
                  <c:v>0.14987925981169076</c:v>
                </c:pt>
                <c:pt idx="3107">
                  <c:v>0.15969730600572282</c:v>
                </c:pt>
                <c:pt idx="3108">
                  <c:v>0.17145388651277763</c:v>
                </c:pt>
                <c:pt idx="3109">
                  <c:v>0.14839184237831429</c:v>
                </c:pt>
                <c:pt idx="3110">
                  <c:v>0.17535757466779342</c:v>
                </c:pt>
                <c:pt idx="3111">
                  <c:v>0.14931654930658292</c:v>
                </c:pt>
                <c:pt idx="3112">
                  <c:v>0.14560989141891023</c:v>
                </c:pt>
                <c:pt idx="3113">
                  <c:v>0.2463844134477626</c:v>
                </c:pt>
                <c:pt idx="3114">
                  <c:v>0.18299018868704814</c:v>
                </c:pt>
                <c:pt idx="3115">
                  <c:v>0.20047317804261269</c:v>
                </c:pt>
                <c:pt idx="3116">
                  <c:v>0.24778809794472775</c:v>
                </c:pt>
                <c:pt idx="3117">
                  <c:v>0.20545963786376811</c:v>
                </c:pt>
                <c:pt idx="3118">
                  <c:v>0.18162967001298411</c:v>
                </c:pt>
                <c:pt idx="3119">
                  <c:v>0.19410312682348627</c:v>
                </c:pt>
                <c:pt idx="3120">
                  <c:v>0.15637778311059292</c:v>
                </c:pt>
                <c:pt idx="3121">
                  <c:v>0.17557378777567073</c:v>
                </c:pt>
                <c:pt idx="3122">
                  <c:v>0.17460395609409027</c:v>
                </c:pt>
                <c:pt idx="3123">
                  <c:v>0.20320169919954861</c:v>
                </c:pt>
                <c:pt idx="3124">
                  <c:v>0.17791036907286217</c:v>
                </c:pt>
                <c:pt idx="3125">
                  <c:v>0.18740017011584792</c:v>
                </c:pt>
                <c:pt idx="3126">
                  <c:v>0.19521321598024163</c:v>
                </c:pt>
                <c:pt idx="3127">
                  <c:v>0.18542769908971024</c:v>
                </c:pt>
                <c:pt idx="3128">
                  <c:v>0.21075215625044039</c:v>
                </c:pt>
                <c:pt idx="3129">
                  <c:v>0.17503369085045301</c:v>
                </c:pt>
                <c:pt idx="3130">
                  <c:v>0.18187803116414716</c:v>
                </c:pt>
                <c:pt idx="3131">
                  <c:v>0.19069881548434747</c:v>
                </c:pt>
                <c:pt idx="3132">
                  <c:v>0.18254853710744984</c:v>
                </c:pt>
                <c:pt idx="3133">
                  <c:v>0.16686788286803336</c:v>
                </c:pt>
                <c:pt idx="3134">
                  <c:v>0.13447588020877388</c:v>
                </c:pt>
                <c:pt idx="3135">
                  <c:v>0.16086064939213671</c:v>
                </c:pt>
                <c:pt idx="3136">
                  <c:v>0.19519937323456291</c:v>
                </c:pt>
                <c:pt idx="3137">
                  <c:v>0.15660563800086003</c:v>
                </c:pt>
                <c:pt idx="3138">
                  <c:v>0.1886429779139453</c:v>
                </c:pt>
                <c:pt idx="3139">
                  <c:v>0.14229422637408309</c:v>
                </c:pt>
                <c:pt idx="3140">
                  <c:v>0.15000794720608621</c:v>
                </c:pt>
                <c:pt idx="3141">
                  <c:v>0.15195735180149192</c:v>
                </c:pt>
                <c:pt idx="3142">
                  <c:v>0.15221150609328679</c:v>
                </c:pt>
                <c:pt idx="3143">
                  <c:v>0.14617378831423433</c:v>
                </c:pt>
                <c:pt idx="3144">
                  <c:v>0.1720007987743386</c:v>
                </c:pt>
                <c:pt idx="3145">
                  <c:v>0.15332665872527873</c:v>
                </c:pt>
                <c:pt idx="3146">
                  <c:v>0.13589409404045558</c:v>
                </c:pt>
                <c:pt idx="3147">
                  <c:v>0.15712248975318949</c:v>
                </c:pt>
                <c:pt idx="3148">
                  <c:v>0.17357693602577717</c:v>
                </c:pt>
                <c:pt idx="3149">
                  <c:v>0.16204228363049611</c:v>
                </c:pt>
                <c:pt idx="3150">
                  <c:v>0.14435961864054114</c:v>
                </c:pt>
                <c:pt idx="3151">
                  <c:v>0.2023981814726003</c:v>
                </c:pt>
                <c:pt idx="3152">
                  <c:v>0.14268161320060443</c:v>
                </c:pt>
                <c:pt idx="3153">
                  <c:v>0.22810844116395113</c:v>
                </c:pt>
                <c:pt idx="3154">
                  <c:v>0.14022824640036172</c:v>
                </c:pt>
                <c:pt idx="3155">
                  <c:v>0.16985966123671786</c:v>
                </c:pt>
                <c:pt idx="3156">
                  <c:v>0.17114448604179239</c:v>
                </c:pt>
                <c:pt idx="3157">
                  <c:v>0.13679098259377998</c:v>
                </c:pt>
                <c:pt idx="3158">
                  <c:v>0.18227031461543472</c:v>
                </c:pt>
                <c:pt idx="3159">
                  <c:v>0.16224127297690782</c:v>
                </c:pt>
                <c:pt idx="3160">
                  <c:v>0.17026903419515879</c:v>
                </c:pt>
                <c:pt idx="3161">
                  <c:v>0.16218940253539021</c:v>
                </c:pt>
                <c:pt idx="3162">
                  <c:v>0.16553829561013633</c:v>
                </c:pt>
                <c:pt idx="3163">
                  <c:v>0.13529280100672289</c:v>
                </c:pt>
                <c:pt idx="3164">
                  <c:v>0.21072035929308547</c:v>
                </c:pt>
                <c:pt idx="3165">
                  <c:v>0.17273459580395126</c:v>
                </c:pt>
                <c:pt idx="3166">
                  <c:v>0.17122933100631224</c:v>
                </c:pt>
                <c:pt idx="3167">
                  <c:v>0.17214054068160542</c:v>
                </c:pt>
                <c:pt idx="3168">
                  <c:v>0.19825394184652842</c:v>
                </c:pt>
                <c:pt idx="3169">
                  <c:v>0.14752739719391003</c:v>
                </c:pt>
                <c:pt idx="3170">
                  <c:v>0.16442433841348508</c:v>
                </c:pt>
                <c:pt idx="3171">
                  <c:v>0.163250699706255</c:v>
                </c:pt>
                <c:pt idx="3172">
                  <c:v>0.19909503439461929</c:v>
                </c:pt>
                <c:pt idx="3173">
                  <c:v>0.15393553404287874</c:v>
                </c:pt>
                <c:pt idx="3174">
                  <c:v>0.16575372158686125</c:v>
                </c:pt>
                <c:pt idx="3175">
                  <c:v>0.14296761010114836</c:v>
                </c:pt>
                <c:pt idx="3176">
                  <c:v>0.13827609109072375</c:v>
                </c:pt>
                <c:pt idx="3177">
                  <c:v>0.14198784599220618</c:v>
                </c:pt>
                <c:pt idx="3178">
                  <c:v>0.16999261460898474</c:v>
                </c:pt>
                <c:pt idx="3179">
                  <c:v>0.29087019142438719</c:v>
                </c:pt>
                <c:pt idx="3180">
                  <c:v>0.17537428894094195</c:v>
                </c:pt>
                <c:pt idx="3181">
                  <c:v>0.17993005212301361</c:v>
                </c:pt>
                <c:pt idx="3182">
                  <c:v>0.14943968390359416</c:v>
                </c:pt>
                <c:pt idx="3183">
                  <c:v>0.17636399553796456</c:v>
                </c:pt>
                <c:pt idx="3184">
                  <c:v>0.13931169880764177</c:v>
                </c:pt>
                <c:pt idx="3185">
                  <c:v>0.16174322016893294</c:v>
                </c:pt>
                <c:pt idx="3186">
                  <c:v>0.17147006043376647</c:v>
                </c:pt>
                <c:pt idx="3187">
                  <c:v>0.166942518298479</c:v>
                </c:pt>
                <c:pt idx="3188">
                  <c:v>0.22917480554492123</c:v>
                </c:pt>
                <c:pt idx="3189">
                  <c:v>0.19109688306071584</c:v>
                </c:pt>
                <c:pt idx="3190">
                  <c:v>0.18856711912610211</c:v>
                </c:pt>
                <c:pt idx="3191">
                  <c:v>0.18355289046053122</c:v>
                </c:pt>
                <c:pt idx="3192">
                  <c:v>0.13943921791183403</c:v>
                </c:pt>
                <c:pt idx="3193">
                  <c:v>0.15023199256651271</c:v>
                </c:pt>
                <c:pt idx="3194">
                  <c:v>0.16860010846779602</c:v>
                </c:pt>
                <c:pt idx="3195">
                  <c:v>0.1442080712757719</c:v>
                </c:pt>
                <c:pt idx="3196">
                  <c:v>0.24001854368871961</c:v>
                </c:pt>
                <c:pt idx="3197">
                  <c:v>0.18691187423829497</c:v>
                </c:pt>
                <c:pt idx="3198">
                  <c:v>0.19870135276659875</c:v>
                </c:pt>
                <c:pt idx="3199">
                  <c:v>0.13795182238214826</c:v>
                </c:pt>
                <c:pt idx="3200">
                  <c:v>0.15068392863632227</c:v>
                </c:pt>
                <c:pt idx="3201">
                  <c:v>0.18502769433965477</c:v>
                </c:pt>
                <c:pt idx="3202">
                  <c:v>0.21233305869340088</c:v>
                </c:pt>
                <c:pt idx="3203">
                  <c:v>0.16632021663335306</c:v>
                </c:pt>
                <c:pt idx="3204">
                  <c:v>0.17449787289158636</c:v>
                </c:pt>
                <c:pt idx="3205">
                  <c:v>0.18376595299005136</c:v>
                </c:pt>
                <c:pt idx="3206">
                  <c:v>0.15119372505216525</c:v>
                </c:pt>
                <c:pt idx="3207">
                  <c:v>0.23051722410634315</c:v>
                </c:pt>
                <c:pt idx="3208">
                  <c:v>0.15603157797943323</c:v>
                </c:pt>
                <c:pt idx="3209">
                  <c:v>0.16052976818576942</c:v>
                </c:pt>
                <c:pt idx="3210">
                  <c:v>0.16075279836924733</c:v>
                </c:pt>
                <c:pt idx="3211">
                  <c:v>0.16810493497020471</c:v>
                </c:pt>
                <c:pt idx="3212">
                  <c:v>0.17287695380848062</c:v>
                </c:pt>
                <c:pt idx="3213">
                  <c:v>0.14630094921020903</c:v>
                </c:pt>
                <c:pt idx="3214">
                  <c:v>0.21535947816309514</c:v>
                </c:pt>
                <c:pt idx="3215">
                  <c:v>0.19096683764919326</c:v>
                </c:pt>
                <c:pt idx="3216">
                  <c:v>0.1847891378844371</c:v>
                </c:pt>
                <c:pt idx="3217">
                  <c:v>0.1942379046193112</c:v>
                </c:pt>
                <c:pt idx="3218">
                  <c:v>0.18831800437644705</c:v>
                </c:pt>
                <c:pt idx="3219">
                  <c:v>0.19798639168029367</c:v>
                </c:pt>
                <c:pt idx="3220">
                  <c:v>0.15437312921324697</c:v>
                </c:pt>
                <c:pt idx="3221">
                  <c:v>0.15903457408995708</c:v>
                </c:pt>
                <c:pt idx="3222">
                  <c:v>0.14789550574516347</c:v>
                </c:pt>
                <c:pt idx="3223">
                  <c:v>0.19983301624716279</c:v>
                </c:pt>
                <c:pt idx="3224">
                  <c:v>0.16353883604170649</c:v>
                </c:pt>
                <c:pt idx="3225">
                  <c:v>0.19284774084054801</c:v>
                </c:pt>
                <c:pt idx="3226">
                  <c:v>0.15541260829545353</c:v>
                </c:pt>
                <c:pt idx="3227">
                  <c:v>0.18046719748782128</c:v>
                </c:pt>
                <c:pt idx="3228">
                  <c:v>0.18624999270655943</c:v>
                </c:pt>
                <c:pt idx="3229">
                  <c:v>0.16820030905088201</c:v>
                </c:pt>
                <c:pt idx="3230">
                  <c:v>0.15076341173967742</c:v>
                </c:pt>
                <c:pt idx="3231">
                  <c:v>0.15052165670145479</c:v>
                </c:pt>
                <c:pt idx="3232">
                  <c:v>0.15893905797296004</c:v>
                </c:pt>
                <c:pt idx="3233">
                  <c:v>0.17515560681749126</c:v>
                </c:pt>
                <c:pt idx="3234">
                  <c:v>0.13697767363725233</c:v>
                </c:pt>
                <c:pt idx="3235">
                  <c:v>0.15497838850203513</c:v>
                </c:pt>
                <c:pt idx="3236">
                  <c:v>0.17139803405081031</c:v>
                </c:pt>
                <c:pt idx="3237">
                  <c:v>0.19202410400598971</c:v>
                </c:pt>
                <c:pt idx="3238">
                  <c:v>0.13826290480599229</c:v>
                </c:pt>
                <c:pt idx="3239">
                  <c:v>0.17408958078918574</c:v>
                </c:pt>
                <c:pt idx="3240">
                  <c:v>0.16809524713530416</c:v>
                </c:pt>
                <c:pt idx="3241">
                  <c:v>0.19244493979206648</c:v>
                </c:pt>
                <c:pt idx="3242">
                  <c:v>0.18554360356199537</c:v>
                </c:pt>
                <c:pt idx="3243">
                  <c:v>0.21902521872269515</c:v>
                </c:pt>
                <c:pt idx="3244">
                  <c:v>0.18104209817821904</c:v>
                </c:pt>
                <c:pt idx="3245">
                  <c:v>0.19183207653025211</c:v>
                </c:pt>
                <c:pt idx="3246">
                  <c:v>0.18677625205725926</c:v>
                </c:pt>
                <c:pt idx="3247">
                  <c:v>0.13686832094634924</c:v>
                </c:pt>
                <c:pt idx="3248">
                  <c:v>0.18060018064352992</c:v>
                </c:pt>
                <c:pt idx="3249">
                  <c:v>0.17345963850554255</c:v>
                </c:pt>
                <c:pt idx="3250">
                  <c:v>0.17185775470680695</c:v>
                </c:pt>
                <c:pt idx="3251">
                  <c:v>0.20039189617394748</c:v>
                </c:pt>
                <c:pt idx="3252">
                  <c:v>0.16638977164144531</c:v>
                </c:pt>
                <c:pt idx="3253">
                  <c:v>0.14744164509564262</c:v>
                </c:pt>
                <c:pt idx="3254">
                  <c:v>0.1478845299209568</c:v>
                </c:pt>
                <c:pt idx="3255">
                  <c:v>0.16893687631438647</c:v>
                </c:pt>
                <c:pt idx="3256">
                  <c:v>0.13722638203439685</c:v>
                </c:pt>
                <c:pt idx="3257">
                  <c:v>0.15719845294757043</c:v>
                </c:pt>
                <c:pt idx="3258">
                  <c:v>0.1496734565477647</c:v>
                </c:pt>
                <c:pt idx="3259">
                  <c:v>0.143879188433232</c:v>
                </c:pt>
                <c:pt idx="3260">
                  <c:v>0.2019782903634969</c:v>
                </c:pt>
                <c:pt idx="3261">
                  <c:v>0.14570981418065987</c:v>
                </c:pt>
                <c:pt idx="3262">
                  <c:v>0.16744531211253455</c:v>
                </c:pt>
                <c:pt idx="3263">
                  <c:v>0.15995882521129418</c:v>
                </c:pt>
                <c:pt idx="3264">
                  <c:v>0.16061841944169836</c:v>
                </c:pt>
                <c:pt idx="3265">
                  <c:v>0.19969035214094735</c:v>
                </c:pt>
                <c:pt idx="3266">
                  <c:v>0.1907729351449545</c:v>
                </c:pt>
                <c:pt idx="3267">
                  <c:v>0.19073725532211519</c:v>
                </c:pt>
                <c:pt idx="3268">
                  <c:v>0.14897391962807086</c:v>
                </c:pt>
                <c:pt idx="3269">
                  <c:v>0.16252417170969216</c:v>
                </c:pt>
                <c:pt idx="3270">
                  <c:v>0.15250130375822402</c:v>
                </c:pt>
                <c:pt idx="3271">
                  <c:v>0.1755693574858565</c:v>
                </c:pt>
                <c:pt idx="3272">
                  <c:v>0.19731947725667942</c:v>
                </c:pt>
                <c:pt idx="3273">
                  <c:v>0.19173893267102457</c:v>
                </c:pt>
                <c:pt idx="3274">
                  <c:v>0.17083842403241259</c:v>
                </c:pt>
                <c:pt idx="3275">
                  <c:v>0.20082529586588832</c:v>
                </c:pt>
                <c:pt idx="3276">
                  <c:v>0.15579303504214845</c:v>
                </c:pt>
                <c:pt idx="3277">
                  <c:v>0.17445000733502686</c:v>
                </c:pt>
                <c:pt idx="3278">
                  <c:v>0.19154753767305391</c:v>
                </c:pt>
                <c:pt idx="3279">
                  <c:v>0.14176171093983864</c:v>
                </c:pt>
                <c:pt idx="3280">
                  <c:v>0.14652491365180001</c:v>
                </c:pt>
                <c:pt idx="3281">
                  <c:v>0.17426084900552649</c:v>
                </c:pt>
                <c:pt idx="3282">
                  <c:v>0.1955780785340421</c:v>
                </c:pt>
                <c:pt idx="3283">
                  <c:v>0.21662794625822288</c:v>
                </c:pt>
                <c:pt idx="3284">
                  <c:v>0.16947714311926018</c:v>
                </c:pt>
                <c:pt idx="3285">
                  <c:v>0.17651439608608085</c:v>
                </c:pt>
                <c:pt idx="3286">
                  <c:v>0.17270594842631926</c:v>
                </c:pt>
                <c:pt idx="3287">
                  <c:v>0.14884006632224184</c:v>
                </c:pt>
                <c:pt idx="3288">
                  <c:v>0.21400963587340099</c:v>
                </c:pt>
                <c:pt idx="3289">
                  <c:v>0.22902731721501046</c:v>
                </c:pt>
                <c:pt idx="3290">
                  <c:v>0.16978904626961958</c:v>
                </c:pt>
                <c:pt idx="3291">
                  <c:v>0.15845537744521049</c:v>
                </c:pt>
                <c:pt idx="3292">
                  <c:v>0.16983077162151672</c:v>
                </c:pt>
                <c:pt idx="3293">
                  <c:v>0.18022300004029523</c:v>
                </c:pt>
                <c:pt idx="3294">
                  <c:v>0.20391073298450474</c:v>
                </c:pt>
                <c:pt idx="3295">
                  <c:v>0.15871042280480746</c:v>
                </c:pt>
                <c:pt idx="3296">
                  <c:v>0.20887873611823277</c:v>
                </c:pt>
                <c:pt idx="3297">
                  <c:v>0.29071557355772165</c:v>
                </c:pt>
                <c:pt idx="3298">
                  <c:v>0.17212716417079998</c:v>
                </c:pt>
                <c:pt idx="3299">
                  <c:v>0.18690519986297707</c:v>
                </c:pt>
                <c:pt idx="3300">
                  <c:v>0.15810540851124683</c:v>
                </c:pt>
                <c:pt idx="3301">
                  <c:v>0.16043041656157109</c:v>
                </c:pt>
                <c:pt idx="3302">
                  <c:v>0.15645982261422892</c:v>
                </c:pt>
                <c:pt idx="3303">
                  <c:v>0.25907236233842357</c:v>
                </c:pt>
                <c:pt idx="3304">
                  <c:v>0.20698809002127955</c:v>
                </c:pt>
                <c:pt idx="3305">
                  <c:v>0.17357929860459922</c:v>
                </c:pt>
                <c:pt idx="3306">
                  <c:v>0.16707326255767382</c:v>
                </c:pt>
                <c:pt idx="3307">
                  <c:v>0.14268345389114154</c:v>
                </c:pt>
                <c:pt idx="3308">
                  <c:v>0.19517561843453529</c:v>
                </c:pt>
                <c:pt idx="3309">
                  <c:v>0.16712452495063695</c:v>
                </c:pt>
                <c:pt idx="3310">
                  <c:v>0.16722760239369219</c:v>
                </c:pt>
                <c:pt idx="3311">
                  <c:v>0.15362074889773505</c:v>
                </c:pt>
                <c:pt idx="3312">
                  <c:v>0.1512243565853294</c:v>
                </c:pt>
                <c:pt idx="3313">
                  <c:v>0.23805481308825377</c:v>
                </c:pt>
                <c:pt idx="3314">
                  <c:v>0.16592391405027637</c:v>
                </c:pt>
                <c:pt idx="3315">
                  <c:v>0.18206634005062128</c:v>
                </c:pt>
                <c:pt idx="3316">
                  <c:v>0.17377765135163614</c:v>
                </c:pt>
                <c:pt idx="3317">
                  <c:v>0.19168706108259911</c:v>
                </c:pt>
                <c:pt idx="3318">
                  <c:v>0.14831387437172769</c:v>
                </c:pt>
                <c:pt idx="3319">
                  <c:v>0.17658842605050659</c:v>
                </c:pt>
                <c:pt idx="3320">
                  <c:v>0.14568118926917334</c:v>
                </c:pt>
                <c:pt idx="3321">
                  <c:v>0.15648951434423902</c:v>
                </c:pt>
                <c:pt idx="3322">
                  <c:v>0.17410334113285122</c:v>
                </c:pt>
                <c:pt idx="3323">
                  <c:v>0.19955854176118357</c:v>
                </c:pt>
                <c:pt idx="3324">
                  <c:v>0.19856771777895788</c:v>
                </c:pt>
                <c:pt idx="3325">
                  <c:v>0.22575695993887923</c:v>
                </c:pt>
                <c:pt idx="3326">
                  <c:v>0.1905066077997884</c:v>
                </c:pt>
                <c:pt idx="3327">
                  <c:v>0.16344323518647502</c:v>
                </c:pt>
                <c:pt idx="3328">
                  <c:v>0.20284484566867092</c:v>
                </c:pt>
                <c:pt idx="3329">
                  <c:v>0.1954302545801169</c:v>
                </c:pt>
                <c:pt idx="3330">
                  <c:v>0.16034615312965461</c:v>
                </c:pt>
                <c:pt idx="3331">
                  <c:v>0.18763874571614281</c:v>
                </c:pt>
                <c:pt idx="3332">
                  <c:v>0.1507733807196438</c:v>
                </c:pt>
                <c:pt idx="3333">
                  <c:v>0.17204717228954541</c:v>
                </c:pt>
                <c:pt idx="3334">
                  <c:v>0.23976916280681757</c:v>
                </c:pt>
                <c:pt idx="3335">
                  <c:v>0.14872080460975062</c:v>
                </c:pt>
                <c:pt idx="3336">
                  <c:v>0.23773868392120015</c:v>
                </c:pt>
                <c:pt idx="3337">
                  <c:v>0.18030308182178167</c:v>
                </c:pt>
                <c:pt idx="3338">
                  <c:v>0.15247576798729118</c:v>
                </c:pt>
                <c:pt idx="3339">
                  <c:v>0.1535905105500362</c:v>
                </c:pt>
                <c:pt idx="3340">
                  <c:v>0.21199584415138356</c:v>
                </c:pt>
                <c:pt idx="3341">
                  <c:v>0.13666499399938115</c:v>
                </c:pt>
                <c:pt idx="3342">
                  <c:v>0.194982191848842</c:v>
                </c:pt>
                <c:pt idx="3343">
                  <c:v>0.13450243649988758</c:v>
                </c:pt>
                <c:pt idx="3344">
                  <c:v>0.1984113821633724</c:v>
                </c:pt>
                <c:pt idx="3345">
                  <c:v>0.1600819544530119</c:v>
                </c:pt>
                <c:pt idx="3346">
                  <c:v>0.17382421980045404</c:v>
                </c:pt>
                <c:pt idx="3347">
                  <c:v>0.14871126684683422</c:v>
                </c:pt>
                <c:pt idx="3348">
                  <c:v>0.16640364118798212</c:v>
                </c:pt>
                <c:pt idx="3349">
                  <c:v>0.18337176336035879</c:v>
                </c:pt>
                <c:pt idx="3350">
                  <c:v>0.2249309371973105</c:v>
                </c:pt>
                <c:pt idx="3351">
                  <c:v>0.17770887791082243</c:v>
                </c:pt>
                <c:pt idx="3352">
                  <c:v>0.22146413035151616</c:v>
                </c:pt>
                <c:pt idx="3353">
                  <c:v>0.16104272289254426</c:v>
                </c:pt>
                <c:pt idx="3354">
                  <c:v>0.15229417550697558</c:v>
                </c:pt>
                <c:pt idx="3355">
                  <c:v>0.1781663260240039</c:v>
                </c:pt>
                <c:pt idx="3356">
                  <c:v>0.15231165271037769</c:v>
                </c:pt>
                <c:pt idx="3357">
                  <c:v>0.17019836207402267</c:v>
                </c:pt>
                <c:pt idx="3358">
                  <c:v>0.18927959133832484</c:v>
                </c:pt>
                <c:pt idx="3359">
                  <c:v>0.16357294154970331</c:v>
                </c:pt>
                <c:pt idx="3360">
                  <c:v>0.15265369152881605</c:v>
                </c:pt>
                <c:pt idx="3361">
                  <c:v>0.19141841750536326</c:v>
                </c:pt>
                <c:pt idx="3362">
                  <c:v>0.13957599799976031</c:v>
                </c:pt>
                <c:pt idx="3363">
                  <c:v>0.14122459393077721</c:v>
                </c:pt>
                <c:pt idx="3364">
                  <c:v>0.14289679368657734</c:v>
                </c:pt>
                <c:pt idx="3365">
                  <c:v>0.19253186817912096</c:v>
                </c:pt>
                <c:pt idx="3366">
                  <c:v>0.15568493972512482</c:v>
                </c:pt>
                <c:pt idx="3367">
                  <c:v>0.16220500308730143</c:v>
                </c:pt>
                <c:pt idx="3368">
                  <c:v>0.1567413688519069</c:v>
                </c:pt>
                <c:pt idx="3369">
                  <c:v>0.14268185182025619</c:v>
                </c:pt>
                <c:pt idx="3370">
                  <c:v>0.1987804587525111</c:v>
                </c:pt>
                <c:pt idx="3371">
                  <c:v>0.14906573971817605</c:v>
                </c:pt>
                <c:pt idx="3372">
                  <c:v>0.17075259350196656</c:v>
                </c:pt>
                <c:pt idx="3373">
                  <c:v>0.16745010944938088</c:v>
                </c:pt>
                <c:pt idx="3374">
                  <c:v>0.17322577370440767</c:v>
                </c:pt>
                <c:pt idx="3375">
                  <c:v>0.15030936035737136</c:v>
                </c:pt>
                <c:pt idx="3376">
                  <c:v>0.15655423698202553</c:v>
                </c:pt>
                <c:pt idx="3377">
                  <c:v>0.17439143507582824</c:v>
                </c:pt>
                <c:pt idx="3378">
                  <c:v>0.20375365007974844</c:v>
                </c:pt>
                <c:pt idx="3379">
                  <c:v>0.19345528323741232</c:v>
                </c:pt>
                <c:pt idx="3380">
                  <c:v>0.14435388035214586</c:v>
                </c:pt>
                <c:pt idx="3381">
                  <c:v>0.17494031179993366</c:v>
                </c:pt>
                <c:pt idx="3382">
                  <c:v>0.16154310548583495</c:v>
                </c:pt>
                <c:pt idx="3383">
                  <c:v>0.16655127404226067</c:v>
                </c:pt>
                <c:pt idx="3384">
                  <c:v>0.17726242637910605</c:v>
                </c:pt>
                <c:pt idx="3385">
                  <c:v>0.15691108274235363</c:v>
                </c:pt>
                <c:pt idx="3386">
                  <c:v>0.14134640267090925</c:v>
                </c:pt>
                <c:pt idx="3387">
                  <c:v>0.17092547347506221</c:v>
                </c:pt>
                <c:pt idx="3388">
                  <c:v>0.13322112440974196</c:v>
                </c:pt>
                <c:pt idx="3389">
                  <c:v>0.15522032687818019</c:v>
                </c:pt>
                <c:pt idx="3390">
                  <c:v>0.20480926961294837</c:v>
                </c:pt>
                <c:pt idx="3391">
                  <c:v>0.16154546665157138</c:v>
                </c:pt>
                <c:pt idx="3392">
                  <c:v>0.149430199735617</c:v>
                </c:pt>
                <c:pt idx="3393">
                  <c:v>0.18427989217889951</c:v>
                </c:pt>
                <c:pt idx="3394">
                  <c:v>0.16080721604066325</c:v>
                </c:pt>
                <c:pt idx="3395">
                  <c:v>0.16172764232013595</c:v>
                </c:pt>
                <c:pt idx="3396">
                  <c:v>0.22495627541053267</c:v>
                </c:pt>
                <c:pt idx="3397">
                  <c:v>0.20144744191273367</c:v>
                </c:pt>
                <c:pt idx="3398">
                  <c:v>0.15751205985349936</c:v>
                </c:pt>
                <c:pt idx="3399">
                  <c:v>0.18208152158606536</c:v>
                </c:pt>
                <c:pt idx="3400">
                  <c:v>0.15158703971232185</c:v>
                </c:pt>
                <c:pt idx="3401">
                  <c:v>0.18468387896149718</c:v>
                </c:pt>
                <c:pt idx="3402">
                  <c:v>0.17878043026608881</c:v>
                </c:pt>
                <c:pt idx="3403">
                  <c:v>0.15801029865218702</c:v>
                </c:pt>
                <c:pt idx="3404">
                  <c:v>0.1461114057514957</c:v>
                </c:pt>
                <c:pt idx="3405">
                  <c:v>0.18107322344168417</c:v>
                </c:pt>
                <c:pt idx="3406">
                  <c:v>0.17557082012559042</c:v>
                </c:pt>
                <c:pt idx="3407">
                  <c:v>0.1503197748182413</c:v>
                </c:pt>
                <c:pt idx="3408">
                  <c:v>0.16065224658917898</c:v>
                </c:pt>
                <c:pt idx="3409">
                  <c:v>0.17217222244474378</c:v>
                </c:pt>
                <c:pt idx="3410">
                  <c:v>0.26959098649826857</c:v>
                </c:pt>
                <c:pt idx="3411">
                  <c:v>0.16252232675151027</c:v>
                </c:pt>
                <c:pt idx="3412">
                  <c:v>0.1893295059599657</c:v>
                </c:pt>
                <c:pt idx="3413">
                  <c:v>0.16891759695470232</c:v>
                </c:pt>
                <c:pt idx="3414">
                  <c:v>0.22065633970269966</c:v>
                </c:pt>
                <c:pt idx="3415">
                  <c:v>0.18805015706212741</c:v>
                </c:pt>
                <c:pt idx="3416">
                  <c:v>0.13563462449607486</c:v>
                </c:pt>
                <c:pt idx="3417">
                  <c:v>0.16686603709973508</c:v>
                </c:pt>
                <c:pt idx="3418">
                  <c:v>0.22112752359496649</c:v>
                </c:pt>
                <c:pt idx="3419">
                  <c:v>0.14635868352916823</c:v>
                </c:pt>
                <c:pt idx="3420">
                  <c:v>0.18124097849471862</c:v>
                </c:pt>
                <c:pt idx="3421">
                  <c:v>0.17672825104764545</c:v>
                </c:pt>
                <c:pt idx="3422">
                  <c:v>0.15625904631781262</c:v>
                </c:pt>
                <c:pt idx="3423">
                  <c:v>0.17054617673350259</c:v>
                </c:pt>
                <c:pt idx="3424">
                  <c:v>0.17359316038564152</c:v>
                </c:pt>
                <c:pt idx="3425">
                  <c:v>0.14586571501367321</c:v>
                </c:pt>
                <c:pt idx="3426">
                  <c:v>0.14304513953213574</c:v>
                </c:pt>
                <c:pt idx="3427">
                  <c:v>0.14782527870583037</c:v>
                </c:pt>
                <c:pt idx="3428">
                  <c:v>0.15687222075512625</c:v>
                </c:pt>
                <c:pt idx="3429">
                  <c:v>0.18412041128908058</c:v>
                </c:pt>
                <c:pt idx="3430">
                  <c:v>0.15647132354285254</c:v>
                </c:pt>
                <c:pt idx="3431">
                  <c:v>0.17155427091019759</c:v>
                </c:pt>
                <c:pt idx="3432">
                  <c:v>0.22181472336004818</c:v>
                </c:pt>
                <c:pt idx="3433">
                  <c:v>0.17755338151910618</c:v>
                </c:pt>
                <c:pt idx="3434">
                  <c:v>0.17060584241054472</c:v>
                </c:pt>
                <c:pt idx="3435">
                  <c:v>0.15854188994602303</c:v>
                </c:pt>
                <c:pt idx="3436">
                  <c:v>0.145759502968451</c:v>
                </c:pt>
                <c:pt idx="3437">
                  <c:v>0.17494433022954756</c:v>
                </c:pt>
                <c:pt idx="3438">
                  <c:v>0.20204518716342365</c:v>
                </c:pt>
                <c:pt idx="3439">
                  <c:v>0.16119945413767825</c:v>
                </c:pt>
                <c:pt idx="3440">
                  <c:v>0.20132065373455785</c:v>
                </c:pt>
                <c:pt idx="3441">
                  <c:v>0.18721124304014145</c:v>
                </c:pt>
                <c:pt idx="3442">
                  <c:v>0.1788149552061061</c:v>
                </c:pt>
                <c:pt idx="3443">
                  <c:v>0.15205344855916508</c:v>
                </c:pt>
                <c:pt idx="3444">
                  <c:v>0.26923049296065604</c:v>
                </c:pt>
                <c:pt idx="3445">
                  <c:v>0.18648825655103285</c:v>
                </c:pt>
                <c:pt idx="3446">
                  <c:v>0.21746429774867373</c:v>
                </c:pt>
                <c:pt idx="3447">
                  <c:v>0.18847523410818434</c:v>
                </c:pt>
                <c:pt idx="3448">
                  <c:v>0.19718138144329256</c:v>
                </c:pt>
                <c:pt idx="3449">
                  <c:v>0.15822210838737891</c:v>
                </c:pt>
                <c:pt idx="3450">
                  <c:v>0.1818693904011458</c:v>
                </c:pt>
                <c:pt idx="3451">
                  <c:v>0.1595571098491303</c:v>
                </c:pt>
                <c:pt idx="3452">
                  <c:v>0.15757982928082664</c:v>
                </c:pt>
                <c:pt idx="3453">
                  <c:v>0.18581528127599151</c:v>
                </c:pt>
                <c:pt idx="3454">
                  <c:v>0.1627983229062118</c:v>
                </c:pt>
                <c:pt idx="3455">
                  <c:v>0.16987693467186407</c:v>
                </c:pt>
                <c:pt idx="3456">
                  <c:v>0.1603571990733843</c:v>
                </c:pt>
                <c:pt idx="3457">
                  <c:v>0.14732586809779485</c:v>
                </c:pt>
                <c:pt idx="3458">
                  <c:v>0.19015281387461244</c:v>
                </c:pt>
                <c:pt idx="3459">
                  <c:v>0.18422764691181637</c:v>
                </c:pt>
                <c:pt idx="3460">
                  <c:v>0.15550541332640955</c:v>
                </c:pt>
                <c:pt idx="3461">
                  <c:v>0.16904364453007364</c:v>
                </c:pt>
                <c:pt idx="3462">
                  <c:v>0.15537595640615465</c:v>
                </c:pt>
                <c:pt idx="3463">
                  <c:v>0.15476287016616089</c:v>
                </c:pt>
                <c:pt idx="3464">
                  <c:v>0.14634466989177003</c:v>
                </c:pt>
                <c:pt idx="3465">
                  <c:v>0.16088703265869631</c:v>
                </c:pt>
                <c:pt idx="3466">
                  <c:v>0.17524540362095006</c:v>
                </c:pt>
                <c:pt idx="3467">
                  <c:v>0.19595468629919402</c:v>
                </c:pt>
                <c:pt idx="3468">
                  <c:v>0.16432406449343989</c:v>
                </c:pt>
                <c:pt idx="3469">
                  <c:v>0.22655231571688161</c:v>
                </c:pt>
                <c:pt idx="3470">
                  <c:v>0.17586377856911278</c:v>
                </c:pt>
                <c:pt idx="3471">
                  <c:v>0.17730199510465164</c:v>
                </c:pt>
                <c:pt idx="3472">
                  <c:v>0.18704375109154717</c:v>
                </c:pt>
                <c:pt idx="3473">
                  <c:v>0.16873252601681046</c:v>
                </c:pt>
                <c:pt idx="3474">
                  <c:v>0.16879169960198845</c:v>
                </c:pt>
                <c:pt idx="3475">
                  <c:v>0.14764678095845235</c:v>
                </c:pt>
                <c:pt idx="3476">
                  <c:v>0.1621411477633235</c:v>
                </c:pt>
                <c:pt idx="3477">
                  <c:v>0.15420291470557915</c:v>
                </c:pt>
                <c:pt idx="3478">
                  <c:v>0.17574316502161713</c:v>
                </c:pt>
                <c:pt idx="3479">
                  <c:v>0.14302966253552826</c:v>
                </c:pt>
                <c:pt idx="3480">
                  <c:v>0.20345388851615298</c:v>
                </c:pt>
                <c:pt idx="3481">
                  <c:v>0.17321930531719207</c:v>
                </c:pt>
                <c:pt idx="3482">
                  <c:v>0.16468111282341594</c:v>
                </c:pt>
                <c:pt idx="3483">
                  <c:v>0.15200653577032758</c:v>
                </c:pt>
                <c:pt idx="3484">
                  <c:v>0.20454320087444408</c:v>
                </c:pt>
                <c:pt idx="3485">
                  <c:v>0.17425066480984658</c:v>
                </c:pt>
                <c:pt idx="3486">
                  <c:v>0.1574259437575822</c:v>
                </c:pt>
                <c:pt idx="3487">
                  <c:v>0.17650148343231473</c:v>
                </c:pt>
                <c:pt idx="3488">
                  <c:v>0.1693785431417193</c:v>
                </c:pt>
                <c:pt idx="3489">
                  <c:v>0.18661821483825627</c:v>
                </c:pt>
                <c:pt idx="3490">
                  <c:v>0.19321640680505311</c:v>
                </c:pt>
                <c:pt idx="3491">
                  <c:v>0.14646134232738373</c:v>
                </c:pt>
                <c:pt idx="3492">
                  <c:v>0.15683379535445655</c:v>
                </c:pt>
                <c:pt idx="3493">
                  <c:v>0.15774253968615717</c:v>
                </c:pt>
                <c:pt idx="3494">
                  <c:v>0.31614351584646178</c:v>
                </c:pt>
                <c:pt idx="3495">
                  <c:v>0.16490762747028703</c:v>
                </c:pt>
                <c:pt idx="3496">
                  <c:v>0.15003500093451777</c:v>
                </c:pt>
                <c:pt idx="3497">
                  <c:v>0.19865524427227654</c:v>
                </c:pt>
                <c:pt idx="3498">
                  <c:v>0.15985912566990412</c:v>
                </c:pt>
                <c:pt idx="3499">
                  <c:v>0.21691288579493481</c:v>
                </c:pt>
                <c:pt idx="3500">
                  <c:v>0.15139078390429833</c:v>
                </c:pt>
                <c:pt idx="3501">
                  <c:v>0.18237193170829397</c:v>
                </c:pt>
                <c:pt idx="3502">
                  <c:v>0.19562372925718691</c:v>
                </c:pt>
                <c:pt idx="3503">
                  <c:v>0.1753638880228735</c:v>
                </c:pt>
                <c:pt idx="3504">
                  <c:v>0.21673345748691999</c:v>
                </c:pt>
                <c:pt idx="3505">
                  <c:v>0.15094411393759996</c:v>
                </c:pt>
                <c:pt idx="3506">
                  <c:v>0.14689694962642319</c:v>
                </c:pt>
                <c:pt idx="3507">
                  <c:v>0.15080602599159335</c:v>
                </c:pt>
                <c:pt idx="3508">
                  <c:v>0.1916322410162124</c:v>
                </c:pt>
                <c:pt idx="3509">
                  <c:v>0.15174284841510935</c:v>
                </c:pt>
                <c:pt idx="3510">
                  <c:v>0.13729510653514457</c:v>
                </c:pt>
                <c:pt idx="3511">
                  <c:v>0.13741149365828378</c:v>
                </c:pt>
                <c:pt idx="3512">
                  <c:v>0.1623978922281234</c:v>
                </c:pt>
                <c:pt idx="3513">
                  <c:v>0.18459680352638735</c:v>
                </c:pt>
                <c:pt idx="3514">
                  <c:v>0.17237630019747893</c:v>
                </c:pt>
                <c:pt idx="3515">
                  <c:v>0.17878296598877794</c:v>
                </c:pt>
                <c:pt idx="3516">
                  <c:v>0.14849381496855577</c:v>
                </c:pt>
                <c:pt idx="3517">
                  <c:v>0.16636861189522889</c:v>
                </c:pt>
                <c:pt idx="3518">
                  <c:v>0.22005182099787726</c:v>
                </c:pt>
                <c:pt idx="3519">
                  <c:v>0.16940051725732266</c:v>
                </c:pt>
                <c:pt idx="3520">
                  <c:v>0.13706143089775683</c:v>
                </c:pt>
                <c:pt idx="3521">
                  <c:v>0.19217934571924644</c:v>
                </c:pt>
                <c:pt idx="3522">
                  <c:v>0.2012052042204934</c:v>
                </c:pt>
                <c:pt idx="3523">
                  <c:v>0.15374254447110297</c:v>
                </c:pt>
                <c:pt idx="3524">
                  <c:v>0.19164075479336401</c:v>
                </c:pt>
                <c:pt idx="3525">
                  <c:v>0.21522694425361227</c:v>
                </c:pt>
                <c:pt idx="3526">
                  <c:v>0.23063892255463159</c:v>
                </c:pt>
                <c:pt idx="3527">
                  <c:v>0.16457890343577225</c:v>
                </c:pt>
                <c:pt idx="3528">
                  <c:v>0.23367810664930097</c:v>
                </c:pt>
                <c:pt idx="3529">
                  <c:v>0.17759852236909179</c:v>
                </c:pt>
                <c:pt idx="3530">
                  <c:v>0.1878630708171603</c:v>
                </c:pt>
                <c:pt idx="3531">
                  <c:v>0.14292154546132393</c:v>
                </c:pt>
                <c:pt idx="3532">
                  <c:v>0.18368688241038561</c:v>
                </c:pt>
                <c:pt idx="3533">
                  <c:v>0.1474200945493388</c:v>
                </c:pt>
                <c:pt idx="3534">
                  <c:v>0.14932224808961145</c:v>
                </c:pt>
                <c:pt idx="3535">
                  <c:v>0.18264468232580824</c:v>
                </c:pt>
                <c:pt idx="3536">
                  <c:v>0.15063405711049929</c:v>
                </c:pt>
                <c:pt idx="3537">
                  <c:v>0.17254722919948759</c:v>
                </c:pt>
                <c:pt idx="3538">
                  <c:v>0.1775130743129065</c:v>
                </c:pt>
                <c:pt idx="3539">
                  <c:v>0.18044323903847329</c:v>
                </c:pt>
                <c:pt idx="3540">
                  <c:v>0.20365107264200175</c:v>
                </c:pt>
                <c:pt idx="3541">
                  <c:v>0.18177002090605443</c:v>
                </c:pt>
                <c:pt idx="3542">
                  <c:v>0.1495583212351044</c:v>
                </c:pt>
                <c:pt idx="3543">
                  <c:v>0.15357427686200351</c:v>
                </c:pt>
                <c:pt idx="3544">
                  <c:v>0.17545831296244815</c:v>
                </c:pt>
                <c:pt idx="3545">
                  <c:v>0.17871225643182026</c:v>
                </c:pt>
                <c:pt idx="3546">
                  <c:v>0.14738874358700491</c:v>
                </c:pt>
                <c:pt idx="3547">
                  <c:v>0.15498904929598106</c:v>
                </c:pt>
                <c:pt idx="3548">
                  <c:v>0.24296348376485627</c:v>
                </c:pt>
                <c:pt idx="3549">
                  <c:v>0.20706649694595758</c:v>
                </c:pt>
                <c:pt idx="3550">
                  <c:v>0.15247808311522118</c:v>
                </c:pt>
                <c:pt idx="3551">
                  <c:v>0.18617502740644995</c:v>
                </c:pt>
                <c:pt idx="3552">
                  <c:v>0.18482499056475019</c:v>
                </c:pt>
                <c:pt idx="3553">
                  <c:v>0.17207069820096987</c:v>
                </c:pt>
                <c:pt idx="3554">
                  <c:v>0.21754470450217167</c:v>
                </c:pt>
                <c:pt idx="3555">
                  <c:v>0.16536456539427086</c:v>
                </c:pt>
                <c:pt idx="3556">
                  <c:v>0.19826382188752201</c:v>
                </c:pt>
                <c:pt idx="3557">
                  <c:v>0.14994197207145663</c:v>
                </c:pt>
                <c:pt idx="3558">
                  <c:v>0.13677964509046603</c:v>
                </c:pt>
                <c:pt idx="3559">
                  <c:v>0.18210731940049385</c:v>
                </c:pt>
                <c:pt idx="3560">
                  <c:v>0.1893415745028886</c:v>
                </c:pt>
                <c:pt idx="3561">
                  <c:v>0.17687417254821</c:v>
                </c:pt>
                <c:pt idx="3562">
                  <c:v>0.13482671846844468</c:v>
                </c:pt>
                <c:pt idx="3563">
                  <c:v>0.14427094981287314</c:v>
                </c:pt>
                <c:pt idx="3564">
                  <c:v>0.14302497778037709</c:v>
                </c:pt>
                <c:pt idx="3565">
                  <c:v>0.24390411974023665</c:v>
                </c:pt>
                <c:pt idx="3566">
                  <c:v>0.16413076476332289</c:v>
                </c:pt>
                <c:pt idx="3567">
                  <c:v>0.15931804823253354</c:v>
                </c:pt>
                <c:pt idx="3568">
                  <c:v>0.14137337281322929</c:v>
                </c:pt>
                <c:pt idx="3569">
                  <c:v>0.14055299935490631</c:v>
                </c:pt>
                <c:pt idx="3570">
                  <c:v>0.23408993570543307</c:v>
                </c:pt>
                <c:pt idx="3571">
                  <c:v>0.14862504663219189</c:v>
                </c:pt>
                <c:pt idx="3572">
                  <c:v>0.15416099782675538</c:v>
                </c:pt>
                <c:pt idx="3573">
                  <c:v>0.17735114984189063</c:v>
                </c:pt>
                <c:pt idx="3574">
                  <c:v>0.17126954879799858</c:v>
                </c:pt>
                <c:pt idx="3575">
                  <c:v>0.17452567738382177</c:v>
                </c:pt>
                <c:pt idx="3576">
                  <c:v>0.15021568618520928</c:v>
                </c:pt>
                <c:pt idx="3577">
                  <c:v>0.17119167528651896</c:v>
                </c:pt>
                <c:pt idx="3578">
                  <c:v>0.1417741456829324</c:v>
                </c:pt>
                <c:pt idx="3579">
                  <c:v>0.15695237589455729</c:v>
                </c:pt>
                <c:pt idx="3580">
                  <c:v>0.16218310890206747</c:v>
                </c:pt>
                <c:pt idx="3581">
                  <c:v>0.18332717391313094</c:v>
                </c:pt>
                <c:pt idx="3582">
                  <c:v>0.19407879809574149</c:v>
                </c:pt>
                <c:pt idx="3583">
                  <c:v>0.15074804993787982</c:v>
                </c:pt>
                <c:pt idx="3584">
                  <c:v>0.21277955662985495</c:v>
                </c:pt>
                <c:pt idx="3585">
                  <c:v>0.14606153860861038</c:v>
                </c:pt>
                <c:pt idx="3586">
                  <c:v>0.18716156587444047</c:v>
                </c:pt>
                <c:pt idx="3587">
                  <c:v>0.16940803249477085</c:v>
                </c:pt>
                <c:pt idx="3588">
                  <c:v>0.15418666047433918</c:v>
                </c:pt>
                <c:pt idx="3589">
                  <c:v>0.16459732803419075</c:v>
                </c:pt>
                <c:pt idx="3590">
                  <c:v>0.15978714908928074</c:v>
                </c:pt>
                <c:pt idx="3591">
                  <c:v>0.16117518668435943</c:v>
                </c:pt>
                <c:pt idx="3592">
                  <c:v>0.19721722369775355</c:v>
                </c:pt>
                <c:pt idx="3593">
                  <c:v>0.15947920139701832</c:v>
                </c:pt>
                <c:pt idx="3594">
                  <c:v>0.16830618810796294</c:v>
                </c:pt>
                <c:pt idx="3595">
                  <c:v>0.16655878634307453</c:v>
                </c:pt>
                <c:pt idx="3596">
                  <c:v>0.16017672772088362</c:v>
                </c:pt>
                <c:pt idx="3597">
                  <c:v>0.21240598516849171</c:v>
                </c:pt>
                <c:pt idx="3598">
                  <c:v>0.15164539655658268</c:v>
                </c:pt>
                <c:pt idx="3599">
                  <c:v>0.20962342920940041</c:v>
                </c:pt>
                <c:pt idx="3600">
                  <c:v>0.16068666240370211</c:v>
                </c:pt>
                <c:pt idx="3601">
                  <c:v>0.19647088057706116</c:v>
                </c:pt>
                <c:pt idx="3602">
                  <c:v>0.15856986583911367</c:v>
                </c:pt>
                <c:pt idx="3603">
                  <c:v>0.19350338626338412</c:v>
                </c:pt>
                <c:pt idx="3604">
                  <c:v>0.14097813880615462</c:v>
                </c:pt>
                <c:pt idx="3605">
                  <c:v>0.24806928637054423</c:v>
                </c:pt>
                <c:pt idx="3606">
                  <c:v>0.16947944031762749</c:v>
                </c:pt>
                <c:pt idx="3607">
                  <c:v>0.18657770932808299</c:v>
                </c:pt>
                <c:pt idx="3608">
                  <c:v>0.14598632669837527</c:v>
                </c:pt>
                <c:pt idx="3609">
                  <c:v>0.21524640582656565</c:v>
                </c:pt>
                <c:pt idx="3610">
                  <c:v>0.16088950386516893</c:v>
                </c:pt>
                <c:pt idx="3611">
                  <c:v>0.18436490823505869</c:v>
                </c:pt>
                <c:pt idx="3612">
                  <c:v>0.16367829025074751</c:v>
                </c:pt>
                <c:pt idx="3613">
                  <c:v>0.15368335678855111</c:v>
                </c:pt>
                <c:pt idx="3614">
                  <c:v>0.14706160045319666</c:v>
                </c:pt>
                <c:pt idx="3615">
                  <c:v>0.14125449660918288</c:v>
                </c:pt>
                <c:pt idx="3616">
                  <c:v>0.1391432498513257</c:v>
                </c:pt>
                <c:pt idx="3617">
                  <c:v>0.22691033238346953</c:v>
                </c:pt>
                <c:pt idx="3618">
                  <c:v>0.14667653016290388</c:v>
                </c:pt>
                <c:pt idx="3619">
                  <c:v>0.14062402922950942</c:v>
                </c:pt>
                <c:pt idx="3620">
                  <c:v>0.14865308126886526</c:v>
                </c:pt>
                <c:pt idx="3621">
                  <c:v>0.15994096748408046</c:v>
                </c:pt>
                <c:pt idx="3622">
                  <c:v>0.15349230736430705</c:v>
                </c:pt>
                <c:pt idx="3623">
                  <c:v>0.19273076233021832</c:v>
                </c:pt>
                <c:pt idx="3624">
                  <c:v>0.14144672853556345</c:v>
                </c:pt>
                <c:pt idx="3625">
                  <c:v>0.20223949864793248</c:v>
                </c:pt>
                <c:pt idx="3626">
                  <c:v>0.14153077031519801</c:v>
                </c:pt>
                <c:pt idx="3627">
                  <c:v>0.14729144995651611</c:v>
                </c:pt>
                <c:pt idx="3628">
                  <c:v>0.15930245207684787</c:v>
                </c:pt>
                <c:pt idx="3629">
                  <c:v>0.16030774348784119</c:v>
                </c:pt>
                <c:pt idx="3630">
                  <c:v>0.17652833984183919</c:v>
                </c:pt>
                <c:pt idx="3631">
                  <c:v>0.1908924514730162</c:v>
                </c:pt>
                <c:pt idx="3632">
                  <c:v>0.20902634894708366</c:v>
                </c:pt>
                <c:pt idx="3633">
                  <c:v>0.23266074344813642</c:v>
                </c:pt>
                <c:pt idx="3634">
                  <c:v>0.17744961646809593</c:v>
                </c:pt>
                <c:pt idx="3635">
                  <c:v>0.17195533741876065</c:v>
                </c:pt>
                <c:pt idx="3636">
                  <c:v>0.16925923065142504</c:v>
                </c:pt>
                <c:pt idx="3637">
                  <c:v>0.18031386767114982</c:v>
                </c:pt>
                <c:pt idx="3638">
                  <c:v>0.17163413305357417</c:v>
                </c:pt>
                <c:pt idx="3639">
                  <c:v>0.16982223017499831</c:v>
                </c:pt>
                <c:pt idx="3640">
                  <c:v>0.15125746726920838</c:v>
                </c:pt>
                <c:pt idx="3641">
                  <c:v>0.15027133432098014</c:v>
                </c:pt>
                <c:pt idx="3642">
                  <c:v>0.17075429477789131</c:v>
                </c:pt>
                <c:pt idx="3643">
                  <c:v>0.16926652824275823</c:v>
                </c:pt>
                <c:pt idx="3644">
                  <c:v>0.21363497126349895</c:v>
                </c:pt>
                <c:pt idx="3645">
                  <c:v>0.22349278166771952</c:v>
                </c:pt>
                <c:pt idx="3646">
                  <c:v>0.14492430038342521</c:v>
                </c:pt>
                <c:pt idx="3647">
                  <c:v>0.1476764070694255</c:v>
                </c:pt>
                <c:pt idx="3648">
                  <c:v>0.19389267188581627</c:v>
                </c:pt>
                <c:pt idx="3649">
                  <c:v>0.1619099395868665</c:v>
                </c:pt>
                <c:pt idx="3650">
                  <c:v>0.1645024982054015</c:v>
                </c:pt>
                <c:pt idx="3651">
                  <c:v>0.1692845194632735</c:v>
                </c:pt>
                <c:pt idx="3652">
                  <c:v>0.20218208527982245</c:v>
                </c:pt>
                <c:pt idx="3653">
                  <c:v>0.14497315746127917</c:v>
                </c:pt>
                <c:pt idx="3654">
                  <c:v>0.16343466481551347</c:v>
                </c:pt>
                <c:pt idx="3655">
                  <c:v>0.13982617591527252</c:v>
                </c:pt>
                <c:pt idx="3656">
                  <c:v>0.17453263025714105</c:v>
                </c:pt>
                <c:pt idx="3657">
                  <c:v>0.21767380715970633</c:v>
                </c:pt>
                <c:pt idx="3658">
                  <c:v>0.19121863561568256</c:v>
                </c:pt>
                <c:pt idx="3659">
                  <c:v>0.17611141529044869</c:v>
                </c:pt>
                <c:pt idx="3660">
                  <c:v>0.17198314364086056</c:v>
                </c:pt>
                <c:pt idx="3661">
                  <c:v>0.19336932549723007</c:v>
                </c:pt>
                <c:pt idx="3662">
                  <c:v>0.18230829819911085</c:v>
                </c:pt>
                <c:pt idx="3663">
                  <c:v>0.15063146668408772</c:v>
                </c:pt>
                <c:pt idx="3664">
                  <c:v>0.14933715267309822</c:v>
                </c:pt>
                <c:pt idx="3665">
                  <c:v>0.17066521648878094</c:v>
                </c:pt>
                <c:pt idx="3666">
                  <c:v>0.14059695482623491</c:v>
                </c:pt>
                <c:pt idx="3667">
                  <c:v>0.19691297400973454</c:v>
                </c:pt>
                <c:pt idx="3668">
                  <c:v>0.16492917593092385</c:v>
                </c:pt>
                <c:pt idx="3669">
                  <c:v>0.1689473219736875</c:v>
                </c:pt>
                <c:pt idx="3670">
                  <c:v>0.14731958664020994</c:v>
                </c:pt>
                <c:pt idx="3671">
                  <c:v>0.16260921866841849</c:v>
                </c:pt>
                <c:pt idx="3672">
                  <c:v>0.15125051260810926</c:v>
                </c:pt>
                <c:pt idx="3673">
                  <c:v>0.27999338108704491</c:v>
                </c:pt>
                <c:pt idx="3674">
                  <c:v>0.17785746840418573</c:v>
                </c:pt>
                <c:pt idx="3675">
                  <c:v>0.16894913757547594</c:v>
                </c:pt>
                <c:pt idx="3676">
                  <c:v>0.14623772016590733</c:v>
                </c:pt>
                <c:pt idx="3677">
                  <c:v>0.18284927420306488</c:v>
                </c:pt>
                <c:pt idx="3678">
                  <c:v>0.14791849888467737</c:v>
                </c:pt>
                <c:pt idx="3679">
                  <c:v>0.17801917895571812</c:v>
                </c:pt>
                <c:pt idx="3680">
                  <c:v>0.19484995974343747</c:v>
                </c:pt>
                <c:pt idx="3681">
                  <c:v>0.16045782717203155</c:v>
                </c:pt>
                <c:pt idx="3682">
                  <c:v>0.15521236029249608</c:v>
                </c:pt>
                <c:pt idx="3683">
                  <c:v>0.15480897242203157</c:v>
                </c:pt>
                <c:pt idx="3684">
                  <c:v>0.14147163357122347</c:v>
                </c:pt>
                <c:pt idx="3685">
                  <c:v>0.16073058139716689</c:v>
                </c:pt>
                <c:pt idx="3686">
                  <c:v>0.138921278778596</c:v>
                </c:pt>
                <c:pt idx="3687">
                  <c:v>0.15649979976338227</c:v>
                </c:pt>
                <c:pt idx="3688">
                  <c:v>0.14223587271756197</c:v>
                </c:pt>
                <c:pt idx="3689">
                  <c:v>0.15542411551608992</c:v>
                </c:pt>
                <c:pt idx="3690">
                  <c:v>0.16962455536049795</c:v>
                </c:pt>
                <c:pt idx="3691">
                  <c:v>0.17218514521935457</c:v>
                </c:pt>
                <c:pt idx="3692">
                  <c:v>0.17117993525051967</c:v>
                </c:pt>
                <c:pt idx="3693">
                  <c:v>0.18111101135601002</c:v>
                </c:pt>
                <c:pt idx="3694">
                  <c:v>0.16092229604712535</c:v>
                </c:pt>
                <c:pt idx="3695">
                  <c:v>0.16436495705443099</c:v>
                </c:pt>
                <c:pt idx="3696">
                  <c:v>0.22681113967455099</c:v>
                </c:pt>
                <c:pt idx="3697">
                  <c:v>0.18382539398318121</c:v>
                </c:pt>
                <c:pt idx="3698">
                  <c:v>0.14828274415962672</c:v>
                </c:pt>
                <c:pt idx="3699">
                  <c:v>0.15648501379144364</c:v>
                </c:pt>
                <c:pt idx="3700">
                  <c:v>0.19513125913656879</c:v>
                </c:pt>
                <c:pt idx="3701">
                  <c:v>0.16251169161714429</c:v>
                </c:pt>
                <c:pt idx="3702">
                  <c:v>0.14441758108670286</c:v>
                </c:pt>
                <c:pt idx="3703">
                  <c:v>0.15175844565481489</c:v>
                </c:pt>
                <c:pt idx="3704">
                  <c:v>0.21781327859910785</c:v>
                </c:pt>
                <c:pt idx="3705">
                  <c:v>0.22165393342197462</c:v>
                </c:pt>
                <c:pt idx="3706">
                  <c:v>0.21798391098363912</c:v>
                </c:pt>
                <c:pt idx="3707">
                  <c:v>0.18180184779599087</c:v>
                </c:pt>
                <c:pt idx="3708">
                  <c:v>0.14786317114916114</c:v>
                </c:pt>
                <c:pt idx="3709">
                  <c:v>0.1726183664803923</c:v>
                </c:pt>
                <c:pt idx="3710">
                  <c:v>0.186572721837207</c:v>
                </c:pt>
                <c:pt idx="3711">
                  <c:v>0.15368475328192635</c:v>
                </c:pt>
                <c:pt idx="3712">
                  <c:v>0.15389999374478225</c:v>
                </c:pt>
                <c:pt idx="3713">
                  <c:v>0.20851322887397233</c:v>
                </c:pt>
                <c:pt idx="3714">
                  <c:v>0.21260690826557957</c:v>
                </c:pt>
                <c:pt idx="3715">
                  <c:v>0.15267408489193959</c:v>
                </c:pt>
                <c:pt idx="3716">
                  <c:v>0.22250376840988156</c:v>
                </c:pt>
                <c:pt idx="3717">
                  <c:v>0.21013412133619203</c:v>
                </c:pt>
                <c:pt idx="3718">
                  <c:v>0.14250383047951623</c:v>
                </c:pt>
                <c:pt idx="3719">
                  <c:v>0.17471036342217777</c:v>
                </c:pt>
                <c:pt idx="3720">
                  <c:v>0.15316210363977462</c:v>
                </c:pt>
                <c:pt idx="3721">
                  <c:v>0.15650919253801679</c:v>
                </c:pt>
                <c:pt idx="3722">
                  <c:v>0.14472544511431981</c:v>
                </c:pt>
                <c:pt idx="3723">
                  <c:v>0.1636227266798643</c:v>
                </c:pt>
                <c:pt idx="3724">
                  <c:v>0.20007644322544202</c:v>
                </c:pt>
                <c:pt idx="3725">
                  <c:v>0.20292837332339395</c:v>
                </c:pt>
                <c:pt idx="3726">
                  <c:v>0.2084629532996104</c:v>
                </c:pt>
                <c:pt idx="3727">
                  <c:v>0.19474162672117978</c:v>
                </c:pt>
                <c:pt idx="3728">
                  <c:v>0.14987050284172471</c:v>
                </c:pt>
                <c:pt idx="3729">
                  <c:v>0.21321510310834108</c:v>
                </c:pt>
                <c:pt idx="3730">
                  <c:v>0.19890958535745579</c:v>
                </c:pt>
                <c:pt idx="3731">
                  <c:v>0.16807508493545195</c:v>
                </c:pt>
                <c:pt idx="3732">
                  <c:v>0.1530668821535576</c:v>
                </c:pt>
                <c:pt idx="3733">
                  <c:v>0.15280311068515703</c:v>
                </c:pt>
                <c:pt idx="3734">
                  <c:v>0.19416066246540481</c:v>
                </c:pt>
                <c:pt idx="3735">
                  <c:v>0.1596420495696316</c:v>
                </c:pt>
                <c:pt idx="3736">
                  <c:v>0.17932569753536859</c:v>
                </c:pt>
                <c:pt idx="3737">
                  <c:v>0.19217511727117387</c:v>
                </c:pt>
                <c:pt idx="3738">
                  <c:v>0.20345146768586636</c:v>
                </c:pt>
                <c:pt idx="3739">
                  <c:v>0.15836588594247317</c:v>
                </c:pt>
                <c:pt idx="3740">
                  <c:v>0.17607156837962398</c:v>
                </c:pt>
                <c:pt idx="3741">
                  <c:v>0.14769307964315015</c:v>
                </c:pt>
                <c:pt idx="3742">
                  <c:v>0.15500509985915178</c:v>
                </c:pt>
                <c:pt idx="3743">
                  <c:v>0.16220934518158955</c:v>
                </c:pt>
                <c:pt idx="3744">
                  <c:v>0.16883836179959769</c:v>
                </c:pt>
                <c:pt idx="3745">
                  <c:v>0.15653956694348684</c:v>
                </c:pt>
                <c:pt idx="3746">
                  <c:v>0.17256758641327888</c:v>
                </c:pt>
                <c:pt idx="3747">
                  <c:v>0.13690493589622851</c:v>
                </c:pt>
                <c:pt idx="3748">
                  <c:v>0.2317542882785458</c:v>
                </c:pt>
                <c:pt idx="3749">
                  <c:v>0.13961647740437994</c:v>
                </c:pt>
                <c:pt idx="3750">
                  <c:v>0.18504223212432483</c:v>
                </c:pt>
                <c:pt idx="3751">
                  <c:v>0.18179510493764095</c:v>
                </c:pt>
                <c:pt idx="3752">
                  <c:v>0.15525500239803106</c:v>
                </c:pt>
                <c:pt idx="3753">
                  <c:v>0.13941487442044218</c:v>
                </c:pt>
                <c:pt idx="3754">
                  <c:v>0.14765636990037823</c:v>
                </c:pt>
                <c:pt idx="3755">
                  <c:v>0.1405643594559402</c:v>
                </c:pt>
                <c:pt idx="3756">
                  <c:v>0.21684425758445636</c:v>
                </c:pt>
                <c:pt idx="3757">
                  <c:v>0.15420118985867273</c:v>
                </c:pt>
                <c:pt idx="3758">
                  <c:v>0.16843982646711114</c:v>
                </c:pt>
                <c:pt idx="3759">
                  <c:v>0.13484336069373448</c:v>
                </c:pt>
                <c:pt idx="3760">
                  <c:v>0.16641862815037536</c:v>
                </c:pt>
                <c:pt idx="3761">
                  <c:v>0.21880414836449141</c:v>
                </c:pt>
                <c:pt idx="3762">
                  <c:v>0.14503454603410643</c:v>
                </c:pt>
                <c:pt idx="3763">
                  <c:v>0.1579320798502851</c:v>
                </c:pt>
                <c:pt idx="3764">
                  <c:v>0.14064304617000162</c:v>
                </c:pt>
                <c:pt idx="3765">
                  <c:v>0.18071612023343794</c:v>
                </c:pt>
                <c:pt idx="3766">
                  <c:v>0.18728899897954276</c:v>
                </c:pt>
                <c:pt idx="3767">
                  <c:v>0.18284699124519646</c:v>
                </c:pt>
                <c:pt idx="3768">
                  <c:v>0.1396926942904379</c:v>
                </c:pt>
                <c:pt idx="3769">
                  <c:v>0.17566965246123645</c:v>
                </c:pt>
                <c:pt idx="3770">
                  <c:v>0.23018532637633252</c:v>
                </c:pt>
                <c:pt idx="3771">
                  <c:v>0.13818285145093825</c:v>
                </c:pt>
                <c:pt idx="3772">
                  <c:v>0.21274251579778244</c:v>
                </c:pt>
                <c:pt idx="3773">
                  <c:v>0.15663017292084425</c:v>
                </c:pt>
                <c:pt idx="3774">
                  <c:v>0.16980705970144644</c:v>
                </c:pt>
                <c:pt idx="3775">
                  <c:v>0.15628981851497414</c:v>
                </c:pt>
                <c:pt idx="3776">
                  <c:v>0.18619603927230832</c:v>
                </c:pt>
                <c:pt idx="3777">
                  <c:v>0.14864421853717741</c:v>
                </c:pt>
                <c:pt idx="3778">
                  <c:v>0.14879651637368815</c:v>
                </c:pt>
                <c:pt idx="3779">
                  <c:v>0.178463706570857</c:v>
                </c:pt>
                <c:pt idx="3780">
                  <c:v>0.20318148512445469</c:v>
                </c:pt>
                <c:pt idx="3781">
                  <c:v>0.15344391971099866</c:v>
                </c:pt>
                <c:pt idx="3782">
                  <c:v>0.17993136656811609</c:v>
                </c:pt>
                <c:pt idx="3783">
                  <c:v>0.18381919979914604</c:v>
                </c:pt>
                <c:pt idx="3784">
                  <c:v>0.2256341623590857</c:v>
                </c:pt>
                <c:pt idx="3785">
                  <c:v>0.14609400487739785</c:v>
                </c:pt>
                <c:pt idx="3786">
                  <c:v>0.14930664519655493</c:v>
                </c:pt>
                <c:pt idx="3787">
                  <c:v>0.1406514307128095</c:v>
                </c:pt>
                <c:pt idx="3788">
                  <c:v>0.14070286433119567</c:v>
                </c:pt>
                <c:pt idx="3789">
                  <c:v>0.190425322239721</c:v>
                </c:pt>
                <c:pt idx="3790">
                  <c:v>0.15186553016216126</c:v>
                </c:pt>
                <c:pt idx="3791">
                  <c:v>0.19564751131124691</c:v>
                </c:pt>
                <c:pt idx="3792">
                  <c:v>0.14985090994029687</c:v>
                </c:pt>
                <c:pt idx="3793">
                  <c:v>0.17833568266053582</c:v>
                </c:pt>
                <c:pt idx="3794">
                  <c:v>0.15118548547330005</c:v>
                </c:pt>
                <c:pt idx="3795">
                  <c:v>0.14174860789546237</c:v>
                </c:pt>
                <c:pt idx="3796">
                  <c:v>0.18229921920202891</c:v>
                </c:pt>
                <c:pt idx="3797">
                  <c:v>0.19372438681665938</c:v>
                </c:pt>
                <c:pt idx="3798">
                  <c:v>0.16814122786609087</c:v>
                </c:pt>
                <c:pt idx="3799">
                  <c:v>0.14116515823893627</c:v>
                </c:pt>
                <c:pt idx="3800">
                  <c:v>0.15765833136611659</c:v>
                </c:pt>
                <c:pt idx="3801">
                  <c:v>0.17280532106069904</c:v>
                </c:pt>
                <c:pt idx="3802">
                  <c:v>0.19641393549340311</c:v>
                </c:pt>
                <c:pt idx="3803">
                  <c:v>0.19180826204843146</c:v>
                </c:pt>
                <c:pt idx="3804">
                  <c:v>0.1517285816152581</c:v>
                </c:pt>
                <c:pt idx="3805">
                  <c:v>0.15279293444966183</c:v>
                </c:pt>
                <c:pt idx="3806">
                  <c:v>0.1616700100410734</c:v>
                </c:pt>
                <c:pt idx="3807">
                  <c:v>0.16430483894210915</c:v>
                </c:pt>
                <c:pt idx="3808">
                  <c:v>0.15868479506278238</c:v>
                </c:pt>
                <c:pt idx="3809">
                  <c:v>0.16848264805687022</c:v>
                </c:pt>
                <c:pt idx="3810">
                  <c:v>0.1569620556156395</c:v>
                </c:pt>
                <c:pt idx="3811">
                  <c:v>0.15120112140937095</c:v>
                </c:pt>
                <c:pt idx="3812">
                  <c:v>0.25084590741898077</c:v>
                </c:pt>
                <c:pt idx="3813">
                  <c:v>0.13601203011217017</c:v>
                </c:pt>
                <c:pt idx="3814">
                  <c:v>0.18185293702975783</c:v>
                </c:pt>
                <c:pt idx="3815">
                  <c:v>0.16099824750746505</c:v>
                </c:pt>
                <c:pt idx="3816">
                  <c:v>0.14074032790050581</c:v>
                </c:pt>
                <c:pt idx="3817">
                  <c:v>0.20355423159313704</c:v>
                </c:pt>
                <c:pt idx="3818">
                  <c:v>0.17231271800185949</c:v>
                </c:pt>
                <c:pt idx="3819">
                  <c:v>0.14553566522280603</c:v>
                </c:pt>
                <c:pt idx="3820">
                  <c:v>0.20702523532952707</c:v>
                </c:pt>
                <c:pt idx="3821">
                  <c:v>0.16737451433083469</c:v>
                </c:pt>
                <c:pt idx="3822">
                  <c:v>0.17660945728723895</c:v>
                </c:pt>
                <c:pt idx="3823">
                  <c:v>0.14615080122792171</c:v>
                </c:pt>
                <c:pt idx="3824">
                  <c:v>0.17308655656809629</c:v>
                </c:pt>
                <c:pt idx="3825">
                  <c:v>0.15328395704196762</c:v>
                </c:pt>
                <c:pt idx="3826">
                  <c:v>0.2035915361888059</c:v>
                </c:pt>
                <c:pt idx="3827">
                  <c:v>0.1588038414122778</c:v>
                </c:pt>
                <c:pt idx="3828">
                  <c:v>0.14321252094240894</c:v>
                </c:pt>
                <c:pt idx="3829">
                  <c:v>0.15273521461884632</c:v>
                </c:pt>
                <c:pt idx="3830">
                  <c:v>0.14949748244874478</c:v>
                </c:pt>
                <c:pt idx="3831">
                  <c:v>0.16369855128957023</c:v>
                </c:pt>
                <c:pt idx="3832">
                  <c:v>0.14520653244323281</c:v>
                </c:pt>
                <c:pt idx="3833">
                  <c:v>0.19481520178098274</c:v>
                </c:pt>
                <c:pt idx="3834">
                  <c:v>0.15811665656042673</c:v>
                </c:pt>
                <c:pt idx="3835">
                  <c:v>0.19357686762680465</c:v>
                </c:pt>
                <c:pt idx="3836">
                  <c:v>0.14870481608963124</c:v>
                </c:pt>
                <c:pt idx="3837">
                  <c:v>0.13791564311892487</c:v>
                </c:pt>
                <c:pt idx="3838">
                  <c:v>0.18188621087720483</c:v>
                </c:pt>
                <c:pt idx="3839">
                  <c:v>0.14833619107995918</c:v>
                </c:pt>
                <c:pt idx="3840">
                  <c:v>0.18944756506662783</c:v>
                </c:pt>
                <c:pt idx="3841">
                  <c:v>0.16882396998777865</c:v>
                </c:pt>
                <c:pt idx="3842">
                  <c:v>0.13729539468049304</c:v>
                </c:pt>
                <c:pt idx="3843">
                  <c:v>0.16190342270858665</c:v>
                </c:pt>
                <c:pt idx="3844">
                  <c:v>0.19288919464266349</c:v>
                </c:pt>
                <c:pt idx="3845">
                  <c:v>0.22210370602461421</c:v>
                </c:pt>
                <c:pt idx="3846">
                  <c:v>0.14369137754471442</c:v>
                </c:pt>
                <c:pt idx="3847">
                  <c:v>0.13495626749718156</c:v>
                </c:pt>
                <c:pt idx="3848">
                  <c:v>0.20267438715686206</c:v>
                </c:pt>
                <c:pt idx="3849">
                  <c:v>0.17752100393730744</c:v>
                </c:pt>
                <c:pt idx="3850">
                  <c:v>0.15367111072321232</c:v>
                </c:pt>
                <c:pt idx="3851">
                  <c:v>0.17877570819253044</c:v>
                </c:pt>
                <c:pt idx="3852">
                  <c:v>0.13994734940496362</c:v>
                </c:pt>
                <c:pt idx="3853">
                  <c:v>0.25047478453714506</c:v>
                </c:pt>
                <c:pt idx="3854">
                  <c:v>0.17515264763402522</c:v>
                </c:pt>
                <c:pt idx="3855">
                  <c:v>0.14740344270951433</c:v>
                </c:pt>
                <c:pt idx="3856">
                  <c:v>0.14703836034530868</c:v>
                </c:pt>
                <c:pt idx="3857">
                  <c:v>0.13792847021240187</c:v>
                </c:pt>
                <c:pt idx="3858">
                  <c:v>0.14675955079290082</c:v>
                </c:pt>
                <c:pt idx="3859">
                  <c:v>0.15525173733435735</c:v>
                </c:pt>
                <c:pt idx="3860">
                  <c:v>0.15092574838262635</c:v>
                </c:pt>
                <c:pt idx="3861">
                  <c:v>0.14317927054042814</c:v>
                </c:pt>
                <c:pt idx="3862">
                  <c:v>0.14796444022088334</c:v>
                </c:pt>
                <c:pt idx="3863">
                  <c:v>0.22416612825026339</c:v>
                </c:pt>
                <c:pt idx="3864">
                  <c:v>0.15293997006351273</c:v>
                </c:pt>
                <c:pt idx="3865">
                  <c:v>0.16067676013247464</c:v>
                </c:pt>
                <c:pt idx="3866">
                  <c:v>0.18094826091524488</c:v>
                </c:pt>
                <c:pt idx="3867">
                  <c:v>0.18942758317394923</c:v>
                </c:pt>
                <c:pt idx="3868">
                  <c:v>0.1616044625260489</c:v>
                </c:pt>
                <c:pt idx="3869">
                  <c:v>0.15785650089662956</c:v>
                </c:pt>
                <c:pt idx="3870">
                  <c:v>0.16147604405823549</c:v>
                </c:pt>
                <c:pt idx="3871">
                  <c:v>0.17985942057498572</c:v>
                </c:pt>
                <c:pt idx="3872">
                  <c:v>0.20256335801914069</c:v>
                </c:pt>
                <c:pt idx="3873">
                  <c:v>0.17330413038616987</c:v>
                </c:pt>
                <c:pt idx="3874">
                  <c:v>0.13827001870666691</c:v>
                </c:pt>
                <c:pt idx="3875">
                  <c:v>0.20048515757547791</c:v>
                </c:pt>
                <c:pt idx="3876">
                  <c:v>0.18815813881012164</c:v>
                </c:pt>
                <c:pt idx="3877">
                  <c:v>0.15445985108125676</c:v>
                </c:pt>
                <c:pt idx="3878">
                  <c:v>0.18090020249324051</c:v>
                </c:pt>
                <c:pt idx="3879">
                  <c:v>0.14296910809763808</c:v>
                </c:pt>
                <c:pt idx="3880">
                  <c:v>0.19469114826732653</c:v>
                </c:pt>
                <c:pt idx="3881">
                  <c:v>0.18035965577834004</c:v>
                </c:pt>
                <c:pt idx="3882">
                  <c:v>0.16129711132527827</c:v>
                </c:pt>
                <c:pt idx="3883">
                  <c:v>0.20544286404350706</c:v>
                </c:pt>
                <c:pt idx="3884">
                  <c:v>0.15625168796245936</c:v>
                </c:pt>
                <c:pt idx="3885">
                  <c:v>0.16940175674997421</c:v>
                </c:pt>
                <c:pt idx="3886">
                  <c:v>0.16743015398899305</c:v>
                </c:pt>
                <c:pt idx="3887">
                  <c:v>0.15085613302852505</c:v>
                </c:pt>
                <c:pt idx="3888">
                  <c:v>0.15847551949165545</c:v>
                </c:pt>
                <c:pt idx="3889">
                  <c:v>0.15168105446525482</c:v>
                </c:pt>
                <c:pt idx="3890">
                  <c:v>0.20596733006074053</c:v>
                </c:pt>
                <c:pt idx="3891">
                  <c:v>0.18595383657911543</c:v>
                </c:pt>
                <c:pt idx="3892">
                  <c:v>0.16625990215533051</c:v>
                </c:pt>
                <c:pt idx="3893">
                  <c:v>0.13557043950749884</c:v>
                </c:pt>
                <c:pt idx="3894">
                  <c:v>0.18255676669579823</c:v>
                </c:pt>
                <c:pt idx="3895">
                  <c:v>0.1902471930881264</c:v>
                </c:pt>
                <c:pt idx="3896">
                  <c:v>0.22973930001252757</c:v>
                </c:pt>
                <c:pt idx="3897">
                  <c:v>0.15795287815527534</c:v>
                </c:pt>
                <c:pt idx="3898">
                  <c:v>0.16571983667863652</c:v>
                </c:pt>
                <c:pt idx="3899">
                  <c:v>0.15788739857850712</c:v>
                </c:pt>
                <c:pt idx="3900">
                  <c:v>0.17056010758219103</c:v>
                </c:pt>
                <c:pt idx="3901">
                  <c:v>0.17921961921971744</c:v>
                </c:pt>
                <c:pt idx="3902">
                  <c:v>0.16303182445101666</c:v>
                </c:pt>
                <c:pt idx="3903">
                  <c:v>0.15515312527793618</c:v>
                </c:pt>
                <c:pt idx="3904">
                  <c:v>0.19856915164650449</c:v>
                </c:pt>
                <c:pt idx="3905">
                  <c:v>0.18823441188940676</c:v>
                </c:pt>
                <c:pt idx="3906">
                  <c:v>0.17064888573285977</c:v>
                </c:pt>
                <c:pt idx="3907">
                  <c:v>0.22485924463103107</c:v>
                </c:pt>
                <c:pt idx="3908">
                  <c:v>0.15349992851960231</c:v>
                </c:pt>
                <c:pt idx="3909">
                  <c:v>0.14806914871912399</c:v>
                </c:pt>
                <c:pt idx="3910">
                  <c:v>0.17481333685382314</c:v>
                </c:pt>
                <c:pt idx="3911">
                  <c:v>0.15499383552114426</c:v>
                </c:pt>
                <c:pt idx="3912">
                  <c:v>0.20445533569127994</c:v>
                </c:pt>
                <c:pt idx="3913">
                  <c:v>0.22428934160241656</c:v>
                </c:pt>
                <c:pt idx="3914">
                  <c:v>0.17464311008922262</c:v>
                </c:pt>
                <c:pt idx="3915">
                  <c:v>0.14033062286289</c:v>
                </c:pt>
                <c:pt idx="3916">
                  <c:v>0.17477933473760388</c:v>
                </c:pt>
                <c:pt idx="3917">
                  <c:v>0.15294890385313728</c:v>
                </c:pt>
                <c:pt idx="3918">
                  <c:v>0.1925702122033725</c:v>
                </c:pt>
                <c:pt idx="3919">
                  <c:v>0.21260586653977528</c:v>
                </c:pt>
                <c:pt idx="3920">
                  <c:v>0.16727532096765033</c:v>
                </c:pt>
                <c:pt idx="3921">
                  <c:v>0.18656608035649522</c:v>
                </c:pt>
                <c:pt idx="3922">
                  <c:v>0.17591785057152412</c:v>
                </c:pt>
                <c:pt idx="3923">
                  <c:v>0.15910403536588791</c:v>
                </c:pt>
                <c:pt idx="3924">
                  <c:v>0.15613830249048985</c:v>
                </c:pt>
                <c:pt idx="3925">
                  <c:v>0.16693802764595439</c:v>
                </c:pt>
                <c:pt idx="3926">
                  <c:v>0.15746351237321063</c:v>
                </c:pt>
                <c:pt idx="3927">
                  <c:v>0.14394206441854457</c:v>
                </c:pt>
                <c:pt idx="3928">
                  <c:v>0.14372761002476558</c:v>
                </c:pt>
                <c:pt idx="3929">
                  <c:v>0.19586075394247426</c:v>
                </c:pt>
                <c:pt idx="3930">
                  <c:v>0.1580533296897304</c:v>
                </c:pt>
                <c:pt idx="3931">
                  <c:v>0.18477945699655782</c:v>
                </c:pt>
                <c:pt idx="3932">
                  <c:v>0.22167572603578176</c:v>
                </c:pt>
                <c:pt idx="3933">
                  <c:v>0.19662460827011363</c:v>
                </c:pt>
                <c:pt idx="3934">
                  <c:v>0.15205746244784696</c:v>
                </c:pt>
                <c:pt idx="3935">
                  <c:v>0.1728684643927498</c:v>
                </c:pt>
                <c:pt idx="3936">
                  <c:v>0.17244973685131312</c:v>
                </c:pt>
                <c:pt idx="3937">
                  <c:v>0.20320552011883264</c:v>
                </c:pt>
                <c:pt idx="3938">
                  <c:v>0.19009926899405502</c:v>
                </c:pt>
                <c:pt idx="3939">
                  <c:v>0.15549218719851571</c:v>
                </c:pt>
                <c:pt idx="3940">
                  <c:v>0.21326243575700654</c:v>
                </c:pt>
                <c:pt idx="3941">
                  <c:v>0.17891320229369201</c:v>
                </c:pt>
                <c:pt idx="3942">
                  <c:v>0.17756855551858727</c:v>
                </c:pt>
                <c:pt idx="3943">
                  <c:v>0.15419139866664225</c:v>
                </c:pt>
                <c:pt idx="3944">
                  <c:v>0.19203826559001194</c:v>
                </c:pt>
                <c:pt idx="3945">
                  <c:v>0.20043513426916323</c:v>
                </c:pt>
                <c:pt idx="3946">
                  <c:v>0.20728421425738194</c:v>
                </c:pt>
                <c:pt idx="3947">
                  <c:v>0.1612675375615964</c:v>
                </c:pt>
                <c:pt idx="3948">
                  <c:v>0.17175254149034772</c:v>
                </c:pt>
                <c:pt idx="3949">
                  <c:v>0.14158792171319798</c:v>
                </c:pt>
                <c:pt idx="3950">
                  <c:v>0.15508883224941453</c:v>
                </c:pt>
                <c:pt idx="3951">
                  <c:v>0.18999211014755418</c:v>
                </c:pt>
                <c:pt idx="3952">
                  <c:v>0.15011594214606006</c:v>
                </c:pt>
                <c:pt idx="3953">
                  <c:v>0.15893405562097004</c:v>
                </c:pt>
                <c:pt idx="3954">
                  <c:v>0.14399580877854271</c:v>
                </c:pt>
                <c:pt idx="3955">
                  <c:v>0.14431796308412384</c:v>
                </c:pt>
                <c:pt idx="3956">
                  <c:v>0.15370503122972701</c:v>
                </c:pt>
                <c:pt idx="3957">
                  <c:v>0.17949463968110704</c:v>
                </c:pt>
                <c:pt idx="3958">
                  <c:v>0.2016416510743666</c:v>
                </c:pt>
                <c:pt idx="3959">
                  <c:v>0.23640579328072678</c:v>
                </c:pt>
                <c:pt idx="3960">
                  <c:v>0.16748137565582089</c:v>
                </c:pt>
                <c:pt idx="3961">
                  <c:v>0.14108318294192554</c:v>
                </c:pt>
                <c:pt idx="3962">
                  <c:v>0.16784867748591431</c:v>
                </c:pt>
                <c:pt idx="3963">
                  <c:v>0.19109589691920192</c:v>
                </c:pt>
                <c:pt idx="3964">
                  <c:v>0.21815985264438509</c:v>
                </c:pt>
                <c:pt idx="3965">
                  <c:v>0.18494640528826281</c:v>
                </c:pt>
                <c:pt idx="3966">
                  <c:v>0.21301519898574986</c:v>
                </c:pt>
                <c:pt idx="3967">
                  <c:v>0.16052541997010536</c:v>
                </c:pt>
                <c:pt idx="3968">
                  <c:v>0.16944653580433702</c:v>
                </c:pt>
                <c:pt idx="3969">
                  <c:v>0.17819529678491086</c:v>
                </c:pt>
                <c:pt idx="3970">
                  <c:v>0.18609946715016121</c:v>
                </c:pt>
                <c:pt idx="3971">
                  <c:v>0.1410448139045837</c:v>
                </c:pt>
                <c:pt idx="3972">
                  <c:v>0.1534698895043069</c:v>
                </c:pt>
                <c:pt idx="3973">
                  <c:v>0.15840985615255831</c:v>
                </c:pt>
                <c:pt idx="3974">
                  <c:v>0.17381308088265898</c:v>
                </c:pt>
                <c:pt idx="3975">
                  <c:v>0.16688621317718494</c:v>
                </c:pt>
                <c:pt idx="3976">
                  <c:v>0.14674839290613939</c:v>
                </c:pt>
                <c:pt idx="3977">
                  <c:v>0.15755789105570842</c:v>
                </c:pt>
                <c:pt idx="3978">
                  <c:v>0.16745659921139069</c:v>
                </c:pt>
                <c:pt idx="3979">
                  <c:v>0.16194566612051417</c:v>
                </c:pt>
                <c:pt idx="3980">
                  <c:v>0.24322472625955363</c:v>
                </c:pt>
                <c:pt idx="3981">
                  <c:v>0.2294769619074731</c:v>
                </c:pt>
                <c:pt idx="3982">
                  <c:v>0.15553692032351837</c:v>
                </c:pt>
                <c:pt idx="3983">
                  <c:v>0.18364205623329249</c:v>
                </c:pt>
                <c:pt idx="3984">
                  <c:v>0.1802095101973086</c:v>
                </c:pt>
                <c:pt idx="3985">
                  <c:v>0.18291062793506588</c:v>
                </c:pt>
                <c:pt idx="3986">
                  <c:v>0.1951768293847401</c:v>
                </c:pt>
                <c:pt idx="3987">
                  <c:v>0.15308242930214236</c:v>
                </c:pt>
                <c:pt idx="3988">
                  <c:v>0.14162498837092891</c:v>
                </c:pt>
                <c:pt idx="3989">
                  <c:v>0.16930569075138471</c:v>
                </c:pt>
                <c:pt idx="3990">
                  <c:v>0.14022074452777045</c:v>
                </c:pt>
                <c:pt idx="3991">
                  <c:v>0.15269009146622792</c:v>
                </c:pt>
                <c:pt idx="3992">
                  <c:v>0.13768412860879795</c:v>
                </c:pt>
                <c:pt idx="3993">
                  <c:v>0.16287072303955658</c:v>
                </c:pt>
                <c:pt idx="3994">
                  <c:v>0.1572697825288773</c:v>
                </c:pt>
                <c:pt idx="3995">
                  <c:v>0.15683017892125919</c:v>
                </c:pt>
                <c:pt idx="3996">
                  <c:v>0.20274119806102814</c:v>
                </c:pt>
                <c:pt idx="3997">
                  <c:v>0.16014452327558906</c:v>
                </c:pt>
                <c:pt idx="3998">
                  <c:v>0.17497991408014174</c:v>
                </c:pt>
                <c:pt idx="3999">
                  <c:v>0.20930605540649652</c:v>
                </c:pt>
                <c:pt idx="4000">
                  <c:v>0.2192728267269323</c:v>
                </c:pt>
                <c:pt idx="4001">
                  <c:v>0.13940438291286608</c:v>
                </c:pt>
                <c:pt idx="4002">
                  <c:v>0.17913176364606612</c:v>
                </c:pt>
                <c:pt idx="4003">
                  <c:v>0.189889062410214</c:v>
                </c:pt>
                <c:pt idx="4004">
                  <c:v>0.20743124364754398</c:v>
                </c:pt>
                <c:pt idx="4005">
                  <c:v>0.17936124837359449</c:v>
                </c:pt>
                <c:pt idx="4006">
                  <c:v>0.1912025146532389</c:v>
                </c:pt>
                <c:pt idx="4007">
                  <c:v>0.16229852953284943</c:v>
                </c:pt>
                <c:pt idx="4008">
                  <c:v>0.16134975831461032</c:v>
                </c:pt>
                <c:pt idx="4009">
                  <c:v>0.15467843736808989</c:v>
                </c:pt>
                <c:pt idx="4010">
                  <c:v>0.18880522814602754</c:v>
                </c:pt>
                <c:pt idx="4011">
                  <c:v>0.18937774531366364</c:v>
                </c:pt>
                <c:pt idx="4012">
                  <c:v>0.16805409641308716</c:v>
                </c:pt>
                <c:pt idx="4013">
                  <c:v>0.15982744032899338</c:v>
                </c:pt>
                <c:pt idx="4014">
                  <c:v>0.23150507940689241</c:v>
                </c:pt>
                <c:pt idx="4015">
                  <c:v>0.15102544812765595</c:v>
                </c:pt>
                <c:pt idx="4016">
                  <c:v>0.1377177656157616</c:v>
                </c:pt>
                <c:pt idx="4017">
                  <c:v>0.14507216357097669</c:v>
                </c:pt>
                <c:pt idx="4018">
                  <c:v>0.23903070330793416</c:v>
                </c:pt>
                <c:pt idx="4019">
                  <c:v>0.1720910613495395</c:v>
                </c:pt>
                <c:pt idx="4020">
                  <c:v>0.15677840158124035</c:v>
                </c:pt>
                <c:pt idx="4021">
                  <c:v>0.18671318624224675</c:v>
                </c:pt>
                <c:pt idx="4022">
                  <c:v>0.25781311054254119</c:v>
                </c:pt>
                <c:pt idx="4023">
                  <c:v>0.23042394146326869</c:v>
                </c:pt>
                <c:pt idx="4024">
                  <c:v>0.16438365048727233</c:v>
                </c:pt>
                <c:pt idx="4025">
                  <c:v>0.19763650057439291</c:v>
                </c:pt>
                <c:pt idx="4026">
                  <c:v>0.19125916740774393</c:v>
                </c:pt>
                <c:pt idx="4027">
                  <c:v>0.22929639157353496</c:v>
                </c:pt>
                <c:pt idx="4028">
                  <c:v>0.18069998736548809</c:v>
                </c:pt>
                <c:pt idx="4029">
                  <c:v>0.23907807685856142</c:v>
                </c:pt>
                <c:pt idx="4030">
                  <c:v>0.18452684674314415</c:v>
                </c:pt>
                <c:pt idx="4031">
                  <c:v>0.17849962867211158</c:v>
                </c:pt>
                <c:pt idx="4032">
                  <c:v>0.15212579772691212</c:v>
                </c:pt>
                <c:pt idx="4033">
                  <c:v>0.18393299110010444</c:v>
                </c:pt>
                <c:pt idx="4034">
                  <c:v>0.17828253368748195</c:v>
                </c:pt>
                <c:pt idx="4035">
                  <c:v>0.17992849907514533</c:v>
                </c:pt>
                <c:pt idx="4036">
                  <c:v>0.17017141832195037</c:v>
                </c:pt>
                <c:pt idx="4037">
                  <c:v>0.15017799334544296</c:v>
                </c:pt>
                <c:pt idx="4038">
                  <c:v>0.2001220413431713</c:v>
                </c:pt>
                <c:pt idx="4039">
                  <c:v>0.17979651430727545</c:v>
                </c:pt>
                <c:pt idx="4040">
                  <c:v>0.13956086891064903</c:v>
                </c:pt>
                <c:pt idx="4041">
                  <c:v>0.14710769888615047</c:v>
                </c:pt>
                <c:pt idx="4042">
                  <c:v>0.15351432074708493</c:v>
                </c:pt>
                <c:pt idx="4043">
                  <c:v>0.1913236870851015</c:v>
                </c:pt>
                <c:pt idx="4044">
                  <c:v>0.15694504880237745</c:v>
                </c:pt>
                <c:pt idx="4045">
                  <c:v>0.1611519060047</c:v>
                </c:pt>
                <c:pt idx="4046">
                  <c:v>0.17731395032895242</c:v>
                </c:pt>
                <c:pt idx="4047">
                  <c:v>0.18611929065654353</c:v>
                </c:pt>
                <c:pt idx="4048">
                  <c:v>0.16100869402880069</c:v>
                </c:pt>
                <c:pt idx="4049">
                  <c:v>0.15685705527116184</c:v>
                </c:pt>
                <c:pt idx="4050">
                  <c:v>0.23380544076117624</c:v>
                </c:pt>
                <c:pt idx="4051">
                  <c:v>0.15242010271820985</c:v>
                </c:pt>
                <c:pt idx="4052">
                  <c:v>0.25834126142599484</c:v>
                </c:pt>
                <c:pt idx="4053">
                  <c:v>0.14225021129834142</c:v>
                </c:pt>
                <c:pt idx="4054">
                  <c:v>0.14379241983727725</c:v>
                </c:pt>
                <c:pt idx="4055">
                  <c:v>0.17102092644458641</c:v>
                </c:pt>
                <c:pt idx="4056">
                  <c:v>0.17017477187146227</c:v>
                </c:pt>
                <c:pt idx="4057">
                  <c:v>0.13818551738082457</c:v>
                </c:pt>
                <c:pt idx="4058">
                  <c:v>0.24396800106973193</c:v>
                </c:pt>
                <c:pt idx="4059">
                  <c:v>0.18049864135868973</c:v>
                </c:pt>
                <c:pt idx="4060">
                  <c:v>0.14297122540669371</c:v>
                </c:pt>
                <c:pt idx="4061">
                  <c:v>0.15937097408067824</c:v>
                </c:pt>
                <c:pt idx="4062">
                  <c:v>0.17928399049313287</c:v>
                </c:pt>
                <c:pt idx="4063">
                  <c:v>0.14652700719893674</c:v>
                </c:pt>
                <c:pt idx="4064">
                  <c:v>0.17752008858402296</c:v>
                </c:pt>
                <c:pt idx="4065">
                  <c:v>0.15329538854432329</c:v>
                </c:pt>
                <c:pt idx="4066">
                  <c:v>0.20407270766194494</c:v>
                </c:pt>
                <c:pt idx="4067">
                  <c:v>0.16752742883155908</c:v>
                </c:pt>
                <c:pt idx="4068">
                  <c:v>0.18000838135966654</c:v>
                </c:pt>
                <c:pt idx="4069">
                  <c:v>0.18469957536008713</c:v>
                </c:pt>
                <c:pt idx="4070">
                  <c:v>0.23296884266655696</c:v>
                </c:pt>
                <c:pt idx="4071">
                  <c:v>0.16339621305320906</c:v>
                </c:pt>
                <c:pt idx="4072">
                  <c:v>0.17428472880254603</c:v>
                </c:pt>
                <c:pt idx="4073">
                  <c:v>0.17348856133369545</c:v>
                </c:pt>
                <c:pt idx="4074">
                  <c:v>0.1884415707060326</c:v>
                </c:pt>
                <c:pt idx="4075">
                  <c:v>0.14621185821505231</c:v>
                </c:pt>
                <c:pt idx="4076">
                  <c:v>0.18462180511010487</c:v>
                </c:pt>
                <c:pt idx="4077">
                  <c:v>0.19356692702211295</c:v>
                </c:pt>
                <c:pt idx="4078">
                  <c:v>0.14634957149572411</c:v>
                </c:pt>
                <c:pt idx="4079">
                  <c:v>0.16119647650496527</c:v>
                </c:pt>
                <c:pt idx="4080">
                  <c:v>0.1704860363808407</c:v>
                </c:pt>
                <c:pt idx="4081">
                  <c:v>0.16466430311131799</c:v>
                </c:pt>
                <c:pt idx="4082">
                  <c:v>0.14556545048255359</c:v>
                </c:pt>
                <c:pt idx="4083">
                  <c:v>0.18125813040754901</c:v>
                </c:pt>
                <c:pt idx="4084">
                  <c:v>0.2061132472180032</c:v>
                </c:pt>
                <c:pt idx="4085">
                  <c:v>0.14828572977691604</c:v>
                </c:pt>
                <c:pt idx="4086">
                  <c:v>0.19917952199776398</c:v>
                </c:pt>
                <c:pt idx="4087">
                  <c:v>0.1447052046899675</c:v>
                </c:pt>
                <c:pt idx="4088">
                  <c:v>0.20338610494845266</c:v>
                </c:pt>
                <c:pt idx="4089">
                  <c:v>0.17694984131777119</c:v>
                </c:pt>
                <c:pt idx="4090">
                  <c:v>0.19550551075398218</c:v>
                </c:pt>
                <c:pt idx="4091">
                  <c:v>0.20636604764550781</c:v>
                </c:pt>
                <c:pt idx="4092">
                  <c:v>0.16202754283583312</c:v>
                </c:pt>
                <c:pt idx="4093">
                  <c:v>0.15424481460858855</c:v>
                </c:pt>
                <c:pt idx="4094">
                  <c:v>0.17286994820343277</c:v>
                </c:pt>
                <c:pt idx="4095">
                  <c:v>0.14130495819010314</c:v>
                </c:pt>
                <c:pt idx="4096">
                  <c:v>0.16567566735484751</c:v>
                </c:pt>
                <c:pt idx="4097">
                  <c:v>0.17722742440952699</c:v>
                </c:pt>
                <c:pt idx="4098">
                  <c:v>0.14475505993345028</c:v>
                </c:pt>
                <c:pt idx="4099">
                  <c:v>0.17186017892139743</c:v>
                </c:pt>
                <c:pt idx="4100">
                  <c:v>0.14864407269379612</c:v>
                </c:pt>
                <c:pt idx="4101">
                  <c:v>0.17874488646415818</c:v>
                </c:pt>
                <c:pt idx="4102">
                  <c:v>0.20169210957369507</c:v>
                </c:pt>
                <c:pt idx="4103">
                  <c:v>0.15164971412737546</c:v>
                </c:pt>
                <c:pt idx="4104">
                  <c:v>0.18117507786690118</c:v>
                </c:pt>
                <c:pt idx="4105">
                  <c:v>0.14127980035533072</c:v>
                </c:pt>
                <c:pt idx="4106">
                  <c:v>0.15954079194397888</c:v>
                </c:pt>
                <c:pt idx="4107">
                  <c:v>0.14301917500615594</c:v>
                </c:pt>
                <c:pt idx="4108">
                  <c:v>0.17612628833917252</c:v>
                </c:pt>
                <c:pt idx="4109">
                  <c:v>0.15011191603536711</c:v>
                </c:pt>
                <c:pt idx="4110">
                  <c:v>0.14391520255587953</c:v>
                </c:pt>
                <c:pt idx="4111">
                  <c:v>0.17405122585479507</c:v>
                </c:pt>
                <c:pt idx="4112">
                  <c:v>0.16184138274429455</c:v>
                </c:pt>
                <c:pt idx="4113">
                  <c:v>0.14219283973248109</c:v>
                </c:pt>
                <c:pt idx="4114">
                  <c:v>0.16675700448343306</c:v>
                </c:pt>
                <c:pt idx="4115">
                  <c:v>0.16687629203417656</c:v>
                </c:pt>
                <c:pt idx="4116">
                  <c:v>0.14235574105215482</c:v>
                </c:pt>
                <c:pt idx="4117">
                  <c:v>0.15083138690839645</c:v>
                </c:pt>
                <c:pt idx="4118">
                  <c:v>0.15671873949882056</c:v>
                </c:pt>
                <c:pt idx="4119">
                  <c:v>0.17166859566935305</c:v>
                </c:pt>
                <c:pt idx="4120">
                  <c:v>0.16279507093786236</c:v>
                </c:pt>
                <c:pt idx="4121">
                  <c:v>0.15120286252651854</c:v>
                </c:pt>
                <c:pt idx="4122">
                  <c:v>0.18396758625632798</c:v>
                </c:pt>
                <c:pt idx="4123">
                  <c:v>0.15499474329075971</c:v>
                </c:pt>
                <c:pt idx="4124">
                  <c:v>0.17678113027683937</c:v>
                </c:pt>
                <c:pt idx="4125">
                  <c:v>0.16472976467222869</c:v>
                </c:pt>
                <c:pt idx="4126">
                  <c:v>0.15571045305027817</c:v>
                </c:pt>
                <c:pt idx="4127">
                  <c:v>0.15163393391198063</c:v>
                </c:pt>
                <c:pt idx="4128">
                  <c:v>0.16566964551134</c:v>
                </c:pt>
                <c:pt idx="4129">
                  <c:v>0.14164998635831438</c:v>
                </c:pt>
                <c:pt idx="4130">
                  <c:v>0.13825444076266014</c:v>
                </c:pt>
                <c:pt idx="4131">
                  <c:v>0.23863844451572316</c:v>
                </c:pt>
                <c:pt idx="4132">
                  <c:v>0.18254237086145422</c:v>
                </c:pt>
                <c:pt idx="4133">
                  <c:v>0.1347162228327522</c:v>
                </c:pt>
                <c:pt idx="4134">
                  <c:v>0.17587619104718899</c:v>
                </c:pt>
                <c:pt idx="4135">
                  <c:v>0.19756914282706764</c:v>
                </c:pt>
                <c:pt idx="4136">
                  <c:v>0.20040347406668579</c:v>
                </c:pt>
                <c:pt idx="4137">
                  <c:v>0.15271677032436576</c:v>
                </c:pt>
                <c:pt idx="4138">
                  <c:v>0.16613690805572104</c:v>
                </c:pt>
                <c:pt idx="4139">
                  <c:v>0.14006058699618412</c:v>
                </c:pt>
                <c:pt idx="4140">
                  <c:v>0.15460586142684174</c:v>
                </c:pt>
                <c:pt idx="4141">
                  <c:v>0.14638194816711111</c:v>
                </c:pt>
                <c:pt idx="4142">
                  <c:v>0.14095779772525702</c:v>
                </c:pt>
                <c:pt idx="4143">
                  <c:v>0.14172763265979627</c:v>
                </c:pt>
                <c:pt idx="4144">
                  <c:v>0.18264961398140295</c:v>
                </c:pt>
                <c:pt idx="4145">
                  <c:v>0.1724463298901128</c:v>
                </c:pt>
                <c:pt idx="4146">
                  <c:v>0.1569869459570698</c:v>
                </c:pt>
                <c:pt idx="4147">
                  <c:v>0.1515154942878818</c:v>
                </c:pt>
                <c:pt idx="4148">
                  <c:v>0.17189316142091388</c:v>
                </c:pt>
                <c:pt idx="4149">
                  <c:v>0.17069593216662765</c:v>
                </c:pt>
                <c:pt idx="4150">
                  <c:v>0.22580854831489702</c:v>
                </c:pt>
                <c:pt idx="4151">
                  <c:v>0.16779748451788298</c:v>
                </c:pt>
                <c:pt idx="4152">
                  <c:v>0.15320574609100165</c:v>
                </c:pt>
                <c:pt idx="4153">
                  <c:v>0.14134073794005264</c:v>
                </c:pt>
                <c:pt idx="4154">
                  <c:v>0.21906549815676918</c:v>
                </c:pt>
                <c:pt idx="4155">
                  <c:v>0.15628283317599195</c:v>
                </c:pt>
                <c:pt idx="4156">
                  <c:v>0.2085847912224417</c:v>
                </c:pt>
                <c:pt idx="4157">
                  <c:v>0.14017376500615633</c:v>
                </c:pt>
                <c:pt idx="4158">
                  <c:v>0.17054459525554419</c:v>
                </c:pt>
                <c:pt idx="4159">
                  <c:v>0.19406549851851451</c:v>
                </c:pt>
                <c:pt idx="4160">
                  <c:v>0.14619434566714296</c:v>
                </c:pt>
                <c:pt idx="4161">
                  <c:v>0.15272197153018541</c:v>
                </c:pt>
                <c:pt idx="4162">
                  <c:v>0.14548024629640277</c:v>
                </c:pt>
                <c:pt idx="4163">
                  <c:v>0.20422975726243134</c:v>
                </c:pt>
                <c:pt idx="4164">
                  <c:v>0.16979947385820091</c:v>
                </c:pt>
                <c:pt idx="4165">
                  <c:v>0.20514700297705293</c:v>
                </c:pt>
                <c:pt idx="4166">
                  <c:v>0.16795035942317921</c:v>
                </c:pt>
                <c:pt idx="4167">
                  <c:v>0.15112936876550512</c:v>
                </c:pt>
                <c:pt idx="4168">
                  <c:v>0.17539904807080098</c:v>
                </c:pt>
                <c:pt idx="4169">
                  <c:v>0.20323856722335926</c:v>
                </c:pt>
                <c:pt idx="4170">
                  <c:v>0.14421283346349856</c:v>
                </c:pt>
                <c:pt idx="4171">
                  <c:v>0.26963242045978186</c:v>
                </c:pt>
                <c:pt idx="4172">
                  <c:v>0.18070754743745848</c:v>
                </c:pt>
                <c:pt idx="4173">
                  <c:v>0.14587974024471995</c:v>
                </c:pt>
                <c:pt idx="4174">
                  <c:v>0.18268250578730866</c:v>
                </c:pt>
                <c:pt idx="4175">
                  <c:v>0.17270488191753219</c:v>
                </c:pt>
                <c:pt idx="4176">
                  <c:v>0.17674319401810962</c:v>
                </c:pt>
                <c:pt idx="4177">
                  <c:v>0.15168833432728912</c:v>
                </c:pt>
                <c:pt idx="4178">
                  <c:v>0.17380773354023479</c:v>
                </c:pt>
                <c:pt idx="4179">
                  <c:v>0.13728217543799118</c:v>
                </c:pt>
                <c:pt idx="4180">
                  <c:v>0.28275432348741575</c:v>
                </c:pt>
                <c:pt idx="4181">
                  <c:v>0.16734028630271011</c:v>
                </c:pt>
                <c:pt idx="4182">
                  <c:v>0.25841287516957112</c:v>
                </c:pt>
                <c:pt idx="4183">
                  <c:v>0.14861598217357513</c:v>
                </c:pt>
                <c:pt idx="4184">
                  <c:v>0.14321250235348265</c:v>
                </c:pt>
                <c:pt idx="4185">
                  <c:v>0.16165834380850261</c:v>
                </c:pt>
                <c:pt idx="4186">
                  <c:v>0.17423230006659918</c:v>
                </c:pt>
                <c:pt idx="4187">
                  <c:v>0.14428820949467308</c:v>
                </c:pt>
                <c:pt idx="4188">
                  <c:v>0.14835660264626446</c:v>
                </c:pt>
                <c:pt idx="4189">
                  <c:v>0.1634759806949754</c:v>
                </c:pt>
                <c:pt idx="4190">
                  <c:v>0.17653813187566419</c:v>
                </c:pt>
                <c:pt idx="4191">
                  <c:v>0.16815955391802304</c:v>
                </c:pt>
                <c:pt idx="4192">
                  <c:v>0.20151306504018446</c:v>
                </c:pt>
                <c:pt idx="4193">
                  <c:v>0.18054871813196979</c:v>
                </c:pt>
                <c:pt idx="4194">
                  <c:v>0.14414793609308449</c:v>
                </c:pt>
                <c:pt idx="4195">
                  <c:v>0.13703705486760553</c:v>
                </c:pt>
                <c:pt idx="4196">
                  <c:v>0.15047223107926211</c:v>
                </c:pt>
                <c:pt idx="4197">
                  <c:v>0.15814698035222408</c:v>
                </c:pt>
                <c:pt idx="4198">
                  <c:v>0.19453461226141144</c:v>
                </c:pt>
                <c:pt idx="4199">
                  <c:v>0.20803442917613355</c:v>
                </c:pt>
                <c:pt idx="4200">
                  <c:v>0.14749295333241935</c:v>
                </c:pt>
                <c:pt idx="4201">
                  <c:v>0.1488191543691659</c:v>
                </c:pt>
                <c:pt idx="4202">
                  <c:v>0.17704236316143751</c:v>
                </c:pt>
                <c:pt idx="4203">
                  <c:v>0.14879490903191203</c:v>
                </c:pt>
                <c:pt idx="4204">
                  <c:v>0.16336473490362513</c:v>
                </c:pt>
                <c:pt idx="4205">
                  <c:v>0.16418234850466534</c:v>
                </c:pt>
                <c:pt idx="4206">
                  <c:v>0.16476835358562658</c:v>
                </c:pt>
                <c:pt idx="4207">
                  <c:v>0.16186743942037218</c:v>
                </c:pt>
                <c:pt idx="4208">
                  <c:v>0.19191635527326548</c:v>
                </c:pt>
                <c:pt idx="4209">
                  <c:v>0.14879992646491333</c:v>
                </c:pt>
                <c:pt idx="4210">
                  <c:v>0.15699754479121425</c:v>
                </c:pt>
                <c:pt idx="4211">
                  <c:v>0.29123401469769988</c:v>
                </c:pt>
                <c:pt idx="4212">
                  <c:v>0.15380465427821841</c:v>
                </c:pt>
                <c:pt idx="4213">
                  <c:v>0.16547345242202921</c:v>
                </c:pt>
                <c:pt idx="4214">
                  <c:v>0.17337678856144489</c:v>
                </c:pt>
                <c:pt idx="4215">
                  <c:v>0.17119679326241796</c:v>
                </c:pt>
                <c:pt idx="4216">
                  <c:v>0.1570448754071424</c:v>
                </c:pt>
                <c:pt idx="4217">
                  <c:v>0.14618452817963609</c:v>
                </c:pt>
                <c:pt idx="4218">
                  <c:v>0.15646453806052751</c:v>
                </c:pt>
                <c:pt idx="4219">
                  <c:v>0.15859591085891658</c:v>
                </c:pt>
                <c:pt idx="4220">
                  <c:v>0.18360225200161806</c:v>
                </c:pt>
                <c:pt idx="4221">
                  <c:v>0.18258056289025743</c:v>
                </c:pt>
                <c:pt idx="4222">
                  <c:v>0.17030499140041411</c:v>
                </c:pt>
                <c:pt idx="4223">
                  <c:v>0.17116075680972728</c:v>
                </c:pt>
                <c:pt idx="4224">
                  <c:v>0.20462284725376903</c:v>
                </c:pt>
                <c:pt idx="4225">
                  <c:v>0.16957336267837675</c:v>
                </c:pt>
                <c:pt idx="4226">
                  <c:v>0.19630537393910735</c:v>
                </c:pt>
                <c:pt idx="4227">
                  <c:v>0.19025845496178614</c:v>
                </c:pt>
                <c:pt idx="4228">
                  <c:v>0.16749958766030223</c:v>
                </c:pt>
                <c:pt idx="4229">
                  <c:v>0.15318822332830356</c:v>
                </c:pt>
                <c:pt idx="4230">
                  <c:v>0.15579907688958572</c:v>
                </c:pt>
                <c:pt idx="4231">
                  <c:v>0.18696777118206581</c:v>
                </c:pt>
                <c:pt idx="4232">
                  <c:v>0.20257188626053307</c:v>
                </c:pt>
                <c:pt idx="4233">
                  <c:v>0.16910673173329602</c:v>
                </c:pt>
                <c:pt idx="4234">
                  <c:v>0.16471160535076135</c:v>
                </c:pt>
                <c:pt idx="4235">
                  <c:v>0.19789047135908305</c:v>
                </c:pt>
                <c:pt idx="4236">
                  <c:v>0.17867107244004116</c:v>
                </c:pt>
                <c:pt idx="4237">
                  <c:v>0.15346362885642245</c:v>
                </c:pt>
                <c:pt idx="4238">
                  <c:v>0.15443059072056536</c:v>
                </c:pt>
                <c:pt idx="4239">
                  <c:v>0.18563364594822854</c:v>
                </c:pt>
                <c:pt idx="4240">
                  <c:v>0.16755928199117098</c:v>
                </c:pt>
                <c:pt idx="4241">
                  <c:v>0.17210667065083657</c:v>
                </c:pt>
                <c:pt idx="4242">
                  <c:v>0.14376674557518476</c:v>
                </c:pt>
                <c:pt idx="4243">
                  <c:v>0.16748928727543869</c:v>
                </c:pt>
                <c:pt idx="4244">
                  <c:v>0.1396050938529122</c:v>
                </c:pt>
                <c:pt idx="4245">
                  <c:v>0.18248220215789449</c:v>
                </c:pt>
                <c:pt idx="4246">
                  <c:v>0.16697914684492965</c:v>
                </c:pt>
                <c:pt idx="4247">
                  <c:v>0.1527378525794062</c:v>
                </c:pt>
                <c:pt idx="4248">
                  <c:v>0.17901607929923846</c:v>
                </c:pt>
                <c:pt idx="4249">
                  <c:v>0.1468869989541127</c:v>
                </c:pt>
                <c:pt idx="4250">
                  <c:v>0.16751352852462842</c:v>
                </c:pt>
                <c:pt idx="4251">
                  <c:v>0.17126886669912089</c:v>
                </c:pt>
                <c:pt idx="4252">
                  <c:v>0.13622835863107738</c:v>
                </c:pt>
                <c:pt idx="4253">
                  <c:v>0.15094668392242414</c:v>
                </c:pt>
                <c:pt idx="4254">
                  <c:v>0.16475812734375728</c:v>
                </c:pt>
                <c:pt idx="4255">
                  <c:v>0.17940646714683886</c:v>
                </c:pt>
                <c:pt idx="4256">
                  <c:v>0.15373751515395717</c:v>
                </c:pt>
                <c:pt idx="4257">
                  <c:v>0.16771311990405852</c:v>
                </c:pt>
                <c:pt idx="4258">
                  <c:v>0.1749405248560047</c:v>
                </c:pt>
                <c:pt idx="4259">
                  <c:v>0.16863538107328641</c:v>
                </c:pt>
                <c:pt idx="4260">
                  <c:v>0.17227018017163523</c:v>
                </c:pt>
                <c:pt idx="4261">
                  <c:v>0.21355195341805511</c:v>
                </c:pt>
                <c:pt idx="4262">
                  <c:v>0.17166844095731573</c:v>
                </c:pt>
                <c:pt idx="4263">
                  <c:v>0.15274476115009525</c:v>
                </c:pt>
                <c:pt idx="4264">
                  <c:v>0.22806878617604393</c:v>
                </c:pt>
                <c:pt idx="4265">
                  <c:v>0.14257870178035495</c:v>
                </c:pt>
                <c:pt idx="4266">
                  <c:v>0.20170124159233724</c:v>
                </c:pt>
                <c:pt idx="4267">
                  <c:v>0.15235550149581292</c:v>
                </c:pt>
                <c:pt idx="4268">
                  <c:v>0.19814844990976505</c:v>
                </c:pt>
                <c:pt idx="4269">
                  <c:v>0.19721264053076173</c:v>
                </c:pt>
                <c:pt idx="4270">
                  <c:v>0.13643523165064728</c:v>
                </c:pt>
                <c:pt idx="4271">
                  <c:v>0.16489742099872715</c:v>
                </c:pt>
                <c:pt idx="4272">
                  <c:v>0.15693466146551047</c:v>
                </c:pt>
                <c:pt idx="4273">
                  <c:v>0.15279108003458561</c:v>
                </c:pt>
                <c:pt idx="4274">
                  <c:v>0.15482614366115552</c:v>
                </c:pt>
                <c:pt idx="4275">
                  <c:v>0.14742666051484241</c:v>
                </c:pt>
                <c:pt idx="4276">
                  <c:v>0.13883756592576138</c:v>
                </c:pt>
                <c:pt idx="4277">
                  <c:v>0.18336710498324976</c:v>
                </c:pt>
                <c:pt idx="4278">
                  <c:v>0.14189909467502135</c:v>
                </c:pt>
                <c:pt idx="4279">
                  <c:v>0.14654389644818913</c:v>
                </c:pt>
                <c:pt idx="4280">
                  <c:v>0.17936666488089295</c:v>
                </c:pt>
                <c:pt idx="4281">
                  <c:v>0.15193004622640613</c:v>
                </c:pt>
                <c:pt idx="4282">
                  <c:v>0.17426740947841748</c:v>
                </c:pt>
                <c:pt idx="4283">
                  <c:v>0.1914008219463372</c:v>
                </c:pt>
                <c:pt idx="4284">
                  <c:v>0.16847769851303479</c:v>
                </c:pt>
                <c:pt idx="4285">
                  <c:v>0.16082866847203986</c:v>
                </c:pt>
                <c:pt idx="4286">
                  <c:v>0.1698965902023841</c:v>
                </c:pt>
                <c:pt idx="4287">
                  <c:v>0.22177969799067473</c:v>
                </c:pt>
                <c:pt idx="4288">
                  <c:v>0.18724681423159073</c:v>
                </c:pt>
                <c:pt idx="4289">
                  <c:v>0.18816633554164716</c:v>
                </c:pt>
                <c:pt idx="4290">
                  <c:v>0.16014975926331193</c:v>
                </c:pt>
                <c:pt idx="4291">
                  <c:v>0.20018047744332945</c:v>
                </c:pt>
                <c:pt idx="4292">
                  <c:v>0.21260053063967305</c:v>
                </c:pt>
                <c:pt idx="4293">
                  <c:v>0.16337851727440275</c:v>
                </c:pt>
                <c:pt idx="4294">
                  <c:v>0.14759282678592461</c:v>
                </c:pt>
                <c:pt idx="4295">
                  <c:v>0.14712143023285199</c:v>
                </c:pt>
                <c:pt idx="4296">
                  <c:v>0.2080712749472593</c:v>
                </c:pt>
                <c:pt idx="4297">
                  <c:v>0.16291433218597556</c:v>
                </c:pt>
                <c:pt idx="4298">
                  <c:v>0.18827966861290993</c:v>
                </c:pt>
                <c:pt idx="4299">
                  <c:v>0.15635761922775807</c:v>
                </c:pt>
                <c:pt idx="4300">
                  <c:v>0.18945518323160579</c:v>
                </c:pt>
                <c:pt idx="4301">
                  <c:v>0.13778591833958082</c:v>
                </c:pt>
                <c:pt idx="4302">
                  <c:v>0.15883957700881143</c:v>
                </c:pt>
                <c:pt idx="4303">
                  <c:v>0.153248447770022</c:v>
                </c:pt>
                <c:pt idx="4304">
                  <c:v>0.15808872758612116</c:v>
                </c:pt>
                <c:pt idx="4305">
                  <c:v>0.15129057159299195</c:v>
                </c:pt>
                <c:pt idx="4306">
                  <c:v>0.1772988109223545</c:v>
                </c:pt>
                <c:pt idx="4307">
                  <c:v>0.19342391664830469</c:v>
                </c:pt>
                <c:pt idx="4308">
                  <c:v>0.17071310627825176</c:v>
                </c:pt>
                <c:pt idx="4309">
                  <c:v>0.16283372057539927</c:v>
                </c:pt>
                <c:pt idx="4310">
                  <c:v>0.22441569815670909</c:v>
                </c:pt>
                <c:pt idx="4311">
                  <c:v>0.14116517128577416</c:v>
                </c:pt>
                <c:pt idx="4312">
                  <c:v>0.19222049033334296</c:v>
                </c:pt>
                <c:pt idx="4313">
                  <c:v>0.16996490271956749</c:v>
                </c:pt>
                <c:pt idx="4314">
                  <c:v>0.14743104297559589</c:v>
                </c:pt>
                <c:pt idx="4315">
                  <c:v>0.15441429378112048</c:v>
                </c:pt>
                <c:pt idx="4316">
                  <c:v>0.17535899263558141</c:v>
                </c:pt>
                <c:pt idx="4317">
                  <c:v>0.1792136132460582</c:v>
                </c:pt>
                <c:pt idx="4318">
                  <c:v>0.24993219671450376</c:v>
                </c:pt>
                <c:pt idx="4319">
                  <c:v>0.14769451959343505</c:v>
                </c:pt>
                <c:pt idx="4320">
                  <c:v>0.18889455920624093</c:v>
                </c:pt>
                <c:pt idx="4321">
                  <c:v>0.14820044664106083</c:v>
                </c:pt>
                <c:pt idx="4322">
                  <c:v>0.1884145122005382</c:v>
                </c:pt>
                <c:pt idx="4323">
                  <c:v>0.2269331164031628</c:v>
                </c:pt>
                <c:pt idx="4324">
                  <c:v>0.15247384570739067</c:v>
                </c:pt>
                <c:pt idx="4325">
                  <c:v>0.15536236412895363</c:v>
                </c:pt>
                <c:pt idx="4326">
                  <c:v>0.16588261877363866</c:v>
                </c:pt>
                <c:pt idx="4327">
                  <c:v>0.17898423542567224</c:v>
                </c:pt>
                <c:pt idx="4328">
                  <c:v>0.18506872437178692</c:v>
                </c:pt>
                <c:pt idx="4329">
                  <c:v>0.17868571950480461</c:v>
                </c:pt>
                <c:pt idx="4330">
                  <c:v>0.15157186076103793</c:v>
                </c:pt>
                <c:pt idx="4331">
                  <c:v>0.16628379579278657</c:v>
                </c:pt>
                <c:pt idx="4332">
                  <c:v>0.18094857612653892</c:v>
                </c:pt>
                <c:pt idx="4333">
                  <c:v>0.15342365681151332</c:v>
                </c:pt>
                <c:pt idx="4334">
                  <c:v>0.16683835765592656</c:v>
                </c:pt>
                <c:pt idx="4335">
                  <c:v>0.13728373930246895</c:v>
                </c:pt>
                <c:pt idx="4336">
                  <c:v>0.23727633924862179</c:v>
                </c:pt>
                <c:pt idx="4337">
                  <c:v>0.20027149545944942</c:v>
                </c:pt>
                <c:pt idx="4338">
                  <c:v>0.14575668868111952</c:v>
                </c:pt>
                <c:pt idx="4339">
                  <c:v>0.15396923593107051</c:v>
                </c:pt>
                <c:pt idx="4340">
                  <c:v>0.19101692278284987</c:v>
                </c:pt>
                <c:pt idx="4341">
                  <c:v>0.20481900716135054</c:v>
                </c:pt>
                <c:pt idx="4342">
                  <c:v>0.17892328511184619</c:v>
                </c:pt>
                <c:pt idx="4343">
                  <c:v>0.16073117747938309</c:v>
                </c:pt>
                <c:pt idx="4344">
                  <c:v>0.15052831185763685</c:v>
                </c:pt>
                <c:pt idx="4345">
                  <c:v>0.20034527931566004</c:v>
                </c:pt>
                <c:pt idx="4346">
                  <c:v>0.2179219177309947</c:v>
                </c:pt>
                <c:pt idx="4347">
                  <c:v>0.15767029133719393</c:v>
                </c:pt>
                <c:pt idx="4348">
                  <c:v>0.13954986008859041</c:v>
                </c:pt>
                <c:pt idx="4349">
                  <c:v>0.15123325513971875</c:v>
                </c:pt>
                <c:pt idx="4350">
                  <c:v>0.1787167322435467</c:v>
                </c:pt>
                <c:pt idx="4351">
                  <c:v>0.21153837185555255</c:v>
                </c:pt>
                <c:pt idx="4352">
                  <c:v>0.15303358371420314</c:v>
                </c:pt>
                <c:pt idx="4353">
                  <c:v>0.15338191278707961</c:v>
                </c:pt>
                <c:pt idx="4354">
                  <c:v>0.14402216018454078</c:v>
                </c:pt>
                <c:pt idx="4355">
                  <c:v>0.16539193007960609</c:v>
                </c:pt>
                <c:pt idx="4356">
                  <c:v>0.15698211580311919</c:v>
                </c:pt>
                <c:pt idx="4357">
                  <c:v>0.1582114130012503</c:v>
                </c:pt>
                <c:pt idx="4358">
                  <c:v>0.27687054102738035</c:v>
                </c:pt>
                <c:pt idx="4359">
                  <c:v>0.19071153573571317</c:v>
                </c:pt>
                <c:pt idx="4360">
                  <c:v>0.14331384298406627</c:v>
                </c:pt>
                <c:pt idx="4361">
                  <c:v>0.13898308002455728</c:v>
                </c:pt>
                <c:pt idx="4362">
                  <c:v>0.17339564450781986</c:v>
                </c:pt>
                <c:pt idx="4363">
                  <c:v>0.15136099048042459</c:v>
                </c:pt>
                <c:pt idx="4364">
                  <c:v>0.20712343610473671</c:v>
                </c:pt>
                <c:pt idx="4365">
                  <c:v>0.13996544814021275</c:v>
                </c:pt>
                <c:pt idx="4366">
                  <c:v>0.162515533405234</c:v>
                </c:pt>
                <c:pt idx="4367">
                  <c:v>0.15107433203392456</c:v>
                </c:pt>
                <c:pt idx="4368">
                  <c:v>0.16133933096523576</c:v>
                </c:pt>
                <c:pt idx="4369">
                  <c:v>0.13889321190341772</c:v>
                </c:pt>
                <c:pt idx="4370">
                  <c:v>0.16286477624939233</c:v>
                </c:pt>
                <c:pt idx="4371">
                  <c:v>0.16663779811868215</c:v>
                </c:pt>
                <c:pt idx="4372">
                  <c:v>0.19767442651737482</c:v>
                </c:pt>
                <c:pt idx="4373">
                  <c:v>0.14666837035475574</c:v>
                </c:pt>
                <c:pt idx="4374">
                  <c:v>0.15729013393147048</c:v>
                </c:pt>
                <c:pt idx="4375">
                  <c:v>0.16591981768806385</c:v>
                </c:pt>
                <c:pt idx="4376">
                  <c:v>0.1449618321571505</c:v>
                </c:pt>
                <c:pt idx="4377">
                  <c:v>0.17413464304084261</c:v>
                </c:pt>
                <c:pt idx="4378">
                  <c:v>0.1720522385887675</c:v>
                </c:pt>
                <c:pt idx="4379">
                  <c:v>0.16332488589848429</c:v>
                </c:pt>
                <c:pt idx="4380">
                  <c:v>0.1730626258330368</c:v>
                </c:pt>
                <c:pt idx="4381">
                  <c:v>0.18008957832194922</c:v>
                </c:pt>
                <c:pt idx="4382">
                  <c:v>0.23056245325202818</c:v>
                </c:pt>
                <c:pt idx="4383">
                  <c:v>0.22012923885091676</c:v>
                </c:pt>
                <c:pt idx="4384">
                  <c:v>0.14390529942825112</c:v>
                </c:pt>
                <c:pt idx="4385">
                  <c:v>0.17202376730703453</c:v>
                </c:pt>
                <c:pt idx="4386">
                  <c:v>0.1541818593753623</c:v>
                </c:pt>
                <c:pt idx="4387">
                  <c:v>0.19021516725622944</c:v>
                </c:pt>
                <c:pt idx="4388">
                  <c:v>0.21929755004347667</c:v>
                </c:pt>
                <c:pt idx="4389">
                  <c:v>0.14866751605389839</c:v>
                </c:pt>
                <c:pt idx="4390">
                  <c:v>0.1650870421973244</c:v>
                </c:pt>
                <c:pt idx="4391">
                  <c:v>0.1610491504627117</c:v>
                </c:pt>
                <c:pt idx="4392">
                  <c:v>0.14732299578956459</c:v>
                </c:pt>
                <c:pt idx="4393">
                  <c:v>0.15839829536486025</c:v>
                </c:pt>
                <c:pt idx="4394">
                  <c:v>0.13901448609418612</c:v>
                </c:pt>
                <c:pt idx="4395">
                  <c:v>0.23575373695117802</c:v>
                </c:pt>
                <c:pt idx="4396">
                  <c:v>0.18167686107989439</c:v>
                </c:pt>
                <c:pt idx="4397">
                  <c:v>0.16374808553871176</c:v>
                </c:pt>
                <c:pt idx="4398">
                  <c:v>0.14925267698890066</c:v>
                </c:pt>
                <c:pt idx="4399">
                  <c:v>0.13996116823720697</c:v>
                </c:pt>
                <c:pt idx="4400">
                  <c:v>0.18139756946125174</c:v>
                </c:pt>
                <c:pt idx="4401">
                  <c:v>0.15210241751093176</c:v>
                </c:pt>
                <c:pt idx="4402">
                  <c:v>0.19690667925807159</c:v>
                </c:pt>
                <c:pt idx="4403">
                  <c:v>0.16146761811616311</c:v>
                </c:pt>
                <c:pt idx="4404">
                  <c:v>0.1379495578526338</c:v>
                </c:pt>
                <c:pt idx="4405">
                  <c:v>0.16222443522594474</c:v>
                </c:pt>
                <c:pt idx="4406">
                  <c:v>0.16138609994636122</c:v>
                </c:pt>
                <c:pt idx="4407">
                  <c:v>0.17287725139351845</c:v>
                </c:pt>
                <c:pt idx="4408">
                  <c:v>0.19062470479208377</c:v>
                </c:pt>
                <c:pt idx="4409">
                  <c:v>0.14619934868536696</c:v>
                </c:pt>
                <c:pt idx="4410">
                  <c:v>0.14004823931277244</c:v>
                </c:pt>
                <c:pt idx="4411">
                  <c:v>0.17387014861251687</c:v>
                </c:pt>
                <c:pt idx="4412">
                  <c:v>0.14973172772755877</c:v>
                </c:pt>
                <c:pt idx="4413">
                  <c:v>0.18352588784165069</c:v>
                </c:pt>
                <c:pt idx="4414">
                  <c:v>0.17525281746206656</c:v>
                </c:pt>
                <c:pt idx="4415">
                  <c:v>0.1656272453735706</c:v>
                </c:pt>
                <c:pt idx="4416">
                  <c:v>0.19909787472221291</c:v>
                </c:pt>
                <c:pt idx="4417">
                  <c:v>0.15490638110468688</c:v>
                </c:pt>
                <c:pt idx="4418">
                  <c:v>0.17187879293742428</c:v>
                </c:pt>
                <c:pt idx="4419">
                  <c:v>0.13463377480957106</c:v>
                </c:pt>
                <c:pt idx="4420">
                  <c:v>0.18109859646097903</c:v>
                </c:pt>
                <c:pt idx="4421">
                  <c:v>0.2078933080778233</c:v>
                </c:pt>
                <c:pt idx="4422">
                  <c:v>0.14405714954376167</c:v>
                </c:pt>
                <c:pt idx="4423">
                  <c:v>0.17572911583112141</c:v>
                </c:pt>
                <c:pt idx="4424">
                  <c:v>0.2065134399075603</c:v>
                </c:pt>
                <c:pt idx="4425">
                  <c:v>0.14454831811050289</c:v>
                </c:pt>
                <c:pt idx="4426">
                  <c:v>0.14471567563137849</c:v>
                </c:pt>
                <c:pt idx="4427">
                  <c:v>0.21090564788729255</c:v>
                </c:pt>
                <c:pt idx="4428">
                  <c:v>0.16849624767797594</c:v>
                </c:pt>
                <c:pt idx="4429">
                  <c:v>0.16406869100772081</c:v>
                </c:pt>
                <c:pt idx="4430">
                  <c:v>0.15793321350495076</c:v>
                </c:pt>
                <c:pt idx="4431">
                  <c:v>0.14985352327540055</c:v>
                </c:pt>
                <c:pt idx="4432">
                  <c:v>0.16335524277788072</c:v>
                </c:pt>
                <c:pt idx="4433">
                  <c:v>0.14968636559857196</c:v>
                </c:pt>
                <c:pt idx="4434">
                  <c:v>0.21482862962612384</c:v>
                </c:pt>
                <c:pt idx="4435">
                  <c:v>0.14739112794035966</c:v>
                </c:pt>
                <c:pt idx="4436">
                  <c:v>0.20906482626982437</c:v>
                </c:pt>
                <c:pt idx="4437">
                  <c:v>0.19466624358390208</c:v>
                </c:pt>
                <c:pt idx="4438">
                  <c:v>0.19634640885588522</c:v>
                </c:pt>
                <c:pt idx="4439">
                  <c:v>0.17619273087004128</c:v>
                </c:pt>
                <c:pt idx="4440">
                  <c:v>0.22899150906335194</c:v>
                </c:pt>
                <c:pt idx="4441">
                  <c:v>0.13725270332716816</c:v>
                </c:pt>
                <c:pt idx="4442">
                  <c:v>0.15783755696207383</c:v>
                </c:pt>
                <c:pt idx="4443">
                  <c:v>0.14151717198344313</c:v>
                </c:pt>
                <c:pt idx="4444">
                  <c:v>0.18520899393232657</c:v>
                </c:pt>
                <c:pt idx="4445">
                  <c:v>0.16716031570829221</c:v>
                </c:pt>
                <c:pt idx="4446">
                  <c:v>0.16824983918438968</c:v>
                </c:pt>
                <c:pt idx="4447">
                  <c:v>0.17732284253637509</c:v>
                </c:pt>
                <c:pt idx="4448">
                  <c:v>0.13743706126993524</c:v>
                </c:pt>
                <c:pt idx="4449">
                  <c:v>0.23106972346175872</c:v>
                </c:pt>
                <c:pt idx="4450">
                  <c:v>0.15855517289850518</c:v>
                </c:pt>
                <c:pt idx="4451">
                  <c:v>0.18769690732750019</c:v>
                </c:pt>
                <c:pt idx="4452">
                  <c:v>0.1620296079174193</c:v>
                </c:pt>
                <c:pt idx="4453">
                  <c:v>0.21137297904061916</c:v>
                </c:pt>
                <c:pt idx="4454">
                  <c:v>0.17516462782914849</c:v>
                </c:pt>
                <c:pt idx="4455">
                  <c:v>0.14093470746194531</c:v>
                </c:pt>
                <c:pt idx="4456">
                  <c:v>0.2077735586371508</c:v>
                </c:pt>
                <c:pt idx="4457">
                  <c:v>0.13924338395726962</c:v>
                </c:pt>
                <c:pt idx="4458">
                  <c:v>0.2296209712318355</c:v>
                </c:pt>
                <c:pt idx="4459">
                  <c:v>0.16017474413162577</c:v>
                </c:pt>
                <c:pt idx="4460">
                  <c:v>0.15225930845908195</c:v>
                </c:pt>
                <c:pt idx="4461">
                  <c:v>0.16111943168152817</c:v>
                </c:pt>
                <c:pt idx="4462">
                  <c:v>0.13854671376455385</c:v>
                </c:pt>
                <c:pt idx="4463">
                  <c:v>0.18639460606326019</c:v>
                </c:pt>
                <c:pt idx="4464">
                  <c:v>0.17886734820501851</c:v>
                </c:pt>
                <c:pt idx="4465">
                  <c:v>0.18644297748424229</c:v>
                </c:pt>
                <c:pt idx="4466">
                  <c:v>0.1491349014008618</c:v>
                </c:pt>
                <c:pt idx="4467">
                  <c:v>0.14641445673028136</c:v>
                </c:pt>
                <c:pt idx="4468">
                  <c:v>0.15341849973184365</c:v>
                </c:pt>
                <c:pt idx="4469">
                  <c:v>0.21275452757712801</c:v>
                </c:pt>
                <c:pt idx="4470">
                  <c:v>0.14841780661375706</c:v>
                </c:pt>
                <c:pt idx="4471">
                  <c:v>0.14973822759688668</c:v>
                </c:pt>
                <c:pt idx="4472">
                  <c:v>0.18589761491660223</c:v>
                </c:pt>
                <c:pt idx="4473">
                  <c:v>0.20652217803035772</c:v>
                </c:pt>
                <c:pt idx="4474">
                  <c:v>0.19746111297890803</c:v>
                </c:pt>
                <c:pt idx="4475">
                  <c:v>0.14847524307757384</c:v>
                </c:pt>
                <c:pt idx="4476">
                  <c:v>0.19340749648519417</c:v>
                </c:pt>
                <c:pt idx="4477">
                  <c:v>0.17095283496125191</c:v>
                </c:pt>
                <c:pt idx="4478">
                  <c:v>0.19589224219769191</c:v>
                </c:pt>
                <c:pt idx="4479">
                  <c:v>0.19622039142033901</c:v>
                </c:pt>
                <c:pt idx="4480">
                  <c:v>0.18161224728703143</c:v>
                </c:pt>
                <c:pt idx="4481">
                  <c:v>0.18052300384594383</c:v>
                </c:pt>
                <c:pt idx="4482">
                  <c:v>0.1520141335163902</c:v>
                </c:pt>
                <c:pt idx="4483">
                  <c:v>0.16714969544224825</c:v>
                </c:pt>
                <c:pt idx="4484">
                  <c:v>0.16914411885057673</c:v>
                </c:pt>
                <c:pt idx="4485">
                  <c:v>0.1543027141758887</c:v>
                </c:pt>
                <c:pt idx="4486">
                  <c:v>0.15514647440423993</c:v>
                </c:pt>
                <c:pt idx="4487">
                  <c:v>0.21878139102343061</c:v>
                </c:pt>
                <c:pt idx="4488">
                  <c:v>0.19484317035273632</c:v>
                </c:pt>
                <c:pt idx="4489">
                  <c:v>0.19563197490548154</c:v>
                </c:pt>
                <c:pt idx="4490">
                  <c:v>0.18489522563309979</c:v>
                </c:pt>
                <c:pt idx="4491">
                  <c:v>0.15558426511788681</c:v>
                </c:pt>
                <c:pt idx="4492">
                  <c:v>0.1476573852847598</c:v>
                </c:pt>
                <c:pt idx="4493">
                  <c:v>0.18022744867191351</c:v>
                </c:pt>
                <c:pt idx="4494">
                  <c:v>0.20086782586178514</c:v>
                </c:pt>
                <c:pt idx="4495">
                  <c:v>0.15852578511100332</c:v>
                </c:pt>
                <c:pt idx="4496">
                  <c:v>0.14535072920732331</c:v>
                </c:pt>
                <c:pt idx="4497">
                  <c:v>0.15356486844452383</c:v>
                </c:pt>
                <c:pt idx="4498">
                  <c:v>0.1901862337546146</c:v>
                </c:pt>
                <c:pt idx="4499">
                  <c:v>0.15868358108316519</c:v>
                </c:pt>
                <c:pt idx="4500">
                  <c:v>0.17202632358634024</c:v>
                </c:pt>
                <c:pt idx="4501">
                  <c:v>0.17399811307255555</c:v>
                </c:pt>
                <c:pt idx="4502">
                  <c:v>0.19084305921369701</c:v>
                </c:pt>
                <c:pt idx="4503">
                  <c:v>0.15316768387807347</c:v>
                </c:pt>
                <c:pt idx="4504">
                  <c:v>0.1526681352035231</c:v>
                </c:pt>
                <c:pt idx="4505">
                  <c:v>0.156023356615097</c:v>
                </c:pt>
                <c:pt idx="4506">
                  <c:v>0.1386241975273782</c:v>
                </c:pt>
                <c:pt idx="4507">
                  <c:v>0.15034535206586999</c:v>
                </c:pt>
                <c:pt idx="4508">
                  <c:v>0.18643548063436138</c:v>
                </c:pt>
                <c:pt idx="4509">
                  <c:v>0.14357506952050639</c:v>
                </c:pt>
                <c:pt idx="4510">
                  <c:v>0.1529310898832931</c:v>
                </c:pt>
                <c:pt idx="4511">
                  <c:v>0.16425305866054957</c:v>
                </c:pt>
                <c:pt idx="4512">
                  <c:v>0.18381305918042395</c:v>
                </c:pt>
                <c:pt idx="4513">
                  <c:v>0.26347177292891144</c:v>
                </c:pt>
                <c:pt idx="4514">
                  <c:v>0.17576356268212753</c:v>
                </c:pt>
                <c:pt idx="4515">
                  <c:v>0.15459793207888781</c:v>
                </c:pt>
                <c:pt idx="4516">
                  <c:v>0.17790094021040698</c:v>
                </c:pt>
                <c:pt idx="4517">
                  <c:v>0.17531403122357589</c:v>
                </c:pt>
                <c:pt idx="4518">
                  <c:v>0.15296681184072239</c:v>
                </c:pt>
                <c:pt idx="4519">
                  <c:v>0.14493868594224119</c:v>
                </c:pt>
                <c:pt idx="4520">
                  <c:v>0.169636617819792</c:v>
                </c:pt>
                <c:pt idx="4521">
                  <c:v>0.30871156117176241</c:v>
                </c:pt>
                <c:pt idx="4522">
                  <c:v>0.14657858639020313</c:v>
                </c:pt>
                <c:pt idx="4523">
                  <c:v>0.20459954678619907</c:v>
                </c:pt>
                <c:pt idx="4524">
                  <c:v>0.17333471746035076</c:v>
                </c:pt>
                <c:pt idx="4525">
                  <c:v>0.15253485600050135</c:v>
                </c:pt>
                <c:pt idx="4526">
                  <c:v>0.17302877068771369</c:v>
                </c:pt>
                <c:pt idx="4527">
                  <c:v>0.20886956904373719</c:v>
                </c:pt>
                <c:pt idx="4528">
                  <c:v>0.16835717866360914</c:v>
                </c:pt>
                <c:pt idx="4529">
                  <c:v>0.14870252597636235</c:v>
                </c:pt>
                <c:pt idx="4530">
                  <c:v>0.17180480959062697</c:v>
                </c:pt>
                <c:pt idx="4531">
                  <c:v>0.17282312025708588</c:v>
                </c:pt>
                <c:pt idx="4532">
                  <c:v>0.15691345589259881</c:v>
                </c:pt>
                <c:pt idx="4533">
                  <c:v>0.20023532115130455</c:v>
                </c:pt>
                <c:pt idx="4534">
                  <c:v>0.19075993465349717</c:v>
                </c:pt>
                <c:pt idx="4535">
                  <c:v>0.14561737415958834</c:v>
                </c:pt>
                <c:pt idx="4536">
                  <c:v>0.2196963935813035</c:v>
                </c:pt>
                <c:pt idx="4537">
                  <c:v>0.24071172432565041</c:v>
                </c:pt>
                <c:pt idx="4538">
                  <c:v>0.1409802159233671</c:v>
                </c:pt>
                <c:pt idx="4539">
                  <c:v>0.15363144204661711</c:v>
                </c:pt>
                <c:pt idx="4540">
                  <c:v>0.16917439315756896</c:v>
                </c:pt>
                <c:pt idx="4541">
                  <c:v>0.22379996983275524</c:v>
                </c:pt>
                <c:pt idx="4542">
                  <c:v>0.15078844987081413</c:v>
                </c:pt>
                <c:pt idx="4543">
                  <c:v>0.21702065534601983</c:v>
                </c:pt>
                <c:pt idx="4544">
                  <c:v>0.17361121167723695</c:v>
                </c:pt>
                <c:pt idx="4545">
                  <c:v>0.15101153367962006</c:v>
                </c:pt>
                <c:pt idx="4546">
                  <c:v>0.19308068610486442</c:v>
                </c:pt>
                <c:pt idx="4547">
                  <c:v>0.22091611914203799</c:v>
                </c:pt>
                <c:pt idx="4548">
                  <c:v>0.18578662919372424</c:v>
                </c:pt>
                <c:pt idx="4549">
                  <c:v>0.17521273296686538</c:v>
                </c:pt>
                <c:pt idx="4550">
                  <c:v>0.14820772687220121</c:v>
                </c:pt>
                <c:pt idx="4551">
                  <c:v>0.15679159204346582</c:v>
                </c:pt>
                <c:pt idx="4552">
                  <c:v>0.15186445970359039</c:v>
                </c:pt>
                <c:pt idx="4553">
                  <c:v>0.1388838095897483</c:v>
                </c:pt>
                <c:pt idx="4554">
                  <c:v>0.17825759499180233</c:v>
                </c:pt>
                <c:pt idx="4555">
                  <c:v>0.16061750349217974</c:v>
                </c:pt>
                <c:pt idx="4556">
                  <c:v>0.15423401368834422</c:v>
                </c:pt>
                <c:pt idx="4557">
                  <c:v>0.16546761754293601</c:v>
                </c:pt>
                <c:pt idx="4558">
                  <c:v>0.14781768741970452</c:v>
                </c:pt>
                <c:pt idx="4559">
                  <c:v>0.15683220742949491</c:v>
                </c:pt>
                <c:pt idx="4560">
                  <c:v>0.14511635108262519</c:v>
                </c:pt>
                <c:pt idx="4561">
                  <c:v>0.15902683555668348</c:v>
                </c:pt>
                <c:pt idx="4562">
                  <c:v>0.14576479781180265</c:v>
                </c:pt>
                <c:pt idx="4563">
                  <c:v>0.15805480349729298</c:v>
                </c:pt>
                <c:pt idx="4564">
                  <c:v>0.22293277377686005</c:v>
                </c:pt>
                <c:pt idx="4565">
                  <c:v>0.17070754296298776</c:v>
                </c:pt>
                <c:pt idx="4566">
                  <c:v>0.17872402703775736</c:v>
                </c:pt>
                <c:pt idx="4567">
                  <c:v>0.15250384995232477</c:v>
                </c:pt>
                <c:pt idx="4568">
                  <c:v>0.17258361656131438</c:v>
                </c:pt>
                <c:pt idx="4569">
                  <c:v>0.19636242598127349</c:v>
                </c:pt>
                <c:pt idx="4570">
                  <c:v>0.18972585617861407</c:v>
                </c:pt>
                <c:pt idx="4571">
                  <c:v>0.15820796145453628</c:v>
                </c:pt>
                <c:pt idx="4572">
                  <c:v>0.15579840229318265</c:v>
                </c:pt>
                <c:pt idx="4573">
                  <c:v>0.17086988620033755</c:v>
                </c:pt>
                <c:pt idx="4574">
                  <c:v>0.17320101909534522</c:v>
                </c:pt>
                <c:pt idx="4575">
                  <c:v>0.14854972539340608</c:v>
                </c:pt>
                <c:pt idx="4576">
                  <c:v>0.15683743786188345</c:v>
                </c:pt>
                <c:pt idx="4577">
                  <c:v>0.14928313946345623</c:v>
                </c:pt>
                <c:pt idx="4578">
                  <c:v>0.18269023012699084</c:v>
                </c:pt>
                <c:pt idx="4579">
                  <c:v>0.17799590891872677</c:v>
                </c:pt>
                <c:pt idx="4580">
                  <c:v>0.18809359536328271</c:v>
                </c:pt>
                <c:pt idx="4581">
                  <c:v>0.15928183397726239</c:v>
                </c:pt>
                <c:pt idx="4582">
                  <c:v>0.16158294596521453</c:v>
                </c:pt>
                <c:pt idx="4583">
                  <c:v>0.16622214721027781</c:v>
                </c:pt>
                <c:pt idx="4584">
                  <c:v>0.1405186162591332</c:v>
                </c:pt>
                <c:pt idx="4585">
                  <c:v>0.15559487304313296</c:v>
                </c:pt>
                <c:pt idx="4586">
                  <c:v>0.19524965537635497</c:v>
                </c:pt>
                <c:pt idx="4587">
                  <c:v>0.14200998814772481</c:v>
                </c:pt>
                <c:pt idx="4588">
                  <c:v>0.14516491390186376</c:v>
                </c:pt>
                <c:pt idx="4589">
                  <c:v>0.17261769309581437</c:v>
                </c:pt>
                <c:pt idx="4590">
                  <c:v>0.19899515916932253</c:v>
                </c:pt>
                <c:pt idx="4591">
                  <c:v>0.16745070765451783</c:v>
                </c:pt>
                <c:pt idx="4592">
                  <c:v>0.15757853730817731</c:v>
                </c:pt>
                <c:pt idx="4593">
                  <c:v>0.16234568159178084</c:v>
                </c:pt>
                <c:pt idx="4594">
                  <c:v>0.1389672210242138</c:v>
                </c:pt>
                <c:pt idx="4595">
                  <c:v>0.19140917752186304</c:v>
                </c:pt>
                <c:pt idx="4596">
                  <c:v>0.14362864756113355</c:v>
                </c:pt>
                <c:pt idx="4597">
                  <c:v>0.15115101789186405</c:v>
                </c:pt>
                <c:pt idx="4598">
                  <c:v>0.18995480535316042</c:v>
                </c:pt>
                <c:pt idx="4599">
                  <c:v>0.15114043291714865</c:v>
                </c:pt>
                <c:pt idx="4600">
                  <c:v>0.21178163547651499</c:v>
                </c:pt>
                <c:pt idx="4601">
                  <c:v>0.17493399275786856</c:v>
                </c:pt>
                <c:pt idx="4602">
                  <c:v>0.14230511747917801</c:v>
                </c:pt>
                <c:pt idx="4603">
                  <c:v>0.14854893315033021</c:v>
                </c:pt>
                <c:pt idx="4604">
                  <c:v>0.19697660099837441</c:v>
                </c:pt>
                <c:pt idx="4605">
                  <c:v>0.18994482238181276</c:v>
                </c:pt>
                <c:pt idx="4606">
                  <c:v>0.16274965502130975</c:v>
                </c:pt>
                <c:pt idx="4607">
                  <c:v>0.16537807777539448</c:v>
                </c:pt>
                <c:pt idx="4608">
                  <c:v>0.14958922518237258</c:v>
                </c:pt>
                <c:pt idx="4609">
                  <c:v>0.149090615762491</c:v>
                </c:pt>
                <c:pt idx="4610">
                  <c:v>0.14878445112533922</c:v>
                </c:pt>
                <c:pt idx="4611">
                  <c:v>0.17796071378461056</c:v>
                </c:pt>
                <c:pt idx="4612">
                  <c:v>0.1621229790130376</c:v>
                </c:pt>
                <c:pt idx="4613">
                  <c:v>0.17218625773604754</c:v>
                </c:pt>
                <c:pt idx="4614">
                  <c:v>0.14595011908434311</c:v>
                </c:pt>
                <c:pt idx="4615">
                  <c:v>0.17503234698696188</c:v>
                </c:pt>
                <c:pt idx="4616">
                  <c:v>0.13822400737954346</c:v>
                </c:pt>
                <c:pt idx="4617">
                  <c:v>0.15776880960740333</c:v>
                </c:pt>
                <c:pt idx="4618">
                  <c:v>0.22087000462577647</c:v>
                </c:pt>
                <c:pt idx="4619">
                  <c:v>0.15982844493197995</c:v>
                </c:pt>
                <c:pt idx="4620">
                  <c:v>0.23858556367280775</c:v>
                </c:pt>
                <c:pt idx="4621">
                  <c:v>0.16609819353561422</c:v>
                </c:pt>
                <c:pt idx="4622">
                  <c:v>0.14982689490140669</c:v>
                </c:pt>
                <c:pt idx="4623">
                  <c:v>0.1679094418905982</c:v>
                </c:pt>
                <c:pt idx="4624">
                  <c:v>0.14650025467250866</c:v>
                </c:pt>
                <c:pt idx="4625">
                  <c:v>0.15952534703251411</c:v>
                </c:pt>
                <c:pt idx="4626">
                  <c:v>0.15601074987934108</c:v>
                </c:pt>
                <c:pt idx="4627">
                  <c:v>0.16272371397841387</c:v>
                </c:pt>
                <c:pt idx="4628">
                  <c:v>0.14351973944354224</c:v>
                </c:pt>
                <c:pt idx="4629">
                  <c:v>0.23240347206375775</c:v>
                </c:pt>
                <c:pt idx="4630">
                  <c:v>0.15310051127180702</c:v>
                </c:pt>
                <c:pt idx="4631">
                  <c:v>0.1695590444647011</c:v>
                </c:pt>
                <c:pt idx="4632">
                  <c:v>0.14190418285567488</c:v>
                </c:pt>
                <c:pt idx="4633">
                  <c:v>0.16983348949688243</c:v>
                </c:pt>
                <c:pt idx="4634">
                  <c:v>0.19728718359733033</c:v>
                </c:pt>
                <c:pt idx="4635">
                  <c:v>0.17367845008847177</c:v>
                </c:pt>
                <c:pt idx="4636">
                  <c:v>0.16061632683142996</c:v>
                </c:pt>
                <c:pt idx="4637">
                  <c:v>0.16502220940447038</c:v>
                </c:pt>
                <c:pt idx="4638">
                  <c:v>0.2136390202200418</c:v>
                </c:pt>
                <c:pt idx="4639">
                  <c:v>0.18624828205143071</c:v>
                </c:pt>
                <c:pt idx="4640">
                  <c:v>0.14272192787926127</c:v>
                </c:pt>
                <c:pt idx="4641">
                  <c:v>0.1549676119556774</c:v>
                </c:pt>
                <c:pt idx="4642">
                  <c:v>0.17494581328460315</c:v>
                </c:pt>
                <c:pt idx="4643">
                  <c:v>0.15441827309539999</c:v>
                </c:pt>
                <c:pt idx="4644">
                  <c:v>0.2463629614804472</c:v>
                </c:pt>
                <c:pt idx="4645">
                  <c:v>0.19052194785381141</c:v>
                </c:pt>
                <c:pt idx="4646">
                  <c:v>0.17001083817969853</c:v>
                </c:pt>
                <c:pt idx="4647">
                  <c:v>0.19248636930161167</c:v>
                </c:pt>
                <c:pt idx="4648">
                  <c:v>0.18584304382633332</c:v>
                </c:pt>
                <c:pt idx="4649">
                  <c:v>0.18503174805988432</c:v>
                </c:pt>
                <c:pt idx="4650">
                  <c:v>0.13932889447120139</c:v>
                </c:pt>
                <c:pt idx="4651">
                  <c:v>0.20039654164302476</c:v>
                </c:pt>
                <c:pt idx="4652">
                  <c:v>0.17842860077743974</c:v>
                </c:pt>
                <c:pt idx="4653">
                  <c:v>0.18379423198622716</c:v>
                </c:pt>
                <c:pt idx="4654">
                  <c:v>0.16015330058939292</c:v>
                </c:pt>
                <c:pt idx="4655">
                  <c:v>0.1488552046285995</c:v>
                </c:pt>
                <c:pt idx="4656">
                  <c:v>0.18696470728109016</c:v>
                </c:pt>
                <c:pt idx="4657">
                  <c:v>0.15243957805219577</c:v>
                </c:pt>
                <c:pt idx="4658">
                  <c:v>0.18818517036626412</c:v>
                </c:pt>
                <c:pt idx="4659">
                  <c:v>0.14909403554087292</c:v>
                </c:pt>
                <c:pt idx="4660">
                  <c:v>0.14306342646148879</c:v>
                </c:pt>
                <c:pt idx="4661">
                  <c:v>0.21744115738964881</c:v>
                </c:pt>
                <c:pt idx="4662">
                  <c:v>0.17270749498374252</c:v>
                </c:pt>
                <c:pt idx="4663">
                  <c:v>0.1390172850923927</c:v>
                </c:pt>
                <c:pt idx="4664">
                  <c:v>0.13799335276886593</c:v>
                </c:pt>
                <c:pt idx="4665">
                  <c:v>0.16137740003013454</c:v>
                </c:pt>
                <c:pt idx="4666">
                  <c:v>0.16914265917096594</c:v>
                </c:pt>
                <c:pt idx="4667">
                  <c:v>0.13966355728448418</c:v>
                </c:pt>
                <c:pt idx="4668">
                  <c:v>0.17925800328424399</c:v>
                </c:pt>
                <c:pt idx="4669">
                  <c:v>0.20791514998162247</c:v>
                </c:pt>
                <c:pt idx="4670">
                  <c:v>0.16867193644863326</c:v>
                </c:pt>
                <c:pt idx="4671">
                  <c:v>0.17929498994914039</c:v>
                </c:pt>
                <c:pt idx="4672">
                  <c:v>0.14582259690547233</c:v>
                </c:pt>
                <c:pt idx="4673">
                  <c:v>0.15856403224747861</c:v>
                </c:pt>
                <c:pt idx="4674">
                  <c:v>0.17401610642888166</c:v>
                </c:pt>
                <c:pt idx="4675">
                  <c:v>0.15356645088350215</c:v>
                </c:pt>
                <c:pt idx="4676">
                  <c:v>0.14647419210140505</c:v>
                </c:pt>
                <c:pt idx="4677">
                  <c:v>0.15949849799494339</c:v>
                </c:pt>
                <c:pt idx="4678">
                  <c:v>0.19637753870494909</c:v>
                </c:pt>
                <c:pt idx="4679">
                  <c:v>0.1643420270216136</c:v>
                </c:pt>
                <c:pt idx="4680">
                  <c:v>0.27251491257778526</c:v>
                </c:pt>
                <c:pt idx="4681">
                  <c:v>0.18743829605971499</c:v>
                </c:pt>
                <c:pt idx="4682">
                  <c:v>0.15197199058172337</c:v>
                </c:pt>
                <c:pt idx="4683">
                  <c:v>0.18146264520801902</c:v>
                </c:pt>
                <c:pt idx="4684">
                  <c:v>0.24731116276114576</c:v>
                </c:pt>
                <c:pt idx="4685">
                  <c:v>0.25681880065663709</c:v>
                </c:pt>
                <c:pt idx="4686">
                  <c:v>0.13655192423109833</c:v>
                </c:pt>
                <c:pt idx="4687">
                  <c:v>0.17966556632050709</c:v>
                </c:pt>
                <c:pt idx="4688">
                  <c:v>0.17637534369293797</c:v>
                </c:pt>
                <c:pt idx="4689">
                  <c:v>0.17617542338102418</c:v>
                </c:pt>
                <c:pt idx="4690">
                  <c:v>0.14323016156347293</c:v>
                </c:pt>
                <c:pt idx="4691">
                  <c:v>0.1651940534197292</c:v>
                </c:pt>
                <c:pt idx="4692">
                  <c:v>0.16029442499536864</c:v>
                </c:pt>
                <c:pt idx="4693">
                  <c:v>0.21501424813195633</c:v>
                </c:pt>
                <c:pt idx="4694">
                  <c:v>0.13710112462153218</c:v>
                </c:pt>
                <c:pt idx="4695">
                  <c:v>0.1388972212204091</c:v>
                </c:pt>
                <c:pt idx="4696">
                  <c:v>0.14167865274547795</c:v>
                </c:pt>
                <c:pt idx="4697">
                  <c:v>0.16637393287579155</c:v>
                </c:pt>
                <c:pt idx="4698">
                  <c:v>0.15052066126640898</c:v>
                </c:pt>
                <c:pt idx="4699">
                  <c:v>0.13993215359037164</c:v>
                </c:pt>
                <c:pt idx="4700">
                  <c:v>0.25464986301586212</c:v>
                </c:pt>
                <c:pt idx="4701">
                  <c:v>0.15397018293970893</c:v>
                </c:pt>
                <c:pt idx="4702">
                  <c:v>0.16292681403771839</c:v>
                </c:pt>
                <c:pt idx="4703">
                  <c:v>0.16354681912808733</c:v>
                </c:pt>
                <c:pt idx="4704">
                  <c:v>0.15296273799955679</c:v>
                </c:pt>
                <c:pt idx="4705">
                  <c:v>0.15244705976413503</c:v>
                </c:pt>
                <c:pt idx="4706">
                  <c:v>0.16747628127814543</c:v>
                </c:pt>
                <c:pt idx="4707">
                  <c:v>0.23853064015851103</c:v>
                </c:pt>
                <c:pt idx="4708">
                  <c:v>0.15412372473258742</c:v>
                </c:pt>
                <c:pt idx="4709">
                  <c:v>0.16358415474112023</c:v>
                </c:pt>
                <c:pt idx="4710">
                  <c:v>0.19966629531545785</c:v>
                </c:pt>
                <c:pt idx="4711">
                  <c:v>0.16673078401621627</c:v>
                </c:pt>
                <c:pt idx="4712">
                  <c:v>0.1770080011205184</c:v>
                </c:pt>
                <c:pt idx="4713">
                  <c:v>0.17250785514011149</c:v>
                </c:pt>
                <c:pt idx="4714">
                  <c:v>0.14943010800444079</c:v>
                </c:pt>
                <c:pt idx="4715">
                  <c:v>0.20951446945766883</c:v>
                </c:pt>
                <c:pt idx="4716">
                  <c:v>0.17483150091400237</c:v>
                </c:pt>
                <c:pt idx="4717">
                  <c:v>0.27638233641482557</c:v>
                </c:pt>
                <c:pt idx="4718">
                  <c:v>0.17526413845330691</c:v>
                </c:pt>
                <c:pt idx="4719">
                  <c:v>0.20283262981175532</c:v>
                </c:pt>
                <c:pt idx="4720">
                  <c:v>0.13932014052632305</c:v>
                </c:pt>
                <c:pt idx="4721">
                  <c:v>0.14417263567217392</c:v>
                </c:pt>
                <c:pt idx="4722">
                  <c:v>0.15323147374955204</c:v>
                </c:pt>
                <c:pt idx="4723">
                  <c:v>0.19270689328631263</c:v>
                </c:pt>
                <c:pt idx="4724">
                  <c:v>0.15718200360129256</c:v>
                </c:pt>
                <c:pt idx="4725">
                  <c:v>0.14527779506012717</c:v>
                </c:pt>
                <c:pt idx="4726">
                  <c:v>0.19471762899723857</c:v>
                </c:pt>
                <c:pt idx="4727">
                  <c:v>0.15079904710482178</c:v>
                </c:pt>
                <c:pt idx="4728">
                  <c:v>0.16310630226878689</c:v>
                </c:pt>
                <c:pt idx="4729">
                  <c:v>0.14524057196442192</c:v>
                </c:pt>
                <c:pt idx="4730">
                  <c:v>0.16428224209476003</c:v>
                </c:pt>
                <c:pt idx="4731">
                  <c:v>0.16963687661960891</c:v>
                </c:pt>
                <c:pt idx="4732">
                  <c:v>0.17371998737125924</c:v>
                </c:pt>
                <c:pt idx="4733">
                  <c:v>0.18704423801903136</c:v>
                </c:pt>
                <c:pt idx="4734">
                  <c:v>0.15988412884336661</c:v>
                </c:pt>
                <c:pt idx="4735">
                  <c:v>0.19165373894351448</c:v>
                </c:pt>
                <c:pt idx="4736">
                  <c:v>0.21724268258793328</c:v>
                </c:pt>
                <c:pt idx="4737">
                  <c:v>0.1677758770704274</c:v>
                </c:pt>
                <c:pt idx="4738">
                  <c:v>0.18821780340686725</c:v>
                </c:pt>
                <c:pt idx="4739">
                  <c:v>0.1551856363587073</c:v>
                </c:pt>
                <c:pt idx="4740">
                  <c:v>0.18647196071871497</c:v>
                </c:pt>
                <c:pt idx="4741">
                  <c:v>0.14540714690954329</c:v>
                </c:pt>
                <c:pt idx="4742">
                  <c:v>0.16786475290499125</c:v>
                </c:pt>
                <c:pt idx="4743">
                  <c:v>0.17811076157174693</c:v>
                </c:pt>
                <c:pt idx="4744">
                  <c:v>0.15716912470830813</c:v>
                </c:pt>
                <c:pt idx="4745">
                  <c:v>0.1786908239344881</c:v>
                </c:pt>
                <c:pt idx="4746">
                  <c:v>0.15629266842034725</c:v>
                </c:pt>
                <c:pt idx="4747">
                  <c:v>0.14694402118931132</c:v>
                </c:pt>
                <c:pt idx="4748">
                  <c:v>0.17967545434093202</c:v>
                </c:pt>
                <c:pt idx="4749">
                  <c:v>0.1904256224286599</c:v>
                </c:pt>
                <c:pt idx="4750">
                  <c:v>0.18134291835733993</c:v>
                </c:pt>
                <c:pt idx="4751">
                  <c:v>0.16964371026941552</c:v>
                </c:pt>
                <c:pt idx="4752">
                  <c:v>0.18312435252803977</c:v>
                </c:pt>
                <c:pt idx="4753">
                  <c:v>0.19310740992741565</c:v>
                </c:pt>
                <c:pt idx="4754">
                  <c:v>0.18911831708049048</c:v>
                </c:pt>
                <c:pt idx="4755">
                  <c:v>0.20451721261506176</c:v>
                </c:pt>
                <c:pt idx="4756">
                  <c:v>0.15355927825153634</c:v>
                </c:pt>
                <c:pt idx="4757">
                  <c:v>0.17156571948174401</c:v>
                </c:pt>
                <c:pt idx="4758">
                  <c:v>0.20211186485259741</c:v>
                </c:pt>
                <c:pt idx="4759">
                  <c:v>0.23910735897145452</c:v>
                </c:pt>
                <c:pt idx="4760">
                  <c:v>0.17185593267276925</c:v>
                </c:pt>
                <c:pt idx="4761">
                  <c:v>0.16073878825927296</c:v>
                </c:pt>
                <c:pt idx="4762">
                  <c:v>0.16388772929968523</c:v>
                </c:pt>
                <c:pt idx="4763">
                  <c:v>0.15793320743443082</c:v>
                </c:pt>
                <c:pt idx="4764">
                  <c:v>0.16109611580416369</c:v>
                </c:pt>
                <c:pt idx="4765">
                  <c:v>0.15513942027251024</c:v>
                </c:pt>
                <c:pt idx="4766">
                  <c:v>0.16669816427127099</c:v>
                </c:pt>
                <c:pt idx="4767">
                  <c:v>0.19644223826803378</c:v>
                </c:pt>
                <c:pt idx="4768">
                  <c:v>0.16735401861430499</c:v>
                </c:pt>
                <c:pt idx="4769">
                  <c:v>0.16575788052166662</c:v>
                </c:pt>
                <c:pt idx="4770">
                  <c:v>0.13895619289042152</c:v>
                </c:pt>
                <c:pt idx="4771">
                  <c:v>0.20137310672004707</c:v>
                </c:pt>
                <c:pt idx="4772">
                  <c:v>0.18199509250213541</c:v>
                </c:pt>
                <c:pt idx="4773">
                  <c:v>0.13486794546227007</c:v>
                </c:pt>
                <c:pt idx="4774">
                  <c:v>0.20822275230924381</c:v>
                </c:pt>
                <c:pt idx="4775">
                  <c:v>0.16145757538942637</c:v>
                </c:pt>
                <c:pt idx="4776">
                  <c:v>0.17255510977138006</c:v>
                </c:pt>
                <c:pt idx="4777">
                  <c:v>0.16317301723705982</c:v>
                </c:pt>
                <c:pt idx="4778">
                  <c:v>0.1456502775819877</c:v>
                </c:pt>
                <c:pt idx="4779">
                  <c:v>0.14253909047413804</c:v>
                </c:pt>
                <c:pt idx="4780">
                  <c:v>0.16374132131572353</c:v>
                </c:pt>
                <c:pt idx="4781">
                  <c:v>0.1397511486919546</c:v>
                </c:pt>
                <c:pt idx="4782">
                  <c:v>0.34525340145250127</c:v>
                </c:pt>
                <c:pt idx="4783">
                  <c:v>0.1591433168896248</c:v>
                </c:pt>
                <c:pt idx="4784">
                  <c:v>0.15961136831608352</c:v>
                </c:pt>
                <c:pt idx="4785">
                  <c:v>0.20574775638052839</c:v>
                </c:pt>
                <c:pt idx="4786">
                  <c:v>0.26024622196103664</c:v>
                </c:pt>
                <c:pt idx="4787">
                  <c:v>0.16503025767548535</c:v>
                </c:pt>
                <c:pt idx="4788">
                  <c:v>0.15198391377662931</c:v>
                </c:pt>
                <c:pt idx="4789">
                  <c:v>0.16727416687645413</c:v>
                </c:pt>
                <c:pt idx="4790">
                  <c:v>0.16447951881120698</c:v>
                </c:pt>
                <c:pt idx="4791">
                  <c:v>0.13618876119388015</c:v>
                </c:pt>
                <c:pt idx="4792">
                  <c:v>0.19339298458370252</c:v>
                </c:pt>
                <c:pt idx="4793">
                  <c:v>0.25875039330724303</c:v>
                </c:pt>
                <c:pt idx="4794">
                  <c:v>0.2204831500256659</c:v>
                </c:pt>
                <c:pt idx="4795">
                  <c:v>0.18756977610274414</c:v>
                </c:pt>
                <c:pt idx="4796">
                  <c:v>0.19593435433447443</c:v>
                </c:pt>
                <c:pt idx="4797">
                  <c:v>0.20864293165664044</c:v>
                </c:pt>
                <c:pt idx="4798">
                  <c:v>0.15608303003346599</c:v>
                </c:pt>
                <c:pt idx="4799">
                  <c:v>0.16101137894312453</c:v>
                </c:pt>
                <c:pt idx="4800">
                  <c:v>0.18487940937533151</c:v>
                </c:pt>
                <c:pt idx="4801">
                  <c:v>0.18829839318280214</c:v>
                </c:pt>
                <c:pt idx="4802">
                  <c:v>0.16351303084986452</c:v>
                </c:pt>
                <c:pt idx="4803">
                  <c:v>0.20435424802782665</c:v>
                </c:pt>
                <c:pt idx="4804">
                  <c:v>0.21113306011766342</c:v>
                </c:pt>
                <c:pt idx="4805">
                  <c:v>0.14964573855144536</c:v>
                </c:pt>
                <c:pt idx="4806">
                  <c:v>0.17654468886829658</c:v>
                </c:pt>
                <c:pt idx="4807">
                  <c:v>0.16612160818767455</c:v>
                </c:pt>
                <c:pt idx="4808">
                  <c:v>0.16900536178817346</c:v>
                </c:pt>
                <c:pt idx="4809">
                  <c:v>0.13568198556297131</c:v>
                </c:pt>
                <c:pt idx="4810">
                  <c:v>0.18021905571520627</c:v>
                </c:pt>
                <c:pt idx="4811">
                  <c:v>0.21249400805908739</c:v>
                </c:pt>
                <c:pt idx="4812">
                  <c:v>0.16302344849120171</c:v>
                </c:pt>
                <c:pt idx="4813">
                  <c:v>0.14543371212488207</c:v>
                </c:pt>
                <c:pt idx="4814">
                  <c:v>0.15060206402782822</c:v>
                </c:pt>
                <c:pt idx="4815">
                  <c:v>0.17946875978739318</c:v>
                </c:pt>
                <c:pt idx="4816">
                  <c:v>0.1828762141914636</c:v>
                </c:pt>
                <c:pt idx="4817">
                  <c:v>0.16189229088119256</c:v>
                </c:pt>
                <c:pt idx="4818">
                  <c:v>0.13923335189853403</c:v>
                </c:pt>
                <c:pt idx="4819">
                  <c:v>0.15005253859076115</c:v>
                </c:pt>
                <c:pt idx="4820">
                  <c:v>0.14810030669253896</c:v>
                </c:pt>
                <c:pt idx="4821">
                  <c:v>0.14945924679935443</c:v>
                </c:pt>
                <c:pt idx="4822">
                  <c:v>0.14657601615976246</c:v>
                </c:pt>
                <c:pt idx="4823">
                  <c:v>0.15935996197487373</c:v>
                </c:pt>
                <c:pt idx="4824">
                  <c:v>0.17578051056398947</c:v>
                </c:pt>
                <c:pt idx="4825">
                  <c:v>0.18249222963367398</c:v>
                </c:pt>
                <c:pt idx="4826">
                  <c:v>0.13846698620571612</c:v>
                </c:pt>
                <c:pt idx="4827">
                  <c:v>0.13635957467433188</c:v>
                </c:pt>
                <c:pt idx="4828">
                  <c:v>0.14683061373461981</c:v>
                </c:pt>
                <c:pt idx="4829">
                  <c:v>0.20394802693490782</c:v>
                </c:pt>
                <c:pt idx="4830">
                  <c:v>0.19622622505197293</c:v>
                </c:pt>
                <c:pt idx="4831">
                  <c:v>0.19410775854947732</c:v>
                </c:pt>
                <c:pt idx="4832">
                  <c:v>0.17288899249359313</c:v>
                </c:pt>
                <c:pt idx="4833">
                  <c:v>0.14998634083355178</c:v>
                </c:pt>
                <c:pt idx="4834">
                  <c:v>0.13816140971900864</c:v>
                </c:pt>
                <c:pt idx="4835">
                  <c:v>0.1907479107570075</c:v>
                </c:pt>
                <c:pt idx="4836">
                  <c:v>0.14975014089059277</c:v>
                </c:pt>
                <c:pt idx="4837">
                  <c:v>0.15844606532312691</c:v>
                </c:pt>
                <c:pt idx="4838">
                  <c:v>0.18143039671268027</c:v>
                </c:pt>
                <c:pt idx="4839">
                  <c:v>0.24784584831623191</c:v>
                </c:pt>
                <c:pt idx="4840">
                  <c:v>0.2180270821468909</c:v>
                </c:pt>
                <c:pt idx="4841">
                  <c:v>0.1806177828705679</c:v>
                </c:pt>
                <c:pt idx="4842">
                  <c:v>0.17709692816782596</c:v>
                </c:pt>
                <c:pt idx="4843">
                  <c:v>0.13505713126256069</c:v>
                </c:pt>
                <c:pt idx="4844">
                  <c:v>0.17889032146980943</c:v>
                </c:pt>
                <c:pt idx="4845">
                  <c:v>0.21038333206769458</c:v>
                </c:pt>
                <c:pt idx="4846">
                  <c:v>0.20697709324128322</c:v>
                </c:pt>
                <c:pt idx="4847">
                  <c:v>0.17449618096771852</c:v>
                </c:pt>
                <c:pt idx="4848">
                  <c:v>0.20522281719466773</c:v>
                </c:pt>
                <c:pt idx="4849">
                  <c:v>0.14946834899539016</c:v>
                </c:pt>
                <c:pt idx="4850">
                  <c:v>0.15328209619300612</c:v>
                </c:pt>
                <c:pt idx="4851">
                  <c:v>0.16579454221329043</c:v>
                </c:pt>
                <c:pt idx="4852">
                  <c:v>0.17437673710029555</c:v>
                </c:pt>
                <c:pt idx="4853">
                  <c:v>0.17629896236871079</c:v>
                </c:pt>
                <c:pt idx="4854">
                  <c:v>0.19368478878804088</c:v>
                </c:pt>
                <c:pt idx="4855">
                  <c:v>0.17061008829304763</c:v>
                </c:pt>
                <c:pt idx="4856">
                  <c:v>0.14105191992994637</c:v>
                </c:pt>
                <c:pt idx="4857">
                  <c:v>0.15430797170238753</c:v>
                </c:pt>
                <c:pt idx="4858">
                  <c:v>0.16401996769893523</c:v>
                </c:pt>
                <c:pt idx="4859">
                  <c:v>0.14776955255348714</c:v>
                </c:pt>
                <c:pt idx="4860">
                  <c:v>0.14316858397135721</c:v>
                </c:pt>
                <c:pt idx="4861">
                  <c:v>0.16244413915824626</c:v>
                </c:pt>
                <c:pt idx="4862">
                  <c:v>0.18282431196909293</c:v>
                </c:pt>
                <c:pt idx="4863">
                  <c:v>0.17101566524046771</c:v>
                </c:pt>
                <c:pt idx="4864">
                  <c:v>0.14860406361871273</c:v>
                </c:pt>
                <c:pt idx="4865">
                  <c:v>0.1489061015505308</c:v>
                </c:pt>
                <c:pt idx="4866">
                  <c:v>0.17469840432949094</c:v>
                </c:pt>
                <c:pt idx="4867">
                  <c:v>0.15756730576926636</c:v>
                </c:pt>
                <c:pt idx="4868">
                  <c:v>0.21828021757203298</c:v>
                </c:pt>
                <c:pt idx="4869">
                  <c:v>0.1665996919765356</c:v>
                </c:pt>
                <c:pt idx="4870">
                  <c:v>0.1909143277356932</c:v>
                </c:pt>
                <c:pt idx="4871">
                  <c:v>0.14750128698541265</c:v>
                </c:pt>
                <c:pt idx="4872">
                  <c:v>0.17710148516265878</c:v>
                </c:pt>
                <c:pt idx="4873">
                  <c:v>0.15273190099206935</c:v>
                </c:pt>
                <c:pt idx="4874">
                  <c:v>0.20734382654954908</c:v>
                </c:pt>
                <c:pt idx="4875">
                  <c:v>0.1683664816625613</c:v>
                </c:pt>
                <c:pt idx="4876">
                  <c:v>0.175976647195557</c:v>
                </c:pt>
                <c:pt idx="4877">
                  <c:v>0.15737178546573047</c:v>
                </c:pt>
                <c:pt idx="4878">
                  <c:v>0.1533806229553418</c:v>
                </c:pt>
                <c:pt idx="4879">
                  <c:v>0.16266741941493257</c:v>
                </c:pt>
                <c:pt idx="4880">
                  <c:v>0.13911142055596343</c:v>
                </c:pt>
                <c:pt idx="4881">
                  <c:v>0.13759352971623967</c:v>
                </c:pt>
                <c:pt idx="4882">
                  <c:v>0.1796572143369074</c:v>
                </c:pt>
                <c:pt idx="4883">
                  <c:v>0.1383328212343839</c:v>
                </c:pt>
                <c:pt idx="4884">
                  <c:v>0.21428222817454717</c:v>
                </c:pt>
                <c:pt idx="4885">
                  <c:v>0.15027707072902874</c:v>
                </c:pt>
                <c:pt idx="4886">
                  <c:v>0.19313922349244825</c:v>
                </c:pt>
                <c:pt idx="4887">
                  <c:v>0.14884279390418667</c:v>
                </c:pt>
                <c:pt idx="4888">
                  <c:v>0.18857504841449199</c:v>
                </c:pt>
                <c:pt idx="4889">
                  <c:v>0.16474617608899403</c:v>
                </c:pt>
                <c:pt idx="4890">
                  <c:v>0.1534065932317315</c:v>
                </c:pt>
                <c:pt idx="4891">
                  <c:v>0.1626394223480655</c:v>
                </c:pt>
                <c:pt idx="4892">
                  <c:v>0.14600133425958825</c:v>
                </c:pt>
                <c:pt idx="4893">
                  <c:v>0.17786631342085274</c:v>
                </c:pt>
                <c:pt idx="4894">
                  <c:v>0.26367706088938664</c:v>
                </c:pt>
                <c:pt idx="4895">
                  <c:v>0.14109372400868284</c:v>
                </c:pt>
                <c:pt idx="4896">
                  <c:v>0.1413806849283501</c:v>
                </c:pt>
                <c:pt idx="4897">
                  <c:v>0.15010564051041106</c:v>
                </c:pt>
                <c:pt idx="4898">
                  <c:v>0.23935981943912113</c:v>
                </c:pt>
                <c:pt idx="4899">
                  <c:v>0.16227221405331235</c:v>
                </c:pt>
                <c:pt idx="4900">
                  <c:v>0.15735711434754301</c:v>
                </c:pt>
                <c:pt idx="4901">
                  <c:v>0.17110417022815957</c:v>
                </c:pt>
                <c:pt idx="4902">
                  <c:v>0.18883475662439458</c:v>
                </c:pt>
                <c:pt idx="4903">
                  <c:v>0.14274053893388031</c:v>
                </c:pt>
                <c:pt idx="4904">
                  <c:v>0.1817407947196929</c:v>
                </c:pt>
                <c:pt idx="4905">
                  <c:v>0.18522012428531581</c:v>
                </c:pt>
                <c:pt idx="4906">
                  <c:v>0.18050555238461991</c:v>
                </c:pt>
                <c:pt idx="4907">
                  <c:v>0.1440878593374661</c:v>
                </c:pt>
                <c:pt idx="4908">
                  <c:v>0.14654424228254861</c:v>
                </c:pt>
                <c:pt idx="4909">
                  <c:v>0.21705004504608499</c:v>
                </c:pt>
                <c:pt idx="4910">
                  <c:v>0.16224902931298574</c:v>
                </c:pt>
                <c:pt idx="4911">
                  <c:v>0.17277112650316789</c:v>
                </c:pt>
                <c:pt idx="4912">
                  <c:v>0.18050323926524639</c:v>
                </c:pt>
                <c:pt idx="4913">
                  <c:v>0.22369382069355426</c:v>
                </c:pt>
                <c:pt idx="4914">
                  <c:v>0.19423442235192689</c:v>
                </c:pt>
                <c:pt idx="4915">
                  <c:v>0.15785341881216833</c:v>
                </c:pt>
                <c:pt idx="4916">
                  <c:v>0.16639462510529937</c:v>
                </c:pt>
                <c:pt idx="4917">
                  <c:v>0.15235914730942327</c:v>
                </c:pt>
                <c:pt idx="4918">
                  <c:v>0.14953977821828193</c:v>
                </c:pt>
                <c:pt idx="4919">
                  <c:v>0.15129952176655165</c:v>
                </c:pt>
                <c:pt idx="4920">
                  <c:v>0.18034517023426999</c:v>
                </c:pt>
                <c:pt idx="4921">
                  <c:v>0.26087111803516155</c:v>
                </c:pt>
                <c:pt idx="4922">
                  <c:v>0.16178080851964671</c:v>
                </c:pt>
                <c:pt idx="4923">
                  <c:v>0.16932325576562934</c:v>
                </c:pt>
                <c:pt idx="4924">
                  <c:v>0.15323731954747272</c:v>
                </c:pt>
                <c:pt idx="4925">
                  <c:v>0.20101062089506661</c:v>
                </c:pt>
                <c:pt idx="4926">
                  <c:v>0.14017098614659626</c:v>
                </c:pt>
                <c:pt idx="4927">
                  <c:v>0.17358265597725742</c:v>
                </c:pt>
                <c:pt idx="4928">
                  <c:v>0.17111687699037298</c:v>
                </c:pt>
                <c:pt idx="4929">
                  <c:v>0.14469179076786445</c:v>
                </c:pt>
                <c:pt idx="4930">
                  <c:v>0.18048653824252217</c:v>
                </c:pt>
                <c:pt idx="4931">
                  <c:v>0.19229913444018704</c:v>
                </c:pt>
                <c:pt idx="4932">
                  <c:v>0.20245130039275985</c:v>
                </c:pt>
                <c:pt idx="4933">
                  <c:v>0.14869447577735209</c:v>
                </c:pt>
                <c:pt idx="4934">
                  <c:v>0.16204503000324988</c:v>
                </c:pt>
                <c:pt idx="4935">
                  <c:v>0.14271527683412549</c:v>
                </c:pt>
                <c:pt idx="4936">
                  <c:v>0.17750584666134217</c:v>
                </c:pt>
                <c:pt idx="4937">
                  <c:v>0.14445707539181044</c:v>
                </c:pt>
                <c:pt idx="4938">
                  <c:v>0.15701668971317903</c:v>
                </c:pt>
                <c:pt idx="4939">
                  <c:v>0.17098407959263556</c:v>
                </c:pt>
                <c:pt idx="4940">
                  <c:v>0.20175396130219539</c:v>
                </c:pt>
                <c:pt idx="4941">
                  <c:v>0.15629978060563335</c:v>
                </c:pt>
                <c:pt idx="4942">
                  <c:v>0.14893239122521323</c:v>
                </c:pt>
                <c:pt idx="4943">
                  <c:v>0.17239622068286098</c:v>
                </c:pt>
                <c:pt idx="4944">
                  <c:v>0.16646106246729642</c:v>
                </c:pt>
                <c:pt idx="4945">
                  <c:v>0.19085775592771709</c:v>
                </c:pt>
                <c:pt idx="4946">
                  <c:v>0.14593244914444031</c:v>
                </c:pt>
                <c:pt idx="4947">
                  <c:v>0.15115786022547292</c:v>
                </c:pt>
                <c:pt idx="4948">
                  <c:v>0.15590450610508313</c:v>
                </c:pt>
                <c:pt idx="4949">
                  <c:v>0.14400515275138101</c:v>
                </c:pt>
                <c:pt idx="4950">
                  <c:v>0.20577737027574164</c:v>
                </c:pt>
                <c:pt idx="4951">
                  <c:v>0.19374881653665882</c:v>
                </c:pt>
                <c:pt idx="4952">
                  <c:v>0.14340877073931535</c:v>
                </c:pt>
                <c:pt idx="4953">
                  <c:v>0.18747171301116297</c:v>
                </c:pt>
                <c:pt idx="4954">
                  <c:v>0.28305669114338794</c:v>
                </c:pt>
                <c:pt idx="4955">
                  <c:v>0.16761190233725357</c:v>
                </c:pt>
                <c:pt idx="4956">
                  <c:v>0.23593030471079826</c:v>
                </c:pt>
                <c:pt idx="4957">
                  <c:v>0.1806516017092101</c:v>
                </c:pt>
                <c:pt idx="4958">
                  <c:v>0.14676830540306962</c:v>
                </c:pt>
                <c:pt idx="4959">
                  <c:v>0.1520552100890982</c:v>
                </c:pt>
                <c:pt idx="4960">
                  <c:v>0.16893220291576727</c:v>
                </c:pt>
                <c:pt idx="4961">
                  <c:v>0.18553987932729266</c:v>
                </c:pt>
                <c:pt idx="4962">
                  <c:v>0.13897382509710932</c:v>
                </c:pt>
                <c:pt idx="4963">
                  <c:v>0.14629800889515573</c:v>
                </c:pt>
                <c:pt idx="4964">
                  <c:v>0.15444043957830836</c:v>
                </c:pt>
                <c:pt idx="4965">
                  <c:v>0.17849022311193996</c:v>
                </c:pt>
                <c:pt idx="4966">
                  <c:v>0.16442427224773595</c:v>
                </c:pt>
                <c:pt idx="4967">
                  <c:v>0.19210077092078315</c:v>
                </c:pt>
                <c:pt idx="4968">
                  <c:v>0.14141665109177415</c:v>
                </c:pt>
                <c:pt idx="4969">
                  <c:v>0.16053430954620623</c:v>
                </c:pt>
                <c:pt idx="4970">
                  <c:v>0.16859285301545027</c:v>
                </c:pt>
                <c:pt idx="4971">
                  <c:v>0.17913961547786547</c:v>
                </c:pt>
                <c:pt idx="4972">
                  <c:v>0.19733499803808624</c:v>
                </c:pt>
                <c:pt idx="4973">
                  <c:v>0.15476451041899272</c:v>
                </c:pt>
                <c:pt idx="4974">
                  <c:v>0.14857563864701545</c:v>
                </c:pt>
                <c:pt idx="4975">
                  <c:v>0.20430787650289822</c:v>
                </c:pt>
                <c:pt idx="4976">
                  <c:v>0.16268998066576373</c:v>
                </c:pt>
                <c:pt idx="4977">
                  <c:v>0.19161553111000207</c:v>
                </c:pt>
                <c:pt idx="4978">
                  <c:v>0.14224028303004879</c:v>
                </c:pt>
                <c:pt idx="4979">
                  <c:v>0.14148644443394873</c:v>
                </c:pt>
                <c:pt idx="4980">
                  <c:v>0.13754092268094389</c:v>
                </c:pt>
                <c:pt idx="4981">
                  <c:v>0.16038822266891739</c:v>
                </c:pt>
                <c:pt idx="4982">
                  <c:v>0.18159548484832272</c:v>
                </c:pt>
                <c:pt idx="4983">
                  <c:v>0.1644819633213154</c:v>
                </c:pt>
                <c:pt idx="4984">
                  <c:v>0.15686930780822983</c:v>
                </c:pt>
                <c:pt idx="4985">
                  <c:v>0.16421214249155319</c:v>
                </c:pt>
                <c:pt idx="4986">
                  <c:v>0.15307995959626444</c:v>
                </c:pt>
                <c:pt idx="4987">
                  <c:v>0.18855937408966941</c:v>
                </c:pt>
                <c:pt idx="4988">
                  <c:v>0.15888500771421943</c:v>
                </c:pt>
                <c:pt idx="4989">
                  <c:v>0.16598783483752358</c:v>
                </c:pt>
                <c:pt idx="4990">
                  <c:v>0.15078262498611231</c:v>
                </c:pt>
                <c:pt idx="4991">
                  <c:v>0.14424781332870473</c:v>
                </c:pt>
                <c:pt idx="4992">
                  <c:v>0.22977875911061041</c:v>
                </c:pt>
                <c:pt idx="4993">
                  <c:v>0.17466425100597002</c:v>
                </c:pt>
                <c:pt idx="4994">
                  <c:v>0.15260479064833724</c:v>
                </c:pt>
                <c:pt idx="4995">
                  <c:v>0.15463994240194906</c:v>
                </c:pt>
                <c:pt idx="4996">
                  <c:v>0.15886124051613595</c:v>
                </c:pt>
                <c:pt idx="4997">
                  <c:v>0.19284817217152408</c:v>
                </c:pt>
                <c:pt idx="4998">
                  <c:v>0.1394767276417197</c:v>
                </c:pt>
                <c:pt idx="4999">
                  <c:v>0.18306706393473041</c:v>
                </c:pt>
                <c:pt idx="5000">
                  <c:v>0.15659350076227949</c:v>
                </c:pt>
                <c:pt idx="5001">
                  <c:v>0.17287668372866152</c:v>
                </c:pt>
                <c:pt idx="5002">
                  <c:v>0.14091844041110782</c:v>
                </c:pt>
                <c:pt idx="5003">
                  <c:v>0.17131815958649801</c:v>
                </c:pt>
                <c:pt idx="5004">
                  <c:v>0.16060647880490161</c:v>
                </c:pt>
                <c:pt idx="5005">
                  <c:v>0.14021518751733641</c:v>
                </c:pt>
                <c:pt idx="5006">
                  <c:v>0.1559385734308629</c:v>
                </c:pt>
                <c:pt idx="5007">
                  <c:v>0.13857165684422673</c:v>
                </c:pt>
                <c:pt idx="5008">
                  <c:v>0.14476825001032223</c:v>
                </c:pt>
                <c:pt idx="5009">
                  <c:v>0.15616289783159448</c:v>
                </c:pt>
                <c:pt idx="5010">
                  <c:v>0.18887092345687534</c:v>
                </c:pt>
                <c:pt idx="5011">
                  <c:v>0.14656507073459504</c:v>
                </c:pt>
                <c:pt idx="5012">
                  <c:v>0.22182788605793663</c:v>
                </c:pt>
                <c:pt idx="5013">
                  <c:v>0.19632628524378884</c:v>
                </c:pt>
                <c:pt idx="5014">
                  <c:v>0.16134116139444563</c:v>
                </c:pt>
                <c:pt idx="5015">
                  <c:v>0.20907041176658145</c:v>
                </c:pt>
                <c:pt idx="5016">
                  <c:v>0.15295926362357753</c:v>
                </c:pt>
                <c:pt idx="5017">
                  <c:v>0.13961050502976313</c:v>
                </c:pt>
                <c:pt idx="5018">
                  <c:v>0.18223279805749668</c:v>
                </c:pt>
                <c:pt idx="5019">
                  <c:v>0.17819702780617047</c:v>
                </c:pt>
                <c:pt idx="5020">
                  <c:v>0.14314698338255732</c:v>
                </c:pt>
                <c:pt idx="5021">
                  <c:v>0.15005623291425271</c:v>
                </c:pt>
                <c:pt idx="5022">
                  <c:v>0.13935108877063915</c:v>
                </c:pt>
                <c:pt idx="5023">
                  <c:v>0.15486212702305377</c:v>
                </c:pt>
                <c:pt idx="5024">
                  <c:v>0.19811058923570971</c:v>
                </c:pt>
                <c:pt idx="5025">
                  <c:v>0.16900293117843301</c:v>
                </c:pt>
                <c:pt idx="5026">
                  <c:v>0.18275517570495092</c:v>
                </c:pt>
                <c:pt idx="5027">
                  <c:v>0.1760266812264539</c:v>
                </c:pt>
                <c:pt idx="5028">
                  <c:v>0.23232762851589606</c:v>
                </c:pt>
                <c:pt idx="5029">
                  <c:v>0.19115052898643439</c:v>
                </c:pt>
                <c:pt idx="5030">
                  <c:v>0.15571104845308661</c:v>
                </c:pt>
                <c:pt idx="5031">
                  <c:v>0.17841058609026669</c:v>
                </c:pt>
                <c:pt idx="5032">
                  <c:v>0.1432263132601439</c:v>
                </c:pt>
                <c:pt idx="5033">
                  <c:v>0.18312557225121473</c:v>
                </c:pt>
                <c:pt idx="5034">
                  <c:v>0.18465011679381171</c:v>
                </c:pt>
                <c:pt idx="5035">
                  <c:v>0.15759017205824691</c:v>
                </c:pt>
                <c:pt idx="5036">
                  <c:v>0.14419485035298971</c:v>
                </c:pt>
                <c:pt idx="5037">
                  <c:v>0.1645007101264912</c:v>
                </c:pt>
                <c:pt idx="5038">
                  <c:v>0.16029252218871909</c:v>
                </c:pt>
                <c:pt idx="5039">
                  <c:v>0.158979474558267</c:v>
                </c:pt>
                <c:pt idx="5040">
                  <c:v>0.18704295866887224</c:v>
                </c:pt>
                <c:pt idx="5041">
                  <c:v>0.13835803240600236</c:v>
                </c:pt>
                <c:pt idx="5042">
                  <c:v>0.15291996189826437</c:v>
                </c:pt>
                <c:pt idx="5043">
                  <c:v>0.16535821336401249</c:v>
                </c:pt>
                <c:pt idx="5044">
                  <c:v>0.13599096951827122</c:v>
                </c:pt>
                <c:pt idx="5045">
                  <c:v>0.14051316818175688</c:v>
                </c:pt>
                <c:pt idx="5046">
                  <c:v>0.17536288683313847</c:v>
                </c:pt>
                <c:pt idx="5047">
                  <c:v>0.16037571773342618</c:v>
                </c:pt>
                <c:pt idx="5048">
                  <c:v>0.15036546488810651</c:v>
                </c:pt>
                <c:pt idx="5049">
                  <c:v>0.15739903188939369</c:v>
                </c:pt>
                <c:pt idx="5050">
                  <c:v>0.16681251637950595</c:v>
                </c:pt>
                <c:pt idx="5051">
                  <c:v>0.17375038498418258</c:v>
                </c:pt>
                <c:pt idx="5052">
                  <c:v>0.17240170858045678</c:v>
                </c:pt>
                <c:pt idx="5053">
                  <c:v>0.15664615194955717</c:v>
                </c:pt>
                <c:pt idx="5054">
                  <c:v>0.18763979322165603</c:v>
                </c:pt>
                <c:pt idx="5055">
                  <c:v>0.18789192164106744</c:v>
                </c:pt>
                <c:pt idx="5056">
                  <c:v>0.15344009615917492</c:v>
                </c:pt>
                <c:pt idx="5057">
                  <c:v>0.2526175506201116</c:v>
                </c:pt>
                <c:pt idx="5058">
                  <c:v>0.19068278786563689</c:v>
                </c:pt>
                <c:pt idx="5059">
                  <c:v>0.16145581540374893</c:v>
                </c:pt>
                <c:pt idx="5060">
                  <c:v>0.15971258055671217</c:v>
                </c:pt>
                <c:pt idx="5061">
                  <c:v>0.15285931379173265</c:v>
                </c:pt>
                <c:pt idx="5062">
                  <c:v>0.14610227438734785</c:v>
                </c:pt>
                <c:pt idx="5063">
                  <c:v>0.17242146334184516</c:v>
                </c:pt>
                <c:pt idx="5064">
                  <c:v>0.15698812425356864</c:v>
                </c:pt>
                <c:pt idx="5065">
                  <c:v>0.17098917765050214</c:v>
                </c:pt>
                <c:pt idx="5066">
                  <c:v>0.16186245481648504</c:v>
                </c:pt>
                <c:pt idx="5067">
                  <c:v>0.15152682318507157</c:v>
                </c:pt>
                <c:pt idx="5068">
                  <c:v>0.19661942319111023</c:v>
                </c:pt>
                <c:pt idx="5069">
                  <c:v>0.14743390571049281</c:v>
                </c:pt>
                <c:pt idx="5070">
                  <c:v>0.20292078301358779</c:v>
                </c:pt>
                <c:pt idx="5071">
                  <c:v>0.19998804537233741</c:v>
                </c:pt>
                <c:pt idx="5072">
                  <c:v>0.15838726118094457</c:v>
                </c:pt>
                <c:pt idx="5073">
                  <c:v>0.21310832622056852</c:v>
                </c:pt>
                <c:pt idx="5074">
                  <c:v>0.14838520299515326</c:v>
                </c:pt>
                <c:pt idx="5075">
                  <c:v>0.15436235317531044</c:v>
                </c:pt>
                <c:pt idx="5076">
                  <c:v>0.15071594089881102</c:v>
                </c:pt>
                <c:pt idx="5077">
                  <c:v>0.17645277893679856</c:v>
                </c:pt>
                <c:pt idx="5078">
                  <c:v>0.16803545498512309</c:v>
                </c:pt>
                <c:pt idx="5079">
                  <c:v>0.23257413916355324</c:v>
                </c:pt>
                <c:pt idx="5080">
                  <c:v>0.17409498701742016</c:v>
                </c:pt>
                <c:pt idx="5081">
                  <c:v>0.14399272504869315</c:v>
                </c:pt>
                <c:pt idx="5082">
                  <c:v>0.18853138740786723</c:v>
                </c:pt>
                <c:pt idx="5083">
                  <c:v>0.18612877684026688</c:v>
                </c:pt>
                <c:pt idx="5084">
                  <c:v>0.19461807707014572</c:v>
                </c:pt>
                <c:pt idx="5085">
                  <c:v>0.15291280284159539</c:v>
                </c:pt>
                <c:pt idx="5086">
                  <c:v>0.1810262821241326</c:v>
                </c:pt>
                <c:pt idx="5087">
                  <c:v>0.14637948202203541</c:v>
                </c:pt>
                <c:pt idx="5088">
                  <c:v>0.18013798159129046</c:v>
                </c:pt>
                <c:pt idx="5089">
                  <c:v>0.18316948538318298</c:v>
                </c:pt>
                <c:pt idx="5090">
                  <c:v>0.16221991384148346</c:v>
                </c:pt>
                <c:pt idx="5091">
                  <c:v>0.17458246485648465</c:v>
                </c:pt>
                <c:pt idx="5092">
                  <c:v>0.2191774399673847</c:v>
                </c:pt>
                <c:pt idx="5093">
                  <c:v>0.1517487538614129</c:v>
                </c:pt>
                <c:pt idx="5094">
                  <c:v>0.15540005026507378</c:v>
                </c:pt>
                <c:pt idx="5095">
                  <c:v>0.16915515356531471</c:v>
                </c:pt>
                <c:pt idx="5096">
                  <c:v>0.23892173547240211</c:v>
                </c:pt>
                <c:pt idx="5097">
                  <c:v>0.17681845695515808</c:v>
                </c:pt>
                <c:pt idx="5098">
                  <c:v>0.15596769969562344</c:v>
                </c:pt>
                <c:pt idx="5099">
                  <c:v>0.16382698982443267</c:v>
                </c:pt>
                <c:pt idx="5100">
                  <c:v>0.14089407170045759</c:v>
                </c:pt>
                <c:pt idx="5101">
                  <c:v>0.17459438335109251</c:v>
                </c:pt>
                <c:pt idx="5102">
                  <c:v>0.13485148552171844</c:v>
                </c:pt>
                <c:pt idx="5103">
                  <c:v>0.14094883526354898</c:v>
                </c:pt>
                <c:pt idx="5104">
                  <c:v>0.19830460817200285</c:v>
                </c:pt>
                <c:pt idx="5105">
                  <c:v>0.14576682063674884</c:v>
                </c:pt>
                <c:pt idx="5106">
                  <c:v>0.16157333275858643</c:v>
                </c:pt>
                <c:pt idx="5107">
                  <c:v>0.16672549045161472</c:v>
                </c:pt>
                <c:pt idx="5108">
                  <c:v>0.18862981180293709</c:v>
                </c:pt>
                <c:pt idx="5109">
                  <c:v>0.15144138797705964</c:v>
                </c:pt>
                <c:pt idx="5110">
                  <c:v>0.19672205964128586</c:v>
                </c:pt>
                <c:pt idx="5111">
                  <c:v>0.21717298553205525</c:v>
                </c:pt>
                <c:pt idx="5112">
                  <c:v>0.17095680825658682</c:v>
                </c:pt>
                <c:pt idx="5113">
                  <c:v>0.14357630472292751</c:v>
                </c:pt>
                <c:pt idx="5114">
                  <c:v>0.24816322907986488</c:v>
                </c:pt>
                <c:pt idx="5115">
                  <c:v>0.17264622363465401</c:v>
                </c:pt>
                <c:pt idx="5116">
                  <c:v>0.20164372455513921</c:v>
                </c:pt>
                <c:pt idx="5117">
                  <c:v>0.19324727217798182</c:v>
                </c:pt>
                <c:pt idx="5118">
                  <c:v>0.16155484364752831</c:v>
                </c:pt>
                <c:pt idx="5119">
                  <c:v>0.15000502334286961</c:v>
                </c:pt>
                <c:pt idx="5120">
                  <c:v>0.17533002151871557</c:v>
                </c:pt>
                <c:pt idx="5121">
                  <c:v>0.15035149771309095</c:v>
                </c:pt>
                <c:pt idx="5122">
                  <c:v>0.1375914742835227</c:v>
                </c:pt>
                <c:pt idx="5123">
                  <c:v>0.1487260595153034</c:v>
                </c:pt>
                <c:pt idx="5124">
                  <c:v>0.17643850001879785</c:v>
                </c:pt>
                <c:pt idx="5125">
                  <c:v>0.15569734976086452</c:v>
                </c:pt>
                <c:pt idx="5126">
                  <c:v>0.20024187204474744</c:v>
                </c:pt>
                <c:pt idx="5127">
                  <c:v>0.18019047284652012</c:v>
                </c:pt>
                <c:pt idx="5128">
                  <c:v>0.14569600051952464</c:v>
                </c:pt>
                <c:pt idx="5129">
                  <c:v>0.17269777716713261</c:v>
                </c:pt>
                <c:pt idx="5130">
                  <c:v>0.20167531502048303</c:v>
                </c:pt>
                <c:pt idx="5131">
                  <c:v>0.21885618429972797</c:v>
                </c:pt>
                <c:pt idx="5132">
                  <c:v>0.22106664387250125</c:v>
                </c:pt>
                <c:pt idx="5133">
                  <c:v>0.20514955535138207</c:v>
                </c:pt>
                <c:pt idx="5134">
                  <c:v>0.16218374271293454</c:v>
                </c:pt>
                <c:pt idx="5135">
                  <c:v>0.14714668502524053</c:v>
                </c:pt>
                <c:pt idx="5136">
                  <c:v>0.17169746080365839</c:v>
                </c:pt>
                <c:pt idx="5137">
                  <c:v>0.21578426417712121</c:v>
                </c:pt>
                <c:pt idx="5138">
                  <c:v>0.15714052803443299</c:v>
                </c:pt>
                <c:pt idx="5139">
                  <c:v>0.15171853675845312</c:v>
                </c:pt>
                <c:pt idx="5140">
                  <c:v>0.16130042883808482</c:v>
                </c:pt>
                <c:pt idx="5141">
                  <c:v>0.15614513501048566</c:v>
                </c:pt>
                <c:pt idx="5142">
                  <c:v>0.21580555779449895</c:v>
                </c:pt>
                <c:pt idx="5143">
                  <c:v>0.17485147444016372</c:v>
                </c:pt>
                <c:pt idx="5144">
                  <c:v>0.19782699002926929</c:v>
                </c:pt>
                <c:pt idx="5145">
                  <c:v>0.18248139531836469</c:v>
                </c:pt>
                <c:pt idx="5146">
                  <c:v>0.1706299418675796</c:v>
                </c:pt>
                <c:pt idx="5147">
                  <c:v>0.22704335280883317</c:v>
                </c:pt>
                <c:pt idx="5148">
                  <c:v>0.14050233850204702</c:v>
                </c:pt>
                <c:pt idx="5149">
                  <c:v>0.14422880107674907</c:v>
                </c:pt>
                <c:pt idx="5150">
                  <c:v>0.16109091190099278</c:v>
                </c:pt>
                <c:pt idx="5151">
                  <c:v>0.21971961892921577</c:v>
                </c:pt>
                <c:pt idx="5152">
                  <c:v>0.26643569562134334</c:v>
                </c:pt>
                <c:pt idx="5153">
                  <c:v>0.15379627662878037</c:v>
                </c:pt>
                <c:pt idx="5154">
                  <c:v>0.17024274071364642</c:v>
                </c:pt>
                <c:pt idx="5155">
                  <c:v>0.15876206388884886</c:v>
                </c:pt>
                <c:pt idx="5156">
                  <c:v>0.16784485445189598</c:v>
                </c:pt>
                <c:pt idx="5157">
                  <c:v>0.16980323016764684</c:v>
                </c:pt>
                <c:pt idx="5158">
                  <c:v>0.19868872473583557</c:v>
                </c:pt>
                <c:pt idx="5159">
                  <c:v>0.14718223740778269</c:v>
                </c:pt>
                <c:pt idx="5160">
                  <c:v>0.14866641147162274</c:v>
                </c:pt>
                <c:pt idx="5161">
                  <c:v>0.19953429049228827</c:v>
                </c:pt>
                <c:pt idx="5162">
                  <c:v>0.16556519486633159</c:v>
                </c:pt>
                <c:pt idx="5163">
                  <c:v>0.22418757737695738</c:v>
                </c:pt>
                <c:pt idx="5164">
                  <c:v>0.21407440550822474</c:v>
                </c:pt>
                <c:pt idx="5165">
                  <c:v>0.20815944334698264</c:v>
                </c:pt>
                <c:pt idx="5166">
                  <c:v>0.15555635317413358</c:v>
                </c:pt>
                <c:pt idx="5167">
                  <c:v>0.14348474686356552</c:v>
                </c:pt>
                <c:pt idx="5168">
                  <c:v>0.18951433504029419</c:v>
                </c:pt>
                <c:pt idx="5169">
                  <c:v>0.14279725544194372</c:v>
                </c:pt>
                <c:pt idx="5170">
                  <c:v>0.17235120003437404</c:v>
                </c:pt>
                <c:pt idx="5171">
                  <c:v>0.20076994841308007</c:v>
                </c:pt>
                <c:pt idx="5172">
                  <c:v>0.23799025078150107</c:v>
                </c:pt>
                <c:pt idx="5173">
                  <c:v>0.1720767205191131</c:v>
                </c:pt>
                <c:pt idx="5174">
                  <c:v>0.19787719119037422</c:v>
                </c:pt>
                <c:pt idx="5175">
                  <c:v>0.13401200102379152</c:v>
                </c:pt>
                <c:pt idx="5176">
                  <c:v>0.24631442613019761</c:v>
                </c:pt>
                <c:pt idx="5177">
                  <c:v>0.16086836989638559</c:v>
                </c:pt>
                <c:pt idx="5178">
                  <c:v>0.24343588060110141</c:v>
                </c:pt>
                <c:pt idx="5179">
                  <c:v>0.20100113393915017</c:v>
                </c:pt>
                <c:pt idx="5180">
                  <c:v>0.15819625194394257</c:v>
                </c:pt>
                <c:pt idx="5181">
                  <c:v>0.17897392586501962</c:v>
                </c:pt>
                <c:pt idx="5182">
                  <c:v>0.14868084426301428</c:v>
                </c:pt>
                <c:pt idx="5183">
                  <c:v>0.18526530121470058</c:v>
                </c:pt>
                <c:pt idx="5184">
                  <c:v>0.19811062886669448</c:v>
                </c:pt>
                <c:pt idx="5185">
                  <c:v>0.1551331473787752</c:v>
                </c:pt>
                <c:pt idx="5186">
                  <c:v>0.14468986235071327</c:v>
                </c:pt>
                <c:pt idx="5187">
                  <c:v>0.17494351972418226</c:v>
                </c:pt>
                <c:pt idx="5188">
                  <c:v>0.15826744367066078</c:v>
                </c:pt>
                <c:pt idx="5189">
                  <c:v>0.14252009900844737</c:v>
                </c:pt>
                <c:pt idx="5190">
                  <c:v>0.1423842531101796</c:v>
                </c:pt>
                <c:pt idx="5191">
                  <c:v>0.16229526263983798</c:v>
                </c:pt>
                <c:pt idx="5192">
                  <c:v>0.16641925826131154</c:v>
                </c:pt>
                <c:pt idx="5193">
                  <c:v>0.14031944007659614</c:v>
                </c:pt>
                <c:pt idx="5194">
                  <c:v>0.16636325012334235</c:v>
                </c:pt>
                <c:pt idx="5195">
                  <c:v>0.17917986022572585</c:v>
                </c:pt>
                <c:pt idx="5196">
                  <c:v>0.18883476095307861</c:v>
                </c:pt>
                <c:pt idx="5197">
                  <c:v>0.17652232894130424</c:v>
                </c:pt>
                <c:pt idx="5198">
                  <c:v>0.14430214614577977</c:v>
                </c:pt>
                <c:pt idx="5199">
                  <c:v>0.15079250096624006</c:v>
                </c:pt>
                <c:pt idx="5200">
                  <c:v>0.20795653344850981</c:v>
                </c:pt>
                <c:pt idx="5201">
                  <c:v>0.16466298070513574</c:v>
                </c:pt>
                <c:pt idx="5202">
                  <c:v>0.18160088894029811</c:v>
                </c:pt>
                <c:pt idx="5203">
                  <c:v>0.14759540539781799</c:v>
                </c:pt>
                <c:pt idx="5204">
                  <c:v>0.14306037818863968</c:v>
                </c:pt>
                <c:pt idx="5205">
                  <c:v>0.14998895903961931</c:v>
                </c:pt>
                <c:pt idx="5206">
                  <c:v>0.16902815054313056</c:v>
                </c:pt>
                <c:pt idx="5207">
                  <c:v>0.22666112014699555</c:v>
                </c:pt>
                <c:pt idx="5208">
                  <c:v>0.16717839103046278</c:v>
                </c:pt>
                <c:pt idx="5209">
                  <c:v>0.16306106362330663</c:v>
                </c:pt>
                <c:pt idx="5210">
                  <c:v>0.15290089011951696</c:v>
                </c:pt>
                <c:pt idx="5211">
                  <c:v>0.21534501830994646</c:v>
                </c:pt>
                <c:pt idx="5212">
                  <c:v>0.20412076460686721</c:v>
                </c:pt>
                <c:pt idx="5213">
                  <c:v>0.15900427076721349</c:v>
                </c:pt>
                <c:pt idx="5214">
                  <c:v>0.20614619115644878</c:v>
                </c:pt>
                <c:pt idx="5215">
                  <c:v>0.15245853892498734</c:v>
                </c:pt>
                <c:pt idx="5216">
                  <c:v>0.14578735573210025</c:v>
                </c:pt>
                <c:pt idx="5217">
                  <c:v>0.17102801650364483</c:v>
                </c:pt>
                <c:pt idx="5218">
                  <c:v>0.15603633032215689</c:v>
                </c:pt>
                <c:pt idx="5219">
                  <c:v>0.13620598855999405</c:v>
                </c:pt>
                <c:pt idx="5220">
                  <c:v>0.206012857468064</c:v>
                </c:pt>
                <c:pt idx="5221">
                  <c:v>0.14151825168328291</c:v>
                </c:pt>
                <c:pt idx="5222">
                  <c:v>0.14588044948008524</c:v>
                </c:pt>
                <c:pt idx="5223">
                  <c:v>0.17640810078592903</c:v>
                </c:pt>
                <c:pt idx="5224">
                  <c:v>0.16369338041783504</c:v>
                </c:pt>
                <c:pt idx="5225">
                  <c:v>0.16961529311589205</c:v>
                </c:pt>
                <c:pt idx="5226">
                  <c:v>0.24425290764478938</c:v>
                </c:pt>
                <c:pt idx="5227">
                  <c:v>0.16116406161649549</c:v>
                </c:pt>
                <c:pt idx="5228">
                  <c:v>0.1556639864071318</c:v>
                </c:pt>
                <c:pt idx="5229">
                  <c:v>0.15944301376141287</c:v>
                </c:pt>
                <c:pt idx="5230">
                  <c:v>0.13928248221762687</c:v>
                </c:pt>
                <c:pt idx="5231">
                  <c:v>0.21160098877903274</c:v>
                </c:pt>
                <c:pt idx="5232">
                  <c:v>0.18146053870441772</c:v>
                </c:pt>
                <c:pt idx="5233">
                  <c:v>0.15558518434407043</c:v>
                </c:pt>
                <c:pt idx="5234">
                  <c:v>0.17570142865288069</c:v>
                </c:pt>
                <c:pt idx="5235">
                  <c:v>0.181296834187335</c:v>
                </c:pt>
                <c:pt idx="5236">
                  <c:v>0.15411602598392041</c:v>
                </c:pt>
                <c:pt idx="5237">
                  <c:v>0.27401569680044274</c:v>
                </c:pt>
                <c:pt idx="5238">
                  <c:v>0.26544553169494423</c:v>
                </c:pt>
                <c:pt idx="5239">
                  <c:v>0.21322302120426584</c:v>
                </c:pt>
                <c:pt idx="5240">
                  <c:v>0.14747068709784236</c:v>
                </c:pt>
                <c:pt idx="5241">
                  <c:v>0.19815838587265069</c:v>
                </c:pt>
                <c:pt idx="5242">
                  <c:v>0.15021050649965914</c:v>
                </c:pt>
                <c:pt idx="5243">
                  <c:v>0.18174098183483409</c:v>
                </c:pt>
                <c:pt idx="5244">
                  <c:v>0.15991374440352596</c:v>
                </c:pt>
                <c:pt idx="5245">
                  <c:v>0.16585157958575275</c:v>
                </c:pt>
                <c:pt idx="5246">
                  <c:v>0.14142699519067686</c:v>
                </c:pt>
                <c:pt idx="5247">
                  <c:v>0.15480049486417818</c:v>
                </c:pt>
                <c:pt idx="5248">
                  <c:v>0.20774355349589682</c:v>
                </c:pt>
                <c:pt idx="5249">
                  <c:v>0.15259157234617501</c:v>
                </c:pt>
                <c:pt idx="5250">
                  <c:v>0.16727700515541996</c:v>
                </c:pt>
                <c:pt idx="5251">
                  <c:v>0.14796855297084494</c:v>
                </c:pt>
                <c:pt idx="5252">
                  <c:v>0.15288015427672347</c:v>
                </c:pt>
                <c:pt idx="5253">
                  <c:v>0.14218887417723852</c:v>
                </c:pt>
                <c:pt idx="5254">
                  <c:v>0.16438025426488451</c:v>
                </c:pt>
                <c:pt idx="5255">
                  <c:v>0.16690089312915035</c:v>
                </c:pt>
                <c:pt idx="5256">
                  <c:v>0.1904882316036827</c:v>
                </c:pt>
                <c:pt idx="5257">
                  <c:v>0.2279967046070851</c:v>
                </c:pt>
                <c:pt idx="5258">
                  <c:v>0.20586005793552012</c:v>
                </c:pt>
                <c:pt idx="5259">
                  <c:v>0.16487123129236003</c:v>
                </c:pt>
                <c:pt idx="5260">
                  <c:v>0.19124779376244869</c:v>
                </c:pt>
                <c:pt idx="5261">
                  <c:v>0.19610947115385358</c:v>
                </c:pt>
                <c:pt idx="5262">
                  <c:v>0.16644052873016732</c:v>
                </c:pt>
                <c:pt idx="5263">
                  <c:v>0.14321941648277844</c:v>
                </c:pt>
                <c:pt idx="5264">
                  <c:v>0.15916060053360245</c:v>
                </c:pt>
                <c:pt idx="5265">
                  <c:v>0.18624175100830165</c:v>
                </c:pt>
                <c:pt idx="5266">
                  <c:v>0.15590802569576526</c:v>
                </c:pt>
                <c:pt idx="5267">
                  <c:v>0.15004869951297836</c:v>
                </c:pt>
                <c:pt idx="5268">
                  <c:v>0.15466910036997206</c:v>
                </c:pt>
                <c:pt idx="5269">
                  <c:v>0.14717346253097863</c:v>
                </c:pt>
                <c:pt idx="5270">
                  <c:v>0.14465310092597172</c:v>
                </c:pt>
                <c:pt idx="5271">
                  <c:v>0.16431333396349157</c:v>
                </c:pt>
                <c:pt idx="5272">
                  <c:v>0.16528684413606354</c:v>
                </c:pt>
                <c:pt idx="5273">
                  <c:v>0.21286048207027519</c:v>
                </c:pt>
                <c:pt idx="5274">
                  <c:v>0.15909137595725895</c:v>
                </c:pt>
                <c:pt idx="5275">
                  <c:v>0.17460456727637855</c:v>
                </c:pt>
                <c:pt idx="5276">
                  <c:v>0.19381648134444573</c:v>
                </c:pt>
                <c:pt idx="5277">
                  <c:v>0.16820708597818826</c:v>
                </c:pt>
                <c:pt idx="5278">
                  <c:v>0.16224579954165555</c:v>
                </c:pt>
                <c:pt idx="5279">
                  <c:v>0.14227689668835625</c:v>
                </c:pt>
                <c:pt idx="5280">
                  <c:v>0.15231528364488195</c:v>
                </c:pt>
                <c:pt idx="5281">
                  <c:v>0.31039257764353745</c:v>
                </c:pt>
                <c:pt idx="5282">
                  <c:v>0.17256420817403104</c:v>
                </c:pt>
                <c:pt idx="5283">
                  <c:v>0.16103164029420655</c:v>
                </c:pt>
                <c:pt idx="5284">
                  <c:v>0.15180149127616485</c:v>
                </c:pt>
                <c:pt idx="5285">
                  <c:v>0.1779395382553941</c:v>
                </c:pt>
                <c:pt idx="5286">
                  <c:v>0.19328746649722642</c:v>
                </c:pt>
                <c:pt idx="5287">
                  <c:v>0.17072438931002692</c:v>
                </c:pt>
                <c:pt idx="5288">
                  <c:v>0.21030974883846248</c:v>
                </c:pt>
                <c:pt idx="5289">
                  <c:v>0.14348544275710748</c:v>
                </c:pt>
                <c:pt idx="5290">
                  <c:v>0.14274347321873432</c:v>
                </c:pt>
                <c:pt idx="5291">
                  <c:v>0.14009656902687892</c:v>
                </c:pt>
                <c:pt idx="5292">
                  <c:v>0.1675649252645304</c:v>
                </c:pt>
                <c:pt idx="5293">
                  <c:v>0.20174261220749329</c:v>
                </c:pt>
                <c:pt idx="5294">
                  <c:v>0.15621743724367126</c:v>
                </c:pt>
                <c:pt idx="5295">
                  <c:v>0.25037148506341961</c:v>
                </c:pt>
                <c:pt idx="5296">
                  <c:v>0.15168484255694678</c:v>
                </c:pt>
                <c:pt idx="5297">
                  <c:v>0.22654488677689921</c:v>
                </c:pt>
                <c:pt idx="5298">
                  <c:v>0.16426438869867241</c:v>
                </c:pt>
                <c:pt idx="5299">
                  <c:v>0.15390437568352106</c:v>
                </c:pt>
                <c:pt idx="5300">
                  <c:v>0.19061989273739999</c:v>
                </c:pt>
                <c:pt idx="5301">
                  <c:v>0.1827266443897845</c:v>
                </c:pt>
                <c:pt idx="5302">
                  <c:v>0.17585985363636253</c:v>
                </c:pt>
                <c:pt idx="5303">
                  <c:v>0.14678455992716125</c:v>
                </c:pt>
                <c:pt idx="5304">
                  <c:v>0.14411817949233546</c:v>
                </c:pt>
                <c:pt idx="5305">
                  <c:v>0.16916181951925824</c:v>
                </c:pt>
                <c:pt idx="5306">
                  <c:v>0.14502888076024634</c:v>
                </c:pt>
                <c:pt idx="5307">
                  <c:v>0.14024732670404413</c:v>
                </c:pt>
                <c:pt idx="5308">
                  <c:v>0.16241440651547168</c:v>
                </c:pt>
                <c:pt idx="5309">
                  <c:v>0.16229430933346226</c:v>
                </c:pt>
                <c:pt idx="5310">
                  <c:v>0.17858173119457052</c:v>
                </c:pt>
                <c:pt idx="5311">
                  <c:v>0.14958152231219365</c:v>
                </c:pt>
                <c:pt idx="5312">
                  <c:v>0.15515774753779604</c:v>
                </c:pt>
                <c:pt idx="5313">
                  <c:v>0.19335022438691687</c:v>
                </c:pt>
                <c:pt idx="5314">
                  <c:v>0.17242247018833348</c:v>
                </c:pt>
                <c:pt idx="5315">
                  <c:v>0.17931221611169962</c:v>
                </c:pt>
                <c:pt idx="5316">
                  <c:v>0.14060990561472425</c:v>
                </c:pt>
                <c:pt idx="5317">
                  <c:v>0.17269148703612131</c:v>
                </c:pt>
                <c:pt idx="5318">
                  <c:v>0.16110524203295765</c:v>
                </c:pt>
                <c:pt idx="5319">
                  <c:v>0.20312567576408133</c:v>
                </c:pt>
                <c:pt idx="5320">
                  <c:v>0.2332261385367746</c:v>
                </c:pt>
                <c:pt idx="5321">
                  <c:v>0.21467907618563231</c:v>
                </c:pt>
                <c:pt idx="5322">
                  <c:v>0.15799658673379177</c:v>
                </c:pt>
                <c:pt idx="5323">
                  <c:v>0.15552038327843173</c:v>
                </c:pt>
                <c:pt idx="5324">
                  <c:v>0.17818895036010965</c:v>
                </c:pt>
                <c:pt idx="5325">
                  <c:v>0.18250087638507298</c:v>
                </c:pt>
                <c:pt idx="5326">
                  <c:v>0.15533495079480686</c:v>
                </c:pt>
                <c:pt idx="5327">
                  <c:v>0.16347379174115909</c:v>
                </c:pt>
                <c:pt idx="5328">
                  <c:v>0.15515380463754788</c:v>
                </c:pt>
                <c:pt idx="5329">
                  <c:v>0.20672783189041277</c:v>
                </c:pt>
                <c:pt idx="5330">
                  <c:v>0.17133713939077705</c:v>
                </c:pt>
                <c:pt idx="5331">
                  <c:v>0.14918402151225824</c:v>
                </c:pt>
                <c:pt idx="5332">
                  <c:v>0.20475190382771671</c:v>
                </c:pt>
                <c:pt idx="5333">
                  <c:v>0.16770105424354784</c:v>
                </c:pt>
                <c:pt idx="5334">
                  <c:v>0.1627912192976671</c:v>
                </c:pt>
                <c:pt idx="5335">
                  <c:v>0.17805481662997646</c:v>
                </c:pt>
                <c:pt idx="5336">
                  <c:v>0.19390954271625263</c:v>
                </c:pt>
                <c:pt idx="5337">
                  <c:v>0.13940129759515646</c:v>
                </c:pt>
                <c:pt idx="5338">
                  <c:v>0.14594454620105149</c:v>
                </c:pt>
                <c:pt idx="5339">
                  <c:v>0.20361513238294443</c:v>
                </c:pt>
                <c:pt idx="5340">
                  <c:v>0.16667038728930261</c:v>
                </c:pt>
                <c:pt idx="5341">
                  <c:v>0.18718464663027073</c:v>
                </c:pt>
                <c:pt idx="5342">
                  <c:v>0.16556962404990164</c:v>
                </c:pt>
                <c:pt idx="5343">
                  <c:v>0.21266337643705135</c:v>
                </c:pt>
                <c:pt idx="5344">
                  <c:v>0.14458791042940783</c:v>
                </c:pt>
                <c:pt idx="5345">
                  <c:v>0.15246637189695461</c:v>
                </c:pt>
                <c:pt idx="5346">
                  <c:v>0.17316030026345519</c:v>
                </c:pt>
                <c:pt idx="5347">
                  <c:v>0.15636619250465675</c:v>
                </c:pt>
                <c:pt idx="5348">
                  <c:v>0.13768259988347448</c:v>
                </c:pt>
                <c:pt idx="5349">
                  <c:v>0.19513252123874761</c:v>
                </c:pt>
                <c:pt idx="5350">
                  <c:v>0.15737260305391818</c:v>
                </c:pt>
                <c:pt idx="5351">
                  <c:v>0.17233913714781696</c:v>
                </c:pt>
                <c:pt idx="5352">
                  <c:v>0.17644756636585485</c:v>
                </c:pt>
                <c:pt idx="5353">
                  <c:v>0.14460461687647955</c:v>
                </c:pt>
                <c:pt idx="5354">
                  <c:v>0.21051452990629155</c:v>
                </c:pt>
                <c:pt idx="5355">
                  <c:v>0.17275958450069162</c:v>
                </c:pt>
                <c:pt idx="5356">
                  <c:v>0.14354400166126746</c:v>
                </c:pt>
                <c:pt idx="5357">
                  <c:v>0.14328229760860714</c:v>
                </c:pt>
                <c:pt idx="5358">
                  <c:v>0.15128920191639383</c:v>
                </c:pt>
                <c:pt idx="5359">
                  <c:v>0.21688917096849886</c:v>
                </c:pt>
                <c:pt idx="5360">
                  <c:v>0.19850087453252091</c:v>
                </c:pt>
                <c:pt idx="5361">
                  <c:v>0.15247697885617972</c:v>
                </c:pt>
                <c:pt idx="5362">
                  <c:v>0.1540767749887636</c:v>
                </c:pt>
                <c:pt idx="5363">
                  <c:v>0.18672375821741968</c:v>
                </c:pt>
                <c:pt idx="5364">
                  <c:v>0.16234220289559051</c:v>
                </c:pt>
                <c:pt idx="5365">
                  <c:v>0.15156309798979803</c:v>
                </c:pt>
                <c:pt idx="5366">
                  <c:v>0.16285539185270889</c:v>
                </c:pt>
                <c:pt idx="5367">
                  <c:v>0.16677286440792383</c:v>
                </c:pt>
                <c:pt idx="5368">
                  <c:v>0.17365457791484293</c:v>
                </c:pt>
                <c:pt idx="5369">
                  <c:v>0.1712245389598207</c:v>
                </c:pt>
                <c:pt idx="5370">
                  <c:v>0.20068970070386641</c:v>
                </c:pt>
                <c:pt idx="5371">
                  <c:v>0.15267661468644875</c:v>
                </c:pt>
                <c:pt idx="5372">
                  <c:v>0.13663462634065759</c:v>
                </c:pt>
                <c:pt idx="5373">
                  <c:v>0.14780878522838864</c:v>
                </c:pt>
                <c:pt idx="5374">
                  <c:v>0.16087840160444994</c:v>
                </c:pt>
                <c:pt idx="5375">
                  <c:v>0.17684741686064584</c:v>
                </c:pt>
                <c:pt idx="5376">
                  <c:v>0.15921936070852688</c:v>
                </c:pt>
                <c:pt idx="5377">
                  <c:v>0.16810115546424231</c:v>
                </c:pt>
                <c:pt idx="5378">
                  <c:v>0.14466472976661982</c:v>
                </c:pt>
                <c:pt idx="5379">
                  <c:v>0.17735265091455901</c:v>
                </c:pt>
                <c:pt idx="5380">
                  <c:v>0.14684534679164843</c:v>
                </c:pt>
                <c:pt idx="5381">
                  <c:v>0.19668723155878751</c:v>
                </c:pt>
                <c:pt idx="5382">
                  <c:v>0.17419594830826826</c:v>
                </c:pt>
                <c:pt idx="5383">
                  <c:v>0.18383056462156311</c:v>
                </c:pt>
                <c:pt idx="5384">
                  <c:v>0.14988357154900422</c:v>
                </c:pt>
                <c:pt idx="5385">
                  <c:v>0.19943613916543682</c:v>
                </c:pt>
                <c:pt idx="5386">
                  <c:v>0.18493739832876394</c:v>
                </c:pt>
                <c:pt idx="5387">
                  <c:v>0.17503344511724259</c:v>
                </c:pt>
                <c:pt idx="5388">
                  <c:v>0.17712646612740129</c:v>
                </c:pt>
                <c:pt idx="5389">
                  <c:v>0.14436433903538379</c:v>
                </c:pt>
                <c:pt idx="5390">
                  <c:v>0.23064980341484223</c:v>
                </c:pt>
                <c:pt idx="5391">
                  <c:v>0.16251765160197354</c:v>
                </c:pt>
                <c:pt idx="5392">
                  <c:v>0.14133026793391051</c:v>
                </c:pt>
                <c:pt idx="5393">
                  <c:v>0.17200396114100322</c:v>
                </c:pt>
                <c:pt idx="5394">
                  <c:v>0.15821422358851284</c:v>
                </c:pt>
                <c:pt idx="5395">
                  <c:v>0.15913536651242707</c:v>
                </c:pt>
                <c:pt idx="5396">
                  <c:v>0.15663718522506365</c:v>
                </c:pt>
                <c:pt idx="5397">
                  <c:v>0.18441874378704434</c:v>
                </c:pt>
                <c:pt idx="5398">
                  <c:v>0.15044531749009291</c:v>
                </c:pt>
                <c:pt idx="5399">
                  <c:v>0.19484652108340433</c:v>
                </c:pt>
                <c:pt idx="5400">
                  <c:v>0.161449181300062</c:v>
                </c:pt>
                <c:pt idx="5401">
                  <c:v>0.14477257822832035</c:v>
                </c:pt>
                <c:pt idx="5402">
                  <c:v>0.20761432839439176</c:v>
                </c:pt>
                <c:pt idx="5403">
                  <c:v>0.15055908073885224</c:v>
                </c:pt>
                <c:pt idx="5404">
                  <c:v>0.18692665574280604</c:v>
                </c:pt>
                <c:pt idx="5405">
                  <c:v>0.22096835283606531</c:v>
                </c:pt>
                <c:pt idx="5406">
                  <c:v>0.14943669457297429</c:v>
                </c:pt>
                <c:pt idx="5407">
                  <c:v>0.18740502067519943</c:v>
                </c:pt>
                <c:pt idx="5408">
                  <c:v>0.19283446715325883</c:v>
                </c:pt>
                <c:pt idx="5409">
                  <c:v>0.16520784423100565</c:v>
                </c:pt>
                <c:pt idx="5410">
                  <c:v>0.17960724357321839</c:v>
                </c:pt>
                <c:pt idx="5411">
                  <c:v>0.16283943286881244</c:v>
                </c:pt>
                <c:pt idx="5412">
                  <c:v>0.15507249526883921</c:v>
                </c:pt>
                <c:pt idx="5413">
                  <c:v>0.13769469125538628</c:v>
                </c:pt>
                <c:pt idx="5414">
                  <c:v>0.16033590278459228</c:v>
                </c:pt>
                <c:pt idx="5415">
                  <c:v>0.15441261968198705</c:v>
                </c:pt>
                <c:pt idx="5416">
                  <c:v>0.15861603419733006</c:v>
                </c:pt>
                <c:pt idx="5417">
                  <c:v>0.16124932840293815</c:v>
                </c:pt>
                <c:pt idx="5418">
                  <c:v>0.17566368618836767</c:v>
                </c:pt>
                <c:pt idx="5419">
                  <c:v>0.1464968234871257</c:v>
                </c:pt>
                <c:pt idx="5420">
                  <c:v>0.22228641882761704</c:v>
                </c:pt>
                <c:pt idx="5421">
                  <c:v>0.19747103203572183</c:v>
                </c:pt>
                <c:pt idx="5422">
                  <c:v>0.17443477115661984</c:v>
                </c:pt>
                <c:pt idx="5423">
                  <c:v>0.19453715716056552</c:v>
                </c:pt>
                <c:pt idx="5424">
                  <c:v>0.13627885530674685</c:v>
                </c:pt>
                <c:pt idx="5425">
                  <c:v>0.16394422117232743</c:v>
                </c:pt>
                <c:pt idx="5426">
                  <c:v>0.15796695034066496</c:v>
                </c:pt>
                <c:pt idx="5427">
                  <c:v>0.17832358064935591</c:v>
                </c:pt>
                <c:pt idx="5428">
                  <c:v>0.18129983264434602</c:v>
                </c:pt>
                <c:pt idx="5429">
                  <c:v>0.20788643072035587</c:v>
                </c:pt>
                <c:pt idx="5430">
                  <c:v>0.14236867400411635</c:v>
                </c:pt>
                <c:pt idx="5431">
                  <c:v>0.17908912548932501</c:v>
                </c:pt>
                <c:pt idx="5432">
                  <c:v>0.14317991608696665</c:v>
                </c:pt>
                <c:pt idx="5433">
                  <c:v>0.16713580057971739</c:v>
                </c:pt>
                <c:pt idx="5434">
                  <c:v>0.14271762413747585</c:v>
                </c:pt>
                <c:pt idx="5435">
                  <c:v>0.16555229087785492</c:v>
                </c:pt>
                <c:pt idx="5436">
                  <c:v>0.14109786741784827</c:v>
                </c:pt>
                <c:pt idx="5437">
                  <c:v>0.14970820924887629</c:v>
                </c:pt>
                <c:pt idx="5438">
                  <c:v>0.19863946234209556</c:v>
                </c:pt>
                <c:pt idx="5439">
                  <c:v>0.15654975819691641</c:v>
                </c:pt>
                <c:pt idx="5440">
                  <c:v>0.15409036841948406</c:v>
                </c:pt>
                <c:pt idx="5441">
                  <c:v>0.17744625642362929</c:v>
                </c:pt>
                <c:pt idx="5442">
                  <c:v>0.15959659456594491</c:v>
                </c:pt>
                <c:pt idx="5443">
                  <c:v>0.15095439077641026</c:v>
                </c:pt>
                <c:pt idx="5444">
                  <c:v>0.16712433358794615</c:v>
                </c:pt>
                <c:pt idx="5445">
                  <c:v>0.14679991551839469</c:v>
                </c:pt>
                <c:pt idx="5446">
                  <c:v>0.16401351078212334</c:v>
                </c:pt>
                <c:pt idx="5447">
                  <c:v>0.14046029124790366</c:v>
                </c:pt>
                <c:pt idx="5448">
                  <c:v>0.17407677741089855</c:v>
                </c:pt>
                <c:pt idx="5449">
                  <c:v>0.13972853998117721</c:v>
                </c:pt>
                <c:pt idx="5450">
                  <c:v>0.14168190137136888</c:v>
                </c:pt>
                <c:pt idx="5451">
                  <c:v>0.1454826113280788</c:v>
                </c:pt>
                <c:pt idx="5452">
                  <c:v>0.1471624902571925</c:v>
                </c:pt>
                <c:pt idx="5453">
                  <c:v>0.20366165022364818</c:v>
                </c:pt>
                <c:pt idx="5454">
                  <c:v>0.1586137577530109</c:v>
                </c:pt>
                <c:pt idx="5455">
                  <c:v>0.19452484532426825</c:v>
                </c:pt>
                <c:pt idx="5456">
                  <c:v>0.15521318817479865</c:v>
                </c:pt>
                <c:pt idx="5457">
                  <c:v>0.18559946615170203</c:v>
                </c:pt>
                <c:pt idx="5458">
                  <c:v>0.15664448084602814</c:v>
                </c:pt>
                <c:pt idx="5459">
                  <c:v>0.16122799298317164</c:v>
                </c:pt>
                <c:pt idx="5460">
                  <c:v>0.16649369760816077</c:v>
                </c:pt>
                <c:pt idx="5461">
                  <c:v>0.18967945249420762</c:v>
                </c:pt>
                <c:pt idx="5462">
                  <c:v>0.15457620252270202</c:v>
                </c:pt>
                <c:pt idx="5463">
                  <c:v>0.14414426680556089</c:v>
                </c:pt>
                <c:pt idx="5464">
                  <c:v>0.19109149878708931</c:v>
                </c:pt>
                <c:pt idx="5465">
                  <c:v>0.21420685964905264</c:v>
                </c:pt>
                <c:pt idx="5466">
                  <c:v>0.23066078203160403</c:v>
                </c:pt>
                <c:pt idx="5467">
                  <c:v>0.1430316125031518</c:v>
                </c:pt>
                <c:pt idx="5468">
                  <c:v>0.18261375887553544</c:v>
                </c:pt>
                <c:pt idx="5469">
                  <c:v>0.18633788533803319</c:v>
                </c:pt>
                <c:pt idx="5470">
                  <c:v>0.21491954663470367</c:v>
                </c:pt>
                <c:pt idx="5471">
                  <c:v>0.17224935448016429</c:v>
                </c:pt>
                <c:pt idx="5472">
                  <c:v>0.15341368781794118</c:v>
                </c:pt>
                <c:pt idx="5473">
                  <c:v>0.17555733912432922</c:v>
                </c:pt>
                <c:pt idx="5474">
                  <c:v>0.20397488017709589</c:v>
                </c:pt>
                <c:pt idx="5475">
                  <c:v>0.16888581152916435</c:v>
                </c:pt>
                <c:pt idx="5476">
                  <c:v>0.19587564214363221</c:v>
                </c:pt>
                <c:pt idx="5477">
                  <c:v>0.16973159490732201</c:v>
                </c:pt>
                <c:pt idx="5478">
                  <c:v>0.1631010275003909</c:v>
                </c:pt>
                <c:pt idx="5479">
                  <c:v>0.2319900476974919</c:v>
                </c:pt>
                <c:pt idx="5480">
                  <c:v>0.14311396864652218</c:v>
                </c:pt>
                <c:pt idx="5481">
                  <c:v>0.17088003004440752</c:v>
                </c:pt>
                <c:pt idx="5482">
                  <c:v>0.16249808831626869</c:v>
                </c:pt>
                <c:pt idx="5483">
                  <c:v>0.14097107760335012</c:v>
                </c:pt>
                <c:pt idx="5484">
                  <c:v>0.17706220300498213</c:v>
                </c:pt>
                <c:pt idx="5485">
                  <c:v>0.18112821507559815</c:v>
                </c:pt>
                <c:pt idx="5486">
                  <c:v>0.19780075675042993</c:v>
                </c:pt>
                <c:pt idx="5487">
                  <c:v>0.188171044770928</c:v>
                </c:pt>
                <c:pt idx="5488">
                  <c:v>0.17059961075930319</c:v>
                </c:pt>
                <c:pt idx="5489">
                  <c:v>0.19685996505185333</c:v>
                </c:pt>
                <c:pt idx="5490">
                  <c:v>0.140989282384437</c:v>
                </c:pt>
                <c:pt idx="5491">
                  <c:v>0.17050219784784709</c:v>
                </c:pt>
                <c:pt idx="5492">
                  <c:v>0.25327538849576253</c:v>
                </c:pt>
                <c:pt idx="5493">
                  <c:v>0.15714048526960309</c:v>
                </c:pt>
                <c:pt idx="5494">
                  <c:v>0.15145217908388445</c:v>
                </c:pt>
                <c:pt idx="5495">
                  <c:v>0.18207828548647134</c:v>
                </c:pt>
                <c:pt idx="5496">
                  <c:v>0.14115710370638046</c:v>
                </c:pt>
                <c:pt idx="5497">
                  <c:v>0.14728653551587881</c:v>
                </c:pt>
                <c:pt idx="5498">
                  <c:v>0.20672312452203562</c:v>
                </c:pt>
                <c:pt idx="5499">
                  <c:v>0.20251364873768579</c:v>
                </c:pt>
                <c:pt idx="5500">
                  <c:v>0.19742663535234778</c:v>
                </c:pt>
                <c:pt idx="5501">
                  <c:v>0.13974726291856138</c:v>
                </c:pt>
                <c:pt idx="5502">
                  <c:v>0.29150708213218968</c:v>
                </c:pt>
                <c:pt idx="5503">
                  <c:v>0.20274949721700114</c:v>
                </c:pt>
                <c:pt idx="5504">
                  <c:v>0.25469831373326784</c:v>
                </c:pt>
                <c:pt idx="5505">
                  <c:v>0.15861596062622027</c:v>
                </c:pt>
                <c:pt idx="5506">
                  <c:v>0.15239050238020901</c:v>
                </c:pt>
                <c:pt idx="5507">
                  <c:v>0.15013369751980934</c:v>
                </c:pt>
                <c:pt idx="5508">
                  <c:v>0.18564175855887369</c:v>
                </c:pt>
                <c:pt idx="5509">
                  <c:v>0.15938171896709583</c:v>
                </c:pt>
                <c:pt idx="5510">
                  <c:v>0.14387897711435105</c:v>
                </c:pt>
                <c:pt idx="5511">
                  <c:v>0.14348371631739973</c:v>
                </c:pt>
                <c:pt idx="5512">
                  <c:v>0.1638021686365756</c:v>
                </c:pt>
                <c:pt idx="5513">
                  <c:v>0.21522539068216756</c:v>
                </c:pt>
                <c:pt idx="5514">
                  <c:v>0.13648173088672944</c:v>
                </c:pt>
                <c:pt idx="5515">
                  <c:v>0.17918474373372251</c:v>
                </c:pt>
                <c:pt idx="5516">
                  <c:v>0.1974092484061617</c:v>
                </c:pt>
                <c:pt idx="5517">
                  <c:v>0.13856959701656418</c:v>
                </c:pt>
                <c:pt idx="5518">
                  <c:v>0.2239196869891997</c:v>
                </c:pt>
                <c:pt idx="5519">
                  <c:v>0.15410343268646953</c:v>
                </c:pt>
                <c:pt idx="5520">
                  <c:v>0.15042849167259872</c:v>
                </c:pt>
                <c:pt idx="5521">
                  <c:v>0.13968971805372507</c:v>
                </c:pt>
                <c:pt idx="5522">
                  <c:v>0.17427406524626332</c:v>
                </c:pt>
                <c:pt idx="5523">
                  <c:v>0.19246323462628798</c:v>
                </c:pt>
                <c:pt idx="5524">
                  <c:v>0.19397611950905796</c:v>
                </c:pt>
                <c:pt idx="5525">
                  <c:v>0.1398657052292436</c:v>
                </c:pt>
                <c:pt idx="5526">
                  <c:v>0.14044445300352204</c:v>
                </c:pt>
                <c:pt idx="5527">
                  <c:v>0.13882357883460494</c:v>
                </c:pt>
                <c:pt idx="5528">
                  <c:v>0.1473234388026935</c:v>
                </c:pt>
                <c:pt idx="5529">
                  <c:v>0.14027231316746738</c:v>
                </c:pt>
                <c:pt idx="5530">
                  <c:v>0.1792339675092674</c:v>
                </c:pt>
                <c:pt idx="5531">
                  <c:v>0.15754742875176275</c:v>
                </c:pt>
                <c:pt idx="5532">
                  <c:v>0.20949750935297176</c:v>
                </c:pt>
                <c:pt idx="5533">
                  <c:v>0.15063184226914691</c:v>
                </c:pt>
                <c:pt idx="5534">
                  <c:v>0.14037962685010386</c:v>
                </c:pt>
                <c:pt idx="5535">
                  <c:v>0.17323686480866018</c:v>
                </c:pt>
                <c:pt idx="5536">
                  <c:v>0.15965811426573617</c:v>
                </c:pt>
                <c:pt idx="5537">
                  <c:v>0.18400946745264829</c:v>
                </c:pt>
                <c:pt idx="5538">
                  <c:v>0.26178650186245683</c:v>
                </c:pt>
                <c:pt idx="5539">
                  <c:v>0.16586009215999717</c:v>
                </c:pt>
                <c:pt idx="5540">
                  <c:v>0.1646085165384692</c:v>
                </c:pt>
                <c:pt idx="5541">
                  <c:v>0.17218389582763655</c:v>
                </c:pt>
                <c:pt idx="5542">
                  <c:v>0.15531642959899042</c:v>
                </c:pt>
                <c:pt idx="5543">
                  <c:v>0.15440838824944036</c:v>
                </c:pt>
                <c:pt idx="5544">
                  <c:v>0.17311331745783534</c:v>
                </c:pt>
                <c:pt idx="5545">
                  <c:v>0.17978731186797856</c:v>
                </c:pt>
                <c:pt idx="5546">
                  <c:v>0.16283526434891196</c:v>
                </c:pt>
                <c:pt idx="5547">
                  <c:v>0.18512462397819632</c:v>
                </c:pt>
                <c:pt idx="5548">
                  <c:v>0.15821735388938635</c:v>
                </c:pt>
                <c:pt idx="5549">
                  <c:v>0.21397694294893563</c:v>
                </c:pt>
                <c:pt idx="5550">
                  <c:v>0.16389713044213075</c:v>
                </c:pt>
                <c:pt idx="5551">
                  <c:v>0.14910814885570217</c:v>
                </c:pt>
                <c:pt idx="5552">
                  <c:v>0.134340948476278</c:v>
                </c:pt>
                <c:pt idx="5553">
                  <c:v>0.1674746581218996</c:v>
                </c:pt>
                <c:pt idx="5554">
                  <c:v>0.16404952358364955</c:v>
                </c:pt>
                <c:pt idx="5555">
                  <c:v>0.16667184868268617</c:v>
                </c:pt>
                <c:pt idx="5556">
                  <c:v>0.21433870464392224</c:v>
                </c:pt>
                <c:pt idx="5557">
                  <c:v>0.20564105280634526</c:v>
                </c:pt>
                <c:pt idx="5558">
                  <c:v>0.1471927482405665</c:v>
                </c:pt>
                <c:pt idx="5559">
                  <c:v>0.23513539103488096</c:v>
                </c:pt>
                <c:pt idx="5560">
                  <c:v>0.14230595820166431</c:v>
                </c:pt>
                <c:pt idx="5561">
                  <c:v>0.18055772245295201</c:v>
                </c:pt>
                <c:pt idx="5562">
                  <c:v>0.14784393454622471</c:v>
                </c:pt>
                <c:pt idx="5563">
                  <c:v>0.1525157950845798</c:v>
                </c:pt>
                <c:pt idx="5564">
                  <c:v>0.15019394779313397</c:v>
                </c:pt>
                <c:pt idx="5565">
                  <c:v>0.18435526846843436</c:v>
                </c:pt>
                <c:pt idx="5566">
                  <c:v>0.1627909111939925</c:v>
                </c:pt>
                <c:pt idx="5567">
                  <c:v>0.14653058294971164</c:v>
                </c:pt>
                <c:pt idx="5568">
                  <c:v>0.18280639200789847</c:v>
                </c:pt>
                <c:pt idx="5569">
                  <c:v>0.17690604678363681</c:v>
                </c:pt>
                <c:pt idx="5570">
                  <c:v>0.21379634015430238</c:v>
                </c:pt>
                <c:pt idx="5571">
                  <c:v>0.14421876397768332</c:v>
                </c:pt>
                <c:pt idx="5572">
                  <c:v>0.14660940852353457</c:v>
                </c:pt>
                <c:pt idx="5573">
                  <c:v>0.14621690578138</c:v>
                </c:pt>
                <c:pt idx="5574">
                  <c:v>0.18410580489098488</c:v>
                </c:pt>
                <c:pt idx="5575">
                  <c:v>0.17898792143229392</c:v>
                </c:pt>
                <c:pt idx="5576">
                  <c:v>0.21091001481546082</c:v>
                </c:pt>
                <c:pt idx="5577">
                  <c:v>0.16054457163061234</c:v>
                </c:pt>
                <c:pt idx="5578">
                  <c:v>0.15968204761223523</c:v>
                </c:pt>
                <c:pt idx="5579">
                  <c:v>0.14551857613847491</c:v>
                </c:pt>
                <c:pt idx="5580">
                  <c:v>0.16370948611625005</c:v>
                </c:pt>
                <c:pt idx="5581">
                  <c:v>0.15932733050319653</c:v>
                </c:pt>
                <c:pt idx="5582">
                  <c:v>0.14403021352494827</c:v>
                </c:pt>
                <c:pt idx="5583">
                  <c:v>0.22122247397665418</c:v>
                </c:pt>
                <c:pt idx="5584">
                  <c:v>0.16762234972367088</c:v>
                </c:pt>
                <c:pt idx="5585">
                  <c:v>0.14309793584736799</c:v>
                </c:pt>
                <c:pt idx="5586">
                  <c:v>0.16691629350708356</c:v>
                </c:pt>
                <c:pt idx="5587">
                  <c:v>0.15217505678195223</c:v>
                </c:pt>
                <c:pt idx="5588">
                  <c:v>0.21241325608828149</c:v>
                </c:pt>
                <c:pt idx="5589">
                  <c:v>0.18716164662358847</c:v>
                </c:pt>
                <c:pt idx="5590">
                  <c:v>0.1583342303935194</c:v>
                </c:pt>
                <c:pt idx="5591">
                  <c:v>0.15374934526579845</c:v>
                </c:pt>
                <c:pt idx="5592">
                  <c:v>0.16643745051318592</c:v>
                </c:pt>
                <c:pt idx="5593">
                  <c:v>0.2315567951251753</c:v>
                </c:pt>
                <c:pt idx="5594">
                  <c:v>0.17588094471246835</c:v>
                </c:pt>
                <c:pt idx="5595">
                  <c:v>0.14830567740438755</c:v>
                </c:pt>
                <c:pt idx="5596">
                  <c:v>0.15314553717264631</c:v>
                </c:pt>
                <c:pt idx="5597">
                  <c:v>0.24207103576076988</c:v>
                </c:pt>
                <c:pt idx="5598">
                  <c:v>0.17246962998677814</c:v>
                </c:pt>
                <c:pt idx="5599">
                  <c:v>0.1953321751271013</c:v>
                </c:pt>
                <c:pt idx="5600">
                  <c:v>0.26768975654608462</c:v>
                </c:pt>
                <c:pt idx="5601">
                  <c:v>0.16851993988002523</c:v>
                </c:pt>
                <c:pt idx="5602">
                  <c:v>0.20321234987220832</c:v>
                </c:pt>
                <c:pt idx="5603">
                  <c:v>0.15328043121457166</c:v>
                </c:pt>
                <c:pt idx="5604">
                  <c:v>0.14133972921521459</c:v>
                </c:pt>
                <c:pt idx="5605">
                  <c:v>0.18304103863283341</c:v>
                </c:pt>
                <c:pt idx="5606">
                  <c:v>0.14216314217104917</c:v>
                </c:pt>
                <c:pt idx="5607">
                  <c:v>0.20239135775177006</c:v>
                </c:pt>
                <c:pt idx="5608">
                  <c:v>0.19443105420826307</c:v>
                </c:pt>
                <c:pt idx="5609">
                  <c:v>0.16301780301062629</c:v>
                </c:pt>
                <c:pt idx="5610">
                  <c:v>0.14654659473823511</c:v>
                </c:pt>
                <c:pt idx="5611">
                  <c:v>0.16922315774608204</c:v>
                </c:pt>
                <c:pt idx="5612">
                  <c:v>0.15245640253980303</c:v>
                </c:pt>
                <c:pt idx="5613">
                  <c:v>0.24822531517776797</c:v>
                </c:pt>
                <c:pt idx="5614">
                  <c:v>0.14017613976133658</c:v>
                </c:pt>
                <c:pt idx="5615">
                  <c:v>0.17815942744366384</c:v>
                </c:pt>
                <c:pt idx="5616">
                  <c:v>0.20653425472074535</c:v>
                </c:pt>
                <c:pt idx="5617">
                  <c:v>0.18216043730171894</c:v>
                </c:pt>
                <c:pt idx="5618">
                  <c:v>0.19096026659236398</c:v>
                </c:pt>
                <c:pt idx="5619">
                  <c:v>0.19188932249692023</c:v>
                </c:pt>
                <c:pt idx="5620">
                  <c:v>0.16724309014728109</c:v>
                </c:pt>
                <c:pt idx="5621">
                  <c:v>0.16105365287071846</c:v>
                </c:pt>
                <c:pt idx="5622">
                  <c:v>0.17640437086792479</c:v>
                </c:pt>
                <c:pt idx="5623">
                  <c:v>0.175094630123248</c:v>
                </c:pt>
                <c:pt idx="5624">
                  <c:v>0.17191401032138495</c:v>
                </c:pt>
                <c:pt idx="5625">
                  <c:v>0.16101065837954867</c:v>
                </c:pt>
                <c:pt idx="5626">
                  <c:v>0.22210140935979181</c:v>
                </c:pt>
                <c:pt idx="5627">
                  <c:v>0.20614951271441029</c:v>
                </c:pt>
                <c:pt idx="5628">
                  <c:v>0.29551716210513634</c:v>
                </c:pt>
                <c:pt idx="5629">
                  <c:v>0.17568873171567367</c:v>
                </c:pt>
                <c:pt idx="5630">
                  <c:v>0.18438744971474655</c:v>
                </c:pt>
                <c:pt idx="5631">
                  <c:v>0.23557932347413074</c:v>
                </c:pt>
                <c:pt idx="5632">
                  <c:v>0.14517481539947336</c:v>
                </c:pt>
                <c:pt idx="5633">
                  <c:v>0.25138275601067067</c:v>
                </c:pt>
                <c:pt idx="5634">
                  <c:v>0.17661325262849556</c:v>
                </c:pt>
                <c:pt idx="5635">
                  <c:v>0.1784836516831203</c:v>
                </c:pt>
                <c:pt idx="5636">
                  <c:v>0.16807429708071742</c:v>
                </c:pt>
                <c:pt idx="5637">
                  <c:v>0.14874578797779986</c:v>
                </c:pt>
                <c:pt idx="5638">
                  <c:v>0.1665155454183854</c:v>
                </c:pt>
                <c:pt idx="5639">
                  <c:v>0.16609358281178754</c:v>
                </c:pt>
                <c:pt idx="5640">
                  <c:v>0.16795329144910923</c:v>
                </c:pt>
                <c:pt idx="5641">
                  <c:v>0.2369566733338769</c:v>
                </c:pt>
                <c:pt idx="5642">
                  <c:v>0.16013762187014979</c:v>
                </c:pt>
                <c:pt idx="5643">
                  <c:v>0.17737577878952007</c:v>
                </c:pt>
                <c:pt idx="5644">
                  <c:v>0.19247095347570964</c:v>
                </c:pt>
                <c:pt idx="5645">
                  <c:v>0.15558160491995213</c:v>
                </c:pt>
                <c:pt idx="5646">
                  <c:v>0.21050768355808164</c:v>
                </c:pt>
                <c:pt idx="5647">
                  <c:v>0.15512214758110363</c:v>
                </c:pt>
                <c:pt idx="5648">
                  <c:v>0.16930608500662808</c:v>
                </c:pt>
                <c:pt idx="5649">
                  <c:v>0.14625607725945386</c:v>
                </c:pt>
                <c:pt idx="5650">
                  <c:v>0.15229712768300785</c:v>
                </c:pt>
                <c:pt idx="5651">
                  <c:v>0.18501997181511623</c:v>
                </c:pt>
                <c:pt idx="5652">
                  <c:v>0.21397459379197947</c:v>
                </c:pt>
                <c:pt idx="5653">
                  <c:v>0.14615468010144556</c:v>
                </c:pt>
                <c:pt idx="5654">
                  <c:v>0.16591371856692472</c:v>
                </c:pt>
                <c:pt idx="5655">
                  <c:v>0.18987088321110587</c:v>
                </c:pt>
                <c:pt idx="5656">
                  <c:v>0.16809614847726148</c:v>
                </c:pt>
                <c:pt idx="5657">
                  <c:v>0.20053873064852076</c:v>
                </c:pt>
                <c:pt idx="5658">
                  <c:v>0.16985614360658394</c:v>
                </c:pt>
                <c:pt idx="5659">
                  <c:v>0.20357407376502404</c:v>
                </c:pt>
                <c:pt idx="5660">
                  <c:v>0.14070623255567816</c:v>
                </c:pt>
                <c:pt idx="5661">
                  <c:v>0.17140891504777414</c:v>
                </c:pt>
                <c:pt idx="5662">
                  <c:v>0.14376748092423636</c:v>
                </c:pt>
                <c:pt idx="5663">
                  <c:v>0.16749431967556494</c:v>
                </c:pt>
                <c:pt idx="5664">
                  <c:v>0.17385726079843375</c:v>
                </c:pt>
                <c:pt idx="5665">
                  <c:v>0.15307147253178846</c:v>
                </c:pt>
                <c:pt idx="5666">
                  <c:v>0.18913371510331986</c:v>
                </c:pt>
                <c:pt idx="5667">
                  <c:v>0.14369090645564328</c:v>
                </c:pt>
                <c:pt idx="5668">
                  <c:v>0.1408192490999538</c:v>
                </c:pt>
                <c:pt idx="5669">
                  <c:v>0.13855619614406145</c:v>
                </c:pt>
                <c:pt idx="5670">
                  <c:v>0.15320329686766196</c:v>
                </c:pt>
                <c:pt idx="5671">
                  <c:v>0.14561549028468151</c:v>
                </c:pt>
                <c:pt idx="5672">
                  <c:v>0.15583417614569839</c:v>
                </c:pt>
                <c:pt idx="5673">
                  <c:v>0.20149652829542933</c:v>
                </c:pt>
                <c:pt idx="5674">
                  <c:v>0.17383917549810612</c:v>
                </c:pt>
                <c:pt idx="5675">
                  <c:v>0.18614517765709304</c:v>
                </c:pt>
                <c:pt idx="5676">
                  <c:v>0.16823360273700561</c:v>
                </c:pt>
                <c:pt idx="5677">
                  <c:v>0.15043434229967198</c:v>
                </c:pt>
                <c:pt idx="5678">
                  <c:v>0.17271983883265418</c:v>
                </c:pt>
                <c:pt idx="5679">
                  <c:v>0.16973534352689523</c:v>
                </c:pt>
                <c:pt idx="5680">
                  <c:v>0.17452986827422248</c:v>
                </c:pt>
                <c:pt idx="5681">
                  <c:v>0.19486512310155304</c:v>
                </c:pt>
                <c:pt idx="5682">
                  <c:v>0.18482763718140557</c:v>
                </c:pt>
                <c:pt idx="5683">
                  <c:v>0.15194660782456543</c:v>
                </c:pt>
                <c:pt idx="5684">
                  <c:v>0.20126717769066729</c:v>
                </c:pt>
                <c:pt idx="5685">
                  <c:v>0.16032335571176087</c:v>
                </c:pt>
                <c:pt idx="5686">
                  <c:v>0.15825946345385186</c:v>
                </c:pt>
                <c:pt idx="5687">
                  <c:v>0.18165722878899884</c:v>
                </c:pt>
                <c:pt idx="5688">
                  <c:v>0.14948906180558547</c:v>
                </c:pt>
                <c:pt idx="5689">
                  <c:v>0.16649599235899123</c:v>
                </c:pt>
                <c:pt idx="5690">
                  <c:v>0.15628430374505198</c:v>
                </c:pt>
                <c:pt idx="5691">
                  <c:v>0.16122017075219877</c:v>
                </c:pt>
                <c:pt idx="5692">
                  <c:v>0.16789770180901767</c:v>
                </c:pt>
                <c:pt idx="5693">
                  <c:v>0.15037730439282895</c:v>
                </c:pt>
                <c:pt idx="5694">
                  <c:v>0.19950137700135015</c:v>
                </c:pt>
                <c:pt idx="5695">
                  <c:v>0.16092323103925965</c:v>
                </c:pt>
                <c:pt idx="5696">
                  <c:v>0.14816777957634131</c:v>
                </c:pt>
                <c:pt idx="5697">
                  <c:v>0.18090802876044063</c:v>
                </c:pt>
                <c:pt idx="5698">
                  <c:v>0.20367072884841261</c:v>
                </c:pt>
                <c:pt idx="5699">
                  <c:v>0.19034907274338239</c:v>
                </c:pt>
                <c:pt idx="5700">
                  <c:v>0.16733197477899056</c:v>
                </c:pt>
                <c:pt idx="5701">
                  <c:v>0.19234287260377822</c:v>
                </c:pt>
                <c:pt idx="5702">
                  <c:v>0.15820169393246347</c:v>
                </c:pt>
                <c:pt idx="5703">
                  <c:v>0.17586235323132576</c:v>
                </c:pt>
                <c:pt idx="5704">
                  <c:v>0.20403643891957809</c:v>
                </c:pt>
                <c:pt idx="5705">
                  <c:v>0.15407036156132214</c:v>
                </c:pt>
                <c:pt idx="5706">
                  <c:v>0.17763358557150932</c:v>
                </c:pt>
                <c:pt idx="5707">
                  <c:v>0.20160845777497993</c:v>
                </c:pt>
                <c:pt idx="5708">
                  <c:v>0.14197063721069844</c:v>
                </c:pt>
                <c:pt idx="5709">
                  <c:v>0.22513438830179966</c:v>
                </c:pt>
                <c:pt idx="5710">
                  <c:v>0.15842611445428154</c:v>
                </c:pt>
                <c:pt idx="5711">
                  <c:v>0.17936730764052861</c:v>
                </c:pt>
                <c:pt idx="5712">
                  <c:v>0.16792838078535155</c:v>
                </c:pt>
                <c:pt idx="5713">
                  <c:v>0.26093318847507135</c:v>
                </c:pt>
                <c:pt idx="5714">
                  <c:v>0.15110568144312933</c:v>
                </c:pt>
                <c:pt idx="5715">
                  <c:v>0.14880173896920293</c:v>
                </c:pt>
                <c:pt idx="5716">
                  <c:v>0.22448610642740724</c:v>
                </c:pt>
                <c:pt idx="5717">
                  <c:v>0.20059895651433032</c:v>
                </c:pt>
                <c:pt idx="5718">
                  <c:v>0.18355365840694901</c:v>
                </c:pt>
                <c:pt idx="5719">
                  <c:v>0.20499627478996996</c:v>
                </c:pt>
                <c:pt idx="5720">
                  <c:v>0.21481510821830471</c:v>
                </c:pt>
                <c:pt idx="5721">
                  <c:v>0.18098252843786949</c:v>
                </c:pt>
                <c:pt idx="5722">
                  <c:v>0.16064955854028878</c:v>
                </c:pt>
                <c:pt idx="5723">
                  <c:v>0.1577620868302467</c:v>
                </c:pt>
                <c:pt idx="5724">
                  <c:v>0.157224226867033</c:v>
                </c:pt>
                <c:pt idx="5725">
                  <c:v>0.25138193285374461</c:v>
                </c:pt>
                <c:pt idx="5726">
                  <c:v>0.166709022077459</c:v>
                </c:pt>
                <c:pt idx="5727">
                  <c:v>0.1429116122942492</c:v>
                </c:pt>
                <c:pt idx="5728">
                  <c:v>0.21032380263379069</c:v>
                </c:pt>
                <c:pt idx="5729">
                  <c:v>0.18557831056452453</c:v>
                </c:pt>
                <c:pt idx="5730">
                  <c:v>0.15201270475540191</c:v>
                </c:pt>
                <c:pt idx="5731">
                  <c:v>0.20458665838856235</c:v>
                </c:pt>
                <c:pt idx="5732">
                  <c:v>0.16569875558414168</c:v>
                </c:pt>
                <c:pt idx="5733">
                  <c:v>0.17425885168459554</c:v>
                </c:pt>
                <c:pt idx="5734">
                  <c:v>0.18939542856173266</c:v>
                </c:pt>
                <c:pt idx="5735">
                  <c:v>0.16328868189715937</c:v>
                </c:pt>
                <c:pt idx="5736">
                  <c:v>0.15689589756469671</c:v>
                </c:pt>
                <c:pt idx="5737">
                  <c:v>0.16572171516537545</c:v>
                </c:pt>
                <c:pt idx="5738">
                  <c:v>0.1951470812408069</c:v>
                </c:pt>
                <c:pt idx="5739">
                  <c:v>0.14266241593339243</c:v>
                </c:pt>
                <c:pt idx="5740">
                  <c:v>0.15161545050353323</c:v>
                </c:pt>
                <c:pt idx="5741">
                  <c:v>0.13660393572168114</c:v>
                </c:pt>
                <c:pt idx="5742">
                  <c:v>0.17145868267851738</c:v>
                </c:pt>
                <c:pt idx="5743">
                  <c:v>0.19454949673409924</c:v>
                </c:pt>
                <c:pt idx="5744">
                  <c:v>0.19772714350148785</c:v>
                </c:pt>
                <c:pt idx="5745">
                  <c:v>0.16506200583920097</c:v>
                </c:pt>
                <c:pt idx="5746">
                  <c:v>0.1763356146257655</c:v>
                </c:pt>
                <c:pt idx="5747">
                  <c:v>0.1579257518761604</c:v>
                </c:pt>
                <c:pt idx="5748">
                  <c:v>0.23322927229978851</c:v>
                </c:pt>
                <c:pt idx="5749">
                  <c:v>0.16062726786609521</c:v>
                </c:pt>
                <c:pt idx="5750">
                  <c:v>0.14869391844300572</c:v>
                </c:pt>
                <c:pt idx="5751">
                  <c:v>0.1571852271067172</c:v>
                </c:pt>
                <c:pt idx="5752">
                  <c:v>0.14631349026754745</c:v>
                </c:pt>
                <c:pt idx="5753">
                  <c:v>0.16476789743502279</c:v>
                </c:pt>
                <c:pt idx="5754">
                  <c:v>0.14655016477613936</c:v>
                </c:pt>
                <c:pt idx="5755">
                  <c:v>0.17747768628471539</c:v>
                </c:pt>
                <c:pt idx="5756">
                  <c:v>0.14026502042731892</c:v>
                </c:pt>
                <c:pt idx="5757">
                  <c:v>0.14947726355574878</c:v>
                </c:pt>
                <c:pt idx="5758">
                  <c:v>0.17050162470543848</c:v>
                </c:pt>
                <c:pt idx="5759">
                  <c:v>0.17232273437114667</c:v>
                </c:pt>
                <c:pt idx="5760">
                  <c:v>0.17278137059226772</c:v>
                </c:pt>
                <c:pt idx="5761">
                  <c:v>0.1640638351596973</c:v>
                </c:pt>
                <c:pt idx="5762">
                  <c:v>0.16208008454854092</c:v>
                </c:pt>
                <c:pt idx="5763">
                  <c:v>0.14131641692310204</c:v>
                </c:pt>
                <c:pt idx="5764">
                  <c:v>0.14709075576652153</c:v>
                </c:pt>
                <c:pt idx="5765">
                  <c:v>0.20631066249048616</c:v>
                </c:pt>
                <c:pt idx="5766">
                  <c:v>0.14720697186915044</c:v>
                </c:pt>
                <c:pt idx="5767">
                  <c:v>0.17621262439575364</c:v>
                </c:pt>
                <c:pt idx="5768">
                  <c:v>0.17913564911480589</c:v>
                </c:pt>
                <c:pt idx="5769">
                  <c:v>0.17469119433854072</c:v>
                </c:pt>
                <c:pt idx="5770">
                  <c:v>0.19965117753845227</c:v>
                </c:pt>
                <c:pt idx="5771">
                  <c:v>0.17047678132388583</c:v>
                </c:pt>
                <c:pt idx="5772">
                  <c:v>0.18648905980370103</c:v>
                </c:pt>
                <c:pt idx="5773">
                  <c:v>0.16707116861337612</c:v>
                </c:pt>
                <c:pt idx="5774">
                  <c:v>0.18266600167064853</c:v>
                </c:pt>
                <c:pt idx="5775">
                  <c:v>0.17887067414618435</c:v>
                </c:pt>
                <c:pt idx="5776">
                  <c:v>0.15561755130374649</c:v>
                </c:pt>
                <c:pt idx="5777">
                  <c:v>0.19960111960675683</c:v>
                </c:pt>
                <c:pt idx="5778">
                  <c:v>0.1582272799202061</c:v>
                </c:pt>
                <c:pt idx="5779">
                  <c:v>0.20679208559466097</c:v>
                </c:pt>
                <c:pt idx="5780">
                  <c:v>0.13873406289848136</c:v>
                </c:pt>
                <c:pt idx="5781">
                  <c:v>0.14939439798391543</c:v>
                </c:pt>
                <c:pt idx="5782">
                  <c:v>0.14426247953907401</c:v>
                </c:pt>
                <c:pt idx="5783">
                  <c:v>0.14025704240564732</c:v>
                </c:pt>
                <c:pt idx="5784">
                  <c:v>0.17836838211769185</c:v>
                </c:pt>
                <c:pt idx="5785">
                  <c:v>0.14718101196967381</c:v>
                </c:pt>
                <c:pt idx="5786">
                  <c:v>0.17284795707445033</c:v>
                </c:pt>
                <c:pt idx="5787">
                  <c:v>0.1660068517077038</c:v>
                </c:pt>
                <c:pt idx="5788">
                  <c:v>0.14317602579151706</c:v>
                </c:pt>
                <c:pt idx="5789">
                  <c:v>0.14120689818238658</c:v>
                </c:pt>
                <c:pt idx="5790">
                  <c:v>0.19347557903644205</c:v>
                </c:pt>
                <c:pt idx="5791">
                  <c:v>0.14080419830978461</c:v>
                </c:pt>
                <c:pt idx="5792">
                  <c:v>0.18607763345866549</c:v>
                </c:pt>
                <c:pt idx="5793">
                  <c:v>0.18971511141468819</c:v>
                </c:pt>
                <c:pt idx="5794">
                  <c:v>0.17052559712916163</c:v>
                </c:pt>
                <c:pt idx="5795">
                  <c:v>0.1649293039172241</c:v>
                </c:pt>
                <c:pt idx="5796">
                  <c:v>0.15969316915060677</c:v>
                </c:pt>
                <c:pt idx="5797">
                  <c:v>0.14543644332187314</c:v>
                </c:pt>
                <c:pt idx="5798">
                  <c:v>0.15239576766314897</c:v>
                </c:pt>
                <c:pt idx="5799">
                  <c:v>0.16194272467679499</c:v>
                </c:pt>
                <c:pt idx="5800">
                  <c:v>0.16377964711644677</c:v>
                </c:pt>
                <c:pt idx="5801">
                  <c:v>0.13835849202949796</c:v>
                </c:pt>
                <c:pt idx="5802">
                  <c:v>0.14738311829268155</c:v>
                </c:pt>
                <c:pt idx="5803">
                  <c:v>0.19330663000902451</c:v>
                </c:pt>
                <c:pt idx="5804">
                  <c:v>0.20096126592403185</c:v>
                </c:pt>
                <c:pt idx="5805">
                  <c:v>0.14599247942907531</c:v>
                </c:pt>
                <c:pt idx="5806">
                  <c:v>0.14478459224357595</c:v>
                </c:pt>
                <c:pt idx="5807">
                  <c:v>0.18952086316516306</c:v>
                </c:pt>
                <c:pt idx="5808">
                  <c:v>0.14857483438357141</c:v>
                </c:pt>
                <c:pt idx="5809">
                  <c:v>0.22210434675810078</c:v>
                </c:pt>
                <c:pt idx="5810">
                  <c:v>0.14845081569884391</c:v>
                </c:pt>
                <c:pt idx="5811">
                  <c:v>0.21961749398947022</c:v>
                </c:pt>
                <c:pt idx="5812">
                  <c:v>0.2495712947579973</c:v>
                </c:pt>
                <c:pt idx="5813">
                  <c:v>0.16168377734808265</c:v>
                </c:pt>
                <c:pt idx="5814">
                  <c:v>0.17350132369826185</c:v>
                </c:pt>
                <c:pt idx="5815">
                  <c:v>0.15810100915605599</c:v>
                </c:pt>
                <c:pt idx="5816">
                  <c:v>0.15746047675972416</c:v>
                </c:pt>
                <c:pt idx="5817">
                  <c:v>0.14771480440502424</c:v>
                </c:pt>
                <c:pt idx="5818">
                  <c:v>0.1484982559011305</c:v>
                </c:pt>
                <c:pt idx="5819">
                  <c:v>0.17877100717725536</c:v>
                </c:pt>
                <c:pt idx="5820">
                  <c:v>0.16714652821165699</c:v>
                </c:pt>
                <c:pt idx="5821">
                  <c:v>0.13579577680557273</c:v>
                </c:pt>
                <c:pt idx="5822">
                  <c:v>0.21754483628137933</c:v>
                </c:pt>
                <c:pt idx="5823">
                  <c:v>0.16362528725663283</c:v>
                </c:pt>
                <c:pt idx="5824">
                  <c:v>0.14253426879526607</c:v>
                </c:pt>
                <c:pt idx="5825">
                  <c:v>0.16967541625485696</c:v>
                </c:pt>
                <c:pt idx="5826">
                  <c:v>0.15079563596043236</c:v>
                </c:pt>
                <c:pt idx="5827">
                  <c:v>0.16272381438883202</c:v>
                </c:pt>
                <c:pt idx="5828">
                  <c:v>0.16434387133158224</c:v>
                </c:pt>
                <c:pt idx="5829">
                  <c:v>0.14651603674352423</c:v>
                </c:pt>
                <c:pt idx="5830">
                  <c:v>0.14396777670806282</c:v>
                </c:pt>
                <c:pt idx="5831">
                  <c:v>0.16068643804091326</c:v>
                </c:pt>
                <c:pt idx="5832">
                  <c:v>0.16881172202824318</c:v>
                </c:pt>
                <c:pt idx="5833">
                  <c:v>0.1982398659741573</c:v>
                </c:pt>
                <c:pt idx="5834">
                  <c:v>0.22136207883570291</c:v>
                </c:pt>
                <c:pt idx="5835">
                  <c:v>0.21707768356701204</c:v>
                </c:pt>
                <c:pt idx="5836">
                  <c:v>0.14483514268239253</c:v>
                </c:pt>
                <c:pt idx="5837">
                  <c:v>0.14390771890303905</c:v>
                </c:pt>
                <c:pt idx="5838">
                  <c:v>0.19103236874810037</c:v>
                </c:pt>
                <c:pt idx="5839">
                  <c:v>0.13738233530465291</c:v>
                </c:pt>
                <c:pt idx="5840">
                  <c:v>0.15991375650069689</c:v>
                </c:pt>
                <c:pt idx="5841">
                  <c:v>0.15513089300492228</c:v>
                </c:pt>
                <c:pt idx="5842">
                  <c:v>0.18689634567071345</c:v>
                </c:pt>
                <c:pt idx="5843">
                  <c:v>0.15573040835728</c:v>
                </c:pt>
                <c:pt idx="5844">
                  <c:v>0.20249530332861904</c:v>
                </c:pt>
                <c:pt idx="5845">
                  <c:v>0.177096157040605</c:v>
                </c:pt>
                <c:pt idx="5846">
                  <c:v>0.16012485567595458</c:v>
                </c:pt>
                <c:pt idx="5847">
                  <c:v>0.1612883347069286</c:v>
                </c:pt>
                <c:pt idx="5848">
                  <c:v>0.16726335220755584</c:v>
                </c:pt>
                <c:pt idx="5849">
                  <c:v>0.23176395828376334</c:v>
                </c:pt>
                <c:pt idx="5850">
                  <c:v>0.22998053893164894</c:v>
                </c:pt>
                <c:pt idx="5851">
                  <c:v>0.15658902549827525</c:v>
                </c:pt>
                <c:pt idx="5852">
                  <c:v>0.14711126117890702</c:v>
                </c:pt>
                <c:pt idx="5853">
                  <c:v>0.15197781823129605</c:v>
                </c:pt>
                <c:pt idx="5854">
                  <c:v>0.15790201676265031</c:v>
                </c:pt>
                <c:pt idx="5855">
                  <c:v>0.14163031541224608</c:v>
                </c:pt>
                <c:pt idx="5856">
                  <c:v>0.21434747703571896</c:v>
                </c:pt>
                <c:pt idx="5857">
                  <c:v>0.17298497304952162</c:v>
                </c:pt>
                <c:pt idx="5858">
                  <c:v>0.21219977053033712</c:v>
                </c:pt>
                <c:pt idx="5859">
                  <c:v>0.14939428965716253</c:v>
                </c:pt>
                <c:pt idx="5860">
                  <c:v>0.17658365677838397</c:v>
                </c:pt>
                <c:pt idx="5861">
                  <c:v>0.18207301909438153</c:v>
                </c:pt>
                <c:pt idx="5862">
                  <c:v>0.33515653153827024</c:v>
                </c:pt>
                <c:pt idx="5863">
                  <c:v>0.15860181831247885</c:v>
                </c:pt>
                <c:pt idx="5864">
                  <c:v>0.15194587538737001</c:v>
                </c:pt>
                <c:pt idx="5865">
                  <c:v>0.1846935227544764</c:v>
                </c:pt>
                <c:pt idx="5866">
                  <c:v>0.16639987657148575</c:v>
                </c:pt>
                <c:pt idx="5867">
                  <c:v>0.25160767032301251</c:v>
                </c:pt>
                <c:pt idx="5868">
                  <c:v>0.14750226889868059</c:v>
                </c:pt>
                <c:pt idx="5869">
                  <c:v>0.19856883466133957</c:v>
                </c:pt>
                <c:pt idx="5870">
                  <c:v>0.1822804521960831</c:v>
                </c:pt>
                <c:pt idx="5871">
                  <c:v>0.14441391599651948</c:v>
                </c:pt>
                <c:pt idx="5872">
                  <c:v>0.15360630794715532</c:v>
                </c:pt>
                <c:pt idx="5873">
                  <c:v>0.18559683384222189</c:v>
                </c:pt>
                <c:pt idx="5874">
                  <c:v>0.19317699466634894</c:v>
                </c:pt>
                <c:pt idx="5875">
                  <c:v>0.19427686203873534</c:v>
                </c:pt>
                <c:pt idx="5876">
                  <c:v>0.24255022975440071</c:v>
                </c:pt>
                <c:pt idx="5877">
                  <c:v>0.22987132106928884</c:v>
                </c:pt>
                <c:pt idx="5878">
                  <c:v>0.15955816164007802</c:v>
                </c:pt>
                <c:pt idx="5879">
                  <c:v>0.18042078397752473</c:v>
                </c:pt>
                <c:pt idx="5880">
                  <c:v>0.15055845364624582</c:v>
                </c:pt>
                <c:pt idx="5881">
                  <c:v>0.16034793496301739</c:v>
                </c:pt>
                <c:pt idx="5882">
                  <c:v>0.15783270300016436</c:v>
                </c:pt>
                <c:pt idx="5883">
                  <c:v>0.22134915779085784</c:v>
                </c:pt>
                <c:pt idx="5884">
                  <c:v>0.15722381791071</c:v>
                </c:pt>
                <c:pt idx="5885">
                  <c:v>0.16009886372910523</c:v>
                </c:pt>
                <c:pt idx="5886">
                  <c:v>0.14948651301569649</c:v>
                </c:pt>
                <c:pt idx="5887">
                  <c:v>0.1404881052932658</c:v>
                </c:pt>
                <c:pt idx="5888">
                  <c:v>0.15131968971819254</c:v>
                </c:pt>
                <c:pt idx="5889">
                  <c:v>0.15693418692156866</c:v>
                </c:pt>
                <c:pt idx="5890">
                  <c:v>0.20040425664409892</c:v>
                </c:pt>
                <c:pt idx="5891">
                  <c:v>0.155809228201439</c:v>
                </c:pt>
                <c:pt idx="5892">
                  <c:v>0.19521354885246345</c:v>
                </c:pt>
                <c:pt idx="5893">
                  <c:v>0.15896037335955374</c:v>
                </c:pt>
                <c:pt idx="5894">
                  <c:v>0.1617222620023967</c:v>
                </c:pt>
                <c:pt idx="5895">
                  <c:v>0.20513764869857978</c:v>
                </c:pt>
                <c:pt idx="5896">
                  <c:v>0.1765285116796316</c:v>
                </c:pt>
                <c:pt idx="5897">
                  <c:v>0.1824972697107155</c:v>
                </c:pt>
                <c:pt idx="5898">
                  <c:v>0.16063306216852272</c:v>
                </c:pt>
                <c:pt idx="5899">
                  <c:v>0.14493366953283751</c:v>
                </c:pt>
                <c:pt idx="5900">
                  <c:v>0.19554358610689274</c:v>
                </c:pt>
                <c:pt idx="5901">
                  <c:v>0.15666198527634428</c:v>
                </c:pt>
                <c:pt idx="5902">
                  <c:v>0.15525823830690369</c:v>
                </c:pt>
                <c:pt idx="5903">
                  <c:v>0.14623589385682573</c:v>
                </c:pt>
                <c:pt idx="5904">
                  <c:v>0.17292299471259873</c:v>
                </c:pt>
                <c:pt idx="5905">
                  <c:v>0.17962823884080467</c:v>
                </c:pt>
                <c:pt idx="5906">
                  <c:v>0.16412646727279959</c:v>
                </c:pt>
                <c:pt idx="5907">
                  <c:v>0.18476091605679987</c:v>
                </c:pt>
                <c:pt idx="5908">
                  <c:v>0.19767383577444797</c:v>
                </c:pt>
                <c:pt idx="5909">
                  <c:v>0.16341141686657579</c:v>
                </c:pt>
                <c:pt idx="5910">
                  <c:v>0.16338243937203148</c:v>
                </c:pt>
                <c:pt idx="5911">
                  <c:v>0.15471922293309703</c:v>
                </c:pt>
                <c:pt idx="5912">
                  <c:v>0.14576400078868093</c:v>
                </c:pt>
                <c:pt idx="5913">
                  <c:v>0.17114984483299195</c:v>
                </c:pt>
                <c:pt idx="5914">
                  <c:v>0.16369693599139404</c:v>
                </c:pt>
                <c:pt idx="5915">
                  <c:v>0.17771391047636984</c:v>
                </c:pt>
                <c:pt idx="5916">
                  <c:v>0.15720792672350342</c:v>
                </c:pt>
                <c:pt idx="5917">
                  <c:v>0.14369134236140038</c:v>
                </c:pt>
                <c:pt idx="5918">
                  <c:v>0.1542655749870061</c:v>
                </c:pt>
                <c:pt idx="5919">
                  <c:v>0.21454990855213854</c:v>
                </c:pt>
                <c:pt idx="5920">
                  <c:v>0.22884114896283297</c:v>
                </c:pt>
                <c:pt idx="5921">
                  <c:v>0.19176031922853526</c:v>
                </c:pt>
                <c:pt idx="5922">
                  <c:v>0.16245061857909618</c:v>
                </c:pt>
                <c:pt idx="5923">
                  <c:v>0.15438818870474649</c:v>
                </c:pt>
                <c:pt idx="5924">
                  <c:v>0.19603561732718611</c:v>
                </c:pt>
                <c:pt idx="5925">
                  <c:v>0.19862087931500474</c:v>
                </c:pt>
                <c:pt idx="5926">
                  <c:v>0.14819669572011596</c:v>
                </c:pt>
                <c:pt idx="5927">
                  <c:v>0.15410752911277636</c:v>
                </c:pt>
                <c:pt idx="5928">
                  <c:v>0.1632072518190863</c:v>
                </c:pt>
                <c:pt idx="5929">
                  <c:v>0.18521747829028382</c:v>
                </c:pt>
                <c:pt idx="5930">
                  <c:v>0.17057518407727718</c:v>
                </c:pt>
                <c:pt idx="5931">
                  <c:v>0.18891503499486217</c:v>
                </c:pt>
                <c:pt idx="5932">
                  <c:v>0.16281040878135439</c:v>
                </c:pt>
                <c:pt idx="5933">
                  <c:v>0.19663596007719936</c:v>
                </c:pt>
                <c:pt idx="5934">
                  <c:v>0.17367386211257904</c:v>
                </c:pt>
                <c:pt idx="5935">
                  <c:v>0.16883030844170341</c:v>
                </c:pt>
                <c:pt idx="5936">
                  <c:v>0.15004407540472556</c:v>
                </c:pt>
                <c:pt idx="5937">
                  <c:v>0.19467265131778569</c:v>
                </c:pt>
                <c:pt idx="5938">
                  <c:v>0.20290689019518707</c:v>
                </c:pt>
                <c:pt idx="5939">
                  <c:v>0.19762198267571537</c:v>
                </c:pt>
                <c:pt idx="5940">
                  <c:v>0.1708200369648927</c:v>
                </c:pt>
                <c:pt idx="5941">
                  <c:v>0.1570503492683335</c:v>
                </c:pt>
                <c:pt idx="5942">
                  <c:v>0.16500847050550993</c:v>
                </c:pt>
                <c:pt idx="5943">
                  <c:v>0.14474800745880492</c:v>
                </c:pt>
                <c:pt idx="5944">
                  <c:v>0.14759193698948153</c:v>
                </c:pt>
                <c:pt idx="5945">
                  <c:v>0.16500460996286609</c:v>
                </c:pt>
                <c:pt idx="5946">
                  <c:v>0.15173037387341892</c:v>
                </c:pt>
                <c:pt idx="5947">
                  <c:v>0.20488731818870451</c:v>
                </c:pt>
                <c:pt idx="5948">
                  <c:v>0.17474745930602661</c:v>
                </c:pt>
                <c:pt idx="5949">
                  <c:v>0.16976101514754788</c:v>
                </c:pt>
                <c:pt idx="5950">
                  <c:v>0.17983966727014719</c:v>
                </c:pt>
                <c:pt idx="5951">
                  <c:v>0.16554503617688573</c:v>
                </c:pt>
                <c:pt idx="5952">
                  <c:v>0.1754663140595091</c:v>
                </c:pt>
                <c:pt idx="5953">
                  <c:v>0.14575647295869695</c:v>
                </c:pt>
                <c:pt idx="5954">
                  <c:v>0.13942585553552164</c:v>
                </c:pt>
                <c:pt idx="5955">
                  <c:v>0.16517231231068197</c:v>
                </c:pt>
                <c:pt idx="5956">
                  <c:v>0.16652770448990273</c:v>
                </c:pt>
                <c:pt idx="5957">
                  <c:v>0.16501911364436223</c:v>
                </c:pt>
                <c:pt idx="5958">
                  <c:v>0.23629830745010066</c:v>
                </c:pt>
                <c:pt idx="5959">
                  <c:v>0.20139951520716462</c:v>
                </c:pt>
                <c:pt idx="5960">
                  <c:v>0.14387082669299656</c:v>
                </c:pt>
                <c:pt idx="5961">
                  <c:v>0.1812085527290391</c:v>
                </c:pt>
                <c:pt idx="5962">
                  <c:v>0.15337681863631814</c:v>
                </c:pt>
                <c:pt idx="5963">
                  <c:v>0.19801884354384142</c:v>
                </c:pt>
                <c:pt idx="5964">
                  <c:v>0.1910868253791049</c:v>
                </c:pt>
                <c:pt idx="5965">
                  <c:v>0.18694275296860724</c:v>
                </c:pt>
                <c:pt idx="5966">
                  <c:v>0.16961322942658383</c:v>
                </c:pt>
                <c:pt idx="5967">
                  <c:v>0.17612034009427341</c:v>
                </c:pt>
                <c:pt idx="5968">
                  <c:v>0.1525256570879181</c:v>
                </c:pt>
                <c:pt idx="5969">
                  <c:v>0.18373539550064186</c:v>
                </c:pt>
                <c:pt idx="5970">
                  <c:v>0.18996940708478524</c:v>
                </c:pt>
                <c:pt idx="5971">
                  <c:v>0.196094708350249</c:v>
                </c:pt>
                <c:pt idx="5972">
                  <c:v>0.17994540783342836</c:v>
                </c:pt>
                <c:pt idx="5973">
                  <c:v>0.14739503574891943</c:v>
                </c:pt>
                <c:pt idx="5974">
                  <c:v>0.20878283206242257</c:v>
                </c:pt>
                <c:pt idx="5975">
                  <c:v>0.14815430668717813</c:v>
                </c:pt>
                <c:pt idx="5976">
                  <c:v>0.20074822232090561</c:v>
                </c:pt>
                <c:pt idx="5977">
                  <c:v>0.16565575015607412</c:v>
                </c:pt>
                <c:pt idx="5978">
                  <c:v>0.18281534472545355</c:v>
                </c:pt>
                <c:pt idx="5979">
                  <c:v>0.15762657312460199</c:v>
                </c:pt>
                <c:pt idx="5980">
                  <c:v>0.16243152486586163</c:v>
                </c:pt>
                <c:pt idx="5981">
                  <c:v>0.17322628321759295</c:v>
                </c:pt>
                <c:pt idx="5982">
                  <c:v>0.17289805627320365</c:v>
                </c:pt>
                <c:pt idx="5983">
                  <c:v>0.20969483141396617</c:v>
                </c:pt>
                <c:pt idx="5984">
                  <c:v>0.14382402093084265</c:v>
                </c:pt>
                <c:pt idx="5985">
                  <c:v>0.19512018225258568</c:v>
                </c:pt>
                <c:pt idx="5986">
                  <c:v>0.24107634985347387</c:v>
                </c:pt>
                <c:pt idx="5987">
                  <c:v>0.13489554072437271</c:v>
                </c:pt>
                <c:pt idx="5988">
                  <c:v>0.17657584995273276</c:v>
                </c:pt>
                <c:pt idx="5989">
                  <c:v>0.22872155036539757</c:v>
                </c:pt>
                <c:pt idx="5990">
                  <c:v>0.14475076558038438</c:v>
                </c:pt>
                <c:pt idx="5991">
                  <c:v>0.14148932220217236</c:v>
                </c:pt>
                <c:pt idx="5992">
                  <c:v>0.21338565850415575</c:v>
                </c:pt>
                <c:pt idx="5993">
                  <c:v>0.17962742532034109</c:v>
                </c:pt>
                <c:pt idx="5994">
                  <c:v>0.14283423707141604</c:v>
                </c:pt>
                <c:pt idx="5995">
                  <c:v>0.24238427685587977</c:v>
                </c:pt>
                <c:pt idx="5996">
                  <c:v>0.16234282213531295</c:v>
                </c:pt>
                <c:pt idx="5997">
                  <c:v>0.19397358974329912</c:v>
                </c:pt>
                <c:pt idx="5998">
                  <c:v>0.16504749156530238</c:v>
                </c:pt>
                <c:pt idx="5999">
                  <c:v>0.14018604912677068</c:v>
                </c:pt>
                <c:pt idx="6000">
                  <c:v>0.16549542414750995</c:v>
                </c:pt>
                <c:pt idx="6001">
                  <c:v>0.14817216239776462</c:v>
                </c:pt>
                <c:pt idx="6002">
                  <c:v>0.15686037437225014</c:v>
                </c:pt>
                <c:pt idx="6003">
                  <c:v>0.13718616446503956</c:v>
                </c:pt>
                <c:pt idx="6004">
                  <c:v>0.15150746940748547</c:v>
                </c:pt>
                <c:pt idx="6005">
                  <c:v>0.15105391525016695</c:v>
                </c:pt>
                <c:pt idx="6006">
                  <c:v>0.16495665588227795</c:v>
                </c:pt>
                <c:pt idx="6007">
                  <c:v>0.15710964144750436</c:v>
                </c:pt>
                <c:pt idx="6008">
                  <c:v>0.20503152665040819</c:v>
                </c:pt>
                <c:pt idx="6009">
                  <c:v>0.20746898267350528</c:v>
                </c:pt>
                <c:pt idx="6010">
                  <c:v>0.15518206567189191</c:v>
                </c:pt>
                <c:pt idx="6011">
                  <c:v>0.15443814690858731</c:v>
                </c:pt>
                <c:pt idx="6012">
                  <c:v>0.20389147600235563</c:v>
                </c:pt>
                <c:pt idx="6013">
                  <c:v>0.19887353713218653</c:v>
                </c:pt>
                <c:pt idx="6014">
                  <c:v>0.14907108579030198</c:v>
                </c:pt>
                <c:pt idx="6015">
                  <c:v>0.19838915746687094</c:v>
                </c:pt>
                <c:pt idx="6016">
                  <c:v>0.23041091348801232</c:v>
                </c:pt>
                <c:pt idx="6017">
                  <c:v>0.17390930408000224</c:v>
                </c:pt>
                <c:pt idx="6018">
                  <c:v>0.17349206397609437</c:v>
                </c:pt>
                <c:pt idx="6019">
                  <c:v>0.17185766081085785</c:v>
                </c:pt>
                <c:pt idx="6020">
                  <c:v>0.15610236057280114</c:v>
                </c:pt>
                <c:pt idx="6021">
                  <c:v>0.1599192189290885</c:v>
                </c:pt>
                <c:pt idx="6022">
                  <c:v>0.23609075623066156</c:v>
                </c:pt>
                <c:pt idx="6023">
                  <c:v>0.16467310057854889</c:v>
                </c:pt>
                <c:pt idx="6024">
                  <c:v>0.17900354853437478</c:v>
                </c:pt>
                <c:pt idx="6025">
                  <c:v>0.16584258277889466</c:v>
                </c:pt>
                <c:pt idx="6026">
                  <c:v>0.19802689437179272</c:v>
                </c:pt>
                <c:pt idx="6027">
                  <c:v>0.14330218514572185</c:v>
                </c:pt>
                <c:pt idx="6028">
                  <c:v>0.15000879694566258</c:v>
                </c:pt>
                <c:pt idx="6029">
                  <c:v>0.2414265118295926</c:v>
                </c:pt>
                <c:pt idx="6030">
                  <c:v>0.18901759551205424</c:v>
                </c:pt>
                <c:pt idx="6031">
                  <c:v>0.16500796323476699</c:v>
                </c:pt>
                <c:pt idx="6032">
                  <c:v>0.17187614108519048</c:v>
                </c:pt>
                <c:pt idx="6033">
                  <c:v>0.15246266384513085</c:v>
                </c:pt>
                <c:pt idx="6034">
                  <c:v>0.22287313260103225</c:v>
                </c:pt>
                <c:pt idx="6035">
                  <c:v>0.16754516072907447</c:v>
                </c:pt>
                <c:pt idx="6036">
                  <c:v>0.2049274144089018</c:v>
                </c:pt>
                <c:pt idx="6037">
                  <c:v>0.15626587952953716</c:v>
                </c:pt>
                <c:pt idx="6038">
                  <c:v>0.21060514342504111</c:v>
                </c:pt>
                <c:pt idx="6039">
                  <c:v>0.18313856621601693</c:v>
                </c:pt>
                <c:pt idx="6040">
                  <c:v>0.17265020575236203</c:v>
                </c:pt>
                <c:pt idx="6041">
                  <c:v>0.17868082637679664</c:v>
                </c:pt>
                <c:pt idx="6042">
                  <c:v>0.2062058629646725</c:v>
                </c:pt>
                <c:pt idx="6043">
                  <c:v>0.21698283783257086</c:v>
                </c:pt>
                <c:pt idx="6044">
                  <c:v>0.15058802885223385</c:v>
                </c:pt>
                <c:pt idx="6045">
                  <c:v>0.14767881663155594</c:v>
                </c:pt>
                <c:pt idx="6046">
                  <c:v>0.2093539986279728</c:v>
                </c:pt>
                <c:pt idx="6047">
                  <c:v>0.21281308864107487</c:v>
                </c:pt>
                <c:pt idx="6048">
                  <c:v>0.27109884662904182</c:v>
                </c:pt>
                <c:pt idx="6049">
                  <c:v>0.17114229105925888</c:v>
                </c:pt>
                <c:pt idx="6050">
                  <c:v>0.19175664035922094</c:v>
                </c:pt>
                <c:pt idx="6051">
                  <c:v>0.20661995322319623</c:v>
                </c:pt>
                <c:pt idx="6052">
                  <c:v>0.1506918409660554</c:v>
                </c:pt>
                <c:pt idx="6053">
                  <c:v>0.19292737390609177</c:v>
                </c:pt>
                <c:pt idx="6054">
                  <c:v>0.1494580509309541</c:v>
                </c:pt>
                <c:pt idx="6055">
                  <c:v>0.15920555532951228</c:v>
                </c:pt>
                <c:pt idx="6056">
                  <c:v>0.18304017628106245</c:v>
                </c:pt>
                <c:pt idx="6057">
                  <c:v>0.16479147656395968</c:v>
                </c:pt>
                <c:pt idx="6058">
                  <c:v>0.18097279673430985</c:v>
                </c:pt>
                <c:pt idx="6059">
                  <c:v>0.17658816148290538</c:v>
                </c:pt>
                <c:pt idx="6060">
                  <c:v>0.20568499892670908</c:v>
                </c:pt>
                <c:pt idx="6061">
                  <c:v>0.16697209036046373</c:v>
                </c:pt>
                <c:pt idx="6062">
                  <c:v>0.16691610012902044</c:v>
                </c:pt>
                <c:pt idx="6063">
                  <c:v>0.13899012739487263</c:v>
                </c:pt>
                <c:pt idx="6064">
                  <c:v>0.22809720478673562</c:v>
                </c:pt>
                <c:pt idx="6065">
                  <c:v>0.18116365592334491</c:v>
                </c:pt>
                <c:pt idx="6066">
                  <c:v>0.15782105153779841</c:v>
                </c:pt>
                <c:pt idx="6067">
                  <c:v>0.17064230232173011</c:v>
                </c:pt>
                <c:pt idx="6068">
                  <c:v>0.24142628246283668</c:v>
                </c:pt>
                <c:pt idx="6069">
                  <c:v>0.21072363719095416</c:v>
                </c:pt>
                <c:pt idx="6070">
                  <c:v>0.15514849377122572</c:v>
                </c:pt>
                <c:pt idx="6071">
                  <c:v>0.15223653491712669</c:v>
                </c:pt>
                <c:pt idx="6072">
                  <c:v>0.18981005644532406</c:v>
                </c:pt>
                <c:pt idx="6073">
                  <c:v>0.15497069854874124</c:v>
                </c:pt>
                <c:pt idx="6074">
                  <c:v>0.20370781996012235</c:v>
                </c:pt>
                <c:pt idx="6075">
                  <c:v>0.14091929843740003</c:v>
                </c:pt>
                <c:pt idx="6076">
                  <c:v>0.15035719084627386</c:v>
                </c:pt>
                <c:pt idx="6077">
                  <c:v>0.14035537945300261</c:v>
                </c:pt>
                <c:pt idx="6078">
                  <c:v>0.1645023508043201</c:v>
                </c:pt>
                <c:pt idx="6079">
                  <c:v>0.18063789567485325</c:v>
                </c:pt>
                <c:pt idx="6080">
                  <c:v>0.16480806975938755</c:v>
                </c:pt>
                <c:pt idx="6081">
                  <c:v>0.22937789081037874</c:v>
                </c:pt>
                <c:pt idx="6082">
                  <c:v>0.14459866631287613</c:v>
                </c:pt>
                <c:pt idx="6083">
                  <c:v>0.16854806991665561</c:v>
                </c:pt>
                <c:pt idx="6084">
                  <c:v>0.16909957483991639</c:v>
                </c:pt>
                <c:pt idx="6085">
                  <c:v>0.1557367502792652</c:v>
                </c:pt>
                <c:pt idx="6086">
                  <c:v>0.14604186238624117</c:v>
                </c:pt>
                <c:pt idx="6087">
                  <c:v>0.15341193111960008</c:v>
                </c:pt>
                <c:pt idx="6088">
                  <c:v>0.13673115153519216</c:v>
                </c:pt>
                <c:pt idx="6089">
                  <c:v>0.15804710894384957</c:v>
                </c:pt>
                <c:pt idx="6090">
                  <c:v>0.13739611562889398</c:v>
                </c:pt>
                <c:pt idx="6091">
                  <c:v>0.17596340274143718</c:v>
                </c:pt>
                <c:pt idx="6092">
                  <c:v>0.14116991653043304</c:v>
                </c:pt>
                <c:pt idx="6093">
                  <c:v>0.15909531746864639</c:v>
                </c:pt>
                <c:pt idx="6094">
                  <c:v>0.14644920976491824</c:v>
                </c:pt>
                <c:pt idx="6095">
                  <c:v>0.20078770544063537</c:v>
                </c:pt>
                <c:pt idx="6096">
                  <c:v>0.1735671282995527</c:v>
                </c:pt>
                <c:pt idx="6097">
                  <c:v>0.15196934292295719</c:v>
                </c:pt>
                <c:pt idx="6098">
                  <c:v>0.16055190736030525</c:v>
                </c:pt>
                <c:pt idx="6099">
                  <c:v>0.19511193770997895</c:v>
                </c:pt>
                <c:pt idx="6100">
                  <c:v>0.20810486592420058</c:v>
                </c:pt>
                <c:pt idx="6101">
                  <c:v>0.14830465954243649</c:v>
                </c:pt>
                <c:pt idx="6102">
                  <c:v>0.14265523681851794</c:v>
                </c:pt>
                <c:pt idx="6103">
                  <c:v>0.19739295607136023</c:v>
                </c:pt>
                <c:pt idx="6104">
                  <c:v>0.17161174484007483</c:v>
                </c:pt>
                <c:pt idx="6105">
                  <c:v>0.18572386853392481</c:v>
                </c:pt>
                <c:pt idx="6106">
                  <c:v>0.172924626094381</c:v>
                </c:pt>
                <c:pt idx="6107">
                  <c:v>0.148986076740487</c:v>
                </c:pt>
                <c:pt idx="6108">
                  <c:v>0.15899493781538179</c:v>
                </c:pt>
                <c:pt idx="6109">
                  <c:v>0.16585282582009969</c:v>
                </c:pt>
                <c:pt idx="6110">
                  <c:v>0.1669990355208697</c:v>
                </c:pt>
                <c:pt idx="6111">
                  <c:v>0.16490448199763419</c:v>
                </c:pt>
                <c:pt idx="6112">
                  <c:v>0.16926252145756226</c:v>
                </c:pt>
                <c:pt idx="6113">
                  <c:v>0.14807929228337893</c:v>
                </c:pt>
                <c:pt idx="6114">
                  <c:v>0.16104489723619547</c:v>
                </c:pt>
                <c:pt idx="6115">
                  <c:v>0.19664557886136474</c:v>
                </c:pt>
                <c:pt idx="6116">
                  <c:v>0.23983469988349659</c:v>
                </c:pt>
                <c:pt idx="6117">
                  <c:v>0.18814372483512176</c:v>
                </c:pt>
                <c:pt idx="6118">
                  <c:v>0.1510432825117064</c:v>
                </c:pt>
                <c:pt idx="6119">
                  <c:v>0.20045132232943688</c:v>
                </c:pt>
                <c:pt idx="6120">
                  <c:v>0.15042088340266391</c:v>
                </c:pt>
                <c:pt idx="6121">
                  <c:v>0.19550315542278202</c:v>
                </c:pt>
                <c:pt idx="6122">
                  <c:v>0.17400183842881217</c:v>
                </c:pt>
                <c:pt idx="6123">
                  <c:v>0.18973448166098425</c:v>
                </c:pt>
                <c:pt idx="6124">
                  <c:v>0.14306536941664597</c:v>
                </c:pt>
                <c:pt idx="6125">
                  <c:v>0.18164593013582903</c:v>
                </c:pt>
                <c:pt idx="6126">
                  <c:v>0.20309734073138561</c:v>
                </c:pt>
                <c:pt idx="6127">
                  <c:v>0.21886946562721013</c:v>
                </c:pt>
                <c:pt idx="6128">
                  <c:v>0.15013915881994266</c:v>
                </c:pt>
                <c:pt idx="6129">
                  <c:v>0.17353109826239968</c:v>
                </c:pt>
                <c:pt idx="6130">
                  <c:v>0.15390133863540856</c:v>
                </c:pt>
                <c:pt idx="6131">
                  <c:v>0.1423036410052623</c:v>
                </c:pt>
                <c:pt idx="6132">
                  <c:v>0.15049660529083428</c:v>
                </c:pt>
                <c:pt idx="6133">
                  <c:v>0.17370973752388874</c:v>
                </c:pt>
                <c:pt idx="6134">
                  <c:v>0.14654567378558406</c:v>
                </c:pt>
                <c:pt idx="6135">
                  <c:v>0.14890551575240879</c:v>
                </c:pt>
                <c:pt idx="6136">
                  <c:v>0.17903319163464929</c:v>
                </c:pt>
                <c:pt idx="6137">
                  <c:v>0.16756371493524561</c:v>
                </c:pt>
                <c:pt idx="6138">
                  <c:v>0.18378735615981706</c:v>
                </c:pt>
                <c:pt idx="6139">
                  <c:v>0.18866864773817346</c:v>
                </c:pt>
                <c:pt idx="6140">
                  <c:v>0.16099520202833725</c:v>
                </c:pt>
                <c:pt idx="6141">
                  <c:v>0.20139073191691284</c:v>
                </c:pt>
                <c:pt idx="6142">
                  <c:v>0.15324398905200756</c:v>
                </c:pt>
                <c:pt idx="6143">
                  <c:v>0.16976322744819808</c:v>
                </c:pt>
                <c:pt idx="6144">
                  <c:v>0.18927294280371046</c:v>
                </c:pt>
                <c:pt idx="6145">
                  <c:v>0.23777565795940131</c:v>
                </c:pt>
                <c:pt idx="6146">
                  <c:v>0.16155432530924976</c:v>
                </c:pt>
                <c:pt idx="6147">
                  <c:v>0.15293330321479368</c:v>
                </c:pt>
                <c:pt idx="6148">
                  <c:v>0.23563603006458242</c:v>
                </c:pt>
                <c:pt idx="6149">
                  <c:v>0.15484099820732719</c:v>
                </c:pt>
                <c:pt idx="6150">
                  <c:v>0.15570553587067451</c:v>
                </c:pt>
                <c:pt idx="6151">
                  <c:v>0.14748553612476087</c:v>
                </c:pt>
                <c:pt idx="6152">
                  <c:v>0.21489006019684787</c:v>
                </c:pt>
                <c:pt idx="6153">
                  <c:v>0.19368852825097885</c:v>
                </c:pt>
                <c:pt idx="6154">
                  <c:v>0.15270201791380356</c:v>
                </c:pt>
                <c:pt idx="6155">
                  <c:v>0.15120842160602715</c:v>
                </c:pt>
                <c:pt idx="6156">
                  <c:v>0.16723034357148406</c:v>
                </c:pt>
                <c:pt idx="6157">
                  <c:v>0.1597212249412143</c:v>
                </c:pt>
                <c:pt idx="6158">
                  <c:v>0.19881985459586229</c:v>
                </c:pt>
                <c:pt idx="6159">
                  <c:v>0.17238809359640314</c:v>
                </c:pt>
                <c:pt idx="6160">
                  <c:v>0.18300767742821542</c:v>
                </c:pt>
                <c:pt idx="6161">
                  <c:v>0.19460244908732663</c:v>
                </c:pt>
                <c:pt idx="6162">
                  <c:v>0.22043801541984903</c:v>
                </c:pt>
                <c:pt idx="6163">
                  <c:v>0.15738075958614298</c:v>
                </c:pt>
                <c:pt idx="6164">
                  <c:v>0.14414128285609065</c:v>
                </c:pt>
                <c:pt idx="6165">
                  <c:v>0.18791020233970251</c:v>
                </c:pt>
                <c:pt idx="6166">
                  <c:v>0.15650277998934173</c:v>
                </c:pt>
                <c:pt idx="6167">
                  <c:v>0.1660746255443725</c:v>
                </c:pt>
                <c:pt idx="6168">
                  <c:v>0.17603387198697856</c:v>
                </c:pt>
                <c:pt idx="6169">
                  <c:v>0.15883253943840125</c:v>
                </c:pt>
                <c:pt idx="6170">
                  <c:v>0.14899988426817901</c:v>
                </c:pt>
                <c:pt idx="6171">
                  <c:v>0.15102648742825431</c:v>
                </c:pt>
                <c:pt idx="6172">
                  <c:v>0.20399871481080301</c:v>
                </c:pt>
                <c:pt idx="6173">
                  <c:v>0.15096302062885633</c:v>
                </c:pt>
                <c:pt idx="6174">
                  <c:v>0.18665085039317755</c:v>
                </c:pt>
                <c:pt idx="6175">
                  <c:v>0.15404050719110041</c:v>
                </c:pt>
                <c:pt idx="6176">
                  <c:v>0.15838057973635591</c:v>
                </c:pt>
                <c:pt idx="6177">
                  <c:v>0.19651811807191871</c:v>
                </c:pt>
                <c:pt idx="6178">
                  <c:v>0.16847319650167994</c:v>
                </c:pt>
                <c:pt idx="6179">
                  <c:v>0.19816365618302378</c:v>
                </c:pt>
                <c:pt idx="6180">
                  <c:v>0.17683520320697033</c:v>
                </c:pt>
                <c:pt idx="6181">
                  <c:v>0.16584740843928902</c:v>
                </c:pt>
                <c:pt idx="6182">
                  <c:v>0.13451794925986971</c:v>
                </c:pt>
                <c:pt idx="6183">
                  <c:v>0.18197431882307297</c:v>
                </c:pt>
                <c:pt idx="6184">
                  <c:v>0.16440708382705846</c:v>
                </c:pt>
                <c:pt idx="6185">
                  <c:v>0.19748749346378863</c:v>
                </c:pt>
                <c:pt idx="6186">
                  <c:v>0.15259893299047037</c:v>
                </c:pt>
                <c:pt idx="6187">
                  <c:v>0.17163185569657574</c:v>
                </c:pt>
                <c:pt idx="6188">
                  <c:v>0.19928499734582289</c:v>
                </c:pt>
                <c:pt idx="6189">
                  <c:v>0.1589710317952252</c:v>
                </c:pt>
                <c:pt idx="6190">
                  <c:v>0.16796427148322554</c:v>
                </c:pt>
                <c:pt idx="6191">
                  <c:v>0.16214082259071666</c:v>
                </c:pt>
                <c:pt idx="6192">
                  <c:v>0.1476068310954371</c:v>
                </c:pt>
                <c:pt idx="6193">
                  <c:v>0.16076448162737036</c:v>
                </c:pt>
                <c:pt idx="6194">
                  <c:v>0.15266275850439481</c:v>
                </c:pt>
                <c:pt idx="6195">
                  <c:v>0.15517054878585887</c:v>
                </c:pt>
                <c:pt idx="6196">
                  <c:v>0.22493223926962602</c:v>
                </c:pt>
                <c:pt idx="6197">
                  <c:v>0.17835945781720849</c:v>
                </c:pt>
                <c:pt idx="6198">
                  <c:v>0.1508606983765258</c:v>
                </c:pt>
                <c:pt idx="6199">
                  <c:v>0.16354117368623444</c:v>
                </c:pt>
                <c:pt idx="6200">
                  <c:v>0.15245256639953195</c:v>
                </c:pt>
                <c:pt idx="6201">
                  <c:v>0.14722547367386674</c:v>
                </c:pt>
                <c:pt idx="6202">
                  <c:v>0.16672193926895695</c:v>
                </c:pt>
                <c:pt idx="6203">
                  <c:v>0.17485877364059974</c:v>
                </c:pt>
                <c:pt idx="6204">
                  <c:v>0.19977794767771687</c:v>
                </c:pt>
                <c:pt idx="6205">
                  <c:v>0.14609646919182639</c:v>
                </c:pt>
                <c:pt idx="6206">
                  <c:v>0.16714998861158945</c:v>
                </c:pt>
                <c:pt idx="6207">
                  <c:v>0.16633702098959066</c:v>
                </c:pt>
                <c:pt idx="6208">
                  <c:v>0.16235633206296812</c:v>
                </c:pt>
                <c:pt idx="6209">
                  <c:v>0.16551637046459705</c:v>
                </c:pt>
                <c:pt idx="6210">
                  <c:v>0.17393053654158153</c:v>
                </c:pt>
                <c:pt idx="6211">
                  <c:v>0.13949272790584544</c:v>
                </c:pt>
                <c:pt idx="6212">
                  <c:v>0.15339095758339683</c:v>
                </c:pt>
                <c:pt idx="6213">
                  <c:v>0.16089803401354996</c:v>
                </c:pt>
                <c:pt idx="6214">
                  <c:v>0.14213077335165347</c:v>
                </c:pt>
                <c:pt idx="6215">
                  <c:v>0.1713197862731127</c:v>
                </c:pt>
                <c:pt idx="6216">
                  <c:v>0.20270341589189139</c:v>
                </c:pt>
                <c:pt idx="6217">
                  <c:v>0.16074160407294341</c:v>
                </c:pt>
                <c:pt idx="6218">
                  <c:v>0.142948112345509</c:v>
                </c:pt>
                <c:pt idx="6219">
                  <c:v>0.21180669574273742</c:v>
                </c:pt>
                <c:pt idx="6220">
                  <c:v>0.20148395403038125</c:v>
                </c:pt>
                <c:pt idx="6221">
                  <c:v>0.17312479824445354</c:v>
                </c:pt>
                <c:pt idx="6222">
                  <c:v>0.1555693362138684</c:v>
                </c:pt>
                <c:pt idx="6223">
                  <c:v>0.17242428531231774</c:v>
                </c:pt>
                <c:pt idx="6224">
                  <c:v>0.14981174277273754</c:v>
                </c:pt>
                <c:pt idx="6225">
                  <c:v>0.16520685056344012</c:v>
                </c:pt>
                <c:pt idx="6226">
                  <c:v>0.14620800799899011</c:v>
                </c:pt>
                <c:pt idx="6227">
                  <c:v>0.16146084035789521</c:v>
                </c:pt>
                <c:pt idx="6228">
                  <c:v>0.15401846186996188</c:v>
                </c:pt>
                <c:pt idx="6229">
                  <c:v>0.18062921372117954</c:v>
                </c:pt>
                <c:pt idx="6230">
                  <c:v>0.1453707658804875</c:v>
                </c:pt>
                <c:pt idx="6231">
                  <c:v>0.24452319811649503</c:v>
                </c:pt>
                <c:pt idx="6232">
                  <c:v>0.15902112618684588</c:v>
                </c:pt>
                <c:pt idx="6233">
                  <c:v>0.24556873882762725</c:v>
                </c:pt>
                <c:pt idx="6234">
                  <c:v>0.18455540346904478</c:v>
                </c:pt>
                <c:pt idx="6235">
                  <c:v>0.14136021077639327</c:v>
                </c:pt>
                <c:pt idx="6236">
                  <c:v>0.18587358643511356</c:v>
                </c:pt>
                <c:pt idx="6237">
                  <c:v>0.20393931707956853</c:v>
                </c:pt>
                <c:pt idx="6238">
                  <c:v>0.18120969068560827</c:v>
                </c:pt>
                <c:pt idx="6239">
                  <c:v>0.15085319685141832</c:v>
                </c:pt>
                <c:pt idx="6240">
                  <c:v>0.19323136238136618</c:v>
                </c:pt>
                <c:pt idx="6241">
                  <c:v>0.19257839657382128</c:v>
                </c:pt>
                <c:pt idx="6242">
                  <c:v>0.17825199264546196</c:v>
                </c:pt>
                <c:pt idx="6243">
                  <c:v>0.16111787798466071</c:v>
                </c:pt>
                <c:pt idx="6244">
                  <c:v>0.16777070250633616</c:v>
                </c:pt>
                <c:pt idx="6245">
                  <c:v>0.1761216359710927</c:v>
                </c:pt>
                <c:pt idx="6246">
                  <c:v>0.15970554035449216</c:v>
                </c:pt>
                <c:pt idx="6247">
                  <c:v>0.16857482088468856</c:v>
                </c:pt>
                <c:pt idx="6248">
                  <c:v>0.13747264863849634</c:v>
                </c:pt>
                <c:pt idx="6249">
                  <c:v>0.14236266186521196</c:v>
                </c:pt>
                <c:pt idx="6250">
                  <c:v>0.18084427587765725</c:v>
                </c:pt>
                <c:pt idx="6251">
                  <c:v>0.14982828670768847</c:v>
                </c:pt>
                <c:pt idx="6252">
                  <c:v>0.18250770626776835</c:v>
                </c:pt>
                <c:pt idx="6253">
                  <c:v>0.16731657528767147</c:v>
                </c:pt>
                <c:pt idx="6254">
                  <c:v>0.18411682386501424</c:v>
                </c:pt>
                <c:pt idx="6255">
                  <c:v>0.1641570907081262</c:v>
                </c:pt>
                <c:pt idx="6256">
                  <c:v>0.20236607646942961</c:v>
                </c:pt>
                <c:pt idx="6257">
                  <c:v>0.13934059827465706</c:v>
                </c:pt>
                <c:pt idx="6258">
                  <c:v>0.1685701834720475</c:v>
                </c:pt>
                <c:pt idx="6259">
                  <c:v>0.14057329813738184</c:v>
                </c:pt>
                <c:pt idx="6260">
                  <c:v>0.15575286944873235</c:v>
                </c:pt>
                <c:pt idx="6261">
                  <c:v>0.16655345791336687</c:v>
                </c:pt>
                <c:pt idx="6262">
                  <c:v>0.14958629042833113</c:v>
                </c:pt>
                <c:pt idx="6263">
                  <c:v>0.14572137793490839</c:v>
                </c:pt>
                <c:pt idx="6264">
                  <c:v>0.1465527087756453</c:v>
                </c:pt>
                <c:pt idx="6265">
                  <c:v>0.16360110129239316</c:v>
                </c:pt>
                <c:pt idx="6266">
                  <c:v>0.17297249686734301</c:v>
                </c:pt>
                <c:pt idx="6267">
                  <c:v>0.1589151037592261</c:v>
                </c:pt>
                <c:pt idx="6268">
                  <c:v>0.17623048221984253</c:v>
                </c:pt>
                <c:pt idx="6269">
                  <c:v>0.1800634893828619</c:v>
                </c:pt>
                <c:pt idx="6270">
                  <c:v>0.19716010687058663</c:v>
                </c:pt>
                <c:pt idx="6271">
                  <c:v>0.20348463102679354</c:v>
                </c:pt>
                <c:pt idx="6272">
                  <c:v>0.17537186001306015</c:v>
                </c:pt>
                <c:pt idx="6273">
                  <c:v>0.14714322681336994</c:v>
                </c:pt>
                <c:pt idx="6274">
                  <c:v>0.1484013546463388</c:v>
                </c:pt>
                <c:pt idx="6275">
                  <c:v>0.17920155072432961</c:v>
                </c:pt>
                <c:pt idx="6276">
                  <c:v>0.16443284341516937</c:v>
                </c:pt>
                <c:pt idx="6277">
                  <c:v>0.20553803800817599</c:v>
                </c:pt>
                <c:pt idx="6278">
                  <c:v>0.15486719611910971</c:v>
                </c:pt>
                <c:pt idx="6279">
                  <c:v>0.19570013724736066</c:v>
                </c:pt>
                <c:pt idx="6280">
                  <c:v>0.17069390829626779</c:v>
                </c:pt>
                <c:pt idx="6281">
                  <c:v>0.15763059881366845</c:v>
                </c:pt>
                <c:pt idx="6282">
                  <c:v>0.16020506223566533</c:v>
                </c:pt>
                <c:pt idx="6283">
                  <c:v>0.16966854509711338</c:v>
                </c:pt>
                <c:pt idx="6284">
                  <c:v>0.16672214248983783</c:v>
                </c:pt>
                <c:pt idx="6285">
                  <c:v>0.15970440287686663</c:v>
                </c:pt>
                <c:pt idx="6286">
                  <c:v>0.15852669094841199</c:v>
                </c:pt>
                <c:pt idx="6287">
                  <c:v>0.23512309670037415</c:v>
                </c:pt>
                <c:pt idx="6288">
                  <c:v>0.14322992170303497</c:v>
                </c:pt>
                <c:pt idx="6289">
                  <c:v>0.17881096139130925</c:v>
                </c:pt>
                <c:pt idx="6290">
                  <c:v>0.14309727472940936</c:v>
                </c:pt>
                <c:pt idx="6291">
                  <c:v>0.21653398875221302</c:v>
                </c:pt>
                <c:pt idx="6292">
                  <c:v>0.1512872471754215</c:v>
                </c:pt>
                <c:pt idx="6293">
                  <c:v>0.14441049588136537</c:v>
                </c:pt>
                <c:pt idx="6294">
                  <c:v>0.24170754443867271</c:v>
                </c:pt>
                <c:pt idx="6295">
                  <c:v>0.13915981510607042</c:v>
                </c:pt>
                <c:pt idx="6296">
                  <c:v>0.16802688833491056</c:v>
                </c:pt>
                <c:pt idx="6297">
                  <c:v>0.18767148461632691</c:v>
                </c:pt>
                <c:pt idx="6298">
                  <c:v>0.17797933423636964</c:v>
                </c:pt>
                <c:pt idx="6299">
                  <c:v>0.22275676514051151</c:v>
                </c:pt>
                <c:pt idx="6300">
                  <c:v>0.19319753369827231</c:v>
                </c:pt>
                <c:pt idx="6301">
                  <c:v>0.21007629542384693</c:v>
                </c:pt>
                <c:pt idx="6302">
                  <c:v>0.13952595812861854</c:v>
                </c:pt>
                <c:pt idx="6303">
                  <c:v>0.1597697065724652</c:v>
                </c:pt>
                <c:pt idx="6304">
                  <c:v>0.18516991232264557</c:v>
                </c:pt>
                <c:pt idx="6305">
                  <c:v>0.18007655624269867</c:v>
                </c:pt>
                <c:pt idx="6306">
                  <c:v>0.16308457362775305</c:v>
                </c:pt>
                <c:pt idx="6307">
                  <c:v>0.1640835761404458</c:v>
                </c:pt>
                <c:pt idx="6308">
                  <c:v>0.21540175548644935</c:v>
                </c:pt>
                <c:pt idx="6309">
                  <c:v>0.14957959872003734</c:v>
                </c:pt>
                <c:pt idx="6310">
                  <c:v>0.15816553689276111</c:v>
                </c:pt>
                <c:pt idx="6311">
                  <c:v>0.16155523903284769</c:v>
                </c:pt>
                <c:pt idx="6312">
                  <c:v>0.1437629850358749</c:v>
                </c:pt>
                <c:pt idx="6313">
                  <c:v>0.16599013263271301</c:v>
                </c:pt>
                <c:pt idx="6314">
                  <c:v>0.18696964351674178</c:v>
                </c:pt>
                <c:pt idx="6315">
                  <c:v>0.1570065897724984</c:v>
                </c:pt>
                <c:pt idx="6316">
                  <c:v>0.20346209497704373</c:v>
                </c:pt>
                <c:pt idx="6317">
                  <c:v>0.15722232762919228</c:v>
                </c:pt>
                <c:pt idx="6318">
                  <c:v>0.17884272943715093</c:v>
                </c:pt>
                <c:pt idx="6319">
                  <c:v>0.17407066853829398</c:v>
                </c:pt>
                <c:pt idx="6320">
                  <c:v>0.21267814982293479</c:v>
                </c:pt>
                <c:pt idx="6321">
                  <c:v>0.14707338283165283</c:v>
                </c:pt>
                <c:pt idx="6322">
                  <c:v>0.1799173749790583</c:v>
                </c:pt>
                <c:pt idx="6323">
                  <c:v>0.17867699412541055</c:v>
                </c:pt>
                <c:pt idx="6324">
                  <c:v>0.13838299041647331</c:v>
                </c:pt>
                <c:pt idx="6325">
                  <c:v>0.17594611052204223</c:v>
                </c:pt>
                <c:pt idx="6326">
                  <c:v>0.1872637891862366</c:v>
                </c:pt>
                <c:pt idx="6327">
                  <c:v>0.16967778981448486</c:v>
                </c:pt>
                <c:pt idx="6328">
                  <c:v>0.24965286588845048</c:v>
                </c:pt>
                <c:pt idx="6329">
                  <c:v>0.1739615607003431</c:v>
                </c:pt>
                <c:pt idx="6330">
                  <c:v>0.15780247216517687</c:v>
                </c:pt>
                <c:pt idx="6331">
                  <c:v>0.18340243383035806</c:v>
                </c:pt>
                <c:pt idx="6332">
                  <c:v>0.18657391225885533</c:v>
                </c:pt>
                <c:pt idx="6333">
                  <c:v>0.17037208732753956</c:v>
                </c:pt>
                <c:pt idx="6334">
                  <c:v>0.21963657106351447</c:v>
                </c:pt>
                <c:pt idx="6335">
                  <c:v>0.2482641410678377</c:v>
                </c:pt>
                <c:pt idx="6336">
                  <c:v>0.15315157520180891</c:v>
                </c:pt>
                <c:pt idx="6337">
                  <c:v>0.13791881223752014</c:v>
                </c:pt>
                <c:pt idx="6338">
                  <c:v>0.17000699689324683</c:v>
                </c:pt>
                <c:pt idx="6339">
                  <c:v>0.18485873049223714</c:v>
                </c:pt>
                <c:pt idx="6340">
                  <c:v>0.16724143586607196</c:v>
                </c:pt>
                <c:pt idx="6341">
                  <c:v>0.18688018633086217</c:v>
                </c:pt>
                <c:pt idx="6342">
                  <c:v>0.15273727985404792</c:v>
                </c:pt>
                <c:pt idx="6343">
                  <c:v>0.19127861722779721</c:v>
                </c:pt>
                <c:pt idx="6344">
                  <c:v>0.15766932620869079</c:v>
                </c:pt>
                <c:pt idx="6345">
                  <c:v>0.16533564105738047</c:v>
                </c:pt>
                <c:pt idx="6346">
                  <c:v>0.19362742106914035</c:v>
                </c:pt>
                <c:pt idx="6347">
                  <c:v>0.18392429499304752</c:v>
                </c:pt>
                <c:pt idx="6348">
                  <c:v>0.18253523824519752</c:v>
                </c:pt>
                <c:pt idx="6349">
                  <c:v>0.15179747069985955</c:v>
                </c:pt>
                <c:pt idx="6350">
                  <c:v>0.17513571032669231</c:v>
                </c:pt>
                <c:pt idx="6351">
                  <c:v>0.15538316372316135</c:v>
                </c:pt>
                <c:pt idx="6352">
                  <c:v>0.2037209945279897</c:v>
                </c:pt>
                <c:pt idx="6353">
                  <c:v>0.15257142388991013</c:v>
                </c:pt>
                <c:pt idx="6354">
                  <c:v>0.19593161272197496</c:v>
                </c:pt>
                <c:pt idx="6355">
                  <c:v>0.15886704583905467</c:v>
                </c:pt>
                <c:pt idx="6356">
                  <c:v>0.1620608349649871</c:v>
                </c:pt>
                <c:pt idx="6357">
                  <c:v>0.1795863489775241</c:v>
                </c:pt>
                <c:pt idx="6358">
                  <c:v>0.17045497603905105</c:v>
                </c:pt>
                <c:pt idx="6359">
                  <c:v>0.16600508727509777</c:v>
                </c:pt>
                <c:pt idx="6360">
                  <c:v>0.17905099937103136</c:v>
                </c:pt>
                <c:pt idx="6361">
                  <c:v>0.16581237937029503</c:v>
                </c:pt>
                <c:pt idx="6362">
                  <c:v>0.15189575837192978</c:v>
                </c:pt>
                <c:pt idx="6363">
                  <c:v>0.14624164248255261</c:v>
                </c:pt>
                <c:pt idx="6364">
                  <c:v>0.18355439348197133</c:v>
                </c:pt>
                <c:pt idx="6365">
                  <c:v>0.14760689995929199</c:v>
                </c:pt>
                <c:pt idx="6366">
                  <c:v>0.15443701437264726</c:v>
                </c:pt>
                <c:pt idx="6367">
                  <c:v>0.18635509955182597</c:v>
                </c:pt>
                <c:pt idx="6368">
                  <c:v>0.16515323729601603</c:v>
                </c:pt>
                <c:pt idx="6369">
                  <c:v>0.15503870179796259</c:v>
                </c:pt>
                <c:pt idx="6370">
                  <c:v>0.17840964673101592</c:v>
                </c:pt>
                <c:pt idx="6371">
                  <c:v>0.15600111023613789</c:v>
                </c:pt>
                <c:pt idx="6372">
                  <c:v>0.14842519770835275</c:v>
                </c:pt>
                <c:pt idx="6373">
                  <c:v>0.19564568399265725</c:v>
                </c:pt>
                <c:pt idx="6374">
                  <c:v>0.1686830658325405</c:v>
                </c:pt>
                <c:pt idx="6375">
                  <c:v>0.15116499519965779</c:v>
                </c:pt>
                <c:pt idx="6376">
                  <c:v>0.16811126617170796</c:v>
                </c:pt>
                <c:pt idx="6377">
                  <c:v>0.19284829812375681</c:v>
                </c:pt>
                <c:pt idx="6378">
                  <c:v>0.1658295818063642</c:v>
                </c:pt>
                <c:pt idx="6379">
                  <c:v>0.16490330570217537</c:v>
                </c:pt>
                <c:pt idx="6380">
                  <c:v>0.19599605938847217</c:v>
                </c:pt>
                <c:pt idx="6381">
                  <c:v>0.2099152759217269</c:v>
                </c:pt>
                <c:pt idx="6382">
                  <c:v>0.1404754274061841</c:v>
                </c:pt>
                <c:pt idx="6383">
                  <c:v>0.17496520428578194</c:v>
                </c:pt>
                <c:pt idx="6384">
                  <c:v>0.14941477209965393</c:v>
                </c:pt>
                <c:pt idx="6385">
                  <c:v>0.33383969153561771</c:v>
                </c:pt>
                <c:pt idx="6386">
                  <c:v>0.1371070206125391</c:v>
                </c:pt>
                <c:pt idx="6387">
                  <c:v>0.14052443232419079</c:v>
                </c:pt>
                <c:pt idx="6388">
                  <c:v>0.22325938719104796</c:v>
                </c:pt>
                <c:pt idx="6389">
                  <c:v>0.18925028553064624</c:v>
                </c:pt>
                <c:pt idx="6390">
                  <c:v>0.15391940997365902</c:v>
                </c:pt>
                <c:pt idx="6391">
                  <c:v>0.14534377382570199</c:v>
                </c:pt>
                <c:pt idx="6392">
                  <c:v>0.17347694231668903</c:v>
                </c:pt>
                <c:pt idx="6393">
                  <c:v>0.14253575554497339</c:v>
                </c:pt>
                <c:pt idx="6394">
                  <c:v>0.17811979415301049</c:v>
                </c:pt>
                <c:pt idx="6395">
                  <c:v>0.15158118056199107</c:v>
                </c:pt>
                <c:pt idx="6396">
                  <c:v>0.18069984805809094</c:v>
                </c:pt>
                <c:pt idx="6397">
                  <c:v>0.19760683160672093</c:v>
                </c:pt>
                <c:pt idx="6398">
                  <c:v>0.15960567276491516</c:v>
                </c:pt>
                <c:pt idx="6399">
                  <c:v>0.19840603538267829</c:v>
                </c:pt>
                <c:pt idx="6400">
                  <c:v>0.1707391945332353</c:v>
                </c:pt>
                <c:pt idx="6401">
                  <c:v>0.20228043691075909</c:v>
                </c:pt>
                <c:pt idx="6402">
                  <c:v>0.16732247539831943</c:v>
                </c:pt>
                <c:pt idx="6403">
                  <c:v>0.13770764914469974</c:v>
                </c:pt>
                <c:pt idx="6404">
                  <c:v>0.1526405757177425</c:v>
                </c:pt>
                <c:pt idx="6405">
                  <c:v>0.1557661936793121</c:v>
                </c:pt>
                <c:pt idx="6406">
                  <c:v>0.20932738421607683</c:v>
                </c:pt>
                <c:pt idx="6407">
                  <c:v>0.16008190580858966</c:v>
                </c:pt>
                <c:pt idx="6408">
                  <c:v>0.15692037211559576</c:v>
                </c:pt>
                <c:pt idx="6409">
                  <c:v>0.19440643386579218</c:v>
                </c:pt>
                <c:pt idx="6410">
                  <c:v>0.1573887050375733</c:v>
                </c:pt>
                <c:pt idx="6411">
                  <c:v>0.15410265237920728</c:v>
                </c:pt>
                <c:pt idx="6412">
                  <c:v>0.18126331182908501</c:v>
                </c:pt>
                <c:pt idx="6413">
                  <c:v>0.16496225797962583</c:v>
                </c:pt>
                <c:pt idx="6414">
                  <c:v>0.1676970392902199</c:v>
                </c:pt>
                <c:pt idx="6415">
                  <c:v>0.13842462866529048</c:v>
                </c:pt>
                <c:pt idx="6416">
                  <c:v>0.1458246257308615</c:v>
                </c:pt>
                <c:pt idx="6417">
                  <c:v>0.1665618617226671</c:v>
                </c:pt>
                <c:pt idx="6418">
                  <c:v>0.16680343304238726</c:v>
                </c:pt>
                <c:pt idx="6419">
                  <c:v>0.15172266967739881</c:v>
                </c:pt>
                <c:pt idx="6420">
                  <c:v>0.16898563713103837</c:v>
                </c:pt>
                <c:pt idx="6421">
                  <c:v>0.14213748070104679</c:v>
                </c:pt>
                <c:pt idx="6422">
                  <c:v>0.13612557710297707</c:v>
                </c:pt>
                <c:pt idx="6423">
                  <c:v>0.17706644786000186</c:v>
                </c:pt>
                <c:pt idx="6424">
                  <c:v>0.18217790036865594</c:v>
                </c:pt>
                <c:pt idx="6425">
                  <c:v>0.17544311889307229</c:v>
                </c:pt>
                <c:pt idx="6426">
                  <c:v>0.14839913879430436</c:v>
                </c:pt>
                <c:pt idx="6427">
                  <c:v>0.16542214214188303</c:v>
                </c:pt>
                <c:pt idx="6428">
                  <c:v>0.14864968043396781</c:v>
                </c:pt>
                <c:pt idx="6429">
                  <c:v>0.2458035330797663</c:v>
                </c:pt>
                <c:pt idx="6430">
                  <c:v>0.13616802352715204</c:v>
                </c:pt>
                <c:pt idx="6431">
                  <c:v>0.15163875946257768</c:v>
                </c:pt>
                <c:pt idx="6432">
                  <c:v>0.15280057796740434</c:v>
                </c:pt>
                <c:pt idx="6433">
                  <c:v>0.14029674360430611</c:v>
                </c:pt>
                <c:pt idx="6434">
                  <c:v>0.16754683149968341</c:v>
                </c:pt>
                <c:pt idx="6435">
                  <c:v>0.15400587313249514</c:v>
                </c:pt>
                <c:pt idx="6436">
                  <c:v>0.17248853817099294</c:v>
                </c:pt>
                <c:pt idx="6437">
                  <c:v>0.14446923011929882</c:v>
                </c:pt>
                <c:pt idx="6438">
                  <c:v>0.18414616879534421</c:v>
                </c:pt>
                <c:pt idx="6439">
                  <c:v>0.1598434671018894</c:v>
                </c:pt>
                <c:pt idx="6440">
                  <c:v>0.15758218944973346</c:v>
                </c:pt>
                <c:pt idx="6441">
                  <c:v>0.15150266952480268</c:v>
                </c:pt>
                <c:pt idx="6442">
                  <c:v>0.14838484931909091</c:v>
                </c:pt>
                <c:pt idx="6443">
                  <c:v>0.14768551194661358</c:v>
                </c:pt>
                <c:pt idx="6444">
                  <c:v>0.15078300236359202</c:v>
                </c:pt>
                <c:pt idx="6445">
                  <c:v>0.15828489289548245</c:v>
                </c:pt>
                <c:pt idx="6446">
                  <c:v>0.18191741896103189</c:v>
                </c:pt>
                <c:pt idx="6447">
                  <c:v>0.14287072012337559</c:v>
                </c:pt>
                <c:pt idx="6448">
                  <c:v>0.20468494098949241</c:v>
                </c:pt>
                <c:pt idx="6449">
                  <c:v>0.15928504319708706</c:v>
                </c:pt>
                <c:pt idx="6450">
                  <c:v>0.18060616534808407</c:v>
                </c:pt>
                <c:pt idx="6451">
                  <c:v>0.18250274491545446</c:v>
                </c:pt>
                <c:pt idx="6452">
                  <c:v>0.16311738646182533</c:v>
                </c:pt>
                <c:pt idx="6453">
                  <c:v>0.20947416662781868</c:v>
                </c:pt>
                <c:pt idx="6454">
                  <c:v>0.14256530110342322</c:v>
                </c:pt>
                <c:pt idx="6455">
                  <c:v>0.2076191392405583</c:v>
                </c:pt>
                <c:pt idx="6456">
                  <c:v>0.15467195848489537</c:v>
                </c:pt>
                <c:pt idx="6457">
                  <c:v>0.13864879354708137</c:v>
                </c:pt>
                <c:pt idx="6458">
                  <c:v>0.15782600934988827</c:v>
                </c:pt>
                <c:pt idx="6459">
                  <c:v>0.20680525628861282</c:v>
                </c:pt>
                <c:pt idx="6460">
                  <c:v>0.17431015417597265</c:v>
                </c:pt>
                <c:pt idx="6461">
                  <c:v>0.14686655770975726</c:v>
                </c:pt>
                <c:pt idx="6462">
                  <c:v>0.19360517443385025</c:v>
                </c:pt>
                <c:pt idx="6463">
                  <c:v>0.16517785229085563</c:v>
                </c:pt>
                <c:pt idx="6464">
                  <c:v>0.16484344945723547</c:v>
                </c:pt>
                <c:pt idx="6465">
                  <c:v>0.21533817594061122</c:v>
                </c:pt>
                <c:pt idx="6466">
                  <c:v>0.16063826944825185</c:v>
                </c:pt>
                <c:pt idx="6467">
                  <c:v>0.1587204033436968</c:v>
                </c:pt>
                <c:pt idx="6468">
                  <c:v>0.18882919922449981</c:v>
                </c:pt>
                <c:pt idx="6469">
                  <c:v>0.17466373945370509</c:v>
                </c:pt>
                <c:pt idx="6470">
                  <c:v>0.16469010714913321</c:v>
                </c:pt>
                <c:pt idx="6471">
                  <c:v>0.16856732306733035</c:v>
                </c:pt>
                <c:pt idx="6472">
                  <c:v>0.18525321014429852</c:v>
                </c:pt>
                <c:pt idx="6473">
                  <c:v>0.15867842716472544</c:v>
                </c:pt>
                <c:pt idx="6474">
                  <c:v>0.2056156881462394</c:v>
                </c:pt>
                <c:pt idx="6475">
                  <c:v>0.16318133699700033</c:v>
                </c:pt>
                <c:pt idx="6476">
                  <c:v>0.15943723109740862</c:v>
                </c:pt>
                <c:pt idx="6477">
                  <c:v>0.16782474061312713</c:v>
                </c:pt>
                <c:pt idx="6478">
                  <c:v>0.25818778860113401</c:v>
                </c:pt>
                <c:pt idx="6479">
                  <c:v>0.15443182308351366</c:v>
                </c:pt>
                <c:pt idx="6480">
                  <c:v>0.20327522814043303</c:v>
                </c:pt>
                <c:pt idx="6481">
                  <c:v>0.15657943155799489</c:v>
                </c:pt>
                <c:pt idx="6482">
                  <c:v>0.15630657105580015</c:v>
                </c:pt>
                <c:pt idx="6483">
                  <c:v>0.19758688073490618</c:v>
                </c:pt>
                <c:pt idx="6484">
                  <c:v>0.16112629589619273</c:v>
                </c:pt>
                <c:pt idx="6485">
                  <c:v>0.14672058805295668</c:v>
                </c:pt>
                <c:pt idx="6486">
                  <c:v>0.15147038331542242</c:v>
                </c:pt>
                <c:pt idx="6487">
                  <c:v>0.20230299671982435</c:v>
                </c:pt>
                <c:pt idx="6488">
                  <c:v>0.1601536674429323</c:v>
                </c:pt>
                <c:pt idx="6489">
                  <c:v>0.20710998010409357</c:v>
                </c:pt>
                <c:pt idx="6490">
                  <c:v>0.22978021350926234</c:v>
                </c:pt>
                <c:pt idx="6491">
                  <c:v>0.16641514998125709</c:v>
                </c:pt>
                <c:pt idx="6492">
                  <c:v>0.15634604297050103</c:v>
                </c:pt>
                <c:pt idx="6493">
                  <c:v>0.20775799656111404</c:v>
                </c:pt>
                <c:pt idx="6494">
                  <c:v>0.1551254378494504</c:v>
                </c:pt>
                <c:pt idx="6495">
                  <c:v>0.15819010244452733</c:v>
                </c:pt>
                <c:pt idx="6496">
                  <c:v>0.13974102619177639</c:v>
                </c:pt>
                <c:pt idx="6497">
                  <c:v>0.21962907708330626</c:v>
                </c:pt>
                <c:pt idx="6498">
                  <c:v>0.1568538562504464</c:v>
                </c:pt>
                <c:pt idx="6499">
                  <c:v>0.19774380648157977</c:v>
                </c:pt>
                <c:pt idx="6500">
                  <c:v>0.1718737161841577</c:v>
                </c:pt>
                <c:pt idx="6501">
                  <c:v>0.15618117561986211</c:v>
                </c:pt>
                <c:pt idx="6502">
                  <c:v>0.13909367922160149</c:v>
                </c:pt>
                <c:pt idx="6503">
                  <c:v>0.15832995756038465</c:v>
                </c:pt>
                <c:pt idx="6504">
                  <c:v>0.21818146642673916</c:v>
                </c:pt>
                <c:pt idx="6505">
                  <c:v>0.15985527756886425</c:v>
                </c:pt>
                <c:pt idx="6506">
                  <c:v>0.15866978629088518</c:v>
                </c:pt>
                <c:pt idx="6507">
                  <c:v>0.1651499007056543</c:v>
                </c:pt>
                <c:pt idx="6508">
                  <c:v>0.16044349415694417</c:v>
                </c:pt>
                <c:pt idx="6509">
                  <c:v>0.16886520304778546</c:v>
                </c:pt>
                <c:pt idx="6510">
                  <c:v>0.20558888947518547</c:v>
                </c:pt>
                <c:pt idx="6511">
                  <c:v>0.16581260501049955</c:v>
                </c:pt>
                <c:pt idx="6512">
                  <c:v>0.13810092114472075</c:v>
                </c:pt>
                <c:pt idx="6513">
                  <c:v>0.15486056023918343</c:v>
                </c:pt>
                <c:pt idx="6514">
                  <c:v>0.15327974436678365</c:v>
                </c:pt>
                <c:pt idx="6515">
                  <c:v>0.17639817681978251</c:v>
                </c:pt>
                <c:pt idx="6516">
                  <c:v>0.15316272022974176</c:v>
                </c:pt>
                <c:pt idx="6517">
                  <c:v>0.17651349864358465</c:v>
                </c:pt>
                <c:pt idx="6518">
                  <c:v>0.19730013118738252</c:v>
                </c:pt>
                <c:pt idx="6519">
                  <c:v>0.16655552937750759</c:v>
                </c:pt>
                <c:pt idx="6520">
                  <c:v>0.17271869363050663</c:v>
                </c:pt>
                <c:pt idx="6521">
                  <c:v>0.17577327902213707</c:v>
                </c:pt>
                <c:pt idx="6522">
                  <c:v>0.16116947826162392</c:v>
                </c:pt>
                <c:pt idx="6523">
                  <c:v>0.14893192824435902</c:v>
                </c:pt>
                <c:pt idx="6524">
                  <c:v>0.17241616143648725</c:v>
                </c:pt>
                <c:pt idx="6525">
                  <c:v>0.14641032587160166</c:v>
                </c:pt>
                <c:pt idx="6526">
                  <c:v>0.20162660062439244</c:v>
                </c:pt>
                <c:pt idx="6527">
                  <c:v>0.16182079095564608</c:v>
                </c:pt>
                <c:pt idx="6528">
                  <c:v>0.17613863845676597</c:v>
                </c:pt>
                <c:pt idx="6529">
                  <c:v>0.1813533472946767</c:v>
                </c:pt>
                <c:pt idx="6530">
                  <c:v>0.16648843815043504</c:v>
                </c:pt>
                <c:pt idx="6531">
                  <c:v>0.19520848139976099</c:v>
                </c:pt>
                <c:pt idx="6532">
                  <c:v>0.16799480852282656</c:v>
                </c:pt>
                <c:pt idx="6533">
                  <c:v>0.19049425203375558</c:v>
                </c:pt>
                <c:pt idx="6534">
                  <c:v>0.20176768403136819</c:v>
                </c:pt>
                <c:pt idx="6535">
                  <c:v>0.14905771251478486</c:v>
                </c:pt>
                <c:pt idx="6536">
                  <c:v>0.17567250058875639</c:v>
                </c:pt>
                <c:pt idx="6537">
                  <c:v>0.14868198489907281</c:v>
                </c:pt>
                <c:pt idx="6538">
                  <c:v>0.16411712353292152</c:v>
                </c:pt>
                <c:pt idx="6539">
                  <c:v>0.15601891925183392</c:v>
                </c:pt>
                <c:pt idx="6540">
                  <c:v>0.16044245370437918</c:v>
                </c:pt>
                <c:pt idx="6541">
                  <c:v>0.18723444435690617</c:v>
                </c:pt>
                <c:pt idx="6542">
                  <c:v>0.17537143032638886</c:v>
                </c:pt>
                <c:pt idx="6543">
                  <c:v>0.16776096747505595</c:v>
                </c:pt>
                <c:pt idx="6544">
                  <c:v>0.19585596771104505</c:v>
                </c:pt>
                <c:pt idx="6545">
                  <c:v>0.17143682282594588</c:v>
                </c:pt>
                <c:pt idx="6546">
                  <c:v>0.13826466011433966</c:v>
                </c:pt>
                <c:pt idx="6547">
                  <c:v>0.19132450877436635</c:v>
                </c:pt>
                <c:pt idx="6548">
                  <c:v>0.16145831860559096</c:v>
                </c:pt>
                <c:pt idx="6549">
                  <c:v>0.2013563689184561</c:v>
                </c:pt>
                <c:pt idx="6550">
                  <c:v>0.2058024791312191</c:v>
                </c:pt>
                <c:pt idx="6551">
                  <c:v>0.19022420811922897</c:v>
                </c:pt>
                <c:pt idx="6552">
                  <c:v>0.21700606698465344</c:v>
                </c:pt>
                <c:pt idx="6553">
                  <c:v>0.16107458945020592</c:v>
                </c:pt>
                <c:pt idx="6554">
                  <c:v>0.2407006525885812</c:v>
                </c:pt>
                <c:pt idx="6555">
                  <c:v>0.21530028216418984</c:v>
                </c:pt>
                <c:pt idx="6556">
                  <c:v>0.20146955154379079</c:v>
                </c:pt>
                <c:pt idx="6557">
                  <c:v>0.20293925675758462</c:v>
                </c:pt>
                <c:pt idx="6558">
                  <c:v>0.14064791576915622</c:v>
                </c:pt>
                <c:pt idx="6559">
                  <c:v>0.18491636905648229</c:v>
                </c:pt>
                <c:pt idx="6560">
                  <c:v>0.224495015131947</c:v>
                </c:pt>
                <c:pt idx="6561">
                  <c:v>0.16797837771543084</c:v>
                </c:pt>
                <c:pt idx="6562">
                  <c:v>0.19523886494520601</c:v>
                </c:pt>
                <c:pt idx="6563">
                  <c:v>0.14879101525005778</c:v>
                </c:pt>
                <c:pt idx="6564">
                  <c:v>0.15611587239421551</c:v>
                </c:pt>
                <c:pt idx="6565">
                  <c:v>0.16002390814551651</c:v>
                </c:pt>
                <c:pt idx="6566">
                  <c:v>0.16815977503847851</c:v>
                </c:pt>
                <c:pt idx="6567">
                  <c:v>0.15503978339328897</c:v>
                </c:pt>
                <c:pt idx="6568">
                  <c:v>0.14379277724196673</c:v>
                </c:pt>
                <c:pt idx="6569">
                  <c:v>0.14611386051650194</c:v>
                </c:pt>
                <c:pt idx="6570">
                  <c:v>0.13697857928239349</c:v>
                </c:pt>
                <c:pt idx="6571">
                  <c:v>0.17343850294177282</c:v>
                </c:pt>
                <c:pt idx="6572">
                  <c:v>0.14047233855722241</c:v>
                </c:pt>
                <c:pt idx="6573">
                  <c:v>0.14671489096652915</c:v>
                </c:pt>
                <c:pt idx="6574">
                  <c:v>0.18266276003714535</c:v>
                </c:pt>
                <c:pt idx="6575">
                  <c:v>0.16240567362844083</c:v>
                </c:pt>
                <c:pt idx="6576">
                  <c:v>0.15421591450973732</c:v>
                </c:pt>
                <c:pt idx="6577">
                  <c:v>0.18104652191983917</c:v>
                </c:pt>
                <c:pt idx="6578">
                  <c:v>0.1786162024903741</c:v>
                </c:pt>
                <c:pt idx="6579">
                  <c:v>0.16287797880626451</c:v>
                </c:pt>
                <c:pt idx="6580">
                  <c:v>0.20711460557617006</c:v>
                </c:pt>
                <c:pt idx="6581">
                  <c:v>0.17878163445643799</c:v>
                </c:pt>
                <c:pt idx="6582">
                  <c:v>0.17972952435707434</c:v>
                </c:pt>
                <c:pt idx="6583">
                  <c:v>0.14075723049059272</c:v>
                </c:pt>
                <c:pt idx="6584">
                  <c:v>0.15959462649496695</c:v>
                </c:pt>
                <c:pt idx="6585">
                  <c:v>0.17286668946310177</c:v>
                </c:pt>
                <c:pt idx="6586">
                  <c:v>0.14785789694632662</c:v>
                </c:pt>
                <c:pt idx="6587">
                  <c:v>0.20165437758821997</c:v>
                </c:pt>
                <c:pt idx="6588">
                  <c:v>0.17627954247065836</c:v>
                </c:pt>
                <c:pt idx="6589">
                  <c:v>0.15221309139677025</c:v>
                </c:pt>
                <c:pt idx="6590">
                  <c:v>0.14550216903304841</c:v>
                </c:pt>
                <c:pt idx="6591">
                  <c:v>0.17857927788584999</c:v>
                </c:pt>
                <c:pt idx="6592">
                  <c:v>0.18537418840882938</c:v>
                </c:pt>
                <c:pt idx="6593">
                  <c:v>0.21431339461035884</c:v>
                </c:pt>
                <c:pt idx="6594">
                  <c:v>0.16062292753431365</c:v>
                </c:pt>
                <c:pt idx="6595">
                  <c:v>0.1850691101046425</c:v>
                </c:pt>
                <c:pt idx="6596">
                  <c:v>0.21107504952689302</c:v>
                </c:pt>
                <c:pt idx="6597">
                  <c:v>0.18601697901991651</c:v>
                </c:pt>
                <c:pt idx="6598">
                  <c:v>0.20381776096543042</c:v>
                </c:pt>
                <c:pt idx="6599">
                  <c:v>0.17944736790406784</c:v>
                </c:pt>
                <c:pt idx="6600">
                  <c:v>0.19277065528738935</c:v>
                </c:pt>
                <c:pt idx="6601">
                  <c:v>0.17970816353912125</c:v>
                </c:pt>
                <c:pt idx="6602">
                  <c:v>0.23249145936400822</c:v>
                </c:pt>
                <c:pt idx="6603">
                  <c:v>0.16155688362640083</c:v>
                </c:pt>
                <c:pt idx="6604">
                  <c:v>0.17622241220677834</c:v>
                </c:pt>
                <c:pt idx="6605">
                  <c:v>0.15121184415100369</c:v>
                </c:pt>
                <c:pt idx="6606">
                  <c:v>0.16532814076788596</c:v>
                </c:pt>
                <c:pt idx="6607">
                  <c:v>0.28176625670393707</c:v>
                </c:pt>
                <c:pt idx="6608">
                  <c:v>0.18322587556285472</c:v>
                </c:pt>
                <c:pt idx="6609">
                  <c:v>0.17012425845023316</c:v>
                </c:pt>
                <c:pt idx="6610">
                  <c:v>0.17687275309902042</c:v>
                </c:pt>
                <c:pt idx="6611">
                  <c:v>0.14841522713931216</c:v>
                </c:pt>
                <c:pt idx="6612">
                  <c:v>0.2019649857166417</c:v>
                </c:pt>
                <c:pt idx="6613">
                  <c:v>0.14287262977914977</c:v>
                </c:pt>
                <c:pt idx="6614">
                  <c:v>0.14557807726459684</c:v>
                </c:pt>
                <c:pt idx="6615">
                  <c:v>0.17606049931832307</c:v>
                </c:pt>
                <c:pt idx="6616">
                  <c:v>0.17354287792705836</c:v>
                </c:pt>
                <c:pt idx="6617">
                  <c:v>0.20093514662609629</c:v>
                </c:pt>
                <c:pt idx="6618">
                  <c:v>0.16567581671244996</c:v>
                </c:pt>
                <c:pt idx="6619">
                  <c:v>0.20503352103164352</c:v>
                </c:pt>
                <c:pt idx="6620">
                  <c:v>0.15893440680381793</c:v>
                </c:pt>
                <c:pt idx="6621">
                  <c:v>0.1696431213891911</c:v>
                </c:pt>
                <c:pt idx="6622">
                  <c:v>0.19609092739266054</c:v>
                </c:pt>
                <c:pt idx="6623">
                  <c:v>0.15756773943038571</c:v>
                </c:pt>
                <c:pt idx="6624">
                  <c:v>0.17671372240972677</c:v>
                </c:pt>
                <c:pt idx="6625">
                  <c:v>0.21946863637049371</c:v>
                </c:pt>
                <c:pt idx="6626">
                  <c:v>0.16292731437076857</c:v>
                </c:pt>
                <c:pt idx="6627">
                  <c:v>0.16647064713154067</c:v>
                </c:pt>
                <c:pt idx="6628">
                  <c:v>0.16315834040576385</c:v>
                </c:pt>
                <c:pt idx="6629">
                  <c:v>0.14262808686301243</c:v>
                </c:pt>
                <c:pt idx="6630">
                  <c:v>0.18336403925247299</c:v>
                </c:pt>
                <c:pt idx="6631">
                  <c:v>0.17317791232527849</c:v>
                </c:pt>
                <c:pt idx="6632">
                  <c:v>0.17668183599704851</c:v>
                </c:pt>
                <c:pt idx="6633">
                  <c:v>0.18842347965898268</c:v>
                </c:pt>
                <c:pt idx="6634">
                  <c:v>0.20527902433932907</c:v>
                </c:pt>
                <c:pt idx="6635">
                  <c:v>0.15893850284729411</c:v>
                </c:pt>
                <c:pt idx="6636">
                  <c:v>0.18499814320873592</c:v>
                </c:pt>
                <c:pt idx="6637">
                  <c:v>0.16532775397491176</c:v>
                </c:pt>
                <c:pt idx="6638">
                  <c:v>0.16285825892588121</c:v>
                </c:pt>
                <c:pt idx="6639">
                  <c:v>0.14209643808505296</c:v>
                </c:pt>
                <c:pt idx="6640">
                  <c:v>0.15739502932392935</c:v>
                </c:pt>
                <c:pt idx="6641">
                  <c:v>0.17399179304658938</c:v>
                </c:pt>
                <c:pt idx="6642">
                  <c:v>0.17701511412106144</c:v>
                </c:pt>
                <c:pt idx="6643">
                  <c:v>0.13995561741406098</c:v>
                </c:pt>
                <c:pt idx="6644">
                  <c:v>0.15697619707342794</c:v>
                </c:pt>
                <c:pt idx="6645">
                  <c:v>0.15808482181125308</c:v>
                </c:pt>
                <c:pt idx="6646">
                  <c:v>0.1754966883559585</c:v>
                </c:pt>
                <c:pt idx="6647">
                  <c:v>0.23323408050088526</c:v>
                </c:pt>
                <c:pt idx="6648">
                  <c:v>0.18593608804475772</c:v>
                </c:pt>
                <c:pt idx="6649">
                  <c:v>0.1393025611432234</c:v>
                </c:pt>
                <c:pt idx="6650">
                  <c:v>0.18084325871832863</c:v>
                </c:pt>
                <c:pt idx="6651">
                  <c:v>0.14465957436500729</c:v>
                </c:pt>
                <c:pt idx="6652">
                  <c:v>0.15263786641671986</c:v>
                </c:pt>
                <c:pt idx="6653">
                  <c:v>0.17854520972604399</c:v>
                </c:pt>
                <c:pt idx="6654">
                  <c:v>0.18179862082063719</c:v>
                </c:pt>
                <c:pt idx="6655">
                  <c:v>0.18152672300368644</c:v>
                </c:pt>
                <c:pt idx="6656">
                  <c:v>0.18123133981225553</c:v>
                </c:pt>
                <c:pt idx="6657">
                  <c:v>0.15654138689103486</c:v>
                </c:pt>
                <c:pt idx="6658">
                  <c:v>0.19657031569366373</c:v>
                </c:pt>
                <c:pt idx="6659">
                  <c:v>0.22522710651845476</c:v>
                </c:pt>
                <c:pt idx="6660">
                  <c:v>0.20496102540767733</c:v>
                </c:pt>
                <c:pt idx="6661">
                  <c:v>0.13849268266773118</c:v>
                </c:pt>
                <c:pt idx="6662">
                  <c:v>0.166045462661676</c:v>
                </c:pt>
                <c:pt idx="6663">
                  <c:v>0.22837620175415044</c:v>
                </c:pt>
                <c:pt idx="6664">
                  <c:v>0.17507856952324338</c:v>
                </c:pt>
                <c:pt idx="6665">
                  <c:v>0.22266226553156804</c:v>
                </c:pt>
                <c:pt idx="6666">
                  <c:v>0.14902035646208092</c:v>
                </c:pt>
                <c:pt idx="6667">
                  <c:v>0.15862115834505636</c:v>
                </c:pt>
                <c:pt idx="6668">
                  <c:v>0.17020445168015214</c:v>
                </c:pt>
                <c:pt idx="6669">
                  <c:v>0.15675870859161381</c:v>
                </c:pt>
                <c:pt idx="6670">
                  <c:v>0.16637985194986529</c:v>
                </c:pt>
                <c:pt idx="6671">
                  <c:v>0.18319020882506606</c:v>
                </c:pt>
                <c:pt idx="6672">
                  <c:v>0.16991810501481266</c:v>
                </c:pt>
                <c:pt idx="6673">
                  <c:v>0.16500001499750516</c:v>
                </c:pt>
                <c:pt idx="6674">
                  <c:v>0.18545909641272854</c:v>
                </c:pt>
                <c:pt idx="6675">
                  <c:v>0.14965611475110766</c:v>
                </c:pt>
                <c:pt idx="6676">
                  <c:v>0.14902995077870612</c:v>
                </c:pt>
                <c:pt idx="6677">
                  <c:v>0.16380830233005717</c:v>
                </c:pt>
                <c:pt idx="6678">
                  <c:v>0.17540001373883438</c:v>
                </c:pt>
                <c:pt idx="6679">
                  <c:v>0.1633497681596221</c:v>
                </c:pt>
                <c:pt idx="6680">
                  <c:v>0.15755824618476838</c:v>
                </c:pt>
                <c:pt idx="6681">
                  <c:v>0.15683291599373558</c:v>
                </c:pt>
                <c:pt idx="6682">
                  <c:v>0.1576259712779014</c:v>
                </c:pt>
                <c:pt idx="6683">
                  <c:v>0.1926165914662876</c:v>
                </c:pt>
                <c:pt idx="6684">
                  <c:v>0.16477590047093926</c:v>
                </c:pt>
                <c:pt idx="6685">
                  <c:v>0.15490731134258193</c:v>
                </c:pt>
                <c:pt idx="6686">
                  <c:v>0.14236008587454849</c:v>
                </c:pt>
                <c:pt idx="6687">
                  <c:v>0.16310731312049123</c:v>
                </c:pt>
                <c:pt idx="6688">
                  <c:v>0.16719881646198556</c:v>
                </c:pt>
                <c:pt idx="6689">
                  <c:v>0.14884123187187412</c:v>
                </c:pt>
                <c:pt idx="6690">
                  <c:v>0.13964237139401045</c:v>
                </c:pt>
                <c:pt idx="6691">
                  <c:v>0.14281484643424794</c:v>
                </c:pt>
                <c:pt idx="6692">
                  <c:v>0.1493260013309349</c:v>
                </c:pt>
                <c:pt idx="6693">
                  <c:v>0.1628805854852497</c:v>
                </c:pt>
                <c:pt idx="6694">
                  <c:v>0.21531727458106922</c:v>
                </c:pt>
                <c:pt idx="6695">
                  <c:v>0.18495646426706885</c:v>
                </c:pt>
                <c:pt idx="6696">
                  <c:v>0.13863992256084048</c:v>
                </c:pt>
                <c:pt idx="6697">
                  <c:v>0.16407915801058043</c:v>
                </c:pt>
                <c:pt idx="6698">
                  <c:v>0.17696066658539686</c:v>
                </c:pt>
                <c:pt idx="6699">
                  <c:v>0.18249986646983227</c:v>
                </c:pt>
                <c:pt idx="6700">
                  <c:v>0.17813031249126643</c:v>
                </c:pt>
                <c:pt idx="6701">
                  <c:v>0.17289953471040484</c:v>
                </c:pt>
                <c:pt idx="6702">
                  <c:v>0.14450387592291217</c:v>
                </c:pt>
                <c:pt idx="6703">
                  <c:v>0.16937615895291513</c:v>
                </c:pt>
                <c:pt idx="6704">
                  <c:v>0.17882287181727469</c:v>
                </c:pt>
                <c:pt idx="6705">
                  <c:v>0.1451505540850288</c:v>
                </c:pt>
                <c:pt idx="6706">
                  <c:v>0.14492294560584545</c:v>
                </c:pt>
                <c:pt idx="6707">
                  <c:v>0.21816213625803282</c:v>
                </c:pt>
                <c:pt idx="6708">
                  <c:v>0.16571493645471966</c:v>
                </c:pt>
                <c:pt idx="6709">
                  <c:v>0.20929861917265247</c:v>
                </c:pt>
                <c:pt idx="6710">
                  <c:v>0.17862636558097508</c:v>
                </c:pt>
                <c:pt idx="6711">
                  <c:v>0.22507445211988489</c:v>
                </c:pt>
                <c:pt idx="6712">
                  <c:v>0.17283684767636504</c:v>
                </c:pt>
                <c:pt idx="6713">
                  <c:v>0.25608937967715817</c:v>
                </c:pt>
                <c:pt idx="6714">
                  <c:v>0.17281038037331534</c:v>
                </c:pt>
                <c:pt idx="6715">
                  <c:v>0.1567185873383361</c:v>
                </c:pt>
                <c:pt idx="6716">
                  <c:v>0.21008550967589817</c:v>
                </c:pt>
                <c:pt idx="6717">
                  <c:v>0.13931257324751664</c:v>
                </c:pt>
                <c:pt idx="6718">
                  <c:v>0.18030119202403533</c:v>
                </c:pt>
                <c:pt idx="6719">
                  <c:v>0.15526393782890296</c:v>
                </c:pt>
                <c:pt idx="6720">
                  <c:v>0.15388496127518281</c:v>
                </c:pt>
                <c:pt idx="6721">
                  <c:v>0.15512102608815467</c:v>
                </c:pt>
                <c:pt idx="6722">
                  <c:v>0.1384612220465028</c:v>
                </c:pt>
                <c:pt idx="6723">
                  <c:v>0.14197712376566352</c:v>
                </c:pt>
                <c:pt idx="6724">
                  <c:v>0.15226979048734549</c:v>
                </c:pt>
                <c:pt idx="6725">
                  <c:v>0.16882746910397659</c:v>
                </c:pt>
                <c:pt idx="6726">
                  <c:v>0.15182866775884685</c:v>
                </c:pt>
                <c:pt idx="6727">
                  <c:v>0.20202722533264547</c:v>
                </c:pt>
                <c:pt idx="6728">
                  <c:v>0.14908599107775719</c:v>
                </c:pt>
                <c:pt idx="6729">
                  <c:v>0.16817516476864527</c:v>
                </c:pt>
                <c:pt idx="6730">
                  <c:v>0.1746665563271145</c:v>
                </c:pt>
                <c:pt idx="6731">
                  <c:v>0.17769027532302997</c:v>
                </c:pt>
                <c:pt idx="6732">
                  <c:v>0.20279951203643073</c:v>
                </c:pt>
                <c:pt idx="6733">
                  <c:v>0.13917888196155515</c:v>
                </c:pt>
                <c:pt idx="6734">
                  <c:v>0.22191879628801828</c:v>
                </c:pt>
                <c:pt idx="6735">
                  <c:v>0.2416281539421844</c:v>
                </c:pt>
                <c:pt idx="6736">
                  <c:v>0.16445925673124828</c:v>
                </c:pt>
                <c:pt idx="6737">
                  <c:v>0.26414171153974547</c:v>
                </c:pt>
                <c:pt idx="6738">
                  <c:v>0.19589859847554139</c:v>
                </c:pt>
                <c:pt idx="6739">
                  <c:v>0.19242363174591109</c:v>
                </c:pt>
                <c:pt idx="6740">
                  <c:v>0.16095811775047386</c:v>
                </c:pt>
                <c:pt idx="6741">
                  <c:v>0.2283309882864368</c:v>
                </c:pt>
                <c:pt idx="6742">
                  <c:v>0.15422201000232885</c:v>
                </c:pt>
                <c:pt idx="6743">
                  <c:v>0.17095141681058221</c:v>
                </c:pt>
                <c:pt idx="6744">
                  <c:v>0.15485793188297986</c:v>
                </c:pt>
                <c:pt idx="6745">
                  <c:v>0.15858225216235527</c:v>
                </c:pt>
                <c:pt idx="6746">
                  <c:v>0.20627797583300433</c:v>
                </c:pt>
                <c:pt idx="6747">
                  <c:v>0.13692556542865544</c:v>
                </c:pt>
                <c:pt idx="6748">
                  <c:v>0.15803699006120497</c:v>
                </c:pt>
                <c:pt idx="6749">
                  <c:v>0.14865491219896529</c:v>
                </c:pt>
                <c:pt idx="6750">
                  <c:v>0.20179969591740377</c:v>
                </c:pt>
                <c:pt idx="6751">
                  <c:v>0.16773548517213049</c:v>
                </c:pt>
                <c:pt idx="6752">
                  <c:v>0.18809957674067004</c:v>
                </c:pt>
                <c:pt idx="6753">
                  <c:v>0.17350295106447997</c:v>
                </c:pt>
                <c:pt idx="6754">
                  <c:v>0.14257491889183163</c:v>
                </c:pt>
                <c:pt idx="6755">
                  <c:v>0.15461039359741693</c:v>
                </c:pt>
                <c:pt idx="6756">
                  <c:v>0.1531409769143092</c:v>
                </c:pt>
                <c:pt idx="6757">
                  <c:v>0.18379583638368444</c:v>
                </c:pt>
                <c:pt idx="6758">
                  <c:v>0.20842218477924879</c:v>
                </c:pt>
                <c:pt idx="6759">
                  <c:v>0.14947290909036814</c:v>
                </c:pt>
                <c:pt idx="6760">
                  <c:v>0.1567414652220758</c:v>
                </c:pt>
                <c:pt idx="6761">
                  <c:v>0.15359753661988018</c:v>
                </c:pt>
                <c:pt idx="6762">
                  <c:v>0.15983504977961446</c:v>
                </c:pt>
                <c:pt idx="6763">
                  <c:v>0.19565095475650499</c:v>
                </c:pt>
                <c:pt idx="6764">
                  <c:v>0.16256768480244266</c:v>
                </c:pt>
                <c:pt idx="6765">
                  <c:v>0.178065391204662</c:v>
                </c:pt>
                <c:pt idx="6766">
                  <c:v>0.14556127577022482</c:v>
                </c:pt>
                <c:pt idx="6767">
                  <c:v>0.23661748935314655</c:v>
                </c:pt>
                <c:pt idx="6768">
                  <c:v>0.2001297833027936</c:v>
                </c:pt>
                <c:pt idx="6769">
                  <c:v>0.16290323848668381</c:v>
                </c:pt>
                <c:pt idx="6770">
                  <c:v>0.21865774372954022</c:v>
                </c:pt>
                <c:pt idx="6771">
                  <c:v>0.17054445669056681</c:v>
                </c:pt>
                <c:pt idx="6772">
                  <c:v>0.20752849547041369</c:v>
                </c:pt>
                <c:pt idx="6773">
                  <c:v>0.15079888039046713</c:v>
                </c:pt>
                <c:pt idx="6774">
                  <c:v>0.16874340610312186</c:v>
                </c:pt>
                <c:pt idx="6775">
                  <c:v>0.18068564517003996</c:v>
                </c:pt>
                <c:pt idx="6776">
                  <c:v>0.18136589831532143</c:v>
                </c:pt>
                <c:pt idx="6777">
                  <c:v>0.14456072964996852</c:v>
                </c:pt>
                <c:pt idx="6778">
                  <c:v>0.15318070399307671</c:v>
                </c:pt>
                <c:pt idx="6779">
                  <c:v>0.17652237005143134</c:v>
                </c:pt>
                <c:pt idx="6780">
                  <c:v>0.15909671044525311</c:v>
                </c:pt>
                <c:pt idx="6781">
                  <c:v>0.16278202679187445</c:v>
                </c:pt>
                <c:pt idx="6782">
                  <c:v>0.19354487461681363</c:v>
                </c:pt>
                <c:pt idx="6783">
                  <c:v>0.16872764277310989</c:v>
                </c:pt>
                <c:pt idx="6784">
                  <c:v>0.18416260341249849</c:v>
                </c:pt>
                <c:pt idx="6785">
                  <c:v>0.15220620827505915</c:v>
                </c:pt>
                <c:pt idx="6786">
                  <c:v>0.18420018370080357</c:v>
                </c:pt>
                <c:pt idx="6787">
                  <c:v>0.16920207047284042</c:v>
                </c:pt>
                <c:pt idx="6788">
                  <c:v>0.18061362176456597</c:v>
                </c:pt>
                <c:pt idx="6789">
                  <c:v>0.19681400945585839</c:v>
                </c:pt>
                <c:pt idx="6790">
                  <c:v>0.18134229450572872</c:v>
                </c:pt>
                <c:pt idx="6791">
                  <c:v>0.14547055365209413</c:v>
                </c:pt>
                <c:pt idx="6792">
                  <c:v>0.14416438381239183</c:v>
                </c:pt>
                <c:pt idx="6793">
                  <c:v>0.15378147492789887</c:v>
                </c:pt>
                <c:pt idx="6794">
                  <c:v>0.18610739172256402</c:v>
                </c:pt>
                <c:pt idx="6795">
                  <c:v>0.16205433662690996</c:v>
                </c:pt>
                <c:pt idx="6796">
                  <c:v>0.17191655168816117</c:v>
                </c:pt>
                <c:pt idx="6797">
                  <c:v>0.1490625408543988</c:v>
                </c:pt>
                <c:pt idx="6798">
                  <c:v>0.1962165786681585</c:v>
                </c:pt>
                <c:pt idx="6799">
                  <c:v>0.13610983480301619</c:v>
                </c:pt>
                <c:pt idx="6800">
                  <c:v>0.19481579813510747</c:v>
                </c:pt>
                <c:pt idx="6801">
                  <c:v>0.20354776877603753</c:v>
                </c:pt>
                <c:pt idx="6802">
                  <c:v>0.26261236928924608</c:v>
                </c:pt>
                <c:pt idx="6803">
                  <c:v>0.19723409399677441</c:v>
                </c:pt>
                <c:pt idx="6804">
                  <c:v>0.16893725064201295</c:v>
                </c:pt>
                <c:pt idx="6805">
                  <c:v>0.18427202316626726</c:v>
                </c:pt>
                <c:pt idx="6806">
                  <c:v>0.14997969958358492</c:v>
                </c:pt>
                <c:pt idx="6807">
                  <c:v>0.15707497272820897</c:v>
                </c:pt>
                <c:pt idx="6808">
                  <c:v>0.19313743434764927</c:v>
                </c:pt>
                <c:pt idx="6809">
                  <c:v>0.14506008922492941</c:v>
                </c:pt>
                <c:pt idx="6810">
                  <c:v>0.15051847248988084</c:v>
                </c:pt>
                <c:pt idx="6811">
                  <c:v>0.17033947073985764</c:v>
                </c:pt>
                <c:pt idx="6812">
                  <c:v>0.15764671994672996</c:v>
                </c:pt>
                <c:pt idx="6813">
                  <c:v>0.14569270907388931</c:v>
                </c:pt>
                <c:pt idx="6814">
                  <c:v>0.16207060094134662</c:v>
                </c:pt>
                <c:pt idx="6815">
                  <c:v>0.16996636856466102</c:v>
                </c:pt>
                <c:pt idx="6816">
                  <c:v>0.14102771981535833</c:v>
                </c:pt>
                <c:pt idx="6817">
                  <c:v>0.15597360076846511</c:v>
                </c:pt>
                <c:pt idx="6818">
                  <c:v>0.1430412403718998</c:v>
                </c:pt>
                <c:pt idx="6819">
                  <c:v>0.17487478666623155</c:v>
                </c:pt>
                <c:pt idx="6820">
                  <c:v>0.19476313364305883</c:v>
                </c:pt>
                <c:pt idx="6821">
                  <c:v>0.17064661203370909</c:v>
                </c:pt>
                <c:pt idx="6822">
                  <c:v>0.17873345317121969</c:v>
                </c:pt>
                <c:pt idx="6823">
                  <c:v>0.19411531932726331</c:v>
                </c:pt>
                <c:pt idx="6824">
                  <c:v>0.15225607460463084</c:v>
                </c:pt>
                <c:pt idx="6825">
                  <c:v>0.17743202053621188</c:v>
                </c:pt>
                <c:pt idx="6826">
                  <c:v>0.15523059227715741</c:v>
                </c:pt>
                <c:pt idx="6827">
                  <c:v>0.18424340500149253</c:v>
                </c:pt>
                <c:pt idx="6828">
                  <c:v>0.1956517610283503</c:v>
                </c:pt>
                <c:pt idx="6829">
                  <c:v>0.14376358211149615</c:v>
                </c:pt>
                <c:pt idx="6830">
                  <c:v>0.13446839638906299</c:v>
                </c:pt>
                <c:pt idx="6831">
                  <c:v>0.19644320081617428</c:v>
                </c:pt>
                <c:pt idx="6832">
                  <c:v>0.13976574628817323</c:v>
                </c:pt>
                <c:pt idx="6833">
                  <c:v>0.15243688035183767</c:v>
                </c:pt>
                <c:pt idx="6834">
                  <c:v>0.15564163678035464</c:v>
                </c:pt>
                <c:pt idx="6835">
                  <c:v>0.15365102690429358</c:v>
                </c:pt>
                <c:pt idx="6836">
                  <c:v>0.1476220441339291</c:v>
                </c:pt>
                <c:pt idx="6837">
                  <c:v>0.17251762387692182</c:v>
                </c:pt>
                <c:pt idx="6838">
                  <c:v>0.17364574452354042</c:v>
                </c:pt>
                <c:pt idx="6839">
                  <c:v>0.15548585357234593</c:v>
                </c:pt>
                <c:pt idx="6840">
                  <c:v>0.16429534799004436</c:v>
                </c:pt>
                <c:pt idx="6841">
                  <c:v>0.16241245178709757</c:v>
                </c:pt>
                <c:pt idx="6842">
                  <c:v>0.18545549144676182</c:v>
                </c:pt>
                <c:pt idx="6843">
                  <c:v>0.19365587750933869</c:v>
                </c:pt>
                <c:pt idx="6844">
                  <c:v>0.15678560796575322</c:v>
                </c:pt>
                <c:pt idx="6845">
                  <c:v>0.15325098778207893</c:v>
                </c:pt>
                <c:pt idx="6846">
                  <c:v>0.17344803607199444</c:v>
                </c:pt>
                <c:pt idx="6847">
                  <c:v>0.16330639941480668</c:v>
                </c:pt>
                <c:pt idx="6848">
                  <c:v>0.18149366603068751</c:v>
                </c:pt>
                <c:pt idx="6849">
                  <c:v>0.1883638838516197</c:v>
                </c:pt>
                <c:pt idx="6850">
                  <c:v>0.16847102225519414</c:v>
                </c:pt>
                <c:pt idx="6851">
                  <c:v>0.14847867579074339</c:v>
                </c:pt>
                <c:pt idx="6852">
                  <c:v>0.18864591823473781</c:v>
                </c:pt>
                <c:pt idx="6853">
                  <c:v>0.27318382381738249</c:v>
                </c:pt>
                <c:pt idx="6854">
                  <c:v>0.14542535594386241</c:v>
                </c:pt>
                <c:pt idx="6855">
                  <c:v>0.19807267239625523</c:v>
                </c:pt>
                <c:pt idx="6856">
                  <c:v>0.14562233240672642</c:v>
                </c:pt>
                <c:pt idx="6857">
                  <c:v>0.15477662779381771</c:v>
                </c:pt>
                <c:pt idx="6858">
                  <c:v>0.1407570265775199</c:v>
                </c:pt>
                <c:pt idx="6859">
                  <c:v>0.14130671964196534</c:v>
                </c:pt>
                <c:pt idx="6860">
                  <c:v>0.13992819899946071</c:v>
                </c:pt>
                <c:pt idx="6861">
                  <c:v>0.14907922629317888</c:v>
                </c:pt>
                <c:pt idx="6862">
                  <c:v>0.16757672751412084</c:v>
                </c:pt>
                <c:pt idx="6863">
                  <c:v>0.14578710989193633</c:v>
                </c:pt>
                <c:pt idx="6864">
                  <c:v>0.17405991591307027</c:v>
                </c:pt>
                <c:pt idx="6865">
                  <c:v>0.13792697716679167</c:v>
                </c:pt>
                <c:pt idx="6866">
                  <c:v>0.20327943242630001</c:v>
                </c:pt>
                <c:pt idx="6867">
                  <c:v>0.15705690363379224</c:v>
                </c:pt>
                <c:pt idx="6868">
                  <c:v>0.17495477953558414</c:v>
                </c:pt>
                <c:pt idx="6869">
                  <c:v>0.20155246491976189</c:v>
                </c:pt>
                <c:pt idx="6870">
                  <c:v>0.18761242603611425</c:v>
                </c:pt>
                <c:pt idx="6871">
                  <c:v>0.15077692708102741</c:v>
                </c:pt>
                <c:pt idx="6872">
                  <c:v>0.15259398694845375</c:v>
                </c:pt>
                <c:pt idx="6873">
                  <c:v>0.1790408581739043</c:v>
                </c:pt>
                <c:pt idx="6874">
                  <c:v>0.20243392358272166</c:v>
                </c:pt>
                <c:pt idx="6875">
                  <c:v>0.16739271569160027</c:v>
                </c:pt>
                <c:pt idx="6876">
                  <c:v>0.16057747034142153</c:v>
                </c:pt>
                <c:pt idx="6877">
                  <c:v>0.17752125219133105</c:v>
                </c:pt>
                <c:pt idx="6878">
                  <c:v>0.1736279068376565</c:v>
                </c:pt>
                <c:pt idx="6879">
                  <c:v>0.19290031257057641</c:v>
                </c:pt>
                <c:pt idx="6880">
                  <c:v>0.20642381111067545</c:v>
                </c:pt>
                <c:pt idx="6881">
                  <c:v>0.1625103862695608</c:v>
                </c:pt>
                <c:pt idx="6882">
                  <c:v>0.17482307651007781</c:v>
                </c:pt>
                <c:pt idx="6883">
                  <c:v>0.17200700072044195</c:v>
                </c:pt>
                <c:pt idx="6884">
                  <c:v>0.23012045156378594</c:v>
                </c:pt>
                <c:pt idx="6885">
                  <c:v>0.16496476302263213</c:v>
                </c:pt>
                <c:pt idx="6886">
                  <c:v>0.14692105423357169</c:v>
                </c:pt>
                <c:pt idx="6887">
                  <c:v>0.13987733651162523</c:v>
                </c:pt>
                <c:pt idx="6888">
                  <c:v>0.17931067407559656</c:v>
                </c:pt>
                <c:pt idx="6889">
                  <c:v>0.14663879679684227</c:v>
                </c:pt>
                <c:pt idx="6890">
                  <c:v>0.21448971515699322</c:v>
                </c:pt>
                <c:pt idx="6891">
                  <c:v>0.17062606509881789</c:v>
                </c:pt>
                <c:pt idx="6892">
                  <c:v>0.16354215861867202</c:v>
                </c:pt>
                <c:pt idx="6893">
                  <c:v>0.22102388260803002</c:v>
                </c:pt>
                <c:pt idx="6894">
                  <c:v>0.16692953725359844</c:v>
                </c:pt>
                <c:pt idx="6895">
                  <c:v>0.13669140572319269</c:v>
                </c:pt>
                <c:pt idx="6896">
                  <c:v>0.16275925994679408</c:v>
                </c:pt>
                <c:pt idx="6897">
                  <c:v>0.14468560696025265</c:v>
                </c:pt>
                <c:pt idx="6898">
                  <c:v>0.14601940347896408</c:v>
                </c:pt>
                <c:pt idx="6899">
                  <c:v>0.14975697304038729</c:v>
                </c:pt>
                <c:pt idx="6900">
                  <c:v>0.26383117697577924</c:v>
                </c:pt>
                <c:pt idx="6901">
                  <c:v>0.20363940521137638</c:v>
                </c:pt>
                <c:pt idx="6902">
                  <c:v>0.19155720595551767</c:v>
                </c:pt>
                <c:pt idx="6903">
                  <c:v>0.2879673603934334</c:v>
                </c:pt>
                <c:pt idx="6904">
                  <c:v>0.16467565028472173</c:v>
                </c:pt>
                <c:pt idx="6905">
                  <c:v>0.14075931164536157</c:v>
                </c:pt>
                <c:pt idx="6906">
                  <c:v>0.20028607524777342</c:v>
                </c:pt>
                <c:pt idx="6907">
                  <c:v>0.16044110727130412</c:v>
                </c:pt>
                <c:pt idx="6908">
                  <c:v>0.18841083728513047</c:v>
                </c:pt>
                <c:pt idx="6909">
                  <c:v>0.16014254281513413</c:v>
                </c:pt>
                <c:pt idx="6910">
                  <c:v>0.14051198908107432</c:v>
                </c:pt>
                <c:pt idx="6911">
                  <c:v>0.19214528574784348</c:v>
                </c:pt>
                <c:pt idx="6912">
                  <c:v>0.19240154749378321</c:v>
                </c:pt>
                <c:pt idx="6913">
                  <c:v>0.16604507505192595</c:v>
                </c:pt>
                <c:pt idx="6914">
                  <c:v>0.15516181016308236</c:v>
                </c:pt>
                <c:pt idx="6915">
                  <c:v>0.145101147541075</c:v>
                </c:pt>
                <c:pt idx="6916">
                  <c:v>0.13350089670117066</c:v>
                </c:pt>
                <c:pt idx="6917">
                  <c:v>0.21685287180081825</c:v>
                </c:pt>
                <c:pt idx="6918">
                  <c:v>0.15766566950659006</c:v>
                </c:pt>
                <c:pt idx="6919">
                  <c:v>0.2051321332268434</c:v>
                </c:pt>
                <c:pt idx="6920">
                  <c:v>0.1627966514541376</c:v>
                </c:pt>
                <c:pt idx="6921">
                  <c:v>0.16071935570609838</c:v>
                </c:pt>
                <c:pt idx="6922">
                  <c:v>0.17738770376956806</c:v>
                </c:pt>
                <c:pt idx="6923">
                  <c:v>0.14948319437693111</c:v>
                </c:pt>
                <c:pt idx="6924">
                  <c:v>0.15436217137867231</c:v>
                </c:pt>
                <c:pt idx="6925">
                  <c:v>0.14118842470296455</c:v>
                </c:pt>
                <c:pt idx="6926">
                  <c:v>0.20284747806567294</c:v>
                </c:pt>
                <c:pt idx="6927">
                  <c:v>0.22915188607845774</c:v>
                </c:pt>
                <c:pt idx="6928">
                  <c:v>0.14895533080658938</c:v>
                </c:pt>
                <c:pt idx="6929">
                  <c:v>0.1438904309266886</c:v>
                </c:pt>
                <c:pt idx="6930">
                  <c:v>0.1634472629138958</c:v>
                </c:pt>
                <c:pt idx="6931">
                  <c:v>0.13870281416470562</c:v>
                </c:pt>
                <c:pt idx="6932">
                  <c:v>0.19291351307077223</c:v>
                </c:pt>
                <c:pt idx="6933">
                  <c:v>0.16990008736427936</c:v>
                </c:pt>
                <c:pt idx="6934">
                  <c:v>0.1467137317978453</c:v>
                </c:pt>
                <c:pt idx="6935">
                  <c:v>0.18058655372948709</c:v>
                </c:pt>
                <c:pt idx="6936">
                  <c:v>0.18778000984800219</c:v>
                </c:pt>
                <c:pt idx="6937">
                  <c:v>0.17021751138540731</c:v>
                </c:pt>
                <c:pt idx="6938">
                  <c:v>0.18022738038481076</c:v>
                </c:pt>
                <c:pt idx="6939">
                  <c:v>0.17430015159896603</c:v>
                </c:pt>
                <c:pt idx="6940">
                  <c:v>0.14902031749626662</c:v>
                </c:pt>
                <c:pt idx="6941">
                  <c:v>0.17192762957852373</c:v>
                </c:pt>
                <c:pt idx="6942">
                  <c:v>0.13719786315548732</c:v>
                </c:pt>
                <c:pt idx="6943">
                  <c:v>0.15373515254898382</c:v>
                </c:pt>
                <c:pt idx="6944">
                  <c:v>0.14419634697091449</c:v>
                </c:pt>
                <c:pt idx="6945">
                  <c:v>0.18040342547984259</c:v>
                </c:pt>
                <c:pt idx="6946">
                  <c:v>0.13548689453126425</c:v>
                </c:pt>
                <c:pt idx="6947">
                  <c:v>0.13911015599710685</c:v>
                </c:pt>
                <c:pt idx="6948">
                  <c:v>0.17463181222084365</c:v>
                </c:pt>
                <c:pt idx="6949">
                  <c:v>0.18177689039334924</c:v>
                </c:pt>
                <c:pt idx="6950">
                  <c:v>0.17231077671387118</c:v>
                </c:pt>
                <c:pt idx="6951">
                  <c:v>0.17652087892510218</c:v>
                </c:pt>
                <c:pt idx="6952">
                  <c:v>0.19100643240988871</c:v>
                </c:pt>
                <c:pt idx="6953">
                  <c:v>0.21358181162931492</c:v>
                </c:pt>
                <c:pt idx="6954">
                  <c:v>0.26694787112607121</c:v>
                </c:pt>
                <c:pt idx="6955">
                  <c:v>0.19004023111239365</c:v>
                </c:pt>
                <c:pt idx="6956">
                  <c:v>0.14191304176453493</c:v>
                </c:pt>
                <c:pt idx="6957">
                  <c:v>0.14564347945255679</c:v>
                </c:pt>
                <c:pt idx="6958">
                  <c:v>0.2002350710890361</c:v>
                </c:pt>
                <c:pt idx="6959">
                  <c:v>0.16585929538641236</c:v>
                </c:pt>
                <c:pt idx="6960">
                  <c:v>0.17878549415221553</c:v>
                </c:pt>
                <c:pt idx="6961">
                  <c:v>0.1815651909575656</c:v>
                </c:pt>
                <c:pt idx="6962">
                  <c:v>0.14667671774405155</c:v>
                </c:pt>
                <c:pt idx="6963">
                  <c:v>0.15105728725160136</c:v>
                </c:pt>
                <c:pt idx="6964">
                  <c:v>0.15521737944639527</c:v>
                </c:pt>
                <c:pt idx="6965">
                  <c:v>0.15502589120875937</c:v>
                </c:pt>
                <c:pt idx="6966">
                  <c:v>0.18689935021910961</c:v>
                </c:pt>
                <c:pt idx="6967">
                  <c:v>0.18047584050389537</c:v>
                </c:pt>
                <c:pt idx="6968">
                  <c:v>0.15360517909004529</c:v>
                </c:pt>
                <c:pt idx="6969">
                  <c:v>0.13977953960598924</c:v>
                </c:pt>
                <c:pt idx="6970">
                  <c:v>0.1459251013432156</c:v>
                </c:pt>
                <c:pt idx="6971">
                  <c:v>0.15628307891974669</c:v>
                </c:pt>
                <c:pt idx="6972">
                  <c:v>0.15704466414796761</c:v>
                </c:pt>
                <c:pt idx="6973">
                  <c:v>0.13836682571951672</c:v>
                </c:pt>
                <c:pt idx="6974">
                  <c:v>0.21873525027185162</c:v>
                </c:pt>
                <c:pt idx="6975">
                  <c:v>0.1940130021842581</c:v>
                </c:pt>
                <c:pt idx="6976">
                  <c:v>0.20092314549969656</c:v>
                </c:pt>
                <c:pt idx="6977">
                  <c:v>0.17538494487099152</c:v>
                </c:pt>
                <c:pt idx="6978">
                  <c:v>0.15604838332483412</c:v>
                </c:pt>
                <c:pt idx="6979">
                  <c:v>0.15436293194049694</c:v>
                </c:pt>
                <c:pt idx="6980">
                  <c:v>0.21912839737122725</c:v>
                </c:pt>
                <c:pt idx="6981">
                  <c:v>0.16496220581657001</c:v>
                </c:pt>
                <c:pt idx="6982">
                  <c:v>0.20766019228835006</c:v>
                </c:pt>
                <c:pt idx="6983">
                  <c:v>0.19942096408634463</c:v>
                </c:pt>
                <c:pt idx="6984">
                  <c:v>0.19238934427834875</c:v>
                </c:pt>
                <c:pt idx="6985">
                  <c:v>0.20062658974436556</c:v>
                </c:pt>
                <c:pt idx="6986">
                  <c:v>0.1595269979944153</c:v>
                </c:pt>
                <c:pt idx="6987">
                  <c:v>0.15082022801616607</c:v>
                </c:pt>
                <c:pt idx="6988">
                  <c:v>0.21177499613001377</c:v>
                </c:pt>
                <c:pt idx="6989">
                  <c:v>0.18517167798726472</c:v>
                </c:pt>
                <c:pt idx="6990">
                  <c:v>0.14462013700941354</c:v>
                </c:pt>
                <c:pt idx="6991">
                  <c:v>0.1714101896813576</c:v>
                </c:pt>
                <c:pt idx="6992">
                  <c:v>0.17188407466152869</c:v>
                </c:pt>
                <c:pt idx="6993">
                  <c:v>0.17827650017666163</c:v>
                </c:pt>
                <c:pt idx="6994">
                  <c:v>0.20631955884531894</c:v>
                </c:pt>
                <c:pt idx="6995">
                  <c:v>0.1435226947040662</c:v>
                </c:pt>
                <c:pt idx="6996">
                  <c:v>0.13945320762813868</c:v>
                </c:pt>
                <c:pt idx="6997">
                  <c:v>0.14424928269832116</c:v>
                </c:pt>
                <c:pt idx="6998">
                  <c:v>0.15377918562154011</c:v>
                </c:pt>
                <c:pt idx="6999">
                  <c:v>0.17896029324557264</c:v>
                </c:pt>
                <c:pt idx="7000">
                  <c:v>0.16427882503321059</c:v>
                </c:pt>
                <c:pt idx="7001">
                  <c:v>0.18536958627055461</c:v>
                </c:pt>
                <c:pt idx="7002">
                  <c:v>0.16363175530037682</c:v>
                </c:pt>
                <c:pt idx="7003">
                  <c:v>0.16197399581844618</c:v>
                </c:pt>
                <c:pt idx="7004">
                  <c:v>0.19752229435780119</c:v>
                </c:pt>
                <c:pt idx="7005">
                  <c:v>0.21133640467539561</c:v>
                </c:pt>
                <c:pt idx="7006">
                  <c:v>0.18489707272424141</c:v>
                </c:pt>
                <c:pt idx="7007">
                  <c:v>0.17184850391265147</c:v>
                </c:pt>
                <c:pt idx="7008">
                  <c:v>0.16820453392180029</c:v>
                </c:pt>
                <c:pt idx="7009">
                  <c:v>0.16435062968077854</c:v>
                </c:pt>
                <c:pt idx="7010">
                  <c:v>0.15911011849773091</c:v>
                </c:pt>
                <c:pt idx="7011">
                  <c:v>0.16689764308923002</c:v>
                </c:pt>
                <c:pt idx="7012">
                  <c:v>0.17235212836267766</c:v>
                </c:pt>
                <c:pt idx="7013">
                  <c:v>0.15949836758128849</c:v>
                </c:pt>
                <c:pt idx="7014">
                  <c:v>0.16796168866971731</c:v>
                </c:pt>
                <c:pt idx="7015">
                  <c:v>0.16542503082520657</c:v>
                </c:pt>
                <c:pt idx="7016">
                  <c:v>0.18520414245702529</c:v>
                </c:pt>
                <c:pt idx="7017">
                  <c:v>0.16037571356370217</c:v>
                </c:pt>
                <c:pt idx="7018">
                  <c:v>0.2055151204516564</c:v>
                </c:pt>
                <c:pt idx="7019">
                  <c:v>0.14362537307430337</c:v>
                </c:pt>
                <c:pt idx="7020">
                  <c:v>0.18232008984006165</c:v>
                </c:pt>
                <c:pt idx="7021">
                  <c:v>0.17038380159856431</c:v>
                </c:pt>
                <c:pt idx="7022">
                  <c:v>0.25349372237994167</c:v>
                </c:pt>
                <c:pt idx="7023">
                  <c:v>0.16848318208198618</c:v>
                </c:pt>
                <c:pt idx="7024">
                  <c:v>0.14381222571755928</c:v>
                </c:pt>
                <c:pt idx="7025">
                  <c:v>0.17500800237661787</c:v>
                </c:pt>
                <c:pt idx="7026">
                  <c:v>0.17839396859729403</c:v>
                </c:pt>
                <c:pt idx="7027">
                  <c:v>0.19803133253226812</c:v>
                </c:pt>
                <c:pt idx="7028">
                  <c:v>0.18132941427658414</c:v>
                </c:pt>
                <c:pt idx="7029">
                  <c:v>0.16400399218763417</c:v>
                </c:pt>
                <c:pt idx="7030">
                  <c:v>0.20811355427230671</c:v>
                </c:pt>
                <c:pt idx="7031">
                  <c:v>0.21944601855225243</c:v>
                </c:pt>
                <c:pt idx="7032">
                  <c:v>0.18286501113541062</c:v>
                </c:pt>
                <c:pt idx="7033">
                  <c:v>0.15670964049238115</c:v>
                </c:pt>
                <c:pt idx="7034">
                  <c:v>0.19326074043581509</c:v>
                </c:pt>
                <c:pt idx="7035">
                  <c:v>0.1632792545084242</c:v>
                </c:pt>
                <c:pt idx="7036">
                  <c:v>0.15419473035010334</c:v>
                </c:pt>
                <c:pt idx="7037">
                  <c:v>0.15462279457724348</c:v>
                </c:pt>
                <c:pt idx="7038">
                  <c:v>0.13610425282418118</c:v>
                </c:pt>
                <c:pt idx="7039">
                  <c:v>0.20193608554938675</c:v>
                </c:pt>
                <c:pt idx="7040">
                  <c:v>0.14859553442214918</c:v>
                </c:pt>
                <c:pt idx="7041">
                  <c:v>0.21501498118048998</c:v>
                </c:pt>
                <c:pt idx="7042">
                  <c:v>0.15856271974500127</c:v>
                </c:pt>
                <c:pt idx="7043">
                  <c:v>0.1608368034225979</c:v>
                </c:pt>
                <c:pt idx="7044">
                  <c:v>0.15885335364346229</c:v>
                </c:pt>
                <c:pt idx="7045">
                  <c:v>0.20369427441629942</c:v>
                </c:pt>
                <c:pt idx="7046">
                  <c:v>0.18980618886171272</c:v>
                </c:pt>
                <c:pt idx="7047">
                  <c:v>0.14628204286461502</c:v>
                </c:pt>
                <c:pt idx="7048">
                  <c:v>0.14654682859497145</c:v>
                </c:pt>
                <c:pt idx="7049">
                  <c:v>0.20965091567797231</c:v>
                </c:pt>
                <c:pt idx="7050">
                  <c:v>0.15608910207822391</c:v>
                </c:pt>
                <c:pt idx="7051">
                  <c:v>0.15186397791231174</c:v>
                </c:pt>
                <c:pt idx="7052">
                  <c:v>0.18360604400673991</c:v>
                </c:pt>
                <c:pt idx="7053">
                  <c:v>0.15608780884835685</c:v>
                </c:pt>
                <c:pt idx="7054">
                  <c:v>0.16832576222257031</c:v>
                </c:pt>
                <c:pt idx="7055">
                  <c:v>0.17920504381169378</c:v>
                </c:pt>
                <c:pt idx="7056">
                  <c:v>0.17673499568237735</c:v>
                </c:pt>
                <c:pt idx="7057">
                  <c:v>0.18971433733316942</c:v>
                </c:pt>
                <c:pt idx="7058">
                  <c:v>0.18358475989758127</c:v>
                </c:pt>
                <c:pt idx="7059">
                  <c:v>0.19173994284496665</c:v>
                </c:pt>
                <c:pt idx="7060">
                  <c:v>0.1736914760239868</c:v>
                </c:pt>
                <c:pt idx="7061">
                  <c:v>0.16365634240500729</c:v>
                </c:pt>
                <c:pt idx="7062">
                  <c:v>0.14317993039112833</c:v>
                </c:pt>
                <c:pt idx="7063">
                  <c:v>0.14703570303096933</c:v>
                </c:pt>
                <c:pt idx="7064">
                  <c:v>0.16905958503468557</c:v>
                </c:pt>
                <c:pt idx="7065">
                  <c:v>0.21624404992598548</c:v>
                </c:pt>
                <c:pt idx="7066">
                  <c:v>0.15123372213921282</c:v>
                </c:pt>
                <c:pt idx="7067">
                  <c:v>0.14160609801963692</c:v>
                </c:pt>
                <c:pt idx="7068">
                  <c:v>0.1533431917151305</c:v>
                </c:pt>
                <c:pt idx="7069">
                  <c:v>0.17188300817869268</c:v>
                </c:pt>
                <c:pt idx="7070">
                  <c:v>0.15969517616648896</c:v>
                </c:pt>
                <c:pt idx="7071">
                  <c:v>0.21851077461555027</c:v>
                </c:pt>
                <c:pt idx="7072">
                  <c:v>0.17180048610519627</c:v>
                </c:pt>
                <c:pt idx="7073">
                  <c:v>0.16173323846936377</c:v>
                </c:pt>
                <c:pt idx="7074">
                  <c:v>0.22389206418048158</c:v>
                </c:pt>
                <c:pt idx="7075">
                  <c:v>0.15358119895883721</c:v>
                </c:pt>
                <c:pt idx="7076">
                  <c:v>0.19680539061338534</c:v>
                </c:pt>
                <c:pt idx="7077">
                  <c:v>0.13486042315197277</c:v>
                </c:pt>
                <c:pt idx="7078">
                  <c:v>0.14309527823397053</c:v>
                </c:pt>
                <c:pt idx="7079">
                  <c:v>0.23065446986184904</c:v>
                </c:pt>
                <c:pt idx="7080">
                  <c:v>0.16161184154829381</c:v>
                </c:pt>
                <c:pt idx="7081">
                  <c:v>0.15813339178971458</c:v>
                </c:pt>
                <c:pt idx="7082">
                  <c:v>0.13764022867661194</c:v>
                </c:pt>
                <c:pt idx="7083">
                  <c:v>0.20343439914996364</c:v>
                </c:pt>
                <c:pt idx="7084">
                  <c:v>0.17400897732661358</c:v>
                </c:pt>
                <c:pt idx="7085">
                  <c:v>0.21165596984211807</c:v>
                </c:pt>
                <c:pt idx="7086">
                  <c:v>0.15989639921580934</c:v>
                </c:pt>
                <c:pt idx="7087">
                  <c:v>0.19278954091973613</c:v>
                </c:pt>
                <c:pt idx="7088">
                  <c:v>0.16206306140188179</c:v>
                </c:pt>
                <c:pt idx="7089">
                  <c:v>0.15336448515931128</c:v>
                </c:pt>
                <c:pt idx="7090">
                  <c:v>0.18782645308164775</c:v>
                </c:pt>
                <c:pt idx="7091">
                  <c:v>0.13889639908727849</c:v>
                </c:pt>
                <c:pt idx="7092">
                  <c:v>0.17494786441905189</c:v>
                </c:pt>
                <c:pt idx="7093">
                  <c:v>0.14815940813149861</c:v>
                </c:pt>
                <c:pt idx="7094">
                  <c:v>0.18202209630738878</c:v>
                </c:pt>
                <c:pt idx="7095">
                  <c:v>0.17843701256793132</c:v>
                </c:pt>
                <c:pt idx="7096">
                  <c:v>0.1613262429712552</c:v>
                </c:pt>
                <c:pt idx="7097">
                  <c:v>0.22340112413009297</c:v>
                </c:pt>
                <c:pt idx="7098">
                  <c:v>0.16849117914914954</c:v>
                </c:pt>
                <c:pt idx="7099">
                  <c:v>0.22915177809052248</c:v>
                </c:pt>
                <c:pt idx="7100">
                  <c:v>0.16118527611614708</c:v>
                </c:pt>
                <c:pt idx="7101">
                  <c:v>0.18626596428135167</c:v>
                </c:pt>
                <c:pt idx="7102">
                  <c:v>0.1753255098637882</c:v>
                </c:pt>
                <c:pt idx="7103">
                  <c:v>0.15028990506828285</c:v>
                </c:pt>
                <c:pt idx="7104">
                  <c:v>0.17703739773022042</c:v>
                </c:pt>
                <c:pt idx="7105">
                  <c:v>0.18462293868435781</c:v>
                </c:pt>
                <c:pt idx="7106">
                  <c:v>0.17799177536477037</c:v>
                </c:pt>
                <c:pt idx="7107">
                  <c:v>0.169977281302336</c:v>
                </c:pt>
                <c:pt idx="7108">
                  <c:v>0.20739210815536824</c:v>
                </c:pt>
                <c:pt idx="7109">
                  <c:v>0.17714615319457511</c:v>
                </c:pt>
                <c:pt idx="7110">
                  <c:v>0.14261622236180557</c:v>
                </c:pt>
                <c:pt idx="7111">
                  <c:v>0.20975234590176109</c:v>
                </c:pt>
                <c:pt idx="7112">
                  <c:v>0.15068040591564316</c:v>
                </c:pt>
                <c:pt idx="7113">
                  <c:v>0.14577512468649106</c:v>
                </c:pt>
                <c:pt idx="7114">
                  <c:v>0.16612290679377259</c:v>
                </c:pt>
                <c:pt idx="7115">
                  <c:v>0.16925005215960387</c:v>
                </c:pt>
                <c:pt idx="7116">
                  <c:v>0.15733638809954079</c:v>
                </c:pt>
                <c:pt idx="7117">
                  <c:v>0.15000549616473496</c:v>
                </c:pt>
                <c:pt idx="7118">
                  <c:v>0.1957665310607046</c:v>
                </c:pt>
                <c:pt idx="7119">
                  <c:v>0.14834793843537913</c:v>
                </c:pt>
                <c:pt idx="7120">
                  <c:v>0.18864337474056214</c:v>
                </c:pt>
                <c:pt idx="7121">
                  <c:v>0.21605452880561943</c:v>
                </c:pt>
                <c:pt idx="7122">
                  <c:v>0.16654043318783929</c:v>
                </c:pt>
                <c:pt idx="7123">
                  <c:v>0.13928278860171892</c:v>
                </c:pt>
                <c:pt idx="7124">
                  <c:v>0.17797256382521098</c:v>
                </c:pt>
                <c:pt idx="7125">
                  <c:v>0.15929380622338743</c:v>
                </c:pt>
                <c:pt idx="7126">
                  <c:v>0.15401553788506991</c:v>
                </c:pt>
                <c:pt idx="7127">
                  <c:v>0.16775072331220039</c:v>
                </c:pt>
                <c:pt idx="7128">
                  <c:v>0.17422406651043651</c:v>
                </c:pt>
                <c:pt idx="7129">
                  <c:v>0.13470583050679918</c:v>
                </c:pt>
                <c:pt idx="7130">
                  <c:v>0.14987941569953378</c:v>
                </c:pt>
                <c:pt idx="7131">
                  <c:v>0.15773513348876261</c:v>
                </c:pt>
                <c:pt idx="7132">
                  <c:v>0.15167204372073106</c:v>
                </c:pt>
                <c:pt idx="7133">
                  <c:v>0.17022588116717041</c:v>
                </c:pt>
                <c:pt idx="7134">
                  <c:v>0.15405874647895088</c:v>
                </c:pt>
                <c:pt idx="7135">
                  <c:v>0.17077446367130222</c:v>
                </c:pt>
                <c:pt idx="7136">
                  <c:v>0.16588632699323755</c:v>
                </c:pt>
                <c:pt idx="7137">
                  <c:v>0.16469675637301592</c:v>
                </c:pt>
                <c:pt idx="7138">
                  <c:v>0.1602369846264137</c:v>
                </c:pt>
                <c:pt idx="7139">
                  <c:v>0.20343993623783829</c:v>
                </c:pt>
                <c:pt idx="7140">
                  <c:v>0.18815934537528015</c:v>
                </c:pt>
                <c:pt idx="7141">
                  <c:v>0.14656883288211381</c:v>
                </c:pt>
                <c:pt idx="7142">
                  <c:v>0.17646579763270845</c:v>
                </c:pt>
                <c:pt idx="7143">
                  <c:v>0.21241526208870429</c:v>
                </c:pt>
                <c:pt idx="7144">
                  <c:v>0.209453154573469</c:v>
                </c:pt>
                <c:pt idx="7145">
                  <c:v>0.1969033026009111</c:v>
                </c:pt>
                <c:pt idx="7146">
                  <c:v>0.15339554458080168</c:v>
                </c:pt>
                <c:pt idx="7147">
                  <c:v>0.17304618059662211</c:v>
                </c:pt>
                <c:pt idx="7148">
                  <c:v>0.1622925875298058</c:v>
                </c:pt>
                <c:pt idx="7149">
                  <c:v>0.18652454661788564</c:v>
                </c:pt>
                <c:pt idx="7150">
                  <c:v>0.17455537036404895</c:v>
                </c:pt>
                <c:pt idx="7151">
                  <c:v>0.15334050230731636</c:v>
                </c:pt>
                <c:pt idx="7152">
                  <c:v>0.14524433618408877</c:v>
                </c:pt>
                <c:pt idx="7153">
                  <c:v>0.1513051218550506</c:v>
                </c:pt>
                <c:pt idx="7154">
                  <c:v>0.14317744606200195</c:v>
                </c:pt>
                <c:pt idx="7155">
                  <c:v>0.15573036967547782</c:v>
                </c:pt>
                <c:pt idx="7156">
                  <c:v>0.20517208554607247</c:v>
                </c:pt>
                <c:pt idx="7157">
                  <c:v>0.18146779782511727</c:v>
                </c:pt>
                <c:pt idx="7158">
                  <c:v>0.16134711894781018</c:v>
                </c:pt>
                <c:pt idx="7159">
                  <c:v>0.23066833290084135</c:v>
                </c:pt>
                <c:pt idx="7160">
                  <c:v>0.17806478522596389</c:v>
                </c:pt>
                <c:pt idx="7161">
                  <c:v>0.18806760929847516</c:v>
                </c:pt>
                <c:pt idx="7162">
                  <c:v>0.14896163424378661</c:v>
                </c:pt>
                <c:pt idx="7163">
                  <c:v>0.13744051842833832</c:v>
                </c:pt>
                <c:pt idx="7164">
                  <c:v>0.1620716111375117</c:v>
                </c:pt>
                <c:pt idx="7165">
                  <c:v>0.16660566883639313</c:v>
                </c:pt>
                <c:pt idx="7166">
                  <c:v>0.15914562502245122</c:v>
                </c:pt>
                <c:pt idx="7167">
                  <c:v>0.18952069896388307</c:v>
                </c:pt>
                <c:pt idx="7168">
                  <c:v>0.14931751213275118</c:v>
                </c:pt>
                <c:pt idx="7169">
                  <c:v>0.14629646731938828</c:v>
                </c:pt>
                <c:pt idx="7170">
                  <c:v>0.23343014373646839</c:v>
                </c:pt>
                <c:pt idx="7171">
                  <c:v>0.20864710496829431</c:v>
                </c:pt>
                <c:pt idx="7172">
                  <c:v>0.19677022318168219</c:v>
                </c:pt>
                <c:pt idx="7173">
                  <c:v>0.18374699019939558</c:v>
                </c:pt>
                <c:pt idx="7174">
                  <c:v>0.16923296412051522</c:v>
                </c:pt>
                <c:pt idx="7175">
                  <c:v>0.1665491228445691</c:v>
                </c:pt>
                <c:pt idx="7176">
                  <c:v>0.16769498636659688</c:v>
                </c:pt>
                <c:pt idx="7177">
                  <c:v>0.152070082869976</c:v>
                </c:pt>
                <c:pt idx="7178">
                  <c:v>0.15102859468691326</c:v>
                </c:pt>
                <c:pt idx="7179">
                  <c:v>0.161538204598101</c:v>
                </c:pt>
                <c:pt idx="7180">
                  <c:v>0.23737663466523104</c:v>
                </c:pt>
                <c:pt idx="7181">
                  <c:v>0.14828719236052354</c:v>
                </c:pt>
                <c:pt idx="7182">
                  <c:v>0.16578888955145493</c:v>
                </c:pt>
                <c:pt idx="7183">
                  <c:v>0.1620370572901414</c:v>
                </c:pt>
                <c:pt idx="7184">
                  <c:v>0.14533686108559696</c:v>
                </c:pt>
                <c:pt idx="7185">
                  <c:v>0.14975574380133749</c:v>
                </c:pt>
                <c:pt idx="7186">
                  <c:v>0.13819834375820997</c:v>
                </c:pt>
                <c:pt idx="7187">
                  <c:v>0.15704241949606138</c:v>
                </c:pt>
                <c:pt idx="7188">
                  <c:v>0.17934556262160556</c:v>
                </c:pt>
                <c:pt idx="7189">
                  <c:v>0.17166006599822506</c:v>
                </c:pt>
                <c:pt idx="7190">
                  <c:v>0.15002365733083192</c:v>
                </c:pt>
                <c:pt idx="7191">
                  <c:v>0.18864288387282319</c:v>
                </c:pt>
                <c:pt idx="7192">
                  <c:v>0.17682231370755128</c:v>
                </c:pt>
                <c:pt idx="7193">
                  <c:v>0.15960136204056502</c:v>
                </c:pt>
                <c:pt idx="7194">
                  <c:v>0.15240635875437838</c:v>
                </c:pt>
                <c:pt idx="7195">
                  <c:v>0.16132208771086656</c:v>
                </c:pt>
                <c:pt idx="7196">
                  <c:v>0.17938809335654993</c:v>
                </c:pt>
                <c:pt idx="7197">
                  <c:v>0.18500221673814424</c:v>
                </c:pt>
                <c:pt idx="7198">
                  <c:v>0.1775515452513175</c:v>
                </c:pt>
                <c:pt idx="7199">
                  <c:v>0.14158199076805911</c:v>
                </c:pt>
                <c:pt idx="7200">
                  <c:v>0.16822993759455612</c:v>
                </c:pt>
                <c:pt idx="7201">
                  <c:v>0.15797034321164982</c:v>
                </c:pt>
                <c:pt idx="7202">
                  <c:v>0.17677747589887255</c:v>
                </c:pt>
                <c:pt idx="7203">
                  <c:v>0.15473620536464966</c:v>
                </c:pt>
                <c:pt idx="7204">
                  <c:v>0.1883952531308859</c:v>
                </c:pt>
                <c:pt idx="7205">
                  <c:v>0.21444585735737207</c:v>
                </c:pt>
                <c:pt idx="7206">
                  <c:v>0.1631034036782836</c:v>
                </c:pt>
                <c:pt idx="7207">
                  <c:v>0.15028854697652699</c:v>
                </c:pt>
                <c:pt idx="7208">
                  <c:v>0.14328945475730467</c:v>
                </c:pt>
                <c:pt idx="7209">
                  <c:v>0.14868521132565918</c:v>
                </c:pt>
                <c:pt idx="7210">
                  <c:v>0.15118271124553248</c:v>
                </c:pt>
                <c:pt idx="7211">
                  <c:v>0.14653323582371741</c:v>
                </c:pt>
                <c:pt idx="7212">
                  <c:v>0.14730571761608136</c:v>
                </c:pt>
                <c:pt idx="7213">
                  <c:v>0.19901700006671652</c:v>
                </c:pt>
                <c:pt idx="7214">
                  <c:v>0.17272076931093161</c:v>
                </c:pt>
                <c:pt idx="7215">
                  <c:v>0.21154227459197059</c:v>
                </c:pt>
                <c:pt idx="7216">
                  <c:v>0.15517164770461264</c:v>
                </c:pt>
                <c:pt idx="7217">
                  <c:v>0.14301872135326507</c:v>
                </c:pt>
                <c:pt idx="7218">
                  <c:v>0.15380700596968899</c:v>
                </c:pt>
                <c:pt idx="7219">
                  <c:v>0.14585067731452242</c:v>
                </c:pt>
                <c:pt idx="7220">
                  <c:v>0.17131687988276018</c:v>
                </c:pt>
                <c:pt idx="7221">
                  <c:v>0.13818085753670439</c:v>
                </c:pt>
                <c:pt idx="7222">
                  <c:v>0.14940168624518016</c:v>
                </c:pt>
                <c:pt idx="7223">
                  <c:v>0.20701004810533521</c:v>
                </c:pt>
                <c:pt idx="7224">
                  <c:v>0.18496706899317256</c:v>
                </c:pt>
                <c:pt idx="7225">
                  <c:v>0.17968500689271336</c:v>
                </c:pt>
                <c:pt idx="7226">
                  <c:v>0.16315078981292663</c:v>
                </c:pt>
                <c:pt idx="7227">
                  <c:v>0.2040172679250403</c:v>
                </c:pt>
                <c:pt idx="7228">
                  <c:v>0.16424311512444653</c:v>
                </c:pt>
                <c:pt idx="7229">
                  <c:v>0.14995848118355767</c:v>
                </c:pt>
                <c:pt idx="7230">
                  <c:v>0.20560050758351539</c:v>
                </c:pt>
                <c:pt idx="7231">
                  <c:v>0.16440246534367647</c:v>
                </c:pt>
                <c:pt idx="7232">
                  <c:v>0.15117610674475496</c:v>
                </c:pt>
                <c:pt idx="7233">
                  <c:v>0.16289291707322032</c:v>
                </c:pt>
                <c:pt idx="7234">
                  <c:v>0.14660676600391948</c:v>
                </c:pt>
                <c:pt idx="7235">
                  <c:v>0.16271703060055207</c:v>
                </c:pt>
                <c:pt idx="7236">
                  <c:v>0.16239582582064122</c:v>
                </c:pt>
                <c:pt idx="7237">
                  <c:v>0.17488792598129155</c:v>
                </c:pt>
                <c:pt idx="7238">
                  <c:v>0.16893308208635957</c:v>
                </c:pt>
                <c:pt idx="7239">
                  <c:v>0.15387601812279209</c:v>
                </c:pt>
                <c:pt idx="7240">
                  <c:v>0.14708145581301768</c:v>
                </c:pt>
                <c:pt idx="7241">
                  <c:v>0.19224147726711391</c:v>
                </c:pt>
                <c:pt idx="7242">
                  <c:v>0.13421331083455629</c:v>
                </c:pt>
                <c:pt idx="7243">
                  <c:v>0.16860890337963191</c:v>
                </c:pt>
                <c:pt idx="7244">
                  <c:v>0.1381748938958775</c:v>
                </c:pt>
                <c:pt idx="7245">
                  <c:v>0.19017031644525723</c:v>
                </c:pt>
                <c:pt idx="7246">
                  <c:v>0.14875665762434548</c:v>
                </c:pt>
                <c:pt idx="7247">
                  <c:v>0.22566876373483191</c:v>
                </c:pt>
                <c:pt idx="7248">
                  <c:v>0.13720376607981075</c:v>
                </c:pt>
                <c:pt idx="7249">
                  <c:v>0.16592685412234534</c:v>
                </c:pt>
                <c:pt idx="7250">
                  <c:v>0.16291722963041924</c:v>
                </c:pt>
                <c:pt idx="7251">
                  <c:v>0.15943307414083363</c:v>
                </c:pt>
                <c:pt idx="7252">
                  <c:v>0.14923064642362813</c:v>
                </c:pt>
                <c:pt idx="7253">
                  <c:v>0.1447184082640362</c:v>
                </c:pt>
                <c:pt idx="7254">
                  <c:v>0.22953401989789068</c:v>
                </c:pt>
                <c:pt idx="7255">
                  <c:v>0.17305384627714943</c:v>
                </c:pt>
                <c:pt idx="7256">
                  <c:v>0.16644709687227816</c:v>
                </c:pt>
                <c:pt idx="7257">
                  <c:v>0.29319837526049747</c:v>
                </c:pt>
                <c:pt idx="7258">
                  <c:v>0.17227769447391653</c:v>
                </c:pt>
                <c:pt idx="7259">
                  <c:v>0.18902668020408608</c:v>
                </c:pt>
                <c:pt idx="7260">
                  <c:v>0.17524998522626056</c:v>
                </c:pt>
                <c:pt idx="7261">
                  <c:v>0.18046449396179276</c:v>
                </c:pt>
                <c:pt idx="7262">
                  <c:v>0.19113480499032628</c:v>
                </c:pt>
                <c:pt idx="7263">
                  <c:v>0.1699157507136278</c:v>
                </c:pt>
                <c:pt idx="7264">
                  <c:v>0.15400800713925639</c:v>
                </c:pt>
                <c:pt idx="7265">
                  <c:v>0.15614112817889866</c:v>
                </c:pt>
                <c:pt idx="7266">
                  <c:v>0.18945447264853374</c:v>
                </c:pt>
                <c:pt idx="7267">
                  <c:v>0.16761033463123365</c:v>
                </c:pt>
                <c:pt idx="7268">
                  <c:v>0.16835034243784489</c:v>
                </c:pt>
                <c:pt idx="7269">
                  <c:v>0.18377745253264383</c:v>
                </c:pt>
                <c:pt idx="7270">
                  <c:v>0.1466556306929849</c:v>
                </c:pt>
                <c:pt idx="7271">
                  <c:v>0.17595720216835284</c:v>
                </c:pt>
                <c:pt idx="7272">
                  <c:v>0.16426871088589357</c:v>
                </c:pt>
                <c:pt idx="7273">
                  <c:v>0.14005747059244791</c:v>
                </c:pt>
                <c:pt idx="7274">
                  <c:v>0.14518482306176869</c:v>
                </c:pt>
                <c:pt idx="7275">
                  <c:v>0.18005553637984628</c:v>
                </c:pt>
                <c:pt idx="7276">
                  <c:v>0.15914642475912769</c:v>
                </c:pt>
                <c:pt idx="7277">
                  <c:v>0.25998003236166689</c:v>
                </c:pt>
                <c:pt idx="7278">
                  <c:v>0.15264190237251951</c:v>
                </c:pt>
                <c:pt idx="7279">
                  <c:v>0.14077094359156045</c:v>
                </c:pt>
                <c:pt idx="7280">
                  <c:v>0.20239316646953634</c:v>
                </c:pt>
                <c:pt idx="7281">
                  <c:v>0.16528800835784771</c:v>
                </c:pt>
                <c:pt idx="7282">
                  <c:v>0.13890473523262611</c:v>
                </c:pt>
                <c:pt idx="7283">
                  <c:v>0.16802454567321434</c:v>
                </c:pt>
                <c:pt idx="7284">
                  <c:v>0.20175823598183046</c:v>
                </c:pt>
                <c:pt idx="7285">
                  <c:v>0.19024660836769638</c:v>
                </c:pt>
                <c:pt idx="7286">
                  <c:v>0.20115394295633984</c:v>
                </c:pt>
                <c:pt idx="7287">
                  <c:v>0.18733317614448486</c:v>
                </c:pt>
                <c:pt idx="7288">
                  <c:v>0.18709027325386121</c:v>
                </c:pt>
                <c:pt idx="7289">
                  <c:v>0.17534914390482301</c:v>
                </c:pt>
                <c:pt idx="7290">
                  <c:v>0.1358723933894648</c:v>
                </c:pt>
                <c:pt idx="7291">
                  <c:v>0.1380647428933231</c:v>
                </c:pt>
                <c:pt idx="7292">
                  <c:v>0.18693656625074592</c:v>
                </c:pt>
                <c:pt idx="7293">
                  <c:v>0.21102274141555002</c:v>
                </c:pt>
                <c:pt idx="7294">
                  <c:v>0.20903689181363275</c:v>
                </c:pt>
                <c:pt idx="7295">
                  <c:v>0.15133164075698227</c:v>
                </c:pt>
                <c:pt idx="7296">
                  <c:v>0.14417447171522729</c:v>
                </c:pt>
                <c:pt idx="7297">
                  <c:v>0.15482149876698142</c:v>
                </c:pt>
                <c:pt idx="7298">
                  <c:v>0.23688435932450011</c:v>
                </c:pt>
                <c:pt idx="7299">
                  <c:v>0.16032283884196527</c:v>
                </c:pt>
                <c:pt idx="7300">
                  <c:v>0.19377571136899333</c:v>
                </c:pt>
                <c:pt idx="7301">
                  <c:v>0.20035172643942567</c:v>
                </c:pt>
                <c:pt idx="7302">
                  <c:v>0.23374838170171514</c:v>
                </c:pt>
                <c:pt idx="7303">
                  <c:v>0.16119749453485083</c:v>
                </c:pt>
                <c:pt idx="7304">
                  <c:v>0.2040554642929773</c:v>
                </c:pt>
                <c:pt idx="7305">
                  <c:v>0.19263368631553093</c:v>
                </c:pt>
                <c:pt idx="7306">
                  <c:v>0.15434107957813178</c:v>
                </c:pt>
                <c:pt idx="7307">
                  <c:v>0.15327207451755737</c:v>
                </c:pt>
                <c:pt idx="7308">
                  <c:v>0.2647140815868112</c:v>
                </c:pt>
                <c:pt idx="7309">
                  <c:v>0.16870858475061204</c:v>
                </c:pt>
                <c:pt idx="7310">
                  <c:v>0.14038882894484561</c:v>
                </c:pt>
                <c:pt idx="7311">
                  <c:v>0.18077791659881576</c:v>
                </c:pt>
                <c:pt idx="7312">
                  <c:v>0.23608765733936227</c:v>
                </c:pt>
                <c:pt idx="7313">
                  <c:v>0.14781267876817178</c:v>
                </c:pt>
                <c:pt idx="7314">
                  <c:v>0.15807263940640984</c:v>
                </c:pt>
                <c:pt idx="7315">
                  <c:v>0.19048813232054207</c:v>
                </c:pt>
                <c:pt idx="7316">
                  <c:v>0.22189904017577702</c:v>
                </c:pt>
                <c:pt idx="7317">
                  <c:v>0.15789416796707029</c:v>
                </c:pt>
                <c:pt idx="7318">
                  <c:v>0.17439120501904679</c:v>
                </c:pt>
                <c:pt idx="7319">
                  <c:v>0.19166701826788035</c:v>
                </c:pt>
                <c:pt idx="7320">
                  <c:v>0.15194338837573276</c:v>
                </c:pt>
                <c:pt idx="7321">
                  <c:v>0.1580697659835405</c:v>
                </c:pt>
                <c:pt idx="7322">
                  <c:v>0.19896379187475671</c:v>
                </c:pt>
                <c:pt idx="7323">
                  <c:v>0.1487051244424776</c:v>
                </c:pt>
                <c:pt idx="7324">
                  <c:v>0.24179611660116135</c:v>
                </c:pt>
                <c:pt idx="7325">
                  <c:v>0.17108954746846092</c:v>
                </c:pt>
                <c:pt idx="7326">
                  <c:v>0.14097144117182081</c:v>
                </c:pt>
                <c:pt idx="7327">
                  <c:v>0.14992736183409874</c:v>
                </c:pt>
                <c:pt idx="7328">
                  <c:v>0.16174674683720944</c:v>
                </c:pt>
                <c:pt idx="7329">
                  <c:v>0.16497403025469271</c:v>
                </c:pt>
                <c:pt idx="7330">
                  <c:v>0.21602990530745234</c:v>
                </c:pt>
                <c:pt idx="7331">
                  <c:v>0.18154199548164784</c:v>
                </c:pt>
                <c:pt idx="7332">
                  <c:v>0.14043499693996231</c:v>
                </c:pt>
                <c:pt idx="7333">
                  <c:v>0.19233831605858404</c:v>
                </c:pt>
                <c:pt idx="7334">
                  <c:v>0.19916417250380969</c:v>
                </c:pt>
                <c:pt idx="7335">
                  <c:v>0.17457117881793216</c:v>
                </c:pt>
                <c:pt idx="7336">
                  <c:v>0.1738507634156061</c:v>
                </c:pt>
                <c:pt idx="7337">
                  <c:v>0.14311482117642302</c:v>
                </c:pt>
                <c:pt idx="7338">
                  <c:v>0.19009473378460001</c:v>
                </c:pt>
                <c:pt idx="7339">
                  <c:v>0.13469533829556293</c:v>
                </c:pt>
                <c:pt idx="7340">
                  <c:v>0.13950849439489604</c:v>
                </c:pt>
                <c:pt idx="7341">
                  <c:v>0.16356310211372108</c:v>
                </c:pt>
                <c:pt idx="7342">
                  <c:v>0.16772579842091387</c:v>
                </c:pt>
                <c:pt idx="7343">
                  <c:v>0.20266777986502507</c:v>
                </c:pt>
                <c:pt idx="7344">
                  <c:v>0.19896862637606103</c:v>
                </c:pt>
                <c:pt idx="7345">
                  <c:v>0.1913377213723958</c:v>
                </c:pt>
                <c:pt idx="7346">
                  <c:v>0.16130622728439259</c:v>
                </c:pt>
                <c:pt idx="7347">
                  <c:v>0.29423531803819525</c:v>
                </c:pt>
                <c:pt idx="7348">
                  <c:v>0.16448899719643334</c:v>
                </c:pt>
                <c:pt idx="7349">
                  <c:v>0.18963274817285333</c:v>
                </c:pt>
                <c:pt idx="7350">
                  <c:v>0.26657355277979411</c:v>
                </c:pt>
                <c:pt idx="7351">
                  <c:v>0.13794114256253281</c:v>
                </c:pt>
                <c:pt idx="7352">
                  <c:v>0.15046188387603857</c:v>
                </c:pt>
                <c:pt idx="7353">
                  <c:v>0.16284297469182471</c:v>
                </c:pt>
                <c:pt idx="7354">
                  <c:v>0.23663306207370469</c:v>
                </c:pt>
                <c:pt idx="7355">
                  <c:v>0.17356154024199055</c:v>
                </c:pt>
                <c:pt idx="7356">
                  <c:v>0.14026858493120403</c:v>
                </c:pt>
                <c:pt idx="7357">
                  <c:v>0.20006048787632988</c:v>
                </c:pt>
                <c:pt idx="7358">
                  <c:v>0.17514258455945489</c:v>
                </c:pt>
                <c:pt idx="7359">
                  <c:v>0.15760907703559784</c:v>
                </c:pt>
                <c:pt idx="7360">
                  <c:v>0.20891215470790617</c:v>
                </c:pt>
                <c:pt idx="7361">
                  <c:v>0.15228737395020006</c:v>
                </c:pt>
                <c:pt idx="7362">
                  <c:v>0.16392310105581523</c:v>
                </c:pt>
                <c:pt idx="7363">
                  <c:v>0.19288558382623447</c:v>
                </c:pt>
                <c:pt idx="7364">
                  <c:v>0.13926429478683766</c:v>
                </c:pt>
                <c:pt idx="7365">
                  <c:v>0.15595090902249689</c:v>
                </c:pt>
                <c:pt idx="7366">
                  <c:v>0.14774182459543422</c:v>
                </c:pt>
                <c:pt idx="7367">
                  <c:v>0.19429677834721826</c:v>
                </c:pt>
                <c:pt idx="7368">
                  <c:v>0.22942099744432864</c:v>
                </c:pt>
                <c:pt idx="7369">
                  <c:v>0.19494522985431581</c:v>
                </c:pt>
                <c:pt idx="7370">
                  <c:v>0.1564473575940753</c:v>
                </c:pt>
                <c:pt idx="7371">
                  <c:v>0.19817423111305504</c:v>
                </c:pt>
                <c:pt idx="7372">
                  <c:v>0.14725984734442896</c:v>
                </c:pt>
                <c:pt idx="7373">
                  <c:v>0.14517923951625603</c:v>
                </c:pt>
                <c:pt idx="7374">
                  <c:v>0.15166267677377024</c:v>
                </c:pt>
                <c:pt idx="7375">
                  <c:v>0.19299400229218616</c:v>
                </c:pt>
                <c:pt idx="7376">
                  <c:v>0.14485456074404812</c:v>
                </c:pt>
                <c:pt idx="7377">
                  <c:v>0.13900595859981629</c:v>
                </c:pt>
                <c:pt idx="7378">
                  <c:v>0.19210369874753974</c:v>
                </c:pt>
                <c:pt idx="7379">
                  <c:v>0.16935378493437331</c:v>
                </c:pt>
                <c:pt idx="7380">
                  <c:v>0.196117041076045</c:v>
                </c:pt>
                <c:pt idx="7381">
                  <c:v>0.18888687273733673</c:v>
                </c:pt>
                <c:pt idx="7382">
                  <c:v>0.18475237684588111</c:v>
                </c:pt>
                <c:pt idx="7383">
                  <c:v>0.15351920781346118</c:v>
                </c:pt>
                <c:pt idx="7384">
                  <c:v>0.19453926943672425</c:v>
                </c:pt>
                <c:pt idx="7385">
                  <c:v>0.16817709904797565</c:v>
                </c:pt>
                <c:pt idx="7386">
                  <c:v>0.14226151374308729</c:v>
                </c:pt>
                <c:pt idx="7387">
                  <c:v>0.19420256663868576</c:v>
                </c:pt>
                <c:pt idx="7388">
                  <c:v>0.19145773287029869</c:v>
                </c:pt>
                <c:pt idx="7389">
                  <c:v>0.13519547608439969</c:v>
                </c:pt>
                <c:pt idx="7390">
                  <c:v>0.14342801272335531</c:v>
                </c:pt>
                <c:pt idx="7391">
                  <c:v>0.16217211646598115</c:v>
                </c:pt>
                <c:pt idx="7392">
                  <c:v>0.16298831031294397</c:v>
                </c:pt>
                <c:pt idx="7393">
                  <c:v>0.18963171632110343</c:v>
                </c:pt>
                <c:pt idx="7394">
                  <c:v>0.18677194037256026</c:v>
                </c:pt>
                <c:pt idx="7395">
                  <c:v>0.19104231658134829</c:v>
                </c:pt>
                <c:pt idx="7396">
                  <c:v>0.14310298377483471</c:v>
                </c:pt>
                <c:pt idx="7397">
                  <c:v>0.22214353521173413</c:v>
                </c:pt>
                <c:pt idx="7398">
                  <c:v>0.14488484375175362</c:v>
                </c:pt>
                <c:pt idx="7399">
                  <c:v>0.20899838469780002</c:v>
                </c:pt>
                <c:pt idx="7400">
                  <c:v>0.21878188445200025</c:v>
                </c:pt>
                <c:pt idx="7401">
                  <c:v>0.19148845087173968</c:v>
                </c:pt>
                <c:pt idx="7402">
                  <c:v>0.1682825331417738</c:v>
                </c:pt>
                <c:pt idx="7403">
                  <c:v>0.1677091534725281</c:v>
                </c:pt>
                <c:pt idx="7404">
                  <c:v>0.20713591818228344</c:v>
                </c:pt>
                <c:pt idx="7405">
                  <c:v>0.13974707803649378</c:v>
                </c:pt>
                <c:pt idx="7406">
                  <c:v>0.19538005961580607</c:v>
                </c:pt>
                <c:pt idx="7407">
                  <c:v>0.1826037314006225</c:v>
                </c:pt>
                <c:pt idx="7408">
                  <c:v>0.15073823553251781</c:v>
                </c:pt>
                <c:pt idx="7409">
                  <c:v>0.18825537691397679</c:v>
                </c:pt>
                <c:pt idx="7410">
                  <c:v>0.18677591485096703</c:v>
                </c:pt>
                <c:pt idx="7411">
                  <c:v>0.21752457919276677</c:v>
                </c:pt>
                <c:pt idx="7412">
                  <c:v>0.15947915879354144</c:v>
                </c:pt>
                <c:pt idx="7413">
                  <c:v>0.15818020167344782</c:v>
                </c:pt>
                <c:pt idx="7414">
                  <c:v>0.15187524991818024</c:v>
                </c:pt>
                <c:pt idx="7415">
                  <c:v>0.13696131295191821</c:v>
                </c:pt>
                <c:pt idx="7416">
                  <c:v>0.1671206389531717</c:v>
                </c:pt>
                <c:pt idx="7417">
                  <c:v>0.17337923086578946</c:v>
                </c:pt>
                <c:pt idx="7418">
                  <c:v>0.15244782264691839</c:v>
                </c:pt>
                <c:pt idx="7419">
                  <c:v>0.16579372812128998</c:v>
                </c:pt>
                <c:pt idx="7420">
                  <c:v>0.20455167872041982</c:v>
                </c:pt>
                <c:pt idx="7421">
                  <c:v>0.14212444410403241</c:v>
                </c:pt>
                <c:pt idx="7422">
                  <c:v>0.17480853338033692</c:v>
                </c:pt>
                <c:pt idx="7423">
                  <c:v>0.19783992309602741</c:v>
                </c:pt>
                <c:pt idx="7424">
                  <c:v>0.162915088343598</c:v>
                </c:pt>
                <c:pt idx="7425">
                  <c:v>0.16977322187885568</c:v>
                </c:pt>
                <c:pt idx="7426">
                  <c:v>0.20699507996560396</c:v>
                </c:pt>
                <c:pt idx="7427">
                  <c:v>0.17413588121274484</c:v>
                </c:pt>
                <c:pt idx="7428">
                  <c:v>0.183489102883993</c:v>
                </c:pt>
                <c:pt idx="7429">
                  <c:v>0.16893041331657252</c:v>
                </c:pt>
                <c:pt idx="7430">
                  <c:v>0.16378299258330256</c:v>
                </c:pt>
                <c:pt idx="7431">
                  <c:v>0.16243807568782165</c:v>
                </c:pt>
                <c:pt idx="7432">
                  <c:v>0.21942475534344727</c:v>
                </c:pt>
                <c:pt idx="7433">
                  <c:v>0.17260372081399117</c:v>
                </c:pt>
                <c:pt idx="7434">
                  <c:v>0.14443527284715976</c:v>
                </c:pt>
                <c:pt idx="7435">
                  <c:v>0.17037640143609881</c:v>
                </c:pt>
                <c:pt idx="7436">
                  <c:v>0.18731034391687831</c:v>
                </c:pt>
                <c:pt idx="7437">
                  <c:v>0.20382544186716264</c:v>
                </c:pt>
                <c:pt idx="7438">
                  <c:v>0.1737683902415384</c:v>
                </c:pt>
                <c:pt idx="7439">
                  <c:v>0.14280263392878728</c:v>
                </c:pt>
                <c:pt idx="7440">
                  <c:v>0.182075168580069</c:v>
                </c:pt>
                <c:pt idx="7441">
                  <c:v>0.17455489173842081</c:v>
                </c:pt>
                <c:pt idx="7442">
                  <c:v>0.18101256959882461</c:v>
                </c:pt>
                <c:pt idx="7443">
                  <c:v>0.14860822755071815</c:v>
                </c:pt>
                <c:pt idx="7444">
                  <c:v>0.20284771863115725</c:v>
                </c:pt>
                <c:pt idx="7445">
                  <c:v>0.18359407125801303</c:v>
                </c:pt>
                <c:pt idx="7446">
                  <c:v>0.1930456044185756</c:v>
                </c:pt>
                <c:pt idx="7447">
                  <c:v>0.14883286604379745</c:v>
                </c:pt>
                <c:pt idx="7448">
                  <c:v>0.14097340620438789</c:v>
                </c:pt>
                <c:pt idx="7449">
                  <c:v>0.16542213372310141</c:v>
                </c:pt>
                <c:pt idx="7450">
                  <c:v>0.1587632071432325</c:v>
                </c:pt>
                <c:pt idx="7451">
                  <c:v>0.1879620522981707</c:v>
                </c:pt>
                <c:pt idx="7452">
                  <c:v>0.14427193392215865</c:v>
                </c:pt>
                <c:pt idx="7453">
                  <c:v>0.20444839284759697</c:v>
                </c:pt>
                <c:pt idx="7454">
                  <c:v>0.15651225406711972</c:v>
                </c:pt>
                <c:pt idx="7455">
                  <c:v>0.15674570651046818</c:v>
                </c:pt>
                <c:pt idx="7456">
                  <c:v>0.19552643832423372</c:v>
                </c:pt>
                <c:pt idx="7457">
                  <c:v>0.15453060222949708</c:v>
                </c:pt>
                <c:pt idx="7458">
                  <c:v>0.23297681901640219</c:v>
                </c:pt>
                <c:pt idx="7459">
                  <c:v>0.14838097664988076</c:v>
                </c:pt>
                <c:pt idx="7460">
                  <c:v>0.14660041115282915</c:v>
                </c:pt>
                <c:pt idx="7461">
                  <c:v>0.19961335198530358</c:v>
                </c:pt>
                <c:pt idx="7462">
                  <c:v>0.23120059711102023</c:v>
                </c:pt>
                <c:pt idx="7463">
                  <c:v>0.20649808870324735</c:v>
                </c:pt>
                <c:pt idx="7464">
                  <c:v>0.18291154732419859</c:v>
                </c:pt>
                <c:pt idx="7465">
                  <c:v>0.17267180037880864</c:v>
                </c:pt>
                <c:pt idx="7466">
                  <c:v>0.18602344849042673</c:v>
                </c:pt>
                <c:pt idx="7467">
                  <c:v>0.20833101359627379</c:v>
                </c:pt>
                <c:pt idx="7468">
                  <c:v>0.17585107655169588</c:v>
                </c:pt>
                <c:pt idx="7469">
                  <c:v>0.16930348355206351</c:v>
                </c:pt>
                <c:pt idx="7470">
                  <c:v>0.16944068223921935</c:v>
                </c:pt>
                <c:pt idx="7471">
                  <c:v>0.19651968848883788</c:v>
                </c:pt>
                <c:pt idx="7472">
                  <c:v>0.14534699700185275</c:v>
                </c:pt>
                <c:pt idx="7473">
                  <c:v>0.20313844749658821</c:v>
                </c:pt>
                <c:pt idx="7474">
                  <c:v>0.18172549105108984</c:v>
                </c:pt>
                <c:pt idx="7475">
                  <c:v>0.14834647672491999</c:v>
                </c:pt>
                <c:pt idx="7476">
                  <c:v>0.14608497759030156</c:v>
                </c:pt>
                <c:pt idx="7477">
                  <c:v>0.17073832742950981</c:v>
                </c:pt>
                <c:pt idx="7478">
                  <c:v>0.16950358483349284</c:v>
                </c:pt>
                <c:pt idx="7479">
                  <c:v>0.15435815172591755</c:v>
                </c:pt>
                <c:pt idx="7480">
                  <c:v>0.20600492352033387</c:v>
                </c:pt>
                <c:pt idx="7481">
                  <c:v>0.20238703007778994</c:v>
                </c:pt>
                <c:pt idx="7482">
                  <c:v>0.14231436390379976</c:v>
                </c:pt>
                <c:pt idx="7483">
                  <c:v>0.15850991799513164</c:v>
                </c:pt>
                <c:pt idx="7484">
                  <c:v>0.20376682527576598</c:v>
                </c:pt>
                <c:pt idx="7485">
                  <c:v>0.20319221889875219</c:v>
                </c:pt>
                <c:pt idx="7486">
                  <c:v>0.15265875482127209</c:v>
                </c:pt>
                <c:pt idx="7487">
                  <c:v>0.1484570206976483</c:v>
                </c:pt>
                <c:pt idx="7488">
                  <c:v>0.15744777558188339</c:v>
                </c:pt>
                <c:pt idx="7489">
                  <c:v>0.19101581267546833</c:v>
                </c:pt>
                <c:pt idx="7490">
                  <c:v>0.17934285696441668</c:v>
                </c:pt>
                <c:pt idx="7491">
                  <c:v>0.16994248596794326</c:v>
                </c:pt>
                <c:pt idx="7492">
                  <c:v>0.13937226643006745</c:v>
                </c:pt>
                <c:pt idx="7493">
                  <c:v>0.16845470339746621</c:v>
                </c:pt>
                <c:pt idx="7494">
                  <c:v>0.20407818357513624</c:v>
                </c:pt>
                <c:pt idx="7495">
                  <c:v>0.25169896326716801</c:v>
                </c:pt>
                <c:pt idx="7496">
                  <c:v>0.17306384437445776</c:v>
                </c:pt>
                <c:pt idx="7497">
                  <c:v>0.14548124235627213</c:v>
                </c:pt>
                <c:pt idx="7498">
                  <c:v>0.19513865384745452</c:v>
                </c:pt>
                <c:pt idx="7499">
                  <c:v>0.18816212375380503</c:v>
                </c:pt>
                <c:pt idx="7500">
                  <c:v>0.16219055908592866</c:v>
                </c:pt>
                <c:pt idx="7501">
                  <c:v>0.13458879733855253</c:v>
                </c:pt>
                <c:pt idx="7502">
                  <c:v>0.13813897297719097</c:v>
                </c:pt>
                <c:pt idx="7503">
                  <c:v>0.17181221663302682</c:v>
                </c:pt>
                <c:pt idx="7504">
                  <c:v>0.18693919032746284</c:v>
                </c:pt>
                <c:pt idx="7505">
                  <c:v>0.15188559227446097</c:v>
                </c:pt>
                <c:pt idx="7506">
                  <c:v>0.16276992090675102</c:v>
                </c:pt>
                <c:pt idx="7507">
                  <c:v>0.13930696316008637</c:v>
                </c:pt>
                <c:pt idx="7508">
                  <c:v>0.16992795454131476</c:v>
                </c:pt>
                <c:pt idx="7509">
                  <c:v>0.13729400013284143</c:v>
                </c:pt>
                <c:pt idx="7510">
                  <c:v>0.17188828052990096</c:v>
                </c:pt>
                <c:pt idx="7511">
                  <c:v>0.14575269296626955</c:v>
                </c:pt>
                <c:pt idx="7512">
                  <c:v>0.14812512567332781</c:v>
                </c:pt>
                <c:pt idx="7513">
                  <c:v>0.18629188351006676</c:v>
                </c:pt>
                <c:pt idx="7514">
                  <c:v>0.21276300328591469</c:v>
                </c:pt>
                <c:pt idx="7515">
                  <c:v>0.15921308631421127</c:v>
                </c:pt>
                <c:pt idx="7516">
                  <c:v>0.13942861775606916</c:v>
                </c:pt>
                <c:pt idx="7517">
                  <c:v>0.16541289455349173</c:v>
                </c:pt>
                <c:pt idx="7518">
                  <c:v>0.17056713990428513</c:v>
                </c:pt>
                <c:pt idx="7519">
                  <c:v>0.16578219268602126</c:v>
                </c:pt>
                <c:pt idx="7520">
                  <c:v>0.14257273481266725</c:v>
                </c:pt>
                <c:pt idx="7521">
                  <c:v>0.20073449181376546</c:v>
                </c:pt>
                <c:pt idx="7522">
                  <c:v>0.15025872185397995</c:v>
                </c:pt>
                <c:pt idx="7523">
                  <c:v>0.17488509434847324</c:v>
                </c:pt>
                <c:pt idx="7524">
                  <c:v>0.18876900039850616</c:v>
                </c:pt>
                <c:pt idx="7525">
                  <c:v>0.16209251085040591</c:v>
                </c:pt>
                <c:pt idx="7526">
                  <c:v>0.16719808714663115</c:v>
                </c:pt>
                <c:pt idx="7527">
                  <c:v>0.18444133643022953</c:v>
                </c:pt>
                <c:pt idx="7528">
                  <c:v>0.13710972813702363</c:v>
                </c:pt>
                <c:pt idx="7529">
                  <c:v>0.14084138228582938</c:v>
                </c:pt>
                <c:pt idx="7530">
                  <c:v>0.14450062701546931</c:v>
                </c:pt>
                <c:pt idx="7531">
                  <c:v>0.13668103642823262</c:v>
                </c:pt>
                <c:pt idx="7532">
                  <c:v>0.19058517774550635</c:v>
                </c:pt>
                <c:pt idx="7533">
                  <c:v>0.14836618384970748</c:v>
                </c:pt>
                <c:pt idx="7534">
                  <c:v>0.15954811243994324</c:v>
                </c:pt>
                <c:pt idx="7535">
                  <c:v>0.15921568270985517</c:v>
                </c:pt>
                <c:pt idx="7536">
                  <c:v>0.15245705920078398</c:v>
                </c:pt>
                <c:pt idx="7537">
                  <c:v>0.14892631295328196</c:v>
                </c:pt>
                <c:pt idx="7538">
                  <c:v>0.16510301712524303</c:v>
                </c:pt>
                <c:pt idx="7539">
                  <c:v>0.19268184780436415</c:v>
                </c:pt>
                <c:pt idx="7540">
                  <c:v>0.24930555322539294</c:v>
                </c:pt>
                <c:pt idx="7541">
                  <c:v>0.16138070838139687</c:v>
                </c:pt>
                <c:pt idx="7542">
                  <c:v>0.14875575306499725</c:v>
                </c:pt>
                <c:pt idx="7543">
                  <c:v>0.16382030120447907</c:v>
                </c:pt>
                <c:pt idx="7544">
                  <c:v>0.186443104239254</c:v>
                </c:pt>
                <c:pt idx="7545">
                  <c:v>0.20138873027480036</c:v>
                </c:pt>
                <c:pt idx="7546">
                  <c:v>0.15711665096900601</c:v>
                </c:pt>
                <c:pt idx="7547">
                  <c:v>0.19655905419794353</c:v>
                </c:pt>
                <c:pt idx="7548">
                  <c:v>0.18575262349770658</c:v>
                </c:pt>
                <c:pt idx="7549">
                  <c:v>0.2382453294141286</c:v>
                </c:pt>
                <c:pt idx="7550">
                  <c:v>0.17010302749633968</c:v>
                </c:pt>
                <c:pt idx="7551">
                  <c:v>0.20871202406373951</c:v>
                </c:pt>
                <c:pt idx="7552">
                  <c:v>0.18455884593732758</c:v>
                </c:pt>
                <c:pt idx="7553">
                  <c:v>0.18854819704917289</c:v>
                </c:pt>
                <c:pt idx="7554">
                  <c:v>0.13852256394450332</c:v>
                </c:pt>
                <c:pt idx="7555">
                  <c:v>0.15220294155663402</c:v>
                </c:pt>
                <c:pt idx="7556">
                  <c:v>0.13717463379675307</c:v>
                </c:pt>
                <c:pt idx="7557">
                  <c:v>0.17089487858357438</c:v>
                </c:pt>
                <c:pt idx="7558">
                  <c:v>0.18380391476429239</c:v>
                </c:pt>
                <c:pt idx="7559">
                  <c:v>0.17434239832973869</c:v>
                </c:pt>
                <c:pt idx="7560">
                  <c:v>0.17864134885051788</c:v>
                </c:pt>
                <c:pt idx="7561">
                  <c:v>0.16374442312488016</c:v>
                </c:pt>
                <c:pt idx="7562">
                  <c:v>0.16122069829212535</c:v>
                </c:pt>
                <c:pt idx="7563">
                  <c:v>0.19201547745817235</c:v>
                </c:pt>
                <c:pt idx="7564">
                  <c:v>0.14600320526399671</c:v>
                </c:pt>
                <c:pt idx="7565">
                  <c:v>0.14386585212344555</c:v>
                </c:pt>
                <c:pt idx="7566">
                  <c:v>0.15888420861958036</c:v>
                </c:pt>
                <c:pt idx="7567">
                  <c:v>0.28457135489933938</c:v>
                </c:pt>
                <c:pt idx="7568">
                  <c:v>0.18957557673415901</c:v>
                </c:pt>
                <c:pt idx="7569">
                  <c:v>0.28121643351107928</c:v>
                </c:pt>
                <c:pt idx="7570">
                  <c:v>0.14613736203097477</c:v>
                </c:pt>
                <c:pt idx="7571">
                  <c:v>0.19535413372650426</c:v>
                </c:pt>
                <c:pt idx="7572">
                  <c:v>0.17997259945557156</c:v>
                </c:pt>
                <c:pt idx="7573">
                  <c:v>0.15006163654238552</c:v>
                </c:pt>
                <c:pt idx="7574">
                  <c:v>0.20180807131553843</c:v>
                </c:pt>
                <c:pt idx="7575">
                  <c:v>0.20868007863403637</c:v>
                </c:pt>
                <c:pt idx="7576">
                  <c:v>0.16365624008793131</c:v>
                </c:pt>
                <c:pt idx="7577">
                  <c:v>0.1373793942135467</c:v>
                </c:pt>
                <c:pt idx="7578">
                  <c:v>0.1983996819622616</c:v>
                </c:pt>
                <c:pt idx="7579">
                  <c:v>0.14830011616930877</c:v>
                </c:pt>
                <c:pt idx="7580">
                  <c:v>0.16616958740680532</c:v>
                </c:pt>
                <c:pt idx="7581">
                  <c:v>0.14087435409015989</c:v>
                </c:pt>
                <c:pt idx="7582">
                  <c:v>0.13889568941369521</c:v>
                </c:pt>
                <c:pt idx="7583">
                  <c:v>0.16610922021267291</c:v>
                </c:pt>
                <c:pt idx="7584">
                  <c:v>0.15428659811859888</c:v>
                </c:pt>
                <c:pt idx="7585">
                  <c:v>0.159627811998306</c:v>
                </c:pt>
                <c:pt idx="7586">
                  <c:v>0.20752178565089391</c:v>
                </c:pt>
                <c:pt idx="7587">
                  <c:v>0.17252710118871648</c:v>
                </c:pt>
                <c:pt idx="7588">
                  <c:v>0.16589946348629525</c:v>
                </c:pt>
                <c:pt idx="7589">
                  <c:v>0.1552917099483602</c:v>
                </c:pt>
                <c:pt idx="7590">
                  <c:v>0.14949459442175256</c:v>
                </c:pt>
                <c:pt idx="7591">
                  <c:v>0.1575428507863682</c:v>
                </c:pt>
                <c:pt idx="7592">
                  <c:v>0.1640681198064359</c:v>
                </c:pt>
                <c:pt idx="7593">
                  <c:v>0.13931172524005836</c:v>
                </c:pt>
                <c:pt idx="7594">
                  <c:v>0.14096362483035627</c:v>
                </c:pt>
                <c:pt idx="7595">
                  <c:v>0.18949931778890336</c:v>
                </c:pt>
                <c:pt idx="7596">
                  <c:v>0.14135395170027371</c:v>
                </c:pt>
                <c:pt idx="7597">
                  <c:v>0.2171289659918505</c:v>
                </c:pt>
                <c:pt idx="7598">
                  <c:v>0.17109376674171731</c:v>
                </c:pt>
                <c:pt idx="7599">
                  <c:v>0.14439371575707574</c:v>
                </c:pt>
                <c:pt idx="7600">
                  <c:v>0.20318350302026428</c:v>
                </c:pt>
                <c:pt idx="7601">
                  <c:v>0.20003260303191694</c:v>
                </c:pt>
                <c:pt idx="7602">
                  <c:v>0.20102703316305084</c:v>
                </c:pt>
                <c:pt idx="7603">
                  <c:v>0.18848291419040128</c:v>
                </c:pt>
                <c:pt idx="7604">
                  <c:v>0.14211039451607652</c:v>
                </c:pt>
                <c:pt idx="7605">
                  <c:v>0.18408210641035985</c:v>
                </c:pt>
                <c:pt idx="7606">
                  <c:v>0.1901019514791791</c:v>
                </c:pt>
                <c:pt idx="7607">
                  <c:v>0.20010401842480491</c:v>
                </c:pt>
                <c:pt idx="7608">
                  <c:v>0.18023011660639629</c:v>
                </c:pt>
                <c:pt idx="7609">
                  <c:v>0.15480634375306213</c:v>
                </c:pt>
                <c:pt idx="7610">
                  <c:v>0.20426735041930544</c:v>
                </c:pt>
                <c:pt idx="7611">
                  <c:v>0.23943549453223431</c:v>
                </c:pt>
                <c:pt idx="7612">
                  <c:v>0.18439089528416991</c:v>
                </c:pt>
                <c:pt idx="7613">
                  <c:v>0.17615344918687018</c:v>
                </c:pt>
                <c:pt idx="7614">
                  <c:v>0.16145197791363461</c:v>
                </c:pt>
                <c:pt idx="7615">
                  <c:v>0.18948245491332799</c:v>
                </c:pt>
                <c:pt idx="7616">
                  <c:v>0.17735480985149699</c:v>
                </c:pt>
                <c:pt idx="7617">
                  <c:v>0.23465448999191868</c:v>
                </c:pt>
                <c:pt idx="7618">
                  <c:v>0.17176555286180159</c:v>
                </c:pt>
                <c:pt idx="7619">
                  <c:v>0.23381368043486861</c:v>
                </c:pt>
                <c:pt idx="7620">
                  <c:v>0.1789642067970087</c:v>
                </c:pt>
                <c:pt idx="7621">
                  <c:v>0.14529166134306129</c:v>
                </c:pt>
                <c:pt idx="7622">
                  <c:v>0.15991780841915942</c:v>
                </c:pt>
                <c:pt idx="7623">
                  <c:v>0.16776024649301446</c:v>
                </c:pt>
                <c:pt idx="7624">
                  <c:v>0.1823416687470017</c:v>
                </c:pt>
                <c:pt idx="7625">
                  <c:v>0.17782309403874361</c:v>
                </c:pt>
                <c:pt idx="7626">
                  <c:v>0.19619833065405057</c:v>
                </c:pt>
                <c:pt idx="7627">
                  <c:v>0.20263112513320861</c:v>
                </c:pt>
                <c:pt idx="7628">
                  <c:v>0.20697336783146134</c:v>
                </c:pt>
                <c:pt idx="7629">
                  <c:v>0.21341631055134938</c:v>
                </c:pt>
                <c:pt idx="7630">
                  <c:v>0.17654936421423462</c:v>
                </c:pt>
                <c:pt idx="7631">
                  <c:v>0.20705710084560336</c:v>
                </c:pt>
                <c:pt idx="7632">
                  <c:v>0.20601187931231058</c:v>
                </c:pt>
                <c:pt idx="7633">
                  <c:v>0.15004398045066294</c:v>
                </c:pt>
                <c:pt idx="7634">
                  <c:v>0.17221542679241497</c:v>
                </c:pt>
                <c:pt idx="7635">
                  <c:v>0.19651182898910127</c:v>
                </c:pt>
                <c:pt idx="7636">
                  <c:v>0.15111601712250083</c:v>
                </c:pt>
                <c:pt idx="7637">
                  <c:v>0.15527574802705602</c:v>
                </c:pt>
                <c:pt idx="7638">
                  <c:v>0.16855279979827278</c:v>
                </c:pt>
                <c:pt idx="7639">
                  <c:v>0.17442700021248789</c:v>
                </c:pt>
                <c:pt idx="7640">
                  <c:v>0.18255106689979034</c:v>
                </c:pt>
                <c:pt idx="7641">
                  <c:v>0.15381960665738573</c:v>
                </c:pt>
                <c:pt idx="7642">
                  <c:v>0.1813306509060415</c:v>
                </c:pt>
                <c:pt idx="7643">
                  <c:v>0.1904971710069365</c:v>
                </c:pt>
                <c:pt idx="7644">
                  <c:v>0.15856942734793694</c:v>
                </c:pt>
                <c:pt idx="7645">
                  <c:v>0.15166102051104816</c:v>
                </c:pt>
                <c:pt idx="7646">
                  <c:v>0.18216590443884489</c:v>
                </c:pt>
                <c:pt idx="7647">
                  <c:v>0.16879152133493633</c:v>
                </c:pt>
                <c:pt idx="7648">
                  <c:v>0.15480497799892534</c:v>
                </c:pt>
                <c:pt idx="7649">
                  <c:v>0.15819549661069593</c:v>
                </c:pt>
                <c:pt idx="7650">
                  <c:v>0.1821644500391788</c:v>
                </c:pt>
                <c:pt idx="7651">
                  <c:v>0.17316281220681548</c:v>
                </c:pt>
                <c:pt idx="7652">
                  <c:v>0.25901098426274938</c:v>
                </c:pt>
                <c:pt idx="7653">
                  <c:v>0.19939630972281425</c:v>
                </c:pt>
                <c:pt idx="7654">
                  <c:v>0.23004320651423199</c:v>
                </c:pt>
                <c:pt idx="7655">
                  <c:v>0.15317126303270187</c:v>
                </c:pt>
                <c:pt idx="7656">
                  <c:v>0.19573841118570978</c:v>
                </c:pt>
                <c:pt idx="7657">
                  <c:v>0.17957473854230585</c:v>
                </c:pt>
                <c:pt idx="7658">
                  <c:v>0.15446547652480566</c:v>
                </c:pt>
                <c:pt idx="7659">
                  <c:v>0.14836515911254983</c:v>
                </c:pt>
                <c:pt idx="7660">
                  <c:v>0.15631131299130935</c:v>
                </c:pt>
                <c:pt idx="7661">
                  <c:v>0.14016268714270344</c:v>
                </c:pt>
                <c:pt idx="7662">
                  <c:v>0.15523847263525314</c:v>
                </c:pt>
                <c:pt idx="7663">
                  <c:v>0.18922896575704357</c:v>
                </c:pt>
                <c:pt idx="7664">
                  <c:v>0.24066610503641866</c:v>
                </c:pt>
                <c:pt idx="7665">
                  <c:v>0.28607829481206687</c:v>
                </c:pt>
                <c:pt idx="7666">
                  <c:v>0.20176604849079138</c:v>
                </c:pt>
                <c:pt idx="7667">
                  <c:v>0.16128698898039501</c:v>
                </c:pt>
                <c:pt idx="7668">
                  <c:v>0.15988760968980684</c:v>
                </c:pt>
                <c:pt idx="7669">
                  <c:v>0.16599669795141353</c:v>
                </c:pt>
                <c:pt idx="7670">
                  <c:v>0.21454256559651114</c:v>
                </c:pt>
                <c:pt idx="7671">
                  <c:v>0.16914817451256953</c:v>
                </c:pt>
                <c:pt idx="7672">
                  <c:v>0.13694386514450824</c:v>
                </c:pt>
                <c:pt idx="7673">
                  <c:v>0.19252664105569314</c:v>
                </c:pt>
                <c:pt idx="7674">
                  <c:v>0.23354092477431779</c:v>
                </c:pt>
                <c:pt idx="7675">
                  <c:v>0.17504244155837528</c:v>
                </c:pt>
                <c:pt idx="7676">
                  <c:v>0.17537187329468609</c:v>
                </c:pt>
                <c:pt idx="7677">
                  <c:v>0.15553844043304277</c:v>
                </c:pt>
                <c:pt idx="7678">
                  <c:v>0.14110699565768936</c:v>
                </c:pt>
                <c:pt idx="7679">
                  <c:v>0.18239664121827368</c:v>
                </c:pt>
                <c:pt idx="7680">
                  <c:v>0.20264563902709151</c:v>
                </c:pt>
                <c:pt idx="7681">
                  <c:v>0.17834840377872385</c:v>
                </c:pt>
                <c:pt idx="7682">
                  <c:v>0.18868648439686006</c:v>
                </c:pt>
                <c:pt idx="7683">
                  <c:v>0.15069737219215151</c:v>
                </c:pt>
                <c:pt idx="7684">
                  <c:v>0.17407377718024086</c:v>
                </c:pt>
                <c:pt idx="7685">
                  <c:v>0.24240679446712249</c:v>
                </c:pt>
                <c:pt idx="7686">
                  <c:v>0.15630571439289836</c:v>
                </c:pt>
                <c:pt idx="7687">
                  <c:v>0.15966409504918655</c:v>
                </c:pt>
                <c:pt idx="7688">
                  <c:v>0.15732106595163403</c:v>
                </c:pt>
                <c:pt idx="7689">
                  <c:v>0.14892322491050183</c:v>
                </c:pt>
                <c:pt idx="7690">
                  <c:v>0.14070055577931231</c:v>
                </c:pt>
                <c:pt idx="7691">
                  <c:v>0.21551599042713449</c:v>
                </c:pt>
                <c:pt idx="7692">
                  <c:v>0.15318801352116515</c:v>
                </c:pt>
                <c:pt idx="7693">
                  <c:v>0.18955716060336078</c:v>
                </c:pt>
                <c:pt idx="7694">
                  <c:v>0.14720827577529932</c:v>
                </c:pt>
                <c:pt idx="7695">
                  <c:v>0.24105502642006787</c:v>
                </c:pt>
                <c:pt idx="7696">
                  <c:v>0.15635994395183203</c:v>
                </c:pt>
                <c:pt idx="7697">
                  <c:v>0.14730570355072148</c:v>
                </c:pt>
                <c:pt idx="7698">
                  <c:v>0.16879931327576209</c:v>
                </c:pt>
                <c:pt idx="7699">
                  <c:v>0.15230857750273324</c:v>
                </c:pt>
                <c:pt idx="7700">
                  <c:v>0.16733407079481533</c:v>
                </c:pt>
                <c:pt idx="7701">
                  <c:v>0.14466506110255378</c:v>
                </c:pt>
                <c:pt idx="7702">
                  <c:v>0.16812727209998701</c:v>
                </c:pt>
                <c:pt idx="7703">
                  <c:v>0.15981292737072264</c:v>
                </c:pt>
                <c:pt idx="7704">
                  <c:v>0.17595217558231965</c:v>
                </c:pt>
                <c:pt idx="7705">
                  <c:v>0.18593723856033278</c:v>
                </c:pt>
                <c:pt idx="7706">
                  <c:v>0.13457653810276432</c:v>
                </c:pt>
                <c:pt idx="7707">
                  <c:v>0.17032259458666754</c:v>
                </c:pt>
                <c:pt idx="7708">
                  <c:v>0.15536193229503165</c:v>
                </c:pt>
                <c:pt idx="7709">
                  <c:v>0.18980748166918893</c:v>
                </c:pt>
                <c:pt idx="7710">
                  <c:v>0.1490977865241751</c:v>
                </c:pt>
                <c:pt idx="7711">
                  <c:v>0.1407359913719112</c:v>
                </c:pt>
                <c:pt idx="7712">
                  <c:v>0.18714916269520965</c:v>
                </c:pt>
                <c:pt idx="7713">
                  <c:v>0.14308160908170706</c:v>
                </c:pt>
                <c:pt idx="7714">
                  <c:v>0.23315069975802963</c:v>
                </c:pt>
                <c:pt idx="7715">
                  <c:v>0.14899348707824295</c:v>
                </c:pt>
                <c:pt idx="7716">
                  <c:v>0.14546649206748302</c:v>
                </c:pt>
                <c:pt idx="7717">
                  <c:v>0.15138714012424917</c:v>
                </c:pt>
                <c:pt idx="7718">
                  <c:v>0.15708969176328949</c:v>
                </c:pt>
                <c:pt idx="7719">
                  <c:v>0.15583443312067072</c:v>
                </c:pt>
                <c:pt idx="7720">
                  <c:v>0.19703200811438507</c:v>
                </c:pt>
                <c:pt idx="7721">
                  <c:v>0.14263626466040957</c:v>
                </c:pt>
                <c:pt idx="7722">
                  <c:v>0.2197504612301239</c:v>
                </c:pt>
                <c:pt idx="7723">
                  <c:v>0.25552438265265132</c:v>
                </c:pt>
                <c:pt idx="7724">
                  <c:v>0.20339902093083151</c:v>
                </c:pt>
                <c:pt idx="7725">
                  <c:v>0.16734074644565769</c:v>
                </c:pt>
                <c:pt idx="7726">
                  <c:v>0.20743133715202253</c:v>
                </c:pt>
                <c:pt idx="7727">
                  <c:v>0.18616301518557896</c:v>
                </c:pt>
                <c:pt idx="7728">
                  <c:v>0.16890162290788202</c:v>
                </c:pt>
                <c:pt idx="7729">
                  <c:v>0.14688940737154188</c:v>
                </c:pt>
                <c:pt idx="7730">
                  <c:v>0.26675062731999433</c:v>
                </c:pt>
                <c:pt idx="7731">
                  <c:v>0.175279004076724</c:v>
                </c:pt>
                <c:pt idx="7732">
                  <c:v>0.13963819571138009</c:v>
                </c:pt>
                <c:pt idx="7733">
                  <c:v>0.19954384659307228</c:v>
                </c:pt>
                <c:pt idx="7734">
                  <c:v>0.21061093824725075</c:v>
                </c:pt>
                <c:pt idx="7735">
                  <c:v>0.18926996828803999</c:v>
                </c:pt>
                <c:pt idx="7736">
                  <c:v>0.18718003965437416</c:v>
                </c:pt>
                <c:pt idx="7737">
                  <c:v>0.1397120557706252</c:v>
                </c:pt>
                <c:pt idx="7738">
                  <c:v>0.19594617881413454</c:v>
                </c:pt>
                <c:pt idx="7739">
                  <c:v>0.14288920723723506</c:v>
                </c:pt>
                <c:pt idx="7740">
                  <c:v>0.19125787865197916</c:v>
                </c:pt>
                <c:pt idx="7741">
                  <c:v>0.17905185680940153</c:v>
                </c:pt>
                <c:pt idx="7742">
                  <c:v>0.18220838168476461</c:v>
                </c:pt>
                <c:pt idx="7743">
                  <c:v>0.15634962594444737</c:v>
                </c:pt>
                <c:pt idx="7744">
                  <c:v>0.18338144783752247</c:v>
                </c:pt>
                <c:pt idx="7745">
                  <c:v>0.16478046788954478</c:v>
                </c:pt>
                <c:pt idx="7746">
                  <c:v>0.13919379482306352</c:v>
                </c:pt>
                <c:pt idx="7747">
                  <c:v>0.18719372081142863</c:v>
                </c:pt>
                <c:pt idx="7748">
                  <c:v>0.14852491530863443</c:v>
                </c:pt>
                <c:pt idx="7749">
                  <c:v>0.14174355859490509</c:v>
                </c:pt>
                <c:pt idx="7750">
                  <c:v>0.19661676196769143</c:v>
                </c:pt>
                <c:pt idx="7751">
                  <c:v>0.211581143655385</c:v>
                </c:pt>
                <c:pt idx="7752">
                  <c:v>0.16770720074727447</c:v>
                </c:pt>
                <c:pt idx="7753">
                  <c:v>0.14724019179667686</c:v>
                </c:pt>
                <c:pt idx="7754">
                  <c:v>0.13796960018447457</c:v>
                </c:pt>
                <c:pt idx="7755">
                  <c:v>0.17704560713884945</c:v>
                </c:pt>
                <c:pt idx="7756">
                  <c:v>0.15182918712674434</c:v>
                </c:pt>
                <c:pt idx="7757">
                  <c:v>0.18661836120842196</c:v>
                </c:pt>
                <c:pt idx="7758">
                  <c:v>0.18802298767098571</c:v>
                </c:pt>
                <c:pt idx="7759">
                  <c:v>0.16458106862202457</c:v>
                </c:pt>
                <c:pt idx="7760">
                  <c:v>0.1876317791239171</c:v>
                </c:pt>
                <c:pt idx="7761">
                  <c:v>0.19730642458527964</c:v>
                </c:pt>
                <c:pt idx="7762">
                  <c:v>0.14786096752792438</c:v>
                </c:pt>
                <c:pt idx="7763">
                  <c:v>0.20320616601590272</c:v>
                </c:pt>
                <c:pt idx="7764">
                  <c:v>0.14564603649538069</c:v>
                </c:pt>
                <c:pt idx="7765">
                  <c:v>0.14533825488277874</c:v>
                </c:pt>
                <c:pt idx="7766">
                  <c:v>0.19964631060080404</c:v>
                </c:pt>
                <c:pt idx="7767">
                  <c:v>0.17812142354384447</c:v>
                </c:pt>
                <c:pt idx="7768">
                  <c:v>0.15263473429702926</c:v>
                </c:pt>
                <c:pt idx="7769">
                  <c:v>0.15677812588926945</c:v>
                </c:pt>
                <c:pt idx="7770">
                  <c:v>0.15344933492091545</c:v>
                </c:pt>
                <c:pt idx="7771">
                  <c:v>0.14178627807182895</c:v>
                </c:pt>
                <c:pt idx="7772">
                  <c:v>0.17862094031795442</c:v>
                </c:pt>
                <c:pt idx="7773">
                  <c:v>0.16697284488445233</c:v>
                </c:pt>
                <c:pt idx="7774">
                  <c:v>0.16888057440057683</c:v>
                </c:pt>
                <c:pt idx="7775">
                  <c:v>0.1745403593559762</c:v>
                </c:pt>
                <c:pt idx="7776">
                  <c:v>0.1592066053546066</c:v>
                </c:pt>
                <c:pt idx="7777">
                  <c:v>0.16261845834628091</c:v>
                </c:pt>
                <c:pt idx="7778">
                  <c:v>0.21577840447435367</c:v>
                </c:pt>
                <c:pt idx="7779">
                  <c:v>0.15739973649185784</c:v>
                </c:pt>
                <c:pt idx="7780">
                  <c:v>0.14480735600030392</c:v>
                </c:pt>
                <c:pt idx="7781">
                  <c:v>0.16265410555180909</c:v>
                </c:pt>
                <c:pt idx="7782">
                  <c:v>0.14356857141300836</c:v>
                </c:pt>
                <c:pt idx="7783">
                  <c:v>0.20039508293440772</c:v>
                </c:pt>
                <c:pt idx="7784">
                  <c:v>0.18247143452996201</c:v>
                </c:pt>
                <c:pt idx="7785">
                  <c:v>0.17334182994918518</c:v>
                </c:pt>
                <c:pt idx="7786">
                  <c:v>0.1488753522025435</c:v>
                </c:pt>
                <c:pt idx="7787">
                  <c:v>0.1672076135925093</c:v>
                </c:pt>
                <c:pt idx="7788">
                  <c:v>0.16923627253753032</c:v>
                </c:pt>
                <c:pt idx="7789">
                  <c:v>0.24559371060387869</c:v>
                </c:pt>
                <c:pt idx="7790">
                  <c:v>0.17366618706464984</c:v>
                </c:pt>
                <c:pt idx="7791">
                  <c:v>0.15106944233436898</c:v>
                </c:pt>
                <c:pt idx="7792">
                  <c:v>0.19923085927827072</c:v>
                </c:pt>
                <c:pt idx="7793">
                  <c:v>0.1384920130701279</c:v>
                </c:pt>
                <c:pt idx="7794">
                  <c:v>0.18940508456473096</c:v>
                </c:pt>
                <c:pt idx="7795">
                  <c:v>0.16266816865680558</c:v>
                </c:pt>
                <c:pt idx="7796">
                  <c:v>0.14834034396304049</c:v>
                </c:pt>
                <c:pt idx="7797">
                  <c:v>0.17557679517575753</c:v>
                </c:pt>
                <c:pt idx="7798">
                  <c:v>0.19120227965826581</c:v>
                </c:pt>
                <c:pt idx="7799">
                  <c:v>0.15190599629659315</c:v>
                </c:pt>
                <c:pt idx="7800">
                  <c:v>0.14150606807124747</c:v>
                </c:pt>
                <c:pt idx="7801">
                  <c:v>0.14232744530946026</c:v>
                </c:pt>
                <c:pt idx="7802">
                  <c:v>0.1449026126830702</c:v>
                </c:pt>
                <c:pt idx="7803">
                  <c:v>0.19514188864196697</c:v>
                </c:pt>
                <c:pt idx="7804">
                  <c:v>0.16516029292905748</c:v>
                </c:pt>
                <c:pt idx="7805">
                  <c:v>0.2135345103653529</c:v>
                </c:pt>
                <c:pt idx="7806">
                  <c:v>0.17024860811444201</c:v>
                </c:pt>
                <c:pt idx="7807">
                  <c:v>0.15756095953048552</c:v>
                </c:pt>
                <c:pt idx="7808">
                  <c:v>0.20292532634495897</c:v>
                </c:pt>
                <c:pt idx="7809">
                  <c:v>0.15167973830870743</c:v>
                </c:pt>
                <c:pt idx="7810">
                  <c:v>0.14501281361618643</c:v>
                </c:pt>
                <c:pt idx="7811">
                  <c:v>0.18986773346685085</c:v>
                </c:pt>
                <c:pt idx="7812">
                  <c:v>0.16846813947300829</c:v>
                </c:pt>
                <c:pt idx="7813">
                  <c:v>0.19844862908376329</c:v>
                </c:pt>
                <c:pt idx="7814">
                  <c:v>0.13732490010452394</c:v>
                </c:pt>
                <c:pt idx="7815">
                  <c:v>0.21932341588668505</c:v>
                </c:pt>
                <c:pt idx="7816">
                  <c:v>0.16222048649415516</c:v>
                </c:pt>
                <c:pt idx="7817">
                  <c:v>0.18575299654584654</c:v>
                </c:pt>
                <c:pt idx="7818">
                  <c:v>0.19493147395906493</c:v>
                </c:pt>
                <c:pt idx="7819">
                  <c:v>0.15925613871372465</c:v>
                </c:pt>
                <c:pt idx="7820">
                  <c:v>0.17860517166651388</c:v>
                </c:pt>
                <c:pt idx="7821">
                  <c:v>0.16020631612573014</c:v>
                </c:pt>
                <c:pt idx="7822">
                  <c:v>0.19940810212005397</c:v>
                </c:pt>
                <c:pt idx="7823">
                  <c:v>0.15460199414108089</c:v>
                </c:pt>
                <c:pt idx="7824">
                  <c:v>0.13619097104068043</c:v>
                </c:pt>
                <c:pt idx="7825">
                  <c:v>0.1760611669071141</c:v>
                </c:pt>
                <c:pt idx="7826">
                  <c:v>0.19055309539024401</c:v>
                </c:pt>
                <c:pt idx="7827">
                  <c:v>0.1967433163158725</c:v>
                </c:pt>
                <c:pt idx="7828">
                  <c:v>0.19748222697857956</c:v>
                </c:pt>
                <c:pt idx="7829">
                  <c:v>0.19550071581856671</c:v>
                </c:pt>
                <c:pt idx="7830">
                  <c:v>0.15857279169929009</c:v>
                </c:pt>
                <c:pt idx="7831">
                  <c:v>0.15257554782508043</c:v>
                </c:pt>
                <c:pt idx="7832">
                  <c:v>0.15952567558416109</c:v>
                </c:pt>
                <c:pt idx="7833">
                  <c:v>0.20430330099546856</c:v>
                </c:pt>
                <c:pt idx="7834">
                  <c:v>0.14530019201112751</c:v>
                </c:pt>
                <c:pt idx="7835">
                  <c:v>0.27039419162891637</c:v>
                </c:pt>
                <c:pt idx="7836">
                  <c:v>0.17350274727706083</c:v>
                </c:pt>
                <c:pt idx="7837">
                  <c:v>0.17851840921694631</c:v>
                </c:pt>
                <c:pt idx="7838">
                  <c:v>0.16411105965379091</c:v>
                </c:pt>
                <c:pt idx="7839">
                  <c:v>0.17055973659545071</c:v>
                </c:pt>
                <c:pt idx="7840">
                  <c:v>0.20327625654492518</c:v>
                </c:pt>
                <c:pt idx="7841">
                  <c:v>0.17566149816489554</c:v>
                </c:pt>
                <c:pt idx="7842">
                  <c:v>0.15491005207284958</c:v>
                </c:pt>
                <c:pt idx="7843">
                  <c:v>0.18947478202758525</c:v>
                </c:pt>
                <c:pt idx="7844">
                  <c:v>0.16081589351104669</c:v>
                </c:pt>
                <c:pt idx="7845">
                  <c:v>0.16644558033112647</c:v>
                </c:pt>
                <c:pt idx="7846">
                  <c:v>0.18421296158841191</c:v>
                </c:pt>
                <c:pt idx="7847">
                  <c:v>0.17774700732275761</c:v>
                </c:pt>
                <c:pt idx="7848">
                  <c:v>0.14556578785058355</c:v>
                </c:pt>
                <c:pt idx="7849">
                  <c:v>0.18119482345759452</c:v>
                </c:pt>
                <c:pt idx="7850">
                  <c:v>0.18938449486277711</c:v>
                </c:pt>
                <c:pt idx="7851">
                  <c:v>0.14082435584602584</c:v>
                </c:pt>
                <c:pt idx="7852">
                  <c:v>0.15980465029214572</c:v>
                </c:pt>
                <c:pt idx="7853">
                  <c:v>0.17217150423232205</c:v>
                </c:pt>
                <c:pt idx="7854">
                  <c:v>0.15795174536035853</c:v>
                </c:pt>
                <c:pt idx="7855">
                  <c:v>0.17169356878101408</c:v>
                </c:pt>
                <c:pt idx="7856">
                  <c:v>0.18985518191644324</c:v>
                </c:pt>
                <c:pt idx="7857">
                  <c:v>0.22030209325033429</c:v>
                </c:pt>
                <c:pt idx="7858">
                  <c:v>0.20207896672721679</c:v>
                </c:pt>
                <c:pt idx="7859">
                  <c:v>0.1759642249732333</c:v>
                </c:pt>
                <c:pt idx="7860">
                  <c:v>0.18080831085163951</c:v>
                </c:pt>
                <c:pt idx="7861">
                  <c:v>0.20494846253023408</c:v>
                </c:pt>
                <c:pt idx="7862">
                  <c:v>0.19816413018875773</c:v>
                </c:pt>
                <c:pt idx="7863">
                  <c:v>0.14620178207447793</c:v>
                </c:pt>
                <c:pt idx="7864">
                  <c:v>0.14694225618324233</c:v>
                </c:pt>
                <c:pt idx="7865">
                  <c:v>0.16456172445032874</c:v>
                </c:pt>
                <c:pt idx="7866">
                  <c:v>0.14665851886011053</c:v>
                </c:pt>
                <c:pt idx="7867">
                  <c:v>0.17115659009976378</c:v>
                </c:pt>
                <c:pt idx="7868">
                  <c:v>0.20147417118280467</c:v>
                </c:pt>
                <c:pt idx="7869">
                  <c:v>0.21288760507536383</c:v>
                </c:pt>
                <c:pt idx="7870">
                  <c:v>0.17669582838199666</c:v>
                </c:pt>
                <c:pt idx="7871">
                  <c:v>0.18048436010853169</c:v>
                </c:pt>
                <c:pt idx="7872">
                  <c:v>0.15585307376089017</c:v>
                </c:pt>
                <c:pt idx="7873">
                  <c:v>0.14864232610482608</c:v>
                </c:pt>
                <c:pt idx="7874">
                  <c:v>0.20742395728488788</c:v>
                </c:pt>
                <c:pt idx="7875">
                  <c:v>0.14843436820842917</c:v>
                </c:pt>
                <c:pt idx="7876">
                  <c:v>0.1433958739176549</c:v>
                </c:pt>
                <c:pt idx="7877">
                  <c:v>0.17437757538012941</c:v>
                </c:pt>
                <c:pt idx="7878">
                  <c:v>0.204675846273604</c:v>
                </c:pt>
                <c:pt idx="7879">
                  <c:v>0.16347550286429585</c:v>
                </c:pt>
                <c:pt idx="7880">
                  <c:v>0.16511286415328624</c:v>
                </c:pt>
                <c:pt idx="7881">
                  <c:v>0.16399377250330938</c:v>
                </c:pt>
                <c:pt idx="7882">
                  <c:v>0.21910871148321895</c:v>
                </c:pt>
                <c:pt idx="7883">
                  <c:v>0.14742523101145821</c:v>
                </c:pt>
                <c:pt idx="7884">
                  <c:v>0.17607686050683069</c:v>
                </c:pt>
                <c:pt idx="7885">
                  <c:v>0.15649988490716105</c:v>
                </c:pt>
                <c:pt idx="7886">
                  <c:v>0.15380350998344522</c:v>
                </c:pt>
                <c:pt idx="7887">
                  <c:v>0.15056621453442229</c:v>
                </c:pt>
                <c:pt idx="7888">
                  <c:v>0.14984340581485983</c:v>
                </c:pt>
                <c:pt idx="7889">
                  <c:v>0.15098927750586108</c:v>
                </c:pt>
                <c:pt idx="7890">
                  <c:v>0.20728961193098119</c:v>
                </c:pt>
                <c:pt idx="7891">
                  <c:v>0.14566157159041054</c:v>
                </c:pt>
                <c:pt idx="7892">
                  <c:v>0.18648367562426968</c:v>
                </c:pt>
                <c:pt idx="7893">
                  <c:v>0.17846325302805721</c:v>
                </c:pt>
                <c:pt idx="7894">
                  <c:v>0.18860640944363882</c:v>
                </c:pt>
                <c:pt idx="7895">
                  <c:v>0.13873921136240117</c:v>
                </c:pt>
                <c:pt idx="7896">
                  <c:v>0.17613697230347031</c:v>
                </c:pt>
                <c:pt idx="7897">
                  <c:v>0.14662858189451428</c:v>
                </c:pt>
                <c:pt idx="7898">
                  <c:v>0.24338441539437508</c:v>
                </c:pt>
                <c:pt idx="7899">
                  <c:v>0.18030712431976204</c:v>
                </c:pt>
                <c:pt idx="7900">
                  <c:v>0.16530465156159993</c:v>
                </c:pt>
                <c:pt idx="7901">
                  <c:v>0.18848443138211932</c:v>
                </c:pt>
                <c:pt idx="7902">
                  <c:v>0.14305128333862663</c:v>
                </c:pt>
                <c:pt idx="7903">
                  <c:v>0.19122990600696776</c:v>
                </c:pt>
                <c:pt idx="7904">
                  <c:v>0.18170969083257288</c:v>
                </c:pt>
                <c:pt idx="7905">
                  <c:v>0.16097439783438128</c:v>
                </c:pt>
                <c:pt idx="7906">
                  <c:v>0.16359011850484112</c:v>
                </c:pt>
                <c:pt idx="7907">
                  <c:v>0.23797784133066685</c:v>
                </c:pt>
                <c:pt idx="7908">
                  <c:v>0.14333546490916144</c:v>
                </c:pt>
                <c:pt idx="7909">
                  <c:v>0.16949681444191098</c:v>
                </c:pt>
                <c:pt idx="7910">
                  <c:v>0.13939355512202625</c:v>
                </c:pt>
                <c:pt idx="7911">
                  <c:v>0.18482475882609467</c:v>
                </c:pt>
                <c:pt idx="7912">
                  <c:v>0.17223684306120543</c:v>
                </c:pt>
                <c:pt idx="7913">
                  <c:v>0.16109798069377682</c:v>
                </c:pt>
                <c:pt idx="7914">
                  <c:v>0.19445066085692969</c:v>
                </c:pt>
                <c:pt idx="7915">
                  <c:v>0.14916427981944558</c:v>
                </c:pt>
                <c:pt idx="7916">
                  <c:v>0.16065836608869336</c:v>
                </c:pt>
                <c:pt idx="7917">
                  <c:v>0.149518458265329</c:v>
                </c:pt>
                <c:pt idx="7918">
                  <c:v>0.15667015735573706</c:v>
                </c:pt>
                <c:pt idx="7919">
                  <c:v>0.17164537966501164</c:v>
                </c:pt>
                <c:pt idx="7920">
                  <c:v>0.13571534514679406</c:v>
                </c:pt>
                <c:pt idx="7921">
                  <c:v>0.16328703507251191</c:v>
                </c:pt>
                <c:pt idx="7922">
                  <c:v>0.19403011878443618</c:v>
                </c:pt>
                <c:pt idx="7923">
                  <c:v>0.1912021814911346</c:v>
                </c:pt>
                <c:pt idx="7924">
                  <c:v>0.16056389472144203</c:v>
                </c:pt>
                <c:pt idx="7925">
                  <c:v>0.19952803168685387</c:v>
                </c:pt>
                <c:pt idx="7926">
                  <c:v>0.15350131826522745</c:v>
                </c:pt>
                <c:pt idx="7927">
                  <c:v>0.18189391645780534</c:v>
                </c:pt>
                <c:pt idx="7928">
                  <c:v>0.1634800605857252</c:v>
                </c:pt>
                <c:pt idx="7929">
                  <c:v>0.22762515654146437</c:v>
                </c:pt>
                <c:pt idx="7930">
                  <c:v>0.14286468156454055</c:v>
                </c:pt>
                <c:pt idx="7931">
                  <c:v>0.16616089865185377</c:v>
                </c:pt>
                <c:pt idx="7932">
                  <c:v>0.13762438517264716</c:v>
                </c:pt>
                <c:pt idx="7933">
                  <c:v>0.14698444359263799</c:v>
                </c:pt>
                <c:pt idx="7934">
                  <c:v>0.16163193007334509</c:v>
                </c:pt>
                <c:pt idx="7935">
                  <c:v>0.16214969155746919</c:v>
                </c:pt>
                <c:pt idx="7936">
                  <c:v>0.14987924959572543</c:v>
                </c:pt>
                <c:pt idx="7937">
                  <c:v>0.15318629503340059</c:v>
                </c:pt>
                <c:pt idx="7938">
                  <c:v>0.1834948910637727</c:v>
                </c:pt>
                <c:pt idx="7939">
                  <c:v>0.18072781986425832</c:v>
                </c:pt>
                <c:pt idx="7940">
                  <c:v>0.29237513215950162</c:v>
                </c:pt>
                <c:pt idx="7941">
                  <c:v>0.14075720274489414</c:v>
                </c:pt>
                <c:pt idx="7942">
                  <c:v>0.20956893253659548</c:v>
                </c:pt>
                <c:pt idx="7943">
                  <c:v>0.19789156462918028</c:v>
                </c:pt>
                <c:pt idx="7944">
                  <c:v>0.14194218919291085</c:v>
                </c:pt>
                <c:pt idx="7945">
                  <c:v>0.13987055357667141</c:v>
                </c:pt>
                <c:pt idx="7946">
                  <c:v>0.16024324007110771</c:v>
                </c:pt>
                <c:pt idx="7947">
                  <c:v>0.15626523314268045</c:v>
                </c:pt>
                <c:pt idx="7948">
                  <c:v>0.17699861616658347</c:v>
                </c:pt>
                <c:pt idx="7949">
                  <c:v>0.16526863287873184</c:v>
                </c:pt>
                <c:pt idx="7950">
                  <c:v>0.14354857845984678</c:v>
                </c:pt>
                <c:pt idx="7951">
                  <c:v>0.21650381362675053</c:v>
                </c:pt>
                <c:pt idx="7952">
                  <c:v>0.16293484705524411</c:v>
                </c:pt>
                <c:pt idx="7953">
                  <c:v>0.15378147884072588</c:v>
                </c:pt>
                <c:pt idx="7954">
                  <c:v>0.15521418821215829</c:v>
                </c:pt>
                <c:pt idx="7955">
                  <c:v>0.16171247964939992</c:v>
                </c:pt>
                <c:pt idx="7956">
                  <c:v>0.18964036894541525</c:v>
                </c:pt>
                <c:pt idx="7957">
                  <c:v>0.22228979382564371</c:v>
                </c:pt>
                <c:pt idx="7958">
                  <c:v>0.14998944733069453</c:v>
                </c:pt>
                <c:pt idx="7959">
                  <c:v>0.17382752407951535</c:v>
                </c:pt>
                <c:pt idx="7960">
                  <c:v>0.21314225632218123</c:v>
                </c:pt>
                <c:pt idx="7961">
                  <c:v>0.20240850453214532</c:v>
                </c:pt>
                <c:pt idx="7962">
                  <c:v>0.1511303261897364</c:v>
                </c:pt>
                <c:pt idx="7963">
                  <c:v>0.16188450911378899</c:v>
                </c:pt>
                <c:pt idx="7964">
                  <c:v>0.14180770715322194</c:v>
                </c:pt>
                <c:pt idx="7965">
                  <c:v>0.17551160780122241</c:v>
                </c:pt>
                <c:pt idx="7966">
                  <c:v>0.15724314069691028</c:v>
                </c:pt>
                <c:pt idx="7967">
                  <c:v>0.16610692071620087</c:v>
                </c:pt>
                <c:pt idx="7968">
                  <c:v>0.15511887217878265</c:v>
                </c:pt>
                <c:pt idx="7969">
                  <c:v>0.14706142521712712</c:v>
                </c:pt>
                <c:pt idx="7970">
                  <c:v>0.14836184009816061</c:v>
                </c:pt>
                <c:pt idx="7971">
                  <c:v>0.15856406971986611</c:v>
                </c:pt>
                <c:pt idx="7972">
                  <c:v>0.19195604395245847</c:v>
                </c:pt>
                <c:pt idx="7973">
                  <c:v>0.18364916051770094</c:v>
                </c:pt>
                <c:pt idx="7974">
                  <c:v>0.14078772530239692</c:v>
                </c:pt>
                <c:pt idx="7975">
                  <c:v>0.14099212605819247</c:v>
                </c:pt>
                <c:pt idx="7976">
                  <c:v>0.14038255886479217</c:v>
                </c:pt>
                <c:pt idx="7977">
                  <c:v>0.1596906319104506</c:v>
                </c:pt>
                <c:pt idx="7978">
                  <c:v>0.16115398957803195</c:v>
                </c:pt>
                <c:pt idx="7979">
                  <c:v>0.18342398805980947</c:v>
                </c:pt>
                <c:pt idx="7980">
                  <c:v>0.14705678994963986</c:v>
                </c:pt>
                <c:pt idx="7981">
                  <c:v>0.14878392708513671</c:v>
                </c:pt>
                <c:pt idx="7982">
                  <c:v>0.1389682290609936</c:v>
                </c:pt>
                <c:pt idx="7983">
                  <c:v>0.15950063976575221</c:v>
                </c:pt>
                <c:pt idx="7984">
                  <c:v>0.20593014437823529</c:v>
                </c:pt>
                <c:pt idx="7985">
                  <c:v>0.16663875638140876</c:v>
                </c:pt>
                <c:pt idx="7986">
                  <c:v>0.13956057741745764</c:v>
                </c:pt>
                <c:pt idx="7987">
                  <c:v>0.22430603848035638</c:v>
                </c:pt>
                <c:pt idx="7988">
                  <c:v>0.16597815531327409</c:v>
                </c:pt>
                <c:pt idx="7989">
                  <c:v>0.17811670333141907</c:v>
                </c:pt>
                <c:pt idx="7990">
                  <c:v>0.2082202283235019</c:v>
                </c:pt>
                <c:pt idx="7991">
                  <c:v>0.20844708203230999</c:v>
                </c:pt>
                <c:pt idx="7992">
                  <c:v>0.17300140562809413</c:v>
                </c:pt>
                <c:pt idx="7993">
                  <c:v>0.19687067715932127</c:v>
                </c:pt>
                <c:pt idx="7994">
                  <c:v>0.18102374883389527</c:v>
                </c:pt>
                <c:pt idx="7995">
                  <c:v>0.17395114528743888</c:v>
                </c:pt>
                <c:pt idx="7996">
                  <c:v>0.13411569962600062</c:v>
                </c:pt>
                <c:pt idx="7997">
                  <c:v>0.15973816616483846</c:v>
                </c:pt>
                <c:pt idx="7998">
                  <c:v>0.16297782094957389</c:v>
                </c:pt>
                <c:pt idx="7999">
                  <c:v>0.1600529663655911</c:v>
                </c:pt>
                <c:pt idx="8000">
                  <c:v>0.1936195487895008</c:v>
                </c:pt>
                <c:pt idx="8001">
                  <c:v>0.15491975644577408</c:v>
                </c:pt>
                <c:pt idx="8002">
                  <c:v>0.16221467949518967</c:v>
                </c:pt>
                <c:pt idx="8003">
                  <c:v>0.18215233901735506</c:v>
                </c:pt>
                <c:pt idx="8004">
                  <c:v>0.16116608345640504</c:v>
                </c:pt>
                <c:pt idx="8005">
                  <c:v>0.19035701229399762</c:v>
                </c:pt>
                <c:pt idx="8006">
                  <c:v>0.15794779624928756</c:v>
                </c:pt>
                <c:pt idx="8007">
                  <c:v>0.14313217362610806</c:v>
                </c:pt>
                <c:pt idx="8008">
                  <c:v>0.13811139232952896</c:v>
                </c:pt>
                <c:pt idx="8009">
                  <c:v>0.14267204241740095</c:v>
                </c:pt>
                <c:pt idx="8010">
                  <c:v>0.18242065663523716</c:v>
                </c:pt>
                <c:pt idx="8011">
                  <c:v>0.19108456714151928</c:v>
                </c:pt>
                <c:pt idx="8012">
                  <c:v>0.14228679372972253</c:v>
                </c:pt>
                <c:pt idx="8013">
                  <c:v>0.16298249892707045</c:v>
                </c:pt>
                <c:pt idx="8014">
                  <c:v>0.18154606723678365</c:v>
                </c:pt>
                <c:pt idx="8015">
                  <c:v>0.1690489663555555</c:v>
                </c:pt>
                <c:pt idx="8016">
                  <c:v>0.1602480875151967</c:v>
                </c:pt>
                <c:pt idx="8017">
                  <c:v>0.15134994312064146</c:v>
                </c:pt>
                <c:pt idx="8018">
                  <c:v>0.14008664093751949</c:v>
                </c:pt>
                <c:pt idx="8019">
                  <c:v>0.22197746701318705</c:v>
                </c:pt>
                <c:pt idx="8020">
                  <c:v>0.16043964442834127</c:v>
                </c:pt>
                <c:pt idx="8021">
                  <c:v>0.15899057641147699</c:v>
                </c:pt>
                <c:pt idx="8022">
                  <c:v>0.18679606458361148</c:v>
                </c:pt>
                <c:pt idx="8023">
                  <c:v>0.17951686589442514</c:v>
                </c:pt>
                <c:pt idx="8024">
                  <c:v>0.14798046273062815</c:v>
                </c:pt>
                <c:pt idx="8025">
                  <c:v>0.17197679548892364</c:v>
                </c:pt>
                <c:pt idx="8026">
                  <c:v>0.1571799675883544</c:v>
                </c:pt>
                <c:pt idx="8027">
                  <c:v>0.16530470254437901</c:v>
                </c:pt>
                <c:pt idx="8028">
                  <c:v>0.20171498375981745</c:v>
                </c:pt>
                <c:pt idx="8029">
                  <c:v>0.15383501404936406</c:v>
                </c:pt>
                <c:pt idx="8030">
                  <c:v>0.17382499798583578</c:v>
                </c:pt>
                <c:pt idx="8031">
                  <c:v>0.19103339326197147</c:v>
                </c:pt>
                <c:pt idx="8032">
                  <c:v>0.15420121040505727</c:v>
                </c:pt>
                <c:pt idx="8033">
                  <c:v>0.13991659662556252</c:v>
                </c:pt>
                <c:pt idx="8034">
                  <c:v>0.17612181500892782</c:v>
                </c:pt>
                <c:pt idx="8035">
                  <c:v>0.14947455538697332</c:v>
                </c:pt>
                <c:pt idx="8036">
                  <c:v>0.1651494337870085</c:v>
                </c:pt>
                <c:pt idx="8037">
                  <c:v>0.20950058421325965</c:v>
                </c:pt>
                <c:pt idx="8038">
                  <c:v>0.17550369577482011</c:v>
                </c:pt>
                <c:pt idx="8039">
                  <c:v>0.19373994694113503</c:v>
                </c:pt>
                <c:pt idx="8040">
                  <c:v>0.17373016866611171</c:v>
                </c:pt>
                <c:pt idx="8041">
                  <c:v>0.15253041017383701</c:v>
                </c:pt>
                <c:pt idx="8042">
                  <c:v>0.16326213948186857</c:v>
                </c:pt>
                <c:pt idx="8043">
                  <c:v>0.21868763075846137</c:v>
                </c:pt>
                <c:pt idx="8044">
                  <c:v>0.17978098973111706</c:v>
                </c:pt>
                <c:pt idx="8045">
                  <c:v>0.15647388824350805</c:v>
                </c:pt>
                <c:pt idx="8046">
                  <c:v>0.17129903707479568</c:v>
                </c:pt>
                <c:pt idx="8047">
                  <c:v>0.14790383139567487</c:v>
                </c:pt>
                <c:pt idx="8048">
                  <c:v>0.15042980938214007</c:v>
                </c:pt>
                <c:pt idx="8049">
                  <c:v>0.17436245431478892</c:v>
                </c:pt>
                <c:pt idx="8050">
                  <c:v>0.15125257466524755</c:v>
                </c:pt>
                <c:pt idx="8051">
                  <c:v>0.15555440127910408</c:v>
                </c:pt>
                <c:pt idx="8052">
                  <c:v>0.19383234143075187</c:v>
                </c:pt>
                <c:pt idx="8053">
                  <c:v>0.1475276032029374</c:v>
                </c:pt>
                <c:pt idx="8054">
                  <c:v>0.15518264918864189</c:v>
                </c:pt>
                <c:pt idx="8055">
                  <c:v>0.26941007661924332</c:v>
                </c:pt>
                <c:pt idx="8056">
                  <c:v>0.16725131379942035</c:v>
                </c:pt>
                <c:pt idx="8057">
                  <c:v>0.16569414328429247</c:v>
                </c:pt>
                <c:pt idx="8058">
                  <c:v>0.17486278825889642</c:v>
                </c:pt>
                <c:pt idx="8059">
                  <c:v>0.16366182441960311</c:v>
                </c:pt>
                <c:pt idx="8060">
                  <c:v>0.16745946116456817</c:v>
                </c:pt>
                <c:pt idx="8061">
                  <c:v>0.15638223658764636</c:v>
                </c:pt>
                <c:pt idx="8062">
                  <c:v>0.15328025892840169</c:v>
                </c:pt>
                <c:pt idx="8063">
                  <c:v>0.17415242256370062</c:v>
                </c:pt>
                <c:pt idx="8064">
                  <c:v>0.18355861919445177</c:v>
                </c:pt>
                <c:pt idx="8065">
                  <c:v>0.14388649660476624</c:v>
                </c:pt>
                <c:pt idx="8066">
                  <c:v>0.18195368247158872</c:v>
                </c:pt>
                <c:pt idx="8067">
                  <c:v>0.1989854569107814</c:v>
                </c:pt>
                <c:pt idx="8068">
                  <c:v>0.16933679296185516</c:v>
                </c:pt>
                <c:pt idx="8069">
                  <c:v>0.14313739909147541</c:v>
                </c:pt>
                <c:pt idx="8070">
                  <c:v>0.15416374454179713</c:v>
                </c:pt>
                <c:pt idx="8071">
                  <c:v>0.17765725560279838</c:v>
                </c:pt>
                <c:pt idx="8072">
                  <c:v>0.18572911285432683</c:v>
                </c:pt>
                <c:pt idx="8073">
                  <c:v>0.15605278797410244</c:v>
                </c:pt>
                <c:pt idx="8074">
                  <c:v>0.17645323633227467</c:v>
                </c:pt>
                <c:pt idx="8075">
                  <c:v>0.15621072919617554</c:v>
                </c:pt>
                <c:pt idx="8076">
                  <c:v>0.18280398796046426</c:v>
                </c:pt>
                <c:pt idx="8077">
                  <c:v>0.15115403168334435</c:v>
                </c:pt>
                <c:pt idx="8078">
                  <c:v>0.17412893259395762</c:v>
                </c:pt>
                <c:pt idx="8079">
                  <c:v>0.21746557917511269</c:v>
                </c:pt>
                <c:pt idx="8080">
                  <c:v>0.23309196868792295</c:v>
                </c:pt>
                <c:pt idx="8081">
                  <c:v>0.18372048145526979</c:v>
                </c:pt>
                <c:pt idx="8082">
                  <c:v>0.14932717347597418</c:v>
                </c:pt>
                <c:pt idx="8083">
                  <c:v>0.15087155772698155</c:v>
                </c:pt>
                <c:pt idx="8084">
                  <c:v>0.15362563677649416</c:v>
                </c:pt>
                <c:pt idx="8085">
                  <c:v>0.1835273032967866</c:v>
                </c:pt>
                <c:pt idx="8086">
                  <c:v>0.14198409359256703</c:v>
                </c:pt>
                <c:pt idx="8087">
                  <c:v>0.15670241995119083</c:v>
                </c:pt>
                <c:pt idx="8088">
                  <c:v>0.15460328937770601</c:v>
                </c:pt>
                <c:pt idx="8089">
                  <c:v>0.24072001314845828</c:v>
                </c:pt>
                <c:pt idx="8090">
                  <c:v>0.15116937531558497</c:v>
                </c:pt>
                <c:pt idx="8091">
                  <c:v>0.18450522710359735</c:v>
                </c:pt>
                <c:pt idx="8092">
                  <c:v>0.18463836175128298</c:v>
                </c:pt>
                <c:pt idx="8093">
                  <c:v>0.15194258795533083</c:v>
                </c:pt>
                <c:pt idx="8094">
                  <c:v>0.17831671835031465</c:v>
                </c:pt>
                <c:pt idx="8095">
                  <c:v>0.16753424516135043</c:v>
                </c:pt>
                <c:pt idx="8096">
                  <c:v>0.17875152820695808</c:v>
                </c:pt>
                <c:pt idx="8097">
                  <c:v>0.15818257212262565</c:v>
                </c:pt>
                <c:pt idx="8098">
                  <c:v>0.13970900800886168</c:v>
                </c:pt>
                <c:pt idx="8099">
                  <c:v>0.16812913399972859</c:v>
                </c:pt>
                <c:pt idx="8100">
                  <c:v>0.19901030254916158</c:v>
                </c:pt>
                <c:pt idx="8101">
                  <c:v>0.1892895391822344</c:v>
                </c:pt>
                <c:pt idx="8102">
                  <c:v>0.16878852004760725</c:v>
                </c:pt>
                <c:pt idx="8103">
                  <c:v>0.19026705647482281</c:v>
                </c:pt>
                <c:pt idx="8104">
                  <c:v>0.13846779197206388</c:v>
                </c:pt>
                <c:pt idx="8105">
                  <c:v>0.14923779216613792</c:v>
                </c:pt>
                <c:pt idx="8106">
                  <c:v>0.15691019291889224</c:v>
                </c:pt>
                <c:pt idx="8107">
                  <c:v>0.21914676682203416</c:v>
                </c:pt>
                <c:pt idx="8108">
                  <c:v>0.16755039277033276</c:v>
                </c:pt>
                <c:pt idx="8109">
                  <c:v>0.16432241132649322</c:v>
                </c:pt>
                <c:pt idx="8110">
                  <c:v>0.14129315706503531</c:v>
                </c:pt>
                <c:pt idx="8111">
                  <c:v>0.19883053405547818</c:v>
                </c:pt>
                <c:pt idx="8112">
                  <c:v>0.14933806648781811</c:v>
                </c:pt>
                <c:pt idx="8113">
                  <c:v>0.17901166883666386</c:v>
                </c:pt>
                <c:pt idx="8114">
                  <c:v>0.22405400366940814</c:v>
                </c:pt>
                <c:pt idx="8115">
                  <c:v>0.14806231826826735</c:v>
                </c:pt>
                <c:pt idx="8116">
                  <c:v>0.14114583563338862</c:v>
                </c:pt>
                <c:pt idx="8117">
                  <c:v>0.18312094353325059</c:v>
                </c:pt>
                <c:pt idx="8118">
                  <c:v>0.22359429355000621</c:v>
                </c:pt>
                <c:pt idx="8119">
                  <c:v>0.1478979264350849</c:v>
                </c:pt>
                <c:pt idx="8120">
                  <c:v>0.18868279285570094</c:v>
                </c:pt>
                <c:pt idx="8121">
                  <c:v>0.20375377300547187</c:v>
                </c:pt>
                <c:pt idx="8122">
                  <c:v>0.17660487252918439</c:v>
                </c:pt>
                <c:pt idx="8123">
                  <c:v>0.16741334984160552</c:v>
                </c:pt>
                <c:pt idx="8124">
                  <c:v>0.18023512839639153</c:v>
                </c:pt>
                <c:pt idx="8125">
                  <c:v>0.1548668841609574</c:v>
                </c:pt>
                <c:pt idx="8126">
                  <c:v>0.18839483912875762</c:v>
                </c:pt>
                <c:pt idx="8127">
                  <c:v>0.22379044829136482</c:v>
                </c:pt>
                <c:pt idx="8128">
                  <c:v>0.14780294135602895</c:v>
                </c:pt>
                <c:pt idx="8129">
                  <c:v>0.17306802609518154</c:v>
                </c:pt>
                <c:pt idx="8130">
                  <c:v>0.1644389486565789</c:v>
                </c:pt>
                <c:pt idx="8131">
                  <c:v>0.21214341540073964</c:v>
                </c:pt>
                <c:pt idx="8132">
                  <c:v>0.19850964702456525</c:v>
                </c:pt>
                <c:pt idx="8133">
                  <c:v>0.15997335382945285</c:v>
                </c:pt>
                <c:pt idx="8134">
                  <c:v>0.1424495174649329</c:v>
                </c:pt>
                <c:pt idx="8135">
                  <c:v>0.17891604084903087</c:v>
                </c:pt>
                <c:pt idx="8136">
                  <c:v>0.14963423678855708</c:v>
                </c:pt>
                <c:pt idx="8137">
                  <c:v>0.18720588427545215</c:v>
                </c:pt>
                <c:pt idx="8138">
                  <c:v>0.1729672392378217</c:v>
                </c:pt>
                <c:pt idx="8139">
                  <c:v>0.15666093771845785</c:v>
                </c:pt>
                <c:pt idx="8140">
                  <c:v>0.20550468868351077</c:v>
                </c:pt>
                <c:pt idx="8141">
                  <c:v>0.15330659175738789</c:v>
                </c:pt>
                <c:pt idx="8142">
                  <c:v>0.14923211962640801</c:v>
                </c:pt>
                <c:pt idx="8143">
                  <c:v>0.1740727432171397</c:v>
                </c:pt>
                <c:pt idx="8144">
                  <c:v>0.14750130364657654</c:v>
                </c:pt>
                <c:pt idx="8145">
                  <c:v>0.17208222614628318</c:v>
                </c:pt>
                <c:pt idx="8146">
                  <c:v>0.19904358135360925</c:v>
                </c:pt>
                <c:pt idx="8147">
                  <c:v>0.1458163015893888</c:v>
                </c:pt>
                <c:pt idx="8148">
                  <c:v>0.15004362151405815</c:v>
                </c:pt>
                <c:pt idx="8149">
                  <c:v>0.15805261200415036</c:v>
                </c:pt>
                <c:pt idx="8150">
                  <c:v>0.18654540701853237</c:v>
                </c:pt>
                <c:pt idx="8151">
                  <c:v>0.14849966175251955</c:v>
                </c:pt>
                <c:pt idx="8152">
                  <c:v>0.15541964731402064</c:v>
                </c:pt>
                <c:pt idx="8153">
                  <c:v>0.15768934967714288</c:v>
                </c:pt>
                <c:pt idx="8154">
                  <c:v>0.17784489649324658</c:v>
                </c:pt>
                <c:pt idx="8155">
                  <c:v>0.19093002805766801</c:v>
                </c:pt>
                <c:pt idx="8156">
                  <c:v>0.14308291576557647</c:v>
                </c:pt>
                <c:pt idx="8157">
                  <c:v>0.15878473114078062</c:v>
                </c:pt>
                <c:pt idx="8158">
                  <c:v>0.18819291226203741</c:v>
                </c:pt>
                <c:pt idx="8159">
                  <c:v>0.17507221351963248</c:v>
                </c:pt>
                <c:pt idx="8160">
                  <c:v>0.2165828814055164</c:v>
                </c:pt>
                <c:pt idx="8161">
                  <c:v>0.17744135098357364</c:v>
                </c:pt>
                <c:pt idx="8162">
                  <c:v>0.20825599125552188</c:v>
                </c:pt>
                <c:pt idx="8163">
                  <c:v>0.17138452724134778</c:v>
                </c:pt>
                <c:pt idx="8164">
                  <c:v>0.1392606990805694</c:v>
                </c:pt>
                <c:pt idx="8165">
                  <c:v>0.16517863396991841</c:v>
                </c:pt>
                <c:pt idx="8166">
                  <c:v>0.14506237508170181</c:v>
                </c:pt>
                <c:pt idx="8167">
                  <c:v>0.16888409391070916</c:v>
                </c:pt>
                <c:pt idx="8168">
                  <c:v>0.28313276712441598</c:v>
                </c:pt>
                <c:pt idx="8169">
                  <c:v>0.18051937448725444</c:v>
                </c:pt>
                <c:pt idx="8170">
                  <c:v>0.17397558384933867</c:v>
                </c:pt>
                <c:pt idx="8171">
                  <c:v>0.15641198960929098</c:v>
                </c:pt>
                <c:pt idx="8172">
                  <c:v>0.14271648028678591</c:v>
                </c:pt>
                <c:pt idx="8173">
                  <c:v>0.16637409700002234</c:v>
                </c:pt>
                <c:pt idx="8174">
                  <c:v>0.18479601853351058</c:v>
                </c:pt>
                <c:pt idx="8175">
                  <c:v>0.19666955638284184</c:v>
                </c:pt>
                <c:pt idx="8176">
                  <c:v>0.15409577808597952</c:v>
                </c:pt>
                <c:pt idx="8177">
                  <c:v>0.14923671570739877</c:v>
                </c:pt>
                <c:pt idx="8178">
                  <c:v>0.14638963350494516</c:v>
                </c:pt>
                <c:pt idx="8179">
                  <c:v>0.16184772632667721</c:v>
                </c:pt>
                <c:pt idx="8180">
                  <c:v>0.15285802042773133</c:v>
                </c:pt>
                <c:pt idx="8181">
                  <c:v>0.15608664206108042</c:v>
                </c:pt>
                <c:pt idx="8182">
                  <c:v>0.16558457642672395</c:v>
                </c:pt>
                <c:pt idx="8183">
                  <c:v>0.13967879826469698</c:v>
                </c:pt>
                <c:pt idx="8184">
                  <c:v>0.16666197873005137</c:v>
                </c:pt>
                <c:pt idx="8185">
                  <c:v>0.14180553307410984</c:v>
                </c:pt>
                <c:pt idx="8186">
                  <c:v>0.15114545925403039</c:v>
                </c:pt>
                <c:pt idx="8187">
                  <c:v>0.20252044116985826</c:v>
                </c:pt>
                <c:pt idx="8188">
                  <c:v>0.20042436748676198</c:v>
                </c:pt>
                <c:pt idx="8189">
                  <c:v>0.16979466818619926</c:v>
                </c:pt>
                <c:pt idx="8190">
                  <c:v>0.15477747674319886</c:v>
                </c:pt>
                <c:pt idx="8191">
                  <c:v>0.15521204735526772</c:v>
                </c:pt>
                <c:pt idx="8192">
                  <c:v>0.15283290343063302</c:v>
                </c:pt>
                <c:pt idx="8193">
                  <c:v>0.15774286719383651</c:v>
                </c:pt>
                <c:pt idx="8194">
                  <c:v>0.19479789347566476</c:v>
                </c:pt>
                <c:pt idx="8195">
                  <c:v>0.18757447729797533</c:v>
                </c:pt>
                <c:pt idx="8196">
                  <c:v>0.20158265816314894</c:v>
                </c:pt>
                <c:pt idx="8197">
                  <c:v>0.16786583911204725</c:v>
                </c:pt>
                <c:pt idx="8198">
                  <c:v>0.18476049843869846</c:v>
                </c:pt>
                <c:pt idx="8199">
                  <c:v>0.14748152800803047</c:v>
                </c:pt>
                <c:pt idx="8200">
                  <c:v>0.14524865884287391</c:v>
                </c:pt>
                <c:pt idx="8201">
                  <c:v>0.14071977639186162</c:v>
                </c:pt>
                <c:pt idx="8202">
                  <c:v>0.1814979092958969</c:v>
                </c:pt>
                <c:pt idx="8203">
                  <c:v>0.1985990327529043</c:v>
                </c:pt>
                <c:pt idx="8204">
                  <c:v>0.15538429920556479</c:v>
                </c:pt>
                <c:pt idx="8205">
                  <c:v>0.14175318576847568</c:v>
                </c:pt>
                <c:pt idx="8206">
                  <c:v>0.19097792609712147</c:v>
                </c:pt>
                <c:pt idx="8207">
                  <c:v>0.1570189961295495</c:v>
                </c:pt>
                <c:pt idx="8208">
                  <c:v>0.14138907030379894</c:v>
                </c:pt>
                <c:pt idx="8209">
                  <c:v>0.17396017507442607</c:v>
                </c:pt>
                <c:pt idx="8210">
                  <c:v>0.16152390171811085</c:v>
                </c:pt>
                <c:pt idx="8211">
                  <c:v>0.19678328983494903</c:v>
                </c:pt>
                <c:pt idx="8212">
                  <c:v>0.14090848193285649</c:v>
                </c:pt>
                <c:pt idx="8213">
                  <c:v>0.17806528571615779</c:v>
                </c:pt>
                <c:pt idx="8214">
                  <c:v>0.18202981461578488</c:v>
                </c:pt>
                <c:pt idx="8215">
                  <c:v>0.16600855185684929</c:v>
                </c:pt>
                <c:pt idx="8216">
                  <c:v>0.17838166136265188</c:v>
                </c:pt>
                <c:pt idx="8217">
                  <c:v>0.17873061713207933</c:v>
                </c:pt>
                <c:pt idx="8218">
                  <c:v>0.19755396391078828</c:v>
                </c:pt>
                <c:pt idx="8219">
                  <c:v>0.22421642645191098</c:v>
                </c:pt>
                <c:pt idx="8220">
                  <c:v>0.17938548528071555</c:v>
                </c:pt>
                <c:pt idx="8221">
                  <c:v>0.16194970707738043</c:v>
                </c:pt>
                <c:pt idx="8222">
                  <c:v>0.15535318202252765</c:v>
                </c:pt>
                <c:pt idx="8223">
                  <c:v>0.18019113330770178</c:v>
                </c:pt>
                <c:pt idx="8224">
                  <c:v>0.21465633356047695</c:v>
                </c:pt>
                <c:pt idx="8225">
                  <c:v>0.2457316744879855</c:v>
                </c:pt>
                <c:pt idx="8226">
                  <c:v>0.20244402006629086</c:v>
                </c:pt>
                <c:pt idx="8227">
                  <c:v>0.20016630476668304</c:v>
                </c:pt>
                <c:pt idx="8228">
                  <c:v>0.18607219588584142</c:v>
                </c:pt>
                <c:pt idx="8229">
                  <c:v>0.18423085190082586</c:v>
                </c:pt>
                <c:pt idx="8230">
                  <c:v>0.2049883226001159</c:v>
                </c:pt>
                <c:pt idx="8231">
                  <c:v>0.18500297856015294</c:v>
                </c:pt>
                <c:pt idx="8232">
                  <c:v>0.15132486448919513</c:v>
                </c:pt>
                <c:pt idx="8233">
                  <c:v>0.20996143131201508</c:v>
                </c:pt>
                <c:pt idx="8234">
                  <c:v>0.13623863093812877</c:v>
                </c:pt>
                <c:pt idx="8235">
                  <c:v>0.1869149500550292</c:v>
                </c:pt>
                <c:pt idx="8236">
                  <c:v>0.15881126109935439</c:v>
                </c:pt>
                <c:pt idx="8237">
                  <c:v>0.15188088993154697</c:v>
                </c:pt>
                <c:pt idx="8238">
                  <c:v>0.14488016385249963</c:v>
                </c:pt>
                <c:pt idx="8239">
                  <c:v>0.17110618798266952</c:v>
                </c:pt>
                <c:pt idx="8240">
                  <c:v>0.13897846462000557</c:v>
                </c:pt>
                <c:pt idx="8241">
                  <c:v>0.17318993599245197</c:v>
                </c:pt>
                <c:pt idx="8242">
                  <c:v>0.18944293879672799</c:v>
                </c:pt>
                <c:pt idx="8243">
                  <c:v>0.18618443771930446</c:v>
                </c:pt>
                <c:pt idx="8244">
                  <c:v>0.14757022994422522</c:v>
                </c:pt>
                <c:pt idx="8245">
                  <c:v>0.17352202125235427</c:v>
                </c:pt>
                <c:pt idx="8246">
                  <c:v>0.15725707446442602</c:v>
                </c:pt>
                <c:pt idx="8247">
                  <c:v>0.22158127948481635</c:v>
                </c:pt>
                <c:pt idx="8248">
                  <c:v>0.16700750024730901</c:v>
                </c:pt>
                <c:pt idx="8249">
                  <c:v>0.17291728628214142</c:v>
                </c:pt>
                <c:pt idx="8250">
                  <c:v>0.20720099424378499</c:v>
                </c:pt>
                <c:pt idx="8251">
                  <c:v>0.17750471937701814</c:v>
                </c:pt>
                <c:pt idx="8252">
                  <c:v>0.1511895916129232</c:v>
                </c:pt>
                <c:pt idx="8253">
                  <c:v>0.22858160047898041</c:v>
                </c:pt>
                <c:pt idx="8254">
                  <c:v>0.17665204873399082</c:v>
                </c:pt>
                <c:pt idx="8255">
                  <c:v>0.14072393842998088</c:v>
                </c:pt>
                <c:pt idx="8256">
                  <c:v>0.19044175512834308</c:v>
                </c:pt>
                <c:pt idx="8257">
                  <c:v>0.18127222544449467</c:v>
                </c:pt>
                <c:pt idx="8258">
                  <c:v>0.15684613930563307</c:v>
                </c:pt>
                <c:pt idx="8259">
                  <c:v>0.1637416160694273</c:v>
                </c:pt>
                <c:pt idx="8260">
                  <c:v>0.13877742348337516</c:v>
                </c:pt>
                <c:pt idx="8261">
                  <c:v>0.14886044853752292</c:v>
                </c:pt>
                <c:pt idx="8262">
                  <c:v>0.14818464985825905</c:v>
                </c:pt>
                <c:pt idx="8263">
                  <c:v>0.15751754366406936</c:v>
                </c:pt>
                <c:pt idx="8264">
                  <c:v>0.21882750478469593</c:v>
                </c:pt>
                <c:pt idx="8265">
                  <c:v>0.17980227484289862</c:v>
                </c:pt>
                <c:pt idx="8266">
                  <c:v>0.18983889220392802</c:v>
                </c:pt>
                <c:pt idx="8267">
                  <c:v>0.14339781491773768</c:v>
                </c:pt>
                <c:pt idx="8268">
                  <c:v>0.16617017469570122</c:v>
                </c:pt>
                <c:pt idx="8269">
                  <c:v>0.1748076719233955</c:v>
                </c:pt>
                <c:pt idx="8270">
                  <c:v>0.21927251167065076</c:v>
                </c:pt>
                <c:pt idx="8271">
                  <c:v>0.17389774631922925</c:v>
                </c:pt>
                <c:pt idx="8272">
                  <c:v>0.15674604687517027</c:v>
                </c:pt>
                <c:pt idx="8273">
                  <c:v>0.16988096182577547</c:v>
                </c:pt>
                <c:pt idx="8274">
                  <c:v>0.20628424058978806</c:v>
                </c:pt>
                <c:pt idx="8275">
                  <c:v>0.16001098069574468</c:v>
                </c:pt>
                <c:pt idx="8276">
                  <c:v>0.17111018368389272</c:v>
                </c:pt>
                <c:pt idx="8277">
                  <c:v>0.17049883056453638</c:v>
                </c:pt>
                <c:pt idx="8278">
                  <c:v>0.16162417628241574</c:v>
                </c:pt>
                <c:pt idx="8279">
                  <c:v>0.16429942142884202</c:v>
                </c:pt>
                <c:pt idx="8280">
                  <c:v>0.14851382704963489</c:v>
                </c:pt>
                <c:pt idx="8281">
                  <c:v>0.17001256537917264</c:v>
                </c:pt>
                <c:pt idx="8282">
                  <c:v>0.22519952213724523</c:v>
                </c:pt>
                <c:pt idx="8283">
                  <c:v>0.20113360102547423</c:v>
                </c:pt>
                <c:pt idx="8284">
                  <c:v>0.17224898497446522</c:v>
                </c:pt>
                <c:pt idx="8285">
                  <c:v>0.17490019310396251</c:v>
                </c:pt>
                <c:pt idx="8286">
                  <c:v>0.13854498904352824</c:v>
                </c:pt>
                <c:pt idx="8287">
                  <c:v>0.13953670244925787</c:v>
                </c:pt>
                <c:pt idx="8288">
                  <c:v>0.15814807454003843</c:v>
                </c:pt>
                <c:pt idx="8289">
                  <c:v>0.1967526151566843</c:v>
                </c:pt>
                <c:pt idx="8290">
                  <c:v>0.18200283876859069</c:v>
                </c:pt>
                <c:pt idx="8291">
                  <c:v>0.17065741745163404</c:v>
                </c:pt>
                <c:pt idx="8292">
                  <c:v>0.20643951830965851</c:v>
                </c:pt>
                <c:pt idx="8293">
                  <c:v>0.18120213982361677</c:v>
                </c:pt>
                <c:pt idx="8294">
                  <c:v>0.22292710963314197</c:v>
                </c:pt>
                <c:pt idx="8295">
                  <c:v>0.18825811022042044</c:v>
                </c:pt>
                <c:pt idx="8296">
                  <c:v>0.1621128884698641</c:v>
                </c:pt>
                <c:pt idx="8297">
                  <c:v>0.14957365809781531</c:v>
                </c:pt>
                <c:pt idx="8298">
                  <c:v>0.20584773567567119</c:v>
                </c:pt>
                <c:pt idx="8299">
                  <c:v>0.1882604006058792</c:v>
                </c:pt>
                <c:pt idx="8300">
                  <c:v>0.19628940530657549</c:v>
                </c:pt>
                <c:pt idx="8301">
                  <c:v>0.15796937864079819</c:v>
                </c:pt>
                <c:pt idx="8302">
                  <c:v>0.139913783237258</c:v>
                </c:pt>
                <c:pt idx="8303">
                  <c:v>0.20036029566206254</c:v>
                </c:pt>
                <c:pt idx="8304">
                  <c:v>0.17174949877023363</c:v>
                </c:pt>
                <c:pt idx="8305">
                  <c:v>0.16921964134444706</c:v>
                </c:pt>
                <c:pt idx="8306">
                  <c:v>0.15753046864454034</c:v>
                </c:pt>
                <c:pt idx="8307">
                  <c:v>0.14110910835379609</c:v>
                </c:pt>
                <c:pt idx="8308">
                  <c:v>0.15020024623662889</c:v>
                </c:pt>
                <c:pt idx="8309">
                  <c:v>0.17008924238157069</c:v>
                </c:pt>
                <c:pt idx="8310">
                  <c:v>0.13511325253059461</c:v>
                </c:pt>
                <c:pt idx="8311">
                  <c:v>0.18095555281753359</c:v>
                </c:pt>
                <c:pt idx="8312">
                  <c:v>0.15078081247970981</c:v>
                </c:pt>
                <c:pt idx="8313">
                  <c:v>0.14400725333182671</c:v>
                </c:pt>
                <c:pt idx="8314">
                  <c:v>0.15838832662532132</c:v>
                </c:pt>
                <c:pt idx="8315">
                  <c:v>0.17826236617714522</c:v>
                </c:pt>
                <c:pt idx="8316">
                  <c:v>0.14950107967154436</c:v>
                </c:pt>
                <c:pt idx="8317">
                  <c:v>0.15991245167365833</c:v>
                </c:pt>
                <c:pt idx="8318">
                  <c:v>0.18055300090619536</c:v>
                </c:pt>
                <c:pt idx="8319">
                  <c:v>0.22108150868542253</c:v>
                </c:pt>
                <c:pt idx="8320">
                  <c:v>0.17103466397446315</c:v>
                </c:pt>
                <c:pt idx="8321">
                  <c:v>0.19056835921826562</c:v>
                </c:pt>
                <c:pt idx="8322">
                  <c:v>0.16267981485672683</c:v>
                </c:pt>
                <c:pt idx="8323">
                  <c:v>0.20911213619127031</c:v>
                </c:pt>
                <c:pt idx="8324">
                  <c:v>0.14645762046834665</c:v>
                </c:pt>
                <c:pt idx="8325">
                  <c:v>0.18079540389249701</c:v>
                </c:pt>
                <c:pt idx="8326">
                  <c:v>0.14752850165836789</c:v>
                </c:pt>
                <c:pt idx="8327">
                  <c:v>0.17279852943779869</c:v>
                </c:pt>
                <c:pt idx="8328">
                  <c:v>0.25596245889860458</c:v>
                </c:pt>
                <c:pt idx="8329">
                  <c:v>0.18020580750337056</c:v>
                </c:pt>
                <c:pt idx="8330">
                  <c:v>0.1425004007614587</c:v>
                </c:pt>
                <c:pt idx="8331">
                  <c:v>0.14770866029227514</c:v>
                </c:pt>
                <c:pt idx="8332">
                  <c:v>0.16383435024418994</c:v>
                </c:pt>
                <c:pt idx="8333">
                  <c:v>0.21690879044988287</c:v>
                </c:pt>
                <c:pt idx="8334">
                  <c:v>0.15260172067760586</c:v>
                </c:pt>
                <c:pt idx="8335">
                  <c:v>0.1987071932675715</c:v>
                </c:pt>
                <c:pt idx="8336">
                  <c:v>0.16096309897163141</c:v>
                </c:pt>
                <c:pt idx="8337">
                  <c:v>0.34854387119116897</c:v>
                </c:pt>
                <c:pt idx="8338">
                  <c:v>0.15341642815730536</c:v>
                </c:pt>
                <c:pt idx="8339">
                  <c:v>0.16726786548755593</c:v>
                </c:pt>
                <c:pt idx="8340">
                  <c:v>0.1558486947066669</c:v>
                </c:pt>
                <c:pt idx="8341">
                  <c:v>0.17074215133587184</c:v>
                </c:pt>
                <c:pt idx="8342">
                  <c:v>0.1345328985186732</c:v>
                </c:pt>
                <c:pt idx="8343">
                  <c:v>0.17103894177585618</c:v>
                </c:pt>
                <c:pt idx="8344">
                  <c:v>0.17808874337989744</c:v>
                </c:pt>
                <c:pt idx="8345">
                  <c:v>0.15260331403281266</c:v>
                </c:pt>
                <c:pt idx="8346">
                  <c:v>0.16378930820218257</c:v>
                </c:pt>
                <c:pt idx="8347">
                  <c:v>0.1698241913797055</c:v>
                </c:pt>
                <c:pt idx="8348">
                  <c:v>0.17550344928601336</c:v>
                </c:pt>
                <c:pt idx="8349">
                  <c:v>0.14976152579505311</c:v>
                </c:pt>
                <c:pt idx="8350">
                  <c:v>0.19980417570278441</c:v>
                </c:pt>
                <c:pt idx="8351">
                  <c:v>0.16486628142718796</c:v>
                </c:pt>
                <c:pt idx="8352">
                  <c:v>0.15738120603656253</c:v>
                </c:pt>
                <c:pt idx="8353">
                  <c:v>0.2207295939575393</c:v>
                </c:pt>
                <c:pt idx="8354">
                  <c:v>0.17469059262258582</c:v>
                </c:pt>
                <c:pt idx="8355">
                  <c:v>0.18627446944057793</c:v>
                </c:pt>
                <c:pt idx="8356">
                  <c:v>0.15815665896631265</c:v>
                </c:pt>
                <c:pt idx="8357">
                  <c:v>0.21371875889807385</c:v>
                </c:pt>
                <c:pt idx="8358">
                  <c:v>0.13643321953507812</c:v>
                </c:pt>
                <c:pt idx="8359">
                  <c:v>0.17581452950626586</c:v>
                </c:pt>
                <c:pt idx="8360">
                  <c:v>0.16185521066410058</c:v>
                </c:pt>
                <c:pt idx="8361">
                  <c:v>0.16633948144481703</c:v>
                </c:pt>
                <c:pt idx="8362">
                  <c:v>0.20275733067178223</c:v>
                </c:pt>
                <c:pt idx="8363">
                  <c:v>0.20994863225702209</c:v>
                </c:pt>
                <c:pt idx="8364">
                  <c:v>0.14742523279873415</c:v>
                </c:pt>
                <c:pt idx="8365">
                  <c:v>0.1804573057144877</c:v>
                </c:pt>
                <c:pt idx="8366">
                  <c:v>0.24441050115447902</c:v>
                </c:pt>
                <c:pt idx="8367">
                  <c:v>0.14845498989848432</c:v>
                </c:pt>
                <c:pt idx="8368">
                  <c:v>0.19124301319442177</c:v>
                </c:pt>
                <c:pt idx="8369">
                  <c:v>0.17660606774381643</c:v>
                </c:pt>
                <c:pt idx="8370">
                  <c:v>0.17804161906591931</c:v>
                </c:pt>
                <c:pt idx="8371">
                  <c:v>0.19395898323731106</c:v>
                </c:pt>
                <c:pt idx="8372">
                  <c:v>0.18259256178621791</c:v>
                </c:pt>
                <c:pt idx="8373">
                  <c:v>0.18003897360884721</c:v>
                </c:pt>
                <c:pt idx="8374">
                  <c:v>0.16232804140970492</c:v>
                </c:pt>
                <c:pt idx="8375">
                  <c:v>0.15528615288088415</c:v>
                </c:pt>
                <c:pt idx="8376">
                  <c:v>0.15253007985358072</c:v>
                </c:pt>
                <c:pt idx="8377">
                  <c:v>0.13673496883118297</c:v>
                </c:pt>
                <c:pt idx="8378">
                  <c:v>0.17478611937168337</c:v>
                </c:pt>
                <c:pt idx="8379">
                  <c:v>0.15278256287228056</c:v>
                </c:pt>
                <c:pt idx="8380">
                  <c:v>0.20089215338570801</c:v>
                </c:pt>
                <c:pt idx="8381">
                  <c:v>0.15976188826284796</c:v>
                </c:pt>
                <c:pt idx="8382">
                  <c:v>0.16084407829947689</c:v>
                </c:pt>
                <c:pt idx="8383">
                  <c:v>0.14096440303083446</c:v>
                </c:pt>
                <c:pt idx="8384">
                  <c:v>0.18847761696422621</c:v>
                </c:pt>
                <c:pt idx="8385">
                  <c:v>0.15273885931492934</c:v>
                </c:pt>
                <c:pt idx="8386">
                  <c:v>0.15437636738871341</c:v>
                </c:pt>
                <c:pt idx="8387">
                  <c:v>0.21746298397538691</c:v>
                </c:pt>
                <c:pt idx="8388">
                  <c:v>0.1388713004645995</c:v>
                </c:pt>
                <c:pt idx="8389">
                  <c:v>0.19453185401527268</c:v>
                </c:pt>
                <c:pt idx="8390">
                  <c:v>0.16027867066798976</c:v>
                </c:pt>
                <c:pt idx="8391">
                  <c:v>0.14966963322740939</c:v>
                </c:pt>
                <c:pt idx="8392">
                  <c:v>0.16310754376284584</c:v>
                </c:pt>
                <c:pt idx="8393">
                  <c:v>0.20419344099876541</c:v>
                </c:pt>
                <c:pt idx="8394">
                  <c:v>0.19047490464073064</c:v>
                </c:pt>
                <c:pt idx="8395">
                  <c:v>0.23187491302179325</c:v>
                </c:pt>
                <c:pt idx="8396">
                  <c:v>0.18569651875760418</c:v>
                </c:pt>
                <c:pt idx="8397">
                  <c:v>0.14872466287897804</c:v>
                </c:pt>
                <c:pt idx="8398">
                  <c:v>0.14423358909431774</c:v>
                </c:pt>
                <c:pt idx="8399">
                  <c:v>0.17095284320207396</c:v>
                </c:pt>
                <c:pt idx="8400">
                  <c:v>0.1627213363585904</c:v>
                </c:pt>
                <c:pt idx="8401">
                  <c:v>0.16221075820874151</c:v>
                </c:pt>
                <c:pt idx="8402">
                  <c:v>0.15510030220359841</c:v>
                </c:pt>
                <c:pt idx="8403">
                  <c:v>0.20853186110587862</c:v>
                </c:pt>
                <c:pt idx="8404">
                  <c:v>0.19803944979836291</c:v>
                </c:pt>
                <c:pt idx="8405">
                  <c:v>0.16272315150582495</c:v>
                </c:pt>
                <c:pt idx="8406">
                  <c:v>0.14789702367398039</c:v>
                </c:pt>
                <c:pt idx="8407">
                  <c:v>0.13478325713708858</c:v>
                </c:pt>
                <c:pt idx="8408">
                  <c:v>0.17458563511662256</c:v>
                </c:pt>
                <c:pt idx="8409">
                  <c:v>0.1853320909058194</c:v>
                </c:pt>
                <c:pt idx="8410">
                  <c:v>0.17978526451201429</c:v>
                </c:pt>
                <c:pt idx="8411">
                  <c:v>0.14878252305342296</c:v>
                </c:pt>
                <c:pt idx="8412">
                  <c:v>0.15202235902039229</c:v>
                </c:pt>
                <c:pt idx="8413">
                  <c:v>0.19097741296564366</c:v>
                </c:pt>
                <c:pt idx="8414">
                  <c:v>0.14195598977107493</c:v>
                </c:pt>
                <c:pt idx="8415">
                  <c:v>0.1508855291468649</c:v>
                </c:pt>
                <c:pt idx="8416">
                  <c:v>0.18108264483731129</c:v>
                </c:pt>
                <c:pt idx="8417">
                  <c:v>0.19259707564326892</c:v>
                </c:pt>
                <c:pt idx="8418">
                  <c:v>0.14209322184156004</c:v>
                </c:pt>
                <c:pt idx="8419">
                  <c:v>0.15093594010576555</c:v>
                </c:pt>
                <c:pt idx="8420">
                  <c:v>0.14721237600751227</c:v>
                </c:pt>
                <c:pt idx="8421">
                  <c:v>0.14447045664538294</c:v>
                </c:pt>
                <c:pt idx="8422">
                  <c:v>0.23259424093997436</c:v>
                </c:pt>
                <c:pt idx="8423">
                  <c:v>0.17792597704847551</c:v>
                </c:pt>
                <c:pt idx="8424">
                  <c:v>0.19715432518161627</c:v>
                </c:pt>
                <c:pt idx="8425">
                  <c:v>0.21612614830154003</c:v>
                </c:pt>
                <c:pt idx="8426">
                  <c:v>0.14333974560446938</c:v>
                </c:pt>
                <c:pt idx="8427">
                  <c:v>0.16490493104131851</c:v>
                </c:pt>
                <c:pt idx="8428">
                  <c:v>0.16521759999563079</c:v>
                </c:pt>
                <c:pt idx="8429">
                  <c:v>0.1665379527197815</c:v>
                </c:pt>
                <c:pt idx="8430">
                  <c:v>0.15057435192725638</c:v>
                </c:pt>
                <c:pt idx="8431">
                  <c:v>0.17464517894296924</c:v>
                </c:pt>
                <c:pt idx="8432">
                  <c:v>0.16799656576624275</c:v>
                </c:pt>
                <c:pt idx="8433">
                  <c:v>0.16925216038249141</c:v>
                </c:pt>
                <c:pt idx="8434">
                  <c:v>0.13728917319267253</c:v>
                </c:pt>
                <c:pt idx="8435">
                  <c:v>0.13616650193774119</c:v>
                </c:pt>
                <c:pt idx="8436">
                  <c:v>0.14889592646656533</c:v>
                </c:pt>
                <c:pt idx="8437">
                  <c:v>0.19982189547634405</c:v>
                </c:pt>
                <c:pt idx="8438">
                  <c:v>0.18320989009132538</c:v>
                </c:pt>
                <c:pt idx="8439">
                  <c:v>0.14187471200107446</c:v>
                </c:pt>
                <c:pt idx="8440">
                  <c:v>0.19962130662389721</c:v>
                </c:pt>
                <c:pt idx="8441">
                  <c:v>0.14264159964298137</c:v>
                </c:pt>
                <c:pt idx="8442">
                  <c:v>0.20289932443909767</c:v>
                </c:pt>
                <c:pt idx="8443">
                  <c:v>0.20507595167822834</c:v>
                </c:pt>
                <c:pt idx="8444">
                  <c:v>0.15988613905674726</c:v>
                </c:pt>
                <c:pt idx="8445">
                  <c:v>0.16962085901554888</c:v>
                </c:pt>
                <c:pt idx="8446">
                  <c:v>0.13808222216551247</c:v>
                </c:pt>
                <c:pt idx="8447">
                  <c:v>0.14328746261955211</c:v>
                </c:pt>
                <c:pt idx="8448">
                  <c:v>0.1871791783410702</c:v>
                </c:pt>
                <c:pt idx="8449">
                  <c:v>0.14702220511065694</c:v>
                </c:pt>
                <c:pt idx="8450">
                  <c:v>0.16864108782806553</c:v>
                </c:pt>
                <c:pt idx="8451">
                  <c:v>0.18527231254627463</c:v>
                </c:pt>
                <c:pt idx="8452">
                  <c:v>0.16693396279649345</c:v>
                </c:pt>
                <c:pt idx="8453">
                  <c:v>0.17299796401616327</c:v>
                </c:pt>
                <c:pt idx="8454">
                  <c:v>0.1467374304907223</c:v>
                </c:pt>
                <c:pt idx="8455">
                  <c:v>0.18708291108333891</c:v>
                </c:pt>
                <c:pt idx="8456">
                  <c:v>0.15408528487788828</c:v>
                </c:pt>
                <c:pt idx="8457">
                  <c:v>0.16004707937104817</c:v>
                </c:pt>
                <c:pt idx="8458">
                  <c:v>0.19522140992731241</c:v>
                </c:pt>
                <c:pt idx="8459">
                  <c:v>0.1473414930965318</c:v>
                </c:pt>
                <c:pt idx="8460">
                  <c:v>0.16902258899119382</c:v>
                </c:pt>
                <c:pt idx="8461">
                  <c:v>0.16536213105964404</c:v>
                </c:pt>
                <c:pt idx="8462">
                  <c:v>0.16583347789716105</c:v>
                </c:pt>
                <c:pt idx="8463">
                  <c:v>0.13454015996622162</c:v>
                </c:pt>
                <c:pt idx="8464">
                  <c:v>0.21048307423785104</c:v>
                </c:pt>
                <c:pt idx="8465">
                  <c:v>0.14924309408379224</c:v>
                </c:pt>
                <c:pt idx="8466">
                  <c:v>0.16066082820597044</c:v>
                </c:pt>
                <c:pt idx="8467">
                  <c:v>0.16425662289835835</c:v>
                </c:pt>
                <c:pt idx="8468">
                  <c:v>0.1706441636770013</c:v>
                </c:pt>
                <c:pt idx="8469">
                  <c:v>0.16112598510198625</c:v>
                </c:pt>
                <c:pt idx="8470">
                  <c:v>0.20138577959280099</c:v>
                </c:pt>
                <c:pt idx="8471">
                  <c:v>0.2181525876376387</c:v>
                </c:pt>
                <c:pt idx="8472">
                  <c:v>0.13860695276787302</c:v>
                </c:pt>
                <c:pt idx="8473">
                  <c:v>0.17189668724568047</c:v>
                </c:pt>
                <c:pt idx="8474">
                  <c:v>0.19051854620681175</c:v>
                </c:pt>
                <c:pt idx="8475">
                  <c:v>0.15614066370058272</c:v>
                </c:pt>
                <c:pt idx="8476">
                  <c:v>0.17425776233631135</c:v>
                </c:pt>
                <c:pt idx="8477">
                  <c:v>0.17126294828645888</c:v>
                </c:pt>
                <c:pt idx="8478">
                  <c:v>0.14635064648137361</c:v>
                </c:pt>
                <c:pt idx="8479">
                  <c:v>0.13946032092841934</c:v>
                </c:pt>
                <c:pt idx="8480">
                  <c:v>0.17663758190176851</c:v>
                </c:pt>
                <c:pt idx="8481">
                  <c:v>0.15715911640520852</c:v>
                </c:pt>
                <c:pt idx="8482">
                  <c:v>0.19984758044351589</c:v>
                </c:pt>
                <c:pt idx="8483">
                  <c:v>0.22369894866066026</c:v>
                </c:pt>
                <c:pt idx="8484">
                  <c:v>0.17095561782913299</c:v>
                </c:pt>
                <c:pt idx="8485">
                  <c:v>0.15566446812664025</c:v>
                </c:pt>
                <c:pt idx="8486">
                  <c:v>0.14383940541409609</c:v>
                </c:pt>
                <c:pt idx="8487">
                  <c:v>0.1574669445996659</c:v>
                </c:pt>
                <c:pt idx="8488">
                  <c:v>0.17134269803196855</c:v>
                </c:pt>
                <c:pt idx="8489">
                  <c:v>0.17511906769627469</c:v>
                </c:pt>
                <c:pt idx="8490">
                  <c:v>0.17575002459921543</c:v>
                </c:pt>
                <c:pt idx="8491">
                  <c:v>0.17415095464775662</c:v>
                </c:pt>
                <c:pt idx="8492">
                  <c:v>0.14111371890519145</c:v>
                </c:pt>
                <c:pt idx="8493">
                  <c:v>0.19553764305074153</c:v>
                </c:pt>
                <c:pt idx="8494">
                  <c:v>0.16048417273740581</c:v>
                </c:pt>
                <c:pt idx="8495">
                  <c:v>0.16139988911381936</c:v>
                </c:pt>
                <c:pt idx="8496">
                  <c:v>0.16275234694381147</c:v>
                </c:pt>
                <c:pt idx="8497">
                  <c:v>0.1418323199185085</c:v>
                </c:pt>
                <c:pt idx="8498">
                  <c:v>0.14916456757213434</c:v>
                </c:pt>
                <c:pt idx="8499">
                  <c:v>0.18264563414103319</c:v>
                </c:pt>
                <c:pt idx="8500">
                  <c:v>0.19196223189629946</c:v>
                </c:pt>
                <c:pt idx="8501">
                  <c:v>0.1443142398789925</c:v>
                </c:pt>
                <c:pt idx="8502">
                  <c:v>0.15168607742068263</c:v>
                </c:pt>
                <c:pt idx="8503">
                  <c:v>0.15735954103520741</c:v>
                </c:pt>
                <c:pt idx="8504">
                  <c:v>0.20654049431540453</c:v>
                </c:pt>
                <c:pt idx="8505">
                  <c:v>0.19575276964560467</c:v>
                </c:pt>
                <c:pt idx="8506">
                  <c:v>0.15831050536540298</c:v>
                </c:pt>
                <c:pt idx="8507">
                  <c:v>0.21054242580035659</c:v>
                </c:pt>
                <c:pt idx="8508">
                  <c:v>0.17080267078923594</c:v>
                </c:pt>
                <c:pt idx="8509">
                  <c:v>0.16517040076871908</c:v>
                </c:pt>
                <c:pt idx="8510">
                  <c:v>0.13687792023386861</c:v>
                </c:pt>
                <c:pt idx="8511">
                  <c:v>0.1591418999649655</c:v>
                </c:pt>
                <c:pt idx="8512">
                  <c:v>0.21284625949823135</c:v>
                </c:pt>
                <c:pt idx="8513">
                  <c:v>0.19564492153332941</c:v>
                </c:pt>
                <c:pt idx="8514">
                  <c:v>0.23749325429765239</c:v>
                </c:pt>
                <c:pt idx="8515">
                  <c:v>0.1710818824953432</c:v>
                </c:pt>
                <c:pt idx="8516">
                  <c:v>0.19537446993632215</c:v>
                </c:pt>
                <c:pt idx="8517">
                  <c:v>0.1623413634769979</c:v>
                </c:pt>
                <c:pt idx="8518">
                  <c:v>0.16879236899691022</c:v>
                </c:pt>
                <c:pt idx="8519">
                  <c:v>0.14943350994681537</c:v>
                </c:pt>
                <c:pt idx="8520">
                  <c:v>0.27880533591295009</c:v>
                </c:pt>
                <c:pt idx="8521">
                  <c:v>0.1616127268990952</c:v>
                </c:pt>
                <c:pt idx="8522">
                  <c:v>0.19804706281025763</c:v>
                </c:pt>
                <c:pt idx="8523">
                  <c:v>0.14814879112060961</c:v>
                </c:pt>
                <c:pt idx="8524">
                  <c:v>0.14372006430574658</c:v>
                </c:pt>
                <c:pt idx="8525">
                  <c:v>0.14476725815724326</c:v>
                </c:pt>
                <c:pt idx="8526">
                  <c:v>0.14740269478709125</c:v>
                </c:pt>
                <c:pt idx="8527">
                  <c:v>0.15058444266367271</c:v>
                </c:pt>
                <c:pt idx="8528">
                  <c:v>0.21042711267113112</c:v>
                </c:pt>
                <c:pt idx="8529">
                  <c:v>0.17173453776939696</c:v>
                </c:pt>
                <c:pt idx="8530">
                  <c:v>0.13527747564261833</c:v>
                </c:pt>
                <c:pt idx="8531">
                  <c:v>0.18141651443868242</c:v>
                </c:pt>
                <c:pt idx="8532">
                  <c:v>0.20077744506925188</c:v>
                </c:pt>
                <c:pt idx="8533">
                  <c:v>0.1989779503971057</c:v>
                </c:pt>
                <c:pt idx="8534">
                  <c:v>0.16218423002548374</c:v>
                </c:pt>
                <c:pt idx="8535">
                  <c:v>0.20077546417673578</c:v>
                </c:pt>
                <c:pt idx="8536">
                  <c:v>0.16794544165125569</c:v>
                </c:pt>
                <c:pt idx="8537">
                  <c:v>0.1571009293602442</c:v>
                </c:pt>
                <c:pt idx="8538">
                  <c:v>0.19219972120197593</c:v>
                </c:pt>
                <c:pt idx="8539">
                  <c:v>0.15668236537858835</c:v>
                </c:pt>
                <c:pt idx="8540">
                  <c:v>0.19454084798903759</c:v>
                </c:pt>
                <c:pt idx="8541">
                  <c:v>0.15747265476469693</c:v>
                </c:pt>
                <c:pt idx="8542">
                  <c:v>0.14088195183103247</c:v>
                </c:pt>
                <c:pt idx="8543">
                  <c:v>0.16030795702232772</c:v>
                </c:pt>
                <c:pt idx="8544">
                  <c:v>0.21376602408239095</c:v>
                </c:pt>
                <c:pt idx="8545">
                  <c:v>0.15586416542228859</c:v>
                </c:pt>
                <c:pt idx="8546">
                  <c:v>0.15749445074092958</c:v>
                </c:pt>
                <c:pt idx="8547">
                  <c:v>0.18545160758576562</c:v>
                </c:pt>
                <c:pt idx="8548">
                  <c:v>0.17846202264920341</c:v>
                </c:pt>
                <c:pt idx="8549">
                  <c:v>0.16583932400697585</c:v>
                </c:pt>
                <c:pt idx="8550">
                  <c:v>0.14273462162499867</c:v>
                </c:pt>
                <c:pt idx="8551">
                  <c:v>0.21479809266376357</c:v>
                </c:pt>
                <c:pt idx="8552">
                  <c:v>0.14298267168643716</c:v>
                </c:pt>
                <c:pt idx="8553">
                  <c:v>0.17662388580898725</c:v>
                </c:pt>
                <c:pt idx="8554">
                  <c:v>0.18635267208064341</c:v>
                </c:pt>
                <c:pt idx="8555">
                  <c:v>0.15037275479244763</c:v>
                </c:pt>
                <c:pt idx="8556">
                  <c:v>0.17736556717697544</c:v>
                </c:pt>
                <c:pt idx="8557">
                  <c:v>0.2037160164740926</c:v>
                </c:pt>
                <c:pt idx="8558">
                  <c:v>0.1900199961376659</c:v>
                </c:pt>
                <c:pt idx="8559">
                  <c:v>0.19592067575093924</c:v>
                </c:pt>
                <c:pt idx="8560">
                  <c:v>0.18004744331741115</c:v>
                </c:pt>
                <c:pt idx="8561">
                  <c:v>0.1572052291466389</c:v>
                </c:pt>
                <c:pt idx="8562">
                  <c:v>0.1672760569930733</c:v>
                </c:pt>
                <c:pt idx="8563">
                  <c:v>0.13720697899900655</c:v>
                </c:pt>
                <c:pt idx="8564">
                  <c:v>0.16934600922050116</c:v>
                </c:pt>
                <c:pt idx="8565">
                  <c:v>0.17033709748458034</c:v>
                </c:pt>
                <c:pt idx="8566">
                  <c:v>0.14644727819401829</c:v>
                </c:pt>
                <c:pt idx="8567">
                  <c:v>0.14276587153543527</c:v>
                </c:pt>
                <c:pt idx="8568">
                  <c:v>0.26081776734434858</c:v>
                </c:pt>
                <c:pt idx="8569">
                  <c:v>0.15214211878141745</c:v>
                </c:pt>
                <c:pt idx="8570">
                  <c:v>0.15900981976783576</c:v>
                </c:pt>
                <c:pt idx="8571">
                  <c:v>0.16101129778588494</c:v>
                </c:pt>
                <c:pt idx="8572">
                  <c:v>0.14388385644221871</c:v>
                </c:pt>
                <c:pt idx="8573">
                  <c:v>0.20788391984564678</c:v>
                </c:pt>
                <c:pt idx="8574">
                  <c:v>0.15262578246130606</c:v>
                </c:pt>
                <c:pt idx="8575">
                  <c:v>0.16509412156419662</c:v>
                </c:pt>
                <c:pt idx="8576">
                  <c:v>0.18408689862561575</c:v>
                </c:pt>
                <c:pt idx="8577">
                  <c:v>0.20124897376399214</c:v>
                </c:pt>
                <c:pt idx="8578">
                  <c:v>0.15826037839696824</c:v>
                </c:pt>
                <c:pt idx="8579">
                  <c:v>0.13709833317701409</c:v>
                </c:pt>
                <c:pt idx="8580">
                  <c:v>0.17715989905052004</c:v>
                </c:pt>
                <c:pt idx="8581">
                  <c:v>0.2275008267653271</c:v>
                </c:pt>
                <c:pt idx="8582">
                  <c:v>0.21512132736112272</c:v>
                </c:pt>
                <c:pt idx="8583">
                  <c:v>0.1638263162947729</c:v>
                </c:pt>
                <c:pt idx="8584">
                  <c:v>0.15313586207551649</c:v>
                </c:pt>
                <c:pt idx="8585">
                  <c:v>0.18352547001632188</c:v>
                </c:pt>
                <c:pt idx="8586">
                  <c:v>0.19959607043504204</c:v>
                </c:pt>
                <c:pt idx="8587">
                  <c:v>0.18230347287679</c:v>
                </c:pt>
                <c:pt idx="8588">
                  <c:v>0.15442722533341119</c:v>
                </c:pt>
                <c:pt idx="8589">
                  <c:v>0.16009416453622763</c:v>
                </c:pt>
                <c:pt idx="8590">
                  <c:v>0.18805395417439916</c:v>
                </c:pt>
                <c:pt idx="8591">
                  <c:v>0.17825029683910062</c:v>
                </c:pt>
                <c:pt idx="8592">
                  <c:v>0.13430697280760906</c:v>
                </c:pt>
                <c:pt idx="8593">
                  <c:v>0.14742397037506536</c:v>
                </c:pt>
                <c:pt idx="8594">
                  <c:v>0.17310839544987089</c:v>
                </c:pt>
                <c:pt idx="8595">
                  <c:v>0.1675624441214173</c:v>
                </c:pt>
                <c:pt idx="8596">
                  <c:v>0.15030145250585766</c:v>
                </c:pt>
                <c:pt idx="8597">
                  <c:v>0.1657518633225474</c:v>
                </c:pt>
                <c:pt idx="8598">
                  <c:v>0.17229145064033183</c:v>
                </c:pt>
                <c:pt idx="8599">
                  <c:v>0.17903924949858016</c:v>
                </c:pt>
                <c:pt idx="8600">
                  <c:v>0.17915508346321529</c:v>
                </c:pt>
                <c:pt idx="8601">
                  <c:v>0.22766999309224328</c:v>
                </c:pt>
                <c:pt idx="8602">
                  <c:v>0.15566357821638571</c:v>
                </c:pt>
                <c:pt idx="8603">
                  <c:v>0.19423916127564969</c:v>
                </c:pt>
                <c:pt idx="8604">
                  <c:v>0.22266429934666002</c:v>
                </c:pt>
                <c:pt idx="8605">
                  <c:v>0.18557821007970618</c:v>
                </c:pt>
                <c:pt idx="8606">
                  <c:v>0.15358719444396451</c:v>
                </c:pt>
                <c:pt idx="8607">
                  <c:v>0.16846279898166225</c:v>
                </c:pt>
                <c:pt idx="8608">
                  <c:v>0.17048004237192868</c:v>
                </c:pt>
                <c:pt idx="8609">
                  <c:v>0.20330960470193693</c:v>
                </c:pt>
                <c:pt idx="8610">
                  <c:v>0.15205031079598777</c:v>
                </c:pt>
                <c:pt idx="8611">
                  <c:v>0.16839267363399457</c:v>
                </c:pt>
                <c:pt idx="8612">
                  <c:v>0.26157511201092082</c:v>
                </c:pt>
                <c:pt idx="8613">
                  <c:v>0.16536283879295227</c:v>
                </c:pt>
                <c:pt idx="8614">
                  <c:v>0.14223206473385269</c:v>
                </c:pt>
                <c:pt idx="8615">
                  <c:v>0.15073107607054917</c:v>
                </c:pt>
                <c:pt idx="8616">
                  <c:v>0.19647207684608101</c:v>
                </c:pt>
                <c:pt idx="8617">
                  <c:v>0.14888769527030823</c:v>
                </c:pt>
                <c:pt idx="8618">
                  <c:v>0.17026923815776759</c:v>
                </c:pt>
                <c:pt idx="8619">
                  <c:v>0.18484043861356581</c:v>
                </c:pt>
                <c:pt idx="8620">
                  <c:v>0.15906849116864663</c:v>
                </c:pt>
                <c:pt idx="8621">
                  <c:v>0.20429169736017017</c:v>
                </c:pt>
                <c:pt idx="8622">
                  <c:v>0.16885854316255519</c:v>
                </c:pt>
                <c:pt idx="8623">
                  <c:v>0.19181872086887475</c:v>
                </c:pt>
                <c:pt idx="8624">
                  <c:v>0.1746525641506656</c:v>
                </c:pt>
                <c:pt idx="8625">
                  <c:v>0.15026285574001627</c:v>
                </c:pt>
                <c:pt idx="8626">
                  <c:v>0.15638783826905711</c:v>
                </c:pt>
                <c:pt idx="8627">
                  <c:v>0.19611608527859348</c:v>
                </c:pt>
                <c:pt idx="8628">
                  <c:v>0.19510883531304629</c:v>
                </c:pt>
                <c:pt idx="8629">
                  <c:v>0.16329819794175268</c:v>
                </c:pt>
                <c:pt idx="8630">
                  <c:v>0.18345910069704927</c:v>
                </c:pt>
                <c:pt idx="8631">
                  <c:v>0.17176164219858822</c:v>
                </c:pt>
                <c:pt idx="8632">
                  <c:v>0.13890573444552079</c:v>
                </c:pt>
                <c:pt idx="8633">
                  <c:v>0.15397830561934045</c:v>
                </c:pt>
                <c:pt idx="8634">
                  <c:v>0.14593912943917695</c:v>
                </c:pt>
                <c:pt idx="8635">
                  <c:v>0.1640241786274747</c:v>
                </c:pt>
                <c:pt idx="8636">
                  <c:v>0.16673035700804731</c:v>
                </c:pt>
                <c:pt idx="8637">
                  <c:v>0.16304442979994535</c:v>
                </c:pt>
                <c:pt idx="8638">
                  <c:v>0.17661013293283587</c:v>
                </c:pt>
                <c:pt idx="8639">
                  <c:v>0.20554509465127541</c:v>
                </c:pt>
                <c:pt idx="8640">
                  <c:v>0.1647965346111174</c:v>
                </c:pt>
                <c:pt idx="8641">
                  <c:v>0.13693370184365133</c:v>
                </c:pt>
                <c:pt idx="8642">
                  <c:v>0.2062997418130515</c:v>
                </c:pt>
                <c:pt idx="8643">
                  <c:v>0.17397018511333634</c:v>
                </c:pt>
                <c:pt idx="8644">
                  <c:v>0.16924152119056127</c:v>
                </c:pt>
                <c:pt idx="8645">
                  <c:v>0.21294121686868075</c:v>
                </c:pt>
                <c:pt idx="8646">
                  <c:v>0.16033156206007557</c:v>
                </c:pt>
                <c:pt idx="8647">
                  <c:v>0.18907007839790099</c:v>
                </c:pt>
                <c:pt idx="8648">
                  <c:v>0.15669344169641658</c:v>
                </c:pt>
                <c:pt idx="8649">
                  <c:v>0.15491111847267822</c:v>
                </c:pt>
                <c:pt idx="8650">
                  <c:v>0.14243586236932032</c:v>
                </c:pt>
                <c:pt idx="8651">
                  <c:v>0.21645964351038796</c:v>
                </c:pt>
                <c:pt idx="8652">
                  <c:v>0.20562477851641595</c:v>
                </c:pt>
                <c:pt idx="8653">
                  <c:v>0.29085351886701277</c:v>
                </c:pt>
                <c:pt idx="8654">
                  <c:v>0.14066597108505935</c:v>
                </c:pt>
                <c:pt idx="8655">
                  <c:v>0.1490644578597054</c:v>
                </c:pt>
                <c:pt idx="8656">
                  <c:v>0.14990620566212032</c:v>
                </c:pt>
                <c:pt idx="8657">
                  <c:v>0.1589672968770538</c:v>
                </c:pt>
                <c:pt idx="8658">
                  <c:v>0.16715979955286636</c:v>
                </c:pt>
                <c:pt idx="8659">
                  <c:v>0.23723548553070492</c:v>
                </c:pt>
                <c:pt idx="8660">
                  <c:v>0.1633259343728472</c:v>
                </c:pt>
                <c:pt idx="8661">
                  <c:v>0.1442906864587343</c:v>
                </c:pt>
                <c:pt idx="8662">
                  <c:v>0.16897637212894298</c:v>
                </c:pt>
                <c:pt idx="8663">
                  <c:v>0.13846975994226243</c:v>
                </c:pt>
                <c:pt idx="8664">
                  <c:v>0.21522773394722705</c:v>
                </c:pt>
                <c:pt idx="8665">
                  <c:v>0.19960763549617483</c:v>
                </c:pt>
                <c:pt idx="8666">
                  <c:v>0.16922216944791132</c:v>
                </c:pt>
                <c:pt idx="8667">
                  <c:v>0.15816956287727255</c:v>
                </c:pt>
                <c:pt idx="8668">
                  <c:v>0.14492675124880275</c:v>
                </c:pt>
                <c:pt idx="8669">
                  <c:v>0.16082200610631497</c:v>
                </c:pt>
                <c:pt idx="8670">
                  <c:v>0.16559856548562174</c:v>
                </c:pt>
                <c:pt idx="8671">
                  <c:v>0.20157271134269653</c:v>
                </c:pt>
                <c:pt idx="8672">
                  <c:v>0.16757564044157053</c:v>
                </c:pt>
                <c:pt idx="8673">
                  <c:v>0.15518144176715906</c:v>
                </c:pt>
                <c:pt idx="8674">
                  <c:v>0.19777848681379778</c:v>
                </c:pt>
                <c:pt idx="8675">
                  <c:v>0.17803488883853699</c:v>
                </c:pt>
                <c:pt idx="8676">
                  <c:v>0.20879108477096772</c:v>
                </c:pt>
                <c:pt idx="8677">
                  <c:v>0.15586834311392861</c:v>
                </c:pt>
                <c:pt idx="8678">
                  <c:v>0.18743998409971979</c:v>
                </c:pt>
                <c:pt idx="8679">
                  <c:v>0.18640578747259146</c:v>
                </c:pt>
                <c:pt idx="8680">
                  <c:v>0.13617402956258615</c:v>
                </c:pt>
                <c:pt idx="8681">
                  <c:v>0.14883162320168133</c:v>
                </c:pt>
                <c:pt idx="8682">
                  <c:v>0.15177912921052236</c:v>
                </c:pt>
                <c:pt idx="8683">
                  <c:v>0.16716318073268191</c:v>
                </c:pt>
                <c:pt idx="8684">
                  <c:v>0.18716075246985003</c:v>
                </c:pt>
                <c:pt idx="8685">
                  <c:v>0.1647083801935279</c:v>
                </c:pt>
                <c:pt idx="8686">
                  <c:v>0.150646068541788</c:v>
                </c:pt>
                <c:pt idx="8687">
                  <c:v>0.17855544421148795</c:v>
                </c:pt>
                <c:pt idx="8688">
                  <c:v>0.15801589347710424</c:v>
                </c:pt>
                <c:pt idx="8689">
                  <c:v>0.22410442207223238</c:v>
                </c:pt>
                <c:pt idx="8690">
                  <c:v>0.225527344536226</c:v>
                </c:pt>
                <c:pt idx="8691">
                  <c:v>0.24785920984503648</c:v>
                </c:pt>
                <c:pt idx="8692">
                  <c:v>0.18638283333852498</c:v>
                </c:pt>
                <c:pt idx="8693">
                  <c:v>0.14534248832728272</c:v>
                </c:pt>
                <c:pt idx="8694">
                  <c:v>0.15351478688071396</c:v>
                </c:pt>
                <c:pt idx="8695">
                  <c:v>0.19093619450377791</c:v>
                </c:pt>
                <c:pt idx="8696">
                  <c:v>0.17886745962548461</c:v>
                </c:pt>
                <c:pt idx="8697">
                  <c:v>0.18891892802045551</c:v>
                </c:pt>
                <c:pt idx="8698">
                  <c:v>0.18530987054018852</c:v>
                </c:pt>
                <c:pt idx="8699">
                  <c:v>0.27641481638481763</c:v>
                </c:pt>
                <c:pt idx="8700">
                  <c:v>0.20671822539275758</c:v>
                </c:pt>
                <c:pt idx="8701">
                  <c:v>0.14160051241559649</c:v>
                </c:pt>
                <c:pt idx="8702">
                  <c:v>0.16072415487557512</c:v>
                </c:pt>
                <c:pt idx="8703">
                  <c:v>0.16877237146606178</c:v>
                </c:pt>
                <c:pt idx="8704">
                  <c:v>0.17770945438043931</c:v>
                </c:pt>
                <c:pt idx="8705">
                  <c:v>0.14588071260583774</c:v>
                </c:pt>
                <c:pt idx="8706">
                  <c:v>0.16324850156203535</c:v>
                </c:pt>
                <c:pt idx="8707">
                  <c:v>0.20104663006160509</c:v>
                </c:pt>
                <c:pt idx="8708">
                  <c:v>0.14083683465576752</c:v>
                </c:pt>
                <c:pt idx="8709">
                  <c:v>0.14739313916804606</c:v>
                </c:pt>
                <c:pt idx="8710">
                  <c:v>0.18985813846947366</c:v>
                </c:pt>
                <c:pt idx="8711">
                  <c:v>0.24840660339530102</c:v>
                </c:pt>
                <c:pt idx="8712">
                  <c:v>0.17407963405677218</c:v>
                </c:pt>
                <c:pt idx="8713">
                  <c:v>0.14360949253827213</c:v>
                </c:pt>
                <c:pt idx="8714">
                  <c:v>0.18257779615511727</c:v>
                </c:pt>
                <c:pt idx="8715">
                  <c:v>0.18363692154649824</c:v>
                </c:pt>
                <c:pt idx="8716">
                  <c:v>0.16593975577009956</c:v>
                </c:pt>
                <c:pt idx="8717">
                  <c:v>0.15632075785326754</c:v>
                </c:pt>
                <c:pt idx="8718">
                  <c:v>0.16557513572548566</c:v>
                </c:pt>
                <c:pt idx="8719">
                  <c:v>0.16738464166955888</c:v>
                </c:pt>
                <c:pt idx="8720">
                  <c:v>0.17536369118245318</c:v>
                </c:pt>
                <c:pt idx="8721">
                  <c:v>0.14307325824177608</c:v>
                </c:pt>
                <c:pt idx="8722">
                  <c:v>0.29124717170979303</c:v>
                </c:pt>
                <c:pt idx="8723">
                  <c:v>0.23362051940824491</c:v>
                </c:pt>
                <c:pt idx="8724">
                  <c:v>0.19249588428408557</c:v>
                </c:pt>
                <c:pt idx="8725">
                  <c:v>0.17057540577312846</c:v>
                </c:pt>
                <c:pt idx="8726">
                  <c:v>0.17202608984499557</c:v>
                </c:pt>
                <c:pt idx="8727">
                  <c:v>0.14144547936004737</c:v>
                </c:pt>
                <c:pt idx="8728">
                  <c:v>0.18355935100081741</c:v>
                </c:pt>
                <c:pt idx="8729">
                  <c:v>0.13912890314929638</c:v>
                </c:pt>
                <c:pt idx="8730">
                  <c:v>0.16833423216978799</c:v>
                </c:pt>
                <c:pt idx="8731">
                  <c:v>0.14653374031756106</c:v>
                </c:pt>
                <c:pt idx="8732">
                  <c:v>0.15809839876014944</c:v>
                </c:pt>
                <c:pt idx="8733">
                  <c:v>0.15207779942130217</c:v>
                </c:pt>
                <c:pt idx="8734">
                  <c:v>0.19422036264359646</c:v>
                </c:pt>
                <c:pt idx="8735">
                  <c:v>0.14793700413805635</c:v>
                </c:pt>
                <c:pt idx="8736">
                  <c:v>0.17296692691090887</c:v>
                </c:pt>
                <c:pt idx="8737">
                  <c:v>0.1445137012807905</c:v>
                </c:pt>
                <c:pt idx="8738">
                  <c:v>0.15153104971901177</c:v>
                </c:pt>
                <c:pt idx="8739">
                  <c:v>0.18003845787605455</c:v>
                </c:pt>
                <c:pt idx="8740">
                  <c:v>0.14269491771798529</c:v>
                </c:pt>
                <c:pt idx="8741">
                  <c:v>0.21410063502060275</c:v>
                </c:pt>
                <c:pt idx="8742">
                  <c:v>0.16943804837310408</c:v>
                </c:pt>
                <c:pt idx="8743">
                  <c:v>0.23423352231707617</c:v>
                </c:pt>
                <c:pt idx="8744">
                  <c:v>0.22287470815448027</c:v>
                </c:pt>
                <c:pt idx="8745">
                  <c:v>0.14434503835907364</c:v>
                </c:pt>
                <c:pt idx="8746">
                  <c:v>0.15092719158558784</c:v>
                </c:pt>
                <c:pt idx="8747">
                  <c:v>0.16191578382330213</c:v>
                </c:pt>
                <c:pt idx="8748">
                  <c:v>0.14769506172296115</c:v>
                </c:pt>
                <c:pt idx="8749">
                  <c:v>0.20034081525358388</c:v>
                </c:pt>
                <c:pt idx="8750">
                  <c:v>0.15537833689300817</c:v>
                </c:pt>
                <c:pt idx="8751">
                  <c:v>0.13704135242279838</c:v>
                </c:pt>
                <c:pt idx="8752">
                  <c:v>0.18331496822948387</c:v>
                </c:pt>
                <c:pt idx="8753">
                  <c:v>0.17123505869760242</c:v>
                </c:pt>
                <c:pt idx="8754">
                  <c:v>0.19070957604861996</c:v>
                </c:pt>
                <c:pt idx="8755">
                  <c:v>0.22160527997305277</c:v>
                </c:pt>
                <c:pt idx="8756">
                  <c:v>0.19222182218671224</c:v>
                </c:pt>
                <c:pt idx="8757">
                  <c:v>0.20386961447402216</c:v>
                </c:pt>
                <c:pt idx="8758">
                  <c:v>0.16433432017660157</c:v>
                </c:pt>
                <c:pt idx="8759">
                  <c:v>0.25230892990665443</c:v>
                </c:pt>
                <c:pt idx="8760">
                  <c:v>0.14633312750712107</c:v>
                </c:pt>
                <c:pt idx="8761">
                  <c:v>0.194603030009393</c:v>
                </c:pt>
                <c:pt idx="8762">
                  <c:v>0.25255981948913697</c:v>
                </c:pt>
                <c:pt idx="8763">
                  <c:v>0.18643515708719408</c:v>
                </c:pt>
                <c:pt idx="8764">
                  <c:v>0.16570930324396341</c:v>
                </c:pt>
                <c:pt idx="8765">
                  <c:v>0.17534303649837329</c:v>
                </c:pt>
                <c:pt idx="8766">
                  <c:v>0.14951127639440295</c:v>
                </c:pt>
                <c:pt idx="8767">
                  <c:v>0.1369364939090699</c:v>
                </c:pt>
                <c:pt idx="8768">
                  <c:v>0.23783574141005062</c:v>
                </c:pt>
                <c:pt idx="8769">
                  <c:v>0.17987452918120006</c:v>
                </c:pt>
                <c:pt idx="8770">
                  <c:v>0.17393923063312719</c:v>
                </c:pt>
                <c:pt idx="8771">
                  <c:v>0.17610061983568903</c:v>
                </c:pt>
                <c:pt idx="8772">
                  <c:v>0.16240209948277484</c:v>
                </c:pt>
                <c:pt idx="8773">
                  <c:v>0.20978248241947409</c:v>
                </c:pt>
                <c:pt idx="8774">
                  <c:v>0.17745016569273331</c:v>
                </c:pt>
                <c:pt idx="8775">
                  <c:v>0.1604161835389851</c:v>
                </c:pt>
                <c:pt idx="8776">
                  <c:v>0.14707035121643511</c:v>
                </c:pt>
                <c:pt idx="8777">
                  <c:v>0.22395555607424658</c:v>
                </c:pt>
                <c:pt idx="8778">
                  <c:v>0.14752078781503741</c:v>
                </c:pt>
                <c:pt idx="8779">
                  <c:v>0.17897365941626261</c:v>
                </c:pt>
                <c:pt idx="8780">
                  <c:v>0.13506558316073961</c:v>
                </c:pt>
                <c:pt idx="8781">
                  <c:v>0.1778485924676339</c:v>
                </c:pt>
                <c:pt idx="8782">
                  <c:v>0.16586377057316812</c:v>
                </c:pt>
                <c:pt idx="8783">
                  <c:v>0.20580942671207231</c:v>
                </c:pt>
                <c:pt idx="8784">
                  <c:v>0.14367315872486208</c:v>
                </c:pt>
                <c:pt idx="8785">
                  <c:v>0.18700413000270472</c:v>
                </c:pt>
                <c:pt idx="8786">
                  <c:v>0.32266244049398723</c:v>
                </c:pt>
                <c:pt idx="8787">
                  <c:v>0.18947435451353575</c:v>
                </c:pt>
                <c:pt idx="8788">
                  <c:v>0.16888677713137626</c:v>
                </c:pt>
                <c:pt idx="8789">
                  <c:v>0.17671192766193028</c:v>
                </c:pt>
                <c:pt idx="8790">
                  <c:v>0.18027461736244974</c:v>
                </c:pt>
                <c:pt idx="8791">
                  <c:v>0.15090205412063346</c:v>
                </c:pt>
                <c:pt idx="8792">
                  <c:v>0.17922922654518073</c:v>
                </c:pt>
                <c:pt idx="8793">
                  <c:v>0.14791106730685327</c:v>
                </c:pt>
                <c:pt idx="8794">
                  <c:v>0.17291498497593108</c:v>
                </c:pt>
                <c:pt idx="8795">
                  <c:v>0.15696696861980067</c:v>
                </c:pt>
                <c:pt idx="8796">
                  <c:v>0.16208375292070798</c:v>
                </c:pt>
                <c:pt idx="8797">
                  <c:v>0.15698786489890709</c:v>
                </c:pt>
                <c:pt idx="8798">
                  <c:v>0.23532301573137426</c:v>
                </c:pt>
                <c:pt idx="8799">
                  <c:v>0.21919322303234873</c:v>
                </c:pt>
                <c:pt idx="8800">
                  <c:v>0.15184251479111308</c:v>
                </c:pt>
                <c:pt idx="8801">
                  <c:v>0.17353251222444815</c:v>
                </c:pt>
                <c:pt idx="8802">
                  <c:v>0.14757209842788402</c:v>
                </c:pt>
                <c:pt idx="8803">
                  <c:v>0.16616873116979627</c:v>
                </c:pt>
                <c:pt idx="8804">
                  <c:v>0.15052949805780758</c:v>
                </c:pt>
                <c:pt idx="8805">
                  <c:v>0.15816229030078385</c:v>
                </c:pt>
                <c:pt idx="8806">
                  <c:v>0.18776620160646626</c:v>
                </c:pt>
                <c:pt idx="8807">
                  <c:v>0.1458419351232845</c:v>
                </c:pt>
                <c:pt idx="8808">
                  <c:v>0.13637869948759149</c:v>
                </c:pt>
                <c:pt idx="8809">
                  <c:v>0.15936957322911044</c:v>
                </c:pt>
                <c:pt idx="8810">
                  <c:v>0.15682078845804351</c:v>
                </c:pt>
                <c:pt idx="8811">
                  <c:v>0.18023562160939044</c:v>
                </c:pt>
                <c:pt idx="8812">
                  <c:v>0.17323145065486104</c:v>
                </c:pt>
                <c:pt idx="8813">
                  <c:v>0.20464404791248891</c:v>
                </c:pt>
                <c:pt idx="8814">
                  <c:v>0.16757337080536611</c:v>
                </c:pt>
                <c:pt idx="8815">
                  <c:v>0.17462638418716903</c:v>
                </c:pt>
                <c:pt idx="8816">
                  <c:v>0.18116022687187666</c:v>
                </c:pt>
                <c:pt idx="8817">
                  <c:v>0.18275382176332347</c:v>
                </c:pt>
                <c:pt idx="8818">
                  <c:v>0.15835634726833431</c:v>
                </c:pt>
                <c:pt idx="8819">
                  <c:v>0.18140373794718045</c:v>
                </c:pt>
                <c:pt idx="8820">
                  <c:v>0.16886447446531158</c:v>
                </c:pt>
                <c:pt idx="8821">
                  <c:v>0.18782787720276412</c:v>
                </c:pt>
                <c:pt idx="8822">
                  <c:v>0.16419464506809753</c:v>
                </c:pt>
                <c:pt idx="8823">
                  <c:v>0.1564108951325453</c:v>
                </c:pt>
                <c:pt idx="8824">
                  <c:v>0.17310877007672384</c:v>
                </c:pt>
                <c:pt idx="8825">
                  <c:v>0.20751558709910847</c:v>
                </c:pt>
                <c:pt idx="8826">
                  <c:v>0.14893338089339875</c:v>
                </c:pt>
                <c:pt idx="8827">
                  <c:v>0.18417036237547349</c:v>
                </c:pt>
                <c:pt idx="8828">
                  <c:v>0.20851030005611854</c:v>
                </c:pt>
                <c:pt idx="8829">
                  <c:v>0.14321818281775148</c:v>
                </c:pt>
                <c:pt idx="8830">
                  <c:v>0.16014942067583829</c:v>
                </c:pt>
                <c:pt idx="8831">
                  <c:v>0.16266454379327258</c:v>
                </c:pt>
                <c:pt idx="8832">
                  <c:v>0.1603075414823853</c:v>
                </c:pt>
                <c:pt idx="8833">
                  <c:v>0.17860162089685475</c:v>
                </c:pt>
                <c:pt idx="8834">
                  <c:v>0.15989487642534056</c:v>
                </c:pt>
                <c:pt idx="8835">
                  <c:v>0.17047837253077205</c:v>
                </c:pt>
                <c:pt idx="8836">
                  <c:v>0.16004881286908357</c:v>
                </c:pt>
                <c:pt idx="8837">
                  <c:v>0.14420453272553249</c:v>
                </c:pt>
                <c:pt idx="8838">
                  <c:v>0.16071575425878751</c:v>
                </c:pt>
                <c:pt idx="8839">
                  <c:v>0.15259405937269963</c:v>
                </c:pt>
                <c:pt idx="8840">
                  <c:v>0.16665996604125616</c:v>
                </c:pt>
                <c:pt idx="8841">
                  <c:v>0.13993394635760126</c:v>
                </c:pt>
                <c:pt idx="8842">
                  <c:v>0.19148780661663736</c:v>
                </c:pt>
                <c:pt idx="8843">
                  <c:v>0.24958735768784929</c:v>
                </c:pt>
                <c:pt idx="8844">
                  <c:v>0.18756697508058173</c:v>
                </c:pt>
                <c:pt idx="8845">
                  <c:v>0.1982791152282837</c:v>
                </c:pt>
                <c:pt idx="8846">
                  <c:v>0.20111158589683836</c:v>
                </c:pt>
                <c:pt idx="8847">
                  <c:v>0.15883503141519009</c:v>
                </c:pt>
                <c:pt idx="8848">
                  <c:v>0.1866233109909505</c:v>
                </c:pt>
                <c:pt idx="8849">
                  <c:v>0.23444616199000179</c:v>
                </c:pt>
                <c:pt idx="8850">
                  <c:v>0.19960608021316531</c:v>
                </c:pt>
                <c:pt idx="8851">
                  <c:v>0.1841534662405736</c:v>
                </c:pt>
                <c:pt idx="8852">
                  <c:v>0.16223589259995647</c:v>
                </c:pt>
                <c:pt idx="8853">
                  <c:v>0.1373680517762321</c:v>
                </c:pt>
                <c:pt idx="8854">
                  <c:v>0.16876231973902289</c:v>
                </c:pt>
                <c:pt idx="8855">
                  <c:v>0.21034205952369742</c:v>
                </c:pt>
                <c:pt idx="8856">
                  <c:v>0.1415759346347906</c:v>
                </c:pt>
                <c:pt idx="8857">
                  <c:v>0.16726243032793076</c:v>
                </c:pt>
                <c:pt idx="8858">
                  <c:v>0.20403190827231163</c:v>
                </c:pt>
                <c:pt idx="8859">
                  <c:v>0.15479074101447077</c:v>
                </c:pt>
                <c:pt idx="8860">
                  <c:v>0.14239138644173627</c:v>
                </c:pt>
                <c:pt idx="8861">
                  <c:v>0.146558149357357</c:v>
                </c:pt>
                <c:pt idx="8862">
                  <c:v>0.21581541814879956</c:v>
                </c:pt>
                <c:pt idx="8863">
                  <c:v>0.16016946824259395</c:v>
                </c:pt>
                <c:pt idx="8864">
                  <c:v>0.1431519156141477</c:v>
                </c:pt>
                <c:pt idx="8865">
                  <c:v>0.1860166678183883</c:v>
                </c:pt>
                <c:pt idx="8866">
                  <c:v>0.20451720318717931</c:v>
                </c:pt>
                <c:pt idx="8867">
                  <c:v>0.18071521981970706</c:v>
                </c:pt>
                <c:pt idx="8868">
                  <c:v>0.15410477356953131</c:v>
                </c:pt>
                <c:pt idx="8869">
                  <c:v>0.17607231592245229</c:v>
                </c:pt>
                <c:pt idx="8870">
                  <c:v>0.19361488828001319</c:v>
                </c:pt>
                <c:pt idx="8871">
                  <c:v>0.17368280759549576</c:v>
                </c:pt>
                <c:pt idx="8872">
                  <c:v>0.20034835490482542</c:v>
                </c:pt>
                <c:pt idx="8873">
                  <c:v>0.17591719769834141</c:v>
                </c:pt>
                <c:pt idx="8874">
                  <c:v>0.1562403234214729</c:v>
                </c:pt>
                <c:pt idx="8875">
                  <c:v>0.16960593585672218</c:v>
                </c:pt>
                <c:pt idx="8876">
                  <c:v>0.21611739322577336</c:v>
                </c:pt>
                <c:pt idx="8877">
                  <c:v>0.1541576807717332</c:v>
                </c:pt>
                <c:pt idx="8878">
                  <c:v>0.14142195512798642</c:v>
                </c:pt>
                <c:pt idx="8879">
                  <c:v>0.13863255174027844</c:v>
                </c:pt>
                <c:pt idx="8880">
                  <c:v>0.18312614510533379</c:v>
                </c:pt>
                <c:pt idx="8881">
                  <c:v>0.14143565000134362</c:v>
                </c:pt>
                <c:pt idx="8882">
                  <c:v>0.16574847830980816</c:v>
                </c:pt>
                <c:pt idx="8883">
                  <c:v>0.20232832594712918</c:v>
                </c:pt>
                <c:pt idx="8884">
                  <c:v>0.19480833579378257</c:v>
                </c:pt>
                <c:pt idx="8885">
                  <c:v>0.18324914638370193</c:v>
                </c:pt>
                <c:pt idx="8886">
                  <c:v>0.16606986310436517</c:v>
                </c:pt>
                <c:pt idx="8887">
                  <c:v>0.13658515037087565</c:v>
                </c:pt>
                <c:pt idx="8888">
                  <c:v>0.20920685013737381</c:v>
                </c:pt>
                <c:pt idx="8889">
                  <c:v>0.15367681663397112</c:v>
                </c:pt>
                <c:pt idx="8890">
                  <c:v>0.18378155438982971</c:v>
                </c:pt>
                <c:pt idx="8891">
                  <c:v>0.20643511902115297</c:v>
                </c:pt>
                <c:pt idx="8892">
                  <c:v>0.14939995086583036</c:v>
                </c:pt>
                <c:pt idx="8893">
                  <c:v>0.15900363748777857</c:v>
                </c:pt>
                <c:pt idx="8894">
                  <c:v>0.17212997993097384</c:v>
                </c:pt>
                <c:pt idx="8895">
                  <c:v>0.1424176305527938</c:v>
                </c:pt>
                <c:pt idx="8896">
                  <c:v>0.13610223378520955</c:v>
                </c:pt>
                <c:pt idx="8897">
                  <c:v>0.17379012155636506</c:v>
                </c:pt>
                <c:pt idx="8898">
                  <c:v>0.17132870490919566</c:v>
                </c:pt>
                <c:pt idx="8899">
                  <c:v>0.18005748720390824</c:v>
                </c:pt>
                <c:pt idx="8900">
                  <c:v>0.27871944996416786</c:v>
                </c:pt>
                <c:pt idx="8901">
                  <c:v>0.13602126466736791</c:v>
                </c:pt>
                <c:pt idx="8902">
                  <c:v>0.16496768242891335</c:v>
                </c:pt>
                <c:pt idx="8903">
                  <c:v>0.19336258580099441</c:v>
                </c:pt>
                <c:pt idx="8904">
                  <c:v>0.20731682553453196</c:v>
                </c:pt>
                <c:pt idx="8905">
                  <c:v>0.14856149882039224</c:v>
                </c:pt>
                <c:pt idx="8906">
                  <c:v>0.19541628843740957</c:v>
                </c:pt>
                <c:pt idx="8907">
                  <c:v>0.17166064202046694</c:v>
                </c:pt>
                <c:pt idx="8908">
                  <c:v>0.15671803024828404</c:v>
                </c:pt>
                <c:pt idx="8909">
                  <c:v>0.14901961517907339</c:v>
                </c:pt>
                <c:pt idx="8910">
                  <c:v>0.18043308109105863</c:v>
                </c:pt>
                <c:pt idx="8911">
                  <c:v>0.16449505694492489</c:v>
                </c:pt>
                <c:pt idx="8912">
                  <c:v>0.27366985899484531</c:v>
                </c:pt>
                <c:pt idx="8913">
                  <c:v>0.18996466513941992</c:v>
                </c:pt>
                <c:pt idx="8914">
                  <c:v>0.15451575635540407</c:v>
                </c:pt>
                <c:pt idx="8915">
                  <c:v>0.14528635987614449</c:v>
                </c:pt>
                <c:pt idx="8916">
                  <c:v>0.14520352426366331</c:v>
                </c:pt>
                <c:pt idx="8917">
                  <c:v>0.17134175664336324</c:v>
                </c:pt>
                <c:pt idx="8918">
                  <c:v>0.16380652311622287</c:v>
                </c:pt>
                <c:pt idx="8919">
                  <c:v>0.17271825362507473</c:v>
                </c:pt>
                <c:pt idx="8920">
                  <c:v>0.18024863045940243</c:v>
                </c:pt>
                <c:pt idx="8921">
                  <c:v>0.14488954905585155</c:v>
                </c:pt>
                <c:pt idx="8922">
                  <c:v>0.21508999894079012</c:v>
                </c:pt>
                <c:pt idx="8923">
                  <c:v>0.16743949518192783</c:v>
                </c:pt>
                <c:pt idx="8924">
                  <c:v>0.18593184048183331</c:v>
                </c:pt>
                <c:pt idx="8925">
                  <c:v>0.23456382669012199</c:v>
                </c:pt>
                <c:pt idx="8926">
                  <c:v>0.19170011144609328</c:v>
                </c:pt>
                <c:pt idx="8927">
                  <c:v>0.13810466644728794</c:v>
                </c:pt>
                <c:pt idx="8928">
                  <c:v>0.17572113341846729</c:v>
                </c:pt>
                <c:pt idx="8929">
                  <c:v>0.19601458596664023</c:v>
                </c:pt>
                <c:pt idx="8930">
                  <c:v>0.15151116492946765</c:v>
                </c:pt>
                <c:pt idx="8931">
                  <c:v>0.15346593736204145</c:v>
                </c:pt>
                <c:pt idx="8932">
                  <c:v>0.18262970946414553</c:v>
                </c:pt>
                <c:pt idx="8933">
                  <c:v>0.17891702830890654</c:v>
                </c:pt>
                <c:pt idx="8934">
                  <c:v>0.1812359498537893</c:v>
                </c:pt>
                <c:pt idx="8935">
                  <c:v>0.1414891130590199</c:v>
                </c:pt>
                <c:pt idx="8936">
                  <c:v>0.21965379443904617</c:v>
                </c:pt>
                <c:pt idx="8937">
                  <c:v>0.15735187556195029</c:v>
                </c:pt>
                <c:pt idx="8938">
                  <c:v>0.15002559535575322</c:v>
                </c:pt>
                <c:pt idx="8939">
                  <c:v>0.17021214949688318</c:v>
                </c:pt>
                <c:pt idx="8940">
                  <c:v>0.16612193808418071</c:v>
                </c:pt>
                <c:pt idx="8941">
                  <c:v>0.14120660137835167</c:v>
                </c:pt>
                <c:pt idx="8942">
                  <c:v>0.14666445920740789</c:v>
                </c:pt>
                <c:pt idx="8943">
                  <c:v>0.14196441968704432</c:v>
                </c:pt>
                <c:pt idx="8944">
                  <c:v>0.17464992565763199</c:v>
                </c:pt>
                <c:pt idx="8945">
                  <c:v>0.1832996817339477</c:v>
                </c:pt>
                <c:pt idx="8946">
                  <c:v>0.14521707706305878</c:v>
                </c:pt>
                <c:pt idx="8947">
                  <c:v>0.15085641275764403</c:v>
                </c:pt>
                <c:pt idx="8948">
                  <c:v>0.19833721483699288</c:v>
                </c:pt>
                <c:pt idx="8949">
                  <c:v>0.20198637909424025</c:v>
                </c:pt>
                <c:pt idx="8950">
                  <c:v>0.18183731917526724</c:v>
                </c:pt>
                <c:pt idx="8951">
                  <c:v>0.19376406711362504</c:v>
                </c:pt>
                <c:pt idx="8952">
                  <c:v>0.14507898785876486</c:v>
                </c:pt>
                <c:pt idx="8953">
                  <c:v>0.1651771101894203</c:v>
                </c:pt>
                <c:pt idx="8954">
                  <c:v>0.16027000322148938</c:v>
                </c:pt>
                <c:pt idx="8955">
                  <c:v>0.20472428373300014</c:v>
                </c:pt>
                <c:pt idx="8956">
                  <c:v>0.15314832504384959</c:v>
                </c:pt>
                <c:pt idx="8957">
                  <c:v>0.16924106631338653</c:v>
                </c:pt>
                <c:pt idx="8958">
                  <c:v>0.20894644704555615</c:v>
                </c:pt>
                <c:pt idx="8959">
                  <c:v>0.15342041924068298</c:v>
                </c:pt>
                <c:pt idx="8960">
                  <c:v>0.19068978489929014</c:v>
                </c:pt>
                <c:pt idx="8961">
                  <c:v>0.22176691222538247</c:v>
                </c:pt>
                <c:pt idx="8962">
                  <c:v>0.18240042213157784</c:v>
                </c:pt>
                <c:pt idx="8963">
                  <c:v>0.21063138859866309</c:v>
                </c:pt>
                <c:pt idx="8964">
                  <c:v>0.22273521843642149</c:v>
                </c:pt>
                <c:pt idx="8965">
                  <c:v>0.15507443632629048</c:v>
                </c:pt>
                <c:pt idx="8966">
                  <c:v>0.1387971947935667</c:v>
                </c:pt>
                <c:pt idx="8967">
                  <c:v>0.14778631239537829</c:v>
                </c:pt>
                <c:pt idx="8968">
                  <c:v>0.16557441938414685</c:v>
                </c:pt>
                <c:pt idx="8969">
                  <c:v>0.13752010092167799</c:v>
                </c:pt>
                <c:pt idx="8970">
                  <c:v>0.18184469818118035</c:v>
                </c:pt>
                <c:pt idx="8971">
                  <c:v>0.17549743442241708</c:v>
                </c:pt>
                <c:pt idx="8972">
                  <c:v>0.16918450843314553</c:v>
                </c:pt>
                <c:pt idx="8973">
                  <c:v>0.18448819456607141</c:v>
                </c:pt>
                <c:pt idx="8974">
                  <c:v>0.17950701160243074</c:v>
                </c:pt>
                <c:pt idx="8975">
                  <c:v>0.17428768155271762</c:v>
                </c:pt>
                <c:pt idx="8976">
                  <c:v>0.14770014367695475</c:v>
                </c:pt>
                <c:pt idx="8977">
                  <c:v>0.21121563689426751</c:v>
                </c:pt>
                <c:pt idx="8978">
                  <c:v>0.15964074137286438</c:v>
                </c:pt>
                <c:pt idx="8979">
                  <c:v>0.17925393465396855</c:v>
                </c:pt>
                <c:pt idx="8980">
                  <c:v>0.19675879223427742</c:v>
                </c:pt>
                <c:pt idx="8981">
                  <c:v>0.15336417837088179</c:v>
                </c:pt>
                <c:pt idx="8982">
                  <c:v>0.17123539840078991</c:v>
                </c:pt>
                <c:pt idx="8983">
                  <c:v>0.25203688404932806</c:v>
                </c:pt>
                <c:pt idx="8984">
                  <c:v>0.1428085877933821</c:v>
                </c:pt>
                <c:pt idx="8985">
                  <c:v>0.25342214817107023</c:v>
                </c:pt>
                <c:pt idx="8986">
                  <c:v>0.17587163543544188</c:v>
                </c:pt>
                <c:pt idx="8987">
                  <c:v>0.20895101370607827</c:v>
                </c:pt>
                <c:pt idx="8988">
                  <c:v>0.163446764181159</c:v>
                </c:pt>
                <c:pt idx="8989">
                  <c:v>0.15336593989074121</c:v>
                </c:pt>
                <c:pt idx="8990">
                  <c:v>0.19963264306430983</c:v>
                </c:pt>
                <c:pt idx="8991">
                  <c:v>0.14642929681878811</c:v>
                </c:pt>
                <c:pt idx="8992">
                  <c:v>0.25086941517106098</c:v>
                </c:pt>
                <c:pt idx="8993">
                  <c:v>0.15270499525826409</c:v>
                </c:pt>
                <c:pt idx="8994">
                  <c:v>0.14456710154901942</c:v>
                </c:pt>
                <c:pt idx="8995">
                  <c:v>0.18541115599110289</c:v>
                </c:pt>
                <c:pt idx="8996">
                  <c:v>0.16649682608827956</c:v>
                </c:pt>
                <c:pt idx="8997">
                  <c:v>0.16088952063975256</c:v>
                </c:pt>
                <c:pt idx="8998">
                  <c:v>0.13948498145252192</c:v>
                </c:pt>
                <c:pt idx="8999">
                  <c:v>0.18439338442180542</c:v>
                </c:pt>
                <c:pt idx="9000">
                  <c:v>0.22111194160051989</c:v>
                </c:pt>
                <c:pt idx="9001">
                  <c:v>0.15091883798541594</c:v>
                </c:pt>
                <c:pt idx="9002">
                  <c:v>0.16544143087989313</c:v>
                </c:pt>
                <c:pt idx="9003">
                  <c:v>0.18284769523383121</c:v>
                </c:pt>
                <c:pt idx="9004">
                  <c:v>0.16799430048849853</c:v>
                </c:pt>
                <c:pt idx="9005">
                  <c:v>0.14523226794552202</c:v>
                </c:pt>
                <c:pt idx="9006">
                  <c:v>0.24461074963248527</c:v>
                </c:pt>
                <c:pt idx="9007">
                  <c:v>0.15302830729456293</c:v>
                </c:pt>
                <c:pt idx="9008">
                  <c:v>0.17567938002307126</c:v>
                </c:pt>
                <c:pt idx="9009">
                  <c:v>0.15889712547705145</c:v>
                </c:pt>
                <c:pt idx="9010">
                  <c:v>0.18136392600980014</c:v>
                </c:pt>
                <c:pt idx="9011">
                  <c:v>0.1541713808280209</c:v>
                </c:pt>
                <c:pt idx="9012">
                  <c:v>0.20072830186230323</c:v>
                </c:pt>
                <c:pt idx="9013">
                  <c:v>0.16888256702029322</c:v>
                </c:pt>
                <c:pt idx="9014">
                  <c:v>0.15530558929690635</c:v>
                </c:pt>
                <c:pt idx="9015">
                  <c:v>0.1498551401382881</c:v>
                </c:pt>
                <c:pt idx="9016">
                  <c:v>0.14483214985431317</c:v>
                </c:pt>
                <c:pt idx="9017">
                  <c:v>0.20572987397599204</c:v>
                </c:pt>
                <c:pt idx="9018">
                  <c:v>0.19722465468413511</c:v>
                </c:pt>
                <c:pt idx="9019">
                  <c:v>0.20676767785935066</c:v>
                </c:pt>
                <c:pt idx="9020">
                  <c:v>0.22566216991602497</c:v>
                </c:pt>
                <c:pt idx="9021">
                  <c:v>0.157538965245927</c:v>
                </c:pt>
                <c:pt idx="9022">
                  <c:v>0.1488717432071025</c:v>
                </c:pt>
                <c:pt idx="9023">
                  <c:v>0.16600928455065023</c:v>
                </c:pt>
                <c:pt idx="9024">
                  <c:v>0.16011480768341979</c:v>
                </c:pt>
                <c:pt idx="9025">
                  <c:v>0.14821094322327732</c:v>
                </c:pt>
                <c:pt idx="9026">
                  <c:v>0.15779373088537402</c:v>
                </c:pt>
                <c:pt idx="9027">
                  <c:v>0.18438728183702335</c:v>
                </c:pt>
                <c:pt idx="9028">
                  <c:v>0.15518918386286834</c:v>
                </c:pt>
                <c:pt idx="9029">
                  <c:v>0.14282447545511034</c:v>
                </c:pt>
                <c:pt idx="9030">
                  <c:v>0.1765476031008508</c:v>
                </c:pt>
                <c:pt idx="9031">
                  <c:v>0.16504115204309674</c:v>
                </c:pt>
                <c:pt idx="9032">
                  <c:v>0.20908787149344199</c:v>
                </c:pt>
                <c:pt idx="9033">
                  <c:v>0.22402256149679833</c:v>
                </c:pt>
                <c:pt idx="9034">
                  <c:v>0.13937569001271824</c:v>
                </c:pt>
                <c:pt idx="9035">
                  <c:v>0.15370717544027859</c:v>
                </c:pt>
                <c:pt idx="9036">
                  <c:v>0.25605598418375614</c:v>
                </c:pt>
                <c:pt idx="9037">
                  <c:v>0.16545546187532281</c:v>
                </c:pt>
                <c:pt idx="9038">
                  <c:v>0.16695595770936028</c:v>
                </c:pt>
                <c:pt idx="9039">
                  <c:v>0.14256930622206365</c:v>
                </c:pt>
                <c:pt idx="9040">
                  <c:v>0.15847393054477951</c:v>
                </c:pt>
                <c:pt idx="9041">
                  <c:v>0.1577272283866219</c:v>
                </c:pt>
                <c:pt idx="9042">
                  <c:v>0.1813971801574906</c:v>
                </c:pt>
                <c:pt idx="9043">
                  <c:v>0.16222959124502551</c:v>
                </c:pt>
                <c:pt idx="9044">
                  <c:v>0.16789446952434561</c:v>
                </c:pt>
                <c:pt idx="9045">
                  <c:v>0.15486238625015772</c:v>
                </c:pt>
                <c:pt idx="9046">
                  <c:v>0.14204312200024063</c:v>
                </c:pt>
                <c:pt idx="9047">
                  <c:v>0.14280368183522135</c:v>
                </c:pt>
                <c:pt idx="9048">
                  <c:v>0.18735911508747322</c:v>
                </c:pt>
                <c:pt idx="9049">
                  <c:v>0.15570742139086691</c:v>
                </c:pt>
                <c:pt idx="9050">
                  <c:v>0.20197985248026609</c:v>
                </c:pt>
                <c:pt idx="9051">
                  <c:v>0.15886958655076963</c:v>
                </c:pt>
                <c:pt idx="9052">
                  <c:v>0.21172085422385056</c:v>
                </c:pt>
                <c:pt idx="9053">
                  <c:v>0.18480079778496497</c:v>
                </c:pt>
                <c:pt idx="9054">
                  <c:v>0.15857309018626109</c:v>
                </c:pt>
                <c:pt idx="9055">
                  <c:v>0.16294994262193499</c:v>
                </c:pt>
                <c:pt idx="9056">
                  <c:v>0.14609304195171635</c:v>
                </c:pt>
                <c:pt idx="9057">
                  <c:v>0.18170688690128239</c:v>
                </c:pt>
                <c:pt idx="9058">
                  <c:v>0.15142212842376052</c:v>
                </c:pt>
                <c:pt idx="9059">
                  <c:v>0.178469885939499</c:v>
                </c:pt>
                <c:pt idx="9060">
                  <c:v>0.1470794737007981</c:v>
                </c:pt>
                <c:pt idx="9061">
                  <c:v>0.14835236668240762</c:v>
                </c:pt>
                <c:pt idx="9062">
                  <c:v>0.14096641341593699</c:v>
                </c:pt>
                <c:pt idx="9063">
                  <c:v>0.18191553082174328</c:v>
                </c:pt>
                <c:pt idx="9064">
                  <c:v>0.16522234786097317</c:v>
                </c:pt>
                <c:pt idx="9065">
                  <c:v>0.21646799947740566</c:v>
                </c:pt>
                <c:pt idx="9066">
                  <c:v>0.23108425330334362</c:v>
                </c:pt>
                <c:pt idx="9067">
                  <c:v>0.1786462443460593</c:v>
                </c:pt>
                <c:pt idx="9068">
                  <c:v>0.22867741889714122</c:v>
                </c:pt>
                <c:pt idx="9069">
                  <c:v>0.16250836271281099</c:v>
                </c:pt>
                <c:pt idx="9070">
                  <c:v>0.15636964287160834</c:v>
                </c:pt>
                <c:pt idx="9071">
                  <c:v>0.13985335701866186</c:v>
                </c:pt>
                <c:pt idx="9072">
                  <c:v>0.17768642448108474</c:v>
                </c:pt>
                <c:pt idx="9073">
                  <c:v>0.14304893980216049</c:v>
                </c:pt>
                <c:pt idx="9074">
                  <c:v>0.17442284053322613</c:v>
                </c:pt>
                <c:pt idx="9075">
                  <c:v>0.17454383205106785</c:v>
                </c:pt>
                <c:pt idx="9076">
                  <c:v>0.15982474157375698</c:v>
                </c:pt>
                <c:pt idx="9077">
                  <c:v>0.17768018600414476</c:v>
                </c:pt>
                <c:pt idx="9078">
                  <c:v>0.20946422763054307</c:v>
                </c:pt>
                <c:pt idx="9079">
                  <c:v>0.18140977823341978</c:v>
                </c:pt>
                <c:pt idx="9080">
                  <c:v>0.1512363601914643</c:v>
                </c:pt>
                <c:pt idx="9081">
                  <c:v>0.14828973461352749</c:v>
                </c:pt>
                <c:pt idx="9082">
                  <c:v>0.14760044046492199</c:v>
                </c:pt>
                <c:pt idx="9083">
                  <c:v>0.16542697224936095</c:v>
                </c:pt>
                <c:pt idx="9084">
                  <c:v>0.18648830389858675</c:v>
                </c:pt>
                <c:pt idx="9085">
                  <c:v>0.17426445481000535</c:v>
                </c:pt>
                <c:pt idx="9086">
                  <c:v>0.15607572478241888</c:v>
                </c:pt>
                <c:pt idx="9087">
                  <c:v>0.17294987906693349</c:v>
                </c:pt>
                <c:pt idx="9088">
                  <c:v>0.18303330666574913</c:v>
                </c:pt>
                <c:pt idx="9089">
                  <c:v>0.14031570647768998</c:v>
                </c:pt>
                <c:pt idx="9090">
                  <c:v>0.17231185544632177</c:v>
                </c:pt>
                <c:pt idx="9091">
                  <c:v>0.14613299402479749</c:v>
                </c:pt>
                <c:pt idx="9092">
                  <c:v>0.2033728158427304</c:v>
                </c:pt>
                <c:pt idx="9093">
                  <c:v>0.17697174064145299</c:v>
                </c:pt>
                <c:pt idx="9094">
                  <c:v>0.16881203359912234</c:v>
                </c:pt>
                <c:pt idx="9095">
                  <c:v>0.17592525225061931</c:v>
                </c:pt>
                <c:pt idx="9096">
                  <c:v>0.15730676273880884</c:v>
                </c:pt>
                <c:pt idx="9097">
                  <c:v>0.16838799522047732</c:v>
                </c:pt>
                <c:pt idx="9098">
                  <c:v>0.1373550208892409</c:v>
                </c:pt>
                <c:pt idx="9099">
                  <c:v>0.18765954907793586</c:v>
                </c:pt>
                <c:pt idx="9100">
                  <c:v>0.18345017005792583</c:v>
                </c:pt>
                <c:pt idx="9101">
                  <c:v>0.17474736614385947</c:v>
                </c:pt>
                <c:pt idx="9102">
                  <c:v>0.15070921657410033</c:v>
                </c:pt>
                <c:pt idx="9103">
                  <c:v>0.16803078777802838</c:v>
                </c:pt>
                <c:pt idx="9104">
                  <c:v>0.16099754149818513</c:v>
                </c:pt>
                <c:pt idx="9105">
                  <c:v>0.14814636347747037</c:v>
                </c:pt>
                <c:pt idx="9106">
                  <c:v>0.15986029834788654</c:v>
                </c:pt>
                <c:pt idx="9107">
                  <c:v>0.14612534565807297</c:v>
                </c:pt>
                <c:pt idx="9108">
                  <c:v>0.16112185613286764</c:v>
                </c:pt>
                <c:pt idx="9109">
                  <c:v>0.1701980057078103</c:v>
                </c:pt>
                <c:pt idx="9110">
                  <c:v>0.1519869931841514</c:v>
                </c:pt>
                <c:pt idx="9111">
                  <c:v>0.17769071493134708</c:v>
                </c:pt>
                <c:pt idx="9112">
                  <c:v>0.16321217554151263</c:v>
                </c:pt>
                <c:pt idx="9113">
                  <c:v>0.20137576002889623</c:v>
                </c:pt>
                <c:pt idx="9114">
                  <c:v>0.21819178336653106</c:v>
                </c:pt>
                <c:pt idx="9115">
                  <c:v>0.18814906373668841</c:v>
                </c:pt>
                <c:pt idx="9116">
                  <c:v>0.14064052995456275</c:v>
                </c:pt>
                <c:pt idx="9117">
                  <c:v>0.21149985892203871</c:v>
                </c:pt>
                <c:pt idx="9118">
                  <c:v>0.24187999555461828</c:v>
                </c:pt>
                <c:pt idx="9119">
                  <c:v>0.19108912746120121</c:v>
                </c:pt>
                <c:pt idx="9120">
                  <c:v>0.13889304205860362</c:v>
                </c:pt>
                <c:pt idx="9121">
                  <c:v>0.17662258819661253</c:v>
                </c:pt>
                <c:pt idx="9122">
                  <c:v>0.15451529349248758</c:v>
                </c:pt>
                <c:pt idx="9123">
                  <c:v>0.22313561704929311</c:v>
                </c:pt>
                <c:pt idx="9124">
                  <c:v>0.18449268572673438</c:v>
                </c:pt>
                <c:pt idx="9125">
                  <c:v>0.15122388609946122</c:v>
                </c:pt>
                <c:pt idx="9126">
                  <c:v>0.13816906070775242</c:v>
                </c:pt>
                <c:pt idx="9127">
                  <c:v>0.1826451466115086</c:v>
                </c:pt>
                <c:pt idx="9128">
                  <c:v>0.19108852352733907</c:v>
                </c:pt>
                <c:pt idx="9129">
                  <c:v>0.16879568613181689</c:v>
                </c:pt>
                <c:pt idx="9130">
                  <c:v>0.14489422079851486</c:v>
                </c:pt>
                <c:pt idx="9131">
                  <c:v>0.18496163457840156</c:v>
                </c:pt>
                <c:pt idx="9132">
                  <c:v>0.15278332883437876</c:v>
                </c:pt>
                <c:pt idx="9133">
                  <c:v>0.18365618716035928</c:v>
                </c:pt>
                <c:pt idx="9134">
                  <c:v>0.14181437455060455</c:v>
                </c:pt>
                <c:pt idx="9135">
                  <c:v>0.15003147576572243</c:v>
                </c:pt>
                <c:pt idx="9136">
                  <c:v>0.13457815419793534</c:v>
                </c:pt>
                <c:pt idx="9137">
                  <c:v>0.14134711504131042</c:v>
                </c:pt>
                <c:pt idx="9138">
                  <c:v>0.14609482791106373</c:v>
                </c:pt>
                <c:pt idx="9139">
                  <c:v>0.17185283300981957</c:v>
                </c:pt>
                <c:pt idx="9140">
                  <c:v>0.14256845119091135</c:v>
                </c:pt>
                <c:pt idx="9141">
                  <c:v>0.1440409398956953</c:v>
                </c:pt>
                <c:pt idx="9142">
                  <c:v>0.1715463466709948</c:v>
                </c:pt>
                <c:pt idx="9143">
                  <c:v>0.18183197211455171</c:v>
                </c:pt>
                <c:pt idx="9144">
                  <c:v>0.27396273295362766</c:v>
                </c:pt>
                <c:pt idx="9145">
                  <c:v>0.15314833646290449</c:v>
                </c:pt>
                <c:pt idx="9146">
                  <c:v>0.1936852956768424</c:v>
                </c:pt>
                <c:pt idx="9147">
                  <c:v>0.16728838815700661</c:v>
                </c:pt>
                <c:pt idx="9148">
                  <c:v>0.17098876533325819</c:v>
                </c:pt>
                <c:pt idx="9149">
                  <c:v>0.18168688574855607</c:v>
                </c:pt>
                <c:pt idx="9150">
                  <c:v>0.16160979593401756</c:v>
                </c:pt>
                <c:pt idx="9151">
                  <c:v>0.17779648536739304</c:v>
                </c:pt>
                <c:pt idx="9152">
                  <c:v>0.17185160181717365</c:v>
                </c:pt>
                <c:pt idx="9153">
                  <c:v>0.16422868030939941</c:v>
                </c:pt>
                <c:pt idx="9154">
                  <c:v>0.17114271136443446</c:v>
                </c:pt>
                <c:pt idx="9155">
                  <c:v>0.16396913232872004</c:v>
                </c:pt>
                <c:pt idx="9156">
                  <c:v>0.14292908460595416</c:v>
                </c:pt>
                <c:pt idx="9157">
                  <c:v>0.20037487801136375</c:v>
                </c:pt>
                <c:pt idx="9158">
                  <c:v>0.14835486451589683</c:v>
                </c:pt>
                <c:pt idx="9159">
                  <c:v>0.15366743979562902</c:v>
                </c:pt>
                <c:pt idx="9160">
                  <c:v>0.18513956148974789</c:v>
                </c:pt>
                <c:pt idx="9161">
                  <c:v>0.24963481683914132</c:v>
                </c:pt>
                <c:pt idx="9162">
                  <c:v>0.14967844646498699</c:v>
                </c:pt>
                <c:pt idx="9163">
                  <c:v>0.1837030270791418</c:v>
                </c:pt>
                <c:pt idx="9164">
                  <c:v>0.2124628571669063</c:v>
                </c:pt>
                <c:pt idx="9165">
                  <c:v>0.15717417572806161</c:v>
                </c:pt>
                <c:pt idx="9166">
                  <c:v>0.15214975613632534</c:v>
                </c:pt>
                <c:pt idx="9167">
                  <c:v>0.15396645391232244</c:v>
                </c:pt>
                <c:pt idx="9168">
                  <c:v>0.15094465185014938</c:v>
                </c:pt>
                <c:pt idx="9169">
                  <c:v>0.14795541042899174</c:v>
                </c:pt>
                <c:pt idx="9170">
                  <c:v>0.16792170087894601</c:v>
                </c:pt>
                <c:pt idx="9171">
                  <c:v>0.22862838267837521</c:v>
                </c:pt>
                <c:pt idx="9172">
                  <c:v>0.1672053163981938</c:v>
                </c:pt>
                <c:pt idx="9173">
                  <c:v>0.16994209465182256</c:v>
                </c:pt>
                <c:pt idx="9174">
                  <c:v>0.17204670504816114</c:v>
                </c:pt>
                <c:pt idx="9175">
                  <c:v>0.19282321964233759</c:v>
                </c:pt>
                <c:pt idx="9176">
                  <c:v>0.1641331216558892</c:v>
                </c:pt>
                <c:pt idx="9177">
                  <c:v>0.15607157724180873</c:v>
                </c:pt>
                <c:pt idx="9178">
                  <c:v>0.21985405670173347</c:v>
                </c:pt>
                <c:pt idx="9179">
                  <c:v>0.16442192100013478</c:v>
                </c:pt>
                <c:pt idx="9180">
                  <c:v>0.16703993572283765</c:v>
                </c:pt>
                <c:pt idx="9181">
                  <c:v>0.15779380937473053</c:v>
                </c:pt>
                <c:pt idx="9182">
                  <c:v>0.14237507378906836</c:v>
                </c:pt>
                <c:pt idx="9183">
                  <c:v>0.15172983349524113</c:v>
                </c:pt>
                <c:pt idx="9184">
                  <c:v>0.17945201623699322</c:v>
                </c:pt>
                <c:pt idx="9185">
                  <c:v>0.18356841080574066</c:v>
                </c:pt>
                <c:pt idx="9186">
                  <c:v>0.21251770084879029</c:v>
                </c:pt>
                <c:pt idx="9187">
                  <c:v>0.14172270043102408</c:v>
                </c:pt>
                <c:pt idx="9188">
                  <c:v>0.1484214197648257</c:v>
                </c:pt>
                <c:pt idx="9189">
                  <c:v>0.19387980391183732</c:v>
                </c:pt>
                <c:pt idx="9190">
                  <c:v>0.21005915467090472</c:v>
                </c:pt>
                <c:pt idx="9191">
                  <c:v>0.18340393420105733</c:v>
                </c:pt>
                <c:pt idx="9192">
                  <c:v>0.15422876179585354</c:v>
                </c:pt>
                <c:pt idx="9193">
                  <c:v>0.1413004806704046</c:v>
                </c:pt>
                <c:pt idx="9194">
                  <c:v>0.145457494087535</c:v>
                </c:pt>
                <c:pt idx="9195">
                  <c:v>0.1392997332535309</c:v>
                </c:pt>
                <c:pt idx="9196">
                  <c:v>0.19254190896738801</c:v>
                </c:pt>
                <c:pt idx="9197">
                  <c:v>0.217658788390313</c:v>
                </c:pt>
                <c:pt idx="9198">
                  <c:v>0.16817850922899838</c:v>
                </c:pt>
                <c:pt idx="9199">
                  <c:v>0.15838342806952505</c:v>
                </c:pt>
                <c:pt idx="9200">
                  <c:v>0.14156386459469894</c:v>
                </c:pt>
                <c:pt idx="9201">
                  <c:v>0.15675211169660169</c:v>
                </c:pt>
                <c:pt idx="9202">
                  <c:v>0.13722877400374459</c:v>
                </c:pt>
                <c:pt idx="9203">
                  <c:v>0.15899143782898401</c:v>
                </c:pt>
                <c:pt idx="9204">
                  <c:v>0.15598017443430479</c:v>
                </c:pt>
                <c:pt idx="9205">
                  <c:v>0.18059840191730583</c:v>
                </c:pt>
                <c:pt idx="9206">
                  <c:v>0.16054389117143275</c:v>
                </c:pt>
                <c:pt idx="9207">
                  <c:v>0.14835114718629705</c:v>
                </c:pt>
                <c:pt idx="9208">
                  <c:v>0.19307956673438173</c:v>
                </c:pt>
                <c:pt idx="9209">
                  <c:v>0.17016214931502177</c:v>
                </c:pt>
                <c:pt idx="9210">
                  <c:v>0.14863804490148114</c:v>
                </c:pt>
                <c:pt idx="9211">
                  <c:v>0.19300634478998707</c:v>
                </c:pt>
                <c:pt idx="9212">
                  <c:v>0.14376302555332565</c:v>
                </c:pt>
                <c:pt idx="9213">
                  <c:v>0.17095062409768327</c:v>
                </c:pt>
                <c:pt idx="9214">
                  <c:v>0.2230119783201108</c:v>
                </c:pt>
                <c:pt idx="9215">
                  <c:v>0.14994227839994934</c:v>
                </c:pt>
                <c:pt idx="9216">
                  <c:v>0.14834711643766799</c:v>
                </c:pt>
                <c:pt idx="9217">
                  <c:v>0.18372319173049922</c:v>
                </c:pt>
                <c:pt idx="9218">
                  <c:v>0.1590107972486105</c:v>
                </c:pt>
                <c:pt idx="9219">
                  <c:v>0.15519711381298687</c:v>
                </c:pt>
                <c:pt idx="9220">
                  <c:v>0.13895148334569837</c:v>
                </c:pt>
                <c:pt idx="9221">
                  <c:v>0.1601340478178519</c:v>
                </c:pt>
                <c:pt idx="9222">
                  <c:v>0.16019828068528094</c:v>
                </c:pt>
                <c:pt idx="9223">
                  <c:v>0.14612684848399904</c:v>
                </c:pt>
                <c:pt idx="9224">
                  <c:v>0.2030420115422345</c:v>
                </c:pt>
                <c:pt idx="9225">
                  <c:v>0.175600798330727</c:v>
                </c:pt>
                <c:pt idx="9226">
                  <c:v>0.16871750163512761</c:v>
                </c:pt>
                <c:pt idx="9227">
                  <c:v>0.18338307828403916</c:v>
                </c:pt>
                <c:pt idx="9228">
                  <c:v>0.15131627826924599</c:v>
                </c:pt>
                <c:pt idx="9229">
                  <c:v>0.14765851852651413</c:v>
                </c:pt>
                <c:pt idx="9230">
                  <c:v>0.16023431239036529</c:v>
                </c:pt>
                <c:pt idx="9231">
                  <c:v>0.180574091214349</c:v>
                </c:pt>
                <c:pt idx="9232">
                  <c:v>0.16102250011196412</c:v>
                </c:pt>
                <c:pt idx="9233">
                  <c:v>0.14073511792925864</c:v>
                </c:pt>
                <c:pt idx="9234">
                  <c:v>0.14158058556037981</c:v>
                </c:pt>
                <c:pt idx="9235">
                  <c:v>0.14735983237893913</c:v>
                </c:pt>
                <c:pt idx="9236">
                  <c:v>0.17046100052781141</c:v>
                </c:pt>
                <c:pt idx="9237">
                  <c:v>0.19157444795838488</c:v>
                </c:pt>
                <c:pt idx="9238">
                  <c:v>0.19655859598679984</c:v>
                </c:pt>
                <c:pt idx="9239">
                  <c:v>0.14616819518144036</c:v>
                </c:pt>
                <c:pt idx="9240">
                  <c:v>0.19035742908580686</c:v>
                </c:pt>
                <c:pt idx="9241">
                  <c:v>0.18443557312589232</c:v>
                </c:pt>
                <c:pt idx="9242">
                  <c:v>0.15736343508969911</c:v>
                </c:pt>
                <c:pt idx="9243">
                  <c:v>0.14639194130557875</c:v>
                </c:pt>
                <c:pt idx="9244">
                  <c:v>0.1678951597508021</c:v>
                </c:pt>
                <c:pt idx="9245">
                  <c:v>0.2215223103035065</c:v>
                </c:pt>
                <c:pt idx="9246">
                  <c:v>0.14393353045060295</c:v>
                </c:pt>
                <c:pt idx="9247">
                  <c:v>0.16196978673175844</c:v>
                </c:pt>
                <c:pt idx="9248">
                  <c:v>0.17749337267397186</c:v>
                </c:pt>
                <c:pt idx="9249">
                  <c:v>0.15417336053602496</c:v>
                </c:pt>
                <c:pt idx="9250">
                  <c:v>0.20491560860904487</c:v>
                </c:pt>
                <c:pt idx="9251">
                  <c:v>0.19475325021209258</c:v>
                </c:pt>
                <c:pt idx="9252">
                  <c:v>0.14511944227975579</c:v>
                </c:pt>
                <c:pt idx="9253">
                  <c:v>0.16337543018369163</c:v>
                </c:pt>
                <c:pt idx="9254">
                  <c:v>0.1664449539987255</c:v>
                </c:pt>
                <c:pt idx="9255">
                  <c:v>0.18147140573449236</c:v>
                </c:pt>
                <c:pt idx="9256">
                  <c:v>0.14170932873528072</c:v>
                </c:pt>
                <c:pt idx="9257">
                  <c:v>0.19673119645260712</c:v>
                </c:pt>
                <c:pt idx="9258">
                  <c:v>0.15338052292418092</c:v>
                </c:pt>
                <c:pt idx="9259">
                  <c:v>0.1481169707324857</c:v>
                </c:pt>
                <c:pt idx="9260">
                  <c:v>0.13508062584975364</c:v>
                </c:pt>
                <c:pt idx="9261">
                  <c:v>0.20336863080687326</c:v>
                </c:pt>
                <c:pt idx="9262">
                  <c:v>0.18072578102483255</c:v>
                </c:pt>
                <c:pt idx="9263">
                  <c:v>0.16887073910791045</c:v>
                </c:pt>
                <c:pt idx="9264">
                  <c:v>0.15470178378295599</c:v>
                </c:pt>
                <c:pt idx="9265">
                  <c:v>0.19453248735546225</c:v>
                </c:pt>
                <c:pt idx="9266">
                  <c:v>0.21008544673613741</c:v>
                </c:pt>
                <c:pt idx="9267">
                  <c:v>0.14808258102908758</c:v>
                </c:pt>
                <c:pt idx="9268">
                  <c:v>0.17318994257058487</c:v>
                </c:pt>
                <c:pt idx="9269">
                  <c:v>0.18614582066840221</c:v>
                </c:pt>
                <c:pt idx="9270">
                  <c:v>0.16005175801566818</c:v>
                </c:pt>
                <c:pt idx="9271">
                  <c:v>0.19081425069199032</c:v>
                </c:pt>
                <c:pt idx="9272">
                  <c:v>0.1441717808095962</c:v>
                </c:pt>
                <c:pt idx="9273">
                  <c:v>0.19340070442553753</c:v>
                </c:pt>
                <c:pt idx="9274">
                  <c:v>0.14808017112593888</c:v>
                </c:pt>
                <c:pt idx="9275">
                  <c:v>0.20908749386134204</c:v>
                </c:pt>
                <c:pt idx="9276">
                  <c:v>0.15518225547385492</c:v>
                </c:pt>
                <c:pt idx="9277">
                  <c:v>0.18487327298284867</c:v>
                </c:pt>
                <c:pt idx="9278">
                  <c:v>0.16298010429816634</c:v>
                </c:pt>
                <c:pt idx="9279">
                  <c:v>0.19978906396215193</c:v>
                </c:pt>
                <c:pt idx="9280">
                  <c:v>0.1621903289716124</c:v>
                </c:pt>
                <c:pt idx="9281">
                  <c:v>0.15251914103783187</c:v>
                </c:pt>
                <c:pt idx="9282">
                  <c:v>0.17322106247917285</c:v>
                </c:pt>
                <c:pt idx="9283">
                  <c:v>0.20373617408597008</c:v>
                </c:pt>
                <c:pt idx="9284">
                  <c:v>0.14452487541755121</c:v>
                </c:pt>
                <c:pt idx="9285">
                  <c:v>0.19489370853548746</c:v>
                </c:pt>
                <c:pt idx="9286">
                  <c:v>0.19140493292912422</c:v>
                </c:pt>
                <c:pt idx="9287">
                  <c:v>0.14744936832781866</c:v>
                </c:pt>
                <c:pt idx="9288">
                  <c:v>0.20879985862754033</c:v>
                </c:pt>
                <c:pt idx="9289">
                  <c:v>0.17342024076188312</c:v>
                </c:pt>
                <c:pt idx="9290">
                  <c:v>0.22075633949549153</c:v>
                </c:pt>
                <c:pt idx="9291">
                  <c:v>0.17438086906201034</c:v>
                </c:pt>
                <c:pt idx="9292">
                  <c:v>0.14644420262020888</c:v>
                </c:pt>
                <c:pt idx="9293">
                  <c:v>0.18396855093442224</c:v>
                </c:pt>
                <c:pt idx="9294">
                  <c:v>0.18806039428881527</c:v>
                </c:pt>
                <c:pt idx="9295">
                  <c:v>0.14030524915105355</c:v>
                </c:pt>
                <c:pt idx="9296">
                  <c:v>0.16734427132639959</c:v>
                </c:pt>
                <c:pt idx="9297">
                  <c:v>0.23295033327529277</c:v>
                </c:pt>
                <c:pt idx="9298">
                  <c:v>0.19816249836460281</c:v>
                </c:pt>
                <c:pt idx="9299">
                  <c:v>0.14149623369034603</c:v>
                </c:pt>
                <c:pt idx="9300">
                  <c:v>0.17494903774690385</c:v>
                </c:pt>
                <c:pt idx="9301">
                  <c:v>0.15749329974335555</c:v>
                </c:pt>
                <c:pt idx="9302">
                  <c:v>0.21361412921166043</c:v>
                </c:pt>
                <c:pt idx="9303">
                  <c:v>0.13898062678279716</c:v>
                </c:pt>
                <c:pt idx="9304">
                  <c:v>0.1725112680161989</c:v>
                </c:pt>
                <c:pt idx="9305">
                  <c:v>0.16979896087526633</c:v>
                </c:pt>
                <c:pt idx="9306">
                  <c:v>0.15018516605553617</c:v>
                </c:pt>
                <c:pt idx="9307">
                  <c:v>0.14719677926587391</c:v>
                </c:pt>
                <c:pt idx="9308">
                  <c:v>0.22383056206349938</c:v>
                </c:pt>
                <c:pt idx="9309">
                  <c:v>0.19334448333486398</c:v>
                </c:pt>
                <c:pt idx="9310">
                  <c:v>0.17383066558595273</c:v>
                </c:pt>
                <c:pt idx="9311">
                  <c:v>0.15631885540802395</c:v>
                </c:pt>
                <c:pt idx="9312">
                  <c:v>0.16053177635521201</c:v>
                </c:pt>
                <c:pt idx="9313">
                  <c:v>0.14467937778894943</c:v>
                </c:pt>
                <c:pt idx="9314">
                  <c:v>0.14673699857083691</c:v>
                </c:pt>
                <c:pt idx="9315">
                  <c:v>0.15282178155072376</c:v>
                </c:pt>
                <c:pt idx="9316">
                  <c:v>0.1685681455584698</c:v>
                </c:pt>
                <c:pt idx="9317">
                  <c:v>0.1554100722261495</c:v>
                </c:pt>
                <c:pt idx="9318">
                  <c:v>0.22209801229092427</c:v>
                </c:pt>
                <c:pt idx="9319">
                  <c:v>0.20639370222744852</c:v>
                </c:pt>
                <c:pt idx="9320">
                  <c:v>0.17174430130537577</c:v>
                </c:pt>
                <c:pt idx="9321">
                  <c:v>0.20630512439465198</c:v>
                </c:pt>
                <c:pt idx="9322">
                  <c:v>0.15293345453696253</c:v>
                </c:pt>
                <c:pt idx="9323">
                  <c:v>0.16214964819030805</c:v>
                </c:pt>
                <c:pt idx="9324">
                  <c:v>0.14907534271970654</c:v>
                </c:pt>
                <c:pt idx="9325">
                  <c:v>0.13751280297005877</c:v>
                </c:pt>
                <c:pt idx="9326">
                  <c:v>0.15227225842213121</c:v>
                </c:pt>
                <c:pt idx="9327">
                  <c:v>0.14338953827226675</c:v>
                </c:pt>
                <c:pt idx="9328">
                  <c:v>0.20914660028015652</c:v>
                </c:pt>
                <c:pt idx="9329">
                  <c:v>0.1405425696823287</c:v>
                </c:pt>
                <c:pt idx="9330">
                  <c:v>0.15747336953213795</c:v>
                </c:pt>
                <c:pt idx="9331">
                  <c:v>0.15891117797628748</c:v>
                </c:pt>
                <c:pt idx="9332">
                  <c:v>0.16962861964037562</c:v>
                </c:pt>
                <c:pt idx="9333">
                  <c:v>0.15839570237648343</c:v>
                </c:pt>
                <c:pt idx="9334">
                  <c:v>0.17394859088498948</c:v>
                </c:pt>
                <c:pt idx="9335">
                  <c:v>0.19996755128389002</c:v>
                </c:pt>
                <c:pt idx="9336">
                  <c:v>0.1473288288274881</c:v>
                </c:pt>
                <c:pt idx="9337">
                  <c:v>0.21117035189545486</c:v>
                </c:pt>
                <c:pt idx="9338">
                  <c:v>0.1814854126315556</c:v>
                </c:pt>
                <c:pt idx="9339">
                  <c:v>0.19776069719629186</c:v>
                </c:pt>
                <c:pt idx="9340">
                  <c:v>0.17747352073159783</c:v>
                </c:pt>
                <c:pt idx="9341">
                  <c:v>0.17983069105750241</c:v>
                </c:pt>
                <c:pt idx="9342">
                  <c:v>0.16142764626654663</c:v>
                </c:pt>
                <c:pt idx="9343">
                  <c:v>0.15793999555810648</c:v>
                </c:pt>
                <c:pt idx="9344">
                  <c:v>0.15545534700965083</c:v>
                </c:pt>
                <c:pt idx="9345">
                  <c:v>0.16847143164927031</c:v>
                </c:pt>
                <c:pt idx="9346">
                  <c:v>0.16011750691910312</c:v>
                </c:pt>
                <c:pt idx="9347">
                  <c:v>0.18310234254429791</c:v>
                </c:pt>
                <c:pt idx="9348">
                  <c:v>0.16281369821191222</c:v>
                </c:pt>
                <c:pt idx="9349">
                  <c:v>0.15371095990193701</c:v>
                </c:pt>
                <c:pt idx="9350">
                  <c:v>0.15219345275472079</c:v>
                </c:pt>
                <c:pt idx="9351">
                  <c:v>0.14925347228761418</c:v>
                </c:pt>
                <c:pt idx="9352">
                  <c:v>0.17358449084215213</c:v>
                </c:pt>
                <c:pt idx="9353">
                  <c:v>0.15068866794432234</c:v>
                </c:pt>
                <c:pt idx="9354">
                  <c:v>0.17535159303333636</c:v>
                </c:pt>
                <c:pt idx="9355">
                  <c:v>0.15316606407753214</c:v>
                </c:pt>
                <c:pt idx="9356">
                  <c:v>0.17974069484652153</c:v>
                </c:pt>
                <c:pt idx="9357">
                  <c:v>0.15895862077767262</c:v>
                </c:pt>
                <c:pt idx="9358">
                  <c:v>0.21458884937859024</c:v>
                </c:pt>
                <c:pt idx="9359">
                  <c:v>0.19889899488280841</c:v>
                </c:pt>
                <c:pt idx="9360">
                  <c:v>0.16749600647886387</c:v>
                </c:pt>
                <c:pt idx="9361">
                  <c:v>0.25697535236006241</c:v>
                </c:pt>
                <c:pt idx="9362">
                  <c:v>0.14291645822739504</c:v>
                </c:pt>
                <c:pt idx="9363">
                  <c:v>0.14675432397615101</c:v>
                </c:pt>
                <c:pt idx="9364">
                  <c:v>0.16860428592015853</c:v>
                </c:pt>
                <c:pt idx="9365">
                  <c:v>0.21119441491480873</c:v>
                </c:pt>
                <c:pt idx="9366">
                  <c:v>0.19630095258398761</c:v>
                </c:pt>
                <c:pt idx="9367">
                  <c:v>0.22175352092528075</c:v>
                </c:pt>
                <c:pt idx="9368">
                  <c:v>0.13558049736628341</c:v>
                </c:pt>
                <c:pt idx="9369">
                  <c:v>0.1634831457239671</c:v>
                </c:pt>
                <c:pt idx="9370">
                  <c:v>0.15701576578882223</c:v>
                </c:pt>
                <c:pt idx="9371">
                  <c:v>0.16481743458200565</c:v>
                </c:pt>
                <c:pt idx="9372">
                  <c:v>0.1601878306664363</c:v>
                </c:pt>
                <c:pt idx="9373">
                  <c:v>0.19770903543760504</c:v>
                </c:pt>
                <c:pt idx="9374">
                  <c:v>0.16436452195205511</c:v>
                </c:pt>
                <c:pt idx="9375">
                  <c:v>0.18384249412377249</c:v>
                </c:pt>
                <c:pt idx="9376">
                  <c:v>0.19255089798791328</c:v>
                </c:pt>
                <c:pt idx="9377">
                  <c:v>0.15543314366331795</c:v>
                </c:pt>
                <c:pt idx="9378">
                  <c:v>0.15024153390334302</c:v>
                </c:pt>
                <c:pt idx="9379">
                  <c:v>0.15446353213777556</c:v>
                </c:pt>
                <c:pt idx="9380">
                  <c:v>0.1385089166878862</c:v>
                </c:pt>
                <c:pt idx="9381">
                  <c:v>0.21241744691448824</c:v>
                </c:pt>
                <c:pt idx="9382">
                  <c:v>0.17077845959783708</c:v>
                </c:pt>
                <c:pt idx="9383">
                  <c:v>0.19275298722171302</c:v>
                </c:pt>
                <c:pt idx="9384">
                  <c:v>0.1812758296698668</c:v>
                </c:pt>
                <c:pt idx="9385">
                  <c:v>0.14396693601527416</c:v>
                </c:pt>
                <c:pt idx="9386">
                  <c:v>0.1724538543213408</c:v>
                </c:pt>
                <c:pt idx="9387">
                  <c:v>0.17249154555929194</c:v>
                </c:pt>
                <c:pt idx="9388">
                  <c:v>0.17603005053326301</c:v>
                </c:pt>
                <c:pt idx="9389">
                  <c:v>0.15931353602850501</c:v>
                </c:pt>
                <c:pt idx="9390">
                  <c:v>0.17622023858145003</c:v>
                </c:pt>
                <c:pt idx="9391">
                  <c:v>0.15110873229759211</c:v>
                </c:pt>
                <c:pt idx="9392">
                  <c:v>0.17361014495769839</c:v>
                </c:pt>
                <c:pt idx="9393">
                  <c:v>0.21768778685463355</c:v>
                </c:pt>
                <c:pt idx="9394">
                  <c:v>0.18807936300987182</c:v>
                </c:pt>
                <c:pt idx="9395">
                  <c:v>0.18784694048797609</c:v>
                </c:pt>
                <c:pt idx="9396">
                  <c:v>0.15430712885355771</c:v>
                </c:pt>
                <c:pt idx="9397">
                  <c:v>0.16754782110549285</c:v>
                </c:pt>
                <c:pt idx="9398">
                  <c:v>0.16286125535615556</c:v>
                </c:pt>
                <c:pt idx="9399">
                  <c:v>0.14339656424535935</c:v>
                </c:pt>
                <c:pt idx="9400">
                  <c:v>0.14245154914429811</c:v>
                </c:pt>
                <c:pt idx="9401">
                  <c:v>0.19056724895673183</c:v>
                </c:pt>
                <c:pt idx="9402">
                  <c:v>0.16145590452706041</c:v>
                </c:pt>
                <c:pt idx="9403">
                  <c:v>0.19300204242668451</c:v>
                </c:pt>
                <c:pt idx="9404">
                  <c:v>0.20324659315346097</c:v>
                </c:pt>
                <c:pt idx="9405">
                  <c:v>0.18110213368557468</c:v>
                </c:pt>
                <c:pt idx="9406">
                  <c:v>0.1512932355770617</c:v>
                </c:pt>
                <c:pt idx="9407">
                  <c:v>0.13687363946218908</c:v>
                </c:pt>
                <c:pt idx="9408">
                  <c:v>0.17315812491630805</c:v>
                </c:pt>
                <c:pt idx="9409">
                  <c:v>0.14749099439889607</c:v>
                </c:pt>
                <c:pt idx="9410">
                  <c:v>0.1564995855557747</c:v>
                </c:pt>
                <c:pt idx="9411">
                  <c:v>0.15524831282610096</c:v>
                </c:pt>
                <c:pt idx="9412">
                  <c:v>0.20983562861379493</c:v>
                </c:pt>
                <c:pt idx="9413">
                  <c:v>0.19461325546301395</c:v>
                </c:pt>
                <c:pt idx="9414">
                  <c:v>0.20105894824815426</c:v>
                </c:pt>
                <c:pt idx="9415">
                  <c:v>0.15743248803415599</c:v>
                </c:pt>
                <c:pt idx="9416">
                  <c:v>0.14620269094340974</c:v>
                </c:pt>
                <c:pt idx="9417">
                  <c:v>0.19104003339444112</c:v>
                </c:pt>
                <c:pt idx="9418">
                  <c:v>0.13856281425179862</c:v>
                </c:pt>
                <c:pt idx="9419">
                  <c:v>0.1763347363063261</c:v>
                </c:pt>
                <c:pt idx="9420">
                  <c:v>0.20228403421810068</c:v>
                </c:pt>
                <c:pt idx="9421">
                  <c:v>0.21261665047662551</c:v>
                </c:pt>
                <c:pt idx="9422">
                  <c:v>0.18381179530981745</c:v>
                </c:pt>
                <c:pt idx="9423">
                  <c:v>0.17148240090344086</c:v>
                </c:pt>
                <c:pt idx="9424">
                  <c:v>0.14376988992539438</c:v>
                </c:pt>
                <c:pt idx="9425">
                  <c:v>0.13987057167698785</c:v>
                </c:pt>
                <c:pt idx="9426">
                  <c:v>0.17903408615645439</c:v>
                </c:pt>
                <c:pt idx="9427">
                  <c:v>0.17170598530435047</c:v>
                </c:pt>
                <c:pt idx="9428">
                  <c:v>0.21975936684139435</c:v>
                </c:pt>
                <c:pt idx="9429">
                  <c:v>0.15959071651771109</c:v>
                </c:pt>
                <c:pt idx="9430">
                  <c:v>0.13933401188593256</c:v>
                </c:pt>
                <c:pt idx="9431">
                  <c:v>0.13887357096264444</c:v>
                </c:pt>
                <c:pt idx="9432">
                  <c:v>0.17222110436692364</c:v>
                </c:pt>
                <c:pt idx="9433">
                  <c:v>0.14513330019477866</c:v>
                </c:pt>
                <c:pt idx="9434">
                  <c:v>0.16180291947697489</c:v>
                </c:pt>
                <c:pt idx="9435">
                  <c:v>0.13538651213338443</c:v>
                </c:pt>
                <c:pt idx="9436">
                  <c:v>0.19385216769606675</c:v>
                </c:pt>
                <c:pt idx="9437">
                  <c:v>0.16237370409513063</c:v>
                </c:pt>
                <c:pt idx="9438">
                  <c:v>0.17024333033956995</c:v>
                </c:pt>
                <c:pt idx="9439">
                  <c:v>0.17442477677061854</c:v>
                </c:pt>
                <c:pt idx="9440">
                  <c:v>0.1788343290645589</c:v>
                </c:pt>
                <c:pt idx="9441">
                  <c:v>0.15523225006318156</c:v>
                </c:pt>
                <c:pt idx="9442">
                  <c:v>0.18795644294141545</c:v>
                </c:pt>
                <c:pt idx="9443">
                  <c:v>0.19588591959409443</c:v>
                </c:pt>
                <c:pt idx="9444">
                  <c:v>0.15354852632052185</c:v>
                </c:pt>
                <c:pt idx="9445">
                  <c:v>0.18958823365072799</c:v>
                </c:pt>
                <c:pt idx="9446">
                  <c:v>0.18115726498230025</c:v>
                </c:pt>
                <c:pt idx="9447">
                  <c:v>0.1633420184880775</c:v>
                </c:pt>
                <c:pt idx="9448">
                  <c:v>0.1950213054820765</c:v>
                </c:pt>
                <c:pt idx="9449">
                  <c:v>0.14905958808274433</c:v>
                </c:pt>
                <c:pt idx="9450">
                  <c:v>0.17698684025422678</c:v>
                </c:pt>
                <c:pt idx="9451">
                  <c:v>0.15916988284819203</c:v>
                </c:pt>
                <c:pt idx="9452">
                  <c:v>0.24504465839996767</c:v>
                </c:pt>
                <c:pt idx="9453">
                  <c:v>0.192459464204738</c:v>
                </c:pt>
                <c:pt idx="9454">
                  <c:v>0.2074674724529833</c:v>
                </c:pt>
                <c:pt idx="9455">
                  <c:v>0.18603132203748921</c:v>
                </c:pt>
                <c:pt idx="9456">
                  <c:v>0.16816574918955413</c:v>
                </c:pt>
                <c:pt idx="9457">
                  <c:v>0.16286019466972915</c:v>
                </c:pt>
                <c:pt idx="9458">
                  <c:v>0.15064276915394417</c:v>
                </c:pt>
                <c:pt idx="9459">
                  <c:v>0.15353088185489458</c:v>
                </c:pt>
                <c:pt idx="9460">
                  <c:v>0.17629622890107333</c:v>
                </c:pt>
                <c:pt idx="9461">
                  <c:v>0.21137038988668594</c:v>
                </c:pt>
                <c:pt idx="9462">
                  <c:v>0.18849997391772716</c:v>
                </c:pt>
                <c:pt idx="9463">
                  <c:v>0.1643819314473956</c:v>
                </c:pt>
                <c:pt idx="9464">
                  <c:v>0.16600425132165664</c:v>
                </c:pt>
                <c:pt idx="9465">
                  <c:v>0.1806776034518538</c:v>
                </c:pt>
                <c:pt idx="9466">
                  <c:v>0.17000467156112103</c:v>
                </c:pt>
                <c:pt idx="9467">
                  <c:v>0.15873980361682524</c:v>
                </c:pt>
                <c:pt idx="9468">
                  <c:v>0.16576960734344373</c:v>
                </c:pt>
                <c:pt idx="9469">
                  <c:v>0.15911679999369058</c:v>
                </c:pt>
                <c:pt idx="9470">
                  <c:v>0.17488793112755974</c:v>
                </c:pt>
                <c:pt idx="9471">
                  <c:v>0.21889640976713093</c:v>
                </c:pt>
                <c:pt idx="9472">
                  <c:v>0.14879889675115754</c:v>
                </c:pt>
                <c:pt idx="9473">
                  <c:v>0.1649472267007307</c:v>
                </c:pt>
                <c:pt idx="9474">
                  <c:v>0.17628262297013475</c:v>
                </c:pt>
                <c:pt idx="9475">
                  <c:v>0.18158698103074059</c:v>
                </c:pt>
                <c:pt idx="9476">
                  <c:v>0.1770134627452794</c:v>
                </c:pt>
                <c:pt idx="9477">
                  <c:v>0.14503622791454632</c:v>
                </c:pt>
                <c:pt idx="9478">
                  <c:v>0.15508174138147582</c:v>
                </c:pt>
                <c:pt idx="9479">
                  <c:v>0.19488439366721252</c:v>
                </c:pt>
                <c:pt idx="9480">
                  <c:v>0.14808322185803333</c:v>
                </c:pt>
                <c:pt idx="9481">
                  <c:v>0.15887942695690901</c:v>
                </c:pt>
                <c:pt idx="9482">
                  <c:v>0.18915627342803568</c:v>
                </c:pt>
                <c:pt idx="9483">
                  <c:v>0.20297947465682817</c:v>
                </c:pt>
                <c:pt idx="9484">
                  <c:v>0.15815555553796579</c:v>
                </c:pt>
                <c:pt idx="9485">
                  <c:v>0.19066691447404749</c:v>
                </c:pt>
                <c:pt idx="9486">
                  <c:v>0.18064405330106204</c:v>
                </c:pt>
                <c:pt idx="9487">
                  <c:v>0.18258911266842714</c:v>
                </c:pt>
                <c:pt idx="9488">
                  <c:v>0.19356578297356111</c:v>
                </c:pt>
                <c:pt idx="9489">
                  <c:v>0.13755267816316591</c:v>
                </c:pt>
                <c:pt idx="9490">
                  <c:v>0.24840076817530882</c:v>
                </c:pt>
                <c:pt idx="9491">
                  <c:v>0.14198403577105517</c:v>
                </c:pt>
                <c:pt idx="9492">
                  <c:v>0.2225598861941207</c:v>
                </c:pt>
                <c:pt idx="9493">
                  <c:v>0.15125630637453796</c:v>
                </c:pt>
                <c:pt idx="9494">
                  <c:v>0.1589606718013786</c:v>
                </c:pt>
                <c:pt idx="9495">
                  <c:v>0.23400380957213732</c:v>
                </c:pt>
                <c:pt idx="9496">
                  <c:v>0.17531130099755479</c:v>
                </c:pt>
                <c:pt idx="9497">
                  <c:v>0.19576642453624329</c:v>
                </c:pt>
                <c:pt idx="9498">
                  <c:v>0.18451510523839632</c:v>
                </c:pt>
                <c:pt idx="9499">
                  <c:v>0.18873054497682307</c:v>
                </c:pt>
                <c:pt idx="9500">
                  <c:v>0.1538691297227503</c:v>
                </c:pt>
                <c:pt idx="9501">
                  <c:v>0.16376285594230633</c:v>
                </c:pt>
                <c:pt idx="9502">
                  <c:v>0.16772058918748145</c:v>
                </c:pt>
                <c:pt idx="9503">
                  <c:v>0.18746921773341968</c:v>
                </c:pt>
                <c:pt idx="9504">
                  <c:v>0.27826967727246482</c:v>
                </c:pt>
                <c:pt idx="9505">
                  <c:v>0.13699523928639593</c:v>
                </c:pt>
                <c:pt idx="9506">
                  <c:v>0.14185675456914354</c:v>
                </c:pt>
                <c:pt idx="9507">
                  <c:v>0.22253710713294086</c:v>
                </c:pt>
                <c:pt idx="9508">
                  <c:v>0.21230337186818776</c:v>
                </c:pt>
                <c:pt idx="9509">
                  <c:v>0.1952462925884188</c:v>
                </c:pt>
                <c:pt idx="9510">
                  <c:v>0.18150130205224996</c:v>
                </c:pt>
                <c:pt idx="9511">
                  <c:v>0.14577718224399966</c:v>
                </c:pt>
                <c:pt idx="9512">
                  <c:v>0.15973437255905337</c:v>
                </c:pt>
                <c:pt idx="9513">
                  <c:v>0.15261291021583639</c:v>
                </c:pt>
                <c:pt idx="9514">
                  <c:v>0.14284628011868516</c:v>
                </c:pt>
                <c:pt idx="9515">
                  <c:v>0.17642832899897293</c:v>
                </c:pt>
                <c:pt idx="9516">
                  <c:v>0.21848029576597197</c:v>
                </c:pt>
                <c:pt idx="9517">
                  <c:v>0.1836336692533139</c:v>
                </c:pt>
                <c:pt idx="9518">
                  <c:v>0.16142829464715158</c:v>
                </c:pt>
                <c:pt idx="9519">
                  <c:v>0.17708723374780183</c:v>
                </c:pt>
                <c:pt idx="9520">
                  <c:v>0.14578452708367706</c:v>
                </c:pt>
                <c:pt idx="9521">
                  <c:v>0.15743103525032362</c:v>
                </c:pt>
                <c:pt idx="9522">
                  <c:v>0.15349916279122738</c:v>
                </c:pt>
                <c:pt idx="9523">
                  <c:v>0.17732945306624537</c:v>
                </c:pt>
                <c:pt idx="9524">
                  <c:v>0.18714487396846632</c:v>
                </c:pt>
                <c:pt idx="9525">
                  <c:v>0.16688837133457993</c:v>
                </c:pt>
                <c:pt idx="9526">
                  <c:v>0.15975518893215435</c:v>
                </c:pt>
                <c:pt idx="9527">
                  <c:v>0.18015471018241708</c:v>
                </c:pt>
                <c:pt idx="9528">
                  <c:v>0.16767504503682551</c:v>
                </c:pt>
                <c:pt idx="9529">
                  <c:v>0.23274685224986669</c:v>
                </c:pt>
                <c:pt idx="9530">
                  <c:v>0.14256128330464274</c:v>
                </c:pt>
                <c:pt idx="9531">
                  <c:v>0.16371577103535462</c:v>
                </c:pt>
                <c:pt idx="9532">
                  <c:v>0.15866319949082283</c:v>
                </c:pt>
                <c:pt idx="9533">
                  <c:v>0.15947572836083987</c:v>
                </c:pt>
                <c:pt idx="9534">
                  <c:v>0.17802460484128985</c:v>
                </c:pt>
                <c:pt idx="9535">
                  <c:v>0.16100883799820631</c:v>
                </c:pt>
                <c:pt idx="9536">
                  <c:v>0.19834985829861077</c:v>
                </c:pt>
                <c:pt idx="9537">
                  <c:v>0.15581668727352863</c:v>
                </c:pt>
                <c:pt idx="9538">
                  <c:v>0.1810511159878723</c:v>
                </c:pt>
                <c:pt idx="9539">
                  <c:v>0.24703722121017405</c:v>
                </c:pt>
                <c:pt idx="9540">
                  <c:v>0.16270018586722179</c:v>
                </c:pt>
                <c:pt idx="9541">
                  <c:v>0.17806947556665184</c:v>
                </c:pt>
                <c:pt idx="9542">
                  <c:v>0.15914374043187532</c:v>
                </c:pt>
                <c:pt idx="9543">
                  <c:v>0.13906227039533747</c:v>
                </c:pt>
                <c:pt idx="9544">
                  <c:v>0.16475582803806479</c:v>
                </c:pt>
                <c:pt idx="9545">
                  <c:v>0.14017054457843517</c:v>
                </c:pt>
                <c:pt idx="9546">
                  <c:v>0.15043775086534675</c:v>
                </c:pt>
                <c:pt idx="9547">
                  <c:v>0.17603192436911491</c:v>
                </c:pt>
                <c:pt idx="9548">
                  <c:v>0.15038936109053472</c:v>
                </c:pt>
                <c:pt idx="9549">
                  <c:v>0.15575174837172803</c:v>
                </c:pt>
                <c:pt idx="9550">
                  <c:v>0.16336560888781557</c:v>
                </c:pt>
                <c:pt idx="9551">
                  <c:v>0.15015631629339818</c:v>
                </c:pt>
                <c:pt idx="9552">
                  <c:v>0.24457294510493829</c:v>
                </c:pt>
                <c:pt idx="9553">
                  <c:v>0.14940017032239963</c:v>
                </c:pt>
                <c:pt idx="9554">
                  <c:v>0.24658154394856702</c:v>
                </c:pt>
                <c:pt idx="9555">
                  <c:v>0.16086934742481451</c:v>
                </c:pt>
                <c:pt idx="9556">
                  <c:v>0.17877366415744875</c:v>
                </c:pt>
                <c:pt idx="9557">
                  <c:v>0.15595037947230911</c:v>
                </c:pt>
                <c:pt idx="9558">
                  <c:v>0.20825473280532752</c:v>
                </c:pt>
                <c:pt idx="9559">
                  <c:v>0.19905724168734062</c:v>
                </c:pt>
                <c:pt idx="9560">
                  <c:v>0.16617452534512661</c:v>
                </c:pt>
                <c:pt idx="9561">
                  <c:v>0.2363291225348354</c:v>
                </c:pt>
                <c:pt idx="9562">
                  <c:v>0.18923221773083235</c:v>
                </c:pt>
                <c:pt idx="9563">
                  <c:v>0.15460465809347967</c:v>
                </c:pt>
                <c:pt idx="9564">
                  <c:v>0.16774244478702233</c:v>
                </c:pt>
                <c:pt idx="9565">
                  <c:v>0.17875021809037209</c:v>
                </c:pt>
                <c:pt idx="9566">
                  <c:v>0.16384316587051861</c:v>
                </c:pt>
                <c:pt idx="9567">
                  <c:v>0.22026096262288622</c:v>
                </c:pt>
                <c:pt idx="9568">
                  <c:v>0.17560757232782717</c:v>
                </c:pt>
                <c:pt idx="9569">
                  <c:v>0.20785875627439027</c:v>
                </c:pt>
                <c:pt idx="9570">
                  <c:v>0.20310030901024317</c:v>
                </c:pt>
                <c:pt idx="9571">
                  <c:v>0.21893265829380179</c:v>
                </c:pt>
                <c:pt idx="9572">
                  <c:v>0.18008237825736256</c:v>
                </c:pt>
                <c:pt idx="9573">
                  <c:v>0.1639338940150383</c:v>
                </c:pt>
                <c:pt idx="9574">
                  <c:v>0.13576076919170718</c:v>
                </c:pt>
                <c:pt idx="9575">
                  <c:v>0.17270934138967264</c:v>
                </c:pt>
                <c:pt idx="9576">
                  <c:v>0.14179223287392081</c:v>
                </c:pt>
                <c:pt idx="9577">
                  <c:v>0.13730897309153628</c:v>
                </c:pt>
                <c:pt idx="9578">
                  <c:v>0.16467135660722318</c:v>
                </c:pt>
                <c:pt idx="9579">
                  <c:v>0.20989629893886136</c:v>
                </c:pt>
                <c:pt idx="9580">
                  <c:v>0.17820104663235126</c:v>
                </c:pt>
                <c:pt idx="9581">
                  <c:v>0.18265481420076229</c:v>
                </c:pt>
                <c:pt idx="9582">
                  <c:v>0.14815266777714178</c:v>
                </c:pt>
                <c:pt idx="9583">
                  <c:v>0.20231493288464014</c:v>
                </c:pt>
                <c:pt idx="9584">
                  <c:v>0.17866010909826507</c:v>
                </c:pt>
                <c:pt idx="9585">
                  <c:v>0.218798935069239</c:v>
                </c:pt>
                <c:pt idx="9586">
                  <c:v>0.17858809551460092</c:v>
                </c:pt>
                <c:pt idx="9587">
                  <c:v>0.16099224254942243</c:v>
                </c:pt>
                <c:pt idx="9588">
                  <c:v>0.17485737641367816</c:v>
                </c:pt>
                <c:pt idx="9589">
                  <c:v>0.14303869308887543</c:v>
                </c:pt>
                <c:pt idx="9590">
                  <c:v>0.14094581280106214</c:v>
                </c:pt>
                <c:pt idx="9591">
                  <c:v>0.20129257863577923</c:v>
                </c:pt>
                <c:pt idx="9592">
                  <c:v>0.16598458876498756</c:v>
                </c:pt>
                <c:pt idx="9593">
                  <c:v>0.15359047036745402</c:v>
                </c:pt>
                <c:pt idx="9594">
                  <c:v>0.14532733885794771</c:v>
                </c:pt>
                <c:pt idx="9595">
                  <c:v>0.20920765563776705</c:v>
                </c:pt>
                <c:pt idx="9596">
                  <c:v>0.17236451421867</c:v>
                </c:pt>
                <c:pt idx="9597">
                  <c:v>0.15606850129990135</c:v>
                </c:pt>
                <c:pt idx="9598">
                  <c:v>0.14224341818882788</c:v>
                </c:pt>
                <c:pt idx="9599">
                  <c:v>0.16047264172563983</c:v>
                </c:pt>
                <c:pt idx="9600">
                  <c:v>0.16457425696408082</c:v>
                </c:pt>
                <c:pt idx="9601">
                  <c:v>0.14335398391479962</c:v>
                </c:pt>
                <c:pt idx="9602">
                  <c:v>0.18164353162631608</c:v>
                </c:pt>
                <c:pt idx="9603">
                  <c:v>0.18223863438970497</c:v>
                </c:pt>
                <c:pt idx="9604">
                  <c:v>0.15277850450421035</c:v>
                </c:pt>
                <c:pt idx="9605">
                  <c:v>0.13922637789414244</c:v>
                </c:pt>
                <c:pt idx="9606">
                  <c:v>0.15628281378517817</c:v>
                </c:pt>
                <c:pt idx="9607">
                  <c:v>0.18984207378768775</c:v>
                </c:pt>
                <c:pt idx="9608">
                  <c:v>0.14232033248096151</c:v>
                </c:pt>
                <c:pt idx="9609">
                  <c:v>0.15499997753700873</c:v>
                </c:pt>
                <c:pt idx="9610">
                  <c:v>0.24840718419072352</c:v>
                </c:pt>
                <c:pt idx="9611">
                  <c:v>0.19944075680507148</c:v>
                </c:pt>
                <c:pt idx="9612">
                  <c:v>0.19343361395135533</c:v>
                </c:pt>
                <c:pt idx="9613">
                  <c:v>0.15336086229135532</c:v>
                </c:pt>
                <c:pt idx="9614">
                  <c:v>0.18619997519706638</c:v>
                </c:pt>
                <c:pt idx="9615">
                  <c:v>0.1869999917367603</c:v>
                </c:pt>
                <c:pt idx="9616">
                  <c:v>0.15042048849980413</c:v>
                </c:pt>
                <c:pt idx="9617">
                  <c:v>0.15838245191098263</c:v>
                </c:pt>
                <c:pt idx="9618">
                  <c:v>0.16812933433561716</c:v>
                </c:pt>
                <c:pt idx="9619">
                  <c:v>0.19643813212038563</c:v>
                </c:pt>
                <c:pt idx="9620">
                  <c:v>0.16445280801085646</c:v>
                </c:pt>
                <c:pt idx="9621">
                  <c:v>0.17832000055989194</c:v>
                </c:pt>
                <c:pt idx="9622">
                  <c:v>0.16906387736741926</c:v>
                </c:pt>
                <c:pt idx="9623">
                  <c:v>0.15519958280281426</c:v>
                </c:pt>
                <c:pt idx="9624">
                  <c:v>0.20162891387821918</c:v>
                </c:pt>
                <c:pt idx="9625">
                  <c:v>0.20761892509353325</c:v>
                </c:pt>
                <c:pt idx="9626">
                  <c:v>0.19437362726642726</c:v>
                </c:pt>
                <c:pt idx="9627">
                  <c:v>0.1393268729687322</c:v>
                </c:pt>
                <c:pt idx="9628">
                  <c:v>0.14816322831989148</c:v>
                </c:pt>
                <c:pt idx="9629">
                  <c:v>0.1495666249357463</c:v>
                </c:pt>
                <c:pt idx="9630">
                  <c:v>0.15245817787226276</c:v>
                </c:pt>
                <c:pt idx="9631">
                  <c:v>0.1430730913552494</c:v>
                </c:pt>
                <c:pt idx="9632">
                  <c:v>0.21208689051651805</c:v>
                </c:pt>
                <c:pt idx="9633">
                  <c:v>0.16869037836658862</c:v>
                </c:pt>
                <c:pt idx="9634">
                  <c:v>0.26878245795408806</c:v>
                </c:pt>
                <c:pt idx="9635">
                  <c:v>0.16533640947727882</c:v>
                </c:pt>
                <c:pt idx="9636">
                  <c:v>0.17622798219248209</c:v>
                </c:pt>
                <c:pt idx="9637">
                  <c:v>0.20793619216290199</c:v>
                </c:pt>
                <c:pt idx="9638">
                  <c:v>0.1986714307149153</c:v>
                </c:pt>
                <c:pt idx="9639">
                  <c:v>0.14960309076066597</c:v>
                </c:pt>
                <c:pt idx="9640">
                  <c:v>0.17302105986072558</c:v>
                </c:pt>
                <c:pt idx="9641">
                  <c:v>0.21200515725910959</c:v>
                </c:pt>
                <c:pt idx="9642">
                  <c:v>0.24255829019674674</c:v>
                </c:pt>
                <c:pt idx="9643">
                  <c:v>0.14762337975570269</c:v>
                </c:pt>
                <c:pt idx="9644">
                  <c:v>0.16710930197069537</c:v>
                </c:pt>
                <c:pt idx="9645">
                  <c:v>0.21037968406590679</c:v>
                </c:pt>
                <c:pt idx="9646">
                  <c:v>0.20665658223322173</c:v>
                </c:pt>
                <c:pt idx="9647">
                  <c:v>0.14494714130303271</c:v>
                </c:pt>
                <c:pt idx="9648">
                  <c:v>0.15502745668379816</c:v>
                </c:pt>
                <c:pt idx="9649">
                  <c:v>0.15255474465268115</c:v>
                </c:pt>
                <c:pt idx="9650">
                  <c:v>0.16498638262305865</c:v>
                </c:pt>
                <c:pt idx="9651">
                  <c:v>0.1429869790190447</c:v>
                </c:pt>
                <c:pt idx="9652">
                  <c:v>0.17691271554016694</c:v>
                </c:pt>
                <c:pt idx="9653">
                  <c:v>0.17391487081750914</c:v>
                </c:pt>
                <c:pt idx="9654">
                  <c:v>0.24062377705193128</c:v>
                </c:pt>
                <c:pt idx="9655">
                  <c:v>0.23917992007197461</c:v>
                </c:pt>
                <c:pt idx="9656">
                  <c:v>0.19418770262335081</c:v>
                </c:pt>
                <c:pt idx="9657">
                  <c:v>0.14485296254748231</c:v>
                </c:pt>
                <c:pt idx="9658">
                  <c:v>0.19073336584521211</c:v>
                </c:pt>
                <c:pt idx="9659">
                  <c:v>0.16787408488444019</c:v>
                </c:pt>
                <c:pt idx="9660">
                  <c:v>0.14896144504138326</c:v>
                </c:pt>
                <c:pt idx="9661">
                  <c:v>0.15886462456800632</c:v>
                </c:pt>
                <c:pt idx="9662">
                  <c:v>0.16524041292389785</c:v>
                </c:pt>
                <c:pt idx="9663">
                  <c:v>0.14642468737198</c:v>
                </c:pt>
                <c:pt idx="9664">
                  <c:v>0.1425925257307494</c:v>
                </c:pt>
                <c:pt idx="9665">
                  <c:v>0.15022671338920826</c:v>
                </c:pt>
                <c:pt idx="9666">
                  <c:v>0.16750927121074385</c:v>
                </c:pt>
                <c:pt idx="9667">
                  <c:v>0.15068241343965708</c:v>
                </c:pt>
                <c:pt idx="9668">
                  <c:v>0.16589180859367567</c:v>
                </c:pt>
                <c:pt idx="9669">
                  <c:v>0.15003901935405459</c:v>
                </c:pt>
                <c:pt idx="9670">
                  <c:v>0.19391500956059998</c:v>
                </c:pt>
                <c:pt idx="9671">
                  <c:v>0.19438339324498533</c:v>
                </c:pt>
                <c:pt idx="9672">
                  <c:v>0.15106572573435906</c:v>
                </c:pt>
                <c:pt idx="9673">
                  <c:v>0.14478970501390623</c:v>
                </c:pt>
                <c:pt idx="9674">
                  <c:v>0.15876546975656805</c:v>
                </c:pt>
                <c:pt idx="9675">
                  <c:v>0.14350974502423777</c:v>
                </c:pt>
                <c:pt idx="9676">
                  <c:v>0.17756439358186224</c:v>
                </c:pt>
                <c:pt idx="9677">
                  <c:v>0.17931641086803568</c:v>
                </c:pt>
                <c:pt idx="9678">
                  <c:v>0.15565082960194856</c:v>
                </c:pt>
                <c:pt idx="9679">
                  <c:v>0.1485314803795198</c:v>
                </c:pt>
                <c:pt idx="9680">
                  <c:v>0.14049935149726173</c:v>
                </c:pt>
                <c:pt idx="9681">
                  <c:v>0.16339999138474301</c:v>
                </c:pt>
                <c:pt idx="9682">
                  <c:v>0.14786299527923255</c:v>
                </c:pt>
                <c:pt idx="9683">
                  <c:v>0.17310084229385189</c:v>
                </c:pt>
                <c:pt idx="9684">
                  <c:v>0.17577714426862792</c:v>
                </c:pt>
                <c:pt idx="9685">
                  <c:v>0.14827393599258468</c:v>
                </c:pt>
                <c:pt idx="9686">
                  <c:v>0.16188317526381829</c:v>
                </c:pt>
                <c:pt idx="9687">
                  <c:v>0.2325439120493939</c:v>
                </c:pt>
                <c:pt idx="9688">
                  <c:v>0.16855527245377142</c:v>
                </c:pt>
                <c:pt idx="9689">
                  <c:v>0.17347810544944248</c:v>
                </c:pt>
                <c:pt idx="9690">
                  <c:v>0.14280494248626308</c:v>
                </c:pt>
                <c:pt idx="9691">
                  <c:v>0.18303776679398479</c:v>
                </c:pt>
                <c:pt idx="9692">
                  <c:v>0.22709031487989487</c:v>
                </c:pt>
                <c:pt idx="9693">
                  <c:v>0.14345140220076416</c:v>
                </c:pt>
                <c:pt idx="9694">
                  <c:v>0.15092069011020529</c:v>
                </c:pt>
                <c:pt idx="9695">
                  <c:v>0.13828991086065245</c:v>
                </c:pt>
                <c:pt idx="9696">
                  <c:v>0.15924908723867587</c:v>
                </c:pt>
                <c:pt idx="9697">
                  <c:v>0.14771783308971231</c:v>
                </c:pt>
                <c:pt idx="9698">
                  <c:v>0.16459949237958363</c:v>
                </c:pt>
                <c:pt idx="9699">
                  <c:v>0.16499727283747162</c:v>
                </c:pt>
                <c:pt idx="9700">
                  <c:v>0.21363634800752754</c:v>
                </c:pt>
                <c:pt idx="9701">
                  <c:v>0.18690949811173485</c:v>
                </c:pt>
                <c:pt idx="9702">
                  <c:v>0.17154096754888939</c:v>
                </c:pt>
                <c:pt idx="9703">
                  <c:v>0.19029867323923139</c:v>
                </c:pt>
                <c:pt idx="9704">
                  <c:v>0.2003720234490402</c:v>
                </c:pt>
                <c:pt idx="9705">
                  <c:v>0.14376896269076728</c:v>
                </c:pt>
                <c:pt idx="9706">
                  <c:v>0.16122780859059216</c:v>
                </c:pt>
                <c:pt idx="9707">
                  <c:v>0.13434314479921752</c:v>
                </c:pt>
                <c:pt idx="9708">
                  <c:v>0.13986760979492485</c:v>
                </c:pt>
                <c:pt idx="9709">
                  <c:v>0.14002280714210583</c:v>
                </c:pt>
                <c:pt idx="9710">
                  <c:v>0.14667963488653715</c:v>
                </c:pt>
                <c:pt idx="9711">
                  <c:v>0.21592463765643116</c:v>
                </c:pt>
                <c:pt idx="9712">
                  <c:v>0.17999584822865047</c:v>
                </c:pt>
                <c:pt idx="9713">
                  <c:v>0.18108935041459634</c:v>
                </c:pt>
                <c:pt idx="9714">
                  <c:v>0.16965910841014087</c:v>
                </c:pt>
                <c:pt idx="9715">
                  <c:v>0.14048573069529516</c:v>
                </c:pt>
                <c:pt idx="9716">
                  <c:v>0.18018809829563778</c:v>
                </c:pt>
                <c:pt idx="9717">
                  <c:v>0.17338563234303514</c:v>
                </c:pt>
                <c:pt idx="9718">
                  <c:v>0.1654235979979746</c:v>
                </c:pt>
                <c:pt idx="9719">
                  <c:v>0.14560940522349114</c:v>
                </c:pt>
                <c:pt idx="9720">
                  <c:v>0.20396708335020003</c:v>
                </c:pt>
                <c:pt idx="9721">
                  <c:v>0.20763358083024072</c:v>
                </c:pt>
                <c:pt idx="9722">
                  <c:v>0.17276827735583389</c:v>
                </c:pt>
                <c:pt idx="9723">
                  <c:v>0.13661695766183338</c:v>
                </c:pt>
                <c:pt idx="9724">
                  <c:v>0.20074382600512455</c:v>
                </c:pt>
                <c:pt idx="9725">
                  <c:v>0.20142923737671817</c:v>
                </c:pt>
                <c:pt idx="9726">
                  <c:v>0.1627315494056826</c:v>
                </c:pt>
                <c:pt idx="9727">
                  <c:v>0.16533285982006496</c:v>
                </c:pt>
                <c:pt idx="9728">
                  <c:v>0.16900402738099837</c:v>
                </c:pt>
                <c:pt idx="9729">
                  <c:v>0.17871044634123412</c:v>
                </c:pt>
                <c:pt idx="9730">
                  <c:v>0.15602351707242235</c:v>
                </c:pt>
                <c:pt idx="9731">
                  <c:v>0.15023790084742134</c:v>
                </c:pt>
                <c:pt idx="9732">
                  <c:v>0.14962608328875548</c:v>
                </c:pt>
                <c:pt idx="9733">
                  <c:v>0.20228533953901237</c:v>
                </c:pt>
                <c:pt idx="9734">
                  <c:v>0.17393375632874924</c:v>
                </c:pt>
                <c:pt idx="9735">
                  <c:v>0.16101111441827357</c:v>
                </c:pt>
                <c:pt idx="9736">
                  <c:v>0.20366185100912762</c:v>
                </c:pt>
                <c:pt idx="9737">
                  <c:v>0.16890423402239307</c:v>
                </c:pt>
                <c:pt idx="9738">
                  <c:v>0.20500480192981482</c:v>
                </c:pt>
                <c:pt idx="9739">
                  <c:v>0.19953498094662109</c:v>
                </c:pt>
                <c:pt idx="9740">
                  <c:v>0.17138054421361609</c:v>
                </c:pt>
                <c:pt idx="9741">
                  <c:v>0.16306201718200325</c:v>
                </c:pt>
                <c:pt idx="9742">
                  <c:v>0.1481392377530093</c:v>
                </c:pt>
                <c:pt idx="9743">
                  <c:v>0.15750814056787146</c:v>
                </c:pt>
                <c:pt idx="9744">
                  <c:v>0.15342340935483156</c:v>
                </c:pt>
                <c:pt idx="9745">
                  <c:v>0.26543287335919824</c:v>
                </c:pt>
                <c:pt idx="9746">
                  <c:v>0.16445440547482976</c:v>
                </c:pt>
                <c:pt idx="9747">
                  <c:v>0.1842934743908794</c:v>
                </c:pt>
                <c:pt idx="9748">
                  <c:v>0.15982481498045878</c:v>
                </c:pt>
                <c:pt idx="9749">
                  <c:v>0.1775972904425159</c:v>
                </c:pt>
                <c:pt idx="9750">
                  <c:v>0.13981679882522385</c:v>
                </c:pt>
                <c:pt idx="9751">
                  <c:v>0.20325159284915534</c:v>
                </c:pt>
                <c:pt idx="9752">
                  <c:v>0.20321590274636175</c:v>
                </c:pt>
                <c:pt idx="9753">
                  <c:v>0.20447899217568205</c:v>
                </c:pt>
                <c:pt idx="9754">
                  <c:v>0.14580077107160228</c:v>
                </c:pt>
                <c:pt idx="9755">
                  <c:v>0.18205252366882294</c:v>
                </c:pt>
                <c:pt idx="9756">
                  <c:v>0.17156493738377945</c:v>
                </c:pt>
                <c:pt idx="9757">
                  <c:v>0.14947068241098158</c:v>
                </c:pt>
                <c:pt idx="9758">
                  <c:v>0.14877761092308928</c:v>
                </c:pt>
                <c:pt idx="9759">
                  <c:v>0.17169325225691828</c:v>
                </c:pt>
                <c:pt idx="9760">
                  <c:v>0.18415956015218155</c:v>
                </c:pt>
                <c:pt idx="9761">
                  <c:v>0.1459393064558997</c:v>
                </c:pt>
                <c:pt idx="9762">
                  <c:v>0.1582434062560179</c:v>
                </c:pt>
                <c:pt idx="9763">
                  <c:v>0.15466045231012757</c:v>
                </c:pt>
                <c:pt idx="9764">
                  <c:v>0.19061008844565872</c:v>
                </c:pt>
                <c:pt idx="9765">
                  <c:v>0.16089732445255239</c:v>
                </c:pt>
                <c:pt idx="9766">
                  <c:v>0.16474713008078168</c:v>
                </c:pt>
                <c:pt idx="9767">
                  <c:v>0.24615412183816412</c:v>
                </c:pt>
                <c:pt idx="9768">
                  <c:v>0.17350178164381927</c:v>
                </c:pt>
                <c:pt idx="9769">
                  <c:v>0.18547617789940304</c:v>
                </c:pt>
                <c:pt idx="9770">
                  <c:v>0.21800058451217863</c:v>
                </c:pt>
                <c:pt idx="9771">
                  <c:v>0.1688295586015309</c:v>
                </c:pt>
                <c:pt idx="9772">
                  <c:v>0.20580653112465266</c:v>
                </c:pt>
                <c:pt idx="9773">
                  <c:v>0.17433510088866153</c:v>
                </c:pt>
                <c:pt idx="9774">
                  <c:v>0.16165848642087205</c:v>
                </c:pt>
                <c:pt idx="9775">
                  <c:v>0.14220704772544981</c:v>
                </c:pt>
                <c:pt idx="9776">
                  <c:v>0.13719985913302829</c:v>
                </c:pt>
                <c:pt idx="9777">
                  <c:v>0.1875189955569237</c:v>
                </c:pt>
                <c:pt idx="9778">
                  <c:v>0.14441212436083978</c:v>
                </c:pt>
                <c:pt idx="9779">
                  <c:v>0.17101234083826128</c:v>
                </c:pt>
                <c:pt idx="9780">
                  <c:v>0.15650987483930653</c:v>
                </c:pt>
                <c:pt idx="9781">
                  <c:v>0.1903886615717873</c:v>
                </c:pt>
                <c:pt idx="9782">
                  <c:v>0.17622177244354537</c:v>
                </c:pt>
                <c:pt idx="9783">
                  <c:v>0.17078320484120041</c:v>
                </c:pt>
                <c:pt idx="9784">
                  <c:v>0.14529827180548072</c:v>
                </c:pt>
                <c:pt idx="9785">
                  <c:v>0.1906803867498299</c:v>
                </c:pt>
                <c:pt idx="9786">
                  <c:v>0.22561870750935709</c:v>
                </c:pt>
                <c:pt idx="9787">
                  <c:v>0.17037013151622898</c:v>
                </c:pt>
                <c:pt idx="9788">
                  <c:v>0.18198577388367343</c:v>
                </c:pt>
                <c:pt idx="9789">
                  <c:v>0.20569243104483806</c:v>
                </c:pt>
                <c:pt idx="9790">
                  <c:v>0.16078539634307173</c:v>
                </c:pt>
                <c:pt idx="9791">
                  <c:v>0.14667737410567458</c:v>
                </c:pt>
                <c:pt idx="9792">
                  <c:v>0.18756993574602035</c:v>
                </c:pt>
                <c:pt idx="9793">
                  <c:v>0.18603482858874282</c:v>
                </c:pt>
                <c:pt idx="9794">
                  <c:v>0.16035662366280393</c:v>
                </c:pt>
                <c:pt idx="9795">
                  <c:v>0.14140883516266964</c:v>
                </c:pt>
                <c:pt idx="9796">
                  <c:v>0.15623858233899149</c:v>
                </c:pt>
                <c:pt idx="9797">
                  <c:v>0.15164716244244475</c:v>
                </c:pt>
                <c:pt idx="9798">
                  <c:v>0.16016964721485449</c:v>
                </c:pt>
                <c:pt idx="9799">
                  <c:v>0.19059297215269386</c:v>
                </c:pt>
                <c:pt idx="9800">
                  <c:v>0.17521363742917609</c:v>
                </c:pt>
                <c:pt idx="9801">
                  <c:v>0.15125561236039642</c:v>
                </c:pt>
                <c:pt idx="9802">
                  <c:v>0.17505839007419571</c:v>
                </c:pt>
                <c:pt idx="9803">
                  <c:v>0.15954646855735649</c:v>
                </c:pt>
                <c:pt idx="9804">
                  <c:v>0.18690279938701343</c:v>
                </c:pt>
                <c:pt idx="9805">
                  <c:v>0.14070986959682485</c:v>
                </c:pt>
                <c:pt idx="9806">
                  <c:v>0.1811616455839325</c:v>
                </c:pt>
                <c:pt idx="9807">
                  <c:v>0.1589084598683036</c:v>
                </c:pt>
                <c:pt idx="9808">
                  <c:v>0.20126884807326856</c:v>
                </c:pt>
                <c:pt idx="9809">
                  <c:v>0.14747183017044255</c:v>
                </c:pt>
                <c:pt idx="9810">
                  <c:v>0.14844592348355898</c:v>
                </c:pt>
                <c:pt idx="9811">
                  <c:v>0.16879419453138086</c:v>
                </c:pt>
                <c:pt idx="9812">
                  <c:v>0.15546193942357323</c:v>
                </c:pt>
                <c:pt idx="9813">
                  <c:v>0.1956949859102618</c:v>
                </c:pt>
                <c:pt idx="9814">
                  <c:v>0.16865796616394974</c:v>
                </c:pt>
                <c:pt idx="9815">
                  <c:v>0.16026560346673088</c:v>
                </c:pt>
                <c:pt idx="9816">
                  <c:v>0.15899224899078729</c:v>
                </c:pt>
                <c:pt idx="9817">
                  <c:v>0.18773692857936833</c:v>
                </c:pt>
                <c:pt idx="9818">
                  <c:v>0.14278163362503635</c:v>
                </c:pt>
                <c:pt idx="9819">
                  <c:v>0.1385104761115078</c:v>
                </c:pt>
                <c:pt idx="9820">
                  <c:v>0.1781988750328761</c:v>
                </c:pt>
                <c:pt idx="9821">
                  <c:v>0.1783363846389017</c:v>
                </c:pt>
                <c:pt idx="9822">
                  <c:v>0.1679887205992936</c:v>
                </c:pt>
                <c:pt idx="9823">
                  <c:v>0.15755048285284168</c:v>
                </c:pt>
                <c:pt idx="9824">
                  <c:v>0.17287714227030254</c:v>
                </c:pt>
                <c:pt idx="9825">
                  <c:v>0.22200714908852828</c:v>
                </c:pt>
                <c:pt idx="9826">
                  <c:v>0.17692211469506486</c:v>
                </c:pt>
                <c:pt idx="9827">
                  <c:v>0.17449080356327776</c:v>
                </c:pt>
                <c:pt idx="9828">
                  <c:v>0.14490631690799186</c:v>
                </c:pt>
                <c:pt idx="9829">
                  <c:v>0.18682232996791076</c:v>
                </c:pt>
                <c:pt idx="9830">
                  <c:v>0.18233211768987864</c:v>
                </c:pt>
                <c:pt idx="9831">
                  <c:v>0.22626862725064645</c:v>
                </c:pt>
                <c:pt idx="9832">
                  <c:v>0.18230458313888842</c:v>
                </c:pt>
                <c:pt idx="9833">
                  <c:v>0.19643845961233899</c:v>
                </c:pt>
                <c:pt idx="9834">
                  <c:v>0.17599472900503055</c:v>
                </c:pt>
                <c:pt idx="9835">
                  <c:v>0.1918732211635418</c:v>
                </c:pt>
                <c:pt idx="9836">
                  <c:v>0.16212286415567057</c:v>
                </c:pt>
                <c:pt idx="9837">
                  <c:v>0.20842945753512987</c:v>
                </c:pt>
                <c:pt idx="9838">
                  <c:v>0.15343663487025086</c:v>
                </c:pt>
                <c:pt idx="9839">
                  <c:v>0.15810520428843064</c:v>
                </c:pt>
                <c:pt idx="9840">
                  <c:v>0.2359995968107205</c:v>
                </c:pt>
                <c:pt idx="9841">
                  <c:v>0.1759960462090768</c:v>
                </c:pt>
                <c:pt idx="9842">
                  <c:v>0.23306428555955153</c:v>
                </c:pt>
                <c:pt idx="9843">
                  <c:v>0.16716807968247324</c:v>
                </c:pt>
                <c:pt idx="9844">
                  <c:v>0.20703693190119224</c:v>
                </c:pt>
                <c:pt idx="9845">
                  <c:v>0.1887884861109346</c:v>
                </c:pt>
                <c:pt idx="9846">
                  <c:v>0.14915195711236504</c:v>
                </c:pt>
                <c:pt idx="9847">
                  <c:v>0.18908218942966981</c:v>
                </c:pt>
                <c:pt idx="9848">
                  <c:v>0.15098675110953086</c:v>
                </c:pt>
                <c:pt idx="9849">
                  <c:v>0.17164339995561242</c:v>
                </c:pt>
                <c:pt idx="9850">
                  <c:v>0.14842213762316459</c:v>
                </c:pt>
                <c:pt idx="9851">
                  <c:v>0.16473411999788365</c:v>
                </c:pt>
                <c:pt idx="9852">
                  <c:v>0.14629251266440119</c:v>
                </c:pt>
                <c:pt idx="9853">
                  <c:v>0.21892050928444237</c:v>
                </c:pt>
                <c:pt idx="9854">
                  <c:v>0.14365167469590048</c:v>
                </c:pt>
                <c:pt idx="9855">
                  <c:v>0.18465904758441662</c:v>
                </c:pt>
                <c:pt idx="9856">
                  <c:v>0.18987617206135357</c:v>
                </c:pt>
                <c:pt idx="9857">
                  <c:v>0.15186011120443493</c:v>
                </c:pt>
                <c:pt idx="9858">
                  <c:v>0.24045503311431951</c:v>
                </c:pt>
                <c:pt idx="9859">
                  <c:v>0.14921487718363555</c:v>
                </c:pt>
                <c:pt idx="9860">
                  <c:v>0.18078240709225876</c:v>
                </c:pt>
                <c:pt idx="9861">
                  <c:v>0.13489719642013703</c:v>
                </c:pt>
                <c:pt idx="9862">
                  <c:v>0.17031939550801731</c:v>
                </c:pt>
                <c:pt idx="9863">
                  <c:v>0.14543260159622728</c:v>
                </c:pt>
                <c:pt idx="9864">
                  <c:v>0.20778259218986186</c:v>
                </c:pt>
                <c:pt idx="9865">
                  <c:v>0.18486813396500953</c:v>
                </c:pt>
                <c:pt idx="9866">
                  <c:v>0.17697518456361924</c:v>
                </c:pt>
                <c:pt idx="9867">
                  <c:v>0.17651848946463713</c:v>
                </c:pt>
                <c:pt idx="9868">
                  <c:v>0.17532036183363997</c:v>
                </c:pt>
                <c:pt idx="9869">
                  <c:v>0.15013536964868648</c:v>
                </c:pt>
                <c:pt idx="9870">
                  <c:v>0.19330851125387583</c:v>
                </c:pt>
                <c:pt idx="9871">
                  <c:v>0.13558192731506893</c:v>
                </c:pt>
                <c:pt idx="9872">
                  <c:v>0.18744275397256169</c:v>
                </c:pt>
                <c:pt idx="9873">
                  <c:v>0.14599313704503841</c:v>
                </c:pt>
                <c:pt idx="9874">
                  <c:v>0.19579904836877299</c:v>
                </c:pt>
                <c:pt idx="9875">
                  <c:v>0.13982299096522985</c:v>
                </c:pt>
                <c:pt idx="9876">
                  <c:v>0.14317194108170533</c:v>
                </c:pt>
                <c:pt idx="9877">
                  <c:v>0.16637808817336486</c:v>
                </c:pt>
                <c:pt idx="9878">
                  <c:v>0.16125375000193914</c:v>
                </c:pt>
                <c:pt idx="9879">
                  <c:v>0.18140385979010226</c:v>
                </c:pt>
                <c:pt idx="9880">
                  <c:v>0.19207644029548887</c:v>
                </c:pt>
                <c:pt idx="9881">
                  <c:v>0.17685305138511356</c:v>
                </c:pt>
                <c:pt idx="9882">
                  <c:v>0.16619813149848808</c:v>
                </c:pt>
                <c:pt idx="9883">
                  <c:v>0.16308253331227573</c:v>
                </c:pt>
                <c:pt idx="9884">
                  <c:v>0.1418676514087075</c:v>
                </c:pt>
                <c:pt idx="9885">
                  <c:v>0.17043099045533533</c:v>
                </c:pt>
                <c:pt idx="9886">
                  <c:v>0.15346819276112003</c:v>
                </c:pt>
                <c:pt idx="9887">
                  <c:v>0.18975678348558478</c:v>
                </c:pt>
                <c:pt idx="9888">
                  <c:v>0.14417467331001146</c:v>
                </c:pt>
                <c:pt idx="9889">
                  <c:v>0.21011414003677459</c:v>
                </c:pt>
                <c:pt idx="9890">
                  <c:v>0.15766513976210395</c:v>
                </c:pt>
                <c:pt idx="9891">
                  <c:v>0.17467557720689919</c:v>
                </c:pt>
                <c:pt idx="9892">
                  <c:v>0.18809009012276626</c:v>
                </c:pt>
                <c:pt idx="9893">
                  <c:v>0.15814535739667288</c:v>
                </c:pt>
                <c:pt idx="9894">
                  <c:v>0.14420225288363467</c:v>
                </c:pt>
                <c:pt idx="9895">
                  <c:v>0.14395152422688157</c:v>
                </c:pt>
                <c:pt idx="9896">
                  <c:v>0.15910508633975581</c:v>
                </c:pt>
                <c:pt idx="9897">
                  <c:v>0.20772833790303971</c:v>
                </c:pt>
                <c:pt idx="9898">
                  <c:v>0.15666295899330904</c:v>
                </c:pt>
                <c:pt idx="9899">
                  <c:v>0.15781725573426655</c:v>
                </c:pt>
                <c:pt idx="9900">
                  <c:v>0.15067806122477778</c:v>
                </c:pt>
                <c:pt idx="9901">
                  <c:v>0.17955010661090315</c:v>
                </c:pt>
                <c:pt idx="9902">
                  <c:v>0.15894308241368685</c:v>
                </c:pt>
                <c:pt idx="9903">
                  <c:v>0.23091343945057322</c:v>
                </c:pt>
                <c:pt idx="9904">
                  <c:v>0.16133160479322819</c:v>
                </c:pt>
                <c:pt idx="9905">
                  <c:v>0.15112374842929216</c:v>
                </c:pt>
                <c:pt idx="9906">
                  <c:v>0.16527772061654833</c:v>
                </c:pt>
                <c:pt idx="9907">
                  <c:v>0.19577315578274299</c:v>
                </c:pt>
                <c:pt idx="9908">
                  <c:v>0.15345715703048282</c:v>
                </c:pt>
                <c:pt idx="9909">
                  <c:v>0.1554117505327659</c:v>
                </c:pt>
                <c:pt idx="9910">
                  <c:v>0.19515567698171665</c:v>
                </c:pt>
                <c:pt idx="9911">
                  <c:v>0.15171882998075101</c:v>
                </c:pt>
                <c:pt idx="9912">
                  <c:v>0.17399226385213806</c:v>
                </c:pt>
                <c:pt idx="9913">
                  <c:v>0.17077708182282939</c:v>
                </c:pt>
                <c:pt idx="9914">
                  <c:v>0.15409855497467367</c:v>
                </c:pt>
                <c:pt idx="9915">
                  <c:v>0.15579779286677306</c:v>
                </c:pt>
                <c:pt idx="9916">
                  <c:v>0.20049198398160248</c:v>
                </c:pt>
                <c:pt idx="9917">
                  <c:v>0.1515736044275342</c:v>
                </c:pt>
                <c:pt idx="9918">
                  <c:v>0.15123655978897291</c:v>
                </c:pt>
                <c:pt idx="9919">
                  <c:v>0.25393491476911184</c:v>
                </c:pt>
                <c:pt idx="9920">
                  <c:v>0.14727311085753458</c:v>
                </c:pt>
                <c:pt idx="9921">
                  <c:v>0.14423463806713327</c:v>
                </c:pt>
                <c:pt idx="9922">
                  <c:v>0.18270587899259552</c:v>
                </c:pt>
                <c:pt idx="9923">
                  <c:v>0.19284637012169259</c:v>
                </c:pt>
                <c:pt idx="9924">
                  <c:v>0.2375435406324809</c:v>
                </c:pt>
                <c:pt idx="9925">
                  <c:v>0.1549995339118862</c:v>
                </c:pt>
                <c:pt idx="9926">
                  <c:v>0.14073575115787129</c:v>
                </c:pt>
                <c:pt idx="9927">
                  <c:v>0.25019613981582495</c:v>
                </c:pt>
                <c:pt idx="9928">
                  <c:v>0.15179075639683101</c:v>
                </c:pt>
                <c:pt idx="9929">
                  <c:v>0.144874305973442</c:v>
                </c:pt>
                <c:pt idx="9930">
                  <c:v>0.15392933197551203</c:v>
                </c:pt>
                <c:pt idx="9931">
                  <c:v>0.15242129579498331</c:v>
                </c:pt>
                <c:pt idx="9932">
                  <c:v>0.17922505708829239</c:v>
                </c:pt>
                <c:pt idx="9933">
                  <c:v>0.15729177502142414</c:v>
                </c:pt>
                <c:pt idx="9934">
                  <c:v>0.15664728280665632</c:v>
                </c:pt>
                <c:pt idx="9935">
                  <c:v>0.13894427992125596</c:v>
                </c:pt>
                <c:pt idx="9936">
                  <c:v>0.16016658747681414</c:v>
                </c:pt>
                <c:pt idx="9937">
                  <c:v>0.14330839506366747</c:v>
                </c:pt>
                <c:pt idx="9938">
                  <c:v>0.15979362359571311</c:v>
                </c:pt>
                <c:pt idx="9939">
                  <c:v>0.15659104810581487</c:v>
                </c:pt>
                <c:pt idx="9940">
                  <c:v>0.16597395479076893</c:v>
                </c:pt>
                <c:pt idx="9941">
                  <c:v>0.15325840960955245</c:v>
                </c:pt>
                <c:pt idx="9942">
                  <c:v>0.17822464035209698</c:v>
                </c:pt>
                <c:pt idx="9943">
                  <c:v>0.16872000733019343</c:v>
                </c:pt>
                <c:pt idx="9944">
                  <c:v>0.14947944494111828</c:v>
                </c:pt>
                <c:pt idx="9945">
                  <c:v>0.16420682974065864</c:v>
                </c:pt>
                <c:pt idx="9946">
                  <c:v>0.16070626310515138</c:v>
                </c:pt>
                <c:pt idx="9947">
                  <c:v>0.17525021326777177</c:v>
                </c:pt>
                <c:pt idx="9948">
                  <c:v>0.1499338494657747</c:v>
                </c:pt>
                <c:pt idx="9949">
                  <c:v>0.18872024189878706</c:v>
                </c:pt>
                <c:pt idx="9950">
                  <c:v>0.16413112416864023</c:v>
                </c:pt>
                <c:pt idx="9951">
                  <c:v>0.13974655009386044</c:v>
                </c:pt>
                <c:pt idx="9952">
                  <c:v>0.16150368835953874</c:v>
                </c:pt>
                <c:pt idx="9953">
                  <c:v>0.1753735363684972</c:v>
                </c:pt>
                <c:pt idx="9954">
                  <c:v>0.16323511031452961</c:v>
                </c:pt>
                <c:pt idx="9955">
                  <c:v>0.18557858681346601</c:v>
                </c:pt>
                <c:pt idx="9956">
                  <c:v>0.16812506962724294</c:v>
                </c:pt>
                <c:pt idx="9957">
                  <c:v>0.14192142391371046</c:v>
                </c:pt>
                <c:pt idx="9958">
                  <c:v>0.16369595990270014</c:v>
                </c:pt>
                <c:pt idx="9959">
                  <c:v>0.19683868413518585</c:v>
                </c:pt>
                <c:pt idx="9960">
                  <c:v>0.16447244387470061</c:v>
                </c:pt>
                <c:pt idx="9961">
                  <c:v>0.1725516336861988</c:v>
                </c:pt>
                <c:pt idx="9962">
                  <c:v>0.1826547228105537</c:v>
                </c:pt>
                <c:pt idx="9963">
                  <c:v>0.15425623358934815</c:v>
                </c:pt>
                <c:pt idx="9964">
                  <c:v>0.15607744408428151</c:v>
                </c:pt>
                <c:pt idx="9965">
                  <c:v>0.19367793457217097</c:v>
                </c:pt>
                <c:pt idx="9966">
                  <c:v>0.18611675772941658</c:v>
                </c:pt>
                <c:pt idx="9967">
                  <c:v>0.20380321473911095</c:v>
                </c:pt>
                <c:pt idx="9968">
                  <c:v>0.14579766184559306</c:v>
                </c:pt>
                <c:pt idx="9969">
                  <c:v>0.1393164449725382</c:v>
                </c:pt>
                <c:pt idx="9970">
                  <c:v>0.18993576205734261</c:v>
                </c:pt>
                <c:pt idx="9971">
                  <c:v>0.17702824564812114</c:v>
                </c:pt>
                <c:pt idx="9972">
                  <c:v>0.19483942636855564</c:v>
                </c:pt>
                <c:pt idx="9973">
                  <c:v>0.21134352222929081</c:v>
                </c:pt>
                <c:pt idx="9974">
                  <c:v>0.13859204460174099</c:v>
                </c:pt>
                <c:pt idx="9975">
                  <c:v>0.16632717037573935</c:v>
                </c:pt>
                <c:pt idx="9976">
                  <c:v>0.14047409055055299</c:v>
                </c:pt>
                <c:pt idx="9977">
                  <c:v>0.1854743683847947</c:v>
                </c:pt>
                <c:pt idx="9978">
                  <c:v>0.1624533064065104</c:v>
                </c:pt>
                <c:pt idx="9979">
                  <c:v>0.16878140227391009</c:v>
                </c:pt>
                <c:pt idx="9980">
                  <c:v>0.16440903201572379</c:v>
                </c:pt>
                <c:pt idx="9981">
                  <c:v>0.17746288790513523</c:v>
                </c:pt>
                <c:pt idx="9982">
                  <c:v>0.141985533633536</c:v>
                </c:pt>
                <c:pt idx="9983">
                  <c:v>0.14747370295549511</c:v>
                </c:pt>
                <c:pt idx="9984">
                  <c:v>0.15579410405756786</c:v>
                </c:pt>
                <c:pt idx="9985">
                  <c:v>0.20017479054221757</c:v>
                </c:pt>
                <c:pt idx="9986">
                  <c:v>0.19053743093570555</c:v>
                </c:pt>
                <c:pt idx="9987">
                  <c:v>0.1650233838912343</c:v>
                </c:pt>
                <c:pt idx="9988">
                  <c:v>0.16555668491703754</c:v>
                </c:pt>
                <c:pt idx="9989">
                  <c:v>0.22983350520865953</c:v>
                </c:pt>
                <c:pt idx="9990">
                  <c:v>0.17623074416991982</c:v>
                </c:pt>
                <c:pt idx="9991">
                  <c:v>0.21863467757758484</c:v>
                </c:pt>
                <c:pt idx="9992">
                  <c:v>0.21219190216478592</c:v>
                </c:pt>
                <c:pt idx="9993">
                  <c:v>0.16895152484296247</c:v>
                </c:pt>
                <c:pt idx="9994">
                  <c:v>0.20970597307364305</c:v>
                </c:pt>
                <c:pt idx="9995">
                  <c:v>0.16479896102444333</c:v>
                </c:pt>
                <c:pt idx="9996">
                  <c:v>0.15725013725069598</c:v>
                </c:pt>
                <c:pt idx="9997">
                  <c:v>0.18414566236636437</c:v>
                </c:pt>
                <c:pt idx="9998">
                  <c:v>0.1574665416607875</c:v>
                </c:pt>
                <c:pt idx="9999">
                  <c:v>0.17341054406977924</c:v>
                </c:pt>
                <c:pt idx="10000">
                  <c:v>0</c:v>
                </c:pt>
                <c:pt idx="10001">
                  <c:v>0</c:v>
                </c:pt>
                <c:pt idx="10002">
                  <c:v>0</c:v>
                </c:pt>
              </c:numCache>
            </c:numRef>
          </c:xVal>
          <c:yVal>
            <c:numRef>
              <c:f>'PM 6 stocks'!$C$328:$C$10330</c:f>
              <c:numCache>
                <c:formatCode>0.0%</c:formatCode>
                <c:ptCount val="10003"/>
                <c:pt idx="0">
                  <c:v>0.36385263586377165</c:v>
                </c:pt>
                <c:pt idx="1">
                  <c:v>0.37599935622826486</c:v>
                </c:pt>
                <c:pt idx="2">
                  <c:v>0.48430974716115016</c:v>
                </c:pt>
                <c:pt idx="3">
                  <c:v>0.35014790733499751</c:v>
                </c:pt>
                <c:pt idx="4">
                  <c:v>0.44759653745254474</c:v>
                </c:pt>
                <c:pt idx="5">
                  <c:v>0.37382458759176779</c:v>
                </c:pt>
                <c:pt idx="6">
                  <c:v>0.39034997070653638</c:v>
                </c:pt>
                <c:pt idx="7">
                  <c:v>0.31208363068070372</c:v>
                </c:pt>
                <c:pt idx="8">
                  <c:v>0.49241249496388972</c:v>
                </c:pt>
                <c:pt idx="9">
                  <c:v>0.36110200186212343</c:v>
                </c:pt>
                <c:pt idx="10">
                  <c:v>0.36255063521283348</c:v>
                </c:pt>
                <c:pt idx="11">
                  <c:v>0.34761773465935419</c:v>
                </c:pt>
                <c:pt idx="12">
                  <c:v>0.39584060458761905</c:v>
                </c:pt>
                <c:pt idx="13">
                  <c:v>0.40711375650506715</c:v>
                </c:pt>
                <c:pt idx="14">
                  <c:v>0.33365123576212313</c:v>
                </c:pt>
                <c:pt idx="15">
                  <c:v>0.4191037290301054</c:v>
                </c:pt>
                <c:pt idx="16">
                  <c:v>0.24087073436597803</c:v>
                </c:pt>
                <c:pt idx="17">
                  <c:v>0.35055126337822712</c:v>
                </c:pt>
                <c:pt idx="18">
                  <c:v>0.26063683359815742</c:v>
                </c:pt>
                <c:pt idx="19">
                  <c:v>0.30009392715785049</c:v>
                </c:pt>
                <c:pt idx="20">
                  <c:v>0.38261363644389024</c:v>
                </c:pt>
                <c:pt idx="21">
                  <c:v>0.30605780935507026</c:v>
                </c:pt>
                <c:pt idx="22">
                  <c:v>0.36624818281770621</c:v>
                </c:pt>
                <c:pt idx="23">
                  <c:v>0.41299935910521895</c:v>
                </c:pt>
                <c:pt idx="24">
                  <c:v>0.378860085900946</c:v>
                </c:pt>
                <c:pt idx="25">
                  <c:v>0.30329947605907992</c:v>
                </c:pt>
                <c:pt idx="26">
                  <c:v>0.41033699230875975</c:v>
                </c:pt>
                <c:pt idx="27">
                  <c:v>0.3072460483695329</c:v>
                </c:pt>
                <c:pt idx="28">
                  <c:v>0.26056072772759642</c:v>
                </c:pt>
                <c:pt idx="29">
                  <c:v>0.34109089559647965</c:v>
                </c:pt>
                <c:pt idx="30">
                  <c:v>0.24390367760251055</c:v>
                </c:pt>
                <c:pt idx="31">
                  <c:v>0.34970581684689961</c:v>
                </c:pt>
                <c:pt idx="32">
                  <c:v>0.38377675025802122</c:v>
                </c:pt>
                <c:pt idx="33">
                  <c:v>0.47656826761103332</c:v>
                </c:pt>
                <c:pt idx="34">
                  <c:v>0.30998209519898151</c:v>
                </c:pt>
                <c:pt idx="35">
                  <c:v>0.33116487299584407</c:v>
                </c:pt>
                <c:pt idx="36">
                  <c:v>0.43323630138910091</c:v>
                </c:pt>
                <c:pt idx="37">
                  <c:v>0.35480616039309082</c:v>
                </c:pt>
                <c:pt idx="38">
                  <c:v>0.41106385516329363</c:v>
                </c:pt>
                <c:pt idx="39">
                  <c:v>0.46922078018720914</c:v>
                </c:pt>
                <c:pt idx="40">
                  <c:v>0.37955816167585382</c:v>
                </c:pt>
                <c:pt idx="41">
                  <c:v>0.33200423996391953</c:v>
                </c:pt>
                <c:pt idx="42">
                  <c:v>0.37687641799298427</c:v>
                </c:pt>
                <c:pt idx="43">
                  <c:v>0.38263947443059865</c:v>
                </c:pt>
                <c:pt idx="44">
                  <c:v>0.45329229391207637</c:v>
                </c:pt>
                <c:pt idx="45">
                  <c:v>0.26816959486485176</c:v>
                </c:pt>
                <c:pt idx="46">
                  <c:v>0.45808938384087361</c:v>
                </c:pt>
                <c:pt idx="47">
                  <c:v>0.37045501437613915</c:v>
                </c:pt>
                <c:pt idx="48">
                  <c:v>0.30664185594824789</c:v>
                </c:pt>
                <c:pt idx="49">
                  <c:v>0.25163638120066917</c:v>
                </c:pt>
                <c:pt idx="50">
                  <c:v>0.36241073571125082</c:v>
                </c:pt>
                <c:pt idx="51">
                  <c:v>0.42803928741485575</c:v>
                </c:pt>
                <c:pt idx="52">
                  <c:v>0.27454298623279105</c:v>
                </c:pt>
                <c:pt idx="53">
                  <c:v>0.32757977237356484</c:v>
                </c:pt>
                <c:pt idx="54">
                  <c:v>0.42412876959212631</c:v>
                </c:pt>
                <c:pt idx="55">
                  <c:v>0.34015617397569831</c:v>
                </c:pt>
                <c:pt idx="56">
                  <c:v>0.39810271209287112</c:v>
                </c:pt>
                <c:pt idx="57">
                  <c:v>0.33753753353177646</c:v>
                </c:pt>
                <c:pt idx="58">
                  <c:v>0.34668265244752411</c:v>
                </c:pt>
                <c:pt idx="59">
                  <c:v>0.29723267770158007</c:v>
                </c:pt>
                <c:pt idx="60">
                  <c:v>0.3823257461415655</c:v>
                </c:pt>
                <c:pt idx="61">
                  <c:v>0.30566349732191966</c:v>
                </c:pt>
                <c:pt idx="62">
                  <c:v>0.40264808768701377</c:v>
                </c:pt>
                <c:pt idx="63">
                  <c:v>0.39362105634935379</c:v>
                </c:pt>
                <c:pt idx="64">
                  <c:v>0.4888075356736995</c:v>
                </c:pt>
                <c:pt idx="65">
                  <c:v>0.34890660507773458</c:v>
                </c:pt>
                <c:pt idx="66">
                  <c:v>0.36938705270173211</c:v>
                </c:pt>
                <c:pt idx="67">
                  <c:v>0.41122631790375352</c:v>
                </c:pt>
                <c:pt idx="68">
                  <c:v>0.33114296710162167</c:v>
                </c:pt>
                <c:pt idx="69">
                  <c:v>0.32685718841066441</c:v>
                </c:pt>
                <c:pt idx="70">
                  <c:v>0.26355241486184117</c:v>
                </c:pt>
                <c:pt idx="71">
                  <c:v>0.50196022179608357</c:v>
                </c:pt>
                <c:pt idx="72">
                  <c:v>0.4237548512555413</c:v>
                </c:pt>
                <c:pt idx="73">
                  <c:v>0.39147151854832596</c:v>
                </c:pt>
                <c:pt idx="74">
                  <c:v>0.29748548694548244</c:v>
                </c:pt>
                <c:pt idx="75">
                  <c:v>0.43392247842241094</c:v>
                </c:pt>
                <c:pt idx="76">
                  <c:v>0.45959642819484925</c:v>
                </c:pt>
                <c:pt idx="77">
                  <c:v>0.35020851507401113</c:v>
                </c:pt>
                <c:pt idx="78">
                  <c:v>0.3128140451820533</c:v>
                </c:pt>
                <c:pt idx="79">
                  <c:v>0.28075937489820407</c:v>
                </c:pt>
                <c:pt idx="80">
                  <c:v>0.33040196206639244</c:v>
                </c:pt>
                <c:pt idx="81">
                  <c:v>0.27871300968339408</c:v>
                </c:pt>
                <c:pt idx="82">
                  <c:v>0.39539251173885259</c:v>
                </c:pt>
                <c:pt idx="83">
                  <c:v>0.38559711965578736</c:v>
                </c:pt>
                <c:pt idx="84">
                  <c:v>0.43039049434880117</c:v>
                </c:pt>
                <c:pt idx="85">
                  <c:v>0.29376161024200331</c:v>
                </c:pt>
                <c:pt idx="86">
                  <c:v>0.36326690305191106</c:v>
                </c:pt>
                <c:pt idx="87">
                  <c:v>0.39873095003047393</c:v>
                </c:pt>
                <c:pt idx="88">
                  <c:v>0.39755653489787707</c:v>
                </c:pt>
                <c:pt idx="89">
                  <c:v>0.27053718026924589</c:v>
                </c:pt>
                <c:pt idx="90">
                  <c:v>0.35771072988939479</c:v>
                </c:pt>
                <c:pt idx="91">
                  <c:v>0.38672342769864065</c:v>
                </c:pt>
                <c:pt idx="92">
                  <c:v>0.41635054007819605</c:v>
                </c:pt>
                <c:pt idx="93">
                  <c:v>0.36501625017231248</c:v>
                </c:pt>
                <c:pt idx="94">
                  <c:v>0.35970372105616732</c:v>
                </c:pt>
                <c:pt idx="95">
                  <c:v>0.41442378559144066</c:v>
                </c:pt>
                <c:pt idx="96">
                  <c:v>0.37138951699836803</c:v>
                </c:pt>
                <c:pt idx="97">
                  <c:v>0.32158917808047482</c:v>
                </c:pt>
                <c:pt idx="98">
                  <c:v>0.39727807105242907</c:v>
                </c:pt>
                <c:pt idx="99">
                  <c:v>0.32762711759730612</c:v>
                </c:pt>
                <c:pt idx="100">
                  <c:v>0.31115108333842095</c:v>
                </c:pt>
                <c:pt idx="101">
                  <c:v>0.41511612566981693</c:v>
                </c:pt>
                <c:pt idx="102">
                  <c:v>0.36953126548621518</c:v>
                </c:pt>
                <c:pt idx="103">
                  <c:v>0.40705181868769608</c:v>
                </c:pt>
                <c:pt idx="104">
                  <c:v>0.3570858566255341</c:v>
                </c:pt>
                <c:pt idx="105">
                  <c:v>0.33135863683304012</c:v>
                </c:pt>
                <c:pt idx="106">
                  <c:v>0.4251624630196254</c:v>
                </c:pt>
                <c:pt idx="107">
                  <c:v>0.2750077263532098</c:v>
                </c:pt>
                <c:pt idx="108">
                  <c:v>0.33548132261930658</c:v>
                </c:pt>
                <c:pt idx="109">
                  <c:v>0.32363434502436966</c:v>
                </c:pt>
                <c:pt idx="110">
                  <c:v>0.28166507093011928</c:v>
                </c:pt>
                <c:pt idx="111">
                  <c:v>0.37333343663036372</c:v>
                </c:pt>
                <c:pt idx="112">
                  <c:v>0.37703059665253913</c:v>
                </c:pt>
                <c:pt idx="113">
                  <c:v>0.43582098027644639</c:v>
                </c:pt>
                <c:pt idx="114">
                  <c:v>0.40357004614743375</c:v>
                </c:pt>
                <c:pt idx="115">
                  <c:v>0.39283026720486497</c:v>
                </c:pt>
                <c:pt idx="116">
                  <c:v>0.31770192182515855</c:v>
                </c:pt>
                <c:pt idx="117">
                  <c:v>0.39927681432052869</c:v>
                </c:pt>
                <c:pt idx="118">
                  <c:v>0.36338029527840188</c:v>
                </c:pt>
                <c:pt idx="119">
                  <c:v>0.35968098015231353</c:v>
                </c:pt>
                <c:pt idx="120">
                  <c:v>0.37031171943528113</c:v>
                </c:pt>
                <c:pt idx="121">
                  <c:v>0.40247385796319779</c:v>
                </c:pt>
                <c:pt idx="122">
                  <c:v>0.43503035803340812</c:v>
                </c:pt>
                <c:pt idx="123">
                  <c:v>0.32584744930243853</c:v>
                </c:pt>
                <c:pt idx="124">
                  <c:v>0.52129792974975198</c:v>
                </c:pt>
                <c:pt idx="125">
                  <c:v>0.4167749072812722</c:v>
                </c:pt>
                <c:pt idx="126">
                  <c:v>0.29718395567343586</c:v>
                </c:pt>
                <c:pt idx="127">
                  <c:v>0.2226418141725543</c:v>
                </c:pt>
                <c:pt idx="128">
                  <c:v>0.36821638199253326</c:v>
                </c:pt>
                <c:pt idx="129">
                  <c:v>0.43596654784173933</c:v>
                </c:pt>
                <c:pt idx="130">
                  <c:v>0.33880957163471337</c:v>
                </c:pt>
                <c:pt idx="131">
                  <c:v>0.35651014168312134</c:v>
                </c:pt>
                <c:pt idx="132">
                  <c:v>0.42386501744726124</c:v>
                </c:pt>
                <c:pt idx="133">
                  <c:v>0.39991134425490088</c:v>
                </c:pt>
                <c:pt idx="134">
                  <c:v>0.45607566999543919</c:v>
                </c:pt>
                <c:pt idx="135">
                  <c:v>0.39613061590920129</c:v>
                </c:pt>
                <c:pt idx="136">
                  <c:v>0.4818747230684966</c:v>
                </c:pt>
                <c:pt idx="137">
                  <c:v>0.4318235099997299</c:v>
                </c:pt>
                <c:pt idx="138">
                  <c:v>0.31160622267496935</c:v>
                </c:pt>
                <c:pt idx="139">
                  <c:v>0.29683052702525853</c:v>
                </c:pt>
                <c:pt idx="140">
                  <c:v>0.30043740240689759</c:v>
                </c:pt>
                <c:pt idx="141">
                  <c:v>0.35925889750995366</c:v>
                </c:pt>
                <c:pt idx="142">
                  <c:v>0.41700362116642581</c:v>
                </c:pt>
                <c:pt idx="143">
                  <c:v>0.4748400023802572</c:v>
                </c:pt>
                <c:pt idx="144">
                  <c:v>0.37991869743898565</c:v>
                </c:pt>
                <c:pt idx="145">
                  <c:v>0.48270208649939628</c:v>
                </c:pt>
                <c:pt idx="146">
                  <c:v>0.44294218318940715</c:v>
                </c:pt>
                <c:pt idx="147">
                  <c:v>0.40043386436913531</c:v>
                </c:pt>
                <c:pt idx="148">
                  <c:v>0.26702808935141836</c:v>
                </c:pt>
                <c:pt idx="149">
                  <c:v>0.43317941114740549</c:v>
                </c:pt>
                <c:pt idx="150">
                  <c:v>0.40408524180763039</c:v>
                </c:pt>
                <c:pt idx="151">
                  <c:v>0.3639458586308999</c:v>
                </c:pt>
                <c:pt idx="152">
                  <c:v>0.43420326838818696</c:v>
                </c:pt>
                <c:pt idx="153">
                  <c:v>0.32151634032193127</c:v>
                </c:pt>
                <c:pt idx="154">
                  <c:v>0.3456534824579931</c:v>
                </c:pt>
                <c:pt idx="155">
                  <c:v>0.40184403934392704</c:v>
                </c:pt>
                <c:pt idx="156">
                  <c:v>0.35483312119166582</c:v>
                </c:pt>
                <c:pt idx="157">
                  <c:v>0.41708920891418</c:v>
                </c:pt>
                <c:pt idx="158">
                  <c:v>0.38151004325029336</c:v>
                </c:pt>
                <c:pt idx="159">
                  <c:v>0.34746609241947518</c:v>
                </c:pt>
                <c:pt idx="160">
                  <c:v>0.32800135344405157</c:v>
                </c:pt>
                <c:pt idx="161">
                  <c:v>0.41432948285424492</c:v>
                </c:pt>
                <c:pt idx="162">
                  <c:v>0.44370687177374996</c:v>
                </c:pt>
                <c:pt idx="163">
                  <c:v>0.38683365216369997</c:v>
                </c:pt>
                <c:pt idx="164">
                  <c:v>0.37274912413005729</c:v>
                </c:pt>
                <c:pt idx="165">
                  <c:v>0.44289928435574299</c:v>
                </c:pt>
                <c:pt idx="166">
                  <c:v>0.45783275473020757</c:v>
                </c:pt>
                <c:pt idx="167">
                  <c:v>0.34914416610604843</c:v>
                </c:pt>
                <c:pt idx="168">
                  <c:v>0.19043900180064521</c:v>
                </c:pt>
                <c:pt idx="169">
                  <c:v>0.34397854201494121</c:v>
                </c:pt>
                <c:pt idx="170">
                  <c:v>0.37653488923133527</c:v>
                </c:pt>
                <c:pt idx="171">
                  <c:v>0.32300460184089352</c:v>
                </c:pt>
                <c:pt idx="172">
                  <c:v>0.35627063109621604</c:v>
                </c:pt>
                <c:pt idx="173">
                  <c:v>0.30233408449424021</c:v>
                </c:pt>
                <c:pt idx="174">
                  <c:v>0.33210385224510375</c:v>
                </c:pt>
                <c:pt idx="175">
                  <c:v>0.4327239315730052</c:v>
                </c:pt>
                <c:pt idx="176">
                  <c:v>0.40153070444780231</c:v>
                </c:pt>
                <c:pt idx="177">
                  <c:v>0.35795619110597904</c:v>
                </c:pt>
                <c:pt idx="178">
                  <c:v>0.32559675566905744</c:v>
                </c:pt>
                <c:pt idx="179">
                  <c:v>0.45480042006296334</c:v>
                </c:pt>
                <c:pt idx="180">
                  <c:v>0.35628657232683714</c:v>
                </c:pt>
                <c:pt idx="181">
                  <c:v>0.27273855958912935</c:v>
                </c:pt>
                <c:pt idx="182">
                  <c:v>0.41410054166194904</c:v>
                </c:pt>
                <c:pt idx="183">
                  <c:v>0.2882811381390597</c:v>
                </c:pt>
                <c:pt idx="184">
                  <c:v>0.38145068900119683</c:v>
                </c:pt>
                <c:pt idx="185">
                  <c:v>0.47323072616024947</c:v>
                </c:pt>
                <c:pt idx="186">
                  <c:v>0.34054257840636376</c:v>
                </c:pt>
                <c:pt idx="187">
                  <c:v>0.38955911634885587</c:v>
                </c:pt>
                <c:pt idx="188">
                  <c:v>0.35133782951736514</c:v>
                </c:pt>
                <c:pt idx="189">
                  <c:v>0.3464012310624261</c:v>
                </c:pt>
                <c:pt idx="190">
                  <c:v>0.35198594756764962</c:v>
                </c:pt>
                <c:pt idx="191">
                  <c:v>0.35891567868421209</c:v>
                </c:pt>
                <c:pt idx="192">
                  <c:v>0.37229906326804241</c:v>
                </c:pt>
                <c:pt idx="193">
                  <c:v>0.39887628774498879</c:v>
                </c:pt>
                <c:pt idx="194">
                  <c:v>0.37847160589973428</c:v>
                </c:pt>
                <c:pt idx="195">
                  <c:v>0.2994934752910412</c:v>
                </c:pt>
                <c:pt idx="196">
                  <c:v>0.25686420350652039</c:v>
                </c:pt>
                <c:pt idx="197">
                  <c:v>0.32570719169740153</c:v>
                </c:pt>
                <c:pt idx="198">
                  <c:v>0.42425567399667619</c:v>
                </c:pt>
                <c:pt idx="199">
                  <c:v>0.36102050488945564</c:v>
                </c:pt>
                <c:pt idx="200">
                  <c:v>0.36262454118107174</c:v>
                </c:pt>
                <c:pt idx="201">
                  <c:v>0.27650380267133312</c:v>
                </c:pt>
                <c:pt idx="202">
                  <c:v>0.3616154004354909</c:v>
                </c:pt>
                <c:pt idx="203">
                  <c:v>0.44610603609475369</c:v>
                </c:pt>
                <c:pt idx="204">
                  <c:v>0.33282370150902635</c:v>
                </c:pt>
                <c:pt idx="205">
                  <c:v>0.27625554071414171</c:v>
                </c:pt>
                <c:pt idx="206">
                  <c:v>0.33123448412876777</c:v>
                </c:pt>
                <c:pt idx="207">
                  <c:v>0.36855419645461229</c:v>
                </c:pt>
                <c:pt idx="208">
                  <c:v>0.34871580616855574</c:v>
                </c:pt>
                <c:pt idx="209">
                  <c:v>0.23841860658897271</c:v>
                </c:pt>
                <c:pt idx="210">
                  <c:v>0.32791437541878005</c:v>
                </c:pt>
                <c:pt idx="211">
                  <c:v>0.2729028450051762</c:v>
                </c:pt>
                <c:pt idx="212">
                  <c:v>0.22929008598396913</c:v>
                </c:pt>
                <c:pt idx="213">
                  <c:v>0.35443389363519284</c:v>
                </c:pt>
                <c:pt idx="214">
                  <c:v>0.43702756555170857</c:v>
                </c:pt>
                <c:pt idx="215">
                  <c:v>0.39928601109691148</c:v>
                </c:pt>
                <c:pt idx="216">
                  <c:v>0.41199637929975325</c:v>
                </c:pt>
                <c:pt idx="217">
                  <c:v>0.39340728391795793</c:v>
                </c:pt>
                <c:pt idx="218">
                  <c:v>0.38265726391783439</c:v>
                </c:pt>
                <c:pt idx="219">
                  <c:v>0.38274204561793235</c:v>
                </c:pt>
                <c:pt idx="220">
                  <c:v>0.38170559310424867</c:v>
                </c:pt>
                <c:pt idx="221">
                  <c:v>0.45551402528774149</c:v>
                </c:pt>
                <c:pt idx="222">
                  <c:v>0.38299548809875072</c:v>
                </c:pt>
                <c:pt idx="223">
                  <c:v>0.39469545036898501</c:v>
                </c:pt>
                <c:pt idx="224">
                  <c:v>0.40665149117686311</c:v>
                </c:pt>
                <c:pt idx="225">
                  <c:v>0.3155230667448134</c:v>
                </c:pt>
                <c:pt idx="226">
                  <c:v>0.35876424020085979</c:v>
                </c:pt>
                <c:pt idx="227">
                  <c:v>0.36126589502644835</c:v>
                </c:pt>
                <c:pt idx="228">
                  <c:v>0.27979999798775451</c:v>
                </c:pt>
                <c:pt idx="229">
                  <c:v>0.34223075528543595</c:v>
                </c:pt>
                <c:pt idx="230">
                  <c:v>0.38190968688748317</c:v>
                </c:pt>
                <c:pt idx="231">
                  <c:v>0.37962582539824946</c:v>
                </c:pt>
                <c:pt idx="232">
                  <c:v>0.44023343130541481</c:v>
                </c:pt>
                <c:pt idx="233">
                  <c:v>0.37011058182590223</c:v>
                </c:pt>
                <c:pt idx="234">
                  <c:v>0.38865375450683154</c:v>
                </c:pt>
                <c:pt idx="235">
                  <c:v>0.39640429914489195</c:v>
                </c:pt>
                <c:pt idx="236">
                  <c:v>0.3035385566344761</c:v>
                </c:pt>
                <c:pt idx="237">
                  <c:v>0.27505414125643579</c:v>
                </c:pt>
                <c:pt idx="238">
                  <c:v>0.44347896727603509</c:v>
                </c:pt>
                <c:pt idx="239">
                  <c:v>0.34160746571250411</c:v>
                </c:pt>
                <c:pt idx="240">
                  <c:v>0.35352019142885793</c:v>
                </c:pt>
                <c:pt idx="241">
                  <c:v>0.33470460744784453</c:v>
                </c:pt>
                <c:pt idx="242">
                  <c:v>0.42242277133361045</c:v>
                </c:pt>
                <c:pt idx="243">
                  <c:v>0.35223251013470225</c:v>
                </c:pt>
                <c:pt idx="244">
                  <c:v>0.41735990181678229</c:v>
                </c:pt>
                <c:pt idx="245">
                  <c:v>0.3351796163370005</c:v>
                </c:pt>
                <c:pt idx="246">
                  <c:v>0.38288216286075366</c:v>
                </c:pt>
                <c:pt idx="247">
                  <c:v>0.33935635119123231</c:v>
                </c:pt>
                <c:pt idx="248">
                  <c:v>0.40490758007301192</c:v>
                </c:pt>
                <c:pt idx="249">
                  <c:v>0.30938238067196383</c:v>
                </c:pt>
                <c:pt idx="250">
                  <c:v>0.36538384727423784</c:v>
                </c:pt>
                <c:pt idx="251">
                  <c:v>0.3907009390002632</c:v>
                </c:pt>
                <c:pt idx="252">
                  <c:v>0.2931833694546942</c:v>
                </c:pt>
                <c:pt idx="253">
                  <c:v>0.40250066041478982</c:v>
                </c:pt>
                <c:pt idx="254">
                  <c:v>0.29622022214168714</c:v>
                </c:pt>
                <c:pt idx="255">
                  <c:v>0.29231989447862516</c:v>
                </c:pt>
                <c:pt idx="256">
                  <c:v>0.38444958884649993</c:v>
                </c:pt>
                <c:pt idx="257">
                  <c:v>0.31433153531436619</c:v>
                </c:pt>
                <c:pt idx="258">
                  <c:v>0.38898074498266794</c:v>
                </c:pt>
                <c:pt idx="259">
                  <c:v>0.46236530058495429</c:v>
                </c:pt>
                <c:pt idx="260">
                  <c:v>0.34437189070275287</c:v>
                </c:pt>
                <c:pt idx="261">
                  <c:v>0.48112972119667308</c:v>
                </c:pt>
                <c:pt idx="262">
                  <c:v>0.44143597799309298</c:v>
                </c:pt>
                <c:pt idx="263">
                  <c:v>0.42705101597000461</c:v>
                </c:pt>
                <c:pt idx="264">
                  <c:v>0.32497618144604795</c:v>
                </c:pt>
                <c:pt idx="265">
                  <c:v>0.32708289309390892</c:v>
                </c:pt>
                <c:pt idx="266">
                  <c:v>0.48407775595980612</c:v>
                </c:pt>
                <c:pt idx="267">
                  <c:v>0.37992866989355012</c:v>
                </c:pt>
                <c:pt idx="268">
                  <c:v>0.29805259755565755</c:v>
                </c:pt>
                <c:pt idx="269">
                  <c:v>0.36711478382930618</c:v>
                </c:pt>
                <c:pt idx="270">
                  <c:v>0.39863472004918066</c:v>
                </c:pt>
                <c:pt idx="271">
                  <c:v>0.37335036357499113</c:v>
                </c:pt>
                <c:pt idx="272">
                  <c:v>0.27318950322259627</c:v>
                </c:pt>
                <c:pt idx="273">
                  <c:v>0.32753275854913755</c:v>
                </c:pt>
                <c:pt idx="274">
                  <c:v>0.32417042269986029</c:v>
                </c:pt>
                <c:pt idx="275">
                  <c:v>0.36252057623277723</c:v>
                </c:pt>
                <c:pt idx="276">
                  <c:v>0.37434400658224642</c:v>
                </c:pt>
                <c:pt idx="277">
                  <c:v>0.39250994600241329</c:v>
                </c:pt>
                <c:pt idx="278">
                  <c:v>0.42075711281771971</c:v>
                </c:pt>
                <c:pt idx="279">
                  <c:v>0.38712691912452446</c:v>
                </c:pt>
                <c:pt idx="280">
                  <c:v>0.27816663622471044</c:v>
                </c:pt>
                <c:pt idx="281">
                  <c:v>0.21789648446941137</c:v>
                </c:pt>
                <c:pt idx="282">
                  <c:v>0.26418337956656096</c:v>
                </c:pt>
                <c:pt idx="283">
                  <c:v>0.33455341579208508</c:v>
                </c:pt>
                <c:pt idx="284">
                  <c:v>0.29843319981101812</c:v>
                </c:pt>
                <c:pt idx="285">
                  <c:v>0.33026084051614452</c:v>
                </c:pt>
                <c:pt idx="286">
                  <c:v>0.42846447146588745</c:v>
                </c:pt>
                <c:pt idx="287">
                  <c:v>0.37439392114546705</c:v>
                </c:pt>
                <c:pt idx="288">
                  <c:v>0.32725163424536141</c:v>
                </c:pt>
                <c:pt idx="289">
                  <c:v>0.46685022489619338</c:v>
                </c:pt>
                <c:pt idx="290">
                  <c:v>0.31297531591089039</c:v>
                </c:pt>
                <c:pt idx="291">
                  <c:v>0.27003058015436576</c:v>
                </c:pt>
                <c:pt idx="292">
                  <c:v>0.32527326935224898</c:v>
                </c:pt>
                <c:pt idx="293">
                  <c:v>0.34771533034177082</c:v>
                </c:pt>
                <c:pt idx="294">
                  <c:v>0.36855355499526615</c:v>
                </c:pt>
                <c:pt idx="295">
                  <c:v>0.27320127386763937</c:v>
                </c:pt>
                <c:pt idx="296">
                  <c:v>0.36478703706196319</c:v>
                </c:pt>
                <c:pt idx="297">
                  <c:v>0.36605458731495749</c:v>
                </c:pt>
                <c:pt idx="298">
                  <c:v>0.43885417220862172</c:v>
                </c:pt>
                <c:pt idx="299">
                  <c:v>0.2857230881985115</c:v>
                </c:pt>
                <c:pt idx="300">
                  <c:v>0.28632536627029975</c:v>
                </c:pt>
                <c:pt idx="301">
                  <c:v>0.34938777893794504</c:v>
                </c:pt>
                <c:pt idx="302">
                  <c:v>0.4081245616183472</c:v>
                </c:pt>
                <c:pt idx="303">
                  <c:v>0.359509214572861</c:v>
                </c:pt>
                <c:pt idx="304">
                  <c:v>0.36893890256781747</c:v>
                </c:pt>
                <c:pt idx="305">
                  <c:v>0.28973646029094308</c:v>
                </c:pt>
                <c:pt idx="306">
                  <c:v>0.35504330432044429</c:v>
                </c:pt>
                <c:pt idx="307">
                  <c:v>0.31406897841614129</c:v>
                </c:pt>
                <c:pt idx="308">
                  <c:v>0.51840070916650316</c:v>
                </c:pt>
                <c:pt idx="309">
                  <c:v>0.35451086942863114</c:v>
                </c:pt>
                <c:pt idx="310">
                  <c:v>0.33685075042566592</c:v>
                </c:pt>
                <c:pt idx="311">
                  <c:v>0.46094661187066288</c:v>
                </c:pt>
                <c:pt idx="312">
                  <c:v>0.40508956233391086</c:v>
                </c:pt>
                <c:pt idx="313">
                  <c:v>0.39124626661600304</c:v>
                </c:pt>
                <c:pt idx="314">
                  <c:v>0.41819263707699467</c:v>
                </c:pt>
                <c:pt idx="315">
                  <c:v>0.33798835984290615</c:v>
                </c:pt>
                <c:pt idx="316">
                  <c:v>0.41309850915533203</c:v>
                </c:pt>
                <c:pt idx="317">
                  <c:v>0.28606481144401724</c:v>
                </c:pt>
                <c:pt idx="318">
                  <c:v>0.332101300137081</c:v>
                </c:pt>
                <c:pt idx="319">
                  <c:v>0.40422428847191699</c:v>
                </c:pt>
                <c:pt idx="320">
                  <c:v>0.38269179300303813</c:v>
                </c:pt>
                <c:pt idx="321">
                  <c:v>0.35978246560434596</c:v>
                </c:pt>
                <c:pt idx="322">
                  <c:v>0.32468331336122958</c:v>
                </c:pt>
                <c:pt idx="323">
                  <c:v>0.41648794874076223</c:v>
                </c:pt>
                <c:pt idx="324">
                  <c:v>0.32722341947241146</c:v>
                </c:pt>
                <c:pt idx="325">
                  <c:v>0.37209655569094824</c:v>
                </c:pt>
                <c:pt idx="326">
                  <c:v>0.42093798462291521</c:v>
                </c:pt>
                <c:pt idx="327">
                  <c:v>0.38261894997787682</c:v>
                </c:pt>
                <c:pt idx="328">
                  <c:v>0.31533118899480317</c:v>
                </c:pt>
                <c:pt idx="329">
                  <c:v>0.39792930692159073</c:v>
                </c:pt>
                <c:pt idx="330">
                  <c:v>0.34450528732377372</c:v>
                </c:pt>
                <c:pt idx="331">
                  <c:v>0.43921203558997801</c:v>
                </c:pt>
                <c:pt idx="332">
                  <c:v>0.30463037696762596</c:v>
                </c:pt>
                <c:pt idx="333">
                  <c:v>0.35547425362977447</c:v>
                </c:pt>
                <c:pt idx="334">
                  <c:v>0.36706479489287663</c:v>
                </c:pt>
                <c:pt idx="335">
                  <c:v>0.3798416588136716</c:v>
                </c:pt>
                <c:pt idx="336">
                  <c:v>0.44610495200600608</c:v>
                </c:pt>
                <c:pt idx="337">
                  <c:v>0.39362004430719177</c:v>
                </c:pt>
                <c:pt idx="338">
                  <c:v>0.37371743288628623</c:v>
                </c:pt>
                <c:pt idx="339">
                  <c:v>0.29193412570843474</c:v>
                </c:pt>
                <c:pt idx="340">
                  <c:v>0.32207518575400162</c:v>
                </c:pt>
                <c:pt idx="341">
                  <c:v>0.36324805128949278</c:v>
                </c:pt>
                <c:pt idx="342">
                  <c:v>0.31565359394433917</c:v>
                </c:pt>
                <c:pt idx="343">
                  <c:v>0.31931716446054487</c:v>
                </c:pt>
                <c:pt idx="344">
                  <c:v>0.34371214223795271</c:v>
                </c:pt>
                <c:pt idx="345">
                  <c:v>0.37224529440644871</c:v>
                </c:pt>
                <c:pt idx="346">
                  <c:v>0.36578527248904752</c:v>
                </c:pt>
                <c:pt idx="347">
                  <c:v>0.28677353562764862</c:v>
                </c:pt>
                <c:pt idx="348">
                  <c:v>0.317834224097992</c:v>
                </c:pt>
                <c:pt idx="349">
                  <c:v>0.41063104281050666</c:v>
                </c:pt>
                <c:pt idx="350">
                  <c:v>0.46856957423275464</c:v>
                </c:pt>
                <c:pt idx="351">
                  <c:v>0.28692192325494931</c:v>
                </c:pt>
                <c:pt idx="352">
                  <c:v>0.45518528047773149</c:v>
                </c:pt>
                <c:pt idx="353">
                  <c:v>0.34901807376880478</c:v>
                </c:pt>
                <c:pt idx="354">
                  <c:v>0.3974647167332791</c:v>
                </c:pt>
                <c:pt idx="355">
                  <c:v>0.45440776187147469</c:v>
                </c:pt>
                <c:pt idx="356">
                  <c:v>0.26617056608240969</c:v>
                </c:pt>
                <c:pt idx="357">
                  <c:v>0.31539947145489533</c:v>
                </c:pt>
                <c:pt idx="358">
                  <c:v>0.40529051817586925</c:v>
                </c:pt>
                <c:pt idx="359">
                  <c:v>0.27079062379773466</c:v>
                </c:pt>
                <c:pt idx="360">
                  <c:v>0.36181296894171233</c:v>
                </c:pt>
                <c:pt idx="361">
                  <c:v>0.33221539154677837</c:v>
                </c:pt>
                <c:pt idx="362">
                  <c:v>0.3956660193343195</c:v>
                </c:pt>
                <c:pt idx="363">
                  <c:v>0.36362751873145427</c:v>
                </c:pt>
                <c:pt idx="364">
                  <c:v>0.33135055513203504</c:v>
                </c:pt>
                <c:pt idx="365">
                  <c:v>0.29028363980887067</c:v>
                </c:pt>
                <c:pt idx="366">
                  <c:v>0.41145726156179768</c:v>
                </c:pt>
                <c:pt idx="367">
                  <c:v>0.32878607293173878</c:v>
                </c:pt>
                <c:pt idx="368">
                  <c:v>0.45582943074002757</c:v>
                </c:pt>
                <c:pt idx="369">
                  <c:v>0.44620772261487229</c:v>
                </c:pt>
                <c:pt idx="370">
                  <c:v>0.37529874740661812</c:v>
                </c:pt>
                <c:pt idx="371">
                  <c:v>0.28285179493556095</c:v>
                </c:pt>
                <c:pt idx="372">
                  <c:v>0.37789566702790911</c:v>
                </c:pt>
                <c:pt idx="373">
                  <c:v>0.32532901823332183</c:v>
                </c:pt>
                <c:pt idx="374">
                  <c:v>0.41563633154921026</c:v>
                </c:pt>
                <c:pt idx="375">
                  <c:v>0.39414660538802071</c:v>
                </c:pt>
                <c:pt idx="376">
                  <c:v>0.4064781926493708</c:v>
                </c:pt>
                <c:pt idx="377">
                  <c:v>0.31735027964873624</c:v>
                </c:pt>
                <c:pt idx="378">
                  <c:v>0.33357566793672777</c:v>
                </c:pt>
                <c:pt idx="379">
                  <c:v>0.28679553146406561</c:v>
                </c:pt>
                <c:pt idx="380">
                  <c:v>0.40472302932491516</c:v>
                </c:pt>
                <c:pt idx="381">
                  <c:v>0.36476034420012021</c:v>
                </c:pt>
                <c:pt idx="382">
                  <c:v>0.30783530054880992</c:v>
                </c:pt>
                <c:pt idx="383">
                  <c:v>0.43505164823853154</c:v>
                </c:pt>
                <c:pt idx="384">
                  <c:v>0.36705108678086479</c:v>
                </c:pt>
                <c:pt idx="385">
                  <c:v>0.41717999531467498</c:v>
                </c:pt>
                <c:pt idx="386">
                  <c:v>0.29060398632843182</c:v>
                </c:pt>
                <c:pt idx="387">
                  <c:v>0.42482622816940696</c:v>
                </c:pt>
                <c:pt idx="388">
                  <c:v>0.3623005840811977</c:v>
                </c:pt>
                <c:pt idx="389">
                  <c:v>0.38880622040270307</c:v>
                </c:pt>
                <c:pt idx="390">
                  <c:v>0.358344862949736</c:v>
                </c:pt>
                <c:pt idx="391">
                  <c:v>0.34697844987794507</c:v>
                </c:pt>
                <c:pt idx="392">
                  <c:v>0.32694371895057123</c:v>
                </c:pt>
                <c:pt idx="393">
                  <c:v>0.25810859409384967</c:v>
                </c:pt>
                <c:pt idx="394">
                  <c:v>0.30835736608621861</c:v>
                </c:pt>
                <c:pt idx="395">
                  <c:v>0.35848805373201076</c:v>
                </c:pt>
                <c:pt idx="396">
                  <c:v>0.43908563877435569</c:v>
                </c:pt>
                <c:pt idx="397">
                  <c:v>0.38922315439282845</c:v>
                </c:pt>
                <c:pt idx="398">
                  <c:v>0.27798809191786245</c:v>
                </c:pt>
                <c:pt idx="399">
                  <c:v>0.35486289057297826</c:v>
                </c:pt>
                <c:pt idx="400">
                  <c:v>0.40149689305480463</c:v>
                </c:pt>
                <c:pt idx="401">
                  <c:v>0.29814968114274665</c:v>
                </c:pt>
                <c:pt idx="402">
                  <c:v>0.42516390074288846</c:v>
                </c:pt>
                <c:pt idx="403">
                  <c:v>0.38233375935224739</c:v>
                </c:pt>
                <c:pt idx="404">
                  <c:v>0.41400820688531648</c:v>
                </c:pt>
                <c:pt idx="405">
                  <c:v>0.29911694472619732</c:v>
                </c:pt>
                <c:pt idx="406">
                  <c:v>0.358404914691275</c:v>
                </c:pt>
                <c:pt idx="407">
                  <c:v>0.27124391983951029</c:v>
                </c:pt>
                <c:pt idx="408">
                  <c:v>0.35858424092095814</c:v>
                </c:pt>
                <c:pt idx="409">
                  <c:v>0.46724673882075624</c:v>
                </c:pt>
                <c:pt idx="410">
                  <c:v>0.41751613864212939</c:v>
                </c:pt>
                <c:pt idx="411">
                  <c:v>0.36755114851845905</c:v>
                </c:pt>
                <c:pt idx="412">
                  <c:v>0.36480376640680495</c:v>
                </c:pt>
                <c:pt idx="413">
                  <c:v>0.26773337348820458</c:v>
                </c:pt>
                <c:pt idx="414">
                  <c:v>0.35323582560743133</c:v>
                </c:pt>
                <c:pt idx="415">
                  <c:v>0.37842097080311116</c:v>
                </c:pt>
                <c:pt idx="416">
                  <c:v>0.2770124278063899</c:v>
                </c:pt>
                <c:pt idx="417">
                  <c:v>0.37999647443611723</c:v>
                </c:pt>
                <c:pt idx="418">
                  <c:v>0.33091929705578382</c:v>
                </c:pt>
                <c:pt idx="419">
                  <c:v>0.38938976138444581</c:v>
                </c:pt>
                <c:pt idx="420">
                  <c:v>0.36744535583430654</c:v>
                </c:pt>
                <c:pt idx="421">
                  <c:v>0.40019241876638917</c:v>
                </c:pt>
                <c:pt idx="422">
                  <c:v>0.24563260429990677</c:v>
                </c:pt>
                <c:pt idx="423">
                  <c:v>0.30291751461910055</c:v>
                </c:pt>
                <c:pt idx="424">
                  <c:v>0.32695387713692725</c:v>
                </c:pt>
                <c:pt idx="425">
                  <c:v>0.3389574861785557</c:v>
                </c:pt>
                <c:pt idx="426">
                  <c:v>0.39893657494681034</c:v>
                </c:pt>
                <c:pt idx="427">
                  <c:v>0.36562199852278005</c:v>
                </c:pt>
                <c:pt idx="428">
                  <c:v>0.37614711836134218</c:v>
                </c:pt>
                <c:pt idx="429">
                  <c:v>0.38094471301996374</c:v>
                </c:pt>
                <c:pt idx="430">
                  <c:v>0.33414071510918986</c:v>
                </c:pt>
                <c:pt idx="431">
                  <c:v>0.26467428245491392</c:v>
                </c:pt>
                <c:pt idx="432">
                  <c:v>0.45447310245532502</c:v>
                </c:pt>
                <c:pt idx="433">
                  <c:v>0.41560682113204073</c:v>
                </c:pt>
                <c:pt idx="434">
                  <c:v>0.30722102240460453</c:v>
                </c:pt>
                <c:pt idx="435">
                  <c:v>0.3503843321390499</c:v>
                </c:pt>
                <c:pt idx="436">
                  <c:v>0.35602706745820878</c:v>
                </c:pt>
                <c:pt idx="437">
                  <c:v>0.49483620295200931</c:v>
                </c:pt>
                <c:pt idx="438">
                  <c:v>0.36935657381145026</c:v>
                </c:pt>
                <c:pt idx="439">
                  <c:v>0.41042547775219934</c:v>
                </c:pt>
                <c:pt idx="440">
                  <c:v>0.44480569378078277</c:v>
                </c:pt>
                <c:pt idx="441">
                  <c:v>0.40168574564050452</c:v>
                </c:pt>
                <c:pt idx="442">
                  <c:v>0.37258595897485697</c:v>
                </c:pt>
                <c:pt idx="443">
                  <c:v>0.32914687485002414</c:v>
                </c:pt>
                <c:pt idx="444">
                  <c:v>0.35100357866828674</c:v>
                </c:pt>
                <c:pt idx="445">
                  <c:v>0.35444869738893403</c:v>
                </c:pt>
                <c:pt idx="446">
                  <c:v>0.39826771061848837</c:v>
                </c:pt>
                <c:pt idx="447">
                  <c:v>0.41021438774655733</c:v>
                </c:pt>
                <c:pt idx="448">
                  <c:v>0.4113119217048955</c:v>
                </c:pt>
                <c:pt idx="449">
                  <c:v>0.30847413211585989</c:v>
                </c:pt>
                <c:pt idx="450">
                  <c:v>0.36032212603477654</c:v>
                </c:pt>
                <c:pt idx="451">
                  <c:v>0.33873547128618881</c:v>
                </c:pt>
                <c:pt idx="452">
                  <c:v>0.40657576293077374</c:v>
                </c:pt>
                <c:pt idx="453">
                  <c:v>0.34242670523596508</c:v>
                </c:pt>
                <c:pt idx="454">
                  <c:v>0.36266395658202361</c:v>
                </c:pt>
                <c:pt idx="455">
                  <c:v>0.32437749800698235</c:v>
                </c:pt>
                <c:pt idx="456">
                  <c:v>0.32249288073508342</c:v>
                </c:pt>
                <c:pt idx="457">
                  <c:v>0.38411281462765279</c:v>
                </c:pt>
                <c:pt idx="458">
                  <c:v>0.52661292462316112</c:v>
                </c:pt>
                <c:pt idx="459">
                  <c:v>0.28529561465207454</c:v>
                </c:pt>
                <c:pt idx="460">
                  <c:v>0.48944630051265808</c:v>
                </c:pt>
                <c:pt idx="461">
                  <c:v>0.23713197050400983</c:v>
                </c:pt>
                <c:pt idx="462">
                  <c:v>0.47681972927724092</c:v>
                </c:pt>
                <c:pt idx="463">
                  <c:v>0.45558687503390971</c:v>
                </c:pt>
                <c:pt idx="464">
                  <c:v>0.34485572020029026</c:v>
                </c:pt>
                <c:pt idx="465">
                  <c:v>0.41706432728785114</c:v>
                </c:pt>
                <c:pt idx="466">
                  <c:v>0.33680135637452169</c:v>
                </c:pt>
                <c:pt idx="467">
                  <c:v>0.33929954101871396</c:v>
                </c:pt>
                <c:pt idx="468">
                  <c:v>0.43836768551954025</c:v>
                </c:pt>
                <c:pt idx="469">
                  <c:v>0.4254578475300359</c:v>
                </c:pt>
                <c:pt idx="470">
                  <c:v>0.3913480573451884</c:v>
                </c:pt>
                <c:pt idx="471">
                  <c:v>0.29173702542753088</c:v>
                </c:pt>
                <c:pt idx="472">
                  <c:v>0.36400076412131144</c:v>
                </c:pt>
                <c:pt idx="473">
                  <c:v>0.41327730488935011</c:v>
                </c:pt>
                <c:pt idx="474">
                  <c:v>0.30868029803027108</c:v>
                </c:pt>
                <c:pt idx="475">
                  <c:v>0.38331934468109818</c:v>
                </c:pt>
                <c:pt idx="476">
                  <c:v>0.49994552730939962</c:v>
                </c:pt>
                <c:pt idx="477">
                  <c:v>0.41947250373294565</c:v>
                </c:pt>
                <c:pt idx="478">
                  <c:v>0.47287017277502053</c:v>
                </c:pt>
                <c:pt idx="479">
                  <c:v>0.28630820329152373</c:v>
                </c:pt>
                <c:pt idx="480">
                  <c:v>0.36364271042702229</c:v>
                </c:pt>
                <c:pt idx="481">
                  <c:v>0.41960025841491932</c:v>
                </c:pt>
                <c:pt idx="482">
                  <c:v>0.32853711904361071</c:v>
                </c:pt>
                <c:pt idx="483">
                  <c:v>0.33686468423426441</c:v>
                </c:pt>
                <c:pt idx="484">
                  <c:v>0.43800268509953477</c:v>
                </c:pt>
                <c:pt idx="485">
                  <c:v>0.25185487538780704</c:v>
                </c:pt>
                <c:pt idx="486">
                  <c:v>0.39371373122705045</c:v>
                </c:pt>
                <c:pt idx="487">
                  <c:v>0.37786734130400523</c:v>
                </c:pt>
                <c:pt idx="488">
                  <c:v>0.34495376651416509</c:v>
                </c:pt>
                <c:pt idx="489">
                  <c:v>0.33868858328610874</c:v>
                </c:pt>
                <c:pt idx="490">
                  <c:v>0.47738114728450604</c:v>
                </c:pt>
                <c:pt idx="491">
                  <c:v>0.37495672814706676</c:v>
                </c:pt>
                <c:pt idx="492">
                  <c:v>0.32261142878383658</c:v>
                </c:pt>
                <c:pt idx="493">
                  <c:v>0.25315075652737828</c:v>
                </c:pt>
                <c:pt idx="494">
                  <c:v>0.41590581193654153</c:v>
                </c:pt>
                <c:pt idx="495">
                  <c:v>0.43480256052058303</c:v>
                </c:pt>
                <c:pt idx="496">
                  <c:v>0.34040631087447454</c:v>
                </c:pt>
                <c:pt idx="497">
                  <c:v>0.41694401554413207</c:v>
                </c:pt>
                <c:pt idx="498">
                  <c:v>0.35110936452544328</c:v>
                </c:pt>
                <c:pt idx="499">
                  <c:v>0.43381234173624067</c:v>
                </c:pt>
                <c:pt idx="500">
                  <c:v>0.31246275087755188</c:v>
                </c:pt>
                <c:pt idx="501">
                  <c:v>0.40578158776870155</c:v>
                </c:pt>
                <c:pt idx="502">
                  <c:v>0.42165318936574264</c:v>
                </c:pt>
                <c:pt idx="503">
                  <c:v>0.3630168539164802</c:v>
                </c:pt>
                <c:pt idx="504">
                  <c:v>0.4032643093367706</c:v>
                </c:pt>
                <c:pt idx="505">
                  <c:v>0.3115557453242026</c:v>
                </c:pt>
                <c:pt idx="506">
                  <c:v>0.4084899273351259</c:v>
                </c:pt>
                <c:pt idx="507">
                  <c:v>0.36688338875829657</c:v>
                </c:pt>
                <c:pt idx="508">
                  <c:v>0.38875609744465572</c:v>
                </c:pt>
                <c:pt idx="509">
                  <c:v>0.30594199045640968</c:v>
                </c:pt>
                <c:pt idx="510">
                  <c:v>0.43457856854348775</c:v>
                </c:pt>
                <c:pt idx="511">
                  <c:v>0.48972949353226225</c:v>
                </c:pt>
                <c:pt idx="512">
                  <c:v>0.36478412653318654</c:v>
                </c:pt>
                <c:pt idx="513">
                  <c:v>0.40293385626504979</c:v>
                </c:pt>
                <c:pt idx="514">
                  <c:v>0.4115316457946695</c:v>
                </c:pt>
                <c:pt idx="515">
                  <c:v>0.39132308945597399</c:v>
                </c:pt>
                <c:pt idx="516">
                  <c:v>0.42101017176959576</c:v>
                </c:pt>
                <c:pt idx="517">
                  <c:v>0.31131686824472077</c:v>
                </c:pt>
                <c:pt idx="518">
                  <c:v>0.38838417549764592</c:v>
                </c:pt>
                <c:pt idx="519">
                  <c:v>0.29655826771211069</c:v>
                </c:pt>
                <c:pt idx="520">
                  <c:v>0.25907942874368861</c:v>
                </c:pt>
                <c:pt idx="521">
                  <c:v>0.27250716191320629</c:v>
                </c:pt>
                <c:pt idx="522">
                  <c:v>0.41206384959630893</c:v>
                </c:pt>
                <c:pt idx="523">
                  <c:v>0.34170513071557318</c:v>
                </c:pt>
                <c:pt idx="524">
                  <c:v>0.35700204206873115</c:v>
                </c:pt>
                <c:pt idx="525">
                  <c:v>0.35368072166335773</c:v>
                </c:pt>
                <c:pt idx="526">
                  <c:v>0.49292467967988696</c:v>
                </c:pt>
                <c:pt idx="527">
                  <c:v>0.29373085876841448</c:v>
                </c:pt>
                <c:pt idx="528">
                  <c:v>0.36719112582140206</c:v>
                </c:pt>
                <c:pt idx="529">
                  <c:v>0.39417624935255302</c:v>
                </c:pt>
                <c:pt idx="530">
                  <c:v>0.49629356585213968</c:v>
                </c:pt>
                <c:pt idx="531">
                  <c:v>0.33844889642115394</c:v>
                </c:pt>
                <c:pt idx="532">
                  <c:v>0.33408161094413624</c:v>
                </c:pt>
                <c:pt idx="533">
                  <c:v>0.2582297438998542</c:v>
                </c:pt>
                <c:pt idx="534">
                  <c:v>0.29943147769965905</c:v>
                </c:pt>
                <c:pt idx="535">
                  <c:v>0.3249348072554159</c:v>
                </c:pt>
                <c:pt idx="536">
                  <c:v>0.40899736523056557</c:v>
                </c:pt>
                <c:pt idx="537">
                  <c:v>0.38026397141104917</c:v>
                </c:pt>
                <c:pt idx="538">
                  <c:v>0.37457310028623497</c:v>
                </c:pt>
                <c:pt idx="539">
                  <c:v>0.29718012988700127</c:v>
                </c:pt>
                <c:pt idx="540">
                  <c:v>0.36363557011611691</c:v>
                </c:pt>
                <c:pt idx="541">
                  <c:v>0.35086492333227443</c:v>
                </c:pt>
                <c:pt idx="542">
                  <c:v>0.28401664606490867</c:v>
                </c:pt>
                <c:pt idx="543">
                  <c:v>0.32605287139110556</c:v>
                </c:pt>
                <c:pt idx="544">
                  <c:v>0.29191767686047199</c:v>
                </c:pt>
                <c:pt idx="545">
                  <c:v>0.39796162161392457</c:v>
                </c:pt>
                <c:pt idx="546">
                  <c:v>0.42967631880904072</c:v>
                </c:pt>
                <c:pt idx="547">
                  <c:v>0.44586406775881476</c:v>
                </c:pt>
                <c:pt idx="548">
                  <c:v>0.39064448406241381</c:v>
                </c:pt>
                <c:pt idx="549">
                  <c:v>0.2872278919629096</c:v>
                </c:pt>
                <c:pt idx="550">
                  <c:v>0.33029062775855322</c:v>
                </c:pt>
                <c:pt idx="551">
                  <c:v>0.47799906900054823</c:v>
                </c:pt>
                <c:pt idx="552">
                  <c:v>0.25471045281933885</c:v>
                </c:pt>
                <c:pt idx="553">
                  <c:v>0.308358861889101</c:v>
                </c:pt>
                <c:pt idx="554">
                  <c:v>0.40707030156535556</c:v>
                </c:pt>
                <c:pt idx="555">
                  <c:v>0.26250907828753123</c:v>
                </c:pt>
                <c:pt idx="556">
                  <c:v>0.43233318571752255</c:v>
                </c:pt>
                <c:pt idx="557">
                  <c:v>0.3594182638740574</c:v>
                </c:pt>
                <c:pt idx="558">
                  <c:v>0.5003172987301242</c:v>
                </c:pt>
                <c:pt idx="559">
                  <c:v>0.45787157095842768</c:v>
                </c:pt>
                <c:pt idx="560">
                  <c:v>0.32702527096904216</c:v>
                </c:pt>
                <c:pt idx="561">
                  <c:v>0.38756913882229915</c:v>
                </c:pt>
                <c:pt idx="562">
                  <c:v>0.37411591330360738</c:v>
                </c:pt>
                <c:pt idx="563">
                  <c:v>0.45256646753506508</c:v>
                </c:pt>
                <c:pt idx="564">
                  <c:v>0.3245029670150707</c:v>
                </c:pt>
                <c:pt idx="565">
                  <c:v>0.29680630879063152</c:v>
                </c:pt>
                <c:pt idx="566">
                  <c:v>0.43256445163006035</c:v>
                </c:pt>
                <c:pt idx="567">
                  <c:v>0.37474991089673171</c:v>
                </c:pt>
                <c:pt idx="568">
                  <c:v>0.24340195043679558</c:v>
                </c:pt>
                <c:pt idx="569">
                  <c:v>0.28952243002506017</c:v>
                </c:pt>
                <c:pt idx="570">
                  <c:v>0.38938688858085085</c:v>
                </c:pt>
                <c:pt idx="571">
                  <c:v>0.3487737241159623</c:v>
                </c:pt>
                <c:pt idx="572">
                  <c:v>0.45646971065444997</c:v>
                </c:pt>
                <c:pt idx="573">
                  <c:v>0.24873378361279036</c:v>
                </c:pt>
                <c:pt idx="574">
                  <c:v>0.29515833158315519</c:v>
                </c:pt>
                <c:pt idx="575">
                  <c:v>0.35982648277686829</c:v>
                </c:pt>
                <c:pt idx="576">
                  <c:v>0.26495339489820796</c:v>
                </c:pt>
                <c:pt idx="577">
                  <c:v>0.32900711127076698</c:v>
                </c:pt>
                <c:pt idx="578">
                  <c:v>0.39707625738355901</c:v>
                </c:pt>
                <c:pt idx="579">
                  <c:v>0.29878217971511084</c:v>
                </c:pt>
                <c:pt idx="580">
                  <c:v>0.27602404854764317</c:v>
                </c:pt>
                <c:pt idx="581">
                  <c:v>0.48599871633564179</c:v>
                </c:pt>
                <c:pt idx="582">
                  <c:v>0.31875450238311182</c:v>
                </c:pt>
                <c:pt idx="583">
                  <c:v>0.4088522278832411</c:v>
                </c:pt>
                <c:pt idx="584">
                  <c:v>0.40952966950832553</c:v>
                </c:pt>
                <c:pt idx="585">
                  <c:v>0.41651739086532008</c:v>
                </c:pt>
                <c:pt idx="586">
                  <c:v>0.42004101244111408</c:v>
                </c:pt>
                <c:pt idx="587">
                  <c:v>0.45001058741699146</c:v>
                </c:pt>
                <c:pt idx="588">
                  <c:v>0.39136625938662195</c:v>
                </c:pt>
                <c:pt idx="589">
                  <c:v>0.35952030778047245</c:v>
                </c:pt>
                <c:pt idx="590">
                  <c:v>0.3022930947547865</c:v>
                </c:pt>
                <c:pt idx="591">
                  <c:v>0.28808735858698725</c:v>
                </c:pt>
                <c:pt idx="592">
                  <c:v>0.3075194435917723</c:v>
                </c:pt>
                <c:pt idx="593">
                  <c:v>0.30182227995254268</c:v>
                </c:pt>
                <c:pt idx="594">
                  <c:v>0.40534854676000537</c:v>
                </c:pt>
                <c:pt idx="595">
                  <c:v>0.34107273115344544</c:v>
                </c:pt>
                <c:pt idx="596">
                  <c:v>0.30358083630708677</c:v>
                </c:pt>
                <c:pt idx="597">
                  <c:v>0.39213714825282048</c:v>
                </c:pt>
                <c:pt idx="598">
                  <c:v>0.39800781380097439</c:v>
                </c:pt>
                <c:pt idx="599">
                  <c:v>0.28317068189449052</c:v>
                </c:pt>
                <c:pt idx="600">
                  <c:v>0.37441375833820295</c:v>
                </c:pt>
                <c:pt idx="601">
                  <c:v>0.40207556129636368</c:v>
                </c:pt>
                <c:pt idx="602">
                  <c:v>0.29598798249246366</c:v>
                </c:pt>
                <c:pt idx="603">
                  <c:v>0.45886120000220315</c:v>
                </c:pt>
                <c:pt idx="604">
                  <c:v>0.3548375084139701</c:v>
                </c:pt>
                <c:pt idx="605">
                  <c:v>0.36375273449463319</c:v>
                </c:pt>
                <c:pt idx="606">
                  <c:v>0.42428492629535935</c:v>
                </c:pt>
                <c:pt idx="607">
                  <c:v>0.36011600102623348</c:v>
                </c:pt>
                <c:pt idx="608">
                  <c:v>0.28957256549239235</c:v>
                </c:pt>
                <c:pt idx="609">
                  <c:v>0.33202523645119375</c:v>
                </c:pt>
                <c:pt idx="610">
                  <c:v>0.3778989478334856</c:v>
                </c:pt>
                <c:pt idx="611">
                  <c:v>0.36306129072200505</c:v>
                </c:pt>
                <c:pt idx="612">
                  <c:v>0.37194935336718971</c:v>
                </c:pt>
                <c:pt idx="613">
                  <c:v>0.38219229738033461</c:v>
                </c:pt>
                <c:pt idx="614">
                  <c:v>0.33136737472811945</c:v>
                </c:pt>
                <c:pt idx="615">
                  <c:v>0.4265274893561819</c:v>
                </c:pt>
                <c:pt idx="616">
                  <c:v>0.33304849584546503</c:v>
                </c:pt>
                <c:pt idx="617">
                  <c:v>0.38728823126696954</c:v>
                </c:pt>
                <c:pt idx="618">
                  <c:v>0.43370821372687468</c:v>
                </c:pt>
                <c:pt idx="619">
                  <c:v>0.30122508158798389</c:v>
                </c:pt>
                <c:pt idx="620">
                  <c:v>0.40192129732169574</c:v>
                </c:pt>
                <c:pt idx="621">
                  <c:v>0.39877577045073037</c:v>
                </c:pt>
                <c:pt idx="622">
                  <c:v>0.34318710388896734</c:v>
                </c:pt>
                <c:pt idx="623">
                  <c:v>0.41651633621186923</c:v>
                </c:pt>
                <c:pt idx="624">
                  <c:v>0.35739072379181891</c:v>
                </c:pt>
                <c:pt idx="625">
                  <c:v>0.4496008282222182</c:v>
                </c:pt>
                <c:pt idx="626">
                  <c:v>0.25758309710114091</c:v>
                </c:pt>
                <c:pt idx="627">
                  <c:v>0.37426463254967368</c:v>
                </c:pt>
                <c:pt idx="628">
                  <c:v>0.4151104182291992</c:v>
                </c:pt>
                <c:pt idx="629">
                  <c:v>0.34809921317769682</c:v>
                </c:pt>
                <c:pt idx="630">
                  <c:v>0.3203526093827288</c:v>
                </c:pt>
                <c:pt idx="631">
                  <c:v>0.34539655582172712</c:v>
                </c:pt>
                <c:pt idx="632">
                  <c:v>0.31445697658281691</c:v>
                </c:pt>
                <c:pt idx="633">
                  <c:v>0.38699814475016625</c:v>
                </c:pt>
                <c:pt idx="634">
                  <c:v>0.37634726791543527</c:v>
                </c:pt>
                <c:pt idx="635">
                  <c:v>0.3226402637273949</c:v>
                </c:pt>
                <c:pt idx="636">
                  <c:v>0.34990257348082277</c:v>
                </c:pt>
                <c:pt idx="637">
                  <c:v>0.42344424147618986</c:v>
                </c:pt>
                <c:pt idx="638">
                  <c:v>0.30175877506978133</c:v>
                </c:pt>
                <c:pt idx="639">
                  <c:v>0.32948840111536798</c:v>
                </c:pt>
                <c:pt idx="640">
                  <c:v>0.3442113887050981</c:v>
                </c:pt>
                <c:pt idx="641">
                  <c:v>0.37102073376904765</c:v>
                </c:pt>
                <c:pt idx="642">
                  <c:v>0.42900751881335414</c:v>
                </c:pt>
                <c:pt idx="643">
                  <c:v>0.38610247280440824</c:v>
                </c:pt>
                <c:pt idx="644">
                  <c:v>0.40031501646661211</c:v>
                </c:pt>
                <c:pt idx="645">
                  <c:v>0.36189108182406826</c:v>
                </c:pt>
                <c:pt idx="646">
                  <c:v>0.31334523858344887</c:v>
                </c:pt>
                <c:pt idx="647">
                  <c:v>0.42336993956807828</c:v>
                </c:pt>
                <c:pt idx="648">
                  <c:v>0.43776004903160348</c:v>
                </c:pt>
                <c:pt idx="649">
                  <c:v>0.39500172415122459</c:v>
                </c:pt>
                <c:pt idx="650">
                  <c:v>0.36839450489399866</c:v>
                </c:pt>
                <c:pt idx="651">
                  <c:v>0.44812159927504658</c:v>
                </c:pt>
                <c:pt idx="652">
                  <c:v>0.33225669930187679</c:v>
                </c:pt>
                <c:pt idx="653">
                  <c:v>0.39873858218384306</c:v>
                </c:pt>
                <c:pt idx="654">
                  <c:v>0.41651286033100987</c:v>
                </c:pt>
                <c:pt idx="655">
                  <c:v>0.3852789930118477</c:v>
                </c:pt>
                <c:pt idx="656">
                  <c:v>0.26849872183849283</c:v>
                </c:pt>
                <c:pt idx="657">
                  <c:v>0.35345779607311251</c:v>
                </c:pt>
                <c:pt idx="658">
                  <c:v>0.31733851023404497</c:v>
                </c:pt>
                <c:pt idx="659">
                  <c:v>0.31706392356940205</c:v>
                </c:pt>
                <c:pt idx="660">
                  <c:v>0.342795470060692</c:v>
                </c:pt>
                <c:pt idx="661">
                  <c:v>0.37020641571791535</c:v>
                </c:pt>
                <c:pt idx="662">
                  <c:v>0.38405204708581381</c:v>
                </c:pt>
                <c:pt idx="663">
                  <c:v>0.35780448333950415</c:v>
                </c:pt>
                <c:pt idx="664">
                  <c:v>0.21914020737679987</c:v>
                </c:pt>
                <c:pt idx="665">
                  <c:v>0.33813889937430691</c:v>
                </c:pt>
                <c:pt idx="666">
                  <c:v>0.41321736703822909</c:v>
                </c:pt>
                <c:pt idx="667">
                  <c:v>0.34569021654751919</c:v>
                </c:pt>
                <c:pt idx="668">
                  <c:v>0.36013300480205207</c:v>
                </c:pt>
                <c:pt idx="669">
                  <c:v>0.43456999389422107</c:v>
                </c:pt>
                <c:pt idx="670">
                  <c:v>0.56093604401209685</c:v>
                </c:pt>
                <c:pt idx="671">
                  <c:v>0.52139764869714522</c:v>
                </c:pt>
                <c:pt idx="672">
                  <c:v>0.40072713829837825</c:v>
                </c:pt>
                <c:pt idx="673">
                  <c:v>0.38445835366670567</c:v>
                </c:pt>
                <c:pt idx="674">
                  <c:v>0.42305489052675677</c:v>
                </c:pt>
                <c:pt idx="675">
                  <c:v>0.42020944360276713</c:v>
                </c:pt>
                <c:pt idx="676">
                  <c:v>0.3459191618067502</c:v>
                </c:pt>
                <c:pt idx="677">
                  <c:v>0.37507588316072116</c:v>
                </c:pt>
                <c:pt idx="678">
                  <c:v>0.41826283470604542</c:v>
                </c:pt>
                <c:pt idx="679">
                  <c:v>0.40247510182722529</c:v>
                </c:pt>
                <c:pt idx="680">
                  <c:v>0.40844855796149904</c:v>
                </c:pt>
                <c:pt idx="681">
                  <c:v>0.36719637127381211</c:v>
                </c:pt>
                <c:pt idx="682">
                  <c:v>0.32639858274259548</c:v>
                </c:pt>
                <c:pt idx="683">
                  <c:v>0.24678959247838431</c:v>
                </c:pt>
                <c:pt idx="684">
                  <c:v>0.40358887953467287</c:v>
                </c:pt>
                <c:pt idx="685">
                  <c:v>0.39393568087748176</c:v>
                </c:pt>
                <c:pt idx="686">
                  <c:v>0.36862673381144917</c:v>
                </c:pt>
                <c:pt idx="687">
                  <c:v>0.38418713243426367</c:v>
                </c:pt>
                <c:pt idx="688">
                  <c:v>0.41156777867714944</c:v>
                </c:pt>
                <c:pt idx="689">
                  <c:v>0.41569104262315737</c:v>
                </c:pt>
                <c:pt idx="690">
                  <c:v>0.37881128432984412</c:v>
                </c:pt>
                <c:pt idx="691">
                  <c:v>0.39038761889393442</c:v>
                </c:pt>
                <c:pt idx="692">
                  <c:v>0.26618510970101877</c:v>
                </c:pt>
                <c:pt idx="693">
                  <c:v>0.40141835613493815</c:v>
                </c:pt>
                <c:pt idx="694">
                  <c:v>0.32493855694021528</c:v>
                </c:pt>
                <c:pt idx="695">
                  <c:v>0.39434345860253767</c:v>
                </c:pt>
                <c:pt idx="696">
                  <c:v>0.43591970691648313</c:v>
                </c:pt>
                <c:pt idx="697">
                  <c:v>0.45804717210456963</c:v>
                </c:pt>
                <c:pt idx="698">
                  <c:v>0.27548452234800463</c:v>
                </c:pt>
                <c:pt idx="699">
                  <c:v>0.36215233212525633</c:v>
                </c:pt>
                <c:pt idx="700">
                  <c:v>0.40764064869206462</c:v>
                </c:pt>
                <c:pt idx="701">
                  <c:v>0.31680842704474099</c:v>
                </c:pt>
                <c:pt idx="702">
                  <c:v>0.36615344149857626</c:v>
                </c:pt>
                <c:pt idx="703">
                  <c:v>0.34484187332541305</c:v>
                </c:pt>
                <c:pt idx="704">
                  <c:v>0.30666383291406701</c:v>
                </c:pt>
                <c:pt idx="705">
                  <c:v>0.32860825672825844</c:v>
                </c:pt>
                <c:pt idx="706">
                  <c:v>0.36966742808856629</c:v>
                </c:pt>
                <c:pt idx="707">
                  <c:v>0.40536826712354834</c:v>
                </c:pt>
                <c:pt idx="708">
                  <c:v>0.3850231864251939</c:v>
                </c:pt>
                <c:pt idx="709">
                  <c:v>0.30173642035419618</c:v>
                </c:pt>
                <c:pt idx="710">
                  <c:v>0.32154314117926652</c:v>
                </c:pt>
                <c:pt idx="711">
                  <c:v>0.38104149993414754</c:v>
                </c:pt>
                <c:pt idx="712">
                  <c:v>0.36833872897333164</c:v>
                </c:pt>
                <c:pt idx="713">
                  <c:v>0.43008559210282576</c:v>
                </c:pt>
                <c:pt idx="714">
                  <c:v>0.32543374227937594</c:v>
                </c:pt>
                <c:pt idx="715">
                  <c:v>0.34410524367386408</c:v>
                </c:pt>
                <c:pt idx="716">
                  <c:v>0.34104957721735552</c:v>
                </c:pt>
                <c:pt idx="717">
                  <c:v>0.33160592798776217</c:v>
                </c:pt>
                <c:pt idx="718">
                  <c:v>0.29504130378145438</c:v>
                </c:pt>
                <c:pt idx="719">
                  <c:v>0.38931496559949924</c:v>
                </c:pt>
                <c:pt idx="720">
                  <c:v>0.28741378899393116</c:v>
                </c:pt>
                <c:pt idx="721">
                  <c:v>0.3582526749268411</c:v>
                </c:pt>
                <c:pt idx="722">
                  <c:v>0.451572130868094</c:v>
                </c:pt>
                <c:pt idx="723">
                  <c:v>0.35021057819991636</c:v>
                </c:pt>
                <c:pt idx="724">
                  <c:v>0.36683224807498305</c:v>
                </c:pt>
                <c:pt idx="725">
                  <c:v>0.28475383780415409</c:v>
                </c:pt>
                <c:pt idx="726">
                  <c:v>0.3887019896945817</c:v>
                </c:pt>
                <c:pt idx="727">
                  <c:v>0.36925463893329863</c:v>
                </c:pt>
                <c:pt idx="728">
                  <c:v>0.40779720811048514</c:v>
                </c:pt>
                <c:pt idx="729">
                  <c:v>0.35796574578118512</c:v>
                </c:pt>
                <c:pt idx="730">
                  <c:v>0.34719805182806418</c:v>
                </c:pt>
                <c:pt idx="731">
                  <c:v>0.40677233157462928</c:v>
                </c:pt>
                <c:pt idx="732">
                  <c:v>0.47074494785399507</c:v>
                </c:pt>
                <c:pt idx="733">
                  <c:v>0.37636265379799233</c:v>
                </c:pt>
                <c:pt idx="734">
                  <c:v>0.35292898495033831</c:v>
                </c:pt>
                <c:pt idx="735">
                  <c:v>0.3955302003689678</c:v>
                </c:pt>
                <c:pt idx="736">
                  <c:v>0.34091031777925451</c:v>
                </c:pt>
                <c:pt idx="737">
                  <c:v>0.31292797757386248</c:v>
                </c:pt>
                <c:pt idx="738">
                  <c:v>0.35377155513068992</c:v>
                </c:pt>
                <c:pt idx="739">
                  <c:v>0.39897905778888526</c:v>
                </c:pt>
                <c:pt idx="740">
                  <c:v>0.42165841079670041</c:v>
                </c:pt>
                <c:pt idx="741">
                  <c:v>0.27389570013185793</c:v>
                </c:pt>
                <c:pt idx="742">
                  <c:v>0.25222766281705961</c:v>
                </c:pt>
                <c:pt idx="743">
                  <c:v>0.4346581074276622</c:v>
                </c:pt>
                <c:pt idx="744">
                  <c:v>0.32796302188382476</c:v>
                </c:pt>
                <c:pt idx="745">
                  <c:v>0.41547437265308301</c:v>
                </c:pt>
                <c:pt idx="746">
                  <c:v>0.39616180569430443</c:v>
                </c:pt>
                <c:pt idx="747">
                  <c:v>0.37520230256243908</c:v>
                </c:pt>
                <c:pt idx="748">
                  <c:v>0.34423422657944264</c:v>
                </c:pt>
                <c:pt idx="749">
                  <c:v>0.35262930325363639</c:v>
                </c:pt>
                <c:pt idx="750">
                  <c:v>0.40310272824094712</c:v>
                </c:pt>
                <c:pt idx="751">
                  <c:v>0.28905553526001382</c:v>
                </c:pt>
                <c:pt idx="752">
                  <c:v>0.35946155092308252</c:v>
                </c:pt>
                <c:pt idx="753">
                  <c:v>0.35081320324836607</c:v>
                </c:pt>
                <c:pt idx="754">
                  <c:v>0.38287717199194987</c:v>
                </c:pt>
                <c:pt idx="755">
                  <c:v>0.31634829162194206</c:v>
                </c:pt>
                <c:pt idx="756">
                  <c:v>0.49108138453936756</c:v>
                </c:pt>
                <c:pt idx="757">
                  <c:v>0.32693471006839869</c:v>
                </c:pt>
                <c:pt idx="758">
                  <c:v>0.38730865794838981</c:v>
                </c:pt>
                <c:pt idx="759">
                  <c:v>0.43837004061364171</c:v>
                </c:pt>
                <c:pt idx="760">
                  <c:v>0.38340732918525339</c:v>
                </c:pt>
                <c:pt idx="761">
                  <c:v>0.29962819274910929</c:v>
                </c:pt>
                <c:pt idx="762">
                  <c:v>0.32969810788444603</c:v>
                </c:pt>
                <c:pt idx="763">
                  <c:v>0.35957481401451641</c:v>
                </c:pt>
                <c:pt idx="764">
                  <c:v>0.3027495581589893</c:v>
                </c:pt>
                <c:pt idx="765">
                  <c:v>0.37115581858452767</c:v>
                </c:pt>
                <c:pt idx="766">
                  <c:v>0.33931254587173293</c:v>
                </c:pt>
                <c:pt idx="767">
                  <c:v>0.3778451183552578</c:v>
                </c:pt>
                <c:pt idx="768">
                  <c:v>0.43225669649409348</c:v>
                </c:pt>
                <c:pt idx="769">
                  <c:v>0.32114978364533575</c:v>
                </c:pt>
                <c:pt idx="770">
                  <c:v>0.48002279361592459</c:v>
                </c:pt>
                <c:pt idx="771">
                  <c:v>0.35943019437542839</c:v>
                </c:pt>
                <c:pt idx="772">
                  <c:v>0.40957838719795431</c:v>
                </c:pt>
                <c:pt idx="773">
                  <c:v>0.3491682919133372</c:v>
                </c:pt>
                <c:pt idx="774">
                  <c:v>0.374429555888034</c:v>
                </c:pt>
                <c:pt idx="775">
                  <c:v>0.2447807925227222</c:v>
                </c:pt>
                <c:pt idx="776">
                  <c:v>0.36727947292904678</c:v>
                </c:pt>
                <c:pt idx="777">
                  <c:v>0.36168372333988724</c:v>
                </c:pt>
                <c:pt idx="778">
                  <c:v>0.28970321328634574</c:v>
                </c:pt>
                <c:pt idx="779">
                  <c:v>0.41258592693834539</c:v>
                </c:pt>
                <c:pt idx="780">
                  <c:v>0.35794029068397376</c:v>
                </c:pt>
                <c:pt idx="781">
                  <c:v>0.39473997400471844</c:v>
                </c:pt>
                <c:pt idx="782">
                  <c:v>0.39616760136156687</c:v>
                </c:pt>
                <c:pt idx="783">
                  <c:v>0.39263971188307817</c:v>
                </c:pt>
                <c:pt idx="784">
                  <c:v>0.28357533568025928</c:v>
                </c:pt>
                <c:pt idx="785">
                  <c:v>0.35841399152094638</c:v>
                </c:pt>
                <c:pt idx="786">
                  <c:v>0.3388546208432513</c:v>
                </c:pt>
                <c:pt idx="787">
                  <c:v>0.42178500225397736</c:v>
                </c:pt>
                <c:pt idx="788">
                  <c:v>0.36814358212109427</c:v>
                </c:pt>
                <c:pt idx="789">
                  <c:v>0.38796599732810466</c:v>
                </c:pt>
                <c:pt idx="790">
                  <c:v>0.37865002833341993</c:v>
                </c:pt>
                <c:pt idx="791">
                  <c:v>0.33636906975825898</c:v>
                </c:pt>
                <c:pt idx="792">
                  <c:v>0.40162229250836434</c:v>
                </c:pt>
                <c:pt idx="793">
                  <c:v>0.37987590387936165</c:v>
                </c:pt>
                <c:pt idx="794">
                  <c:v>0.3236187338939055</c:v>
                </c:pt>
                <c:pt idx="795">
                  <c:v>0.38645518654917937</c:v>
                </c:pt>
                <c:pt idx="796">
                  <c:v>0.45010019673309959</c:v>
                </c:pt>
                <c:pt idx="797">
                  <c:v>0.37174168467217594</c:v>
                </c:pt>
                <c:pt idx="798">
                  <c:v>0.38440954141408057</c:v>
                </c:pt>
                <c:pt idx="799">
                  <c:v>0.31980113724089781</c:v>
                </c:pt>
                <c:pt idx="800">
                  <c:v>0.40471379422437975</c:v>
                </c:pt>
                <c:pt idx="801">
                  <c:v>0.49056237919751317</c:v>
                </c:pt>
                <c:pt idx="802">
                  <c:v>0.30387381410320335</c:v>
                </c:pt>
                <c:pt idx="803">
                  <c:v>0.31060286767626971</c:v>
                </c:pt>
                <c:pt idx="804">
                  <c:v>0.39629828226109298</c:v>
                </c:pt>
                <c:pt idx="805">
                  <c:v>0.37342379229560207</c:v>
                </c:pt>
                <c:pt idx="806">
                  <c:v>0.37176035748856839</c:v>
                </c:pt>
                <c:pt idx="807">
                  <c:v>0.34961670204972539</c:v>
                </c:pt>
                <c:pt idx="808">
                  <c:v>0.2485787784164018</c:v>
                </c:pt>
                <c:pt idx="809">
                  <c:v>0.40172514486368172</c:v>
                </c:pt>
                <c:pt idx="810">
                  <c:v>0.29988807790785421</c:v>
                </c:pt>
                <c:pt idx="811">
                  <c:v>0.44829842538046477</c:v>
                </c:pt>
                <c:pt idx="812">
                  <c:v>0.41277777572659019</c:v>
                </c:pt>
                <c:pt idx="813">
                  <c:v>0.36035314316725797</c:v>
                </c:pt>
                <c:pt idx="814">
                  <c:v>0.41330591542375333</c:v>
                </c:pt>
                <c:pt idx="815">
                  <c:v>0.31511406716839091</c:v>
                </c:pt>
                <c:pt idx="816">
                  <c:v>0.35121652105885964</c:v>
                </c:pt>
                <c:pt idx="817">
                  <c:v>0.29542347007584452</c:v>
                </c:pt>
                <c:pt idx="818">
                  <c:v>0.44316846051819292</c:v>
                </c:pt>
                <c:pt idx="819">
                  <c:v>0.32082655117631309</c:v>
                </c:pt>
                <c:pt idx="820">
                  <c:v>0.35452824363641489</c:v>
                </c:pt>
                <c:pt idx="821">
                  <c:v>0.42832909762551502</c:v>
                </c:pt>
                <c:pt idx="822">
                  <c:v>0.3217910893082454</c:v>
                </c:pt>
                <c:pt idx="823">
                  <c:v>0.39780256784571788</c:v>
                </c:pt>
                <c:pt idx="824">
                  <c:v>0.41744551641561067</c:v>
                </c:pt>
                <c:pt idx="825">
                  <c:v>0.40018420228031465</c:v>
                </c:pt>
                <c:pt idx="826">
                  <c:v>0.53715081045190349</c:v>
                </c:pt>
                <c:pt idx="827">
                  <c:v>0.51915208011451452</c:v>
                </c:pt>
                <c:pt idx="828">
                  <c:v>0.42732841203416333</c:v>
                </c:pt>
                <c:pt idx="829">
                  <c:v>0.42255951682913651</c:v>
                </c:pt>
                <c:pt idx="830">
                  <c:v>0.43363699717657628</c:v>
                </c:pt>
                <c:pt idx="831">
                  <c:v>0.40267164503213088</c:v>
                </c:pt>
                <c:pt idx="832">
                  <c:v>0.42129077317583241</c:v>
                </c:pt>
                <c:pt idx="833">
                  <c:v>0.35506214026370386</c:v>
                </c:pt>
                <c:pt idx="834">
                  <c:v>0.31780448651965926</c:v>
                </c:pt>
                <c:pt idx="835">
                  <c:v>0.41180434183926901</c:v>
                </c:pt>
                <c:pt idx="836">
                  <c:v>0.34525561207425848</c:v>
                </c:pt>
                <c:pt idx="837">
                  <c:v>0.26007237080745499</c:v>
                </c:pt>
                <c:pt idx="838">
                  <c:v>0.40341721204808734</c:v>
                </c:pt>
                <c:pt idx="839">
                  <c:v>0.36528782217881289</c:v>
                </c:pt>
                <c:pt idx="840">
                  <c:v>0.43099868832500188</c:v>
                </c:pt>
                <c:pt idx="841">
                  <c:v>0.35412604535578968</c:v>
                </c:pt>
                <c:pt idx="842">
                  <c:v>0.33372129504149661</c:v>
                </c:pt>
                <c:pt idx="843">
                  <c:v>0.38264352420681264</c:v>
                </c:pt>
                <c:pt idx="844">
                  <c:v>0.27852742767087285</c:v>
                </c:pt>
                <c:pt idx="845">
                  <c:v>0.29939724825037911</c:v>
                </c:pt>
                <c:pt idx="846">
                  <c:v>0.37030892449494907</c:v>
                </c:pt>
                <c:pt idx="847">
                  <c:v>0.31264140495647252</c:v>
                </c:pt>
                <c:pt idx="848">
                  <c:v>0.37810932205185743</c:v>
                </c:pt>
                <c:pt idx="849">
                  <c:v>0.40689230279430028</c:v>
                </c:pt>
                <c:pt idx="850">
                  <c:v>0.30702869232231872</c:v>
                </c:pt>
                <c:pt idx="851">
                  <c:v>0.27206009201993098</c:v>
                </c:pt>
                <c:pt idx="852">
                  <c:v>0.40889770358369065</c:v>
                </c:pt>
                <c:pt idx="853">
                  <c:v>0.37508237680662204</c:v>
                </c:pt>
                <c:pt idx="854">
                  <c:v>0.33394138125932066</c:v>
                </c:pt>
                <c:pt idx="855">
                  <c:v>0.39693709648874342</c:v>
                </c:pt>
                <c:pt idx="856">
                  <c:v>0.47061721946585761</c:v>
                </c:pt>
                <c:pt idx="857">
                  <c:v>0.39738461439580836</c:v>
                </c:pt>
                <c:pt idx="858">
                  <c:v>0.41192834655379779</c:v>
                </c:pt>
                <c:pt idx="859">
                  <c:v>0.31684167969499899</c:v>
                </c:pt>
                <c:pt idx="860">
                  <c:v>0.36230304097648119</c:v>
                </c:pt>
                <c:pt idx="861">
                  <c:v>0.36047318068020523</c:v>
                </c:pt>
                <c:pt idx="862">
                  <c:v>0.36686347229340027</c:v>
                </c:pt>
                <c:pt idx="863">
                  <c:v>0.35817779176218772</c:v>
                </c:pt>
                <c:pt idx="864">
                  <c:v>0.24287457120633063</c:v>
                </c:pt>
                <c:pt idx="865">
                  <c:v>0.33556835535458995</c:v>
                </c:pt>
                <c:pt idx="866">
                  <c:v>0.32968251352913108</c:v>
                </c:pt>
                <c:pt idx="867">
                  <c:v>0.41681364998550025</c:v>
                </c:pt>
                <c:pt idx="868">
                  <c:v>0.48349903804512567</c:v>
                </c:pt>
                <c:pt idx="869">
                  <c:v>0.29133244537147063</c:v>
                </c:pt>
                <c:pt idx="870">
                  <c:v>0.34071702105736573</c:v>
                </c:pt>
                <c:pt idx="871">
                  <c:v>0.40340677829987193</c:v>
                </c:pt>
                <c:pt idx="872">
                  <c:v>0.43784325066184415</c:v>
                </c:pt>
                <c:pt idx="873">
                  <c:v>0.24271117110096435</c:v>
                </c:pt>
                <c:pt idx="874">
                  <c:v>0.3561726079446062</c:v>
                </c:pt>
                <c:pt idx="875">
                  <c:v>0.37539169810082657</c:v>
                </c:pt>
                <c:pt idx="876">
                  <c:v>0.47912673891979118</c:v>
                </c:pt>
                <c:pt idx="877">
                  <c:v>0.42733111993952866</c:v>
                </c:pt>
                <c:pt idx="878">
                  <c:v>0.37109517781122442</c:v>
                </c:pt>
                <c:pt idx="879">
                  <c:v>0.33996542086927267</c:v>
                </c:pt>
                <c:pt idx="880">
                  <c:v>0.3922262759209027</c:v>
                </c:pt>
                <c:pt idx="881">
                  <c:v>0.33932375967723843</c:v>
                </c:pt>
                <c:pt idx="882">
                  <c:v>0.35915048065358501</c:v>
                </c:pt>
                <c:pt idx="883">
                  <c:v>0.32326048168384136</c:v>
                </c:pt>
                <c:pt idx="884">
                  <c:v>0.43377258220349502</c:v>
                </c:pt>
                <c:pt idx="885">
                  <c:v>0.41679207868501261</c:v>
                </c:pt>
                <c:pt idx="886">
                  <c:v>0.45561530277601625</c:v>
                </c:pt>
                <c:pt idx="887">
                  <c:v>0.39328906369579453</c:v>
                </c:pt>
                <c:pt idx="888">
                  <c:v>0.43900245080883726</c:v>
                </c:pt>
                <c:pt idx="889">
                  <c:v>0.33365332994960634</c:v>
                </c:pt>
                <c:pt idx="890">
                  <c:v>0.50157807757130224</c:v>
                </c:pt>
                <c:pt idx="891">
                  <c:v>0.32401010647150391</c:v>
                </c:pt>
                <c:pt idx="892">
                  <c:v>0.3286382602333851</c:v>
                </c:pt>
                <c:pt idx="893">
                  <c:v>0.42955350491685562</c:v>
                </c:pt>
                <c:pt idx="894">
                  <c:v>0.4032461384817474</c:v>
                </c:pt>
                <c:pt idx="895">
                  <c:v>0.43347410451536006</c:v>
                </c:pt>
                <c:pt idx="896">
                  <c:v>0.35652355623956705</c:v>
                </c:pt>
                <c:pt idx="897">
                  <c:v>0.4049319726335423</c:v>
                </c:pt>
                <c:pt idx="898">
                  <c:v>0.42763098193836102</c:v>
                </c:pt>
                <c:pt idx="899">
                  <c:v>0.29222831044641806</c:v>
                </c:pt>
                <c:pt idx="900">
                  <c:v>0.30151134457006823</c:v>
                </c:pt>
                <c:pt idx="901">
                  <c:v>0.34558521575494378</c:v>
                </c:pt>
                <c:pt idx="902">
                  <c:v>0.45465185024116345</c:v>
                </c:pt>
                <c:pt idx="903">
                  <c:v>0.34119101083852882</c:v>
                </c:pt>
                <c:pt idx="904">
                  <c:v>0.46163242014924311</c:v>
                </c:pt>
                <c:pt idx="905">
                  <c:v>0.34120293026804116</c:v>
                </c:pt>
                <c:pt idx="906">
                  <c:v>0.31683801165974079</c:v>
                </c:pt>
                <c:pt idx="907">
                  <c:v>0.28191820179828708</c:v>
                </c:pt>
                <c:pt idx="908">
                  <c:v>0.34035082389165378</c:v>
                </c:pt>
                <c:pt idx="909">
                  <c:v>0.29889561502653877</c:v>
                </c:pt>
                <c:pt idx="910">
                  <c:v>0.34742636217104783</c:v>
                </c:pt>
                <c:pt idx="911">
                  <c:v>0.39591137848136893</c:v>
                </c:pt>
                <c:pt idx="912">
                  <c:v>0.42802998341619403</c:v>
                </c:pt>
                <c:pt idx="913">
                  <c:v>0.34825337239700282</c:v>
                </c:pt>
                <c:pt idx="914">
                  <c:v>0.39641977641567383</c:v>
                </c:pt>
                <c:pt idx="915">
                  <c:v>0.36240226743598708</c:v>
                </c:pt>
                <c:pt idx="916">
                  <c:v>0.40031273291908775</c:v>
                </c:pt>
                <c:pt idx="917">
                  <c:v>0.32912172370629983</c:v>
                </c:pt>
                <c:pt idx="918">
                  <c:v>0.39402715990166598</c:v>
                </c:pt>
                <c:pt idx="919">
                  <c:v>0.36032466622470594</c:v>
                </c:pt>
                <c:pt idx="920">
                  <c:v>0.40146057096093885</c:v>
                </c:pt>
                <c:pt idx="921">
                  <c:v>0.39506171993238315</c:v>
                </c:pt>
                <c:pt idx="922">
                  <c:v>0.43892016532377059</c:v>
                </c:pt>
                <c:pt idx="923">
                  <c:v>0.41342337457687134</c:v>
                </c:pt>
                <c:pt idx="924">
                  <c:v>0.29558143376692569</c:v>
                </c:pt>
                <c:pt idx="925">
                  <c:v>0.33338339083383911</c:v>
                </c:pt>
                <c:pt idx="926">
                  <c:v>0.36586171211033108</c:v>
                </c:pt>
                <c:pt idx="927">
                  <c:v>0.56770171293586624</c:v>
                </c:pt>
                <c:pt idx="928">
                  <c:v>0.3333877730566816</c:v>
                </c:pt>
                <c:pt idx="929">
                  <c:v>0.35807589619558206</c:v>
                </c:pt>
                <c:pt idx="930">
                  <c:v>0.30580056658057547</c:v>
                </c:pt>
                <c:pt idx="931">
                  <c:v>0.32764724504923448</c:v>
                </c:pt>
                <c:pt idx="932">
                  <c:v>0.21449373687608161</c:v>
                </c:pt>
                <c:pt idx="933">
                  <c:v>0.30563144358255512</c:v>
                </c:pt>
                <c:pt idx="934">
                  <c:v>0.32358968881224032</c:v>
                </c:pt>
                <c:pt idx="935">
                  <c:v>0.35516516074613208</c:v>
                </c:pt>
                <c:pt idx="936">
                  <c:v>0.49603863098220508</c:v>
                </c:pt>
                <c:pt idx="937">
                  <c:v>0.36196755329663854</c:v>
                </c:pt>
                <c:pt idx="938">
                  <c:v>0.36004246601023226</c:v>
                </c:pt>
                <c:pt idx="939">
                  <c:v>0.32726701942622288</c:v>
                </c:pt>
                <c:pt idx="940">
                  <c:v>0.29923159374652886</c:v>
                </c:pt>
                <c:pt idx="941">
                  <c:v>0.35241221580731374</c:v>
                </c:pt>
                <c:pt idx="942">
                  <c:v>0.40593055110559839</c:v>
                </c:pt>
                <c:pt idx="943">
                  <c:v>0.40878515209942945</c:v>
                </c:pt>
                <c:pt idx="944">
                  <c:v>0.38491417253456189</c:v>
                </c:pt>
                <c:pt idx="945">
                  <c:v>0.33143900120981368</c:v>
                </c:pt>
                <c:pt idx="946">
                  <c:v>0.37070840483507383</c:v>
                </c:pt>
                <c:pt idx="947">
                  <c:v>0.39949422284030828</c:v>
                </c:pt>
                <c:pt idx="948">
                  <c:v>0.38382203129304321</c:v>
                </c:pt>
                <c:pt idx="949">
                  <c:v>0.44372693679251091</c:v>
                </c:pt>
                <c:pt idx="950">
                  <c:v>0.37960655919346703</c:v>
                </c:pt>
                <c:pt idx="951">
                  <c:v>0.3730873958133426</c:v>
                </c:pt>
                <c:pt idx="952">
                  <c:v>0.39043646504949758</c:v>
                </c:pt>
                <c:pt idx="953">
                  <c:v>0.37751948865756918</c:v>
                </c:pt>
                <c:pt idx="954">
                  <c:v>0.39893634670111239</c:v>
                </c:pt>
                <c:pt idx="955">
                  <c:v>0.42540915435603494</c:v>
                </c:pt>
                <c:pt idx="956">
                  <c:v>0.33355614354344459</c:v>
                </c:pt>
                <c:pt idx="957">
                  <c:v>0.41964140148015078</c:v>
                </c:pt>
                <c:pt idx="958">
                  <c:v>0.32664468620309611</c:v>
                </c:pt>
                <c:pt idx="959">
                  <c:v>0.38624887131626329</c:v>
                </c:pt>
                <c:pt idx="960">
                  <c:v>0.38919302874895045</c:v>
                </c:pt>
                <c:pt idx="961">
                  <c:v>0.37764536314304858</c:v>
                </c:pt>
                <c:pt idx="962">
                  <c:v>0.34162418395533162</c:v>
                </c:pt>
                <c:pt idx="963">
                  <c:v>0.31895423639826109</c:v>
                </c:pt>
                <c:pt idx="964">
                  <c:v>0.40586636042974372</c:v>
                </c:pt>
                <c:pt idx="965">
                  <c:v>0.349162740136087</c:v>
                </c:pt>
                <c:pt idx="966">
                  <c:v>0.45217255761556802</c:v>
                </c:pt>
                <c:pt idx="967">
                  <c:v>0.4093191257336381</c:v>
                </c:pt>
                <c:pt idx="968">
                  <c:v>0.33285938134958182</c:v>
                </c:pt>
                <c:pt idx="969">
                  <c:v>0.35236169554656199</c:v>
                </c:pt>
                <c:pt idx="970">
                  <c:v>0.36523147567170922</c:v>
                </c:pt>
                <c:pt idx="971">
                  <c:v>0.3471493165355341</c:v>
                </c:pt>
                <c:pt idx="972">
                  <c:v>0.40250790679912096</c:v>
                </c:pt>
                <c:pt idx="973">
                  <c:v>0.25168610485196602</c:v>
                </c:pt>
                <c:pt idx="974">
                  <c:v>0.40374227200778423</c:v>
                </c:pt>
                <c:pt idx="975">
                  <c:v>0.28895512055243777</c:v>
                </c:pt>
                <c:pt idx="976">
                  <c:v>0.27529237765126668</c:v>
                </c:pt>
                <c:pt idx="977">
                  <c:v>0.48602775979163898</c:v>
                </c:pt>
                <c:pt idx="978">
                  <c:v>0.34134590729797026</c:v>
                </c:pt>
                <c:pt idx="979">
                  <c:v>0.41198678975281916</c:v>
                </c:pt>
                <c:pt idx="980">
                  <c:v>0.28553058658826763</c:v>
                </c:pt>
                <c:pt idx="981">
                  <c:v>0.28455532928556021</c:v>
                </c:pt>
                <c:pt idx="982">
                  <c:v>0.25061328334793292</c:v>
                </c:pt>
                <c:pt idx="983">
                  <c:v>0.31553225514048827</c:v>
                </c:pt>
                <c:pt idx="984">
                  <c:v>0.29172404315776795</c:v>
                </c:pt>
                <c:pt idx="985">
                  <c:v>0.29231926447120227</c:v>
                </c:pt>
                <c:pt idx="986">
                  <c:v>0.41201493752468177</c:v>
                </c:pt>
                <c:pt idx="987">
                  <c:v>0.38228072986920997</c:v>
                </c:pt>
                <c:pt idx="988">
                  <c:v>0.40779906314033482</c:v>
                </c:pt>
                <c:pt idx="989">
                  <c:v>0.3018802623238917</c:v>
                </c:pt>
                <c:pt idx="990">
                  <c:v>0.36578098756741212</c:v>
                </c:pt>
                <c:pt idx="991">
                  <c:v>0.34505840984985275</c:v>
                </c:pt>
                <c:pt idx="992">
                  <c:v>0.32225593133425945</c:v>
                </c:pt>
                <c:pt idx="993">
                  <c:v>0.26594196831493094</c:v>
                </c:pt>
                <c:pt idx="994">
                  <c:v>0.27968596980199512</c:v>
                </c:pt>
                <c:pt idx="995">
                  <c:v>0.3313556433598141</c:v>
                </c:pt>
                <c:pt idx="996">
                  <c:v>0.37557620371510014</c:v>
                </c:pt>
                <c:pt idx="997">
                  <c:v>0.4482021023596105</c:v>
                </c:pt>
                <c:pt idx="998">
                  <c:v>0.34452359987826037</c:v>
                </c:pt>
                <c:pt idx="999">
                  <c:v>0.32680074907178658</c:v>
                </c:pt>
                <c:pt idx="1000">
                  <c:v>0.35601574359478849</c:v>
                </c:pt>
                <c:pt idx="1001">
                  <c:v>0.42644713199235607</c:v>
                </c:pt>
                <c:pt idx="1002">
                  <c:v>0.38973820673310056</c:v>
                </c:pt>
                <c:pt idx="1003">
                  <c:v>0.39851852018542977</c:v>
                </c:pt>
                <c:pt idx="1004">
                  <c:v>0.42253221986875145</c:v>
                </c:pt>
                <c:pt idx="1005">
                  <c:v>0.4479818101042301</c:v>
                </c:pt>
                <c:pt idx="1006">
                  <c:v>0.36396632939552315</c:v>
                </c:pt>
                <c:pt idx="1007">
                  <c:v>0.31569725241385932</c:v>
                </c:pt>
                <c:pt idx="1008">
                  <c:v>0.37335957722937602</c:v>
                </c:pt>
                <c:pt idx="1009">
                  <c:v>0.27045310642124315</c:v>
                </c:pt>
                <c:pt idx="1010">
                  <c:v>0.39474973700358901</c:v>
                </c:pt>
                <c:pt idx="1011">
                  <c:v>0.37064707215706305</c:v>
                </c:pt>
                <c:pt idx="1012">
                  <c:v>0.35794409941563149</c:v>
                </c:pt>
                <c:pt idx="1013">
                  <c:v>0.48888593441390499</c:v>
                </c:pt>
                <c:pt idx="1014">
                  <c:v>0.44362882886906663</c:v>
                </c:pt>
                <c:pt idx="1015">
                  <c:v>0.34724827983319012</c:v>
                </c:pt>
                <c:pt idx="1016">
                  <c:v>0.50817415226731044</c:v>
                </c:pt>
                <c:pt idx="1017">
                  <c:v>0.39285927638944651</c:v>
                </c:pt>
                <c:pt idx="1018">
                  <c:v>0.438713835588738</c:v>
                </c:pt>
                <c:pt idx="1019">
                  <c:v>0.34310912833455048</c:v>
                </c:pt>
                <c:pt idx="1020">
                  <c:v>0.54473467727753611</c:v>
                </c:pt>
                <c:pt idx="1021">
                  <c:v>0.41849961047104078</c:v>
                </c:pt>
                <c:pt idx="1022">
                  <c:v>0.32119236684075458</c:v>
                </c:pt>
                <c:pt idx="1023">
                  <c:v>0.42365780279184889</c:v>
                </c:pt>
                <c:pt idx="1024">
                  <c:v>0.37441292123653747</c:v>
                </c:pt>
                <c:pt idx="1025">
                  <c:v>0.37200991379891257</c:v>
                </c:pt>
                <c:pt idx="1026">
                  <c:v>0.36989381585092412</c:v>
                </c:pt>
                <c:pt idx="1027">
                  <c:v>0.4803440002899651</c:v>
                </c:pt>
                <c:pt idx="1028">
                  <c:v>0.38948054451934144</c:v>
                </c:pt>
                <c:pt idx="1029">
                  <c:v>0.28914502357573668</c:v>
                </c:pt>
                <c:pt idx="1030">
                  <c:v>0.30650075766040025</c:v>
                </c:pt>
                <c:pt idx="1031">
                  <c:v>0.44088750314492675</c:v>
                </c:pt>
                <c:pt idx="1032">
                  <c:v>0.42571966442975967</c:v>
                </c:pt>
                <c:pt idx="1033">
                  <c:v>0.38560964627046673</c:v>
                </c:pt>
                <c:pt idx="1034">
                  <c:v>0.3400072050177424</c:v>
                </c:pt>
                <c:pt idx="1035">
                  <c:v>0.38761809085619126</c:v>
                </c:pt>
                <c:pt idx="1036">
                  <c:v>0.39718862627968993</c:v>
                </c:pt>
                <c:pt idx="1037">
                  <c:v>0.33720347428519615</c:v>
                </c:pt>
                <c:pt idx="1038">
                  <c:v>0.41937766104153928</c:v>
                </c:pt>
                <c:pt idx="1039">
                  <c:v>0.30970634128919483</c:v>
                </c:pt>
                <c:pt idx="1040">
                  <c:v>0.34040097657708673</c:v>
                </c:pt>
                <c:pt idx="1041">
                  <c:v>0.34057822193352122</c:v>
                </c:pt>
                <c:pt idx="1042">
                  <c:v>0.25470485875402532</c:v>
                </c:pt>
                <c:pt idx="1043">
                  <c:v>0.45434263939172292</c:v>
                </c:pt>
                <c:pt idx="1044">
                  <c:v>0.39674196920215599</c:v>
                </c:pt>
                <c:pt idx="1045">
                  <c:v>0.45006109049311888</c:v>
                </c:pt>
                <c:pt idx="1046">
                  <c:v>0.4047164862967787</c:v>
                </c:pt>
                <c:pt idx="1047">
                  <c:v>0.40338187633100236</c:v>
                </c:pt>
                <c:pt idx="1048">
                  <c:v>0.3097699509424825</c:v>
                </c:pt>
                <c:pt idx="1049">
                  <c:v>0.22280147825956947</c:v>
                </c:pt>
                <c:pt idx="1050">
                  <c:v>0.27232604835922264</c:v>
                </c:pt>
                <c:pt idx="1051">
                  <c:v>0.3949205145392734</c:v>
                </c:pt>
                <c:pt idx="1052">
                  <c:v>0.38952119926584855</c:v>
                </c:pt>
                <c:pt idx="1053">
                  <c:v>0.41499458389224958</c:v>
                </c:pt>
                <c:pt idx="1054">
                  <c:v>0.43121048531393802</c:v>
                </c:pt>
                <c:pt idx="1055">
                  <c:v>0.42435196153131821</c:v>
                </c:pt>
                <c:pt idx="1056">
                  <c:v>0.27233119283385659</c:v>
                </c:pt>
                <c:pt idx="1057">
                  <c:v>0.3651363449717499</c:v>
                </c:pt>
                <c:pt idx="1058">
                  <c:v>0.32629532366864722</c:v>
                </c:pt>
                <c:pt idx="1059">
                  <c:v>0.42645480243682576</c:v>
                </c:pt>
                <c:pt idx="1060">
                  <c:v>0.4364592028526823</c:v>
                </c:pt>
                <c:pt idx="1061">
                  <c:v>0.45576249491764609</c:v>
                </c:pt>
                <c:pt idx="1062">
                  <c:v>0.35976052051100649</c:v>
                </c:pt>
                <c:pt idx="1063">
                  <c:v>0.4574675367124143</c:v>
                </c:pt>
                <c:pt idx="1064">
                  <c:v>0.35244787103993902</c:v>
                </c:pt>
                <c:pt idx="1065">
                  <c:v>0.34086089891862942</c:v>
                </c:pt>
                <c:pt idx="1066">
                  <c:v>0.38991912495163422</c:v>
                </c:pt>
                <c:pt idx="1067">
                  <c:v>0.42074060177772865</c:v>
                </c:pt>
                <c:pt idx="1068">
                  <c:v>0.40504387242006834</c:v>
                </c:pt>
                <c:pt idx="1069">
                  <c:v>0.40697123709476596</c:v>
                </c:pt>
                <c:pt idx="1070">
                  <c:v>0.34327000700399224</c:v>
                </c:pt>
                <c:pt idx="1071">
                  <c:v>0.3578397698825288</c:v>
                </c:pt>
                <c:pt idx="1072">
                  <c:v>0.37358403880568869</c:v>
                </c:pt>
                <c:pt idx="1073">
                  <c:v>0.3059497219515806</c:v>
                </c:pt>
                <c:pt idx="1074">
                  <c:v>0.34259425677804967</c:v>
                </c:pt>
                <c:pt idx="1075">
                  <c:v>0.31422353683644383</c:v>
                </c:pt>
                <c:pt idx="1076">
                  <c:v>0.34545887492104727</c:v>
                </c:pt>
                <c:pt idx="1077">
                  <c:v>0.26976953073571364</c:v>
                </c:pt>
                <c:pt idx="1078">
                  <c:v>0.36207128436945951</c:v>
                </c:pt>
                <c:pt idx="1079">
                  <c:v>0.28646787345559127</c:v>
                </c:pt>
                <c:pt idx="1080">
                  <c:v>0.3175365750704694</c:v>
                </c:pt>
                <c:pt idx="1081">
                  <c:v>0.38627569102413944</c:v>
                </c:pt>
                <c:pt idx="1082">
                  <c:v>0.32940682907536528</c:v>
                </c:pt>
                <c:pt idx="1083">
                  <c:v>0.34620749529414679</c:v>
                </c:pt>
                <c:pt idx="1084">
                  <c:v>0.3053524122767966</c:v>
                </c:pt>
                <c:pt idx="1085">
                  <c:v>0.35093782284541725</c:v>
                </c:pt>
                <c:pt idx="1086">
                  <c:v>0.3862704412236484</c:v>
                </c:pt>
                <c:pt idx="1087">
                  <c:v>0.36749159826584982</c:v>
                </c:pt>
                <c:pt idx="1088">
                  <c:v>0.34642004713121421</c:v>
                </c:pt>
                <c:pt idx="1089">
                  <c:v>0.2619457528009379</c:v>
                </c:pt>
                <c:pt idx="1090">
                  <c:v>0.3537263621744095</c:v>
                </c:pt>
                <c:pt idx="1091">
                  <c:v>0.44925342711055583</c:v>
                </c:pt>
                <c:pt idx="1092">
                  <c:v>0.43401492975936806</c:v>
                </c:pt>
                <c:pt idx="1093">
                  <c:v>0.38845395189203819</c:v>
                </c:pt>
                <c:pt idx="1094">
                  <c:v>0.38053721811456825</c:v>
                </c:pt>
                <c:pt idx="1095">
                  <c:v>0.45405389920980993</c:v>
                </c:pt>
                <c:pt idx="1096">
                  <c:v>0.49574777840998163</c:v>
                </c:pt>
                <c:pt idx="1097">
                  <c:v>0.382364134221787</c:v>
                </c:pt>
                <c:pt idx="1098">
                  <c:v>0.35582283059686109</c:v>
                </c:pt>
                <c:pt idx="1099">
                  <c:v>0.43423179779646826</c:v>
                </c:pt>
                <c:pt idx="1100">
                  <c:v>0.3747664026462062</c:v>
                </c:pt>
                <c:pt idx="1101">
                  <c:v>0.26410024626863898</c:v>
                </c:pt>
                <c:pt idx="1102">
                  <c:v>0.49472452305197184</c:v>
                </c:pt>
                <c:pt idx="1103">
                  <c:v>0.27900464595286545</c:v>
                </c:pt>
                <c:pt idx="1104">
                  <c:v>0.34379968478839346</c:v>
                </c:pt>
                <c:pt idx="1105">
                  <c:v>0.40729429792957872</c:v>
                </c:pt>
                <c:pt idx="1106">
                  <c:v>0.25105010434233077</c:v>
                </c:pt>
                <c:pt idx="1107">
                  <c:v>0.39389080493501927</c:v>
                </c:pt>
                <c:pt idx="1108">
                  <c:v>0.30622525284790419</c:v>
                </c:pt>
                <c:pt idx="1109">
                  <c:v>0.37248682668763289</c:v>
                </c:pt>
                <c:pt idx="1110">
                  <c:v>0.33579357282181466</c:v>
                </c:pt>
                <c:pt idx="1111">
                  <c:v>0.41730222169897641</c:v>
                </c:pt>
                <c:pt idx="1112">
                  <c:v>0.42690379982532839</c:v>
                </c:pt>
                <c:pt idx="1113">
                  <c:v>0.42476765763548086</c:v>
                </c:pt>
                <c:pt idx="1114">
                  <c:v>0.41480676775833342</c:v>
                </c:pt>
                <c:pt idx="1115">
                  <c:v>0.28687190631825121</c:v>
                </c:pt>
                <c:pt idx="1116">
                  <c:v>0.3760176424031238</c:v>
                </c:pt>
                <c:pt idx="1117">
                  <c:v>0.38731234237835993</c:v>
                </c:pt>
                <c:pt idx="1118">
                  <c:v>0.372603509309127</c:v>
                </c:pt>
                <c:pt idx="1119">
                  <c:v>0.28830583389122116</c:v>
                </c:pt>
                <c:pt idx="1120">
                  <c:v>0.32537380699691959</c:v>
                </c:pt>
                <c:pt idx="1121">
                  <c:v>0.32941407112767257</c:v>
                </c:pt>
                <c:pt idx="1122">
                  <c:v>0.49836558572024869</c:v>
                </c:pt>
                <c:pt idx="1123">
                  <c:v>0.37276589947710365</c:v>
                </c:pt>
                <c:pt idx="1124">
                  <c:v>0.4403647121186775</c:v>
                </c:pt>
                <c:pt idx="1125">
                  <c:v>0.4312861577008662</c:v>
                </c:pt>
                <c:pt idx="1126">
                  <c:v>0.4119957829752543</c:v>
                </c:pt>
                <c:pt idx="1127">
                  <c:v>0.42868703438037387</c:v>
                </c:pt>
                <c:pt idx="1128">
                  <c:v>0.33442304445694221</c:v>
                </c:pt>
                <c:pt idx="1129">
                  <c:v>0.29530242498115167</c:v>
                </c:pt>
                <c:pt idx="1130">
                  <c:v>0.42399174788573102</c:v>
                </c:pt>
                <c:pt idx="1131">
                  <c:v>0.44078157716704247</c:v>
                </c:pt>
                <c:pt idx="1132">
                  <c:v>0.3153178672715507</c:v>
                </c:pt>
                <c:pt idx="1133">
                  <c:v>0.4473321131436479</c:v>
                </c:pt>
                <c:pt idx="1134">
                  <c:v>0.41954365938710436</c:v>
                </c:pt>
                <c:pt idx="1135">
                  <c:v>0.44021112815317043</c:v>
                </c:pt>
                <c:pt idx="1136">
                  <c:v>0.40242659214329107</c:v>
                </c:pt>
                <c:pt idx="1137">
                  <c:v>0.33555351828811719</c:v>
                </c:pt>
                <c:pt idx="1138">
                  <c:v>0.47305416418666935</c:v>
                </c:pt>
                <c:pt idx="1139">
                  <c:v>0.27629496352442434</c:v>
                </c:pt>
                <c:pt idx="1140">
                  <c:v>0.3623597832755221</c:v>
                </c:pt>
                <c:pt idx="1141">
                  <c:v>0.36460686864235475</c:v>
                </c:pt>
                <c:pt idx="1142">
                  <c:v>0.50697270621427615</c:v>
                </c:pt>
                <c:pt idx="1143">
                  <c:v>0.28517184477687368</c:v>
                </c:pt>
                <c:pt idx="1144">
                  <c:v>0.36054646999433398</c:v>
                </c:pt>
                <c:pt idx="1145">
                  <c:v>0.33784911904756193</c:v>
                </c:pt>
                <c:pt idx="1146">
                  <c:v>0.38412309452458948</c:v>
                </c:pt>
                <c:pt idx="1147">
                  <c:v>0.43867052153013852</c:v>
                </c:pt>
                <c:pt idx="1148">
                  <c:v>0.35211127626534749</c:v>
                </c:pt>
                <c:pt idx="1149">
                  <c:v>0.3449541029069812</c:v>
                </c:pt>
                <c:pt idx="1150">
                  <c:v>0.39977332427631301</c:v>
                </c:pt>
                <c:pt idx="1151">
                  <c:v>0.33858016652899342</c:v>
                </c:pt>
                <c:pt idx="1152">
                  <c:v>0.25206556691074128</c:v>
                </c:pt>
                <c:pt idx="1153">
                  <c:v>0.23231390945596975</c:v>
                </c:pt>
                <c:pt idx="1154">
                  <c:v>0.2854490494413327</c:v>
                </c:pt>
                <c:pt idx="1155">
                  <c:v>0.43071340007736769</c:v>
                </c:pt>
                <c:pt idx="1156">
                  <c:v>0.27481752709645313</c:v>
                </c:pt>
                <c:pt idx="1157">
                  <c:v>0.34111322645179198</c:v>
                </c:pt>
                <c:pt idx="1158">
                  <c:v>0.29645730770511863</c:v>
                </c:pt>
                <c:pt idx="1159">
                  <c:v>0.38737922712185635</c:v>
                </c:pt>
                <c:pt idx="1160">
                  <c:v>0.22620269936557516</c:v>
                </c:pt>
                <c:pt idx="1161">
                  <c:v>0.40554265076193402</c:v>
                </c:pt>
                <c:pt idx="1162">
                  <c:v>0.26933655189643102</c:v>
                </c:pt>
                <c:pt idx="1163">
                  <c:v>0.41338753397015177</c:v>
                </c:pt>
                <c:pt idx="1164">
                  <c:v>0.42303477613775681</c:v>
                </c:pt>
                <c:pt idx="1165">
                  <c:v>0.39087596497471999</c:v>
                </c:pt>
                <c:pt idx="1166">
                  <c:v>0.34916678199859513</c:v>
                </c:pt>
                <c:pt idx="1167">
                  <c:v>0.25453823714970814</c:v>
                </c:pt>
                <c:pt idx="1168">
                  <c:v>0.46058431753309259</c:v>
                </c:pt>
                <c:pt idx="1169">
                  <c:v>0.35901390623330426</c:v>
                </c:pt>
                <c:pt idx="1170">
                  <c:v>0.43748902823326724</c:v>
                </c:pt>
                <c:pt idx="1171">
                  <c:v>0.42914215050251192</c:v>
                </c:pt>
                <c:pt idx="1172">
                  <c:v>0.32659450368039256</c:v>
                </c:pt>
                <c:pt idx="1173">
                  <c:v>0.37945277504350822</c:v>
                </c:pt>
                <c:pt idx="1174">
                  <c:v>0.3699463397452617</c:v>
                </c:pt>
                <c:pt idx="1175">
                  <c:v>0.33941658289210025</c:v>
                </c:pt>
                <c:pt idx="1176">
                  <c:v>0.28335576780615424</c:v>
                </c:pt>
                <c:pt idx="1177">
                  <c:v>0.29024035136858622</c:v>
                </c:pt>
                <c:pt idx="1178">
                  <c:v>0.28454608298477874</c:v>
                </c:pt>
                <c:pt idx="1179">
                  <c:v>0.35785098044458324</c:v>
                </c:pt>
                <c:pt idx="1180">
                  <c:v>0.34806522033511167</c:v>
                </c:pt>
                <c:pt idx="1181">
                  <c:v>0.41287912934825705</c:v>
                </c:pt>
                <c:pt idx="1182">
                  <c:v>0.33771731012862932</c:v>
                </c:pt>
                <c:pt idx="1183">
                  <c:v>0.42014973449623277</c:v>
                </c:pt>
                <c:pt idx="1184">
                  <c:v>0.43686226458418964</c:v>
                </c:pt>
                <c:pt idx="1185">
                  <c:v>0.39796284941432575</c:v>
                </c:pt>
                <c:pt idx="1186">
                  <c:v>0.27894934877607441</c:v>
                </c:pt>
                <c:pt idx="1187">
                  <c:v>0.27206508664971379</c:v>
                </c:pt>
                <c:pt idx="1188">
                  <c:v>0.38443453028802527</c:v>
                </c:pt>
                <c:pt idx="1189">
                  <c:v>0.35697682133533565</c:v>
                </c:pt>
                <c:pt idx="1190">
                  <c:v>0.29748906645182832</c:v>
                </c:pt>
                <c:pt idx="1191">
                  <c:v>0.27698560611332607</c:v>
                </c:pt>
                <c:pt idx="1192">
                  <c:v>0.34907532439267863</c:v>
                </c:pt>
                <c:pt idx="1193">
                  <c:v>0.34027748987723433</c:v>
                </c:pt>
                <c:pt idx="1194">
                  <c:v>0.4181327526892043</c:v>
                </c:pt>
                <c:pt idx="1195">
                  <c:v>0.41450427615718155</c:v>
                </c:pt>
                <c:pt idx="1196">
                  <c:v>0.28481247195781512</c:v>
                </c:pt>
                <c:pt idx="1197">
                  <c:v>0.27236900127927655</c:v>
                </c:pt>
                <c:pt idx="1198">
                  <c:v>0.36754216661511846</c:v>
                </c:pt>
                <c:pt idx="1199">
                  <c:v>0.30618636453421655</c:v>
                </c:pt>
                <c:pt idx="1200">
                  <c:v>0.43030184160023205</c:v>
                </c:pt>
                <c:pt idx="1201">
                  <c:v>0.39831193012711152</c:v>
                </c:pt>
                <c:pt idx="1202">
                  <c:v>0.44058912499386449</c:v>
                </c:pt>
                <c:pt idx="1203">
                  <c:v>0.26455363192620007</c:v>
                </c:pt>
                <c:pt idx="1204">
                  <c:v>0.47415979979578882</c:v>
                </c:pt>
                <c:pt idx="1205">
                  <c:v>0.31216854954111256</c:v>
                </c:pt>
                <c:pt idx="1206">
                  <c:v>0.38264649905655496</c:v>
                </c:pt>
                <c:pt idx="1207">
                  <c:v>0.44311334136879682</c:v>
                </c:pt>
                <c:pt idx="1208">
                  <c:v>0.33545200381796197</c:v>
                </c:pt>
                <c:pt idx="1209">
                  <c:v>0.29384206320021261</c:v>
                </c:pt>
                <c:pt idx="1210">
                  <c:v>0.37308569463478847</c:v>
                </c:pt>
                <c:pt idx="1211">
                  <c:v>0.43770398919469455</c:v>
                </c:pt>
                <c:pt idx="1212">
                  <c:v>0.33013384826116887</c:v>
                </c:pt>
                <c:pt idx="1213">
                  <c:v>0.43874794465996186</c:v>
                </c:pt>
                <c:pt idx="1214">
                  <c:v>0.44603576318296401</c:v>
                </c:pt>
                <c:pt idx="1215">
                  <c:v>0.30297207445871976</c:v>
                </c:pt>
                <c:pt idx="1216">
                  <c:v>0.28871546429756451</c:v>
                </c:pt>
                <c:pt idx="1217">
                  <c:v>0.33818766769449288</c:v>
                </c:pt>
                <c:pt idx="1218">
                  <c:v>0.32291699959551468</c:v>
                </c:pt>
                <c:pt idx="1219">
                  <c:v>0.32033483395310119</c:v>
                </c:pt>
                <c:pt idx="1220">
                  <c:v>0.26254397948178099</c:v>
                </c:pt>
                <c:pt idx="1221">
                  <c:v>0.32365939253477349</c:v>
                </c:pt>
                <c:pt idx="1222">
                  <c:v>0.45981922204903131</c:v>
                </c:pt>
                <c:pt idx="1223">
                  <c:v>0.46027259338074544</c:v>
                </c:pt>
                <c:pt idx="1224">
                  <c:v>0.32250739697142355</c:v>
                </c:pt>
                <c:pt idx="1225">
                  <c:v>0.38245369749146796</c:v>
                </c:pt>
                <c:pt idx="1226">
                  <c:v>0.3904142540918954</c:v>
                </c:pt>
                <c:pt idx="1227">
                  <c:v>0.24642413834074819</c:v>
                </c:pt>
                <c:pt idx="1228">
                  <c:v>0.41435679473240317</c:v>
                </c:pt>
                <c:pt idx="1229">
                  <c:v>0.35953221690155701</c:v>
                </c:pt>
                <c:pt idx="1230">
                  <c:v>0.40069576797840245</c:v>
                </c:pt>
                <c:pt idx="1231">
                  <c:v>0.39864350140620669</c:v>
                </c:pt>
                <c:pt idx="1232">
                  <c:v>0.36617303960718983</c:v>
                </c:pt>
                <c:pt idx="1233">
                  <c:v>0.41315649266867466</c:v>
                </c:pt>
                <c:pt idx="1234">
                  <c:v>0.33619805407588127</c:v>
                </c:pt>
                <c:pt idx="1235">
                  <c:v>0.41810235915365324</c:v>
                </c:pt>
                <c:pt idx="1236">
                  <c:v>0.41644628152304469</c:v>
                </c:pt>
                <c:pt idx="1237">
                  <c:v>0.31113696451862216</c:v>
                </c:pt>
                <c:pt idx="1238">
                  <c:v>0.40642340281402234</c:v>
                </c:pt>
                <c:pt idx="1239">
                  <c:v>0.34866809198498028</c:v>
                </c:pt>
                <c:pt idx="1240">
                  <c:v>0.32485681646644615</c:v>
                </c:pt>
                <c:pt idx="1241">
                  <c:v>0.36021881502709552</c:v>
                </c:pt>
                <c:pt idx="1242">
                  <c:v>0.33681256530715997</c:v>
                </c:pt>
                <c:pt idx="1243">
                  <c:v>0.34084000853375085</c:v>
                </c:pt>
                <c:pt idx="1244">
                  <c:v>0.27632342916051988</c:v>
                </c:pt>
                <c:pt idx="1245">
                  <c:v>0.43709085090393834</c:v>
                </c:pt>
                <c:pt idx="1246">
                  <c:v>0.3582844002209063</c:v>
                </c:pt>
                <c:pt idx="1247">
                  <c:v>0.33679409826518569</c:v>
                </c:pt>
                <c:pt idx="1248">
                  <c:v>0.41951215734427194</c:v>
                </c:pt>
                <c:pt idx="1249">
                  <c:v>0.35717769849102154</c:v>
                </c:pt>
                <c:pt idx="1250">
                  <c:v>0.42036951931035305</c:v>
                </c:pt>
                <c:pt idx="1251">
                  <c:v>0.30122877847256491</c:v>
                </c:pt>
                <c:pt idx="1252">
                  <c:v>0.34581854365617221</c:v>
                </c:pt>
                <c:pt idx="1253">
                  <c:v>0.38335216662701244</c:v>
                </c:pt>
                <c:pt idx="1254">
                  <c:v>0.28920636732780003</c:v>
                </c:pt>
                <c:pt idx="1255">
                  <c:v>0.40195609346865685</c:v>
                </c:pt>
                <c:pt idx="1256">
                  <c:v>0.50404183960500448</c:v>
                </c:pt>
                <c:pt idx="1257">
                  <c:v>0.41441285723968385</c:v>
                </c:pt>
                <c:pt idx="1258">
                  <c:v>0.41712504333288991</c:v>
                </c:pt>
                <c:pt idx="1259">
                  <c:v>0.26124430058998782</c:v>
                </c:pt>
                <c:pt idx="1260">
                  <c:v>0.46523980631025075</c:v>
                </c:pt>
                <c:pt idx="1261">
                  <c:v>0.41066396809296085</c:v>
                </c:pt>
                <c:pt idx="1262">
                  <c:v>0.33448858748411409</c:v>
                </c:pt>
                <c:pt idx="1263">
                  <c:v>0.37778507454643007</c:v>
                </c:pt>
                <c:pt idx="1264">
                  <c:v>0.39188454660903344</c:v>
                </c:pt>
                <c:pt idx="1265">
                  <c:v>0.33310708985235532</c:v>
                </c:pt>
                <c:pt idx="1266">
                  <c:v>0.24866167842987899</c:v>
                </c:pt>
                <c:pt idx="1267">
                  <c:v>0.2491663205338874</c:v>
                </c:pt>
                <c:pt idx="1268">
                  <c:v>0.37006189193048017</c:v>
                </c:pt>
                <c:pt idx="1269">
                  <c:v>0.28098873545983843</c:v>
                </c:pt>
                <c:pt idx="1270">
                  <c:v>0.39673729873048691</c:v>
                </c:pt>
                <c:pt idx="1271">
                  <c:v>0.37745347297472392</c:v>
                </c:pt>
                <c:pt idx="1272">
                  <c:v>0.45225282729832522</c:v>
                </c:pt>
                <c:pt idx="1273">
                  <c:v>0.33895242539449688</c:v>
                </c:pt>
                <c:pt idx="1274">
                  <c:v>0.37219964337267031</c:v>
                </c:pt>
                <c:pt idx="1275">
                  <c:v>0.3463821856558747</c:v>
                </c:pt>
                <c:pt idx="1276">
                  <c:v>0.40820202160602803</c:v>
                </c:pt>
                <c:pt idx="1277">
                  <c:v>0.40584161500684018</c:v>
                </c:pt>
                <c:pt idx="1278">
                  <c:v>0.36721510196160023</c:v>
                </c:pt>
                <c:pt idx="1279">
                  <c:v>0.39398398200995821</c:v>
                </c:pt>
                <c:pt idx="1280">
                  <c:v>0.24923588243464484</c:v>
                </c:pt>
                <c:pt idx="1281">
                  <c:v>0.39337932091385081</c:v>
                </c:pt>
                <c:pt idx="1282">
                  <c:v>0.49535611640979449</c:v>
                </c:pt>
                <c:pt idx="1283">
                  <c:v>0.38981229992360283</c:v>
                </c:pt>
                <c:pt idx="1284">
                  <c:v>0.28419825861668091</c:v>
                </c:pt>
                <c:pt idx="1285">
                  <c:v>0.34954385945646893</c:v>
                </c:pt>
                <c:pt idx="1286">
                  <c:v>0.48095622497237106</c:v>
                </c:pt>
                <c:pt idx="1287">
                  <c:v>0.43011302030928877</c:v>
                </c:pt>
                <c:pt idx="1288">
                  <c:v>0.39335788989597059</c:v>
                </c:pt>
                <c:pt idx="1289">
                  <c:v>0.36622789064819139</c:v>
                </c:pt>
                <c:pt idx="1290">
                  <c:v>0.41098680609134958</c:v>
                </c:pt>
                <c:pt idx="1291">
                  <c:v>0.43639830101932442</c:v>
                </c:pt>
                <c:pt idx="1292">
                  <c:v>0.41905345190265447</c:v>
                </c:pt>
                <c:pt idx="1293">
                  <c:v>0.33954413814772333</c:v>
                </c:pt>
                <c:pt idx="1294">
                  <c:v>0.39716081019445021</c:v>
                </c:pt>
                <c:pt idx="1295">
                  <c:v>0.37497758982323837</c:v>
                </c:pt>
                <c:pt idx="1296">
                  <c:v>0.41129282697889596</c:v>
                </c:pt>
                <c:pt idx="1297">
                  <c:v>0.28891976483074061</c:v>
                </c:pt>
                <c:pt idx="1298">
                  <c:v>0.43795642461934742</c:v>
                </c:pt>
                <c:pt idx="1299">
                  <c:v>0.45796404093617848</c:v>
                </c:pt>
                <c:pt idx="1300">
                  <c:v>0.35509800599189512</c:v>
                </c:pt>
                <c:pt idx="1301">
                  <c:v>0.44958030161599755</c:v>
                </c:pt>
                <c:pt idx="1302">
                  <c:v>0.45164525569628727</c:v>
                </c:pt>
                <c:pt idx="1303">
                  <c:v>0.42410895472390009</c:v>
                </c:pt>
                <c:pt idx="1304">
                  <c:v>0.48765662729730608</c:v>
                </c:pt>
                <c:pt idx="1305">
                  <c:v>0.3372988665144725</c:v>
                </c:pt>
                <c:pt idx="1306">
                  <c:v>0.37157956518328111</c:v>
                </c:pt>
                <c:pt idx="1307">
                  <c:v>0.4172302340657657</c:v>
                </c:pt>
                <c:pt idx="1308">
                  <c:v>0.37557770795950973</c:v>
                </c:pt>
                <c:pt idx="1309">
                  <c:v>0.46252071934039468</c:v>
                </c:pt>
                <c:pt idx="1310">
                  <c:v>0.31689268827020434</c:v>
                </c:pt>
                <c:pt idx="1311">
                  <c:v>0.36597892084985106</c:v>
                </c:pt>
                <c:pt idx="1312">
                  <c:v>0.28249984698016756</c:v>
                </c:pt>
                <c:pt idx="1313">
                  <c:v>0.32257928584982487</c:v>
                </c:pt>
                <c:pt idx="1314">
                  <c:v>0.4203563145810168</c:v>
                </c:pt>
                <c:pt idx="1315">
                  <c:v>0.42310755838149111</c:v>
                </c:pt>
                <c:pt idx="1316">
                  <c:v>0.45179120361494507</c:v>
                </c:pt>
                <c:pt idx="1317">
                  <c:v>0.38467352774033403</c:v>
                </c:pt>
                <c:pt idx="1318">
                  <c:v>0.3599319269737814</c:v>
                </c:pt>
                <c:pt idx="1319">
                  <c:v>0.31280300496753449</c:v>
                </c:pt>
                <c:pt idx="1320">
                  <c:v>0.31223797550658899</c:v>
                </c:pt>
                <c:pt idx="1321">
                  <c:v>0.34894669857285782</c:v>
                </c:pt>
                <c:pt idx="1322">
                  <c:v>0.28735104067814976</c:v>
                </c:pt>
                <c:pt idx="1323">
                  <c:v>0.35162425137141828</c:v>
                </c:pt>
                <c:pt idx="1324">
                  <c:v>0.35012324716865434</c:v>
                </c:pt>
                <c:pt idx="1325">
                  <c:v>0.32344742646473595</c:v>
                </c:pt>
                <c:pt idx="1326">
                  <c:v>0.37519203385417577</c:v>
                </c:pt>
                <c:pt idx="1327">
                  <c:v>0.32863219417774991</c:v>
                </c:pt>
                <c:pt idx="1328">
                  <c:v>0.333373284300085</c:v>
                </c:pt>
                <c:pt idx="1329">
                  <c:v>0.36114950403167201</c:v>
                </c:pt>
                <c:pt idx="1330">
                  <c:v>0.26893504455492723</c:v>
                </c:pt>
                <c:pt idx="1331">
                  <c:v>0.37721098342385451</c:v>
                </c:pt>
                <c:pt idx="1332">
                  <c:v>0.36829742048589209</c:v>
                </c:pt>
                <c:pt idx="1333">
                  <c:v>0.26476035038182089</c:v>
                </c:pt>
                <c:pt idx="1334">
                  <c:v>0.36428425439029516</c:v>
                </c:pt>
                <c:pt idx="1335">
                  <c:v>0.35966608834516689</c:v>
                </c:pt>
                <c:pt idx="1336">
                  <c:v>0.3732799038221436</c:v>
                </c:pt>
                <c:pt idx="1337">
                  <c:v>0.33995875540986503</c:v>
                </c:pt>
                <c:pt idx="1338">
                  <c:v>0.32753996515897021</c:v>
                </c:pt>
                <c:pt idx="1339">
                  <c:v>0.43533139022196227</c:v>
                </c:pt>
                <c:pt idx="1340">
                  <c:v>0.36195901612444059</c:v>
                </c:pt>
                <c:pt idx="1341">
                  <c:v>0.36497225398305944</c:v>
                </c:pt>
                <c:pt idx="1342">
                  <c:v>0.34949994265160411</c:v>
                </c:pt>
                <c:pt idx="1343">
                  <c:v>0.41253338537626438</c:v>
                </c:pt>
                <c:pt idx="1344">
                  <c:v>0.33076227776289929</c:v>
                </c:pt>
                <c:pt idx="1345">
                  <c:v>0.29742812296743359</c:v>
                </c:pt>
                <c:pt idx="1346">
                  <c:v>0.36099226493714015</c:v>
                </c:pt>
                <c:pt idx="1347">
                  <c:v>0.29733674645589919</c:v>
                </c:pt>
                <c:pt idx="1348">
                  <c:v>0.48003868862980287</c:v>
                </c:pt>
                <c:pt idx="1349">
                  <c:v>0.30644009480183776</c:v>
                </c:pt>
                <c:pt idx="1350">
                  <c:v>0.35280266634942631</c:v>
                </c:pt>
                <c:pt idx="1351">
                  <c:v>0.4099712616021679</c:v>
                </c:pt>
                <c:pt idx="1352">
                  <c:v>0.4237935446482457</c:v>
                </c:pt>
                <c:pt idx="1353">
                  <c:v>0.33654412507531584</c:v>
                </c:pt>
                <c:pt idx="1354">
                  <c:v>0.36575075173725757</c:v>
                </c:pt>
                <c:pt idx="1355">
                  <c:v>0.2082312023990317</c:v>
                </c:pt>
                <c:pt idx="1356">
                  <c:v>0.28004422340139401</c:v>
                </c:pt>
                <c:pt idx="1357">
                  <c:v>0.3348455056002439</c:v>
                </c:pt>
                <c:pt idx="1358">
                  <c:v>0.25563902200293026</c:v>
                </c:pt>
                <c:pt idx="1359">
                  <c:v>0.28855576911945763</c:v>
                </c:pt>
                <c:pt idx="1360">
                  <c:v>0.30936842457371294</c:v>
                </c:pt>
                <c:pt idx="1361">
                  <c:v>0.42949603085655264</c:v>
                </c:pt>
                <c:pt idx="1362">
                  <c:v>0.36287966516886988</c:v>
                </c:pt>
                <c:pt idx="1363">
                  <c:v>0.2778277300169314</c:v>
                </c:pt>
                <c:pt idx="1364">
                  <c:v>0.26049441256019179</c:v>
                </c:pt>
                <c:pt idx="1365">
                  <c:v>0.37785263219572907</c:v>
                </c:pt>
                <c:pt idx="1366">
                  <c:v>0.34843489048444942</c:v>
                </c:pt>
                <c:pt idx="1367">
                  <c:v>0.32487857073009041</c:v>
                </c:pt>
                <c:pt idx="1368">
                  <c:v>0.39254543152791799</c:v>
                </c:pt>
                <c:pt idx="1369">
                  <c:v>0.42895118277309874</c:v>
                </c:pt>
                <c:pt idx="1370">
                  <c:v>0.44502676711960792</c:v>
                </c:pt>
                <c:pt idx="1371">
                  <c:v>0.31393917129665166</c:v>
                </c:pt>
                <c:pt idx="1372">
                  <c:v>0.41558299227142326</c:v>
                </c:pt>
                <c:pt idx="1373">
                  <c:v>0.44906450969964251</c:v>
                </c:pt>
                <c:pt idx="1374">
                  <c:v>0.33781628690194443</c:v>
                </c:pt>
                <c:pt idx="1375">
                  <c:v>0.43958965565811592</c:v>
                </c:pt>
                <c:pt idx="1376">
                  <c:v>0.34799936395198611</c:v>
                </c:pt>
                <c:pt idx="1377">
                  <c:v>0.38571215846104812</c:v>
                </c:pt>
                <c:pt idx="1378">
                  <c:v>0.42050528289082029</c:v>
                </c:pt>
                <c:pt idx="1379">
                  <c:v>0.37573651126952673</c:v>
                </c:pt>
                <c:pt idx="1380">
                  <c:v>0.28541169746763545</c:v>
                </c:pt>
                <c:pt idx="1381">
                  <c:v>0.32854289070591125</c:v>
                </c:pt>
                <c:pt idx="1382">
                  <c:v>0.34896578330592554</c:v>
                </c:pt>
                <c:pt idx="1383">
                  <c:v>0.3076401671275355</c:v>
                </c:pt>
                <c:pt idx="1384">
                  <c:v>0.28072448268560746</c:v>
                </c:pt>
                <c:pt idx="1385">
                  <c:v>0.34024676944228843</c:v>
                </c:pt>
                <c:pt idx="1386">
                  <c:v>0.32617217533331005</c:v>
                </c:pt>
                <c:pt idx="1387">
                  <c:v>0.37783327100875291</c:v>
                </c:pt>
                <c:pt idx="1388">
                  <c:v>0.39866463259811419</c:v>
                </c:pt>
                <c:pt idx="1389">
                  <c:v>0.39623214669357126</c:v>
                </c:pt>
                <c:pt idx="1390">
                  <c:v>0.3202373170547495</c:v>
                </c:pt>
                <c:pt idx="1391">
                  <c:v>0.4293851946681585</c:v>
                </c:pt>
                <c:pt idx="1392">
                  <c:v>0.30945677013269496</c:v>
                </c:pt>
                <c:pt idx="1393">
                  <c:v>0.45214620291903856</c:v>
                </c:pt>
                <c:pt idx="1394">
                  <c:v>0.32140772061285727</c:v>
                </c:pt>
                <c:pt idx="1395">
                  <c:v>0.35189218450681586</c:v>
                </c:pt>
                <c:pt idx="1396">
                  <c:v>0.34198865537463136</c:v>
                </c:pt>
                <c:pt idx="1397">
                  <c:v>0.40330312536497948</c:v>
                </c:pt>
                <c:pt idx="1398">
                  <c:v>0.31868938443526917</c:v>
                </c:pt>
                <c:pt idx="1399">
                  <c:v>0.38761147954769548</c:v>
                </c:pt>
                <c:pt idx="1400">
                  <c:v>0.3163442487729145</c:v>
                </c:pt>
                <c:pt idx="1401">
                  <c:v>0.30455288663190505</c:v>
                </c:pt>
                <c:pt idx="1402">
                  <c:v>0.35420748618363762</c:v>
                </c:pt>
                <c:pt idx="1403">
                  <c:v>0.31938495070436579</c:v>
                </c:pt>
                <c:pt idx="1404">
                  <c:v>0.47581635175259468</c:v>
                </c:pt>
                <c:pt idx="1405">
                  <c:v>0.40639032207292869</c:v>
                </c:pt>
                <c:pt idx="1406">
                  <c:v>0.36221188547383715</c:v>
                </c:pt>
                <c:pt idx="1407">
                  <c:v>0.33016665214443786</c:v>
                </c:pt>
                <c:pt idx="1408">
                  <c:v>0.37179109300844287</c:v>
                </c:pt>
                <c:pt idx="1409">
                  <c:v>0.28326395474626387</c:v>
                </c:pt>
                <c:pt idx="1410">
                  <c:v>0.31478505392889655</c:v>
                </c:pt>
                <c:pt idx="1411">
                  <c:v>0.25180105475438108</c:v>
                </c:pt>
                <c:pt idx="1412">
                  <c:v>0.35677935080490786</c:v>
                </c:pt>
                <c:pt idx="1413">
                  <c:v>0.34034638035949533</c:v>
                </c:pt>
                <c:pt idx="1414">
                  <c:v>0.46200113668164317</c:v>
                </c:pt>
                <c:pt idx="1415">
                  <c:v>0.3141896191162119</c:v>
                </c:pt>
                <c:pt idx="1416">
                  <c:v>0.47151256607035019</c:v>
                </c:pt>
                <c:pt idx="1417">
                  <c:v>0.31398891153487635</c:v>
                </c:pt>
                <c:pt idx="1418">
                  <c:v>0.5172756371354349</c:v>
                </c:pt>
                <c:pt idx="1419">
                  <c:v>0.31774400472634518</c:v>
                </c:pt>
                <c:pt idx="1420">
                  <c:v>0.45013508290796994</c:v>
                </c:pt>
                <c:pt idx="1421">
                  <c:v>0.36931876698796162</c:v>
                </c:pt>
                <c:pt idx="1422">
                  <c:v>0.33647815442531526</c:v>
                </c:pt>
                <c:pt idx="1423">
                  <c:v>0.38880680079311597</c:v>
                </c:pt>
                <c:pt idx="1424">
                  <c:v>0.36500825388535729</c:v>
                </c:pt>
                <c:pt idx="1425">
                  <c:v>0.45391762180556</c:v>
                </c:pt>
                <c:pt idx="1426">
                  <c:v>0.27737571556734264</c:v>
                </c:pt>
                <c:pt idx="1427">
                  <c:v>0.36280912157841072</c:v>
                </c:pt>
                <c:pt idx="1428">
                  <c:v>0.47792600387089296</c:v>
                </c:pt>
                <c:pt idx="1429">
                  <c:v>0.33986016609401704</c:v>
                </c:pt>
                <c:pt idx="1430">
                  <c:v>0.43414851708557867</c:v>
                </c:pt>
                <c:pt idx="1431">
                  <c:v>0.51950097561580832</c:v>
                </c:pt>
                <c:pt idx="1432">
                  <c:v>0.41725877889794605</c:v>
                </c:pt>
                <c:pt idx="1433">
                  <c:v>0.40133887675585811</c:v>
                </c:pt>
                <c:pt idx="1434">
                  <c:v>0.26876517625021279</c:v>
                </c:pt>
                <c:pt idx="1435">
                  <c:v>0.35206880186342804</c:v>
                </c:pt>
                <c:pt idx="1436">
                  <c:v>0.37008910933060118</c:v>
                </c:pt>
                <c:pt idx="1437">
                  <c:v>0.3909416294099809</c:v>
                </c:pt>
                <c:pt idx="1438">
                  <c:v>0.37777009344029605</c:v>
                </c:pt>
                <c:pt idx="1439">
                  <c:v>0.40313689489473015</c:v>
                </c:pt>
                <c:pt idx="1440">
                  <c:v>0.34418173827916326</c:v>
                </c:pt>
                <c:pt idx="1441">
                  <c:v>0.39468766013245443</c:v>
                </c:pt>
                <c:pt idx="1442">
                  <c:v>0.24720004249364247</c:v>
                </c:pt>
                <c:pt idx="1443">
                  <c:v>0.36007681827821952</c:v>
                </c:pt>
                <c:pt idx="1444">
                  <c:v>0.40199560925538808</c:v>
                </c:pt>
                <c:pt idx="1445">
                  <c:v>0.36543370075480774</c:v>
                </c:pt>
                <c:pt idx="1446">
                  <c:v>0.33349861213655557</c:v>
                </c:pt>
                <c:pt idx="1447">
                  <c:v>0.3637513612348684</c:v>
                </c:pt>
                <c:pt idx="1448">
                  <c:v>0.41479426621910043</c:v>
                </c:pt>
                <c:pt idx="1449">
                  <c:v>0.32503216098766446</c:v>
                </c:pt>
                <c:pt idx="1450">
                  <c:v>0.32151622718690448</c:v>
                </c:pt>
                <c:pt idx="1451">
                  <c:v>0.3255513162693523</c:v>
                </c:pt>
                <c:pt idx="1452">
                  <c:v>0.3924487754217868</c:v>
                </c:pt>
                <c:pt idx="1453">
                  <c:v>0.46644827275382084</c:v>
                </c:pt>
                <c:pt idx="1454">
                  <c:v>0.37925098211731467</c:v>
                </c:pt>
                <c:pt idx="1455">
                  <c:v>0.41031847173573638</c:v>
                </c:pt>
                <c:pt idx="1456">
                  <c:v>0.36272396480794222</c:v>
                </c:pt>
                <c:pt idx="1457">
                  <c:v>0.32608454477349486</c:v>
                </c:pt>
                <c:pt idx="1458">
                  <c:v>0.39899073980782668</c:v>
                </c:pt>
                <c:pt idx="1459">
                  <c:v>0.39361808276435106</c:v>
                </c:pt>
                <c:pt idx="1460">
                  <c:v>0.39484747330477649</c:v>
                </c:pt>
                <c:pt idx="1461">
                  <c:v>0.35519713835641348</c:v>
                </c:pt>
                <c:pt idx="1462">
                  <c:v>0.32565685139637407</c:v>
                </c:pt>
                <c:pt idx="1463">
                  <c:v>0.37333039797003853</c:v>
                </c:pt>
                <c:pt idx="1464">
                  <c:v>0.3512018786619065</c:v>
                </c:pt>
                <c:pt idx="1465">
                  <c:v>0.35710563035942766</c:v>
                </c:pt>
                <c:pt idx="1466">
                  <c:v>0.32586773482226533</c:v>
                </c:pt>
                <c:pt idx="1467">
                  <c:v>0.24783429592548584</c:v>
                </c:pt>
                <c:pt idx="1468">
                  <c:v>0.41786110990375808</c:v>
                </c:pt>
                <c:pt idx="1469">
                  <c:v>0.42307231138868634</c:v>
                </c:pt>
                <c:pt idx="1470">
                  <c:v>0.40075529239984625</c:v>
                </c:pt>
                <c:pt idx="1471">
                  <c:v>0.43395056372484703</c:v>
                </c:pt>
                <c:pt idx="1472">
                  <c:v>0.34026091933388181</c:v>
                </c:pt>
                <c:pt idx="1473">
                  <c:v>0.36763003688014523</c:v>
                </c:pt>
                <c:pt idx="1474">
                  <c:v>0.36176288910960092</c:v>
                </c:pt>
                <c:pt idx="1475">
                  <c:v>0.38147099640735943</c:v>
                </c:pt>
                <c:pt idx="1476">
                  <c:v>0.37323656660166227</c:v>
                </c:pt>
                <c:pt idx="1477">
                  <c:v>0.37666966286266862</c:v>
                </c:pt>
                <c:pt idx="1478">
                  <c:v>0.33093945944958564</c:v>
                </c:pt>
                <c:pt idx="1479">
                  <c:v>0.30178136714539694</c:v>
                </c:pt>
                <c:pt idx="1480">
                  <c:v>0.44446053438090316</c:v>
                </c:pt>
                <c:pt idx="1481">
                  <c:v>0.33063145560017959</c:v>
                </c:pt>
                <c:pt idx="1482">
                  <c:v>0.3895000530379239</c:v>
                </c:pt>
                <c:pt idx="1483">
                  <c:v>0.39960827390187048</c:v>
                </c:pt>
                <c:pt idx="1484">
                  <c:v>0.40359723072602555</c:v>
                </c:pt>
                <c:pt idx="1485">
                  <c:v>0.4340298929436906</c:v>
                </c:pt>
                <c:pt idx="1486">
                  <c:v>0.38324585353274826</c:v>
                </c:pt>
                <c:pt idx="1487">
                  <c:v>0.24890394769391266</c:v>
                </c:pt>
                <c:pt idx="1488">
                  <c:v>0.31618605138917283</c:v>
                </c:pt>
                <c:pt idx="1489">
                  <c:v>0.29115971424866083</c:v>
                </c:pt>
                <c:pt idx="1490">
                  <c:v>0.32125835933627006</c:v>
                </c:pt>
                <c:pt idx="1491">
                  <c:v>0.35499753078849611</c:v>
                </c:pt>
                <c:pt idx="1492">
                  <c:v>0.35920649368335938</c:v>
                </c:pt>
                <c:pt idx="1493">
                  <c:v>0.42870227953541584</c:v>
                </c:pt>
                <c:pt idx="1494">
                  <c:v>0.30835723290100303</c:v>
                </c:pt>
                <c:pt idx="1495">
                  <c:v>0.30052385604935333</c:v>
                </c:pt>
                <c:pt idx="1496">
                  <c:v>0.57779316305168849</c:v>
                </c:pt>
                <c:pt idx="1497">
                  <c:v>0.44179152867931271</c:v>
                </c:pt>
                <c:pt idx="1498">
                  <c:v>0.36895873335628715</c:v>
                </c:pt>
                <c:pt idx="1499">
                  <c:v>0.29893946906677688</c:v>
                </c:pt>
                <c:pt idx="1500">
                  <c:v>0.46892517558652685</c:v>
                </c:pt>
                <c:pt idx="1501">
                  <c:v>0.34274117339655558</c:v>
                </c:pt>
                <c:pt idx="1502">
                  <c:v>0.32098208332298894</c:v>
                </c:pt>
                <c:pt idx="1503">
                  <c:v>0.37693404821353094</c:v>
                </c:pt>
                <c:pt idx="1504">
                  <c:v>0.433787860128037</c:v>
                </c:pt>
                <c:pt idx="1505">
                  <c:v>0.34758002023672502</c:v>
                </c:pt>
                <c:pt idx="1506">
                  <c:v>0.28440282764119529</c:v>
                </c:pt>
                <c:pt idx="1507">
                  <c:v>0.36772905344631984</c:v>
                </c:pt>
                <c:pt idx="1508">
                  <c:v>0.38697150050671197</c:v>
                </c:pt>
                <c:pt idx="1509">
                  <c:v>0.39215154763887661</c:v>
                </c:pt>
                <c:pt idx="1510">
                  <c:v>0.41571783708886401</c:v>
                </c:pt>
                <c:pt idx="1511">
                  <c:v>0.40029999897665736</c:v>
                </c:pt>
                <c:pt idx="1512">
                  <c:v>0.3418953414946625</c:v>
                </c:pt>
                <c:pt idx="1513">
                  <c:v>0.38514244498767664</c:v>
                </c:pt>
                <c:pt idx="1514">
                  <c:v>0.43033375872022461</c:v>
                </c:pt>
                <c:pt idx="1515">
                  <c:v>0.35646877602532456</c:v>
                </c:pt>
                <c:pt idx="1516">
                  <c:v>0.43619506992047885</c:v>
                </c:pt>
                <c:pt idx="1517">
                  <c:v>0.40446193189555307</c:v>
                </c:pt>
                <c:pt idx="1518">
                  <c:v>0.41107596249938466</c:v>
                </c:pt>
                <c:pt idx="1519">
                  <c:v>0.48257382392091952</c:v>
                </c:pt>
                <c:pt idx="1520">
                  <c:v>0.42757527890873004</c:v>
                </c:pt>
                <c:pt idx="1521">
                  <c:v>0.41748227189944692</c:v>
                </c:pt>
                <c:pt idx="1522">
                  <c:v>0.32614067506639538</c:v>
                </c:pt>
                <c:pt idx="1523">
                  <c:v>0.40651458839282312</c:v>
                </c:pt>
                <c:pt idx="1524">
                  <c:v>0.34932783153956659</c:v>
                </c:pt>
                <c:pt idx="1525">
                  <c:v>0.42575524555220451</c:v>
                </c:pt>
                <c:pt idx="1526">
                  <c:v>0.32660109506691676</c:v>
                </c:pt>
                <c:pt idx="1527">
                  <c:v>0.41098541419018342</c:v>
                </c:pt>
                <c:pt idx="1528">
                  <c:v>0.44030497484239134</c:v>
                </c:pt>
                <c:pt idx="1529">
                  <c:v>0.40474605178562773</c:v>
                </c:pt>
                <c:pt idx="1530">
                  <c:v>0.42333327625427586</c:v>
                </c:pt>
                <c:pt idx="1531">
                  <c:v>0.40671506650234746</c:v>
                </c:pt>
                <c:pt idx="1532">
                  <c:v>0.46804693114627</c:v>
                </c:pt>
                <c:pt idx="1533">
                  <c:v>0.26469532270261753</c:v>
                </c:pt>
                <c:pt idx="1534">
                  <c:v>0.41689871066097317</c:v>
                </c:pt>
                <c:pt idx="1535">
                  <c:v>0.37647841926723469</c:v>
                </c:pt>
                <c:pt idx="1536">
                  <c:v>0.46412859949258573</c:v>
                </c:pt>
                <c:pt idx="1537">
                  <c:v>0.45427468568867724</c:v>
                </c:pt>
                <c:pt idx="1538">
                  <c:v>0.36324107322991894</c:v>
                </c:pt>
                <c:pt idx="1539">
                  <c:v>0.36205640950364681</c:v>
                </c:pt>
                <c:pt idx="1540">
                  <c:v>0.33646230610169381</c:v>
                </c:pt>
                <c:pt idx="1541">
                  <c:v>0.41649866462087093</c:v>
                </c:pt>
                <c:pt idx="1542">
                  <c:v>0.37791117802225277</c:v>
                </c:pt>
                <c:pt idx="1543">
                  <c:v>0.34390946065244382</c:v>
                </c:pt>
                <c:pt idx="1544">
                  <c:v>0.31314492988831011</c:v>
                </c:pt>
                <c:pt idx="1545">
                  <c:v>0.39549412313122856</c:v>
                </c:pt>
                <c:pt idx="1546">
                  <c:v>0.46884360928728142</c:v>
                </c:pt>
                <c:pt idx="1547">
                  <c:v>0.36629475124921396</c:v>
                </c:pt>
                <c:pt idx="1548">
                  <c:v>0.34412561278629311</c:v>
                </c:pt>
                <c:pt idx="1549">
                  <c:v>0.26174444286564041</c:v>
                </c:pt>
                <c:pt idx="1550">
                  <c:v>0.40459439834659366</c:v>
                </c:pt>
                <c:pt idx="1551">
                  <c:v>0.46943740985261928</c:v>
                </c:pt>
                <c:pt idx="1552">
                  <c:v>0.2808210051501569</c:v>
                </c:pt>
                <c:pt idx="1553">
                  <c:v>0.37359661740216349</c:v>
                </c:pt>
                <c:pt idx="1554">
                  <c:v>0.25882376399853618</c:v>
                </c:pt>
                <c:pt idx="1555">
                  <c:v>0.29506216872302687</c:v>
                </c:pt>
                <c:pt idx="1556">
                  <c:v>0.35175373227120582</c:v>
                </c:pt>
                <c:pt idx="1557">
                  <c:v>0.33697778784597426</c:v>
                </c:pt>
                <c:pt idx="1558">
                  <c:v>0.29899348644440454</c:v>
                </c:pt>
                <c:pt idx="1559">
                  <c:v>0.43787544009232737</c:v>
                </c:pt>
                <c:pt idx="1560">
                  <c:v>0.3701064432333846</c:v>
                </c:pt>
                <c:pt idx="1561">
                  <c:v>0.45427897058400279</c:v>
                </c:pt>
                <c:pt idx="1562">
                  <c:v>0.3841237668560431</c:v>
                </c:pt>
                <c:pt idx="1563">
                  <c:v>0.32588191120573212</c:v>
                </c:pt>
                <c:pt idx="1564">
                  <c:v>0.36349022503240691</c:v>
                </c:pt>
                <c:pt idx="1565">
                  <c:v>0.36875399684350063</c:v>
                </c:pt>
                <c:pt idx="1566">
                  <c:v>0.3446058164535144</c:v>
                </c:pt>
                <c:pt idx="1567">
                  <c:v>0.35192610352880982</c:v>
                </c:pt>
                <c:pt idx="1568">
                  <c:v>0.35306477500376937</c:v>
                </c:pt>
                <c:pt idx="1569">
                  <c:v>0.37300081807938346</c:v>
                </c:pt>
                <c:pt idx="1570">
                  <c:v>0.40846558542634659</c:v>
                </c:pt>
                <c:pt idx="1571">
                  <c:v>0.34819751129295107</c:v>
                </c:pt>
                <c:pt idx="1572">
                  <c:v>0.35566907606478337</c:v>
                </c:pt>
                <c:pt idx="1573">
                  <c:v>0.46002635356717136</c:v>
                </c:pt>
                <c:pt idx="1574">
                  <c:v>0.33053845892322764</c:v>
                </c:pt>
                <c:pt idx="1575">
                  <c:v>0.32208764120834038</c:v>
                </c:pt>
                <c:pt idx="1576">
                  <c:v>0.35617638576828581</c:v>
                </c:pt>
                <c:pt idx="1577">
                  <c:v>0.32155966091513488</c:v>
                </c:pt>
                <c:pt idx="1578">
                  <c:v>0.29250593754022247</c:v>
                </c:pt>
                <c:pt idx="1579">
                  <c:v>0.38650220812480823</c:v>
                </c:pt>
                <c:pt idx="1580">
                  <c:v>0.3823930914025086</c:v>
                </c:pt>
                <c:pt idx="1581">
                  <c:v>0.25586694415578465</c:v>
                </c:pt>
                <c:pt idx="1582">
                  <c:v>0.37542937034851759</c:v>
                </c:pt>
                <c:pt idx="1583">
                  <c:v>0.36353604764114372</c:v>
                </c:pt>
                <c:pt idx="1584">
                  <c:v>0.40922881627746593</c:v>
                </c:pt>
                <c:pt idx="1585">
                  <c:v>0.43744228360432202</c:v>
                </c:pt>
                <c:pt idx="1586">
                  <c:v>0.3690686227317484</c:v>
                </c:pt>
                <c:pt idx="1587">
                  <c:v>0.3743266661300711</c:v>
                </c:pt>
                <c:pt idx="1588">
                  <c:v>0.45197904964570912</c:v>
                </c:pt>
                <c:pt idx="1589">
                  <c:v>0.38081808266453177</c:v>
                </c:pt>
                <c:pt idx="1590">
                  <c:v>0.31883391964053642</c:v>
                </c:pt>
                <c:pt idx="1591">
                  <c:v>0.355136625849301</c:v>
                </c:pt>
                <c:pt idx="1592">
                  <c:v>0.32153446703343497</c:v>
                </c:pt>
                <c:pt idx="1593">
                  <c:v>0.43646426288853341</c:v>
                </c:pt>
                <c:pt idx="1594">
                  <c:v>0.27323921322422995</c:v>
                </c:pt>
                <c:pt idx="1595">
                  <c:v>0.41507034597933828</c:v>
                </c:pt>
                <c:pt idx="1596">
                  <c:v>0.37450491298838151</c:v>
                </c:pt>
                <c:pt idx="1597">
                  <c:v>0.40123863743418153</c:v>
                </c:pt>
                <c:pt idx="1598">
                  <c:v>0.40273563689602271</c:v>
                </c:pt>
                <c:pt idx="1599">
                  <c:v>0.35168553402425629</c:v>
                </c:pt>
                <c:pt idx="1600">
                  <c:v>0.26530247315100419</c:v>
                </c:pt>
                <c:pt idx="1601">
                  <c:v>0.31164037196415295</c:v>
                </c:pt>
                <c:pt idx="1602">
                  <c:v>0.41656382472793252</c:v>
                </c:pt>
                <c:pt idx="1603">
                  <c:v>0.37916408301593313</c:v>
                </c:pt>
                <c:pt idx="1604">
                  <c:v>0.35596622343847051</c:v>
                </c:pt>
                <c:pt idx="1605">
                  <c:v>0.40084809994221998</c:v>
                </c:pt>
                <c:pt idx="1606">
                  <c:v>0.41037295931486806</c:v>
                </c:pt>
                <c:pt idx="1607">
                  <c:v>0.32646522194470745</c:v>
                </c:pt>
                <c:pt idx="1608">
                  <c:v>0.29398375972783736</c:v>
                </c:pt>
                <c:pt idx="1609">
                  <c:v>0.39900065326950834</c:v>
                </c:pt>
                <c:pt idx="1610">
                  <c:v>0.35744770270008303</c:v>
                </c:pt>
                <c:pt idx="1611">
                  <c:v>0.3886762823034064</c:v>
                </c:pt>
                <c:pt idx="1612">
                  <c:v>0.42605853381423991</c:v>
                </c:pt>
                <c:pt idx="1613">
                  <c:v>0.37313094329853835</c:v>
                </c:pt>
                <c:pt idx="1614">
                  <c:v>0.43589167835602344</c:v>
                </c:pt>
                <c:pt idx="1615">
                  <c:v>0.49318627603134235</c:v>
                </c:pt>
                <c:pt idx="1616">
                  <c:v>0.40626291991321889</c:v>
                </c:pt>
                <c:pt idx="1617">
                  <c:v>0.40482796405634752</c:v>
                </c:pt>
                <c:pt idx="1618">
                  <c:v>0.45606093652133084</c:v>
                </c:pt>
                <c:pt idx="1619">
                  <c:v>0.35662480765328575</c:v>
                </c:pt>
                <c:pt idx="1620">
                  <c:v>0.3946314380320553</c:v>
                </c:pt>
                <c:pt idx="1621">
                  <c:v>0.46171207782694423</c:v>
                </c:pt>
                <c:pt idx="1622">
                  <c:v>0.41359618909859014</c:v>
                </c:pt>
                <c:pt idx="1623">
                  <c:v>0.38107717846808442</c:v>
                </c:pt>
                <c:pt idx="1624">
                  <c:v>0.46944260230118989</c:v>
                </c:pt>
                <c:pt idx="1625">
                  <c:v>0.45308000052510639</c:v>
                </c:pt>
                <c:pt idx="1626">
                  <c:v>0.38684325544930687</c:v>
                </c:pt>
                <c:pt idx="1627">
                  <c:v>0.32684711247682108</c:v>
                </c:pt>
                <c:pt idx="1628">
                  <c:v>0.47622152493659931</c:v>
                </c:pt>
                <c:pt idx="1629">
                  <c:v>0.44357257187136767</c:v>
                </c:pt>
                <c:pt idx="1630">
                  <c:v>0.3714080264551467</c:v>
                </c:pt>
                <c:pt idx="1631">
                  <c:v>0.26590764617193074</c:v>
                </c:pt>
                <c:pt idx="1632">
                  <c:v>0.34195516471652099</c:v>
                </c:pt>
                <c:pt idx="1633">
                  <c:v>0.40116495549100423</c:v>
                </c:pt>
                <c:pt idx="1634">
                  <c:v>0.35098619905380107</c:v>
                </c:pt>
                <c:pt idx="1635">
                  <c:v>0.40503880224170125</c:v>
                </c:pt>
                <c:pt idx="1636">
                  <c:v>0.32546759323058705</c:v>
                </c:pt>
                <c:pt idx="1637">
                  <c:v>0.47304691046898795</c:v>
                </c:pt>
                <c:pt idx="1638">
                  <c:v>0.41270729544596857</c:v>
                </c:pt>
                <c:pt idx="1639">
                  <c:v>0.34958153496017941</c:v>
                </c:pt>
                <c:pt idx="1640">
                  <c:v>0.3601780447862391</c:v>
                </c:pt>
                <c:pt idx="1641">
                  <c:v>0.41267018517611137</c:v>
                </c:pt>
                <c:pt idx="1642">
                  <c:v>0.34290891995465611</c:v>
                </c:pt>
                <c:pt idx="1643">
                  <c:v>0.44015148214278249</c:v>
                </c:pt>
                <c:pt idx="1644">
                  <c:v>0.32013082062150561</c:v>
                </c:pt>
                <c:pt idx="1645">
                  <c:v>0.41392214050621062</c:v>
                </c:pt>
                <c:pt idx="1646">
                  <c:v>0.34211828060107435</c:v>
                </c:pt>
                <c:pt idx="1647">
                  <c:v>0.30674615360056923</c:v>
                </c:pt>
                <c:pt idx="1648">
                  <c:v>0.38462868868893046</c:v>
                </c:pt>
                <c:pt idx="1649">
                  <c:v>0.38927365017905108</c:v>
                </c:pt>
                <c:pt idx="1650">
                  <c:v>0.50447879172893551</c:v>
                </c:pt>
                <c:pt idx="1651">
                  <c:v>0.41089428782729936</c:v>
                </c:pt>
                <c:pt idx="1652">
                  <c:v>0.38407024396266387</c:v>
                </c:pt>
                <c:pt idx="1653">
                  <c:v>0.31544902207581976</c:v>
                </c:pt>
                <c:pt idx="1654">
                  <c:v>0.28084025856492573</c:v>
                </c:pt>
                <c:pt idx="1655">
                  <c:v>0.4351326837123764</c:v>
                </c:pt>
                <c:pt idx="1656">
                  <c:v>0.34658381688983053</c:v>
                </c:pt>
                <c:pt idx="1657">
                  <c:v>0.28073771746098064</c:v>
                </c:pt>
                <c:pt idx="1658">
                  <c:v>0.29544303084394696</c:v>
                </c:pt>
                <c:pt idx="1659">
                  <c:v>0.33647809987901156</c:v>
                </c:pt>
                <c:pt idx="1660">
                  <c:v>0.28941730611767413</c:v>
                </c:pt>
                <c:pt idx="1661">
                  <c:v>0.39217390013485209</c:v>
                </c:pt>
                <c:pt idx="1662">
                  <c:v>0.39192253587829246</c:v>
                </c:pt>
                <c:pt idx="1663">
                  <c:v>0.31083879339649922</c:v>
                </c:pt>
                <c:pt idx="1664">
                  <c:v>0.26911733569392715</c:v>
                </c:pt>
                <c:pt idx="1665">
                  <c:v>0.29838512514557602</c:v>
                </c:pt>
                <c:pt idx="1666">
                  <c:v>0.36714811571119604</c:v>
                </c:pt>
                <c:pt idx="1667">
                  <c:v>0.36047963144965234</c:v>
                </c:pt>
                <c:pt idx="1668">
                  <c:v>0.27342129842003982</c:v>
                </c:pt>
                <c:pt idx="1669">
                  <c:v>0.35695665033736967</c:v>
                </c:pt>
                <c:pt idx="1670">
                  <c:v>0.453365713638191</c:v>
                </c:pt>
                <c:pt idx="1671">
                  <c:v>0.36846503080669607</c:v>
                </c:pt>
                <c:pt idx="1672">
                  <c:v>0.36789260425136805</c:v>
                </c:pt>
                <c:pt idx="1673">
                  <c:v>0.35977700860293305</c:v>
                </c:pt>
                <c:pt idx="1674">
                  <c:v>0.3559373361248529</c:v>
                </c:pt>
                <c:pt idx="1675">
                  <c:v>0.39518834744203168</c:v>
                </c:pt>
                <c:pt idx="1676">
                  <c:v>0.26363221612611842</c:v>
                </c:pt>
                <c:pt idx="1677">
                  <c:v>0.35217249778685639</c:v>
                </c:pt>
                <c:pt idx="1678">
                  <c:v>0.43957202033098958</c:v>
                </c:pt>
                <c:pt idx="1679">
                  <c:v>0.27022111644130076</c:v>
                </c:pt>
                <c:pt idx="1680">
                  <c:v>0.43129990915371308</c:v>
                </c:pt>
                <c:pt idx="1681">
                  <c:v>0.35956334433906495</c:v>
                </c:pt>
                <c:pt idx="1682">
                  <c:v>0.32115763392980651</c:v>
                </c:pt>
                <c:pt idx="1683">
                  <c:v>0.20665158876293285</c:v>
                </c:pt>
                <c:pt idx="1684">
                  <c:v>0.299980083903304</c:v>
                </c:pt>
                <c:pt idx="1685">
                  <c:v>0.3047077613772432</c:v>
                </c:pt>
                <c:pt idx="1686">
                  <c:v>0.28514189495015285</c:v>
                </c:pt>
                <c:pt idx="1687">
                  <c:v>0.4496188314026987</c:v>
                </c:pt>
                <c:pt idx="1688">
                  <c:v>0.34787032644415317</c:v>
                </c:pt>
                <c:pt idx="1689">
                  <c:v>0.28164954261141417</c:v>
                </c:pt>
                <c:pt idx="1690">
                  <c:v>0.47428094486433298</c:v>
                </c:pt>
                <c:pt idx="1691">
                  <c:v>0.35113742144588322</c:v>
                </c:pt>
                <c:pt idx="1692">
                  <c:v>0.34241423109266178</c:v>
                </c:pt>
                <c:pt idx="1693">
                  <c:v>0.37383291207212999</c:v>
                </c:pt>
                <c:pt idx="1694">
                  <c:v>0.35125351931748283</c:v>
                </c:pt>
                <c:pt idx="1695">
                  <c:v>0.40810280558093093</c:v>
                </c:pt>
                <c:pt idx="1696">
                  <c:v>0.31614684832780054</c:v>
                </c:pt>
                <c:pt idx="1697">
                  <c:v>0.44336259674651007</c:v>
                </c:pt>
                <c:pt idx="1698">
                  <c:v>0.3278047433004439</c:v>
                </c:pt>
                <c:pt idx="1699">
                  <c:v>0.35565742416131757</c:v>
                </c:pt>
                <c:pt idx="1700">
                  <c:v>0.35604446444146093</c:v>
                </c:pt>
                <c:pt idx="1701">
                  <c:v>0.37991365834657775</c:v>
                </c:pt>
                <c:pt idx="1702">
                  <c:v>0.43978533907475947</c:v>
                </c:pt>
                <c:pt idx="1703">
                  <c:v>0.34459568730787327</c:v>
                </c:pt>
                <c:pt idx="1704">
                  <c:v>0.36608150435535913</c:v>
                </c:pt>
                <c:pt idx="1705">
                  <c:v>0.37685980068878344</c:v>
                </c:pt>
                <c:pt idx="1706">
                  <c:v>0.41383303280919126</c:v>
                </c:pt>
                <c:pt idx="1707">
                  <c:v>0.27810975586340259</c:v>
                </c:pt>
                <c:pt idx="1708">
                  <c:v>0.44653019992390525</c:v>
                </c:pt>
                <c:pt idx="1709">
                  <c:v>0.38284027340222271</c:v>
                </c:pt>
                <c:pt idx="1710">
                  <c:v>0.34240248643536297</c:v>
                </c:pt>
                <c:pt idx="1711">
                  <c:v>0.37011778866064549</c:v>
                </c:pt>
                <c:pt idx="1712">
                  <c:v>0.35816500931005602</c:v>
                </c:pt>
                <c:pt idx="1713">
                  <c:v>0.41831343574275986</c:v>
                </c:pt>
                <c:pt idx="1714">
                  <c:v>0.31260112071954593</c:v>
                </c:pt>
                <c:pt idx="1715">
                  <c:v>0.28210181264437595</c:v>
                </c:pt>
                <c:pt idx="1716">
                  <c:v>0.34696814215093091</c:v>
                </c:pt>
                <c:pt idx="1717">
                  <c:v>0.35459099743618278</c:v>
                </c:pt>
                <c:pt idx="1718">
                  <c:v>0.37077941743949261</c:v>
                </c:pt>
                <c:pt idx="1719">
                  <c:v>0.37487196476751333</c:v>
                </c:pt>
                <c:pt idx="1720">
                  <c:v>0.43184711485851857</c:v>
                </c:pt>
                <c:pt idx="1721">
                  <c:v>0.34332733293394851</c:v>
                </c:pt>
                <c:pt idx="1722">
                  <c:v>0.4142050953119763</c:v>
                </c:pt>
                <c:pt idx="1723">
                  <c:v>0.32025654215285548</c:v>
                </c:pt>
                <c:pt idx="1724">
                  <c:v>0.34490676867601633</c:v>
                </c:pt>
                <c:pt idx="1725">
                  <c:v>0.36780788584130536</c:v>
                </c:pt>
                <c:pt idx="1726">
                  <c:v>0.36714858298085384</c:v>
                </c:pt>
                <c:pt idx="1727">
                  <c:v>0.36601232083422863</c:v>
                </c:pt>
                <c:pt idx="1728">
                  <c:v>0.38269107495754023</c:v>
                </c:pt>
                <c:pt idx="1729">
                  <c:v>0.31929159772110638</c:v>
                </c:pt>
                <c:pt idx="1730">
                  <c:v>0.35920941928115496</c:v>
                </c:pt>
                <c:pt idx="1731">
                  <c:v>0.40206118165711613</c:v>
                </c:pt>
                <c:pt idx="1732">
                  <c:v>0.35446337955426255</c:v>
                </c:pt>
                <c:pt idx="1733">
                  <c:v>0.32940009270048437</c:v>
                </c:pt>
                <c:pt idx="1734">
                  <c:v>0.35453550072926482</c:v>
                </c:pt>
                <c:pt idx="1735">
                  <c:v>0.37246128838928366</c:v>
                </c:pt>
                <c:pt idx="1736">
                  <c:v>0.36152196346643506</c:v>
                </c:pt>
                <c:pt idx="1737">
                  <c:v>0.34937690299889868</c:v>
                </c:pt>
                <c:pt idx="1738">
                  <c:v>0.35999028847919717</c:v>
                </c:pt>
                <c:pt idx="1739">
                  <c:v>0.3707113486894173</c:v>
                </c:pt>
                <c:pt idx="1740">
                  <c:v>0.40440286135937914</c:v>
                </c:pt>
                <c:pt idx="1741">
                  <c:v>0.36567568076557372</c:v>
                </c:pt>
                <c:pt idx="1742">
                  <c:v>0.28233329719603639</c:v>
                </c:pt>
                <c:pt idx="1743">
                  <c:v>0.36642080927706178</c:v>
                </c:pt>
                <c:pt idx="1744">
                  <c:v>0.28741681582642642</c:v>
                </c:pt>
                <c:pt idx="1745">
                  <c:v>0.30163843810400676</c:v>
                </c:pt>
                <c:pt idx="1746">
                  <c:v>0.43359056381038519</c:v>
                </c:pt>
                <c:pt idx="1747">
                  <c:v>0.36168317091383378</c:v>
                </c:pt>
                <c:pt idx="1748">
                  <c:v>0.31727886702618135</c:v>
                </c:pt>
                <c:pt idx="1749">
                  <c:v>0.4127163131072486</c:v>
                </c:pt>
                <c:pt idx="1750">
                  <c:v>0.31767975801625742</c:v>
                </c:pt>
                <c:pt idx="1751">
                  <c:v>0.32094091253173024</c:v>
                </c:pt>
                <c:pt idx="1752">
                  <c:v>0.38753458656704892</c:v>
                </c:pt>
                <c:pt idx="1753">
                  <c:v>0.34097550142184196</c:v>
                </c:pt>
                <c:pt idx="1754">
                  <c:v>0.29640936453540084</c:v>
                </c:pt>
                <c:pt idx="1755">
                  <c:v>0.36624160603536793</c:v>
                </c:pt>
                <c:pt idx="1756">
                  <c:v>0.27569580951765471</c:v>
                </c:pt>
                <c:pt idx="1757">
                  <c:v>0.30672590081872947</c:v>
                </c:pt>
                <c:pt idx="1758">
                  <c:v>0.34878401389570318</c:v>
                </c:pt>
                <c:pt idx="1759">
                  <c:v>0.42573703083995185</c:v>
                </c:pt>
                <c:pt idx="1760">
                  <c:v>0.34548854335912438</c:v>
                </c:pt>
                <c:pt idx="1761">
                  <c:v>0.34802366170207394</c:v>
                </c:pt>
                <c:pt idx="1762">
                  <c:v>0.38076537990494219</c:v>
                </c:pt>
                <c:pt idx="1763">
                  <c:v>0.25525436572235866</c:v>
                </c:pt>
                <c:pt idx="1764">
                  <c:v>0.29400176578876774</c:v>
                </c:pt>
                <c:pt idx="1765">
                  <c:v>0.28854994669977563</c:v>
                </c:pt>
                <c:pt idx="1766">
                  <c:v>0.36151541997337971</c:v>
                </c:pt>
                <c:pt idx="1767">
                  <c:v>0.38961581901779135</c:v>
                </c:pt>
                <c:pt idx="1768">
                  <c:v>0.47514575474463627</c:v>
                </c:pt>
                <c:pt idx="1769">
                  <c:v>0.35507055348320382</c:v>
                </c:pt>
                <c:pt idx="1770">
                  <c:v>0.36239743779999167</c:v>
                </c:pt>
                <c:pt idx="1771">
                  <c:v>0.38079937073289966</c:v>
                </c:pt>
                <c:pt idx="1772">
                  <c:v>0.46725175694717003</c:v>
                </c:pt>
                <c:pt idx="1773">
                  <c:v>0.40084738135042336</c:v>
                </c:pt>
                <c:pt idx="1774">
                  <c:v>0.36839520848175195</c:v>
                </c:pt>
                <c:pt idx="1775">
                  <c:v>0.38375606985643812</c:v>
                </c:pt>
                <c:pt idx="1776">
                  <c:v>0.39674744449495136</c:v>
                </c:pt>
                <c:pt idx="1777">
                  <c:v>0.39322426604005545</c:v>
                </c:pt>
                <c:pt idx="1778">
                  <c:v>0.43658127909341532</c:v>
                </c:pt>
                <c:pt idx="1779">
                  <c:v>0.37477968294492359</c:v>
                </c:pt>
                <c:pt idx="1780">
                  <c:v>0.39153198414966617</c:v>
                </c:pt>
                <c:pt idx="1781">
                  <c:v>0.41802186811058589</c:v>
                </c:pt>
                <c:pt idx="1782">
                  <c:v>0.43265973191956292</c:v>
                </c:pt>
                <c:pt idx="1783">
                  <c:v>0.37722738188210114</c:v>
                </c:pt>
                <c:pt idx="1784">
                  <c:v>0.5139047342091575</c:v>
                </c:pt>
                <c:pt idx="1785">
                  <c:v>0.22043951510174981</c:v>
                </c:pt>
                <c:pt idx="1786">
                  <c:v>0.47252198325377459</c:v>
                </c:pt>
                <c:pt idx="1787">
                  <c:v>0.36426786444356923</c:v>
                </c:pt>
                <c:pt idx="1788">
                  <c:v>0.32765880519634571</c:v>
                </c:pt>
                <c:pt idx="1789">
                  <c:v>0.40578951790525658</c:v>
                </c:pt>
                <c:pt idx="1790">
                  <c:v>0.27241288963291549</c:v>
                </c:pt>
                <c:pt idx="1791">
                  <c:v>0.33983654360219839</c:v>
                </c:pt>
                <c:pt idx="1792">
                  <c:v>0.40487247595903147</c:v>
                </c:pt>
                <c:pt idx="1793">
                  <c:v>0.38813028530647697</c:v>
                </c:pt>
                <c:pt idx="1794">
                  <c:v>0.41218717189965076</c:v>
                </c:pt>
                <c:pt idx="1795">
                  <c:v>0.47105254581893274</c:v>
                </c:pt>
                <c:pt idx="1796">
                  <c:v>0.46728754099517467</c:v>
                </c:pt>
                <c:pt idx="1797">
                  <c:v>0.2666227921228348</c:v>
                </c:pt>
                <c:pt idx="1798">
                  <c:v>0.36790067562134943</c:v>
                </c:pt>
                <c:pt idx="1799">
                  <c:v>0.34407096774196294</c:v>
                </c:pt>
                <c:pt idx="1800">
                  <c:v>0.38711451313256717</c:v>
                </c:pt>
                <c:pt idx="1801">
                  <c:v>0.38977002805216932</c:v>
                </c:pt>
                <c:pt idx="1802">
                  <c:v>0.39771300591434633</c:v>
                </c:pt>
                <c:pt idx="1803">
                  <c:v>0.34441536562570013</c:v>
                </c:pt>
                <c:pt idx="1804">
                  <c:v>0.42288874522924763</c:v>
                </c:pt>
                <c:pt idx="1805">
                  <c:v>0.35508078271306376</c:v>
                </c:pt>
                <c:pt idx="1806">
                  <c:v>0.23738134693374396</c:v>
                </c:pt>
                <c:pt idx="1807">
                  <c:v>0.3336068260184149</c:v>
                </c:pt>
                <c:pt idx="1808">
                  <c:v>0.39886248680909142</c:v>
                </c:pt>
                <c:pt idx="1809">
                  <c:v>0.38169805446040378</c:v>
                </c:pt>
                <c:pt idx="1810">
                  <c:v>0.40194808271279819</c:v>
                </c:pt>
                <c:pt idx="1811">
                  <c:v>0.28626992498458936</c:v>
                </c:pt>
                <c:pt idx="1812">
                  <c:v>0.41334903519029187</c:v>
                </c:pt>
                <c:pt idx="1813">
                  <c:v>0.44190814753219698</c:v>
                </c:pt>
                <c:pt idx="1814">
                  <c:v>0.33701513486161094</c:v>
                </c:pt>
                <c:pt idx="1815">
                  <c:v>0.45379198107187374</c:v>
                </c:pt>
                <c:pt idx="1816">
                  <c:v>0.30338371961674049</c:v>
                </c:pt>
                <c:pt idx="1817">
                  <c:v>0.31313609128877778</c:v>
                </c:pt>
                <c:pt idx="1818">
                  <c:v>0.33806991115067225</c:v>
                </c:pt>
                <c:pt idx="1819">
                  <c:v>0.45147708549865678</c:v>
                </c:pt>
                <c:pt idx="1820">
                  <c:v>0.37377961024805123</c:v>
                </c:pt>
                <c:pt idx="1821">
                  <c:v>0.33437374599301184</c:v>
                </c:pt>
                <c:pt idx="1822">
                  <c:v>0.39359216422764626</c:v>
                </c:pt>
                <c:pt idx="1823">
                  <c:v>0.44605971802328803</c:v>
                </c:pt>
                <c:pt idx="1824">
                  <c:v>0.37992345183790172</c:v>
                </c:pt>
                <c:pt idx="1825">
                  <c:v>0.35278997999940503</c:v>
                </c:pt>
                <c:pt idx="1826">
                  <c:v>0.43150360694393769</c:v>
                </c:pt>
                <c:pt idx="1827">
                  <c:v>0.38041003570374382</c:v>
                </c:pt>
                <c:pt idx="1828">
                  <c:v>0.40035261561099256</c:v>
                </c:pt>
                <c:pt idx="1829">
                  <c:v>0.35664501326851095</c:v>
                </c:pt>
                <c:pt idx="1830">
                  <c:v>0.36493991051539237</c:v>
                </c:pt>
                <c:pt idx="1831">
                  <c:v>0.44088012690275269</c:v>
                </c:pt>
                <c:pt idx="1832">
                  <c:v>0.41686572481028156</c:v>
                </c:pt>
                <c:pt idx="1833">
                  <c:v>0.31939704470683072</c:v>
                </c:pt>
                <c:pt idx="1834">
                  <c:v>0.42148321023939417</c:v>
                </c:pt>
                <c:pt idx="1835">
                  <c:v>0.30209011405319441</c:v>
                </c:pt>
                <c:pt idx="1836">
                  <c:v>0.424265088479025</c:v>
                </c:pt>
                <c:pt idx="1837">
                  <c:v>0.34310680793242598</c:v>
                </c:pt>
                <c:pt idx="1838">
                  <c:v>0.3039720499339108</c:v>
                </c:pt>
                <c:pt idx="1839">
                  <c:v>0.29018294014798607</c:v>
                </c:pt>
                <c:pt idx="1840">
                  <c:v>0.33561462518406188</c:v>
                </c:pt>
                <c:pt idx="1841">
                  <c:v>0.46486010095294944</c:v>
                </c:pt>
                <c:pt idx="1842">
                  <c:v>0.35904051676821896</c:v>
                </c:pt>
                <c:pt idx="1843">
                  <c:v>0.38482237089527499</c:v>
                </c:pt>
                <c:pt idx="1844">
                  <c:v>0.36537253244139306</c:v>
                </c:pt>
                <c:pt idx="1845">
                  <c:v>0.43336564902299629</c:v>
                </c:pt>
                <c:pt idx="1846">
                  <c:v>0.32740286966226145</c:v>
                </c:pt>
                <c:pt idx="1847">
                  <c:v>0.39638482560706789</c:v>
                </c:pt>
                <c:pt idx="1848">
                  <c:v>0.3815161396882068</c:v>
                </c:pt>
                <c:pt idx="1849">
                  <c:v>0.38192625363162824</c:v>
                </c:pt>
                <c:pt idx="1850">
                  <c:v>0.27443311961530886</c:v>
                </c:pt>
                <c:pt idx="1851">
                  <c:v>0.36364373301641773</c:v>
                </c:pt>
                <c:pt idx="1852">
                  <c:v>0.43413950070723611</c:v>
                </c:pt>
                <c:pt idx="1853">
                  <c:v>0.35948781786163014</c:v>
                </c:pt>
                <c:pt idx="1854">
                  <c:v>0.32955226286033457</c:v>
                </c:pt>
                <c:pt idx="1855">
                  <c:v>0.3548429683316402</c:v>
                </c:pt>
                <c:pt idx="1856">
                  <c:v>0.4493087735756135</c:v>
                </c:pt>
                <c:pt idx="1857">
                  <c:v>0.31558413786203765</c:v>
                </c:pt>
                <c:pt idx="1858">
                  <c:v>0.4178176517907411</c:v>
                </c:pt>
                <c:pt idx="1859">
                  <c:v>0.3092509078299428</c:v>
                </c:pt>
                <c:pt idx="1860">
                  <c:v>0.2997989142214893</c:v>
                </c:pt>
                <c:pt idx="1861">
                  <c:v>0.34854285361933074</c:v>
                </c:pt>
                <c:pt idx="1862">
                  <c:v>0.34564581411812223</c:v>
                </c:pt>
                <c:pt idx="1863">
                  <c:v>0.36117198148069546</c:v>
                </c:pt>
                <c:pt idx="1864">
                  <c:v>0.39656174450268439</c:v>
                </c:pt>
                <c:pt idx="1865">
                  <c:v>0.37540061285581483</c:v>
                </c:pt>
                <c:pt idx="1866">
                  <c:v>0.34148681054420127</c:v>
                </c:pt>
                <c:pt idx="1867">
                  <c:v>0.44833371222621693</c:v>
                </c:pt>
                <c:pt idx="1868">
                  <c:v>0.35149123293808071</c:v>
                </c:pt>
                <c:pt idx="1869">
                  <c:v>0.41940716817748802</c:v>
                </c:pt>
                <c:pt idx="1870">
                  <c:v>0.39592410423472957</c:v>
                </c:pt>
                <c:pt idx="1871">
                  <c:v>0.33548625545086852</c:v>
                </c:pt>
                <c:pt idx="1872">
                  <c:v>0.38269475088145111</c:v>
                </c:pt>
                <c:pt idx="1873">
                  <c:v>0.36384889629893841</c:v>
                </c:pt>
                <c:pt idx="1874">
                  <c:v>0.45717288707239306</c:v>
                </c:pt>
                <c:pt idx="1875">
                  <c:v>0.4442325444421622</c:v>
                </c:pt>
                <c:pt idx="1876">
                  <c:v>0.41812989082145025</c:v>
                </c:pt>
                <c:pt idx="1877">
                  <c:v>0.32597007491977759</c:v>
                </c:pt>
                <c:pt idx="1878">
                  <c:v>0.3754530063728887</c:v>
                </c:pt>
                <c:pt idx="1879">
                  <c:v>0.37069774419163493</c:v>
                </c:pt>
                <c:pt idx="1880">
                  <c:v>0.39958934339229096</c:v>
                </c:pt>
                <c:pt idx="1881">
                  <c:v>0.32636254826058225</c:v>
                </c:pt>
                <c:pt idx="1882">
                  <c:v>0.30528816272555059</c:v>
                </c:pt>
                <c:pt idx="1883">
                  <c:v>0.37229307461496874</c:v>
                </c:pt>
                <c:pt idx="1884">
                  <c:v>0.44552444292184323</c:v>
                </c:pt>
                <c:pt idx="1885">
                  <c:v>0.39534129107622396</c:v>
                </c:pt>
                <c:pt idx="1886">
                  <c:v>0.3291819184374164</c:v>
                </c:pt>
                <c:pt idx="1887">
                  <c:v>0.41125371089892793</c:v>
                </c:pt>
                <c:pt idx="1888">
                  <c:v>0.2473358176332261</c:v>
                </c:pt>
                <c:pt idx="1889">
                  <c:v>0.34894049984164754</c:v>
                </c:pt>
                <c:pt idx="1890">
                  <c:v>0.30126495365973022</c:v>
                </c:pt>
                <c:pt idx="1891">
                  <c:v>0.30937546476094691</c:v>
                </c:pt>
                <c:pt idx="1892">
                  <c:v>0.37415502798215905</c:v>
                </c:pt>
                <c:pt idx="1893">
                  <c:v>0.37703072959251138</c:v>
                </c:pt>
                <c:pt idx="1894">
                  <c:v>0.34467029564197166</c:v>
                </c:pt>
                <c:pt idx="1895">
                  <c:v>0.32963057705092519</c:v>
                </c:pt>
                <c:pt idx="1896">
                  <c:v>0.36299067536996654</c:v>
                </c:pt>
                <c:pt idx="1897">
                  <c:v>0.38252881600915845</c:v>
                </c:pt>
                <c:pt idx="1898">
                  <c:v>0.32273265187687294</c:v>
                </c:pt>
                <c:pt idx="1899">
                  <c:v>0.36163085642301218</c:v>
                </c:pt>
                <c:pt idx="1900">
                  <c:v>0.41489366981782594</c:v>
                </c:pt>
                <c:pt idx="1901">
                  <c:v>0.34180734512199579</c:v>
                </c:pt>
                <c:pt idx="1902">
                  <c:v>0.33617887179661299</c:v>
                </c:pt>
                <c:pt idx="1903">
                  <c:v>0.40620226976738011</c:v>
                </c:pt>
                <c:pt idx="1904">
                  <c:v>0.35306666430380951</c:v>
                </c:pt>
                <c:pt idx="1905">
                  <c:v>0.37895415658695075</c:v>
                </c:pt>
                <c:pt idx="1906">
                  <c:v>0.36176962863767426</c:v>
                </c:pt>
                <c:pt idx="1907">
                  <c:v>0.32079087428820491</c:v>
                </c:pt>
                <c:pt idx="1908">
                  <c:v>0.4917348342947776</c:v>
                </c:pt>
                <c:pt idx="1909">
                  <c:v>0.4583730745078971</c:v>
                </c:pt>
                <c:pt idx="1910">
                  <c:v>0.38844730065808647</c:v>
                </c:pt>
                <c:pt idx="1911">
                  <c:v>0.39980453752191836</c:v>
                </c:pt>
                <c:pt idx="1912">
                  <c:v>0.2645558818724999</c:v>
                </c:pt>
                <c:pt idx="1913">
                  <c:v>0.38672472067889113</c:v>
                </c:pt>
                <c:pt idx="1914">
                  <c:v>0.39188921991985209</c:v>
                </c:pt>
                <c:pt idx="1915">
                  <c:v>0.5128311749679445</c:v>
                </c:pt>
                <c:pt idx="1916">
                  <c:v>0.27688088047136711</c:v>
                </c:pt>
                <c:pt idx="1917">
                  <c:v>0.38002926765860312</c:v>
                </c:pt>
                <c:pt idx="1918">
                  <c:v>0.31323927068207874</c:v>
                </c:pt>
                <c:pt idx="1919">
                  <c:v>0.39054064070708677</c:v>
                </c:pt>
                <c:pt idx="1920">
                  <c:v>0.26582737666802936</c:v>
                </c:pt>
                <c:pt idx="1921">
                  <c:v>0.37082324085362911</c:v>
                </c:pt>
                <c:pt idx="1922">
                  <c:v>0.38085413265530715</c:v>
                </c:pt>
                <c:pt idx="1923">
                  <c:v>0.44628845183354565</c:v>
                </c:pt>
                <c:pt idx="1924">
                  <c:v>0.4080549272324368</c:v>
                </c:pt>
                <c:pt idx="1925">
                  <c:v>0.39574677003870595</c:v>
                </c:pt>
                <c:pt idx="1926">
                  <c:v>0.37454601035658142</c:v>
                </c:pt>
                <c:pt idx="1927">
                  <c:v>0.32749496291850694</c:v>
                </c:pt>
                <c:pt idx="1928">
                  <c:v>0.40494418893228468</c:v>
                </c:pt>
                <c:pt idx="1929">
                  <c:v>0.40631881546145882</c:v>
                </c:pt>
                <c:pt idx="1930">
                  <c:v>0.34077602469617313</c:v>
                </c:pt>
                <c:pt idx="1931">
                  <c:v>0.3805656477182327</c:v>
                </c:pt>
                <c:pt idx="1932">
                  <c:v>0.36475057149777634</c:v>
                </c:pt>
                <c:pt idx="1933">
                  <c:v>0.32799057251431085</c:v>
                </c:pt>
                <c:pt idx="1934">
                  <c:v>0.41991637520514191</c:v>
                </c:pt>
                <c:pt idx="1935">
                  <c:v>0.38229112065561055</c:v>
                </c:pt>
                <c:pt idx="1936">
                  <c:v>0.38433788497003424</c:v>
                </c:pt>
                <c:pt idx="1937">
                  <c:v>0.37553298754449665</c:v>
                </c:pt>
                <c:pt idx="1938">
                  <c:v>0.42960816435405252</c:v>
                </c:pt>
                <c:pt idx="1939">
                  <c:v>0.37932361585957614</c:v>
                </c:pt>
                <c:pt idx="1940">
                  <c:v>0.42833065689385019</c:v>
                </c:pt>
                <c:pt idx="1941">
                  <c:v>0.34359812723393762</c:v>
                </c:pt>
                <c:pt idx="1942">
                  <c:v>0.41649126367731226</c:v>
                </c:pt>
                <c:pt idx="1943">
                  <c:v>0.21463811035286745</c:v>
                </c:pt>
                <c:pt idx="1944">
                  <c:v>0.30297997497565776</c:v>
                </c:pt>
                <c:pt idx="1945">
                  <c:v>0.30439021372054836</c:v>
                </c:pt>
                <c:pt idx="1946">
                  <c:v>0.36325461329877645</c:v>
                </c:pt>
                <c:pt idx="1947">
                  <c:v>0.40805197832975704</c:v>
                </c:pt>
                <c:pt idx="1948">
                  <c:v>0.3352494383335618</c:v>
                </c:pt>
                <c:pt idx="1949">
                  <c:v>0.25445340602758731</c:v>
                </c:pt>
                <c:pt idx="1950">
                  <c:v>0.34482383762200935</c:v>
                </c:pt>
                <c:pt idx="1951">
                  <c:v>0.35223537323464515</c:v>
                </c:pt>
                <c:pt idx="1952">
                  <c:v>0.33811960572531297</c:v>
                </c:pt>
                <c:pt idx="1953">
                  <c:v>0.38034584815331823</c:v>
                </c:pt>
                <c:pt idx="1954">
                  <c:v>0.41460068610217721</c:v>
                </c:pt>
                <c:pt idx="1955">
                  <c:v>0.40249809511610873</c:v>
                </c:pt>
                <c:pt idx="1956">
                  <c:v>0.42314663000204994</c:v>
                </c:pt>
                <c:pt idx="1957">
                  <c:v>0.40508320770350176</c:v>
                </c:pt>
                <c:pt idx="1958">
                  <c:v>0.36230242030329463</c:v>
                </c:pt>
                <c:pt idx="1959">
                  <c:v>0.32407101535192928</c:v>
                </c:pt>
                <c:pt idx="1960">
                  <c:v>0.3174171098615256</c:v>
                </c:pt>
                <c:pt idx="1961">
                  <c:v>0.40906558673346</c:v>
                </c:pt>
                <c:pt idx="1962">
                  <c:v>0.32577308759088097</c:v>
                </c:pt>
                <c:pt idx="1963">
                  <c:v>0.36745796706136202</c:v>
                </c:pt>
                <c:pt idx="1964">
                  <c:v>0.34039355402455052</c:v>
                </c:pt>
                <c:pt idx="1965">
                  <c:v>0.44413803748645153</c:v>
                </c:pt>
                <c:pt idx="1966">
                  <c:v>0.37388432145029393</c:v>
                </c:pt>
                <c:pt idx="1967">
                  <c:v>0.32899293232203591</c:v>
                </c:pt>
                <c:pt idx="1968">
                  <c:v>0.35410155077718058</c:v>
                </c:pt>
                <c:pt idx="1969">
                  <c:v>0.30533519868058018</c:v>
                </c:pt>
                <c:pt idx="1970">
                  <c:v>0.50235091119634834</c:v>
                </c:pt>
                <c:pt idx="1971">
                  <c:v>0.28999686102674999</c:v>
                </c:pt>
                <c:pt idx="1972">
                  <c:v>0.33369271469408468</c:v>
                </c:pt>
                <c:pt idx="1973">
                  <c:v>0.49982833367686991</c:v>
                </c:pt>
                <c:pt idx="1974">
                  <c:v>0.4385114461692069</c:v>
                </c:pt>
                <c:pt idx="1975">
                  <c:v>0.25372603972675911</c:v>
                </c:pt>
                <c:pt idx="1976">
                  <c:v>0.33673880986132665</c:v>
                </c:pt>
                <c:pt idx="1977">
                  <c:v>0.35850962605714354</c:v>
                </c:pt>
                <c:pt idx="1978">
                  <c:v>0.3678043563647041</c:v>
                </c:pt>
                <c:pt idx="1979">
                  <c:v>0.38898276780315943</c:v>
                </c:pt>
                <c:pt idx="1980">
                  <c:v>0.32783740931974015</c:v>
                </c:pt>
                <c:pt idx="1981">
                  <c:v>0.3047264895411867</c:v>
                </c:pt>
                <c:pt idx="1982">
                  <c:v>0.42922426629804322</c:v>
                </c:pt>
                <c:pt idx="1983">
                  <c:v>0.34478363018908409</c:v>
                </c:pt>
                <c:pt idx="1984">
                  <c:v>0.32322520790307041</c:v>
                </c:pt>
                <c:pt idx="1985">
                  <c:v>0.3433007317803245</c:v>
                </c:pt>
                <c:pt idx="1986">
                  <c:v>0.38119903384357356</c:v>
                </c:pt>
                <c:pt idx="1987">
                  <c:v>0.42164559552526265</c:v>
                </c:pt>
                <c:pt idx="1988">
                  <c:v>0.27858197456915035</c:v>
                </c:pt>
                <c:pt idx="1989">
                  <c:v>0.49278050973037035</c:v>
                </c:pt>
                <c:pt idx="1990">
                  <c:v>0.29521271972364965</c:v>
                </c:pt>
                <c:pt idx="1991">
                  <c:v>0.40092526600297862</c:v>
                </c:pt>
                <c:pt idx="1992">
                  <c:v>0.25458042900821481</c:v>
                </c:pt>
                <c:pt idx="1993">
                  <c:v>0.39431852345396512</c:v>
                </c:pt>
                <c:pt idx="1994">
                  <c:v>0.39054539516051856</c:v>
                </c:pt>
                <c:pt idx="1995">
                  <c:v>0.4767196520577936</c:v>
                </c:pt>
                <c:pt idx="1996">
                  <c:v>0.3040399881673973</c:v>
                </c:pt>
                <c:pt idx="1997">
                  <c:v>0.31180639284270101</c:v>
                </c:pt>
                <c:pt idx="1998">
                  <c:v>0.29098004078287254</c:v>
                </c:pt>
                <c:pt idx="1999">
                  <c:v>0.3874296047158548</c:v>
                </c:pt>
                <c:pt idx="2000">
                  <c:v>0.22848782798640138</c:v>
                </c:pt>
                <c:pt idx="2001">
                  <c:v>0.29165742082585949</c:v>
                </c:pt>
                <c:pt idx="2002">
                  <c:v>0.38062837365955565</c:v>
                </c:pt>
                <c:pt idx="2003">
                  <c:v>0.32309961401924853</c:v>
                </c:pt>
                <c:pt idx="2004">
                  <c:v>0.24907598373557444</c:v>
                </c:pt>
                <c:pt idx="2005">
                  <c:v>0.40672582524121459</c:v>
                </c:pt>
                <c:pt idx="2006">
                  <c:v>0.35587172713819853</c:v>
                </c:pt>
                <c:pt idx="2007">
                  <c:v>0.28924081429333381</c:v>
                </c:pt>
                <c:pt idx="2008">
                  <c:v>0.24678319714677679</c:v>
                </c:pt>
                <c:pt idx="2009">
                  <c:v>0.3962354402373055</c:v>
                </c:pt>
                <c:pt idx="2010">
                  <c:v>0.39379427615891188</c:v>
                </c:pt>
                <c:pt idx="2011">
                  <c:v>0.25584046505742408</c:v>
                </c:pt>
                <c:pt idx="2012">
                  <c:v>0.33758609542133056</c:v>
                </c:pt>
                <c:pt idx="2013">
                  <c:v>0.23449755075858555</c:v>
                </c:pt>
                <c:pt idx="2014">
                  <c:v>0.45572825859248467</c:v>
                </c:pt>
                <c:pt idx="2015">
                  <c:v>0.38927474857665378</c:v>
                </c:pt>
                <c:pt idx="2016">
                  <c:v>0.34204151051606069</c:v>
                </c:pt>
                <c:pt idx="2017">
                  <c:v>0.25113256505639553</c:v>
                </c:pt>
                <c:pt idx="2018">
                  <c:v>0.35517705640975178</c:v>
                </c:pt>
                <c:pt idx="2019">
                  <c:v>0.34662878890224796</c:v>
                </c:pt>
                <c:pt idx="2020">
                  <c:v>0.36894955338312807</c:v>
                </c:pt>
                <c:pt idx="2021">
                  <c:v>0.25361779189898276</c:v>
                </c:pt>
                <c:pt idx="2022">
                  <c:v>0.31657447081559542</c:v>
                </c:pt>
                <c:pt idx="2023">
                  <c:v>0.39932347008298541</c:v>
                </c:pt>
                <c:pt idx="2024">
                  <c:v>0.38126421973188468</c:v>
                </c:pt>
                <c:pt idx="2025">
                  <c:v>0.35117633745837862</c:v>
                </c:pt>
                <c:pt idx="2026">
                  <c:v>0.32468787825208262</c:v>
                </c:pt>
                <c:pt idx="2027">
                  <c:v>0.37408410798085845</c:v>
                </c:pt>
                <c:pt idx="2028">
                  <c:v>0.33406322465552835</c:v>
                </c:pt>
                <c:pt idx="2029">
                  <c:v>0.30528222935307492</c:v>
                </c:pt>
                <c:pt idx="2030">
                  <c:v>0.31808418418488277</c:v>
                </c:pt>
                <c:pt idx="2031">
                  <c:v>0.36691774806529082</c:v>
                </c:pt>
                <c:pt idx="2032">
                  <c:v>0.35765318037305011</c:v>
                </c:pt>
                <c:pt idx="2033">
                  <c:v>0.32076242538802058</c:v>
                </c:pt>
                <c:pt idx="2034">
                  <c:v>0.40933839535778382</c:v>
                </c:pt>
                <c:pt idx="2035">
                  <c:v>0.38055567902945592</c:v>
                </c:pt>
                <c:pt idx="2036">
                  <c:v>0.30537593046899791</c:v>
                </c:pt>
                <c:pt idx="2037">
                  <c:v>0.39015391667542465</c:v>
                </c:pt>
                <c:pt idx="2038">
                  <c:v>0.38625579478760041</c:v>
                </c:pt>
                <c:pt idx="2039">
                  <c:v>0.39684611331390807</c:v>
                </c:pt>
                <c:pt idx="2040">
                  <c:v>0.41243480430182383</c:v>
                </c:pt>
                <c:pt idx="2041">
                  <c:v>0.41061472471372007</c:v>
                </c:pt>
                <c:pt idx="2042">
                  <c:v>0.37903666067877484</c:v>
                </c:pt>
                <c:pt idx="2043">
                  <c:v>0.3447331569125876</c:v>
                </c:pt>
                <c:pt idx="2044">
                  <c:v>0.35079326589734716</c:v>
                </c:pt>
                <c:pt idx="2045">
                  <c:v>0.37087276472946329</c:v>
                </c:pt>
                <c:pt idx="2046">
                  <c:v>0.4098837326119088</c:v>
                </c:pt>
                <c:pt idx="2047">
                  <c:v>0.33499897185796657</c:v>
                </c:pt>
                <c:pt idx="2048">
                  <c:v>0.32405321636472872</c:v>
                </c:pt>
                <c:pt idx="2049">
                  <c:v>0.32234259302830393</c:v>
                </c:pt>
                <c:pt idx="2050">
                  <c:v>0.38239524625954929</c:v>
                </c:pt>
                <c:pt idx="2051">
                  <c:v>0.35960410114676766</c:v>
                </c:pt>
                <c:pt idx="2052">
                  <c:v>0.45307686725328455</c:v>
                </c:pt>
                <c:pt idx="2053">
                  <c:v>0.33579760060385427</c:v>
                </c:pt>
                <c:pt idx="2054">
                  <c:v>0.43492245787177386</c:v>
                </c:pt>
                <c:pt idx="2055">
                  <c:v>0.482364596870411</c:v>
                </c:pt>
                <c:pt idx="2056">
                  <c:v>0.38292675234668871</c:v>
                </c:pt>
                <c:pt idx="2057">
                  <c:v>0.41502523183764384</c:v>
                </c:pt>
                <c:pt idx="2058">
                  <c:v>0.28818579419030127</c:v>
                </c:pt>
                <c:pt idx="2059">
                  <c:v>0.34892321083979</c:v>
                </c:pt>
                <c:pt idx="2060">
                  <c:v>0.33656985651843546</c:v>
                </c:pt>
                <c:pt idx="2061">
                  <c:v>0.25272457296247869</c:v>
                </c:pt>
                <c:pt idx="2062">
                  <c:v>0.4751936902097616</c:v>
                </c:pt>
                <c:pt idx="2063">
                  <c:v>0.40980508966717777</c:v>
                </c:pt>
                <c:pt idx="2064">
                  <c:v>0.32375410889826778</c:v>
                </c:pt>
                <c:pt idx="2065">
                  <c:v>0.33842249082964471</c:v>
                </c:pt>
                <c:pt idx="2066">
                  <c:v>0.39790916540932503</c:v>
                </c:pt>
                <c:pt idx="2067">
                  <c:v>0.36673653982591964</c:v>
                </c:pt>
                <c:pt idx="2068">
                  <c:v>0.33605379576836475</c:v>
                </c:pt>
                <c:pt idx="2069">
                  <c:v>0.38231794407674047</c:v>
                </c:pt>
                <c:pt idx="2070">
                  <c:v>0.35497028256858831</c:v>
                </c:pt>
                <c:pt idx="2071">
                  <c:v>0.37940823838093524</c:v>
                </c:pt>
                <c:pt idx="2072">
                  <c:v>0.41910123576694491</c:v>
                </c:pt>
                <c:pt idx="2073">
                  <c:v>0.32375736764248098</c:v>
                </c:pt>
                <c:pt idx="2074">
                  <c:v>0.4496519669265055</c:v>
                </c:pt>
                <c:pt idx="2075">
                  <c:v>0.37358662317788471</c:v>
                </c:pt>
                <c:pt idx="2076">
                  <c:v>0.33612430781067082</c:v>
                </c:pt>
                <c:pt idx="2077">
                  <c:v>0.36641422882418395</c:v>
                </c:pt>
                <c:pt idx="2078">
                  <c:v>0.36481040828190564</c:v>
                </c:pt>
                <c:pt idx="2079">
                  <c:v>0.40938752185693311</c:v>
                </c:pt>
                <c:pt idx="2080">
                  <c:v>0.40277067150925316</c:v>
                </c:pt>
                <c:pt idx="2081">
                  <c:v>0.40781493620046511</c:v>
                </c:pt>
                <c:pt idx="2082">
                  <c:v>0.27159748566120095</c:v>
                </c:pt>
                <c:pt idx="2083">
                  <c:v>0.38223356699305483</c:v>
                </c:pt>
                <c:pt idx="2084">
                  <c:v>0.4993688195570179</c:v>
                </c:pt>
                <c:pt idx="2085">
                  <c:v>0.44719043901611005</c:v>
                </c:pt>
                <c:pt idx="2086">
                  <c:v>0.40696127784007924</c:v>
                </c:pt>
                <c:pt idx="2087">
                  <c:v>0.47810930962328574</c:v>
                </c:pt>
                <c:pt idx="2088">
                  <c:v>0.35737234973413823</c:v>
                </c:pt>
                <c:pt idx="2089">
                  <c:v>0.32008328631898275</c:v>
                </c:pt>
                <c:pt idx="2090">
                  <c:v>0.34631326603399593</c:v>
                </c:pt>
                <c:pt idx="2091">
                  <c:v>0.42940435104451141</c:v>
                </c:pt>
                <c:pt idx="2092">
                  <c:v>0.30621346332530586</c:v>
                </c:pt>
                <c:pt idx="2093">
                  <c:v>0.29378695316704645</c:v>
                </c:pt>
                <c:pt idx="2094">
                  <c:v>0.40425079491250687</c:v>
                </c:pt>
                <c:pt idx="2095">
                  <c:v>0.29967528926610815</c:v>
                </c:pt>
                <c:pt idx="2096">
                  <c:v>0.40012958353437023</c:v>
                </c:pt>
                <c:pt idx="2097">
                  <c:v>0.42090981209759615</c:v>
                </c:pt>
                <c:pt idx="2098">
                  <c:v>0.35880768021835485</c:v>
                </c:pt>
                <c:pt idx="2099">
                  <c:v>0.52516104932906116</c:v>
                </c:pt>
                <c:pt idx="2100">
                  <c:v>0.39869728400681076</c:v>
                </c:pt>
                <c:pt idx="2101">
                  <c:v>0.44317519111518267</c:v>
                </c:pt>
                <c:pt idx="2102">
                  <c:v>0.3353375023546542</c:v>
                </c:pt>
                <c:pt idx="2103">
                  <c:v>0.33992632925237865</c:v>
                </c:pt>
                <c:pt idx="2104">
                  <c:v>0.35879234364056156</c:v>
                </c:pt>
                <c:pt idx="2105">
                  <c:v>0.31529422580899086</c:v>
                </c:pt>
                <c:pt idx="2106">
                  <c:v>0.41523256822292354</c:v>
                </c:pt>
                <c:pt idx="2107">
                  <c:v>0.40607466889386867</c:v>
                </c:pt>
                <c:pt idx="2108">
                  <c:v>0.35440952236863804</c:v>
                </c:pt>
                <c:pt idx="2109">
                  <c:v>0.4231881288693331</c:v>
                </c:pt>
                <c:pt idx="2110">
                  <c:v>0.43113784037385666</c:v>
                </c:pt>
                <c:pt idx="2111">
                  <c:v>0.33462091254601672</c:v>
                </c:pt>
                <c:pt idx="2112">
                  <c:v>0.41906657141706966</c:v>
                </c:pt>
                <c:pt idx="2113">
                  <c:v>0.35595980278102146</c:v>
                </c:pt>
                <c:pt idx="2114">
                  <c:v>0.30544292199755713</c:v>
                </c:pt>
                <c:pt idx="2115">
                  <c:v>0.42475817764403623</c:v>
                </c:pt>
                <c:pt idx="2116">
                  <c:v>0.34011806080794238</c:v>
                </c:pt>
                <c:pt idx="2117">
                  <c:v>0.40718573725158191</c:v>
                </c:pt>
                <c:pt idx="2118">
                  <c:v>0.38033220954127511</c:v>
                </c:pt>
                <c:pt idx="2119">
                  <c:v>0.30296383476436334</c:v>
                </c:pt>
                <c:pt idx="2120">
                  <c:v>0.25907205158006735</c:v>
                </c:pt>
                <c:pt idx="2121">
                  <c:v>0.40193703763793959</c:v>
                </c:pt>
                <c:pt idx="2122">
                  <c:v>0.34594020900337197</c:v>
                </c:pt>
                <c:pt idx="2123">
                  <c:v>0.31930134818424727</c:v>
                </c:pt>
                <c:pt idx="2124">
                  <c:v>0.41284568203094557</c:v>
                </c:pt>
                <c:pt idx="2125">
                  <c:v>0.28396225783066525</c:v>
                </c:pt>
                <c:pt idx="2126">
                  <c:v>0.31609848834016546</c:v>
                </c:pt>
                <c:pt idx="2127">
                  <c:v>0.23948286537183922</c:v>
                </c:pt>
                <c:pt idx="2128">
                  <c:v>0.49254836226077375</c:v>
                </c:pt>
                <c:pt idx="2129">
                  <c:v>0.30166938224572298</c:v>
                </c:pt>
                <c:pt idx="2130">
                  <c:v>0.33042921389914637</c:v>
                </c:pt>
                <c:pt idx="2131">
                  <c:v>0.35544458856274469</c:v>
                </c:pt>
                <c:pt idx="2132">
                  <c:v>0.3254458471366844</c:v>
                </c:pt>
                <c:pt idx="2133">
                  <c:v>0.42469048233802625</c:v>
                </c:pt>
                <c:pt idx="2134">
                  <c:v>0.31605893835284826</c:v>
                </c:pt>
                <c:pt idx="2135">
                  <c:v>0.34094563621542451</c:v>
                </c:pt>
                <c:pt idx="2136">
                  <c:v>0.2046774568126308</c:v>
                </c:pt>
                <c:pt idx="2137">
                  <c:v>0.315507284000626</c:v>
                </c:pt>
                <c:pt idx="2138">
                  <c:v>0.39914696624664536</c:v>
                </c:pt>
                <c:pt idx="2139">
                  <c:v>0.43940858037714059</c:v>
                </c:pt>
                <c:pt idx="2140">
                  <c:v>0.37443059876198037</c:v>
                </c:pt>
                <c:pt idx="2141">
                  <c:v>0.41752798696616117</c:v>
                </c:pt>
                <c:pt idx="2142">
                  <c:v>0.47871158407962849</c:v>
                </c:pt>
                <c:pt idx="2143">
                  <c:v>0.39703299155052252</c:v>
                </c:pt>
                <c:pt idx="2144">
                  <c:v>0.48060750806692987</c:v>
                </c:pt>
                <c:pt idx="2145">
                  <c:v>0.40398687176724307</c:v>
                </c:pt>
                <c:pt idx="2146">
                  <c:v>0.34755421825388111</c:v>
                </c:pt>
                <c:pt idx="2147">
                  <c:v>0.35829313158486498</c:v>
                </c:pt>
                <c:pt idx="2148">
                  <c:v>0.42433900239540084</c:v>
                </c:pt>
                <c:pt idx="2149">
                  <c:v>0.46121813561963743</c:v>
                </c:pt>
                <c:pt idx="2150">
                  <c:v>0.31328788182289091</c:v>
                </c:pt>
                <c:pt idx="2151">
                  <c:v>0.43149500551133413</c:v>
                </c:pt>
                <c:pt idx="2152">
                  <c:v>0.2087632416835489</c:v>
                </c:pt>
                <c:pt idx="2153">
                  <c:v>0.44241957507207758</c:v>
                </c:pt>
                <c:pt idx="2154">
                  <c:v>0.32259827560586374</c:v>
                </c:pt>
                <c:pt idx="2155">
                  <c:v>0.2969620316765334</c:v>
                </c:pt>
                <c:pt idx="2156">
                  <c:v>0.43480097303986648</c:v>
                </c:pt>
                <c:pt idx="2157">
                  <c:v>0.37029156427889492</c:v>
                </c:pt>
                <c:pt idx="2158">
                  <c:v>0.35279853561295638</c:v>
                </c:pt>
                <c:pt idx="2159">
                  <c:v>0.30431916919866814</c:v>
                </c:pt>
                <c:pt idx="2160">
                  <c:v>0.28435468550221149</c:v>
                </c:pt>
                <c:pt idx="2161">
                  <c:v>0.34718264935163329</c:v>
                </c:pt>
                <c:pt idx="2162">
                  <c:v>0.27830040587648419</c:v>
                </c:pt>
                <c:pt idx="2163">
                  <c:v>0.43329324923255208</c:v>
                </c:pt>
                <c:pt idx="2164">
                  <c:v>0.20610641734291524</c:v>
                </c:pt>
                <c:pt idx="2165">
                  <c:v>0.31532184774760891</c:v>
                </c:pt>
                <c:pt idx="2166">
                  <c:v>0.38260257350782267</c:v>
                </c:pt>
                <c:pt idx="2167">
                  <c:v>0.36001636586650315</c:v>
                </c:pt>
                <c:pt idx="2168">
                  <c:v>0.32256066043691228</c:v>
                </c:pt>
                <c:pt idx="2169">
                  <c:v>0.34599938850382866</c:v>
                </c:pt>
                <c:pt idx="2170">
                  <c:v>0.32096406429907787</c:v>
                </c:pt>
                <c:pt idx="2171">
                  <c:v>0.29342539595965877</c:v>
                </c:pt>
                <c:pt idx="2172">
                  <c:v>0.36196958940431839</c:v>
                </c:pt>
                <c:pt idx="2173">
                  <c:v>0.29737742127715261</c:v>
                </c:pt>
                <c:pt idx="2174">
                  <c:v>0.37473651586453932</c:v>
                </c:pt>
                <c:pt idx="2175">
                  <c:v>0.32957289726368777</c:v>
                </c:pt>
                <c:pt idx="2176">
                  <c:v>0.37024155011205945</c:v>
                </c:pt>
                <c:pt idx="2177">
                  <c:v>0.44891734748999917</c:v>
                </c:pt>
                <c:pt idx="2178">
                  <c:v>0.36977854194638632</c:v>
                </c:pt>
                <c:pt idx="2179">
                  <c:v>0.35585095297055286</c:v>
                </c:pt>
                <c:pt idx="2180">
                  <c:v>0.39924986335712143</c:v>
                </c:pt>
                <c:pt idx="2181">
                  <c:v>0.25940696426581661</c:v>
                </c:pt>
                <c:pt idx="2182">
                  <c:v>0.40792775406394455</c:v>
                </c:pt>
                <c:pt idx="2183">
                  <c:v>0.28075467226122686</c:v>
                </c:pt>
                <c:pt idx="2184">
                  <c:v>0.41031357743007613</c:v>
                </c:pt>
                <c:pt idx="2185">
                  <c:v>0.39786963465772873</c:v>
                </c:pt>
                <c:pt idx="2186">
                  <c:v>0.43495132507613371</c:v>
                </c:pt>
                <c:pt idx="2187">
                  <c:v>0.4042660690355207</c:v>
                </c:pt>
                <c:pt idx="2188">
                  <c:v>0.39893378481789771</c:v>
                </c:pt>
                <c:pt idx="2189">
                  <c:v>0.44903705273081396</c:v>
                </c:pt>
                <c:pt idx="2190">
                  <c:v>0.39745971490227355</c:v>
                </c:pt>
                <c:pt idx="2191">
                  <c:v>0.37970848831277282</c:v>
                </c:pt>
                <c:pt idx="2192">
                  <c:v>0.59187203726818305</c:v>
                </c:pt>
                <c:pt idx="2193">
                  <c:v>0.4200649541531401</c:v>
                </c:pt>
                <c:pt idx="2194">
                  <c:v>0.30888682838186071</c:v>
                </c:pt>
                <c:pt idx="2195">
                  <c:v>0.34308990862292449</c:v>
                </c:pt>
                <c:pt idx="2196">
                  <c:v>0.33543417747517817</c:v>
                </c:pt>
                <c:pt idx="2197">
                  <c:v>0.50011259307521372</c:v>
                </c:pt>
                <c:pt idx="2198">
                  <c:v>0.4233280846535532</c:v>
                </c:pt>
                <c:pt idx="2199">
                  <c:v>0.3855967083266823</c:v>
                </c:pt>
                <c:pt idx="2200">
                  <c:v>0.32296940386269574</c:v>
                </c:pt>
                <c:pt idx="2201">
                  <c:v>0.3499506838306653</c:v>
                </c:pt>
                <c:pt idx="2202">
                  <c:v>0.40025682316013317</c:v>
                </c:pt>
                <c:pt idx="2203">
                  <c:v>0.30818200778824817</c:v>
                </c:pt>
                <c:pt idx="2204">
                  <c:v>0.36931231887102389</c:v>
                </c:pt>
                <c:pt idx="2205">
                  <c:v>0.39794340850223242</c:v>
                </c:pt>
                <c:pt idx="2206">
                  <c:v>0.39794168527969265</c:v>
                </c:pt>
                <c:pt idx="2207">
                  <c:v>0.34441694119031624</c:v>
                </c:pt>
                <c:pt idx="2208">
                  <c:v>0.36274748834256637</c:v>
                </c:pt>
                <c:pt idx="2209">
                  <c:v>0.3452924116851292</c:v>
                </c:pt>
                <c:pt idx="2210">
                  <c:v>0.32352773068453466</c:v>
                </c:pt>
                <c:pt idx="2211">
                  <c:v>0.31149147587522313</c:v>
                </c:pt>
                <c:pt idx="2212">
                  <c:v>0.3743753164947633</c:v>
                </c:pt>
                <c:pt idx="2213">
                  <c:v>0.32256064752249741</c:v>
                </c:pt>
                <c:pt idx="2214">
                  <c:v>0.33021868730476733</c:v>
                </c:pt>
                <c:pt idx="2215">
                  <c:v>0.41037031185590511</c:v>
                </c:pt>
                <c:pt idx="2216">
                  <c:v>0.39347936728761534</c:v>
                </c:pt>
                <c:pt idx="2217">
                  <c:v>0.52905313656489039</c:v>
                </c:pt>
                <c:pt idx="2218">
                  <c:v>0.39559541090736078</c:v>
                </c:pt>
                <c:pt idx="2219">
                  <c:v>0.33088426766493939</c:v>
                </c:pt>
                <c:pt idx="2220">
                  <c:v>0.40215844272568113</c:v>
                </c:pt>
                <c:pt idx="2221">
                  <c:v>0.43560164376701155</c:v>
                </c:pt>
                <c:pt idx="2222">
                  <c:v>0.36341795227408547</c:v>
                </c:pt>
                <c:pt idx="2223">
                  <c:v>0.26578983117876431</c:v>
                </c:pt>
                <c:pt idx="2224">
                  <c:v>0.38003990262195986</c:v>
                </c:pt>
                <c:pt idx="2225">
                  <c:v>0.40538187139292242</c:v>
                </c:pt>
                <c:pt idx="2226">
                  <c:v>0.29473089515616629</c:v>
                </c:pt>
                <c:pt idx="2227">
                  <c:v>0.36000621955387746</c:v>
                </c:pt>
                <c:pt idx="2228">
                  <c:v>0.39008377935144117</c:v>
                </c:pt>
                <c:pt idx="2229">
                  <c:v>0.39840429874758698</c:v>
                </c:pt>
                <c:pt idx="2230">
                  <c:v>0.36968587282716237</c:v>
                </c:pt>
                <c:pt idx="2231">
                  <c:v>0.29652343085295724</c:v>
                </c:pt>
                <c:pt idx="2232">
                  <c:v>0.37783888119235193</c:v>
                </c:pt>
                <c:pt idx="2233">
                  <c:v>0.45096702061553473</c:v>
                </c:pt>
                <c:pt idx="2234">
                  <c:v>0.31867129274953704</c:v>
                </c:pt>
                <c:pt idx="2235">
                  <c:v>0.38246478353407798</c:v>
                </c:pt>
                <c:pt idx="2236">
                  <c:v>0.29125819211332504</c:v>
                </c:pt>
                <c:pt idx="2237">
                  <c:v>0.44418509738490014</c:v>
                </c:pt>
                <c:pt idx="2238">
                  <c:v>0.35936550834962744</c:v>
                </c:pt>
                <c:pt idx="2239">
                  <c:v>0.39176053475200606</c:v>
                </c:pt>
                <c:pt idx="2240">
                  <c:v>0.26136133555031643</c:v>
                </c:pt>
                <c:pt idx="2241">
                  <c:v>0.26728687872603024</c:v>
                </c:pt>
                <c:pt idx="2242">
                  <c:v>0.31927818716816542</c:v>
                </c:pt>
                <c:pt idx="2243">
                  <c:v>0.34775391973577191</c:v>
                </c:pt>
                <c:pt idx="2244">
                  <c:v>0.41572565306790593</c:v>
                </c:pt>
                <c:pt idx="2245">
                  <c:v>0.30387434672894298</c:v>
                </c:pt>
                <c:pt idx="2246">
                  <c:v>0.4434333405703838</c:v>
                </c:pt>
                <c:pt idx="2247">
                  <c:v>0.35636684984581662</c:v>
                </c:pt>
                <c:pt idx="2248">
                  <c:v>0.38316105384545979</c:v>
                </c:pt>
                <c:pt idx="2249">
                  <c:v>0.372155535579204</c:v>
                </c:pt>
                <c:pt idx="2250">
                  <c:v>0.40915606117897324</c:v>
                </c:pt>
                <c:pt idx="2251">
                  <c:v>0.46359531924190622</c:v>
                </c:pt>
                <c:pt idx="2252">
                  <c:v>0.28059978189131723</c:v>
                </c:pt>
                <c:pt idx="2253">
                  <c:v>0.28231056981025959</c:v>
                </c:pt>
                <c:pt idx="2254">
                  <c:v>0.41314355667522518</c:v>
                </c:pt>
                <c:pt idx="2255">
                  <c:v>0.42567805374139484</c:v>
                </c:pt>
                <c:pt idx="2256">
                  <c:v>0.34024375431386084</c:v>
                </c:pt>
                <c:pt idx="2257">
                  <c:v>0.40310260505747658</c:v>
                </c:pt>
                <c:pt idx="2258">
                  <c:v>0.39117801094373061</c:v>
                </c:pt>
                <c:pt idx="2259">
                  <c:v>0.2755885758974041</c:v>
                </c:pt>
                <c:pt idx="2260">
                  <c:v>0.38623855551805109</c:v>
                </c:pt>
                <c:pt idx="2261">
                  <c:v>0.43671617521333372</c:v>
                </c:pt>
                <c:pt idx="2262">
                  <c:v>0.27564427947692355</c:v>
                </c:pt>
                <c:pt idx="2263">
                  <c:v>0.41579007431846038</c:v>
                </c:pt>
                <c:pt idx="2264">
                  <c:v>0.3951507915243877</c:v>
                </c:pt>
                <c:pt idx="2265">
                  <c:v>0.37688233852423941</c:v>
                </c:pt>
                <c:pt idx="2266">
                  <c:v>0.33370238806019187</c:v>
                </c:pt>
                <c:pt idx="2267">
                  <c:v>0.40713771050963538</c:v>
                </c:pt>
                <c:pt idx="2268">
                  <c:v>0.29918801812650836</c:v>
                </c:pt>
                <c:pt idx="2269">
                  <c:v>0.5221462293448037</c:v>
                </c:pt>
                <c:pt idx="2270">
                  <c:v>0.4472715567145345</c:v>
                </c:pt>
                <c:pt idx="2271">
                  <c:v>0.38559585754424919</c:v>
                </c:pt>
                <c:pt idx="2272">
                  <c:v>0.42864810426773831</c:v>
                </c:pt>
                <c:pt idx="2273">
                  <c:v>0.25836200128008602</c:v>
                </c:pt>
                <c:pt idx="2274">
                  <c:v>0.35941825169957015</c:v>
                </c:pt>
                <c:pt idx="2275">
                  <c:v>0.41959286021733433</c:v>
                </c:pt>
                <c:pt idx="2276">
                  <c:v>0.37414851338567573</c:v>
                </c:pt>
                <c:pt idx="2277">
                  <c:v>0.3120362627229521</c:v>
                </c:pt>
                <c:pt idx="2278">
                  <c:v>0.38159390692494244</c:v>
                </c:pt>
                <c:pt idx="2279">
                  <c:v>0.40807011516728475</c:v>
                </c:pt>
                <c:pt idx="2280">
                  <c:v>0.41938212163914929</c:v>
                </c:pt>
                <c:pt idx="2281">
                  <c:v>0.43195106341256301</c:v>
                </c:pt>
                <c:pt idx="2282">
                  <c:v>0.37061688882613747</c:v>
                </c:pt>
                <c:pt idx="2283">
                  <c:v>0.27404605352002576</c:v>
                </c:pt>
                <c:pt idx="2284">
                  <c:v>0.3257717628998405</c:v>
                </c:pt>
                <c:pt idx="2285">
                  <c:v>0.31025219529860348</c:v>
                </c:pt>
                <c:pt idx="2286">
                  <c:v>0.31327250368382431</c:v>
                </c:pt>
                <c:pt idx="2287">
                  <c:v>0.38630964031071918</c:v>
                </c:pt>
                <c:pt idx="2288">
                  <c:v>0.41344231603702081</c:v>
                </c:pt>
                <c:pt idx="2289">
                  <c:v>0.32472811337728152</c:v>
                </c:pt>
                <c:pt idx="2290">
                  <c:v>0.38699463717781823</c:v>
                </c:pt>
                <c:pt idx="2291">
                  <c:v>0.36790593642057512</c:v>
                </c:pt>
                <c:pt idx="2292">
                  <c:v>0.33195614278790697</c:v>
                </c:pt>
                <c:pt idx="2293">
                  <c:v>0.46589359626900695</c:v>
                </c:pt>
                <c:pt idx="2294">
                  <c:v>0.35536777472840936</c:v>
                </c:pt>
                <c:pt idx="2295">
                  <c:v>0.35281566283161186</c:v>
                </c:pt>
                <c:pt idx="2296">
                  <c:v>0.39035674762272232</c:v>
                </c:pt>
                <c:pt idx="2297">
                  <c:v>0.37015680049967242</c:v>
                </c:pt>
                <c:pt idx="2298">
                  <c:v>0.24098946412537989</c:v>
                </c:pt>
                <c:pt idx="2299">
                  <c:v>0.34251243641742646</c:v>
                </c:pt>
                <c:pt idx="2300">
                  <c:v>0.31321532782046341</c:v>
                </c:pt>
                <c:pt idx="2301">
                  <c:v>0.32906045759064778</c:v>
                </c:pt>
                <c:pt idx="2302">
                  <c:v>0.29197334653504237</c:v>
                </c:pt>
                <c:pt idx="2303">
                  <c:v>0.33253467979001328</c:v>
                </c:pt>
                <c:pt idx="2304">
                  <c:v>0.4940176448178048</c:v>
                </c:pt>
                <c:pt idx="2305">
                  <c:v>0.36457828946219489</c:v>
                </c:pt>
                <c:pt idx="2306">
                  <c:v>0.36577537359307988</c:v>
                </c:pt>
                <c:pt idx="2307">
                  <c:v>0.34069357253216942</c:v>
                </c:pt>
                <c:pt idx="2308">
                  <c:v>0.45364029180090354</c:v>
                </c:pt>
                <c:pt idx="2309">
                  <c:v>0.41073477519452833</c:v>
                </c:pt>
                <c:pt idx="2310">
                  <c:v>0.41202226467344544</c:v>
                </c:pt>
                <c:pt idx="2311">
                  <c:v>0.46325879841848738</c:v>
                </c:pt>
                <c:pt idx="2312">
                  <c:v>0.38508806685775776</c:v>
                </c:pt>
                <c:pt idx="2313">
                  <c:v>0.31432526469118022</c:v>
                </c:pt>
                <c:pt idx="2314">
                  <c:v>0.39249601852878357</c:v>
                </c:pt>
                <c:pt idx="2315">
                  <c:v>0.33873479627383329</c:v>
                </c:pt>
                <c:pt idx="2316">
                  <c:v>0.41283688564035342</c:v>
                </c:pt>
                <c:pt idx="2317">
                  <c:v>0.36786892275007749</c:v>
                </c:pt>
                <c:pt idx="2318">
                  <c:v>0.38344265300660674</c:v>
                </c:pt>
                <c:pt idx="2319">
                  <c:v>0.39397653595336557</c:v>
                </c:pt>
                <c:pt idx="2320">
                  <c:v>0.43696732277479894</c:v>
                </c:pt>
                <c:pt idx="2321">
                  <c:v>0.55530820288582694</c:v>
                </c:pt>
                <c:pt idx="2322">
                  <c:v>0.25102180908716087</c:v>
                </c:pt>
                <c:pt idx="2323">
                  <c:v>0.36000476467594339</c:v>
                </c:pt>
                <c:pt idx="2324">
                  <c:v>0.43820994717423817</c:v>
                </c:pt>
                <c:pt idx="2325">
                  <c:v>0.37126953984810129</c:v>
                </c:pt>
                <c:pt idx="2326">
                  <c:v>0.41352847918687802</c:v>
                </c:pt>
                <c:pt idx="2327">
                  <c:v>0.33023641734510717</c:v>
                </c:pt>
                <c:pt idx="2328">
                  <c:v>0.38208508230404203</c:v>
                </c:pt>
                <c:pt idx="2329">
                  <c:v>0.36227915283942053</c:v>
                </c:pt>
                <c:pt idx="2330">
                  <c:v>0.39971658680086186</c:v>
                </c:pt>
                <c:pt idx="2331">
                  <c:v>0.38836774160743648</c:v>
                </c:pt>
                <c:pt idx="2332">
                  <c:v>0.35333002368083632</c:v>
                </c:pt>
                <c:pt idx="2333">
                  <c:v>0.32824414136811275</c:v>
                </c:pt>
                <c:pt idx="2334">
                  <c:v>0.42262864831672603</c:v>
                </c:pt>
                <c:pt idx="2335">
                  <c:v>0.40213090614090252</c:v>
                </c:pt>
                <c:pt idx="2336">
                  <c:v>0.47069520117709257</c:v>
                </c:pt>
                <c:pt idx="2337">
                  <c:v>0.26422810651743139</c:v>
                </c:pt>
                <c:pt idx="2338">
                  <c:v>0.32515170775754421</c:v>
                </c:pt>
                <c:pt idx="2339">
                  <c:v>0.29068839837372773</c:v>
                </c:pt>
                <c:pt idx="2340">
                  <c:v>0.38723213712491034</c:v>
                </c:pt>
                <c:pt idx="2341">
                  <c:v>0.31974610962184613</c:v>
                </c:pt>
                <c:pt idx="2342">
                  <c:v>0.37863919843240312</c:v>
                </c:pt>
                <c:pt idx="2343">
                  <c:v>0.33251682412057465</c:v>
                </c:pt>
                <c:pt idx="2344">
                  <c:v>0.31829609920589275</c:v>
                </c:pt>
                <c:pt idx="2345">
                  <c:v>0.4397352780072688</c:v>
                </c:pt>
                <c:pt idx="2346">
                  <c:v>0.36012095464622601</c:v>
                </c:pt>
                <c:pt idx="2347">
                  <c:v>0.27620917589699368</c:v>
                </c:pt>
                <c:pt idx="2348">
                  <c:v>0.2724626661745384</c:v>
                </c:pt>
                <c:pt idx="2349">
                  <c:v>0.43363395538300875</c:v>
                </c:pt>
                <c:pt idx="2350">
                  <c:v>0.38362771247020983</c:v>
                </c:pt>
                <c:pt idx="2351">
                  <c:v>0.39921495770539966</c:v>
                </c:pt>
                <c:pt idx="2352">
                  <c:v>0.28390182887684684</c:v>
                </c:pt>
                <c:pt idx="2353">
                  <c:v>0.34504682828035882</c:v>
                </c:pt>
                <c:pt idx="2354">
                  <c:v>0.48588996820801039</c:v>
                </c:pt>
                <c:pt idx="2355">
                  <c:v>0.4013690135389319</c:v>
                </c:pt>
                <c:pt idx="2356">
                  <c:v>0.30331702570179964</c:v>
                </c:pt>
                <c:pt idx="2357">
                  <c:v>0.38631643988465764</c:v>
                </c:pt>
                <c:pt idx="2358">
                  <c:v>0.36739561181994201</c:v>
                </c:pt>
                <c:pt idx="2359">
                  <c:v>0.28879233466861121</c:v>
                </c:pt>
                <c:pt idx="2360">
                  <c:v>0.37625751819888759</c:v>
                </c:pt>
                <c:pt idx="2361">
                  <c:v>0.40569456545264754</c:v>
                </c:pt>
                <c:pt idx="2362">
                  <c:v>0.39085612328007335</c:v>
                </c:pt>
                <c:pt idx="2363">
                  <c:v>0.40945477218967263</c:v>
                </c:pt>
                <c:pt idx="2364">
                  <c:v>0.32963172438517319</c:v>
                </c:pt>
                <c:pt idx="2365">
                  <c:v>0.3014280066989739</c:v>
                </c:pt>
                <c:pt idx="2366">
                  <c:v>0.3061240322328071</c:v>
                </c:pt>
                <c:pt idx="2367">
                  <c:v>0.37776076565475264</c:v>
                </c:pt>
                <c:pt idx="2368">
                  <c:v>0.46059428912678396</c:v>
                </c:pt>
                <c:pt idx="2369">
                  <c:v>0.33070972588330422</c:v>
                </c:pt>
                <c:pt idx="2370">
                  <c:v>0.44788127824131396</c:v>
                </c:pt>
                <c:pt idx="2371">
                  <c:v>0.32671050604163443</c:v>
                </c:pt>
                <c:pt idx="2372">
                  <c:v>0.27301971361229305</c:v>
                </c:pt>
                <c:pt idx="2373">
                  <c:v>0.35151572420866889</c:v>
                </c:pt>
                <c:pt idx="2374">
                  <c:v>0.3188832401153664</c:v>
                </c:pt>
                <c:pt idx="2375">
                  <c:v>0.40209449716103129</c:v>
                </c:pt>
                <c:pt idx="2376">
                  <c:v>0.26544109163217677</c:v>
                </c:pt>
                <c:pt idx="2377">
                  <c:v>0.27658907918596748</c:v>
                </c:pt>
                <c:pt idx="2378">
                  <c:v>0.41155818032339292</c:v>
                </c:pt>
                <c:pt idx="2379">
                  <c:v>0.42719304987081275</c:v>
                </c:pt>
                <c:pt idx="2380">
                  <c:v>0.45589730759755775</c:v>
                </c:pt>
                <c:pt idx="2381">
                  <c:v>0.43252949300530641</c:v>
                </c:pt>
                <c:pt idx="2382">
                  <c:v>0.43462438683907906</c:v>
                </c:pt>
                <c:pt idx="2383">
                  <c:v>0.38680378273434385</c:v>
                </c:pt>
                <c:pt idx="2384">
                  <c:v>0.40256920271798124</c:v>
                </c:pt>
                <c:pt idx="2385">
                  <c:v>0.47866180398055747</c:v>
                </c:pt>
                <c:pt idx="2386">
                  <c:v>0.38228880501878698</c:v>
                </c:pt>
                <c:pt idx="2387">
                  <c:v>0.39415874230494374</c:v>
                </c:pt>
                <c:pt idx="2388">
                  <c:v>0.33488114180292516</c:v>
                </c:pt>
                <c:pt idx="2389">
                  <c:v>0.37127189541315497</c:v>
                </c:pt>
                <c:pt idx="2390">
                  <c:v>0.3991298609691582</c:v>
                </c:pt>
                <c:pt idx="2391">
                  <c:v>0.32910559968512926</c:v>
                </c:pt>
                <c:pt idx="2392">
                  <c:v>0.43073884893842118</c:v>
                </c:pt>
                <c:pt idx="2393">
                  <c:v>0.3730814862232899</c:v>
                </c:pt>
                <c:pt idx="2394">
                  <c:v>0.37268408042589557</c:v>
                </c:pt>
                <c:pt idx="2395">
                  <c:v>0.33319304831173935</c:v>
                </c:pt>
                <c:pt idx="2396">
                  <c:v>0.33826263347725888</c:v>
                </c:pt>
                <c:pt idx="2397">
                  <c:v>0.40196079179362659</c:v>
                </c:pt>
                <c:pt idx="2398">
                  <c:v>0.35421212663368346</c:v>
                </c:pt>
                <c:pt idx="2399">
                  <c:v>0.23032246823572045</c:v>
                </c:pt>
                <c:pt idx="2400">
                  <c:v>0.39118899594079382</c:v>
                </c:pt>
                <c:pt idx="2401">
                  <c:v>0.46172650322731501</c:v>
                </c:pt>
                <c:pt idx="2402">
                  <c:v>0.31355024917452712</c:v>
                </c:pt>
                <c:pt idx="2403">
                  <c:v>0.38479920762692843</c:v>
                </c:pt>
                <c:pt idx="2404">
                  <c:v>0.34961482279825906</c:v>
                </c:pt>
                <c:pt idx="2405">
                  <c:v>0.32808247336904173</c:v>
                </c:pt>
                <c:pt idx="2406">
                  <c:v>0.42229042074754047</c:v>
                </c:pt>
                <c:pt idx="2407">
                  <c:v>0.4043455433064142</c:v>
                </c:pt>
                <c:pt idx="2408">
                  <c:v>0.33400777518300734</c:v>
                </c:pt>
                <c:pt idx="2409">
                  <c:v>0.40265591269203371</c:v>
                </c:pt>
                <c:pt idx="2410">
                  <c:v>0.30140852985787159</c:v>
                </c:pt>
                <c:pt idx="2411">
                  <c:v>0.40320534500650002</c:v>
                </c:pt>
                <c:pt idx="2412">
                  <c:v>0.26709587286440378</c:v>
                </c:pt>
                <c:pt idx="2413">
                  <c:v>0.4749231291937287</c:v>
                </c:pt>
                <c:pt idx="2414">
                  <c:v>0.37908580218551202</c:v>
                </c:pt>
                <c:pt idx="2415">
                  <c:v>0.43041209987477586</c:v>
                </c:pt>
                <c:pt idx="2416">
                  <c:v>0.37890584906184038</c:v>
                </c:pt>
                <c:pt idx="2417">
                  <c:v>0.40668510340536296</c:v>
                </c:pt>
                <c:pt idx="2418">
                  <c:v>0.38290403060889339</c:v>
                </c:pt>
                <c:pt idx="2419">
                  <c:v>0.37696453057935014</c:v>
                </c:pt>
                <c:pt idx="2420">
                  <c:v>0.43652347505933725</c:v>
                </c:pt>
                <c:pt idx="2421">
                  <c:v>0.42277099058836676</c:v>
                </c:pt>
                <c:pt idx="2422">
                  <c:v>0.3587551484650387</c:v>
                </c:pt>
                <c:pt idx="2423">
                  <c:v>0.46475699527666747</c:v>
                </c:pt>
                <c:pt idx="2424">
                  <c:v>0.34894492945485261</c:v>
                </c:pt>
                <c:pt idx="2425">
                  <c:v>0.26682698915939201</c:v>
                </c:pt>
                <c:pt idx="2426">
                  <c:v>0.25196463460577861</c:v>
                </c:pt>
                <c:pt idx="2427">
                  <c:v>0.23815685344466411</c:v>
                </c:pt>
                <c:pt idx="2428">
                  <c:v>0.43284997534919895</c:v>
                </c:pt>
                <c:pt idx="2429">
                  <c:v>0.37855487628775514</c:v>
                </c:pt>
                <c:pt idx="2430">
                  <c:v>0.35193868711478626</c:v>
                </c:pt>
                <c:pt idx="2431">
                  <c:v>0.43287461289148826</c:v>
                </c:pt>
                <c:pt idx="2432">
                  <c:v>0.39999468794200405</c:v>
                </c:pt>
                <c:pt idx="2433">
                  <c:v>0.416740192507428</c:v>
                </c:pt>
                <c:pt idx="2434">
                  <c:v>0.32466652584718136</c:v>
                </c:pt>
                <c:pt idx="2435">
                  <c:v>0.32819040074348849</c:v>
                </c:pt>
                <c:pt idx="2436">
                  <c:v>0.3159740582210675</c:v>
                </c:pt>
                <c:pt idx="2437">
                  <c:v>0.38924664249478119</c:v>
                </c:pt>
                <c:pt idx="2438">
                  <c:v>0.37702495341452913</c:v>
                </c:pt>
                <c:pt idx="2439">
                  <c:v>0.31626792810950682</c:v>
                </c:pt>
                <c:pt idx="2440">
                  <c:v>0.39787974605028437</c:v>
                </c:pt>
                <c:pt idx="2441">
                  <c:v>0.364913548166243</c:v>
                </c:pt>
                <c:pt idx="2442">
                  <c:v>0.37052721858255006</c:v>
                </c:pt>
                <c:pt idx="2443">
                  <c:v>0.32929976474370765</c:v>
                </c:pt>
                <c:pt idx="2444">
                  <c:v>0.27158669495451238</c:v>
                </c:pt>
                <c:pt idx="2445">
                  <c:v>0.39874983938541453</c:v>
                </c:pt>
                <c:pt idx="2446">
                  <c:v>0.3121951455222825</c:v>
                </c:pt>
                <c:pt idx="2447">
                  <c:v>0.41284598328513378</c:v>
                </c:pt>
                <c:pt idx="2448">
                  <c:v>0.38477771862791443</c:v>
                </c:pt>
                <c:pt idx="2449">
                  <c:v>0.43845870717210611</c:v>
                </c:pt>
                <c:pt idx="2450">
                  <c:v>0.38843742038196793</c:v>
                </c:pt>
                <c:pt idx="2451">
                  <c:v>0.42351277310263796</c:v>
                </c:pt>
                <c:pt idx="2452">
                  <c:v>0.31283176805234164</c:v>
                </c:pt>
                <c:pt idx="2453">
                  <c:v>0.43316173229649924</c:v>
                </c:pt>
                <c:pt idx="2454">
                  <c:v>0.44329679273915912</c:v>
                </c:pt>
                <c:pt idx="2455">
                  <c:v>0.34608596396683589</c:v>
                </c:pt>
                <c:pt idx="2456">
                  <c:v>0.32169217347513246</c:v>
                </c:pt>
                <c:pt idx="2457">
                  <c:v>0.36274785002105886</c:v>
                </c:pt>
                <c:pt idx="2458">
                  <c:v>0.31443340044486073</c:v>
                </c:pt>
                <c:pt idx="2459">
                  <c:v>0.44034946802627301</c:v>
                </c:pt>
                <c:pt idx="2460">
                  <c:v>0.40345972135872682</c:v>
                </c:pt>
                <c:pt idx="2461">
                  <c:v>0.27473370342413117</c:v>
                </c:pt>
                <c:pt idx="2462">
                  <c:v>0.41015965302537971</c:v>
                </c:pt>
                <c:pt idx="2463">
                  <c:v>0.40372925674232751</c:v>
                </c:pt>
                <c:pt idx="2464">
                  <c:v>0.38570527929015025</c:v>
                </c:pt>
                <c:pt idx="2465">
                  <c:v>0.39109546057570671</c:v>
                </c:pt>
                <c:pt idx="2466">
                  <c:v>0.43148885505177842</c:v>
                </c:pt>
                <c:pt idx="2467">
                  <c:v>0.3320994514452788</c:v>
                </c:pt>
                <c:pt idx="2468">
                  <c:v>0.42779324606100433</c:v>
                </c:pt>
                <c:pt idx="2469">
                  <c:v>0.37712956157746258</c:v>
                </c:pt>
                <c:pt idx="2470">
                  <c:v>0.27938745666671022</c:v>
                </c:pt>
                <c:pt idx="2471">
                  <c:v>0.39006145002592396</c:v>
                </c:pt>
                <c:pt idx="2472">
                  <c:v>0.38063127513010869</c:v>
                </c:pt>
                <c:pt idx="2473">
                  <c:v>0.26981850660161066</c:v>
                </c:pt>
                <c:pt idx="2474">
                  <c:v>0.33436815620251875</c:v>
                </c:pt>
                <c:pt idx="2475">
                  <c:v>0.36969369683997794</c:v>
                </c:pt>
                <c:pt idx="2476">
                  <c:v>0.39101353018012497</c:v>
                </c:pt>
                <c:pt idx="2477">
                  <c:v>0.31312803803043571</c:v>
                </c:pt>
                <c:pt idx="2478">
                  <c:v>0.35853341615067058</c:v>
                </c:pt>
                <c:pt idx="2479">
                  <c:v>0.3502189357534693</c:v>
                </c:pt>
                <c:pt idx="2480">
                  <c:v>0.41158989644815569</c:v>
                </c:pt>
                <c:pt idx="2481">
                  <c:v>0.35770095065710572</c:v>
                </c:pt>
                <c:pt idx="2482">
                  <c:v>0.2660695186813169</c:v>
                </c:pt>
                <c:pt idx="2483">
                  <c:v>0.37869014977757398</c:v>
                </c:pt>
                <c:pt idx="2484">
                  <c:v>0.31921684728171862</c:v>
                </c:pt>
                <c:pt idx="2485">
                  <c:v>0.50236995445184562</c:v>
                </c:pt>
                <c:pt idx="2486">
                  <c:v>0.31269590016631604</c:v>
                </c:pt>
                <c:pt idx="2487">
                  <c:v>0.32052055379556726</c:v>
                </c:pt>
                <c:pt idx="2488">
                  <c:v>0.39265320709725687</c:v>
                </c:pt>
                <c:pt idx="2489">
                  <c:v>0.4470666068199487</c:v>
                </c:pt>
                <c:pt idx="2490">
                  <c:v>0.40139604456703981</c:v>
                </c:pt>
                <c:pt idx="2491">
                  <c:v>0.29492308297452846</c:v>
                </c:pt>
                <c:pt idx="2492">
                  <c:v>0.33023717371888478</c:v>
                </c:pt>
                <c:pt idx="2493">
                  <c:v>0.35336730033402564</c:v>
                </c:pt>
                <c:pt idx="2494">
                  <c:v>0.27902158171623659</c:v>
                </c:pt>
                <c:pt idx="2495">
                  <c:v>0.27932358149146508</c:v>
                </c:pt>
                <c:pt idx="2496">
                  <c:v>0.35057980279415391</c:v>
                </c:pt>
                <c:pt idx="2497">
                  <c:v>0.43276109707540866</c:v>
                </c:pt>
                <c:pt idx="2498">
                  <c:v>0.40127858979872377</c:v>
                </c:pt>
                <c:pt idx="2499">
                  <c:v>0.35502406598840602</c:v>
                </c:pt>
                <c:pt idx="2500">
                  <c:v>0.32615879352119914</c:v>
                </c:pt>
                <c:pt idx="2501">
                  <c:v>0.32200850426980021</c:v>
                </c:pt>
                <c:pt idx="2502">
                  <c:v>0.30640528455334515</c:v>
                </c:pt>
                <c:pt idx="2503">
                  <c:v>0.29620408066905884</c:v>
                </c:pt>
                <c:pt idx="2504">
                  <c:v>0.38562684787969975</c:v>
                </c:pt>
                <c:pt idx="2505">
                  <c:v>0.37140991887671776</c:v>
                </c:pt>
                <c:pt idx="2506">
                  <c:v>0.28462370714832619</c:v>
                </c:pt>
                <c:pt idx="2507">
                  <c:v>0.36070285516121048</c:v>
                </c:pt>
                <c:pt idx="2508">
                  <c:v>0.30847311842427988</c:v>
                </c:pt>
                <c:pt idx="2509">
                  <c:v>0.48049558128297098</c:v>
                </c:pt>
                <c:pt idx="2510">
                  <c:v>0.34871448297853236</c:v>
                </c:pt>
                <c:pt idx="2511">
                  <c:v>0.2849129255806353</c:v>
                </c:pt>
                <c:pt idx="2512">
                  <c:v>0.35631083445240402</c:v>
                </c:pt>
                <c:pt idx="2513">
                  <c:v>0.39843752580714192</c:v>
                </c:pt>
                <c:pt idx="2514">
                  <c:v>0.366961251967728</c:v>
                </c:pt>
                <c:pt idx="2515">
                  <c:v>0.35857996216702098</c:v>
                </c:pt>
                <c:pt idx="2516">
                  <c:v>0.44096466952817615</c:v>
                </c:pt>
                <c:pt idx="2517">
                  <c:v>0.29155136987349223</c:v>
                </c:pt>
                <c:pt idx="2518">
                  <c:v>0.35188838808994261</c:v>
                </c:pt>
                <c:pt idx="2519">
                  <c:v>0.40385004591045437</c:v>
                </c:pt>
                <c:pt idx="2520">
                  <c:v>0.35673058120524781</c:v>
                </c:pt>
                <c:pt idx="2521">
                  <c:v>0.36450676672970411</c:v>
                </c:pt>
                <c:pt idx="2522">
                  <c:v>0.38124736240988982</c:v>
                </c:pt>
                <c:pt idx="2523">
                  <c:v>0.29720098265380207</c:v>
                </c:pt>
                <c:pt idx="2524">
                  <c:v>0.35194602048009799</c:v>
                </c:pt>
                <c:pt idx="2525">
                  <c:v>0.38343464592889054</c:v>
                </c:pt>
                <c:pt idx="2526">
                  <c:v>0.33909843433787251</c:v>
                </c:pt>
                <c:pt idx="2527">
                  <c:v>0.31824114107963164</c:v>
                </c:pt>
                <c:pt idx="2528">
                  <c:v>0.26212049617684169</c:v>
                </c:pt>
                <c:pt idx="2529">
                  <c:v>0.3264256293738611</c:v>
                </c:pt>
                <c:pt idx="2530">
                  <c:v>0.38412515919297413</c:v>
                </c:pt>
                <c:pt idx="2531">
                  <c:v>0.42654268487789865</c:v>
                </c:pt>
                <c:pt idx="2532">
                  <c:v>0.33481622070093475</c:v>
                </c:pt>
                <c:pt idx="2533">
                  <c:v>0.25316899058514436</c:v>
                </c:pt>
                <c:pt idx="2534">
                  <c:v>0.36033643400556442</c:v>
                </c:pt>
                <c:pt idx="2535">
                  <c:v>0.4043352527246607</c:v>
                </c:pt>
                <c:pt idx="2536">
                  <c:v>0.34731412638868187</c:v>
                </c:pt>
                <c:pt idx="2537">
                  <c:v>0.23327768381559744</c:v>
                </c:pt>
                <c:pt idx="2538">
                  <c:v>0.4341383977467787</c:v>
                </c:pt>
                <c:pt idx="2539">
                  <c:v>0.28622618605510408</c:v>
                </c:pt>
                <c:pt idx="2540">
                  <c:v>0.34988905391123443</c:v>
                </c:pt>
                <c:pt idx="2541">
                  <c:v>0.43682820516005344</c:v>
                </c:pt>
                <c:pt idx="2542">
                  <c:v>0.39408612787917097</c:v>
                </c:pt>
                <c:pt idx="2543">
                  <c:v>0.35810073860600306</c:v>
                </c:pt>
                <c:pt idx="2544">
                  <c:v>0.41473927255067328</c:v>
                </c:pt>
                <c:pt idx="2545">
                  <c:v>0.38414076944692099</c:v>
                </c:pt>
                <c:pt idx="2546">
                  <c:v>0.32686681817859259</c:v>
                </c:pt>
                <c:pt idx="2547">
                  <c:v>0.42439978267310946</c:v>
                </c:pt>
                <c:pt idx="2548">
                  <c:v>0.27748225223081274</c:v>
                </c:pt>
                <c:pt idx="2549">
                  <c:v>0.33382983648023451</c:v>
                </c:pt>
                <c:pt idx="2550">
                  <c:v>0.41905109649964734</c:v>
                </c:pt>
                <c:pt idx="2551">
                  <c:v>0.44126519211872356</c:v>
                </c:pt>
                <c:pt idx="2552">
                  <c:v>0.30479282571615868</c:v>
                </c:pt>
                <c:pt idx="2553">
                  <c:v>0.32179474973734445</c:v>
                </c:pt>
                <c:pt idx="2554">
                  <c:v>0.38495554012199185</c:v>
                </c:pt>
                <c:pt idx="2555">
                  <c:v>0.36641666108815446</c:v>
                </c:pt>
                <c:pt idx="2556">
                  <c:v>0.29174081763206555</c:v>
                </c:pt>
                <c:pt idx="2557">
                  <c:v>0.38196043677306957</c:v>
                </c:pt>
                <c:pt idx="2558">
                  <c:v>0.38236129486051179</c:v>
                </c:pt>
                <c:pt idx="2559">
                  <c:v>0.30897973846620574</c:v>
                </c:pt>
                <c:pt idx="2560">
                  <c:v>0.37551857617493656</c:v>
                </c:pt>
                <c:pt idx="2561">
                  <c:v>0.34686254876403044</c:v>
                </c:pt>
                <c:pt idx="2562">
                  <c:v>0.31318171656546095</c:v>
                </c:pt>
                <c:pt idx="2563">
                  <c:v>0.36714453661215934</c:v>
                </c:pt>
                <c:pt idx="2564">
                  <c:v>0.29155969648153107</c:v>
                </c:pt>
                <c:pt idx="2565">
                  <c:v>0.37629509917369169</c:v>
                </c:pt>
                <c:pt idx="2566">
                  <c:v>0.35329755114123512</c:v>
                </c:pt>
                <c:pt idx="2567">
                  <c:v>0.42446851739710495</c:v>
                </c:pt>
                <c:pt idx="2568">
                  <c:v>0.40751400029032875</c:v>
                </c:pt>
                <c:pt idx="2569">
                  <c:v>0.35537685142036979</c:v>
                </c:pt>
                <c:pt idx="2570">
                  <c:v>0.33178029816662169</c:v>
                </c:pt>
                <c:pt idx="2571">
                  <c:v>0.41822112450089632</c:v>
                </c:pt>
                <c:pt idx="2572">
                  <c:v>0.3264533446708584</c:v>
                </c:pt>
                <c:pt idx="2573">
                  <c:v>0.43145317246389558</c:v>
                </c:pt>
                <c:pt idx="2574">
                  <c:v>0.50248154145518165</c:v>
                </c:pt>
                <c:pt idx="2575">
                  <c:v>0.43714577838125968</c:v>
                </c:pt>
                <c:pt idx="2576">
                  <c:v>0.42579536829217651</c:v>
                </c:pt>
                <c:pt idx="2577">
                  <c:v>0.37266836071137865</c:v>
                </c:pt>
                <c:pt idx="2578">
                  <c:v>0.37642650042736958</c:v>
                </c:pt>
                <c:pt idx="2579">
                  <c:v>0.39136550210644411</c:v>
                </c:pt>
                <c:pt idx="2580">
                  <c:v>0.43251029272532737</c:v>
                </c:pt>
                <c:pt idx="2581">
                  <c:v>0.38892141435617283</c:v>
                </c:pt>
                <c:pt idx="2582">
                  <c:v>0.38022917255683225</c:v>
                </c:pt>
                <c:pt idx="2583">
                  <c:v>0.35566944974929948</c:v>
                </c:pt>
                <c:pt idx="2584">
                  <c:v>0.33401415872290086</c:v>
                </c:pt>
                <c:pt idx="2585">
                  <c:v>0.35121744131612093</c:v>
                </c:pt>
                <c:pt idx="2586">
                  <c:v>0.281148521105336</c:v>
                </c:pt>
                <c:pt idx="2587">
                  <c:v>0.40406528859503182</c:v>
                </c:pt>
                <c:pt idx="2588">
                  <c:v>0.37393449086281555</c:v>
                </c:pt>
                <c:pt idx="2589">
                  <c:v>0.45860743014600081</c:v>
                </c:pt>
                <c:pt idx="2590">
                  <c:v>0.44347103704483132</c:v>
                </c:pt>
                <c:pt idx="2591">
                  <c:v>0.33236906513193426</c:v>
                </c:pt>
                <c:pt idx="2592">
                  <c:v>0.35154672628706496</c:v>
                </c:pt>
                <c:pt idx="2593">
                  <c:v>0.45622307157183756</c:v>
                </c:pt>
                <c:pt idx="2594">
                  <c:v>0.29557920064207471</c:v>
                </c:pt>
                <c:pt idx="2595">
                  <c:v>0.36876805689198167</c:v>
                </c:pt>
                <c:pt idx="2596">
                  <c:v>0.39011883041028295</c:v>
                </c:pt>
                <c:pt idx="2597">
                  <c:v>0.37976811859522797</c:v>
                </c:pt>
                <c:pt idx="2598">
                  <c:v>0.43180451764353373</c:v>
                </c:pt>
                <c:pt idx="2599">
                  <c:v>0.39530795092619014</c:v>
                </c:pt>
                <c:pt idx="2600">
                  <c:v>0.38410595300885891</c:v>
                </c:pt>
                <c:pt idx="2601">
                  <c:v>0.43343455883290194</c:v>
                </c:pt>
                <c:pt idx="2602">
                  <c:v>0.35952382549026896</c:v>
                </c:pt>
                <c:pt idx="2603">
                  <c:v>0.4667774260917113</c:v>
                </c:pt>
                <c:pt idx="2604">
                  <c:v>0.33603116049021431</c:v>
                </c:pt>
                <c:pt idx="2605">
                  <c:v>0.40052457059565733</c:v>
                </c:pt>
                <c:pt idx="2606">
                  <c:v>0.35873411202296535</c:v>
                </c:pt>
                <c:pt idx="2607">
                  <c:v>0.37776474706853386</c:v>
                </c:pt>
                <c:pt idx="2608">
                  <c:v>0.34247821669618189</c:v>
                </c:pt>
                <c:pt idx="2609">
                  <c:v>0.29860736847718006</c:v>
                </c:pt>
                <c:pt idx="2610">
                  <c:v>0.29469073164141224</c:v>
                </c:pt>
                <c:pt idx="2611">
                  <c:v>0.32870184854901879</c:v>
                </c:pt>
                <c:pt idx="2612">
                  <c:v>0.24655843910641964</c:v>
                </c:pt>
                <c:pt idx="2613">
                  <c:v>0.31124678598645822</c:v>
                </c:pt>
                <c:pt idx="2614">
                  <c:v>0.41308907315023025</c:v>
                </c:pt>
                <c:pt idx="2615">
                  <c:v>0.44001538608984048</c:v>
                </c:pt>
                <c:pt idx="2616">
                  <c:v>0.44484831771394756</c:v>
                </c:pt>
                <c:pt idx="2617">
                  <c:v>0.41449437793478922</c:v>
                </c:pt>
                <c:pt idx="2618">
                  <c:v>0.40894698580601779</c:v>
                </c:pt>
                <c:pt idx="2619">
                  <c:v>0.41101240620884777</c:v>
                </c:pt>
                <c:pt idx="2620">
                  <c:v>0.32706858610934464</c:v>
                </c:pt>
                <c:pt idx="2621">
                  <c:v>0.33828080043293413</c:v>
                </c:pt>
                <c:pt idx="2622">
                  <c:v>0.45472780951067926</c:v>
                </c:pt>
                <c:pt idx="2623">
                  <c:v>0.37180658740161482</c:v>
                </c:pt>
                <c:pt idx="2624">
                  <c:v>0.39355163506983615</c:v>
                </c:pt>
                <c:pt idx="2625">
                  <c:v>0.27377020467676572</c:v>
                </c:pt>
                <c:pt idx="2626">
                  <c:v>0.35044110883223784</c:v>
                </c:pt>
                <c:pt idx="2627">
                  <c:v>0.34707677349210386</c:v>
                </c:pt>
                <c:pt idx="2628">
                  <c:v>0.28347942283467298</c:v>
                </c:pt>
                <c:pt idx="2629">
                  <c:v>0.44540529491172243</c:v>
                </c:pt>
                <c:pt idx="2630">
                  <c:v>0.48536925504723299</c:v>
                </c:pt>
                <c:pt idx="2631">
                  <c:v>0.47893264065491464</c:v>
                </c:pt>
                <c:pt idx="2632">
                  <c:v>0.38679443830173815</c:v>
                </c:pt>
                <c:pt idx="2633">
                  <c:v>0.38833501903553413</c:v>
                </c:pt>
                <c:pt idx="2634">
                  <c:v>0.56921150828868761</c:v>
                </c:pt>
                <c:pt idx="2635">
                  <c:v>0.38415089134098085</c:v>
                </c:pt>
                <c:pt idx="2636">
                  <c:v>0.39050621932519447</c:v>
                </c:pt>
                <c:pt idx="2637">
                  <c:v>0.3341832811372038</c:v>
                </c:pt>
                <c:pt idx="2638">
                  <c:v>0.29554776111162162</c:v>
                </c:pt>
                <c:pt idx="2639">
                  <c:v>0.37086966467121207</c:v>
                </c:pt>
                <c:pt idx="2640">
                  <c:v>0.469388432395693</c:v>
                </c:pt>
                <c:pt idx="2641">
                  <c:v>0.36392826439763526</c:v>
                </c:pt>
                <c:pt idx="2642">
                  <c:v>0.29756625883579652</c:v>
                </c:pt>
                <c:pt idx="2643">
                  <c:v>0.27009058629698379</c:v>
                </c:pt>
                <c:pt idx="2644">
                  <c:v>0.37344998083529291</c:v>
                </c:pt>
                <c:pt idx="2645">
                  <c:v>0.39761383929428062</c:v>
                </c:pt>
                <c:pt idx="2646">
                  <c:v>0.33625231334843303</c:v>
                </c:pt>
                <c:pt idx="2647">
                  <c:v>0.47783647837673354</c:v>
                </c:pt>
                <c:pt idx="2648">
                  <c:v>0.34726365423461586</c:v>
                </c:pt>
                <c:pt idx="2649">
                  <c:v>0.32330566113076592</c:v>
                </c:pt>
                <c:pt idx="2650">
                  <c:v>0.30776200752522709</c:v>
                </c:pt>
                <c:pt idx="2651">
                  <c:v>0.42397885173629946</c:v>
                </c:pt>
                <c:pt idx="2652">
                  <c:v>0.314421109930905</c:v>
                </c:pt>
                <c:pt idx="2653">
                  <c:v>0.43112481992775636</c:v>
                </c:pt>
                <c:pt idx="2654">
                  <c:v>0.32901374708842107</c:v>
                </c:pt>
                <c:pt idx="2655">
                  <c:v>0.32761853023686266</c:v>
                </c:pt>
                <c:pt idx="2656">
                  <c:v>0.40246345532990863</c:v>
                </c:pt>
                <c:pt idx="2657">
                  <c:v>0.28251055173406869</c:v>
                </c:pt>
                <c:pt idx="2658">
                  <c:v>0.3334935771958904</c:v>
                </c:pt>
                <c:pt idx="2659">
                  <c:v>0.38151471050507763</c:v>
                </c:pt>
                <c:pt idx="2660">
                  <c:v>0.28787574681163863</c:v>
                </c:pt>
                <c:pt idx="2661">
                  <c:v>0.2709825623268724</c:v>
                </c:pt>
                <c:pt idx="2662">
                  <c:v>0.37671168501561447</c:v>
                </c:pt>
                <c:pt idx="2663">
                  <c:v>0.3657853585377675</c:v>
                </c:pt>
                <c:pt idx="2664">
                  <c:v>0.38732910203562682</c:v>
                </c:pt>
                <c:pt idx="2665">
                  <c:v>0.41672421886372513</c:v>
                </c:pt>
                <c:pt idx="2666">
                  <c:v>0.38597532632720744</c:v>
                </c:pt>
                <c:pt idx="2667">
                  <c:v>0.45275716993478665</c:v>
                </c:pt>
                <c:pt idx="2668">
                  <c:v>0.34822414933108292</c:v>
                </c:pt>
                <c:pt idx="2669">
                  <c:v>0.3050903109101436</c:v>
                </c:pt>
                <c:pt idx="2670">
                  <c:v>0.4358782772138371</c:v>
                </c:pt>
                <c:pt idx="2671">
                  <c:v>0.52789533448013792</c:v>
                </c:pt>
                <c:pt idx="2672">
                  <c:v>0.38247083222373834</c:v>
                </c:pt>
                <c:pt idx="2673">
                  <c:v>0.27261933982621112</c:v>
                </c:pt>
                <c:pt idx="2674">
                  <c:v>0.27033556337393128</c:v>
                </c:pt>
                <c:pt idx="2675">
                  <c:v>0.35282072658771191</c:v>
                </c:pt>
                <c:pt idx="2676">
                  <c:v>0.3489790415274493</c:v>
                </c:pt>
                <c:pt idx="2677">
                  <c:v>0.4514306786379193</c:v>
                </c:pt>
                <c:pt idx="2678">
                  <c:v>0.3907675230156536</c:v>
                </c:pt>
                <c:pt idx="2679">
                  <c:v>0.43086233819599745</c:v>
                </c:pt>
                <c:pt idx="2680">
                  <c:v>0.39869436218646143</c:v>
                </c:pt>
                <c:pt idx="2681">
                  <c:v>0.37878223730233068</c:v>
                </c:pt>
                <c:pt idx="2682">
                  <c:v>0.34673462651342912</c:v>
                </c:pt>
                <c:pt idx="2683">
                  <c:v>0.41658278825811684</c:v>
                </c:pt>
                <c:pt idx="2684">
                  <c:v>0.32972835547546891</c:v>
                </c:pt>
                <c:pt idx="2685">
                  <c:v>0.47017454183370921</c:v>
                </c:pt>
                <c:pt idx="2686">
                  <c:v>0.4737661159047285</c:v>
                </c:pt>
                <c:pt idx="2687">
                  <c:v>0.3875250478906746</c:v>
                </c:pt>
                <c:pt idx="2688">
                  <c:v>0.26450180840760273</c:v>
                </c:pt>
                <c:pt idx="2689">
                  <c:v>0.24008245175733517</c:v>
                </c:pt>
                <c:pt idx="2690">
                  <c:v>0.35889761891633082</c:v>
                </c:pt>
                <c:pt idx="2691">
                  <c:v>0.42270422118369849</c:v>
                </c:pt>
                <c:pt idx="2692">
                  <c:v>0.27069061356911722</c:v>
                </c:pt>
                <c:pt idx="2693">
                  <c:v>0.36887356840393459</c:v>
                </c:pt>
                <c:pt idx="2694">
                  <c:v>0.31349335906699788</c:v>
                </c:pt>
                <c:pt idx="2695">
                  <c:v>0.46798365211904974</c:v>
                </c:pt>
                <c:pt idx="2696">
                  <c:v>0.37289280920954904</c:v>
                </c:pt>
                <c:pt idx="2697">
                  <c:v>0.22354698958894648</c:v>
                </c:pt>
                <c:pt idx="2698">
                  <c:v>0.31594587430785226</c:v>
                </c:pt>
                <c:pt idx="2699">
                  <c:v>0.35047226438014767</c:v>
                </c:pt>
                <c:pt idx="2700">
                  <c:v>0.35567915804344302</c:v>
                </c:pt>
                <c:pt idx="2701">
                  <c:v>0.32928655837315152</c:v>
                </c:pt>
                <c:pt idx="2702">
                  <c:v>0.32678671911081197</c:v>
                </c:pt>
                <c:pt idx="2703">
                  <c:v>0.36786504328902453</c:v>
                </c:pt>
                <c:pt idx="2704">
                  <c:v>0.35731128338153495</c:v>
                </c:pt>
                <c:pt idx="2705">
                  <c:v>0.28654964576650366</c:v>
                </c:pt>
                <c:pt idx="2706">
                  <c:v>0.40063867586690205</c:v>
                </c:pt>
                <c:pt idx="2707">
                  <c:v>0.43408059738570748</c:v>
                </c:pt>
                <c:pt idx="2708">
                  <c:v>0.38825656133344455</c:v>
                </c:pt>
                <c:pt idx="2709">
                  <c:v>0.42407115890145319</c:v>
                </c:pt>
                <c:pt idx="2710">
                  <c:v>0.3671628959285162</c:v>
                </c:pt>
                <c:pt idx="2711">
                  <c:v>0.4183824449189299</c:v>
                </c:pt>
                <c:pt idx="2712">
                  <c:v>0.42779355852424616</c:v>
                </c:pt>
                <c:pt idx="2713">
                  <c:v>0.32990537184272539</c:v>
                </c:pt>
                <c:pt idx="2714">
                  <c:v>0.40571098486820723</c:v>
                </c:pt>
                <c:pt idx="2715">
                  <c:v>0.35870379153765181</c:v>
                </c:pt>
                <c:pt idx="2716">
                  <c:v>0.27095370995049156</c:v>
                </c:pt>
                <c:pt idx="2717">
                  <c:v>0.37363736932048347</c:v>
                </c:pt>
                <c:pt idx="2718">
                  <c:v>0.35985044288750467</c:v>
                </c:pt>
                <c:pt idx="2719">
                  <c:v>0.33376411809798096</c:v>
                </c:pt>
                <c:pt idx="2720">
                  <c:v>0.41004583633787289</c:v>
                </c:pt>
                <c:pt idx="2721">
                  <c:v>0.32457156285137168</c:v>
                </c:pt>
                <c:pt idx="2722">
                  <c:v>0.42149070122228971</c:v>
                </c:pt>
                <c:pt idx="2723">
                  <c:v>0.44888593194841719</c:v>
                </c:pt>
                <c:pt idx="2724">
                  <c:v>0.36609050695883849</c:v>
                </c:pt>
                <c:pt idx="2725">
                  <c:v>0.25581035760721332</c:v>
                </c:pt>
                <c:pt idx="2726">
                  <c:v>0.31856779137600783</c:v>
                </c:pt>
                <c:pt idx="2727">
                  <c:v>0.3773605178634804</c:v>
                </c:pt>
                <c:pt idx="2728">
                  <c:v>0.42400330011988291</c:v>
                </c:pt>
                <c:pt idx="2729">
                  <c:v>0.44368318527310407</c:v>
                </c:pt>
                <c:pt idx="2730">
                  <c:v>0.32548037442867223</c:v>
                </c:pt>
                <c:pt idx="2731">
                  <c:v>0.29708874043448497</c:v>
                </c:pt>
                <c:pt idx="2732">
                  <c:v>0.30579574029732559</c:v>
                </c:pt>
                <c:pt idx="2733">
                  <c:v>0.32646993424436599</c:v>
                </c:pt>
                <c:pt idx="2734">
                  <c:v>0.3614618109155871</c:v>
                </c:pt>
                <c:pt idx="2735">
                  <c:v>0.41421223612405639</c:v>
                </c:pt>
                <c:pt idx="2736">
                  <c:v>0.35491846625849438</c:v>
                </c:pt>
                <c:pt idx="2737">
                  <c:v>0.32161423129442518</c:v>
                </c:pt>
                <c:pt idx="2738">
                  <c:v>0.35392371646475235</c:v>
                </c:pt>
                <c:pt idx="2739">
                  <c:v>0.32917365841697804</c:v>
                </c:pt>
                <c:pt idx="2740">
                  <c:v>0.42873921619658589</c:v>
                </c:pt>
                <c:pt idx="2741">
                  <c:v>0.25603064190103614</c:v>
                </c:pt>
                <c:pt idx="2742">
                  <c:v>0.36861378375840514</c:v>
                </c:pt>
                <c:pt idx="2743">
                  <c:v>0.4089787465281165</c:v>
                </c:pt>
                <c:pt idx="2744">
                  <c:v>0.32619826318817824</c:v>
                </c:pt>
                <c:pt idx="2745">
                  <c:v>0.41738859894777192</c:v>
                </c:pt>
                <c:pt idx="2746">
                  <c:v>0.31006119154756356</c:v>
                </c:pt>
                <c:pt idx="2747">
                  <c:v>0.31135847169316433</c:v>
                </c:pt>
                <c:pt idx="2748">
                  <c:v>0.30873403686083911</c:v>
                </c:pt>
                <c:pt idx="2749">
                  <c:v>0.43614349435023542</c:v>
                </c:pt>
                <c:pt idx="2750">
                  <c:v>0.36600195074780645</c:v>
                </c:pt>
                <c:pt idx="2751">
                  <c:v>0.39593674765324832</c:v>
                </c:pt>
                <c:pt idx="2752">
                  <c:v>0.3203997265848435</c:v>
                </c:pt>
                <c:pt idx="2753">
                  <c:v>0.48113544826105697</c:v>
                </c:pt>
                <c:pt idx="2754">
                  <c:v>0.4155682677362354</c:v>
                </c:pt>
                <c:pt idx="2755">
                  <c:v>0.48031492526985087</c:v>
                </c:pt>
                <c:pt idx="2756">
                  <c:v>0.40432862208806836</c:v>
                </c:pt>
                <c:pt idx="2757">
                  <c:v>0.30128987477113744</c:v>
                </c:pt>
                <c:pt idx="2758">
                  <c:v>0.31805143384002843</c:v>
                </c:pt>
                <c:pt idx="2759">
                  <c:v>0.44702664864583808</c:v>
                </c:pt>
                <c:pt idx="2760">
                  <c:v>0.47702024939020904</c:v>
                </c:pt>
                <c:pt idx="2761">
                  <c:v>0.38947547448759323</c:v>
                </c:pt>
                <c:pt idx="2762">
                  <c:v>0.25691215061560002</c:v>
                </c:pt>
                <c:pt idx="2763">
                  <c:v>0.27992891810458226</c:v>
                </c:pt>
                <c:pt idx="2764">
                  <c:v>0.33643321027464967</c:v>
                </c:pt>
                <c:pt idx="2765">
                  <c:v>0.40184376379992337</c:v>
                </c:pt>
                <c:pt idx="2766">
                  <c:v>0.40075572773224782</c:v>
                </c:pt>
                <c:pt idx="2767">
                  <c:v>0.37780967209965388</c:v>
                </c:pt>
                <c:pt idx="2768">
                  <c:v>0.41294190040450296</c:v>
                </c:pt>
                <c:pt idx="2769">
                  <c:v>0.35024734937300639</c:v>
                </c:pt>
                <c:pt idx="2770">
                  <c:v>0.43805019937953915</c:v>
                </c:pt>
                <c:pt idx="2771">
                  <c:v>0.34749487932465511</c:v>
                </c:pt>
                <c:pt idx="2772">
                  <c:v>0.37996045721225885</c:v>
                </c:pt>
                <c:pt idx="2773">
                  <c:v>0.31429150902613801</c:v>
                </c:pt>
                <c:pt idx="2774">
                  <c:v>0.37949561271696086</c:v>
                </c:pt>
                <c:pt idx="2775">
                  <c:v>0.3172577743152617</c:v>
                </c:pt>
                <c:pt idx="2776">
                  <c:v>0.38296933950785028</c:v>
                </c:pt>
                <c:pt idx="2777">
                  <c:v>0.35252919759727053</c:v>
                </c:pt>
                <c:pt idx="2778">
                  <c:v>0.42586292508039686</c:v>
                </c:pt>
                <c:pt idx="2779">
                  <c:v>0.33158402941891479</c:v>
                </c:pt>
                <c:pt idx="2780">
                  <c:v>0.29322758001077781</c:v>
                </c:pt>
                <c:pt idx="2781">
                  <c:v>0.36759281705782892</c:v>
                </c:pt>
                <c:pt idx="2782">
                  <c:v>0.40230644541947086</c:v>
                </c:pt>
                <c:pt idx="2783">
                  <c:v>0.25157435550913576</c:v>
                </c:pt>
                <c:pt idx="2784">
                  <c:v>0.4425721337740543</c:v>
                </c:pt>
                <c:pt idx="2785">
                  <c:v>0.43780820402524978</c:v>
                </c:pt>
                <c:pt idx="2786">
                  <c:v>0.3604010725366355</c:v>
                </c:pt>
                <c:pt idx="2787">
                  <c:v>0.37693115321120763</c:v>
                </c:pt>
                <c:pt idx="2788">
                  <c:v>0.22816331083342439</c:v>
                </c:pt>
                <c:pt idx="2789">
                  <c:v>0.40345758879104238</c:v>
                </c:pt>
                <c:pt idx="2790">
                  <c:v>0.3414167666507868</c:v>
                </c:pt>
                <c:pt idx="2791">
                  <c:v>0.38614090629122777</c:v>
                </c:pt>
                <c:pt idx="2792">
                  <c:v>0.32269737464379972</c:v>
                </c:pt>
                <c:pt idx="2793">
                  <c:v>0.42670673186267016</c:v>
                </c:pt>
                <c:pt idx="2794">
                  <c:v>0.32521636679757204</c:v>
                </c:pt>
                <c:pt idx="2795">
                  <c:v>0.40547098316588742</c:v>
                </c:pt>
                <c:pt idx="2796">
                  <c:v>0.38848158256297632</c:v>
                </c:pt>
                <c:pt idx="2797">
                  <c:v>0.38331495450207559</c:v>
                </c:pt>
                <c:pt idx="2798">
                  <c:v>0.40440600197729093</c:v>
                </c:pt>
                <c:pt idx="2799">
                  <c:v>0.46983180724321311</c:v>
                </c:pt>
                <c:pt idx="2800">
                  <c:v>0.45074693503674873</c:v>
                </c:pt>
                <c:pt idx="2801">
                  <c:v>0.39869264019713885</c:v>
                </c:pt>
                <c:pt idx="2802">
                  <c:v>0.42936620660085378</c:v>
                </c:pt>
                <c:pt idx="2803">
                  <c:v>0.23151064795111181</c:v>
                </c:pt>
                <c:pt idx="2804">
                  <c:v>0.41510581717860218</c:v>
                </c:pt>
                <c:pt idx="2805">
                  <c:v>0.39763602146632698</c:v>
                </c:pt>
                <c:pt idx="2806">
                  <c:v>0.34973810674248879</c:v>
                </c:pt>
                <c:pt idx="2807">
                  <c:v>0.23223946162518883</c:v>
                </c:pt>
                <c:pt idx="2808">
                  <c:v>0.3897051724824695</c:v>
                </c:pt>
                <c:pt idx="2809">
                  <c:v>0.51145753945359684</c:v>
                </c:pt>
                <c:pt idx="2810">
                  <c:v>0.42396324171674166</c:v>
                </c:pt>
                <c:pt idx="2811">
                  <c:v>0.34768817039790495</c:v>
                </c:pt>
                <c:pt idx="2812">
                  <c:v>0.390964116734343</c:v>
                </c:pt>
                <c:pt idx="2813">
                  <c:v>0.3000606288303691</c:v>
                </c:pt>
                <c:pt idx="2814">
                  <c:v>0.50689119805285521</c:v>
                </c:pt>
                <c:pt idx="2815">
                  <c:v>0.40464382781787733</c:v>
                </c:pt>
                <c:pt idx="2816">
                  <c:v>0.34358853600693201</c:v>
                </c:pt>
                <c:pt idx="2817">
                  <c:v>0.36578703298033649</c:v>
                </c:pt>
                <c:pt idx="2818">
                  <c:v>0.2833764254913459</c:v>
                </c:pt>
                <c:pt idx="2819">
                  <c:v>0.3932120238119709</c:v>
                </c:pt>
                <c:pt idx="2820">
                  <c:v>0.33752583024980037</c:v>
                </c:pt>
                <c:pt idx="2821">
                  <c:v>0.36773107825193707</c:v>
                </c:pt>
                <c:pt idx="2822">
                  <c:v>0.26917294455008423</c:v>
                </c:pt>
                <c:pt idx="2823">
                  <c:v>0.39251383506440785</c:v>
                </c:pt>
                <c:pt idx="2824">
                  <c:v>0.37806768808542923</c:v>
                </c:pt>
                <c:pt idx="2825">
                  <c:v>0.36660796973067056</c:v>
                </c:pt>
                <c:pt idx="2826">
                  <c:v>0.37988507048814479</c:v>
                </c:pt>
                <c:pt idx="2827">
                  <c:v>0.38413426221410246</c:v>
                </c:pt>
                <c:pt idx="2828">
                  <c:v>0.42461173323520018</c:v>
                </c:pt>
                <c:pt idx="2829">
                  <c:v>0.38659239123219002</c:v>
                </c:pt>
                <c:pt idx="2830">
                  <c:v>0.34751458303775251</c:v>
                </c:pt>
                <c:pt idx="2831">
                  <c:v>0.34954040464501496</c:v>
                </c:pt>
                <c:pt idx="2832">
                  <c:v>0.37283865138978139</c:v>
                </c:pt>
                <c:pt idx="2833">
                  <c:v>0.33773697890911086</c:v>
                </c:pt>
                <c:pt idx="2834">
                  <c:v>0.32429083049602314</c:v>
                </c:pt>
                <c:pt idx="2835">
                  <c:v>0.37103239604747168</c:v>
                </c:pt>
                <c:pt idx="2836">
                  <c:v>0.33957067021227272</c:v>
                </c:pt>
                <c:pt idx="2837">
                  <c:v>0.41436105153908337</c:v>
                </c:pt>
                <c:pt idx="2838">
                  <c:v>0.35053468882793709</c:v>
                </c:pt>
                <c:pt idx="2839">
                  <c:v>0.41324390019661572</c:v>
                </c:pt>
                <c:pt idx="2840">
                  <c:v>0.38878790512895062</c:v>
                </c:pt>
                <c:pt idx="2841">
                  <c:v>0.49219019914537737</c:v>
                </c:pt>
                <c:pt idx="2842">
                  <c:v>0.46381590485026591</c:v>
                </c:pt>
                <c:pt idx="2843">
                  <c:v>0.3346657892047159</c:v>
                </c:pt>
                <c:pt idx="2844">
                  <c:v>0.41908797394976133</c:v>
                </c:pt>
                <c:pt idx="2845">
                  <c:v>0.32708310356871806</c:v>
                </c:pt>
                <c:pt idx="2846">
                  <c:v>0.28143456325220423</c:v>
                </c:pt>
                <c:pt idx="2847">
                  <c:v>0.3138320628722962</c:v>
                </c:pt>
                <c:pt idx="2848">
                  <c:v>0.41843136525412472</c:v>
                </c:pt>
                <c:pt idx="2849">
                  <c:v>0.29049184773039527</c:v>
                </c:pt>
                <c:pt idx="2850">
                  <c:v>0.31698005745107272</c:v>
                </c:pt>
                <c:pt idx="2851">
                  <c:v>0.47270992392485472</c:v>
                </c:pt>
                <c:pt idx="2852">
                  <c:v>0.30662422618210927</c:v>
                </c:pt>
                <c:pt idx="2853">
                  <c:v>0.42841230923796586</c:v>
                </c:pt>
                <c:pt idx="2854">
                  <c:v>0.31383596632237665</c:v>
                </c:pt>
                <c:pt idx="2855">
                  <c:v>0.39423715466357234</c:v>
                </c:pt>
                <c:pt idx="2856">
                  <c:v>0.33738866669415418</c:v>
                </c:pt>
                <c:pt idx="2857">
                  <c:v>0.39087452398218558</c:v>
                </c:pt>
                <c:pt idx="2858">
                  <c:v>0.39162066923770866</c:v>
                </c:pt>
                <c:pt idx="2859">
                  <c:v>0.40617610150109168</c:v>
                </c:pt>
                <c:pt idx="2860">
                  <c:v>0.35687570541337482</c:v>
                </c:pt>
                <c:pt idx="2861">
                  <c:v>0.43086259121469028</c:v>
                </c:pt>
                <c:pt idx="2862">
                  <c:v>0.40546746058516486</c:v>
                </c:pt>
                <c:pt idx="2863">
                  <c:v>0.43095530617648353</c:v>
                </c:pt>
                <c:pt idx="2864">
                  <c:v>0.34640526511723757</c:v>
                </c:pt>
                <c:pt idx="2865">
                  <c:v>0.38717514024378247</c:v>
                </c:pt>
                <c:pt idx="2866">
                  <c:v>0.23110321151798238</c:v>
                </c:pt>
                <c:pt idx="2867">
                  <c:v>0.38134648964441903</c:v>
                </c:pt>
                <c:pt idx="2868">
                  <c:v>0.31934006243737145</c:v>
                </c:pt>
                <c:pt idx="2869">
                  <c:v>0.39436576490799513</c:v>
                </c:pt>
                <c:pt idx="2870">
                  <c:v>0.39618495729649866</c:v>
                </c:pt>
                <c:pt idx="2871">
                  <c:v>0.28003192899091162</c:v>
                </c:pt>
                <c:pt idx="2872">
                  <c:v>0.4912392173875868</c:v>
                </c:pt>
                <c:pt idx="2873">
                  <c:v>0.37741197833597351</c:v>
                </c:pt>
                <c:pt idx="2874">
                  <c:v>0.4008000151602647</c:v>
                </c:pt>
                <c:pt idx="2875">
                  <c:v>0.36708030765667021</c:v>
                </c:pt>
                <c:pt idx="2876">
                  <c:v>0.35618905153749386</c:v>
                </c:pt>
                <c:pt idx="2877">
                  <c:v>0.39928336190959973</c:v>
                </c:pt>
                <c:pt idx="2878">
                  <c:v>0.4272685680090505</c:v>
                </c:pt>
                <c:pt idx="2879">
                  <c:v>0.34680335467764395</c:v>
                </c:pt>
                <c:pt idx="2880">
                  <c:v>0.33283235342960765</c:v>
                </c:pt>
                <c:pt idx="2881">
                  <c:v>0.37516441130157824</c:v>
                </c:pt>
                <c:pt idx="2882">
                  <c:v>0.24004681168285405</c:v>
                </c:pt>
                <c:pt idx="2883">
                  <c:v>0.35458805005496274</c:v>
                </c:pt>
                <c:pt idx="2884">
                  <c:v>0.37315351912930139</c:v>
                </c:pt>
                <c:pt idx="2885">
                  <c:v>0.36376636788045458</c:v>
                </c:pt>
                <c:pt idx="2886">
                  <c:v>0.42567892635392612</c:v>
                </c:pt>
                <c:pt idx="2887">
                  <c:v>0.35138518250035305</c:v>
                </c:pt>
                <c:pt idx="2888">
                  <c:v>0.34303415718486457</c:v>
                </c:pt>
                <c:pt idx="2889">
                  <c:v>0.35990190798710336</c:v>
                </c:pt>
                <c:pt idx="2890">
                  <c:v>0.3512776576479128</c:v>
                </c:pt>
                <c:pt idx="2891">
                  <c:v>0.34975163569708012</c:v>
                </c:pt>
                <c:pt idx="2892">
                  <c:v>0.27853294672074008</c:v>
                </c:pt>
                <c:pt idx="2893">
                  <c:v>0.41728380257120828</c:v>
                </c:pt>
                <c:pt idx="2894">
                  <c:v>0.38589134501009847</c:v>
                </c:pt>
                <c:pt idx="2895">
                  <c:v>0.31762238990038572</c:v>
                </c:pt>
                <c:pt idx="2896">
                  <c:v>0.34261431863327474</c:v>
                </c:pt>
                <c:pt idx="2897">
                  <c:v>0.38899858448515634</c:v>
                </c:pt>
                <c:pt idx="2898">
                  <c:v>0.43039660988226769</c:v>
                </c:pt>
                <c:pt idx="2899">
                  <c:v>0.27685463584609182</c:v>
                </c:pt>
                <c:pt idx="2900">
                  <c:v>0.32899672531803364</c:v>
                </c:pt>
                <c:pt idx="2901">
                  <c:v>0.2440737411244242</c:v>
                </c:pt>
                <c:pt idx="2902">
                  <c:v>0.43066048492945619</c:v>
                </c:pt>
                <c:pt idx="2903">
                  <c:v>0.51024686528450702</c:v>
                </c:pt>
                <c:pt idx="2904">
                  <c:v>0.41546891906336891</c:v>
                </c:pt>
                <c:pt idx="2905">
                  <c:v>0.36622695547473177</c:v>
                </c:pt>
                <c:pt idx="2906">
                  <c:v>0.37233196696839005</c:v>
                </c:pt>
                <c:pt idx="2907">
                  <c:v>0.45966546721346446</c:v>
                </c:pt>
                <c:pt idx="2908">
                  <c:v>0.25723124266076464</c:v>
                </c:pt>
                <c:pt idx="2909">
                  <c:v>0.39963157135992833</c:v>
                </c:pt>
                <c:pt idx="2910">
                  <c:v>0.4029008177132149</c:v>
                </c:pt>
                <c:pt idx="2911">
                  <c:v>0.26761215595288684</c:v>
                </c:pt>
                <c:pt idx="2912">
                  <c:v>0.28186471610085073</c:v>
                </c:pt>
                <c:pt idx="2913">
                  <c:v>0.37562669317485237</c:v>
                </c:pt>
                <c:pt idx="2914">
                  <c:v>0.35574978873124846</c:v>
                </c:pt>
                <c:pt idx="2915">
                  <c:v>0.46850764824824404</c:v>
                </c:pt>
                <c:pt idx="2916">
                  <c:v>0.25485815082342872</c:v>
                </c:pt>
                <c:pt idx="2917">
                  <c:v>0.48407290869937042</c:v>
                </c:pt>
                <c:pt idx="2918">
                  <c:v>0.36340500090780814</c:v>
                </c:pt>
                <c:pt idx="2919">
                  <c:v>0.31648624384418766</c:v>
                </c:pt>
                <c:pt idx="2920">
                  <c:v>0.40971085900445564</c:v>
                </c:pt>
                <c:pt idx="2921">
                  <c:v>0.37682187552462176</c:v>
                </c:pt>
                <c:pt idx="2922">
                  <c:v>0.35200357599184817</c:v>
                </c:pt>
                <c:pt idx="2923">
                  <c:v>0.40184737492070022</c:v>
                </c:pt>
                <c:pt idx="2924">
                  <c:v>0.38400924997075769</c:v>
                </c:pt>
                <c:pt idx="2925">
                  <c:v>0.33926767046605177</c:v>
                </c:pt>
                <c:pt idx="2926">
                  <c:v>0.29376192485708846</c:v>
                </c:pt>
                <c:pt idx="2927">
                  <c:v>0.38077919294679574</c:v>
                </c:pt>
                <c:pt idx="2928">
                  <c:v>0.2804004748520843</c:v>
                </c:pt>
                <c:pt idx="2929">
                  <c:v>0.417325800909158</c:v>
                </c:pt>
                <c:pt idx="2930">
                  <c:v>0.34194834844185051</c:v>
                </c:pt>
                <c:pt idx="2931">
                  <c:v>0.25919939285541443</c:v>
                </c:pt>
                <c:pt idx="2932">
                  <c:v>0.47635006278453806</c:v>
                </c:pt>
                <c:pt idx="2933">
                  <c:v>0.37662021601713647</c:v>
                </c:pt>
                <c:pt idx="2934">
                  <c:v>0.4700048999619959</c:v>
                </c:pt>
                <c:pt idx="2935">
                  <c:v>0.34502684704187531</c:v>
                </c:pt>
                <c:pt idx="2936">
                  <c:v>0.34714611889247521</c:v>
                </c:pt>
                <c:pt idx="2937">
                  <c:v>0.41427203848568223</c:v>
                </c:pt>
                <c:pt idx="2938">
                  <c:v>0.41404427894400736</c:v>
                </c:pt>
                <c:pt idx="2939">
                  <c:v>0.44544375173166612</c:v>
                </c:pt>
                <c:pt idx="2940">
                  <c:v>0.27699440788424201</c:v>
                </c:pt>
                <c:pt idx="2941">
                  <c:v>0.32108685158713857</c:v>
                </c:pt>
                <c:pt idx="2942">
                  <c:v>0.41260115117298657</c:v>
                </c:pt>
                <c:pt idx="2943">
                  <c:v>0.33668941887638487</c:v>
                </c:pt>
                <c:pt idx="2944">
                  <c:v>0.44906511296331436</c:v>
                </c:pt>
                <c:pt idx="2945">
                  <c:v>0.4886479368027008</c:v>
                </c:pt>
                <c:pt idx="2946">
                  <c:v>0.33176533420798693</c:v>
                </c:pt>
                <c:pt idx="2947">
                  <c:v>0.42098694427157546</c:v>
                </c:pt>
                <c:pt idx="2948">
                  <c:v>0.44091481242828856</c:v>
                </c:pt>
                <c:pt idx="2949">
                  <c:v>0.27886347232962266</c:v>
                </c:pt>
                <c:pt idx="2950">
                  <c:v>0.34944252628109929</c:v>
                </c:pt>
                <c:pt idx="2951">
                  <c:v>0.52470689243334356</c:v>
                </c:pt>
                <c:pt idx="2952">
                  <c:v>0.43978244443161429</c:v>
                </c:pt>
                <c:pt idx="2953">
                  <c:v>0.3290010244905428</c:v>
                </c:pt>
                <c:pt idx="2954">
                  <c:v>0.34995078247035916</c:v>
                </c:pt>
                <c:pt idx="2955">
                  <c:v>0.23584154524689876</c:v>
                </c:pt>
                <c:pt idx="2956">
                  <c:v>0.29881254167404547</c:v>
                </c:pt>
                <c:pt idx="2957">
                  <c:v>0.40965891498563356</c:v>
                </c:pt>
                <c:pt idx="2958">
                  <c:v>0.34034362334268714</c:v>
                </c:pt>
                <c:pt idx="2959">
                  <c:v>0.43330611124789348</c:v>
                </c:pt>
                <c:pt idx="2960">
                  <c:v>0.31812830393545866</c:v>
                </c:pt>
                <c:pt idx="2961">
                  <c:v>0.40414978601502133</c:v>
                </c:pt>
                <c:pt idx="2962">
                  <c:v>0.3232847765035935</c:v>
                </c:pt>
                <c:pt idx="2963">
                  <c:v>0.4219844395626261</c:v>
                </c:pt>
                <c:pt idx="2964">
                  <c:v>0.37071375616744828</c:v>
                </c:pt>
                <c:pt idx="2965">
                  <c:v>0.34243061608894498</c:v>
                </c:pt>
                <c:pt idx="2966">
                  <c:v>0.34817027732998684</c:v>
                </c:pt>
                <c:pt idx="2967">
                  <c:v>0.32281434504340267</c:v>
                </c:pt>
                <c:pt idx="2968">
                  <c:v>0.33559305207953949</c:v>
                </c:pt>
                <c:pt idx="2969">
                  <c:v>0.431407619892061</c:v>
                </c:pt>
                <c:pt idx="2970">
                  <c:v>0.38202294293530137</c:v>
                </c:pt>
                <c:pt idx="2971">
                  <c:v>0.34069005132000019</c:v>
                </c:pt>
                <c:pt idx="2972">
                  <c:v>0.37526829920926003</c:v>
                </c:pt>
                <c:pt idx="2973">
                  <c:v>0.44498282972324904</c:v>
                </c:pt>
                <c:pt idx="2974">
                  <c:v>0.36459956646355479</c:v>
                </c:pt>
                <c:pt idx="2975">
                  <c:v>0.31076064910289658</c:v>
                </c:pt>
                <c:pt idx="2976">
                  <c:v>0.29201229429300934</c:v>
                </c:pt>
                <c:pt idx="2977">
                  <c:v>0.39065215374958373</c:v>
                </c:pt>
                <c:pt idx="2978">
                  <c:v>0.4239036567608182</c:v>
                </c:pt>
                <c:pt idx="2979">
                  <c:v>0.40660738635368282</c:v>
                </c:pt>
                <c:pt idx="2980">
                  <c:v>0.30081545903344997</c:v>
                </c:pt>
                <c:pt idx="2981">
                  <c:v>0.41463733162300787</c:v>
                </c:pt>
                <c:pt idx="2982">
                  <c:v>0.30309823917640549</c:v>
                </c:pt>
                <c:pt idx="2983">
                  <c:v>0.36124698632530317</c:v>
                </c:pt>
                <c:pt idx="2984">
                  <c:v>0.31753960033379208</c:v>
                </c:pt>
                <c:pt idx="2985">
                  <c:v>0.43305726074494866</c:v>
                </c:pt>
                <c:pt idx="2986">
                  <c:v>0.4192206338697923</c:v>
                </c:pt>
                <c:pt idx="2987">
                  <c:v>0.43807656099030695</c:v>
                </c:pt>
                <c:pt idx="2988">
                  <c:v>0.33874460472324641</c:v>
                </c:pt>
                <c:pt idx="2989">
                  <c:v>0.40264457648071705</c:v>
                </c:pt>
                <c:pt idx="2990">
                  <c:v>0.44041439306076452</c:v>
                </c:pt>
                <c:pt idx="2991">
                  <c:v>0.39879811241897334</c:v>
                </c:pt>
                <c:pt idx="2992">
                  <c:v>0.44891409845888436</c:v>
                </c:pt>
                <c:pt idx="2993">
                  <c:v>0.34187832227934684</c:v>
                </c:pt>
                <c:pt idx="2994">
                  <c:v>0.45368766389657011</c:v>
                </c:pt>
                <c:pt idx="2995">
                  <c:v>0.39515597772025529</c:v>
                </c:pt>
                <c:pt idx="2996">
                  <c:v>0.39083519085170487</c:v>
                </c:pt>
                <c:pt idx="2997">
                  <c:v>0.40930827589889451</c:v>
                </c:pt>
                <c:pt idx="2998">
                  <c:v>0.29133037890290953</c:v>
                </c:pt>
                <c:pt idx="2999">
                  <c:v>0.38186954146214686</c:v>
                </c:pt>
                <c:pt idx="3000">
                  <c:v>0.38800693556864851</c:v>
                </c:pt>
                <c:pt idx="3001">
                  <c:v>0.47306845328089336</c:v>
                </c:pt>
                <c:pt idx="3002">
                  <c:v>0.3911550450191501</c:v>
                </c:pt>
                <c:pt idx="3003">
                  <c:v>0.41101375602281998</c:v>
                </c:pt>
                <c:pt idx="3004">
                  <c:v>0.40785412098487228</c:v>
                </c:pt>
                <c:pt idx="3005">
                  <c:v>0.41912089236226807</c:v>
                </c:pt>
                <c:pt idx="3006">
                  <c:v>0.29334763344900772</c:v>
                </c:pt>
                <c:pt idx="3007">
                  <c:v>0.3425189375189488</c:v>
                </c:pt>
                <c:pt idx="3008">
                  <c:v>0.37249290843093985</c:v>
                </c:pt>
                <c:pt idx="3009">
                  <c:v>0.25155826043142637</c:v>
                </c:pt>
                <c:pt idx="3010">
                  <c:v>0.40889511082026841</c:v>
                </c:pt>
                <c:pt idx="3011">
                  <c:v>0.30305984988510942</c:v>
                </c:pt>
                <c:pt idx="3012">
                  <c:v>0.37679658871480054</c:v>
                </c:pt>
                <c:pt idx="3013">
                  <c:v>0.41532538078797437</c:v>
                </c:pt>
                <c:pt idx="3014">
                  <c:v>0.42750564880355957</c:v>
                </c:pt>
                <c:pt idx="3015">
                  <c:v>0.2737017821045557</c:v>
                </c:pt>
                <c:pt idx="3016">
                  <c:v>0.36829339756079454</c:v>
                </c:pt>
                <c:pt idx="3017">
                  <c:v>0.419353696097304</c:v>
                </c:pt>
                <c:pt idx="3018">
                  <c:v>0.40953731588375192</c:v>
                </c:pt>
                <c:pt idx="3019">
                  <c:v>0.37240020292745474</c:v>
                </c:pt>
                <c:pt idx="3020">
                  <c:v>0.45961507213886482</c:v>
                </c:pt>
                <c:pt idx="3021">
                  <c:v>0.33093557349664315</c:v>
                </c:pt>
                <c:pt idx="3022">
                  <c:v>0.44462654196811369</c:v>
                </c:pt>
                <c:pt idx="3023">
                  <c:v>0.53058583706733065</c:v>
                </c:pt>
                <c:pt idx="3024">
                  <c:v>0.4380306836019362</c:v>
                </c:pt>
                <c:pt idx="3025">
                  <c:v>0.43563753756281443</c:v>
                </c:pt>
                <c:pt idx="3026">
                  <c:v>0.34436906296841374</c:v>
                </c:pt>
                <c:pt idx="3027">
                  <c:v>0.44387832366305285</c:v>
                </c:pt>
                <c:pt idx="3028">
                  <c:v>0.34006108450002953</c:v>
                </c:pt>
                <c:pt idx="3029">
                  <c:v>0.44461607433337097</c:v>
                </c:pt>
                <c:pt idx="3030">
                  <c:v>0.35900550344618104</c:v>
                </c:pt>
                <c:pt idx="3031">
                  <c:v>0.30781479112483007</c:v>
                </c:pt>
                <c:pt idx="3032">
                  <c:v>0.42945353136876407</c:v>
                </c:pt>
                <c:pt idx="3033">
                  <c:v>0.40400435602982343</c:v>
                </c:pt>
                <c:pt idx="3034">
                  <c:v>0.2648822440400167</c:v>
                </c:pt>
                <c:pt idx="3035">
                  <c:v>0.38520582398202963</c:v>
                </c:pt>
                <c:pt idx="3036">
                  <c:v>0.3366458221201582</c:v>
                </c:pt>
                <c:pt idx="3037">
                  <c:v>0.46721442257612938</c:v>
                </c:pt>
                <c:pt idx="3038">
                  <c:v>0.32969118707810025</c:v>
                </c:pt>
                <c:pt idx="3039">
                  <c:v>0.33849597820393967</c:v>
                </c:pt>
                <c:pt idx="3040">
                  <c:v>0.40568811232796897</c:v>
                </c:pt>
                <c:pt idx="3041">
                  <c:v>0.34928969129671578</c:v>
                </c:pt>
                <c:pt idx="3042">
                  <c:v>0.28087217584007168</c:v>
                </c:pt>
                <c:pt idx="3043">
                  <c:v>0.34730133639259331</c:v>
                </c:pt>
                <c:pt idx="3044">
                  <c:v>0.34653292088206139</c:v>
                </c:pt>
                <c:pt idx="3045">
                  <c:v>0.40286614082369632</c:v>
                </c:pt>
                <c:pt idx="3046">
                  <c:v>0.3421793007720203</c:v>
                </c:pt>
                <c:pt idx="3047">
                  <c:v>0.23025071071329928</c:v>
                </c:pt>
                <c:pt idx="3048">
                  <c:v>0.39030357480611483</c:v>
                </c:pt>
                <c:pt idx="3049">
                  <c:v>0.28990621225465502</c:v>
                </c:pt>
                <c:pt idx="3050">
                  <c:v>0.35678893872070916</c:v>
                </c:pt>
                <c:pt idx="3051">
                  <c:v>0.30735101650235019</c:v>
                </c:pt>
                <c:pt idx="3052">
                  <c:v>0.39739975820436602</c:v>
                </c:pt>
                <c:pt idx="3053">
                  <c:v>0.43574148376830918</c:v>
                </c:pt>
                <c:pt idx="3054">
                  <c:v>0.45172121337699905</c:v>
                </c:pt>
                <c:pt idx="3055">
                  <c:v>0.30888704991896737</c:v>
                </c:pt>
                <c:pt idx="3056">
                  <c:v>0.36260454696252681</c:v>
                </c:pt>
                <c:pt idx="3057">
                  <c:v>0.37826524005280127</c:v>
                </c:pt>
                <c:pt idx="3058">
                  <c:v>0.37675439922011972</c:v>
                </c:pt>
                <c:pt idx="3059">
                  <c:v>0.37720695556191353</c:v>
                </c:pt>
                <c:pt idx="3060">
                  <c:v>0.34364760137956069</c:v>
                </c:pt>
                <c:pt idx="3061">
                  <c:v>0.29575555477064408</c:v>
                </c:pt>
                <c:pt idx="3062">
                  <c:v>0.33016929142380741</c:v>
                </c:pt>
                <c:pt idx="3063">
                  <c:v>0.31382427187473594</c:v>
                </c:pt>
                <c:pt idx="3064">
                  <c:v>0.3103401228014982</c:v>
                </c:pt>
                <c:pt idx="3065">
                  <c:v>0.39427113031052596</c:v>
                </c:pt>
                <c:pt idx="3066">
                  <c:v>0.35019955132747954</c:v>
                </c:pt>
                <c:pt idx="3067">
                  <c:v>0.36353043781213346</c:v>
                </c:pt>
                <c:pt idx="3068">
                  <c:v>0.42033344203340783</c:v>
                </c:pt>
                <c:pt idx="3069">
                  <c:v>0.35562236304508071</c:v>
                </c:pt>
                <c:pt idx="3070">
                  <c:v>0.38394823179290255</c:v>
                </c:pt>
                <c:pt idx="3071">
                  <c:v>0.28218069500023996</c:v>
                </c:pt>
                <c:pt idx="3072">
                  <c:v>0.31764305240672086</c:v>
                </c:pt>
                <c:pt idx="3073">
                  <c:v>0.36487783778165384</c:v>
                </c:pt>
                <c:pt idx="3074">
                  <c:v>0.35425067708708502</c:v>
                </c:pt>
                <c:pt idx="3075">
                  <c:v>0.36349833720553948</c:v>
                </c:pt>
                <c:pt idx="3076">
                  <c:v>0.38170067710009087</c:v>
                </c:pt>
                <c:pt idx="3077">
                  <c:v>0.44465798436429071</c:v>
                </c:pt>
                <c:pt idx="3078">
                  <c:v>0.31616409863264783</c:v>
                </c:pt>
                <c:pt idx="3079">
                  <c:v>0.27552968757779617</c:v>
                </c:pt>
                <c:pt idx="3080">
                  <c:v>0.38556118672438261</c:v>
                </c:pt>
                <c:pt idx="3081">
                  <c:v>0.32549774171411111</c:v>
                </c:pt>
                <c:pt idx="3082">
                  <c:v>0.37050450173263111</c:v>
                </c:pt>
                <c:pt idx="3083">
                  <c:v>0.28255020011737536</c:v>
                </c:pt>
                <c:pt idx="3084">
                  <c:v>0.21095221827837288</c:v>
                </c:pt>
                <c:pt idx="3085">
                  <c:v>0.37695439462206409</c:v>
                </c:pt>
                <c:pt idx="3086">
                  <c:v>0.23628736949841619</c:v>
                </c:pt>
                <c:pt idx="3087">
                  <c:v>0.38062098091077368</c:v>
                </c:pt>
                <c:pt idx="3088">
                  <c:v>0.39007547262589803</c:v>
                </c:pt>
                <c:pt idx="3089">
                  <c:v>0.42082510749931051</c:v>
                </c:pt>
                <c:pt idx="3090">
                  <c:v>0.3274556123017332</c:v>
                </c:pt>
                <c:pt idx="3091">
                  <c:v>0.43603801148514015</c:v>
                </c:pt>
                <c:pt idx="3092">
                  <c:v>0.39858589502358088</c:v>
                </c:pt>
                <c:pt idx="3093">
                  <c:v>0.26622206907662355</c:v>
                </c:pt>
                <c:pt idx="3094">
                  <c:v>0.49705506595714721</c:v>
                </c:pt>
                <c:pt idx="3095">
                  <c:v>0.33318012606995562</c:v>
                </c:pt>
                <c:pt idx="3096">
                  <c:v>0.35952736893747744</c:v>
                </c:pt>
                <c:pt idx="3097">
                  <c:v>0.32024501871890032</c:v>
                </c:pt>
                <c:pt idx="3098">
                  <c:v>0.26345423059673623</c:v>
                </c:pt>
                <c:pt idx="3099">
                  <c:v>0.37007332763363227</c:v>
                </c:pt>
                <c:pt idx="3100">
                  <c:v>0.4160464526002659</c:v>
                </c:pt>
                <c:pt idx="3101">
                  <c:v>0.32008344995626198</c:v>
                </c:pt>
                <c:pt idx="3102">
                  <c:v>0.40856408644474046</c:v>
                </c:pt>
                <c:pt idx="3103">
                  <c:v>0.37307039037103529</c:v>
                </c:pt>
                <c:pt idx="3104">
                  <c:v>0.39300324140285681</c:v>
                </c:pt>
                <c:pt idx="3105">
                  <c:v>0.39134904298160161</c:v>
                </c:pt>
                <c:pt idx="3106">
                  <c:v>0.30387994350958536</c:v>
                </c:pt>
                <c:pt idx="3107">
                  <c:v>0.37366578410493206</c:v>
                </c:pt>
                <c:pt idx="3108">
                  <c:v>0.31957503172627871</c:v>
                </c:pt>
                <c:pt idx="3109">
                  <c:v>0.34601973611250242</c:v>
                </c:pt>
                <c:pt idx="3110">
                  <c:v>0.42338679882337832</c:v>
                </c:pt>
                <c:pt idx="3111">
                  <c:v>0.34840604474017556</c:v>
                </c:pt>
                <c:pt idx="3112">
                  <c:v>0.35153722788969577</c:v>
                </c:pt>
                <c:pt idx="3113">
                  <c:v>0.46912671333572437</c:v>
                </c:pt>
                <c:pt idx="3114">
                  <c:v>0.35690794686717708</c:v>
                </c:pt>
                <c:pt idx="3115">
                  <c:v>0.46959872150392334</c:v>
                </c:pt>
                <c:pt idx="3116">
                  <c:v>0.44860374406643699</c:v>
                </c:pt>
                <c:pt idx="3117">
                  <c:v>0.42469417273067966</c:v>
                </c:pt>
                <c:pt idx="3118">
                  <c:v>0.40987240083646187</c:v>
                </c:pt>
                <c:pt idx="3119">
                  <c:v>0.43086127941332952</c:v>
                </c:pt>
                <c:pt idx="3120">
                  <c:v>0.34781513188036722</c:v>
                </c:pt>
                <c:pt idx="3121">
                  <c:v>0.38964356444529336</c:v>
                </c:pt>
                <c:pt idx="3122">
                  <c:v>0.36614821355196997</c:v>
                </c:pt>
                <c:pt idx="3123">
                  <c:v>0.42101871497281984</c:v>
                </c:pt>
                <c:pt idx="3124">
                  <c:v>0.36733689247989765</c:v>
                </c:pt>
                <c:pt idx="3125">
                  <c:v>0.40024106010630245</c:v>
                </c:pt>
                <c:pt idx="3126">
                  <c:v>0.39938420706900812</c:v>
                </c:pt>
                <c:pt idx="3127">
                  <c:v>0.40218842672601152</c:v>
                </c:pt>
                <c:pt idx="3128">
                  <c:v>0.41974103101810389</c:v>
                </c:pt>
                <c:pt idx="3129">
                  <c:v>0.40242041719287369</c:v>
                </c:pt>
                <c:pt idx="3130">
                  <c:v>0.44598386487727792</c:v>
                </c:pt>
                <c:pt idx="3131">
                  <c:v>0.38059721505251065</c:v>
                </c:pt>
                <c:pt idx="3132">
                  <c:v>0.37340037015062028</c:v>
                </c:pt>
                <c:pt idx="3133">
                  <c:v>0.38115128764868567</c:v>
                </c:pt>
                <c:pt idx="3134">
                  <c:v>0.30394195348177155</c:v>
                </c:pt>
                <c:pt idx="3135">
                  <c:v>0.38637219063778405</c:v>
                </c:pt>
                <c:pt idx="3136">
                  <c:v>0.44902724421477724</c:v>
                </c:pt>
                <c:pt idx="3137">
                  <c:v>0.33974489439180205</c:v>
                </c:pt>
                <c:pt idx="3138">
                  <c:v>0.36906630630472181</c:v>
                </c:pt>
                <c:pt idx="3139">
                  <c:v>0.33886681422165388</c:v>
                </c:pt>
                <c:pt idx="3140">
                  <c:v>0.34518366546786033</c:v>
                </c:pt>
                <c:pt idx="3141">
                  <c:v>0.31392621935370335</c:v>
                </c:pt>
                <c:pt idx="3142">
                  <c:v>0.35874330779765168</c:v>
                </c:pt>
                <c:pt idx="3143">
                  <c:v>0.29330177751574782</c:v>
                </c:pt>
                <c:pt idx="3144">
                  <c:v>0.35216838541417222</c:v>
                </c:pt>
                <c:pt idx="3145">
                  <c:v>0.3711668755674985</c:v>
                </c:pt>
                <c:pt idx="3146">
                  <c:v>0.30104819301951535</c:v>
                </c:pt>
                <c:pt idx="3147">
                  <c:v>0.34698896621745406</c:v>
                </c:pt>
                <c:pt idx="3148">
                  <c:v>0.35316016826232532</c:v>
                </c:pt>
                <c:pt idx="3149">
                  <c:v>0.38992675388867548</c:v>
                </c:pt>
                <c:pt idx="3150">
                  <c:v>0.3293521033323365</c:v>
                </c:pt>
                <c:pt idx="3151">
                  <c:v>0.45812080534558641</c:v>
                </c:pt>
                <c:pt idx="3152">
                  <c:v>0.32759744213272218</c:v>
                </c:pt>
                <c:pt idx="3153">
                  <c:v>0.40505147018317178</c:v>
                </c:pt>
                <c:pt idx="3154">
                  <c:v>0.33037722700159616</c:v>
                </c:pt>
                <c:pt idx="3155">
                  <c:v>0.34758153973644257</c:v>
                </c:pt>
                <c:pt idx="3156">
                  <c:v>0.39168108344327807</c:v>
                </c:pt>
                <c:pt idx="3157">
                  <c:v>0.29534159011624</c:v>
                </c:pt>
                <c:pt idx="3158">
                  <c:v>0.37002880049711878</c:v>
                </c:pt>
                <c:pt idx="3159">
                  <c:v>0.33523129806912455</c:v>
                </c:pt>
                <c:pt idx="3160">
                  <c:v>0.3352571751775057</c:v>
                </c:pt>
                <c:pt idx="3161">
                  <c:v>0.27942750038894398</c:v>
                </c:pt>
                <c:pt idx="3162">
                  <c:v>0.37843996547472714</c:v>
                </c:pt>
                <c:pt idx="3163">
                  <c:v>0.28626199086259579</c:v>
                </c:pt>
                <c:pt idx="3164">
                  <c:v>0.38017918802225875</c:v>
                </c:pt>
                <c:pt idx="3165">
                  <c:v>0.3715194247277781</c:v>
                </c:pt>
                <c:pt idx="3166">
                  <c:v>0.35178452040859232</c:v>
                </c:pt>
                <c:pt idx="3167">
                  <c:v>0.40531246319852482</c:v>
                </c:pt>
                <c:pt idx="3168">
                  <c:v>0.47011916908123252</c:v>
                </c:pt>
                <c:pt idx="3169">
                  <c:v>0.35437311966763035</c:v>
                </c:pt>
                <c:pt idx="3170">
                  <c:v>0.38859810833868608</c:v>
                </c:pt>
                <c:pt idx="3171">
                  <c:v>0.2977098424827096</c:v>
                </c:pt>
                <c:pt idx="3172">
                  <c:v>0.41680160936995492</c:v>
                </c:pt>
                <c:pt idx="3173">
                  <c:v>0.34075122689749793</c:v>
                </c:pt>
                <c:pt idx="3174">
                  <c:v>0.35327023353509807</c:v>
                </c:pt>
                <c:pt idx="3175">
                  <c:v>0.290877533565571</c:v>
                </c:pt>
                <c:pt idx="3176">
                  <c:v>0.25738239597543205</c:v>
                </c:pt>
                <c:pt idx="3177">
                  <c:v>0.33731804792331133</c:v>
                </c:pt>
                <c:pt idx="3178">
                  <c:v>0.37882108151755667</c:v>
                </c:pt>
                <c:pt idx="3179">
                  <c:v>0.50114770300872957</c:v>
                </c:pt>
                <c:pt idx="3180">
                  <c:v>0.3784767305767226</c:v>
                </c:pt>
                <c:pt idx="3181">
                  <c:v>0.41994629548629253</c:v>
                </c:pt>
                <c:pt idx="3182">
                  <c:v>0.34217347786945423</c:v>
                </c:pt>
                <c:pt idx="3183">
                  <c:v>0.38078061094520993</c:v>
                </c:pt>
                <c:pt idx="3184">
                  <c:v>0.305982596070908</c:v>
                </c:pt>
                <c:pt idx="3185">
                  <c:v>0.32931235350927579</c:v>
                </c:pt>
                <c:pt idx="3186">
                  <c:v>0.37411833856255056</c:v>
                </c:pt>
                <c:pt idx="3187">
                  <c:v>0.37886026144728374</c:v>
                </c:pt>
                <c:pt idx="3188">
                  <c:v>0.45052739131438202</c:v>
                </c:pt>
                <c:pt idx="3189">
                  <c:v>0.32584790391376345</c:v>
                </c:pt>
                <c:pt idx="3190">
                  <c:v>0.36978435381336011</c:v>
                </c:pt>
                <c:pt idx="3191">
                  <c:v>0.40363817507122252</c:v>
                </c:pt>
                <c:pt idx="3192">
                  <c:v>0.3257726565018042</c:v>
                </c:pt>
                <c:pt idx="3193">
                  <c:v>0.30516124202503397</c:v>
                </c:pt>
                <c:pt idx="3194">
                  <c:v>0.4072963451399752</c:v>
                </c:pt>
                <c:pt idx="3195">
                  <c:v>0.30381404476614232</c:v>
                </c:pt>
                <c:pt idx="3196">
                  <c:v>0.50211000676852702</c:v>
                </c:pt>
                <c:pt idx="3197">
                  <c:v>0.36390174236645056</c:v>
                </c:pt>
                <c:pt idx="3198">
                  <c:v>0.42125812119451111</c:v>
                </c:pt>
                <c:pt idx="3199">
                  <c:v>0.27095445113847427</c:v>
                </c:pt>
                <c:pt idx="3200">
                  <c:v>0.38568848261484795</c:v>
                </c:pt>
                <c:pt idx="3201">
                  <c:v>0.40222426292346436</c:v>
                </c:pt>
                <c:pt idx="3202">
                  <c:v>0.35583038652088733</c:v>
                </c:pt>
                <c:pt idx="3203">
                  <c:v>0.3812969611510269</c:v>
                </c:pt>
                <c:pt idx="3204">
                  <c:v>0.38389202521617316</c:v>
                </c:pt>
                <c:pt idx="3205">
                  <c:v>0.42884924626155396</c:v>
                </c:pt>
                <c:pt idx="3206">
                  <c:v>0.33553407194020879</c:v>
                </c:pt>
                <c:pt idx="3207">
                  <c:v>0.53008637320132046</c:v>
                </c:pt>
                <c:pt idx="3208">
                  <c:v>0.36196127135892131</c:v>
                </c:pt>
                <c:pt idx="3209">
                  <c:v>0.35815658803931977</c:v>
                </c:pt>
                <c:pt idx="3210">
                  <c:v>0.40965677434245723</c:v>
                </c:pt>
                <c:pt idx="3211">
                  <c:v>0.3663153359897931</c:v>
                </c:pt>
                <c:pt idx="3212">
                  <c:v>0.37750147108979304</c:v>
                </c:pt>
                <c:pt idx="3213">
                  <c:v>0.35489129715305645</c:v>
                </c:pt>
                <c:pt idx="3214">
                  <c:v>0.49081508159648218</c:v>
                </c:pt>
                <c:pt idx="3215">
                  <c:v>0.43644822477141926</c:v>
                </c:pt>
                <c:pt idx="3216">
                  <c:v>0.41849331064171397</c:v>
                </c:pt>
                <c:pt idx="3217">
                  <c:v>0.40959782729973659</c:v>
                </c:pt>
                <c:pt idx="3218">
                  <c:v>0.37240699415957135</c:v>
                </c:pt>
                <c:pt idx="3219">
                  <c:v>0.41754967460213488</c:v>
                </c:pt>
                <c:pt idx="3220">
                  <c:v>0.347286979538665</c:v>
                </c:pt>
                <c:pt idx="3221">
                  <c:v>0.33732576104276202</c:v>
                </c:pt>
                <c:pt idx="3222">
                  <c:v>0.37498277778406164</c:v>
                </c:pt>
                <c:pt idx="3223">
                  <c:v>0.41913293006414609</c:v>
                </c:pt>
                <c:pt idx="3224">
                  <c:v>0.32938723829988303</c:v>
                </c:pt>
                <c:pt idx="3225">
                  <c:v>0.34578475021777549</c:v>
                </c:pt>
                <c:pt idx="3226">
                  <c:v>0.37353753121323602</c:v>
                </c:pt>
                <c:pt idx="3227">
                  <c:v>0.33131037044577943</c:v>
                </c:pt>
                <c:pt idx="3228">
                  <c:v>0.37844957204225887</c:v>
                </c:pt>
                <c:pt idx="3229">
                  <c:v>0.30981747872996251</c:v>
                </c:pt>
                <c:pt idx="3230">
                  <c:v>0.35203496460521266</c:v>
                </c:pt>
                <c:pt idx="3231">
                  <c:v>0.35191948923868432</c:v>
                </c:pt>
                <c:pt idx="3232">
                  <c:v>0.34959864909929794</c:v>
                </c:pt>
                <c:pt idx="3233">
                  <c:v>0.4129940573759121</c:v>
                </c:pt>
                <c:pt idx="3234">
                  <c:v>0.29612768378009646</c:v>
                </c:pt>
                <c:pt idx="3235">
                  <c:v>0.29140117724203463</c:v>
                </c:pt>
                <c:pt idx="3236">
                  <c:v>0.37680267370004539</c:v>
                </c:pt>
                <c:pt idx="3237">
                  <c:v>0.39829074733928743</c:v>
                </c:pt>
                <c:pt idx="3238">
                  <c:v>0.24560222091756573</c:v>
                </c:pt>
                <c:pt idx="3239">
                  <c:v>0.33913101851047289</c:v>
                </c:pt>
                <c:pt idx="3240">
                  <c:v>0.43815752231964644</c:v>
                </c:pt>
                <c:pt idx="3241">
                  <c:v>0.43169509845827853</c:v>
                </c:pt>
                <c:pt idx="3242">
                  <c:v>0.38812793990075034</c:v>
                </c:pt>
                <c:pt idx="3243">
                  <c:v>0.39347911496811533</c:v>
                </c:pt>
                <c:pt idx="3244">
                  <c:v>0.25795870085503875</c:v>
                </c:pt>
                <c:pt idx="3245">
                  <c:v>0.38282814540246018</c:v>
                </c:pt>
                <c:pt idx="3246">
                  <c:v>0.30079177243204902</c:v>
                </c:pt>
                <c:pt idx="3247">
                  <c:v>0.28375345196656071</c:v>
                </c:pt>
                <c:pt idx="3248">
                  <c:v>0.41579295599960042</c:v>
                </c:pt>
                <c:pt idx="3249">
                  <c:v>0.35320976829438555</c:v>
                </c:pt>
                <c:pt idx="3250">
                  <c:v>0.38508952124208573</c:v>
                </c:pt>
                <c:pt idx="3251">
                  <c:v>0.4663293253183064</c:v>
                </c:pt>
                <c:pt idx="3252">
                  <c:v>0.40829820649580995</c:v>
                </c:pt>
                <c:pt idx="3253">
                  <c:v>0.31968569205628616</c:v>
                </c:pt>
                <c:pt idx="3254">
                  <c:v>0.29675150923877003</c:v>
                </c:pt>
                <c:pt idx="3255">
                  <c:v>0.33823679681806113</c:v>
                </c:pt>
                <c:pt idx="3256">
                  <c:v>0.32023910473919193</c:v>
                </c:pt>
                <c:pt idx="3257">
                  <c:v>0.26385037261360883</c:v>
                </c:pt>
                <c:pt idx="3258">
                  <c:v>0.32227515709671245</c:v>
                </c:pt>
                <c:pt idx="3259">
                  <c:v>0.31325537190950281</c:v>
                </c:pt>
                <c:pt idx="3260">
                  <c:v>0.37612161251000403</c:v>
                </c:pt>
                <c:pt idx="3261">
                  <c:v>0.35111034462289969</c:v>
                </c:pt>
                <c:pt idx="3262">
                  <c:v>0.40654983715832682</c:v>
                </c:pt>
                <c:pt idx="3263">
                  <c:v>0.39169270311460785</c:v>
                </c:pt>
                <c:pt idx="3264">
                  <c:v>0.39530255566065303</c:v>
                </c:pt>
                <c:pt idx="3265">
                  <c:v>0.4016157157618363</c:v>
                </c:pt>
                <c:pt idx="3266">
                  <c:v>0.40539663954284361</c:v>
                </c:pt>
                <c:pt idx="3267">
                  <c:v>0.36624876876057572</c:v>
                </c:pt>
                <c:pt idx="3268">
                  <c:v>0.38134567158360633</c:v>
                </c:pt>
                <c:pt idx="3269">
                  <c:v>0.40896865098299934</c:v>
                </c:pt>
                <c:pt idx="3270">
                  <c:v>0.39314011717984032</c:v>
                </c:pt>
                <c:pt idx="3271">
                  <c:v>0.44426868130826008</c:v>
                </c:pt>
                <c:pt idx="3272">
                  <c:v>0.37286118871097451</c:v>
                </c:pt>
                <c:pt idx="3273">
                  <c:v>0.39468997199692218</c:v>
                </c:pt>
                <c:pt idx="3274">
                  <c:v>0.36050138514404689</c:v>
                </c:pt>
                <c:pt idx="3275">
                  <c:v>0.41200644619535814</c:v>
                </c:pt>
                <c:pt idx="3276">
                  <c:v>0.24628984558055944</c:v>
                </c:pt>
                <c:pt idx="3277">
                  <c:v>0.4118868199675918</c:v>
                </c:pt>
                <c:pt idx="3278">
                  <c:v>0.45621191128061744</c:v>
                </c:pt>
                <c:pt idx="3279">
                  <c:v>0.33374618400027095</c:v>
                </c:pt>
                <c:pt idx="3280">
                  <c:v>0.36255719402725611</c:v>
                </c:pt>
                <c:pt idx="3281">
                  <c:v>0.37528324757252868</c:v>
                </c:pt>
                <c:pt idx="3282">
                  <c:v>0.37910740392890946</c:v>
                </c:pt>
                <c:pt idx="3283">
                  <c:v>0.45167869818736084</c:v>
                </c:pt>
                <c:pt idx="3284">
                  <c:v>0.32780356377863284</c:v>
                </c:pt>
                <c:pt idx="3285">
                  <c:v>0.42735545966601335</c:v>
                </c:pt>
                <c:pt idx="3286">
                  <c:v>0.35464594175785685</c:v>
                </c:pt>
                <c:pt idx="3287">
                  <c:v>0.37274803603333456</c:v>
                </c:pt>
                <c:pt idx="3288">
                  <c:v>0.5014124587654335</c:v>
                </c:pt>
                <c:pt idx="3289">
                  <c:v>0.50406030824774972</c:v>
                </c:pt>
                <c:pt idx="3290">
                  <c:v>0.37337546953473044</c:v>
                </c:pt>
                <c:pt idx="3291">
                  <c:v>0.31060566265992784</c:v>
                </c:pt>
                <c:pt idx="3292">
                  <c:v>0.35030030954414526</c:v>
                </c:pt>
                <c:pt idx="3293">
                  <c:v>0.3688451933066596</c:v>
                </c:pt>
                <c:pt idx="3294">
                  <c:v>0.49416311665540491</c:v>
                </c:pt>
                <c:pt idx="3295">
                  <c:v>0.28456046459139184</c:v>
                </c:pt>
                <c:pt idx="3296">
                  <c:v>0.45425942579714146</c:v>
                </c:pt>
                <c:pt idx="3297">
                  <c:v>0.53991751406460131</c:v>
                </c:pt>
                <c:pt idx="3298">
                  <c:v>0.38961887833968845</c:v>
                </c:pt>
                <c:pt idx="3299">
                  <c:v>0.43872710915135643</c:v>
                </c:pt>
                <c:pt idx="3300">
                  <c:v>0.32087199596687987</c:v>
                </c:pt>
                <c:pt idx="3301">
                  <c:v>0.33573699016340858</c:v>
                </c:pt>
                <c:pt idx="3302">
                  <c:v>0.28827944598162636</c:v>
                </c:pt>
                <c:pt idx="3303">
                  <c:v>0.52975038673044206</c:v>
                </c:pt>
                <c:pt idx="3304">
                  <c:v>0.3918440780321733</c:v>
                </c:pt>
                <c:pt idx="3305">
                  <c:v>0.41090456898085664</c:v>
                </c:pt>
                <c:pt idx="3306">
                  <c:v>0.35220369254268125</c:v>
                </c:pt>
                <c:pt idx="3307">
                  <c:v>0.28577590771222461</c:v>
                </c:pt>
                <c:pt idx="3308">
                  <c:v>0.4097864063160277</c:v>
                </c:pt>
                <c:pt idx="3309">
                  <c:v>0.35884194096112609</c:v>
                </c:pt>
                <c:pt idx="3310">
                  <c:v>0.3679214770735279</c:v>
                </c:pt>
                <c:pt idx="3311">
                  <c:v>0.30061938923242204</c:v>
                </c:pt>
                <c:pt idx="3312">
                  <c:v>0.30917298152555173</c:v>
                </c:pt>
                <c:pt idx="3313">
                  <c:v>0.43556881587092516</c:v>
                </c:pt>
                <c:pt idx="3314">
                  <c:v>0.37083819894326109</c:v>
                </c:pt>
                <c:pt idx="3315">
                  <c:v>0.39417869928370586</c:v>
                </c:pt>
                <c:pt idx="3316">
                  <c:v>0.38854863895538982</c:v>
                </c:pt>
                <c:pt idx="3317">
                  <c:v>0.41000862762714874</c:v>
                </c:pt>
                <c:pt idx="3318">
                  <c:v>0.35041119252322894</c:v>
                </c:pt>
                <c:pt idx="3319">
                  <c:v>0.37803822699131751</c:v>
                </c:pt>
                <c:pt idx="3320">
                  <c:v>0.34639573065405282</c:v>
                </c:pt>
                <c:pt idx="3321">
                  <c:v>0.35551375669102264</c:v>
                </c:pt>
                <c:pt idx="3322">
                  <c:v>0.40364578201504625</c:v>
                </c:pt>
                <c:pt idx="3323">
                  <c:v>0.39597758081621542</c:v>
                </c:pt>
                <c:pt idx="3324">
                  <c:v>0.46403085282116074</c:v>
                </c:pt>
                <c:pt idx="3325">
                  <c:v>0.37877843525691218</c:v>
                </c:pt>
                <c:pt idx="3326">
                  <c:v>0.37246076468875955</c:v>
                </c:pt>
                <c:pt idx="3327">
                  <c:v>0.3883567980496217</c:v>
                </c:pt>
                <c:pt idx="3328">
                  <c:v>0.432744524154062</c:v>
                </c:pt>
                <c:pt idx="3329">
                  <c:v>0.43834302831333799</c:v>
                </c:pt>
                <c:pt idx="3330">
                  <c:v>0.36794257383697337</c:v>
                </c:pt>
                <c:pt idx="3331">
                  <c:v>0.40157895469244659</c:v>
                </c:pt>
                <c:pt idx="3332">
                  <c:v>0.35684859512893757</c:v>
                </c:pt>
                <c:pt idx="3333">
                  <c:v>0.40726858464983634</c:v>
                </c:pt>
                <c:pt idx="3334">
                  <c:v>0.45849934448458013</c:v>
                </c:pt>
                <c:pt idx="3335">
                  <c:v>0.32292067511346295</c:v>
                </c:pt>
                <c:pt idx="3336">
                  <c:v>0.4873937806927558</c:v>
                </c:pt>
                <c:pt idx="3337">
                  <c:v>0.45363081304410269</c:v>
                </c:pt>
                <c:pt idx="3338">
                  <c:v>0.21694507273970895</c:v>
                </c:pt>
                <c:pt idx="3339">
                  <c:v>0.34071458835216351</c:v>
                </c:pt>
                <c:pt idx="3340">
                  <c:v>0.41934022924427083</c:v>
                </c:pt>
                <c:pt idx="3341">
                  <c:v>0.24574704735372402</c:v>
                </c:pt>
                <c:pt idx="3342">
                  <c:v>0.37550521586413532</c:v>
                </c:pt>
                <c:pt idx="3343">
                  <c:v>0.30490133319870683</c:v>
                </c:pt>
                <c:pt idx="3344">
                  <c:v>0.41071542501673097</c:v>
                </c:pt>
                <c:pt idx="3345">
                  <c:v>0.37753912376957866</c:v>
                </c:pt>
                <c:pt idx="3346">
                  <c:v>0.37651565742890597</c:v>
                </c:pt>
                <c:pt idx="3347">
                  <c:v>0.34841885705028458</c:v>
                </c:pt>
                <c:pt idx="3348">
                  <c:v>0.36477830068353084</c:v>
                </c:pt>
                <c:pt idx="3349">
                  <c:v>0.33660718908523435</c:v>
                </c:pt>
                <c:pt idx="3350">
                  <c:v>0.4639328066281046</c:v>
                </c:pt>
                <c:pt idx="3351">
                  <c:v>0.41839186221933511</c:v>
                </c:pt>
                <c:pt idx="3352">
                  <c:v>0.37996482850738134</c:v>
                </c:pt>
                <c:pt idx="3353">
                  <c:v>0.28189098374587357</c:v>
                </c:pt>
                <c:pt idx="3354">
                  <c:v>0.38770688720193008</c:v>
                </c:pt>
                <c:pt idx="3355">
                  <c:v>0.46644733348458195</c:v>
                </c:pt>
                <c:pt idx="3356">
                  <c:v>0.3574867820057232</c:v>
                </c:pt>
                <c:pt idx="3357">
                  <c:v>0.3760513349533145</c:v>
                </c:pt>
                <c:pt idx="3358">
                  <c:v>0.40247055744262727</c:v>
                </c:pt>
                <c:pt idx="3359">
                  <c:v>0.34843766558933481</c:v>
                </c:pt>
                <c:pt idx="3360">
                  <c:v>0.24887398324316934</c:v>
                </c:pt>
                <c:pt idx="3361">
                  <c:v>0.38602763505453541</c:v>
                </c:pt>
                <c:pt idx="3362">
                  <c:v>0.2611103821527393</c:v>
                </c:pt>
                <c:pt idx="3363">
                  <c:v>0.32695121482728801</c:v>
                </c:pt>
                <c:pt idx="3364">
                  <c:v>0.32411451273561187</c:v>
                </c:pt>
                <c:pt idx="3365">
                  <c:v>0.45224461606380134</c:v>
                </c:pt>
                <c:pt idx="3366">
                  <c:v>0.33007675165411748</c:v>
                </c:pt>
                <c:pt idx="3367">
                  <c:v>0.37095437645847312</c:v>
                </c:pt>
                <c:pt idx="3368">
                  <c:v>0.28754638358246487</c:v>
                </c:pt>
                <c:pt idx="3369">
                  <c:v>0.31463242982432749</c:v>
                </c:pt>
                <c:pt idx="3370">
                  <c:v>0.35239468339767782</c:v>
                </c:pt>
                <c:pt idx="3371">
                  <c:v>0.34128727302113965</c:v>
                </c:pt>
                <c:pt idx="3372">
                  <c:v>0.38401666772250159</c:v>
                </c:pt>
                <c:pt idx="3373">
                  <c:v>0.4046367982347181</c:v>
                </c:pt>
                <c:pt idx="3374">
                  <c:v>0.43666591361879992</c:v>
                </c:pt>
                <c:pt idx="3375">
                  <c:v>0.264853114616247</c:v>
                </c:pt>
                <c:pt idx="3376">
                  <c:v>0.38849686473416289</c:v>
                </c:pt>
                <c:pt idx="3377">
                  <c:v>0.41060123175216251</c:v>
                </c:pt>
                <c:pt idx="3378">
                  <c:v>0.45626002735890087</c:v>
                </c:pt>
                <c:pt idx="3379">
                  <c:v>0.35239358122127806</c:v>
                </c:pt>
                <c:pt idx="3380">
                  <c:v>0.36636326986800649</c:v>
                </c:pt>
                <c:pt idx="3381">
                  <c:v>0.3718906836447024</c:v>
                </c:pt>
                <c:pt idx="3382">
                  <c:v>0.38271301715166139</c:v>
                </c:pt>
                <c:pt idx="3383">
                  <c:v>0.35279574237873412</c:v>
                </c:pt>
                <c:pt idx="3384">
                  <c:v>0.40082744634671374</c:v>
                </c:pt>
                <c:pt idx="3385">
                  <c:v>0.22379886525795489</c:v>
                </c:pt>
                <c:pt idx="3386">
                  <c:v>0.25730011302860378</c:v>
                </c:pt>
                <c:pt idx="3387">
                  <c:v>0.36586228043225766</c:v>
                </c:pt>
                <c:pt idx="3388">
                  <c:v>0.29382626744406837</c:v>
                </c:pt>
                <c:pt idx="3389">
                  <c:v>0.30509268834391412</c:v>
                </c:pt>
                <c:pt idx="3390">
                  <c:v>0.4166537530205921</c:v>
                </c:pt>
                <c:pt idx="3391">
                  <c:v>0.20808322918816977</c:v>
                </c:pt>
                <c:pt idx="3392">
                  <c:v>0.30827156293527658</c:v>
                </c:pt>
                <c:pt idx="3393">
                  <c:v>0.36419184419744122</c:v>
                </c:pt>
                <c:pt idx="3394">
                  <c:v>0.32931507549730882</c:v>
                </c:pt>
                <c:pt idx="3395">
                  <c:v>0.40296819967859826</c:v>
                </c:pt>
                <c:pt idx="3396">
                  <c:v>0.51554582695120166</c:v>
                </c:pt>
                <c:pt idx="3397">
                  <c:v>0.42021970787714336</c:v>
                </c:pt>
                <c:pt idx="3398">
                  <c:v>0.39143803142542899</c:v>
                </c:pt>
                <c:pt idx="3399">
                  <c:v>0.34685527793864918</c:v>
                </c:pt>
                <c:pt idx="3400">
                  <c:v>0.35375909806793715</c:v>
                </c:pt>
                <c:pt idx="3401">
                  <c:v>0.42608586337792198</c:v>
                </c:pt>
                <c:pt idx="3402">
                  <c:v>0.32513565064934591</c:v>
                </c:pt>
                <c:pt idx="3403">
                  <c:v>0.29722630910986364</c:v>
                </c:pt>
                <c:pt idx="3404">
                  <c:v>0.34936255734319843</c:v>
                </c:pt>
                <c:pt idx="3405">
                  <c:v>0.41357172073381276</c:v>
                </c:pt>
                <c:pt idx="3406">
                  <c:v>0.4059985351185838</c:v>
                </c:pt>
                <c:pt idx="3407">
                  <c:v>0.24544362455678453</c:v>
                </c:pt>
                <c:pt idx="3408">
                  <c:v>0.33541841052462573</c:v>
                </c:pt>
                <c:pt idx="3409">
                  <c:v>0.41970946720014918</c:v>
                </c:pt>
                <c:pt idx="3410">
                  <c:v>0.48388273752137351</c:v>
                </c:pt>
                <c:pt idx="3411">
                  <c:v>0.29380591076607238</c:v>
                </c:pt>
                <c:pt idx="3412">
                  <c:v>0.34832100625770723</c:v>
                </c:pt>
                <c:pt idx="3413">
                  <c:v>0.3110589968668438</c:v>
                </c:pt>
                <c:pt idx="3414">
                  <c:v>0.47401065018315869</c:v>
                </c:pt>
                <c:pt idx="3415">
                  <c:v>0.37795231803866658</c:v>
                </c:pt>
                <c:pt idx="3416">
                  <c:v>0.29187520243429593</c:v>
                </c:pt>
                <c:pt idx="3417">
                  <c:v>0.38250932091581197</c:v>
                </c:pt>
                <c:pt idx="3418">
                  <c:v>0.4616533603918303</c:v>
                </c:pt>
                <c:pt idx="3419">
                  <c:v>0.36603171981738586</c:v>
                </c:pt>
                <c:pt idx="3420">
                  <c:v>0.40543859272325694</c:v>
                </c:pt>
                <c:pt idx="3421">
                  <c:v>0.402407943138404</c:v>
                </c:pt>
                <c:pt idx="3422">
                  <c:v>0.27774119678819698</c:v>
                </c:pt>
                <c:pt idx="3423">
                  <c:v>0.37584491224835426</c:v>
                </c:pt>
                <c:pt idx="3424">
                  <c:v>0.43738400918275683</c:v>
                </c:pt>
                <c:pt idx="3425">
                  <c:v>0.32750423223512554</c:v>
                </c:pt>
                <c:pt idx="3426">
                  <c:v>0.29509665067694585</c:v>
                </c:pt>
                <c:pt idx="3427">
                  <c:v>0.3591287417661771</c:v>
                </c:pt>
                <c:pt idx="3428">
                  <c:v>0.36412335270409391</c:v>
                </c:pt>
                <c:pt idx="3429">
                  <c:v>0.39050214083273149</c:v>
                </c:pt>
                <c:pt idx="3430">
                  <c:v>0.38876024526657971</c:v>
                </c:pt>
                <c:pt idx="3431">
                  <c:v>0.34410153243812858</c:v>
                </c:pt>
                <c:pt idx="3432">
                  <c:v>0.42699371732690161</c:v>
                </c:pt>
                <c:pt idx="3433">
                  <c:v>0.35567903432457088</c:v>
                </c:pt>
                <c:pt idx="3434">
                  <c:v>0.33982230034946026</c:v>
                </c:pt>
                <c:pt idx="3435">
                  <c:v>0.37170445692806359</c:v>
                </c:pt>
                <c:pt idx="3436">
                  <c:v>0.25815635020915773</c:v>
                </c:pt>
                <c:pt idx="3437">
                  <c:v>0.27837884232934795</c:v>
                </c:pt>
                <c:pt idx="3438">
                  <c:v>0.43265350757589377</c:v>
                </c:pt>
                <c:pt idx="3439">
                  <c:v>0.32254509660136271</c:v>
                </c:pt>
                <c:pt idx="3440">
                  <c:v>0.39460777831627586</c:v>
                </c:pt>
                <c:pt idx="3441">
                  <c:v>0.329707473928535</c:v>
                </c:pt>
                <c:pt idx="3442">
                  <c:v>0.2266611660272371</c:v>
                </c:pt>
                <c:pt idx="3443">
                  <c:v>0.36243068548277668</c:v>
                </c:pt>
                <c:pt idx="3444">
                  <c:v>0.528253822071866</c:v>
                </c:pt>
                <c:pt idx="3445">
                  <c:v>0.43392847653246919</c:v>
                </c:pt>
                <c:pt idx="3446">
                  <c:v>0.41284855275397769</c:v>
                </c:pt>
                <c:pt idx="3447">
                  <c:v>0.31123551664564636</c:v>
                </c:pt>
                <c:pt idx="3448">
                  <c:v>0.43831150163881222</c:v>
                </c:pt>
                <c:pt idx="3449">
                  <c:v>0.38029359330674983</c:v>
                </c:pt>
                <c:pt idx="3450">
                  <c:v>0.41299027681187944</c:v>
                </c:pt>
                <c:pt idx="3451">
                  <c:v>0.34773025926207368</c:v>
                </c:pt>
                <c:pt idx="3452">
                  <c:v>0.33313908448443247</c:v>
                </c:pt>
                <c:pt idx="3453">
                  <c:v>0.38754886408913702</c:v>
                </c:pt>
                <c:pt idx="3454">
                  <c:v>0.35411106985948682</c:v>
                </c:pt>
                <c:pt idx="3455">
                  <c:v>0.36119769588315631</c:v>
                </c:pt>
                <c:pt idx="3456">
                  <c:v>0.33778989463622716</c:v>
                </c:pt>
                <c:pt idx="3457">
                  <c:v>0.35624118607556166</c:v>
                </c:pt>
                <c:pt idx="3458">
                  <c:v>0.396324148487808</c:v>
                </c:pt>
                <c:pt idx="3459">
                  <c:v>0.4023883352451772</c:v>
                </c:pt>
                <c:pt idx="3460">
                  <c:v>0.33451853410407612</c:v>
                </c:pt>
                <c:pt idx="3461">
                  <c:v>0.38010083383819349</c:v>
                </c:pt>
                <c:pt idx="3462">
                  <c:v>0.38976841274841822</c:v>
                </c:pt>
                <c:pt idx="3463">
                  <c:v>0.26145872722685648</c:v>
                </c:pt>
                <c:pt idx="3464">
                  <c:v>0.33095318316804395</c:v>
                </c:pt>
                <c:pt idx="3465">
                  <c:v>0.32843380749606821</c:v>
                </c:pt>
                <c:pt idx="3466">
                  <c:v>0.33218899839042149</c:v>
                </c:pt>
                <c:pt idx="3467">
                  <c:v>0.43165935453279092</c:v>
                </c:pt>
                <c:pt idx="3468">
                  <c:v>0.28576869200738086</c:v>
                </c:pt>
                <c:pt idx="3469">
                  <c:v>0.45579795515022437</c:v>
                </c:pt>
                <c:pt idx="3470">
                  <c:v>0.35728480955220854</c:v>
                </c:pt>
                <c:pt idx="3471">
                  <c:v>0.389069664044984</c:v>
                </c:pt>
                <c:pt idx="3472">
                  <c:v>0.32346158647856288</c:v>
                </c:pt>
                <c:pt idx="3473">
                  <c:v>0.31658583785086558</c:v>
                </c:pt>
                <c:pt idx="3474">
                  <c:v>0.36598847226921266</c:v>
                </c:pt>
                <c:pt idx="3475">
                  <c:v>0.31031543928688132</c:v>
                </c:pt>
                <c:pt idx="3476">
                  <c:v>0.32112571274494423</c:v>
                </c:pt>
                <c:pt idx="3477">
                  <c:v>0.37468395537135246</c:v>
                </c:pt>
                <c:pt idx="3478">
                  <c:v>0.39036177822377205</c:v>
                </c:pt>
                <c:pt idx="3479">
                  <c:v>0.32950306488696846</c:v>
                </c:pt>
                <c:pt idx="3480">
                  <c:v>0.4407653451350716</c:v>
                </c:pt>
                <c:pt idx="3481">
                  <c:v>0.434484448054334</c:v>
                </c:pt>
                <c:pt idx="3482">
                  <c:v>0.35068987791928774</c:v>
                </c:pt>
                <c:pt idx="3483">
                  <c:v>0.36201434035104818</c:v>
                </c:pt>
                <c:pt idx="3484">
                  <c:v>0.42443865599520164</c:v>
                </c:pt>
                <c:pt idx="3485">
                  <c:v>0.37011847661302305</c:v>
                </c:pt>
                <c:pt idx="3486">
                  <c:v>0.33096051899581425</c:v>
                </c:pt>
                <c:pt idx="3487">
                  <c:v>0.36748938924648161</c:v>
                </c:pt>
                <c:pt idx="3488">
                  <c:v>0.36598421567741846</c:v>
                </c:pt>
                <c:pt idx="3489">
                  <c:v>0.42702077404252986</c:v>
                </c:pt>
                <c:pt idx="3490">
                  <c:v>0.44083700835014999</c:v>
                </c:pt>
                <c:pt idx="3491">
                  <c:v>0.29879256216541428</c:v>
                </c:pt>
                <c:pt idx="3492">
                  <c:v>0.32905048218553218</c:v>
                </c:pt>
                <c:pt idx="3493">
                  <c:v>0.30432818419507629</c:v>
                </c:pt>
                <c:pt idx="3494">
                  <c:v>0.5203806549929586</c:v>
                </c:pt>
                <c:pt idx="3495">
                  <c:v>0.36862520159402834</c:v>
                </c:pt>
                <c:pt idx="3496">
                  <c:v>0.35666481069338646</c:v>
                </c:pt>
                <c:pt idx="3497">
                  <c:v>0.39015747080592017</c:v>
                </c:pt>
                <c:pt idx="3498">
                  <c:v>0.38385319799313444</c:v>
                </c:pt>
                <c:pt idx="3499">
                  <c:v>0.44422868878791577</c:v>
                </c:pt>
                <c:pt idx="3500">
                  <c:v>0.29358217750910326</c:v>
                </c:pt>
                <c:pt idx="3501">
                  <c:v>0.34377386773489321</c:v>
                </c:pt>
                <c:pt idx="3502">
                  <c:v>0.40210303691865495</c:v>
                </c:pt>
                <c:pt idx="3503">
                  <c:v>0.44625251615352818</c:v>
                </c:pt>
                <c:pt idx="3504">
                  <c:v>0.40265274664580608</c:v>
                </c:pt>
                <c:pt idx="3505">
                  <c:v>0.30936722013450085</c:v>
                </c:pt>
                <c:pt idx="3506">
                  <c:v>0.29681654590641587</c:v>
                </c:pt>
                <c:pt idx="3507">
                  <c:v>0.3725665764155231</c:v>
                </c:pt>
                <c:pt idx="3508">
                  <c:v>0.32473099698507485</c:v>
                </c:pt>
                <c:pt idx="3509">
                  <c:v>0.23312027623799925</c:v>
                </c:pt>
                <c:pt idx="3510">
                  <c:v>0.28458952480466482</c:v>
                </c:pt>
                <c:pt idx="3511">
                  <c:v>0.26839814485678065</c:v>
                </c:pt>
                <c:pt idx="3512">
                  <c:v>0.38718760557845505</c:v>
                </c:pt>
                <c:pt idx="3513">
                  <c:v>0.40924448995158286</c:v>
                </c:pt>
                <c:pt idx="3514">
                  <c:v>0.38090824638858328</c:v>
                </c:pt>
                <c:pt idx="3515">
                  <c:v>0.40851426715575095</c:v>
                </c:pt>
                <c:pt idx="3516">
                  <c:v>0.31609222189247882</c:v>
                </c:pt>
                <c:pt idx="3517">
                  <c:v>0.33082898873621919</c:v>
                </c:pt>
                <c:pt idx="3518">
                  <c:v>0.42972631744663586</c:v>
                </c:pt>
                <c:pt idx="3519">
                  <c:v>0.40921423418937247</c:v>
                </c:pt>
                <c:pt idx="3520">
                  <c:v>0.24977690351786414</c:v>
                </c:pt>
                <c:pt idx="3521">
                  <c:v>0.38133091038450001</c:v>
                </c:pt>
                <c:pt idx="3522">
                  <c:v>0.43316164653966388</c:v>
                </c:pt>
                <c:pt idx="3523">
                  <c:v>0.36713716993594803</c:v>
                </c:pt>
                <c:pt idx="3524">
                  <c:v>0.39949524290467187</c:v>
                </c:pt>
                <c:pt idx="3525">
                  <c:v>0.46586988211133074</c:v>
                </c:pt>
                <c:pt idx="3526">
                  <c:v>0.44154290956498282</c:v>
                </c:pt>
                <c:pt idx="3527">
                  <c:v>0.38543976733984314</c:v>
                </c:pt>
                <c:pt idx="3528">
                  <c:v>0.48474518958485507</c:v>
                </c:pt>
                <c:pt idx="3529">
                  <c:v>0.39501174475890471</c:v>
                </c:pt>
                <c:pt idx="3530">
                  <c:v>0.4113150561063908</c:v>
                </c:pt>
                <c:pt idx="3531">
                  <c:v>0.31447862374726349</c:v>
                </c:pt>
                <c:pt idx="3532">
                  <c:v>0.41000703986511861</c:v>
                </c:pt>
                <c:pt idx="3533">
                  <c:v>0.35279427186472662</c:v>
                </c:pt>
                <c:pt idx="3534">
                  <c:v>0.28156386571987357</c:v>
                </c:pt>
                <c:pt idx="3535">
                  <c:v>0.355810664184456</c:v>
                </c:pt>
                <c:pt idx="3536">
                  <c:v>0.33488638663536985</c:v>
                </c:pt>
                <c:pt idx="3537">
                  <c:v>0.36261625488503801</c:v>
                </c:pt>
                <c:pt idx="3538">
                  <c:v>0.36967104225541153</c:v>
                </c:pt>
                <c:pt idx="3539">
                  <c:v>0.37425149202988039</c:v>
                </c:pt>
                <c:pt idx="3540">
                  <c:v>0.45315076177449976</c:v>
                </c:pt>
                <c:pt idx="3541">
                  <c:v>0.37091297664764622</c:v>
                </c:pt>
                <c:pt idx="3542">
                  <c:v>0.32475035752917569</c:v>
                </c:pt>
                <c:pt idx="3543">
                  <c:v>0.37327149507667295</c:v>
                </c:pt>
                <c:pt idx="3544">
                  <c:v>0.38608466797442303</c:v>
                </c:pt>
                <c:pt idx="3545">
                  <c:v>0.35397668771522167</c:v>
                </c:pt>
                <c:pt idx="3546">
                  <c:v>0.22586560786702597</c:v>
                </c:pt>
                <c:pt idx="3547">
                  <c:v>0.30224036935196363</c:v>
                </c:pt>
                <c:pt idx="3548">
                  <c:v>0.46582679305292385</c:v>
                </c:pt>
                <c:pt idx="3549">
                  <c:v>0.45680717633580664</c:v>
                </c:pt>
                <c:pt idx="3550">
                  <c:v>0.36106032556362977</c:v>
                </c:pt>
                <c:pt idx="3551">
                  <c:v>0.39936357966301228</c:v>
                </c:pt>
                <c:pt idx="3552">
                  <c:v>0.35026959078371789</c:v>
                </c:pt>
                <c:pt idx="3553">
                  <c:v>0.36737406176384246</c:v>
                </c:pt>
                <c:pt idx="3554">
                  <c:v>0.49504211482055099</c:v>
                </c:pt>
                <c:pt idx="3555">
                  <c:v>0.36041497891537466</c:v>
                </c:pt>
                <c:pt idx="3556">
                  <c:v>0.41831399821928866</c:v>
                </c:pt>
                <c:pt idx="3557">
                  <c:v>0.35961647150607318</c:v>
                </c:pt>
                <c:pt idx="3558">
                  <c:v>0.29273163451508333</c:v>
                </c:pt>
                <c:pt idx="3559">
                  <c:v>0.37545236833731627</c:v>
                </c:pt>
                <c:pt idx="3560">
                  <c:v>0.33836978762084446</c:v>
                </c:pt>
                <c:pt idx="3561">
                  <c:v>0.43364319329564976</c:v>
                </c:pt>
                <c:pt idx="3562">
                  <c:v>0.30242182446460286</c:v>
                </c:pt>
                <c:pt idx="3563">
                  <c:v>0.33523334238417096</c:v>
                </c:pt>
                <c:pt idx="3564">
                  <c:v>0.36300233484707378</c:v>
                </c:pt>
                <c:pt idx="3565">
                  <c:v>0.47606746425984892</c:v>
                </c:pt>
                <c:pt idx="3566">
                  <c:v>0.38388937609577306</c:v>
                </c:pt>
                <c:pt idx="3567">
                  <c:v>0.35496969897745811</c:v>
                </c:pt>
                <c:pt idx="3568">
                  <c:v>0.31169693094032164</c:v>
                </c:pt>
                <c:pt idx="3569">
                  <c:v>0.27729251763450236</c:v>
                </c:pt>
                <c:pt idx="3570">
                  <c:v>0.50635550690982178</c:v>
                </c:pt>
                <c:pt idx="3571">
                  <c:v>0.32910469945874404</c:v>
                </c:pt>
                <c:pt idx="3572">
                  <c:v>0.34416224672421281</c:v>
                </c:pt>
                <c:pt idx="3573">
                  <c:v>0.40156403157069165</c:v>
                </c:pt>
                <c:pt idx="3574">
                  <c:v>0.42468268640658502</c:v>
                </c:pt>
                <c:pt idx="3575">
                  <c:v>0.37988568253170035</c:v>
                </c:pt>
                <c:pt idx="3576">
                  <c:v>0.30604805363535337</c:v>
                </c:pt>
                <c:pt idx="3577">
                  <c:v>0.38982060702241805</c:v>
                </c:pt>
                <c:pt idx="3578">
                  <c:v>0.30387302428690371</c:v>
                </c:pt>
                <c:pt idx="3579">
                  <c:v>0.35732583235796767</c:v>
                </c:pt>
                <c:pt idx="3580">
                  <c:v>0.40785774974944183</c:v>
                </c:pt>
                <c:pt idx="3581">
                  <c:v>0.33449700636474688</c:v>
                </c:pt>
                <c:pt idx="3582">
                  <c:v>0.35690427400622937</c:v>
                </c:pt>
                <c:pt idx="3583">
                  <c:v>0.36986665520480122</c:v>
                </c:pt>
                <c:pt idx="3584">
                  <c:v>0.47403798124087637</c:v>
                </c:pt>
                <c:pt idx="3585">
                  <c:v>0.31162014592884263</c:v>
                </c:pt>
                <c:pt idx="3586">
                  <c:v>0.36296758922712397</c:v>
                </c:pt>
                <c:pt idx="3587">
                  <c:v>0.42251831518579158</c:v>
                </c:pt>
                <c:pt idx="3588">
                  <c:v>0.31836324266930754</c:v>
                </c:pt>
                <c:pt idx="3589">
                  <c:v>0.37940110851837283</c:v>
                </c:pt>
                <c:pt idx="3590">
                  <c:v>0.35033865920220419</c:v>
                </c:pt>
                <c:pt idx="3591">
                  <c:v>0.34765964713345526</c:v>
                </c:pt>
                <c:pt idx="3592">
                  <c:v>0.34905265546784553</c:v>
                </c:pt>
                <c:pt idx="3593">
                  <c:v>0.3152212683262019</c:v>
                </c:pt>
                <c:pt idx="3594">
                  <c:v>0.39114862401036959</c:v>
                </c:pt>
                <c:pt idx="3595">
                  <c:v>0.40370457392509645</c:v>
                </c:pt>
                <c:pt idx="3596">
                  <c:v>0.31956694247098238</c:v>
                </c:pt>
                <c:pt idx="3597">
                  <c:v>0.4750312790316214</c:v>
                </c:pt>
                <c:pt idx="3598">
                  <c:v>0.34802614901916379</c:v>
                </c:pt>
                <c:pt idx="3599">
                  <c:v>0.41019420279849578</c:v>
                </c:pt>
                <c:pt idx="3600">
                  <c:v>0.37923203217092105</c:v>
                </c:pt>
                <c:pt idx="3601">
                  <c:v>0.431817462068048</c:v>
                </c:pt>
                <c:pt idx="3602">
                  <c:v>0.30188410985732644</c:v>
                </c:pt>
                <c:pt idx="3603">
                  <c:v>0.4309359904878976</c:v>
                </c:pt>
                <c:pt idx="3604">
                  <c:v>0.26380109286037728</c:v>
                </c:pt>
                <c:pt idx="3605">
                  <c:v>0.51052849445428461</c:v>
                </c:pt>
                <c:pt idx="3606">
                  <c:v>0.35762929396350812</c:v>
                </c:pt>
                <c:pt idx="3607">
                  <c:v>0.4713147930177109</c:v>
                </c:pt>
                <c:pt idx="3608">
                  <c:v>0.30042908702663235</c:v>
                </c:pt>
                <c:pt idx="3609">
                  <c:v>0.37052959697841309</c:v>
                </c:pt>
                <c:pt idx="3610">
                  <c:v>0.38317896132964363</c:v>
                </c:pt>
                <c:pt idx="3611">
                  <c:v>0.41605737208358784</c:v>
                </c:pt>
                <c:pt idx="3612">
                  <c:v>0.40520047669616671</c:v>
                </c:pt>
                <c:pt idx="3613">
                  <c:v>0.32743305547217921</c:v>
                </c:pt>
                <c:pt idx="3614">
                  <c:v>0.32021605781523071</c:v>
                </c:pt>
                <c:pt idx="3615">
                  <c:v>0.32830414332121327</c:v>
                </c:pt>
                <c:pt idx="3616">
                  <c:v>0.32412682624341571</c:v>
                </c:pt>
                <c:pt idx="3617">
                  <c:v>0.50377222946176237</c:v>
                </c:pt>
                <c:pt idx="3618">
                  <c:v>0.27768885110014535</c:v>
                </c:pt>
                <c:pt idx="3619">
                  <c:v>0.29208499659100667</c:v>
                </c:pt>
                <c:pt idx="3620">
                  <c:v>0.36856001250383641</c:v>
                </c:pt>
                <c:pt idx="3621">
                  <c:v>0.27566762676272877</c:v>
                </c:pt>
                <c:pt idx="3622">
                  <c:v>0.35781670853908648</c:v>
                </c:pt>
                <c:pt idx="3623">
                  <c:v>0.34247670111403505</c:v>
                </c:pt>
                <c:pt idx="3624">
                  <c:v>0.23471580447490636</c:v>
                </c:pt>
                <c:pt idx="3625">
                  <c:v>0.41516612907772593</c:v>
                </c:pt>
                <c:pt idx="3626">
                  <c:v>0.2716142960903879</c:v>
                </c:pt>
                <c:pt idx="3627">
                  <c:v>0.30515037398855394</c:v>
                </c:pt>
                <c:pt idx="3628">
                  <c:v>0.35663181327752735</c:v>
                </c:pt>
                <c:pt idx="3629">
                  <c:v>0.40622986648789033</c:v>
                </c:pt>
                <c:pt idx="3630">
                  <c:v>0.34691329666907883</c:v>
                </c:pt>
                <c:pt idx="3631">
                  <c:v>0.4116740697788423</c:v>
                </c:pt>
                <c:pt idx="3632">
                  <c:v>0.47290379972174923</c:v>
                </c:pt>
                <c:pt idx="3633">
                  <c:v>0.46216717430619253</c:v>
                </c:pt>
                <c:pt idx="3634">
                  <c:v>0.41898147520463713</c:v>
                </c:pt>
                <c:pt idx="3635">
                  <c:v>0.37821234036949808</c:v>
                </c:pt>
                <c:pt idx="3636">
                  <c:v>0.35957400321715211</c:v>
                </c:pt>
                <c:pt idx="3637">
                  <c:v>0.32058195259994976</c:v>
                </c:pt>
                <c:pt idx="3638">
                  <c:v>0.39738029777033429</c:v>
                </c:pt>
                <c:pt idx="3639">
                  <c:v>0.40662590450588665</c:v>
                </c:pt>
                <c:pt idx="3640">
                  <c:v>0.2600032639139313</c:v>
                </c:pt>
                <c:pt idx="3641">
                  <c:v>0.3215631648089548</c:v>
                </c:pt>
                <c:pt idx="3642">
                  <c:v>0.36895745420192327</c:v>
                </c:pt>
                <c:pt idx="3643">
                  <c:v>0.35945268581675394</c:v>
                </c:pt>
                <c:pt idx="3644">
                  <c:v>0.47998213510358428</c:v>
                </c:pt>
                <c:pt idx="3645">
                  <c:v>0.40172146956881288</c:v>
                </c:pt>
                <c:pt idx="3646">
                  <c:v>0.34311811062079028</c:v>
                </c:pt>
                <c:pt idx="3647">
                  <c:v>0.33865856840296654</c:v>
                </c:pt>
                <c:pt idx="3648">
                  <c:v>0.39188677398024918</c:v>
                </c:pt>
                <c:pt idx="3649">
                  <c:v>0.28349475187454498</c:v>
                </c:pt>
                <c:pt idx="3650">
                  <c:v>0.40179807517487331</c:v>
                </c:pt>
                <c:pt idx="3651">
                  <c:v>0.40694444235507604</c:v>
                </c:pt>
                <c:pt idx="3652">
                  <c:v>0.40291455760011741</c:v>
                </c:pt>
                <c:pt idx="3653">
                  <c:v>0.25546545455484454</c:v>
                </c:pt>
                <c:pt idx="3654">
                  <c:v>0.30427244133460246</c:v>
                </c:pt>
                <c:pt idx="3655">
                  <c:v>0.25859433531728004</c:v>
                </c:pt>
                <c:pt idx="3656">
                  <c:v>0.40326402550517942</c:v>
                </c:pt>
                <c:pt idx="3657">
                  <c:v>0.41832707620726051</c:v>
                </c:pt>
                <c:pt idx="3658">
                  <c:v>0.41083858626187386</c:v>
                </c:pt>
                <c:pt idx="3659">
                  <c:v>0.36480482353982818</c:v>
                </c:pt>
                <c:pt idx="3660">
                  <c:v>0.42681150941655388</c:v>
                </c:pt>
                <c:pt idx="3661">
                  <c:v>0.37692374130194911</c:v>
                </c:pt>
                <c:pt idx="3662">
                  <c:v>0.3968319023527338</c:v>
                </c:pt>
                <c:pt idx="3663">
                  <c:v>0.33254335724737694</c:v>
                </c:pt>
                <c:pt idx="3664">
                  <c:v>0.21957327414898908</c:v>
                </c:pt>
                <c:pt idx="3665">
                  <c:v>0.43380812795375007</c:v>
                </c:pt>
                <c:pt idx="3666">
                  <c:v>0.28287894062151087</c:v>
                </c:pt>
                <c:pt idx="3667">
                  <c:v>0.34781578998770368</c:v>
                </c:pt>
                <c:pt idx="3668">
                  <c:v>0.3720521708172097</c:v>
                </c:pt>
                <c:pt idx="3669">
                  <c:v>0.25546992154862719</c:v>
                </c:pt>
                <c:pt idx="3670">
                  <c:v>0.36796545175774076</c:v>
                </c:pt>
                <c:pt idx="3671">
                  <c:v>0.32818310294601044</c:v>
                </c:pt>
                <c:pt idx="3672">
                  <c:v>0.33913929480887567</c:v>
                </c:pt>
                <c:pt idx="3673">
                  <c:v>0.56806519971793434</c:v>
                </c:pt>
                <c:pt idx="3674">
                  <c:v>0.3680065532477465</c:v>
                </c:pt>
                <c:pt idx="3675">
                  <c:v>0.3961290053815667</c:v>
                </c:pt>
                <c:pt idx="3676">
                  <c:v>0.37897997030082303</c:v>
                </c:pt>
                <c:pt idx="3677">
                  <c:v>0.3729514508878457</c:v>
                </c:pt>
                <c:pt idx="3678">
                  <c:v>0.30049753614576757</c:v>
                </c:pt>
                <c:pt idx="3679">
                  <c:v>0.39843435271683103</c:v>
                </c:pt>
                <c:pt idx="3680">
                  <c:v>0.39592563720701279</c:v>
                </c:pt>
                <c:pt idx="3681">
                  <c:v>0.38488880636950318</c:v>
                </c:pt>
                <c:pt idx="3682">
                  <c:v>0.37746903365643414</c:v>
                </c:pt>
                <c:pt idx="3683">
                  <c:v>0.22898036758578993</c:v>
                </c:pt>
                <c:pt idx="3684">
                  <c:v>0.23994728754154485</c:v>
                </c:pt>
                <c:pt idx="3685">
                  <c:v>0.33559916624309999</c:v>
                </c:pt>
                <c:pt idx="3686">
                  <c:v>0.26107704254059239</c:v>
                </c:pt>
                <c:pt idx="3687">
                  <c:v>0.2923725949830418</c:v>
                </c:pt>
                <c:pt idx="3688">
                  <c:v>0.32914820363870845</c:v>
                </c:pt>
                <c:pt idx="3689">
                  <c:v>0.37828167164846804</c:v>
                </c:pt>
                <c:pt idx="3690">
                  <c:v>0.45256590256747814</c:v>
                </c:pt>
                <c:pt idx="3691">
                  <c:v>0.39567741459355188</c:v>
                </c:pt>
                <c:pt idx="3692">
                  <c:v>0.40970264807896173</c:v>
                </c:pt>
                <c:pt idx="3693">
                  <c:v>0.3665808025551795</c:v>
                </c:pt>
                <c:pt idx="3694">
                  <c:v>0.40339679232832626</c:v>
                </c:pt>
                <c:pt idx="3695">
                  <c:v>0.3623913798060075</c:v>
                </c:pt>
                <c:pt idx="3696">
                  <c:v>0.496776658616019</c:v>
                </c:pt>
                <c:pt idx="3697">
                  <c:v>0.36283517623411465</c:v>
                </c:pt>
                <c:pt idx="3698">
                  <c:v>0.29755412349448818</c:v>
                </c:pt>
                <c:pt idx="3699">
                  <c:v>0.26242865577493396</c:v>
                </c:pt>
                <c:pt idx="3700">
                  <c:v>0.4063991124366727</c:v>
                </c:pt>
                <c:pt idx="3701">
                  <c:v>0.35193206503999969</c:v>
                </c:pt>
                <c:pt idx="3702">
                  <c:v>0.2921492750804664</c:v>
                </c:pt>
                <c:pt idx="3703">
                  <c:v>0.34136932702584122</c:v>
                </c:pt>
                <c:pt idx="3704">
                  <c:v>0.45256409881087978</c:v>
                </c:pt>
                <c:pt idx="3705">
                  <c:v>0.37194210059446803</c:v>
                </c:pt>
                <c:pt idx="3706">
                  <c:v>0.44285795327672378</c:v>
                </c:pt>
                <c:pt idx="3707">
                  <c:v>0.41546134075189523</c:v>
                </c:pt>
                <c:pt idx="3708">
                  <c:v>0.37861610413688707</c:v>
                </c:pt>
                <c:pt idx="3709">
                  <c:v>0.38422017650862156</c:v>
                </c:pt>
                <c:pt idx="3710">
                  <c:v>0.39249451605175611</c:v>
                </c:pt>
                <c:pt idx="3711">
                  <c:v>0.27931601599363132</c:v>
                </c:pt>
                <c:pt idx="3712">
                  <c:v>0.28345809841676944</c:v>
                </c:pt>
                <c:pt idx="3713">
                  <c:v>0.40903097211207023</c:v>
                </c:pt>
                <c:pt idx="3714">
                  <c:v>0.38681452725379778</c:v>
                </c:pt>
                <c:pt idx="3715">
                  <c:v>0.35153713472050352</c:v>
                </c:pt>
                <c:pt idx="3716">
                  <c:v>0.40193845243038145</c:v>
                </c:pt>
                <c:pt idx="3717">
                  <c:v>0.35433362194108498</c:v>
                </c:pt>
                <c:pt idx="3718">
                  <c:v>0.340680362668694</c:v>
                </c:pt>
                <c:pt idx="3719">
                  <c:v>0.3307364575470364</c:v>
                </c:pt>
                <c:pt idx="3720">
                  <c:v>0.20621618928706612</c:v>
                </c:pt>
                <c:pt idx="3721">
                  <c:v>0.34476229862220042</c:v>
                </c:pt>
                <c:pt idx="3722">
                  <c:v>0.37311965620979715</c:v>
                </c:pt>
                <c:pt idx="3723">
                  <c:v>0.33807202285164034</c:v>
                </c:pt>
                <c:pt idx="3724">
                  <c:v>0.41644818695370378</c:v>
                </c:pt>
                <c:pt idx="3725">
                  <c:v>0.47279013058364805</c:v>
                </c:pt>
                <c:pt idx="3726">
                  <c:v>0.41209974293312918</c:v>
                </c:pt>
                <c:pt idx="3727">
                  <c:v>0.41712707141238486</c:v>
                </c:pt>
                <c:pt idx="3728">
                  <c:v>0.35494624292740101</c:v>
                </c:pt>
                <c:pt idx="3729">
                  <c:v>0.42763677806737344</c:v>
                </c:pt>
                <c:pt idx="3730">
                  <c:v>0.42944405041266354</c:v>
                </c:pt>
                <c:pt idx="3731">
                  <c:v>0.36185194505447171</c:v>
                </c:pt>
                <c:pt idx="3732">
                  <c:v>0.35646939828028501</c:v>
                </c:pt>
                <c:pt idx="3733">
                  <c:v>0.34248892626783889</c:v>
                </c:pt>
                <c:pt idx="3734">
                  <c:v>0.43178704012521524</c:v>
                </c:pt>
                <c:pt idx="3735">
                  <c:v>0.33733500171635122</c:v>
                </c:pt>
                <c:pt idx="3736">
                  <c:v>0.36436492399594661</c:v>
                </c:pt>
                <c:pt idx="3737">
                  <c:v>0.34963942558899741</c:v>
                </c:pt>
                <c:pt idx="3738">
                  <c:v>0.41609517995097595</c:v>
                </c:pt>
                <c:pt idx="3739">
                  <c:v>0.32782921019298134</c:v>
                </c:pt>
                <c:pt idx="3740">
                  <c:v>0.36739738387630905</c:v>
                </c:pt>
                <c:pt idx="3741">
                  <c:v>0.27102051997313692</c:v>
                </c:pt>
                <c:pt idx="3742">
                  <c:v>0.29215357396300462</c:v>
                </c:pt>
                <c:pt idx="3743">
                  <c:v>0.35769973693339485</c:v>
                </c:pt>
                <c:pt idx="3744">
                  <c:v>0.39241247105080795</c:v>
                </c:pt>
                <c:pt idx="3745">
                  <c:v>0.40789699753930947</c:v>
                </c:pt>
                <c:pt idx="3746">
                  <c:v>0.39918197747679979</c:v>
                </c:pt>
                <c:pt idx="3747">
                  <c:v>0.29604679171152892</c:v>
                </c:pt>
                <c:pt idx="3748">
                  <c:v>0.428610034787203</c:v>
                </c:pt>
                <c:pt idx="3749">
                  <c:v>0.33536708628161288</c:v>
                </c:pt>
                <c:pt idx="3750">
                  <c:v>0.40494355863066694</c:v>
                </c:pt>
                <c:pt idx="3751">
                  <c:v>0.42408018428114819</c:v>
                </c:pt>
                <c:pt idx="3752">
                  <c:v>0.37845850385392604</c:v>
                </c:pt>
                <c:pt idx="3753">
                  <c:v>0.28082189845747363</c:v>
                </c:pt>
                <c:pt idx="3754">
                  <c:v>0.21468522389959385</c:v>
                </c:pt>
                <c:pt idx="3755">
                  <c:v>0.31391367228977968</c:v>
                </c:pt>
                <c:pt idx="3756">
                  <c:v>0.43355989859933342</c:v>
                </c:pt>
                <c:pt idx="3757">
                  <c:v>0.35268676395365844</c:v>
                </c:pt>
                <c:pt idx="3758">
                  <c:v>0.3852276268246993</c:v>
                </c:pt>
                <c:pt idx="3759">
                  <c:v>0.29955722118385886</c:v>
                </c:pt>
                <c:pt idx="3760">
                  <c:v>0.24067564958048626</c:v>
                </c:pt>
                <c:pt idx="3761">
                  <c:v>0.37622471043058198</c:v>
                </c:pt>
                <c:pt idx="3762">
                  <c:v>0.33700009693248945</c:v>
                </c:pt>
                <c:pt idx="3763">
                  <c:v>0.37717026846557611</c:v>
                </c:pt>
                <c:pt idx="3764">
                  <c:v>0.30026772477109009</c:v>
                </c:pt>
                <c:pt idx="3765">
                  <c:v>0.40102787175698751</c:v>
                </c:pt>
                <c:pt idx="3766">
                  <c:v>0.37345195684760008</c:v>
                </c:pt>
                <c:pt idx="3767">
                  <c:v>0.37699473367536396</c:v>
                </c:pt>
                <c:pt idx="3768">
                  <c:v>0.33907120990963902</c:v>
                </c:pt>
                <c:pt idx="3769">
                  <c:v>0.31834141475053068</c:v>
                </c:pt>
                <c:pt idx="3770">
                  <c:v>0.44087624348651233</c:v>
                </c:pt>
                <c:pt idx="3771">
                  <c:v>0.2541676441080109</c:v>
                </c:pt>
                <c:pt idx="3772">
                  <c:v>0.44120756334188593</c:v>
                </c:pt>
                <c:pt idx="3773">
                  <c:v>0.32460105052042187</c:v>
                </c:pt>
                <c:pt idx="3774">
                  <c:v>0.34123332057275135</c:v>
                </c:pt>
                <c:pt idx="3775">
                  <c:v>0.36827100543950309</c:v>
                </c:pt>
                <c:pt idx="3776">
                  <c:v>0.42983292873448509</c:v>
                </c:pt>
                <c:pt idx="3777">
                  <c:v>0.32664746790331595</c:v>
                </c:pt>
                <c:pt idx="3778">
                  <c:v>0.3201029347301575</c:v>
                </c:pt>
                <c:pt idx="3779">
                  <c:v>0.26679472313156338</c:v>
                </c:pt>
                <c:pt idx="3780">
                  <c:v>0.41836097645378645</c:v>
                </c:pt>
                <c:pt idx="3781">
                  <c:v>0.36216080390699423</c:v>
                </c:pt>
                <c:pt idx="3782">
                  <c:v>0.35397162631374735</c:v>
                </c:pt>
                <c:pt idx="3783">
                  <c:v>0.4122497305105961</c:v>
                </c:pt>
                <c:pt idx="3784">
                  <c:v>0.44809782829107647</c:v>
                </c:pt>
                <c:pt idx="3785">
                  <c:v>0.2631594638604845</c:v>
                </c:pt>
                <c:pt idx="3786">
                  <c:v>0.35103986336737153</c:v>
                </c:pt>
                <c:pt idx="3787">
                  <c:v>0.29803269735127585</c:v>
                </c:pt>
                <c:pt idx="3788">
                  <c:v>0.28576514270091191</c:v>
                </c:pt>
                <c:pt idx="3789">
                  <c:v>0.44092653053353642</c:v>
                </c:pt>
                <c:pt idx="3790">
                  <c:v>0.29796189681165808</c:v>
                </c:pt>
                <c:pt idx="3791">
                  <c:v>0.43549957418720237</c:v>
                </c:pt>
                <c:pt idx="3792">
                  <c:v>0.32568051266043774</c:v>
                </c:pt>
                <c:pt idx="3793">
                  <c:v>0.42445584104761314</c:v>
                </c:pt>
                <c:pt idx="3794">
                  <c:v>0.3294587142727276</c:v>
                </c:pt>
                <c:pt idx="3795">
                  <c:v>0.33499510909332419</c:v>
                </c:pt>
                <c:pt idx="3796">
                  <c:v>0.40264688464252285</c:v>
                </c:pt>
                <c:pt idx="3797">
                  <c:v>0.37347296352007048</c:v>
                </c:pt>
                <c:pt idx="3798">
                  <c:v>0.37286251095142814</c:v>
                </c:pt>
                <c:pt idx="3799">
                  <c:v>0.32117771991411109</c:v>
                </c:pt>
                <c:pt idx="3800">
                  <c:v>0.26618144803936106</c:v>
                </c:pt>
                <c:pt idx="3801">
                  <c:v>0.34898000549640318</c:v>
                </c:pt>
                <c:pt idx="3802">
                  <c:v>0.38224757035696127</c:v>
                </c:pt>
                <c:pt idx="3803">
                  <c:v>0.39119341077598641</c:v>
                </c:pt>
                <c:pt idx="3804">
                  <c:v>0.32263130972233894</c:v>
                </c:pt>
                <c:pt idx="3805">
                  <c:v>0.35830340901090818</c:v>
                </c:pt>
                <c:pt idx="3806">
                  <c:v>0.36482030556686995</c:v>
                </c:pt>
                <c:pt idx="3807">
                  <c:v>0.31534339525303923</c:v>
                </c:pt>
                <c:pt idx="3808">
                  <c:v>0.32307281369486329</c:v>
                </c:pt>
                <c:pt idx="3809">
                  <c:v>0.40307437320458206</c:v>
                </c:pt>
                <c:pt idx="3810">
                  <c:v>0.344548526611065</c:v>
                </c:pt>
                <c:pt idx="3811">
                  <c:v>0.26227214951426375</c:v>
                </c:pt>
                <c:pt idx="3812">
                  <c:v>0.50348132562517567</c:v>
                </c:pt>
                <c:pt idx="3813">
                  <c:v>0.25253648466221329</c:v>
                </c:pt>
                <c:pt idx="3814">
                  <c:v>0.40820947177607375</c:v>
                </c:pt>
                <c:pt idx="3815">
                  <c:v>0.3488963244115984</c:v>
                </c:pt>
                <c:pt idx="3816">
                  <c:v>0.27103752667855724</c:v>
                </c:pt>
                <c:pt idx="3817">
                  <c:v>0.42512115477413454</c:v>
                </c:pt>
                <c:pt idx="3818">
                  <c:v>0.33562445301756511</c:v>
                </c:pt>
                <c:pt idx="3819">
                  <c:v>0.31395399789522022</c:v>
                </c:pt>
                <c:pt idx="3820">
                  <c:v>0.42883902065615104</c:v>
                </c:pt>
                <c:pt idx="3821">
                  <c:v>0.35889029464571398</c:v>
                </c:pt>
                <c:pt idx="3822">
                  <c:v>0.37647773558660769</c:v>
                </c:pt>
                <c:pt idx="3823">
                  <c:v>0.35808305445817845</c:v>
                </c:pt>
                <c:pt idx="3824">
                  <c:v>0.33393130086144746</c:v>
                </c:pt>
                <c:pt idx="3825">
                  <c:v>0.30271728528577291</c:v>
                </c:pt>
                <c:pt idx="3826">
                  <c:v>0.41769559033301829</c:v>
                </c:pt>
                <c:pt idx="3827">
                  <c:v>0.37001732427623762</c:v>
                </c:pt>
                <c:pt idx="3828">
                  <c:v>0.3182369178680014</c:v>
                </c:pt>
                <c:pt idx="3829">
                  <c:v>0.38034895615097741</c:v>
                </c:pt>
                <c:pt idx="3830">
                  <c:v>0.31863578800078352</c:v>
                </c:pt>
                <c:pt idx="3831">
                  <c:v>0.4226446893696732</c:v>
                </c:pt>
                <c:pt idx="3832">
                  <c:v>0.33487795518737096</c:v>
                </c:pt>
                <c:pt idx="3833">
                  <c:v>0.36975445003427859</c:v>
                </c:pt>
                <c:pt idx="3834">
                  <c:v>0.38228829267206182</c:v>
                </c:pt>
                <c:pt idx="3835">
                  <c:v>0.4425636519035348</c:v>
                </c:pt>
                <c:pt idx="3836">
                  <c:v>0.36983184756322546</c:v>
                </c:pt>
                <c:pt idx="3837">
                  <c:v>0.27076229546063124</c:v>
                </c:pt>
                <c:pt idx="3838">
                  <c:v>0.40417393261610923</c:v>
                </c:pt>
                <c:pt idx="3839">
                  <c:v>0.31729230246107637</c:v>
                </c:pt>
                <c:pt idx="3840">
                  <c:v>0.35789789938536815</c:v>
                </c:pt>
                <c:pt idx="3841">
                  <c:v>0.39479134153222589</c:v>
                </c:pt>
                <c:pt idx="3842">
                  <c:v>0.30381633606883324</c:v>
                </c:pt>
                <c:pt idx="3843">
                  <c:v>0.4233494272780457</c:v>
                </c:pt>
                <c:pt idx="3844">
                  <c:v>0.414753117553604</c:v>
                </c:pt>
                <c:pt idx="3845">
                  <c:v>0.44302976124347354</c:v>
                </c:pt>
                <c:pt idx="3846">
                  <c:v>0.26673506768602323</c:v>
                </c:pt>
                <c:pt idx="3847">
                  <c:v>0.25939778583071377</c:v>
                </c:pt>
                <c:pt idx="3848">
                  <c:v>0.44517953246742759</c:v>
                </c:pt>
                <c:pt idx="3849">
                  <c:v>0.37032348676276039</c:v>
                </c:pt>
                <c:pt idx="3850">
                  <c:v>0.33280742331608815</c:v>
                </c:pt>
                <c:pt idx="3851">
                  <c:v>0.3601317843097448</c:v>
                </c:pt>
                <c:pt idx="3852">
                  <c:v>0.34588329922719907</c:v>
                </c:pt>
                <c:pt idx="3853">
                  <c:v>0.52288314108112188</c:v>
                </c:pt>
                <c:pt idx="3854">
                  <c:v>0.43682774986474976</c:v>
                </c:pt>
                <c:pt idx="3855">
                  <c:v>0.3630665438019442</c:v>
                </c:pt>
                <c:pt idx="3856">
                  <c:v>0.29364614409091805</c:v>
                </c:pt>
                <c:pt idx="3857">
                  <c:v>0.29667389602635397</c:v>
                </c:pt>
                <c:pt idx="3858">
                  <c:v>0.2999250150618521</c:v>
                </c:pt>
                <c:pt idx="3859">
                  <c:v>0.30626925358442697</c:v>
                </c:pt>
                <c:pt idx="3860">
                  <c:v>0.32109904684095231</c:v>
                </c:pt>
                <c:pt idx="3861">
                  <c:v>0.26247176050723015</c:v>
                </c:pt>
                <c:pt idx="3862">
                  <c:v>0.3282914770386624</c:v>
                </c:pt>
                <c:pt idx="3863">
                  <c:v>0.47604645417442243</c:v>
                </c:pt>
                <c:pt idx="3864">
                  <c:v>0.31596333514668884</c:v>
                </c:pt>
                <c:pt idx="3865">
                  <c:v>0.39075973950896548</c:v>
                </c:pt>
                <c:pt idx="3866">
                  <c:v>0.42115093811038579</c:v>
                </c:pt>
                <c:pt idx="3867">
                  <c:v>0.38738156171198751</c:v>
                </c:pt>
                <c:pt idx="3868">
                  <c:v>0.31471553440126732</c:v>
                </c:pt>
                <c:pt idx="3869">
                  <c:v>0.31072191878597505</c:v>
                </c:pt>
                <c:pt idx="3870">
                  <c:v>0.33023604504639481</c:v>
                </c:pt>
                <c:pt idx="3871">
                  <c:v>0.38707400858266067</c:v>
                </c:pt>
                <c:pt idx="3872">
                  <c:v>0.40685722953595654</c:v>
                </c:pt>
                <c:pt idx="3873">
                  <c:v>0.34797733161568933</c:v>
                </c:pt>
                <c:pt idx="3874">
                  <c:v>0.27695932493308167</c:v>
                </c:pt>
                <c:pt idx="3875">
                  <c:v>0.42369188503198918</c:v>
                </c:pt>
                <c:pt idx="3876">
                  <c:v>0.35790334127375351</c:v>
                </c:pt>
                <c:pt idx="3877">
                  <c:v>0.33093534795761526</c:v>
                </c:pt>
                <c:pt idx="3878">
                  <c:v>0.42789128663588349</c:v>
                </c:pt>
                <c:pt idx="3879">
                  <c:v>0.31294683286618286</c:v>
                </c:pt>
                <c:pt idx="3880">
                  <c:v>0.40888641915969992</c:v>
                </c:pt>
                <c:pt idx="3881">
                  <c:v>0.366289358786766</c:v>
                </c:pt>
                <c:pt idx="3882">
                  <c:v>0.3456620148240428</c:v>
                </c:pt>
                <c:pt idx="3883">
                  <c:v>0.47018623705740747</c:v>
                </c:pt>
                <c:pt idx="3884">
                  <c:v>0.37294682629260617</c:v>
                </c:pt>
                <c:pt idx="3885">
                  <c:v>0.33923431902193107</c:v>
                </c:pt>
                <c:pt idx="3886">
                  <c:v>0.40175314894615383</c:v>
                </c:pt>
                <c:pt idx="3887">
                  <c:v>0.34012308453662088</c:v>
                </c:pt>
                <c:pt idx="3888">
                  <c:v>0.33022832303654703</c:v>
                </c:pt>
                <c:pt idx="3889">
                  <c:v>0.29093216189701099</c:v>
                </c:pt>
                <c:pt idx="3890">
                  <c:v>0.42974433893310371</c:v>
                </c:pt>
                <c:pt idx="3891">
                  <c:v>0.42120178664507496</c:v>
                </c:pt>
                <c:pt idx="3892">
                  <c:v>0.33941544498663417</c:v>
                </c:pt>
                <c:pt idx="3893">
                  <c:v>0.29752228195976321</c:v>
                </c:pt>
                <c:pt idx="3894">
                  <c:v>0.33273112951637912</c:v>
                </c:pt>
                <c:pt idx="3895">
                  <c:v>0.44453637455948652</c:v>
                </c:pt>
                <c:pt idx="3896">
                  <c:v>0.45023120849031406</c:v>
                </c:pt>
                <c:pt idx="3897">
                  <c:v>0.36751557225053627</c:v>
                </c:pt>
                <c:pt idx="3898">
                  <c:v>0.35239026075604568</c:v>
                </c:pt>
                <c:pt idx="3899">
                  <c:v>0.33216898489804658</c:v>
                </c:pt>
                <c:pt idx="3900">
                  <c:v>0.37378126130546957</c:v>
                </c:pt>
                <c:pt idx="3901">
                  <c:v>0.39794165873881954</c:v>
                </c:pt>
                <c:pt idx="3902">
                  <c:v>0.30273566985255396</c:v>
                </c:pt>
                <c:pt idx="3903">
                  <c:v>0.30075752249225057</c:v>
                </c:pt>
                <c:pt idx="3904">
                  <c:v>0.38245349294435643</c:v>
                </c:pt>
                <c:pt idx="3905">
                  <c:v>0.37955449646534889</c:v>
                </c:pt>
                <c:pt idx="3906">
                  <c:v>0.30834657970502577</c:v>
                </c:pt>
                <c:pt idx="3907">
                  <c:v>0.47792365757946254</c:v>
                </c:pt>
                <c:pt idx="3908">
                  <c:v>0.35035361508040769</c:v>
                </c:pt>
                <c:pt idx="3909">
                  <c:v>0.32563796618802976</c:v>
                </c:pt>
                <c:pt idx="3910">
                  <c:v>0.41729707939324329</c:v>
                </c:pt>
                <c:pt idx="3911">
                  <c:v>0.34438695764796828</c:v>
                </c:pt>
                <c:pt idx="3912">
                  <c:v>0.4391523695998325</c:v>
                </c:pt>
                <c:pt idx="3913">
                  <c:v>0.47422076085869064</c:v>
                </c:pt>
                <c:pt idx="3914">
                  <c:v>0.4246334526658832</c:v>
                </c:pt>
                <c:pt idx="3915">
                  <c:v>0.28661976598515809</c:v>
                </c:pt>
                <c:pt idx="3916">
                  <c:v>0.41114575524785024</c:v>
                </c:pt>
                <c:pt idx="3917">
                  <c:v>0.30647577071680965</c:v>
                </c:pt>
                <c:pt idx="3918">
                  <c:v>0.39240331209619012</c:v>
                </c:pt>
                <c:pt idx="3919">
                  <c:v>0.40234673234325735</c:v>
                </c:pt>
                <c:pt idx="3920">
                  <c:v>0.40802594060130276</c:v>
                </c:pt>
                <c:pt idx="3921">
                  <c:v>0.43503977529831789</c:v>
                </c:pt>
                <c:pt idx="3922">
                  <c:v>0.39540564691337032</c:v>
                </c:pt>
                <c:pt idx="3923">
                  <c:v>0.31880982723576012</c:v>
                </c:pt>
                <c:pt idx="3924">
                  <c:v>0.31099654251255071</c:v>
                </c:pt>
                <c:pt idx="3925">
                  <c:v>0.35561619799999072</c:v>
                </c:pt>
                <c:pt idx="3926">
                  <c:v>0.375904340319694</c:v>
                </c:pt>
                <c:pt idx="3927">
                  <c:v>0.35956234663390907</c:v>
                </c:pt>
                <c:pt idx="3928">
                  <c:v>0.30243353064983702</c:v>
                </c:pt>
                <c:pt idx="3929">
                  <c:v>0.40979383965095306</c:v>
                </c:pt>
                <c:pt idx="3930">
                  <c:v>0.39379509115988709</c:v>
                </c:pt>
                <c:pt idx="3931">
                  <c:v>0.40249927245957806</c:v>
                </c:pt>
                <c:pt idx="3932">
                  <c:v>0.38394786509272499</c:v>
                </c:pt>
                <c:pt idx="3933">
                  <c:v>0.43460907947580446</c:v>
                </c:pt>
                <c:pt idx="3934">
                  <c:v>0.31279178125662549</c:v>
                </c:pt>
                <c:pt idx="3935">
                  <c:v>0.33040264572660522</c:v>
                </c:pt>
                <c:pt idx="3936">
                  <c:v>0.38527508237353519</c:v>
                </c:pt>
                <c:pt idx="3937">
                  <c:v>0.43164264178951056</c:v>
                </c:pt>
                <c:pt idx="3938">
                  <c:v>0.39536348369145452</c:v>
                </c:pt>
                <c:pt idx="3939">
                  <c:v>0.34748958736568553</c:v>
                </c:pt>
                <c:pt idx="3940">
                  <c:v>0.48025478627262863</c:v>
                </c:pt>
                <c:pt idx="3941">
                  <c:v>0.31056386525575919</c:v>
                </c:pt>
                <c:pt idx="3942">
                  <c:v>0.38310874771578807</c:v>
                </c:pt>
                <c:pt idx="3943">
                  <c:v>0.37058721936415889</c:v>
                </c:pt>
                <c:pt idx="3944">
                  <c:v>0.40703512164932892</c:v>
                </c:pt>
                <c:pt idx="3945">
                  <c:v>0.38006810894428311</c:v>
                </c:pt>
                <c:pt idx="3946">
                  <c:v>0.43047860145658401</c:v>
                </c:pt>
                <c:pt idx="3947">
                  <c:v>0.40967753579915411</c:v>
                </c:pt>
                <c:pt idx="3948">
                  <c:v>0.40855007542532906</c:v>
                </c:pt>
                <c:pt idx="3949">
                  <c:v>0.27712638020185965</c:v>
                </c:pt>
                <c:pt idx="3950">
                  <c:v>0.34950123488039403</c:v>
                </c:pt>
                <c:pt idx="3951">
                  <c:v>0.35899916000789761</c:v>
                </c:pt>
                <c:pt idx="3952">
                  <c:v>0.34325401330183003</c:v>
                </c:pt>
                <c:pt idx="3953">
                  <c:v>0.34570935416250032</c:v>
                </c:pt>
                <c:pt idx="3954">
                  <c:v>0.32133899695915907</c:v>
                </c:pt>
                <c:pt idx="3955">
                  <c:v>0.31679355712138174</c:v>
                </c:pt>
                <c:pt idx="3956">
                  <c:v>0.34279336956638284</c:v>
                </c:pt>
                <c:pt idx="3957">
                  <c:v>0.33534474005567017</c:v>
                </c:pt>
                <c:pt idx="3958">
                  <c:v>0.44804218904814946</c:v>
                </c:pt>
                <c:pt idx="3959">
                  <c:v>0.46846381935429854</c:v>
                </c:pt>
                <c:pt idx="3960">
                  <c:v>0.40850123810226868</c:v>
                </c:pt>
                <c:pt idx="3961">
                  <c:v>0.23596019329822487</c:v>
                </c:pt>
                <c:pt idx="3962">
                  <c:v>0.34259136319809652</c:v>
                </c:pt>
                <c:pt idx="3963">
                  <c:v>0.40747413145890898</c:v>
                </c:pt>
                <c:pt idx="3964">
                  <c:v>0.44277939041063741</c:v>
                </c:pt>
                <c:pt idx="3965">
                  <c:v>0.33700383227252267</c:v>
                </c:pt>
                <c:pt idx="3966">
                  <c:v>0.42475945327981479</c:v>
                </c:pt>
                <c:pt idx="3967">
                  <c:v>0.3209604457186645</c:v>
                </c:pt>
                <c:pt idx="3968">
                  <c:v>0.3981974823006989</c:v>
                </c:pt>
                <c:pt idx="3969">
                  <c:v>0.40002506902132762</c:v>
                </c:pt>
                <c:pt idx="3970">
                  <c:v>0.40423219664337007</c:v>
                </c:pt>
                <c:pt idx="3971">
                  <c:v>0.32639942571764186</c:v>
                </c:pt>
                <c:pt idx="3972">
                  <c:v>0.29823088252932306</c:v>
                </c:pt>
                <c:pt idx="3973">
                  <c:v>0.2372243622451197</c:v>
                </c:pt>
                <c:pt idx="3974">
                  <c:v>0.42748386209300898</c:v>
                </c:pt>
                <c:pt idx="3975">
                  <c:v>0.22424528778249425</c:v>
                </c:pt>
                <c:pt idx="3976">
                  <c:v>0.30576571900489119</c:v>
                </c:pt>
                <c:pt idx="3977">
                  <c:v>0.36115420402455739</c:v>
                </c:pt>
                <c:pt idx="3978">
                  <c:v>0.36652100783057018</c:v>
                </c:pt>
                <c:pt idx="3979">
                  <c:v>0.37670576207426859</c:v>
                </c:pt>
                <c:pt idx="3980">
                  <c:v>0.49511693621995129</c:v>
                </c:pt>
                <c:pt idx="3981">
                  <c:v>0.42772788107930437</c:v>
                </c:pt>
                <c:pt idx="3982">
                  <c:v>0.30740927538647961</c:v>
                </c:pt>
                <c:pt idx="3983">
                  <c:v>0.41187990835329874</c:v>
                </c:pt>
                <c:pt idx="3984">
                  <c:v>0.43982105580454595</c:v>
                </c:pt>
                <c:pt idx="3985">
                  <c:v>0.46149724626376371</c:v>
                </c:pt>
                <c:pt idx="3986">
                  <c:v>0.39118133682080602</c:v>
                </c:pt>
                <c:pt idx="3987">
                  <c:v>0.34669356488511749</c:v>
                </c:pt>
                <c:pt idx="3988">
                  <c:v>0.28191705799827443</c:v>
                </c:pt>
                <c:pt idx="3989">
                  <c:v>0.30578350841198504</c:v>
                </c:pt>
                <c:pt idx="3990">
                  <c:v>0.31911536499911908</c:v>
                </c:pt>
                <c:pt idx="3991">
                  <c:v>0.28197422957319712</c:v>
                </c:pt>
                <c:pt idx="3992">
                  <c:v>0.30750613672535865</c:v>
                </c:pt>
                <c:pt idx="3993">
                  <c:v>0.40290102726643251</c:v>
                </c:pt>
                <c:pt idx="3994">
                  <c:v>0.32014305615362015</c:v>
                </c:pt>
                <c:pt idx="3995">
                  <c:v>0.34815607345506222</c:v>
                </c:pt>
                <c:pt idx="3996">
                  <c:v>0.49774848693495599</c:v>
                </c:pt>
                <c:pt idx="3997">
                  <c:v>0.32662178550560683</c:v>
                </c:pt>
                <c:pt idx="3998">
                  <c:v>0.40385201782494912</c:v>
                </c:pt>
                <c:pt idx="3999">
                  <c:v>0.43809934588630128</c:v>
                </c:pt>
                <c:pt idx="4000">
                  <c:v>0.45123792051178835</c:v>
                </c:pt>
                <c:pt idx="4001">
                  <c:v>0.30150758208973744</c:v>
                </c:pt>
                <c:pt idx="4002">
                  <c:v>0.42087194766892505</c:v>
                </c:pt>
                <c:pt idx="4003">
                  <c:v>0.4096355079216954</c:v>
                </c:pt>
                <c:pt idx="4004">
                  <c:v>0.41082524557945505</c:v>
                </c:pt>
                <c:pt idx="4005">
                  <c:v>0.36741242112732281</c:v>
                </c:pt>
                <c:pt idx="4006">
                  <c:v>0.43059389599345721</c:v>
                </c:pt>
                <c:pt idx="4007">
                  <c:v>0.39289313320037011</c:v>
                </c:pt>
                <c:pt idx="4008">
                  <c:v>0.36301843357597735</c:v>
                </c:pt>
                <c:pt idx="4009">
                  <c:v>0.23366130235284541</c:v>
                </c:pt>
                <c:pt idx="4010">
                  <c:v>0.38612159183808431</c:v>
                </c:pt>
                <c:pt idx="4011">
                  <c:v>0.41725117778825405</c:v>
                </c:pt>
                <c:pt idx="4012">
                  <c:v>0.35763915027454246</c:v>
                </c:pt>
                <c:pt idx="4013">
                  <c:v>0.4115741930452807</c:v>
                </c:pt>
                <c:pt idx="4014">
                  <c:v>0.49424011777889254</c:v>
                </c:pt>
                <c:pt idx="4015">
                  <c:v>0.36140992181146919</c:v>
                </c:pt>
                <c:pt idx="4016">
                  <c:v>0.26368511170646003</c:v>
                </c:pt>
                <c:pt idx="4017">
                  <c:v>0.26448281176946659</c:v>
                </c:pt>
                <c:pt idx="4018">
                  <c:v>0.47694791982489104</c:v>
                </c:pt>
                <c:pt idx="4019">
                  <c:v>0.44244274508030873</c:v>
                </c:pt>
                <c:pt idx="4020">
                  <c:v>0.3426669341943599</c:v>
                </c:pt>
                <c:pt idx="4021">
                  <c:v>0.38914149782161866</c:v>
                </c:pt>
                <c:pt idx="4022">
                  <c:v>0.49834059455491531</c:v>
                </c:pt>
                <c:pt idx="4023">
                  <c:v>0.5043681733334161</c:v>
                </c:pt>
                <c:pt idx="4024">
                  <c:v>0.37558845772988736</c:v>
                </c:pt>
                <c:pt idx="4025">
                  <c:v>0.44988745149868875</c:v>
                </c:pt>
                <c:pt idx="4026">
                  <c:v>0.43454409935482291</c:v>
                </c:pt>
                <c:pt idx="4027">
                  <c:v>0.45922180880594865</c:v>
                </c:pt>
                <c:pt idx="4028">
                  <c:v>0.42034390551692385</c:v>
                </c:pt>
                <c:pt idx="4029">
                  <c:v>0.4647888371774852</c:v>
                </c:pt>
                <c:pt idx="4030">
                  <c:v>0.37687035005171665</c:v>
                </c:pt>
                <c:pt idx="4031">
                  <c:v>0.37697822270577597</c:v>
                </c:pt>
                <c:pt idx="4032">
                  <c:v>0.30515536052113629</c:v>
                </c:pt>
                <c:pt idx="4033">
                  <c:v>0.4392752723318018</c:v>
                </c:pt>
                <c:pt idx="4034">
                  <c:v>0.36517641048731997</c:v>
                </c:pt>
                <c:pt idx="4035">
                  <c:v>0.39795778164140605</c:v>
                </c:pt>
                <c:pt idx="4036">
                  <c:v>0.42108071599603925</c:v>
                </c:pt>
                <c:pt idx="4037">
                  <c:v>0.34680554752032261</c:v>
                </c:pt>
                <c:pt idx="4038">
                  <c:v>0.38272562772171059</c:v>
                </c:pt>
                <c:pt idx="4039">
                  <c:v>0.42374773703324697</c:v>
                </c:pt>
                <c:pt idx="4040">
                  <c:v>0.29038944422493773</c:v>
                </c:pt>
                <c:pt idx="4041">
                  <c:v>0.2918936055974018</c:v>
                </c:pt>
                <c:pt idx="4042">
                  <c:v>0.32879435169721977</c:v>
                </c:pt>
                <c:pt idx="4043">
                  <c:v>0.44236951350760845</c:v>
                </c:pt>
                <c:pt idx="4044">
                  <c:v>0.23747778717825557</c:v>
                </c:pt>
                <c:pt idx="4045">
                  <c:v>0.34211416595195893</c:v>
                </c:pt>
                <c:pt idx="4046">
                  <c:v>0.4237993910249373</c:v>
                </c:pt>
                <c:pt idx="4047">
                  <c:v>0.3941285135542687</c:v>
                </c:pt>
                <c:pt idx="4048">
                  <c:v>0.34521843211029024</c:v>
                </c:pt>
                <c:pt idx="4049">
                  <c:v>0.3711575656761078</c:v>
                </c:pt>
                <c:pt idx="4050">
                  <c:v>0.48671910832291171</c:v>
                </c:pt>
                <c:pt idx="4051">
                  <c:v>0.37795101559824867</c:v>
                </c:pt>
                <c:pt idx="4052">
                  <c:v>0.51229110467280836</c:v>
                </c:pt>
                <c:pt idx="4053">
                  <c:v>0.32322793248414855</c:v>
                </c:pt>
                <c:pt idx="4054">
                  <c:v>0.320630647305369</c:v>
                </c:pt>
                <c:pt idx="4055">
                  <c:v>0.40568115613736488</c:v>
                </c:pt>
                <c:pt idx="4056">
                  <c:v>0.41255494222335742</c:v>
                </c:pt>
                <c:pt idx="4057">
                  <c:v>0.31723662297053068</c:v>
                </c:pt>
                <c:pt idx="4058">
                  <c:v>0.45966375612382793</c:v>
                </c:pt>
                <c:pt idx="4059">
                  <c:v>0.40675894052025308</c:v>
                </c:pt>
                <c:pt idx="4060">
                  <c:v>0.32692611747532069</c:v>
                </c:pt>
                <c:pt idx="4061">
                  <c:v>0.35036312788185336</c:v>
                </c:pt>
                <c:pt idx="4062">
                  <c:v>0.36719059103621449</c:v>
                </c:pt>
                <c:pt idx="4063">
                  <c:v>0.33474163680785918</c:v>
                </c:pt>
                <c:pt idx="4064">
                  <c:v>0.35762317299603835</c:v>
                </c:pt>
                <c:pt idx="4065">
                  <c:v>0.27797033841670649</c:v>
                </c:pt>
                <c:pt idx="4066">
                  <c:v>0.42304863032749324</c:v>
                </c:pt>
                <c:pt idx="4067">
                  <c:v>0.37270028401973554</c:v>
                </c:pt>
                <c:pt idx="4068">
                  <c:v>0.37717090911630291</c:v>
                </c:pt>
                <c:pt idx="4069">
                  <c:v>0.37084698629018953</c:v>
                </c:pt>
                <c:pt idx="4070">
                  <c:v>0.45191219594748366</c:v>
                </c:pt>
                <c:pt idx="4071">
                  <c:v>0.37506865445973897</c:v>
                </c:pt>
                <c:pt idx="4072">
                  <c:v>0.3565997224932046</c:v>
                </c:pt>
                <c:pt idx="4073">
                  <c:v>0.2997438310179118</c:v>
                </c:pt>
                <c:pt idx="4074">
                  <c:v>0.36941992185182732</c:v>
                </c:pt>
                <c:pt idx="4075">
                  <c:v>0.27851694965923041</c:v>
                </c:pt>
                <c:pt idx="4076">
                  <c:v>0.34843362174908266</c:v>
                </c:pt>
                <c:pt idx="4077">
                  <c:v>0.37905011248081694</c:v>
                </c:pt>
                <c:pt idx="4078">
                  <c:v>0.38192992758542799</c:v>
                </c:pt>
                <c:pt idx="4079">
                  <c:v>0.34466125470343212</c:v>
                </c:pt>
                <c:pt idx="4080">
                  <c:v>0.35688634440302403</c:v>
                </c:pt>
                <c:pt idx="4081">
                  <c:v>0.39934005824728203</c:v>
                </c:pt>
                <c:pt idx="4082">
                  <c:v>0.33058631508566233</c:v>
                </c:pt>
                <c:pt idx="4083">
                  <c:v>0.39154883225678133</c:v>
                </c:pt>
                <c:pt idx="4084">
                  <c:v>0.39817846471616547</c:v>
                </c:pt>
                <c:pt idx="4085">
                  <c:v>0.29632061862765702</c:v>
                </c:pt>
                <c:pt idx="4086">
                  <c:v>0.41741110544014609</c:v>
                </c:pt>
                <c:pt idx="4087">
                  <c:v>0.35255651404363592</c:v>
                </c:pt>
                <c:pt idx="4088">
                  <c:v>0.45348818882433289</c:v>
                </c:pt>
                <c:pt idx="4089">
                  <c:v>0.39205376812447673</c:v>
                </c:pt>
                <c:pt idx="4090">
                  <c:v>0.40552053120632137</c:v>
                </c:pt>
                <c:pt idx="4091">
                  <c:v>0.44858055237634004</c:v>
                </c:pt>
                <c:pt idx="4092">
                  <c:v>0.27173070971493762</c:v>
                </c:pt>
                <c:pt idx="4093">
                  <c:v>0.34388253616059472</c:v>
                </c:pt>
                <c:pt idx="4094">
                  <c:v>0.42008663827298165</c:v>
                </c:pt>
                <c:pt idx="4095">
                  <c:v>0.27938129491055491</c:v>
                </c:pt>
                <c:pt idx="4096">
                  <c:v>0.32210842541109902</c:v>
                </c:pt>
                <c:pt idx="4097">
                  <c:v>0.36282703322158638</c:v>
                </c:pt>
                <c:pt idx="4098">
                  <c:v>0.29916426329905826</c:v>
                </c:pt>
                <c:pt idx="4099">
                  <c:v>0.41024208949088781</c:v>
                </c:pt>
                <c:pt idx="4100">
                  <c:v>0.36055233861339214</c:v>
                </c:pt>
                <c:pt idx="4101">
                  <c:v>0.38299946487253494</c:v>
                </c:pt>
                <c:pt idx="4102">
                  <c:v>0.42727431479429112</c:v>
                </c:pt>
                <c:pt idx="4103">
                  <c:v>0.29598230751928917</c:v>
                </c:pt>
                <c:pt idx="4104">
                  <c:v>0.385819025273826</c:v>
                </c:pt>
                <c:pt idx="4105">
                  <c:v>0.27753513904359833</c:v>
                </c:pt>
                <c:pt idx="4106">
                  <c:v>0.33022877493955505</c:v>
                </c:pt>
                <c:pt idx="4107">
                  <c:v>0.34827713811116751</c:v>
                </c:pt>
                <c:pt idx="4108">
                  <c:v>0.35013609475354923</c:v>
                </c:pt>
                <c:pt idx="4109">
                  <c:v>0.27579640457504123</c:v>
                </c:pt>
                <c:pt idx="4110">
                  <c:v>0.32330289305439941</c:v>
                </c:pt>
                <c:pt idx="4111">
                  <c:v>0.34881730886827722</c:v>
                </c:pt>
                <c:pt idx="4112">
                  <c:v>0.40269063643542485</c:v>
                </c:pt>
                <c:pt idx="4113">
                  <c:v>0.26117351998831773</c:v>
                </c:pt>
                <c:pt idx="4114">
                  <c:v>0.35767925422447361</c:v>
                </c:pt>
                <c:pt idx="4115">
                  <c:v>0.33604540156686569</c:v>
                </c:pt>
                <c:pt idx="4116">
                  <c:v>0.25289297755138013</c:v>
                </c:pt>
                <c:pt idx="4117">
                  <c:v>0.36783966796041689</c:v>
                </c:pt>
                <c:pt idx="4118">
                  <c:v>0.30662147061385459</c:v>
                </c:pt>
                <c:pt idx="4119">
                  <c:v>0.43791839070348293</c:v>
                </c:pt>
                <c:pt idx="4120">
                  <c:v>0.27118717315624746</c:v>
                </c:pt>
                <c:pt idx="4121">
                  <c:v>0.36634750838649077</c:v>
                </c:pt>
                <c:pt idx="4122">
                  <c:v>0.38889226236878138</c:v>
                </c:pt>
                <c:pt idx="4123">
                  <c:v>0.31953000527051401</c:v>
                </c:pt>
                <c:pt idx="4124">
                  <c:v>0.37236490690645013</c:v>
                </c:pt>
                <c:pt idx="4125">
                  <c:v>0.35830744437689305</c:v>
                </c:pt>
                <c:pt idx="4126">
                  <c:v>0.38369307460227364</c:v>
                </c:pt>
                <c:pt idx="4127">
                  <c:v>0.37039654296966606</c:v>
                </c:pt>
                <c:pt idx="4128">
                  <c:v>0.36335520924534981</c:v>
                </c:pt>
                <c:pt idx="4129">
                  <c:v>0.32749482551917714</c:v>
                </c:pt>
                <c:pt idx="4130">
                  <c:v>0.24944892203065247</c:v>
                </c:pt>
                <c:pt idx="4131">
                  <c:v>0.48894306442895086</c:v>
                </c:pt>
                <c:pt idx="4132">
                  <c:v>0.41360643163046384</c:v>
                </c:pt>
                <c:pt idx="4133">
                  <c:v>0.31060381660375064</c:v>
                </c:pt>
                <c:pt idx="4134">
                  <c:v>0.42356343679490605</c:v>
                </c:pt>
                <c:pt idx="4135">
                  <c:v>0.41731827868646504</c:v>
                </c:pt>
                <c:pt idx="4136">
                  <c:v>0.41649962145986402</c:v>
                </c:pt>
                <c:pt idx="4137">
                  <c:v>0.3432759718288812</c:v>
                </c:pt>
                <c:pt idx="4138">
                  <c:v>0.39150636784792714</c:v>
                </c:pt>
                <c:pt idx="4139">
                  <c:v>0.28438844191462737</c:v>
                </c:pt>
                <c:pt idx="4140">
                  <c:v>0.353596608102621</c:v>
                </c:pt>
                <c:pt idx="4141">
                  <c:v>0.3355822227588362</c:v>
                </c:pt>
                <c:pt idx="4142">
                  <c:v>0.34532539666365381</c:v>
                </c:pt>
                <c:pt idx="4143">
                  <c:v>0.3405623187866379</c:v>
                </c:pt>
                <c:pt idx="4144">
                  <c:v>0.44348012649130475</c:v>
                </c:pt>
                <c:pt idx="4145">
                  <c:v>0.39502511831560827</c:v>
                </c:pt>
                <c:pt idx="4146">
                  <c:v>0.30515754599662326</c:v>
                </c:pt>
                <c:pt idx="4147">
                  <c:v>0.36288541484085124</c:v>
                </c:pt>
                <c:pt idx="4148">
                  <c:v>0.34930610561909631</c:v>
                </c:pt>
                <c:pt idx="4149">
                  <c:v>0.42068614186462766</c:v>
                </c:pt>
                <c:pt idx="4150">
                  <c:v>0.42600995196839514</c:v>
                </c:pt>
                <c:pt idx="4151">
                  <c:v>0.38136188467386051</c:v>
                </c:pt>
                <c:pt idx="4152">
                  <c:v>0.3656639138466885</c:v>
                </c:pt>
                <c:pt idx="4153">
                  <c:v>0.28464935623642357</c:v>
                </c:pt>
                <c:pt idx="4154">
                  <c:v>0.49804034126885077</c:v>
                </c:pt>
                <c:pt idx="4155">
                  <c:v>0.32513977532799043</c:v>
                </c:pt>
                <c:pt idx="4156">
                  <c:v>0.40470039448067996</c:v>
                </c:pt>
                <c:pt idx="4157">
                  <c:v>0.25891467648061905</c:v>
                </c:pt>
                <c:pt idx="4158">
                  <c:v>0.36692494361010425</c:v>
                </c:pt>
                <c:pt idx="4159">
                  <c:v>0.40698873808311942</c:v>
                </c:pt>
                <c:pt idx="4160">
                  <c:v>0.31694257153536798</c:v>
                </c:pt>
                <c:pt idx="4161">
                  <c:v>0.35253356250850298</c:v>
                </c:pt>
                <c:pt idx="4162">
                  <c:v>0.30626333818859536</c:v>
                </c:pt>
                <c:pt idx="4163">
                  <c:v>0.43720993666969626</c:v>
                </c:pt>
                <c:pt idx="4164">
                  <c:v>0.39082114707703985</c:v>
                </c:pt>
                <c:pt idx="4165">
                  <c:v>0.3701947539048438</c:v>
                </c:pt>
                <c:pt idx="4166">
                  <c:v>0.39025942977348138</c:v>
                </c:pt>
                <c:pt idx="4167">
                  <c:v>0.33501592417285914</c:v>
                </c:pt>
                <c:pt idx="4168">
                  <c:v>0.4088190859559363</c:v>
                </c:pt>
                <c:pt idx="4169">
                  <c:v>0.45448398297079784</c:v>
                </c:pt>
                <c:pt idx="4170">
                  <c:v>0.28009680993952751</c:v>
                </c:pt>
                <c:pt idx="4171">
                  <c:v>0.53591852285119768</c:v>
                </c:pt>
                <c:pt idx="4172">
                  <c:v>0.39250936718244067</c:v>
                </c:pt>
                <c:pt idx="4173">
                  <c:v>0.35691114418494874</c:v>
                </c:pt>
                <c:pt idx="4174">
                  <c:v>0.42346697390427029</c:v>
                </c:pt>
                <c:pt idx="4175">
                  <c:v>0.33467132097298813</c:v>
                </c:pt>
                <c:pt idx="4176">
                  <c:v>0.38903572531428016</c:v>
                </c:pt>
                <c:pt idx="4177">
                  <c:v>0.29781008278515514</c:v>
                </c:pt>
                <c:pt idx="4178">
                  <c:v>0.3168498451522504</c:v>
                </c:pt>
                <c:pt idx="4179">
                  <c:v>0.30010830168316516</c:v>
                </c:pt>
                <c:pt idx="4180">
                  <c:v>0.5145383271496955</c:v>
                </c:pt>
                <c:pt idx="4181">
                  <c:v>0.30220213322651396</c:v>
                </c:pt>
                <c:pt idx="4182">
                  <c:v>0.51613258889124425</c:v>
                </c:pt>
                <c:pt idx="4183">
                  <c:v>0.25894071287348031</c:v>
                </c:pt>
                <c:pt idx="4184">
                  <c:v>0.29566492125968624</c:v>
                </c:pt>
                <c:pt idx="4185">
                  <c:v>0.31243993772411222</c:v>
                </c:pt>
                <c:pt idx="4186">
                  <c:v>0.36894027075426478</c:v>
                </c:pt>
                <c:pt idx="4187">
                  <c:v>0.36030070164600203</c:v>
                </c:pt>
                <c:pt idx="4188">
                  <c:v>0.3315620762048811</c:v>
                </c:pt>
                <c:pt idx="4189">
                  <c:v>0.34956397546121992</c:v>
                </c:pt>
                <c:pt idx="4190">
                  <c:v>0.3415743611584629</c:v>
                </c:pt>
                <c:pt idx="4191">
                  <c:v>0.34294176257234665</c:v>
                </c:pt>
                <c:pt idx="4192">
                  <c:v>0.38765953495865746</c:v>
                </c:pt>
                <c:pt idx="4193">
                  <c:v>0.38649932410681032</c:v>
                </c:pt>
                <c:pt idx="4194">
                  <c:v>0.28451582009311949</c:v>
                </c:pt>
                <c:pt idx="4195">
                  <c:v>0.31838314627902287</c:v>
                </c:pt>
                <c:pt idx="4196">
                  <c:v>0.32921061090243364</c:v>
                </c:pt>
                <c:pt idx="4197">
                  <c:v>0.20542046918700033</c:v>
                </c:pt>
                <c:pt idx="4198">
                  <c:v>0.36109422256001994</c:v>
                </c:pt>
                <c:pt idx="4199">
                  <c:v>0.45072738133022427</c:v>
                </c:pt>
                <c:pt idx="4200">
                  <c:v>0.32855086265180766</c:v>
                </c:pt>
                <c:pt idx="4201">
                  <c:v>0.37881529684638576</c:v>
                </c:pt>
                <c:pt idx="4202">
                  <c:v>0.42409517334154578</c:v>
                </c:pt>
                <c:pt idx="4203">
                  <c:v>0.34008069122352108</c:v>
                </c:pt>
                <c:pt idx="4204">
                  <c:v>0.34684773832120713</c:v>
                </c:pt>
                <c:pt idx="4205">
                  <c:v>0.37390905237484184</c:v>
                </c:pt>
                <c:pt idx="4206">
                  <c:v>0.3995186190956963</c:v>
                </c:pt>
                <c:pt idx="4207">
                  <c:v>0.36019838061412751</c:v>
                </c:pt>
                <c:pt idx="4208">
                  <c:v>0.38720737933378346</c:v>
                </c:pt>
                <c:pt idx="4209">
                  <c:v>0.33065705994408878</c:v>
                </c:pt>
                <c:pt idx="4210">
                  <c:v>0.33248476463067139</c:v>
                </c:pt>
                <c:pt idx="4211">
                  <c:v>0.48037513720706021</c:v>
                </c:pt>
                <c:pt idx="4212">
                  <c:v>0.3109397150231839</c:v>
                </c:pt>
                <c:pt idx="4213">
                  <c:v>0.35891760351358615</c:v>
                </c:pt>
                <c:pt idx="4214">
                  <c:v>0.37204651008468342</c:v>
                </c:pt>
                <c:pt idx="4215">
                  <c:v>0.36110301280027984</c:v>
                </c:pt>
                <c:pt idx="4216">
                  <c:v>0.3794868586371144</c:v>
                </c:pt>
                <c:pt idx="4217">
                  <c:v>0.27525327277755507</c:v>
                </c:pt>
                <c:pt idx="4218">
                  <c:v>0.26898189472688044</c:v>
                </c:pt>
                <c:pt idx="4219">
                  <c:v>0.36456081761654674</c:v>
                </c:pt>
                <c:pt idx="4220">
                  <c:v>0.41389126891323735</c:v>
                </c:pt>
                <c:pt idx="4221">
                  <c:v>0.40444388803909781</c:v>
                </c:pt>
                <c:pt idx="4222">
                  <c:v>0.40800045206314101</c:v>
                </c:pt>
                <c:pt idx="4223">
                  <c:v>0.32149871209231229</c:v>
                </c:pt>
                <c:pt idx="4224">
                  <c:v>0.4278790108007976</c:v>
                </c:pt>
                <c:pt idx="4225">
                  <c:v>0.37673735432751415</c:v>
                </c:pt>
                <c:pt idx="4226">
                  <c:v>0.43770350598281893</c:v>
                </c:pt>
                <c:pt idx="4227">
                  <c:v>0.4017139651201565</c:v>
                </c:pt>
                <c:pt idx="4228">
                  <c:v>0.33469886706976082</c:v>
                </c:pt>
                <c:pt idx="4229">
                  <c:v>0.33208022841385471</c:v>
                </c:pt>
                <c:pt idx="4230">
                  <c:v>0.35962548745743944</c:v>
                </c:pt>
                <c:pt idx="4231">
                  <c:v>0.35837444346644026</c:v>
                </c:pt>
                <c:pt idx="4232">
                  <c:v>0.45769559740905152</c:v>
                </c:pt>
                <c:pt idx="4233">
                  <c:v>0.30579376438294265</c:v>
                </c:pt>
                <c:pt idx="4234">
                  <c:v>0.39293490391234798</c:v>
                </c:pt>
                <c:pt idx="4235">
                  <c:v>0.43088472376470499</c:v>
                </c:pt>
                <c:pt idx="4236">
                  <c:v>0.44049394862054414</c:v>
                </c:pt>
                <c:pt idx="4237">
                  <c:v>0.30561268357852062</c:v>
                </c:pt>
                <c:pt idx="4238">
                  <c:v>0.35374589177257137</c:v>
                </c:pt>
                <c:pt idx="4239">
                  <c:v>0.34291440351538333</c:v>
                </c:pt>
                <c:pt idx="4240">
                  <c:v>0.32840002591440165</c:v>
                </c:pt>
                <c:pt idx="4241">
                  <c:v>0.33975476696165224</c:v>
                </c:pt>
                <c:pt idx="4242">
                  <c:v>0.2530624526583341</c:v>
                </c:pt>
                <c:pt idx="4243">
                  <c:v>0.29078036706573762</c:v>
                </c:pt>
                <c:pt idx="4244">
                  <c:v>0.26541303840119007</c:v>
                </c:pt>
                <c:pt idx="4245">
                  <c:v>0.37203112424187956</c:v>
                </c:pt>
                <c:pt idx="4246">
                  <c:v>0.40691923630074406</c:v>
                </c:pt>
                <c:pt idx="4247">
                  <c:v>0.36144176374011883</c:v>
                </c:pt>
                <c:pt idx="4248">
                  <c:v>0.41692691282766103</c:v>
                </c:pt>
                <c:pt idx="4249">
                  <c:v>0.35089669655686584</c:v>
                </c:pt>
                <c:pt idx="4250">
                  <c:v>0.38799800558069231</c:v>
                </c:pt>
                <c:pt idx="4251">
                  <c:v>0.43787378789614306</c:v>
                </c:pt>
                <c:pt idx="4252">
                  <c:v>0.29042225910484809</c:v>
                </c:pt>
                <c:pt idx="4253">
                  <c:v>0.32595193919678284</c:v>
                </c:pt>
                <c:pt idx="4254">
                  <c:v>0.3620811107839601</c:v>
                </c:pt>
                <c:pt idx="4255">
                  <c:v>0.37319439876959237</c:v>
                </c:pt>
                <c:pt idx="4256">
                  <c:v>0.29763705095319337</c:v>
                </c:pt>
                <c:pt idx="4257">
                  <c:v>0.2521407527651659</c:v>
                </c:pt>
                <c:pt idx="4258">
                  <c:v>0.363412979152691</c:v>
                </c:pt>
                <c:pt idx="4259">
                  <c:v>0.36673461820169762</c:v>
                </c:pt>
                <c:pt idx="4260">
                  <c:v>0.29171278583322779</c:v>
                </c:pt>
                <c:pt idx="4261">
                  <c:v>0.40327299707159592</c:v>
                </c:pt>
                <c:pt idx="4262">
                  <c:v>0.35321335736374943</c:v>
                </c:pt>
                <c:pt idx="4263">
                  <c:v>0.23112374801022759</c:v>
                </c:pt>
                <c:pt idx="4264">
                  <c:v>0.51079453096051763</c:v>
                </c:pt>
                <c:pt idx="4265">
                  <c:v>0.31800816501787899</c:v>
                </c:pt>
                <c:pt idx="4266">
                  <c:v>0.44068320001290173</c:v>
                </c:pt>
                <c:pt idx="4267">
                  <c:v>0.22938988339858601</c:v>
                </c:pt>
                <c:pt idx="4268">
                  <c:v>0.4527486037563343</c:v>
                </c:pt>
                <c:pt idx="4269">
                  <c:v>0.42943379488855959</c:v>
                </c:pt>
                <c:pt idx="4270">
                  <c:v>0.26697015358348303</c:v>
                </c:pt>
                <c:pt idx="4271">
                  <c:v>0.36992907484279519</c:v>
                </c:pt>
                <c:pt idx="4272">
                  <c:v>0.36293761872718011</c:v>
                </c:pt>
                <c:pt idx="4273">
                  <c:v>0.36171835069786706</c:v>
                </c:pt>
                <c:pt idx="4274">
                  <c:v>0.36240999307622596</c:v>
                </c:pt>
                <c:pt idx="4275">
                  <c:v>0.32890480726883098</c:v>
                </c:pt>
                <c:pt idx="4276">
                  <c:v>0.29766708687541898</c:v>
                </c:pt>
                <c:pt idx="4277">
                  <c:v>0.40279925867741861</c:v>
                </c:pt>
                <c:pt idx="4278">
                  <c:v>0.29538708781762996</c:v>
                </c:pt>
                <c:pt idx="4279">
                  <c:v>0.30740482287556703</c:v>
                </c:pt>
                <c:pt idx="4280">
                  <c:v>0.34512261498777763</c:v>
                </c:pt>
                <c:pt idx="4281">
                  <c:v>0.32208517760661598</c:v>
                </c:pt>
                <c:pt idx="4282">
                  <c:v>0.37001291118979646</c:v>
                </c:pt>
                <c:pt idx="4283">
                  <c:v>0.37905390689647794</c:v>
                </c:pt>
                <c:pt idx="4284">
                  <c:v>0.35027421360854838</c:v>
                </c:pt>
                <c:pt idx="4285">
                  <c:v>0.40406186743954109</c:v>
                </c:pt>
                <c:pt idx="4286">
                  <c:v>0.27355380735020973</c:v>
                </c:pt>
                <c:pt idx="4287">
                  <c:v>0.36563204022277068</c:v>
                </c:pt>
                <c:pt idx="4288">
                  <c:v>0.37706573327179682</c:v>
                </c:pt>
                <c:pt idx="4289">
                  <c:v>0.42604626077250884</c:v>
                </c:pt>
                <c:pt idx="4290">
                  <c:v>0.28352293551059282</c:v>
                </c:pt>
                <c:pt idx="4291">
                  <c:v>0.42065833075810777</c:v>
                </c:pt>
                <c:pt idx="4292">
                  <c:v>0.44668638061665311</c:v>
                </c:pt>
                <c:pt idx="4293">
                  <c:v>0.24737085515132923</c:v>
                </c:pt>
                <c:pt idx="4294">
                  <c:v>0.24044063642308258</c:v>
                </c:pt>
                <c:pt idx="4295">
                  <c:v>0.29786426135152333</c:v>
                </c:pt>
                <c:pt idx="4296">
                  <c:v>0.4476971715843352</c:v>
                </c:pt>
                <c:pt idx="4297">
                  <c:v>0.30502571728378963</c:v>
                </c:pt>
                <c:pt idx="4298">
                  <c:v>0.41089030402369586</c:v>
                </c:pt>
                <c:pt idx="4299">
                  <c:v>0.32740624911166571</c:v>
                </c:pt>
                <c:pt idx="4300">
                  <c:v>0.38117413261341937</c:v>
                </c:pt>
                <c:pt idx="4301">
                  <c:v>0.32273053906604066</c:v>
                </c:pt>
                <c:pt idx="4302">
                  <c:v>0.36621690392216166</c:v>
                </c:pt>
                <c:pt idx="4303">
                  <c:v>0.31941194603285494</c:v>
                </c:pt>
                <c:pt idx="4304">
                  <c:v>0.35108307141748746</c:v>
                </c:pt>
                <c:pt idx="4305">
                  <c:v>0.36677354801244122</c:v>
                </c:pt>
                <c:pt idx="4306">
                  <c:v>0.41813302772385924</c:v>
                </c:pt>
                <c:pt idx="4307">
                  <c:v>0.37920932453038853</c:v>
                </c:pt>
                <c:pt idx="4308">
                  <c:v>0.31892521795430923</c:v>
                </c:pt>
                <c:pt idx="4309">
                  <c:v>0.369206006529609</c:v>
                </c:pt>
                <c:pt idx="4310">
                  <c:v>0.44582572200189668</c:v>
                </c:pt>
                <c:pt idx="4311">
                  <c:v>0.2831631795171104</c:v>
                </c:pt>
                <c:pt idx="4312">
                  <c:v>0.40487732055447107</c:v>
                </c:pt>
                <c:pt idx="4313">
                  <c:v>0.43925437565005593</c:v>
                </c:pt>
                <c:pt idx="4314">
                  <c:v>0.36561749706314739</c:v>
                </c:pt>
                <c:pt idx="4315">
                  <c:v>0.35391610277256103</c:v>
                </c:pt>
                <c:pt idx="4316">
                  <c:v>0.39939915373892348</c:v>
                </c:pt>
                <c:pt idx="4317">
                  <c:v>0.3574139865546363</c:v>
                </c:pt>
                <c:pt idx="4318">
                  <c:v>0.52669834849828379</c:v>
                </c:pt>
                <c:pt idx="4319">
                  <c:v>0.3581332301147987</c:v>
                </c:pt>
                <c:pt idx="4320">
                  <c:v>0.37715296628868061</c:v>
                </c:pt>
                <c:pt idx="4321">
                  <c:v>0.36533317888191402</c:v>
                </c:pt>
                <c:pt idx="4322">
                  <c:v>0.46011232121832968</c:v>
                </c:pt>
                <c:pt idx="4323">
                  <c:v>0.48114295026050535</c:v>
                </c:pt>
                <c:pt idx="4324">
                  <c:v>0.34704967136743176</c:v>
                </c:pt>
                <c:pt idx="4325">
                  <c:v>0.35404148764835308</c:v>
                </c:pt>
                <c:pt idx="4326">
                  <c:v>0.32099493246551386</c:v>
                </c:pt>
                <c:pt idx="4327">
                  <c:v>0.35225562166707691</c:v>
                </c:pt>
                <c:pt idx="4328">
                  <c:v>0.4119288619544374</c:v>
                </c:pt>
                <c:pt idx="4329">
                  <c:v>0.39170538991630427</c:v>
                </c:pt>
                <c:pt idx="4330">
                  <c:v>0.38690277719597116</c:v>
                </c:pt>
                <c:pt idx="4331">
                  <c:v>0.32383785637290458</c:v>
                </c:pt>
                <c:pt idx="4332">
                  <c:v>0.33927066028403063</c:v>
                </c:pt>
                <c:pt idx="4333">
                  <c:v>0.36689545188480033</c:v>
                </c:pt>
                <c:pt idx="4334">
                  <c:v>0.40646177614317258</c:v>
                </c:pt>
                <c:pt idx="4335">
                  <c:v>0.28074253897867868</c:v>
                </c:pt>
                <c:pt idx="4336">
                  <c:v>0.4033232542643807</c:v>
                </c:pt>
                <c:pt idx="4337">
                  <c:v>0.37706379768566212</c:v>
                </c:pt>
                <c:pt idx="4338">
                  <c:v>0.2722186214444578</c:v>
                </c:pt>
                <c:pt idx="4339">
                  <c:v>0.29303671111067409</c:v>
                </c:pt>
                <c:pt idx="4340">
                  <c:v>0.40313768931676569</c:v>
                </c:pt>
                <c:pt idx="4341">
                  <c:v>0.43807887508707533</c:v>
                </c:pt>
                <c:pt idx="4342">
                  <c:v>0.39861997906294533</c:v>
                </c:pt>
                <c:pt idx="4343">
                  <c:v>0.28806774829475279</c:v>
                </c:pt>
                <c:pt idx="4344">
                  <c:v>0.33904964537616739</c:v>
                </c:pt>
                <c:pt idx="4345">
                  <c:v>0.31882393390452418</c:v>
                </c:pt>
                <c:pt idx="4346">
                  <c:v>0.40286319210781946</c:v>
                </c:pt>
                <c:pt idx="4347">
                  <c:v>0.34661802513233708</c:v>
                </c:pt>
                <c:pt idx="4348">
                  <c:v>0.35599532639990256</c:v>
                </c:pt>
                <c:pt idx="4349">
                  <c:v>0.32751609880340526</c:v>
                </c:pt>
                <c:pt idx="4350">
                  <c:v>0.38534760494064269</c:v>
                </c:pt>
                <c:pt idx="4351">
                  <c:v>0.41632233868529989</c:v>
                </c:pt>
                <c:pt idx="4352">
                  <c:v>0.35987387200970861</c:v>
                </c:pt>
                <c:pt idx="4353">
                  <c:v>0.37061623374080027</c:v>
                </c:pt>
                <c:pt idx="4354">
                  <c:v>0.31210080359865833</c:v>
                </c:pt>
                <c:pt idx="4355">
                  <c:v>0.39826341342617039</c:v>
                </c:pt>
                <c:pt idx="4356">
                  <c:v>0.30034511760160126</c:v>
                </c:pt>
                <c:pt idx="4357">
                  <c:v>0.37472155084573344</c:v>
                </c:pt>
                <c:pt idx="4358">
                  <c:v>0.44461968708586752</c:v>
                </c:pt>
                <c:pt idx="4359">
                  <c:v>0.43886688856403439</c:v>
                </c:pt>
                <c:pt idx="4360">
                  <c:v>0.29111858474372299</c:v>
                </c:pt>
                <c:pt idx="4361">
                  <c:v>0.26195503920755214</c:v>
                </c:pt>
                <c:pt idx="4362">
                  <c:v>0.39680570081694583</c:v>
                </c:pt>
                <c:pt idx="4363">
                  <c:v>0.36855571810926308</c:v>
                </c:pt>
                <c:pt idx="4364">
                  <c:v>0.40761399535508536</c:v>
                </c:pt>
                <c:pt idx="4365">
                  <c:v>0.32952888082045528</c:v>
                </c:pt>
                <c:pt idx="4366">
                  <c:v>0.3948169463814169</c:v>
                </c:pt>
                <c:pt idx="4367">
                  <c:v>0.37362767157451082</c:v>
                </c:pt>
                <c:pt idx="4368">
                  <c:v>0.30686931111883353</c:v>
                </c:pt>
                <c:pt idx="4369">
                  <c:v>0.32880511367231058</c:v>
                </c:pt>
                <c:pt idx="4370">
                  <c:v>0.32642222313970165</c:v>
                </c:pt>
                <c:pt idx="4371">
                  <c:v>0.28207610678713918</c:v>
                </c:pt>
                <c:pt idx="4372">
                  <c:v>0.42200419531387506</c:v>
                </c:pt>
                <c:pt idx="4373">
                  <c:v>0.30350920370428552</c:v>
                </c:pt>
                <c:pt idx="4374">
                  <c:v>0.35551428154456444</c:v>
                </c:pt>
                <c:pt idx="4375">
                  <c:v>0.36741243061948059</c:v>
                </c:pt>
                <c:pt idx="4376">
                  <c:v>0.25970921714894918</c:v>
                </c:pt>
                <c:pt idx="4377">
                  <c:v>0.41661562567038724</c:v>
                </c:pt>
                <c:pt idx="4378">
                  <c:v>0.33330345436678604</c:v>
                </c:pt>
                <c:pt idx="4379">
                  <c:v>0.36583432635547247</c:v>
                </c:pt>
                <c:pt idx="4380">
                  <c:v>0.37273638389467395</c:v>
                </c:pt>
                <c:pt idx="4381">
                  <c:v>0.40114680056304219</c:v>
                </c:pt>
                <c:pt idx="4382">
                  <c:v>0.47757974013051024</c:v>
                </c:pt>
                <c:pt idx="4383">
                  <c:v>0.42724485599938394</c:v>
                </c:pt>
                <c:pt idx="4384">
                  <c:v>0.2481354067000961</c:v>
                </c:pt>
                <c:pt idx="4385">
                  <c:v>0.39050136211069691</c:v>
                </c:pt>
                <c:pt idx="4386">
                  <c:v>0.34601981074728805</c:v>
                </c:pt>
                <c:pt idx="4387">
                  <c:v>0.40884300546559471</c:v>
                </c:pt>
                <c:pt idx="4388">
                  <c:v>0.4483325482956918</c:v>
                </c:pt>
                <c:pt idx="4389">
                  <c:v>0.30104909586244699</c:v>
                </c:pt>
                <c:pt idx="4390">
                  <c:v>0.40189828625393953</c:v>
                </c:pt>
                <c:pt idx="4391">
                  <c:v>0.39967656058808426</c:v>
                </c:pt>
                <c:pt idx="4392">
                  <c:v>0.35782214909825882</c:v>
                </c:pt>
                <c:pt idx="4393">
                  <c:v>0.36632650180377779</c:v>
                </c:pt>
                <c:pt idx="4394">
                  <c:v>0.32570881141288732</c:v>
                </c:pt>
                <c:pt idx="4395">
                  <c:v>0.53087586786139607</c:v>
                </c:pt>
                <c:pt idx="4396">
                  <c:v>0.38630367861932291</c:v>
                </c:pt>
                <c:pt idx="4397">
                  <c:v>0.38004893309772503</c:v>
                </c:pt>
                <c:pt idx="4398">
                  <c:v>0.34618533596623002</c:v>
                </c:pt>
                <c:pt idx="4399">
                  <c:v>0.26764732592005391</c:v>
                </c:pt>
                <c:pt idx="4400">
                  <c:v>0.3769386515220689</c:v>
                </c:pt>
                <c:pt idx="4401">
                  <c:v>0.32152448743185535</c:v>
                </c:pt>
                <c:pt idx="4402">
                  <c:v>0.38722440853123224</c:v>
                </c:pt>
                <c:pt idx="4403">
                  <c:v>0.2468867815010016</c:v>
                </c:pt>
                <c:pt idx="4404">
                  <c:v>0.26540156580772178</c:v>
                </c:pt>
                <c:pt idx="4405">
                  <c:v>0.4004765891075025</c:v>
                </c:pt>
                <c:pt idx="4406">
                  <c:v>0.38952543715400417</c:v>
                </c:pt>
                <c:pt idx="4407">
                  <c:v>0.36946429080467424</c:v>
                </c:pt>
                <c:pt idx="4408">
                  <c:v>0.42945858288345168</c:v>
                </c:pt>
                <c:pt idx="4409">
                  <c:v>0.2762725551728743</c:v>
                </c:pt>
                <c:pt idx="4410">
                  <c:v>0.29524847978487812</c:v>
                </c:pt>
                <c:pt idx="4411">
                  <c:v>0.36838450099207359</c:v>
                </c:pt>
                <c:pt idx="4412">
                  <c:v>0.35713302184267076</c:v>
                </c:pt>
                <c:pt idx="4413">
                  <c:v>0.32373871601411575</c:v>
                </c:pt>
                <c:pt idx="4414">
                  <c:v>0.38564475508784368</c:v>
                </c:pt>
                <c:pt idx="4415">
                  <c:v>0.34532251040276318</c:v>
                </c:pt>
                <c:pt idx="4416">
                  <c:v>0.42086906794985346</c:v>
                </c:pt>
                <c:pt idx="4417">
                  <c:v>0.35987126092018867</c:v>
                </c:pt>
                <c:pt idx="4418">
                  <c:v>0.25639987351449067</c:v>
                </c:pt>
                <c:pt idx="4419">
                  <c:v>0.29406501476389357</c:v>
                </c:pt>
                <c:pt idx="4420">
                  <c:v>0.43663106958870973</c:v>
                </c:pt>
                <c:pt idx="4421">
                  <c:v>0.45140514946843491</c:v>
                </c:pt>
                <c:pt idx="4422">
                  <c:v>0.32717973285934443</c:v>
                </c:pt>
                <c:pt idx="4423">
                  <c:v>0.38698019534370565</c:v>
                </c:pt>
                <c:pt idx="4424">
                  <c:v>0.39496626689734921</c:v>
                </c:pt>
                <c:pt idx="4425">
                  <c:v>0.26901496052663154</c:v>
                </c:pt>
                <c:pt idx="4426">
                  <c:v>0.30492375026942053</c:v>
                </c:pt>
                <c:pt idx="4427">
                  <c:v>0.39854136685642017</c:v>
                </c:pt>
                <c:pt idx="4428">
                  <c:v>0.34534269571703302</c:v>
                </c:pt>
                <c:pt idx="4429">
                  <c:v>0.32608723219141617</c:v>
                </c:pt>
                <c:pt idx="4430">
                  <c:v>0.33598579021838332</c:v>
                </c:pt>
                <c:pt idx="4431">
                  <c:v>0.35780444627050789</c:v>
                </c:pt>
                <c:pt idx="4432">
                  <c:v>0.39541557535274452</c:v>
                </c:pt>
                <c:pt idx="4433">
                  <c:v>0.29077646265186696</c:v>
                </c:pt>
                <c:pt idx="4434">
                  <c:v>0.4099180261201314</c:v>
                </c:pt>
                <c:pt idx="4435">
                  <c:v>0.32695714914621787</c:v>
                </c:pt>
                <c:pt idx="4436">
                  <c:v>0.4887545675553332</c:v>
                </c:pt>
                <c:pt idx="4437">
                  <c:v>0.40214233192320925</c:v>
                </c:pt>
                <c:pt idx="4438">
                  <c:v>0.40854841005208442</c:v>
                </c:pt>
                <c:pt idx="4439">
                  <c:v>0.38828143376814334</c:v>
                </c:pt>
                <c:pt idx="4440">
                  <c:v>0.48941330294880403</c:v>
                </c:pt>
                <c:pt idx="4441">
                  <c:v>0.32794040948531433</c:v>
                </c:pt>
                <c:pt idx="4442">
                  <c:v>0.39926060141167807</c:v>
                </c:pt>
                <c:pt idx="4443">
                  <c:v>0.30707161560794755</c:v>
                </c:pt>
                <c:pt idx="4444">
                  <c:v>0.3660268148452252</c:v>
                </c:pt>
                <c:pt idx="4445">
                  <c:v>0.39272226355588163</c:v>
                </c:pt>
                <c:pt idx="4446">
                  <c:v>0.35854359572379685</c:v>
                </c:pt>
                <c:pt idx="4447">
                  <c:v>0.36984037286049881</c:v>
                </c:pt>
                <c:pt idx="4448">
                  <c:v>0.29420599714923817</c:v>
                </c:pt>
                <c:pt idx="4449">
                  <c:v>0.49056631944609752</c:v>
                </c:pt>
                <c:pt idx="4450">
                  <c:v>0.33139062083525239</c:v>
                </c:pt>
                <c:pt idx="4451">
                  <c:v>0.44649872575257432</c:v>
                </c:pt>
                <c:pt idx="4452">
                  <c:v>0.35162215019544069</c:v>
                </c:pt>
                <c:pt idx="4453">
                  <c:v>0.48338288412081115</c:v>
                </c:pt>
                <c:pt idx="4454">
                  <c:v>0.39693871373802697</c:v>
                </c:pt>
                <c:pt idx="4455">
                  <c:v>0.2945478565389692</c:v>
                </c:pt>
                <c:pt idx="4456">
                  <c:v>0.44403494519704417</c:v>
                </c:pt>
                <c:pt idx="4457">
                  <c:v>0.25731807213438018</c:v>
                </c:pt>
                <c:pt idx="4458">
                  <c:v>0.39292877748881083</c:v>
                </c:pt>
                <c:pt idx="4459">
                  <c:v>0.34260788832759104</c:v>
                </c:pt>
                <c:pt idx="4460">
                  <c:v>0.2693083015952713</c:v>
                </c:pt>
                <c:pt idx="4461">
                  <c:v>0.39898034271806126</c:v>
                </c:pt>
                <c:pt idx="4462">
                  <c:v>0.30451260806263836</c:v>
                </c:pt>
                <c:pt idx="4463">
                  <c:v>0.41413624096338986</c:v>
                </c:pt>
                <c:pt idx="4464">
                  <c:v>0.40978931228592724</c:v>
                </c:pt>
                <c:pt idx="4465">
                  <c:v>0.43358961497250265</c:v>
                </c:pt>
                <c:pt idx="4466">
                  <c:v>0.33444154380548896</c:v>
                </c:pt>
                <c:pt idx="4467">
                  <c:v>0.35172271399190536</c:v>
                </c:pt>
                <c:pt idx="4468">
                  <c:v>0.26399066134298138</c:v>
                </c:pt>
                <c:pt idx="4469">
                  <c:v>0.44355344830098403</c:v>
                </c:pt>
                <c:pt idx="4470">
                  <c:v>0.33364480971373278</c:v>
                </c:pt>
                <c:pt idx="4471">
                  <c:v>0.28098538050556421</c:v>
                </c:pt>
                <c:pt idx="4472">
                  <c:v>0.44756580231197052</c:v>
                </c:pt>
                <c:pt idx="4473">
                  <c:v>0.39915634966684738</c:v>
                </c:pt>
                <c:pt idx="4474">
                  <c:v>0.42163422791436284</c:v>
                </c:pt>
                <c:pt idx="4475">
                  <c:v>0.3168231852171452</c:v>
                </c:pt>
                <c:pt idx="4476">
                  <c:v>0.40676720625850948</c:v>
                </c:pt>
                <c:pt idx="4477">
                  <c:v>0.4158424861676015</c:v>
                </c:pt>
                <c:pt idx="4478">
                  <c:v>0.4301938461969344</c:v>
                </c:pt>
                <c:pt idx="4479">
                  <c:v>0.39655767725173796</c:v>
                </c:pt>
                <c:pt idx="4480">
                  <c:v>0.35459023704521159</c:v>
                </c:pt>
                <c:pt idx="4481">
                  <c:v>0.3627380375230127</c:v>
                </c:pt>
                <c:pt idx="4482">
                  <c:v>0.37520777407672662</c:v>
                </c:pt>
                <c:pt idx="4483">
                  <c:v>0.2678359280918145</c:v>
                </c:pt>
                <c:pt idx="4484">
                  <c:v>0.37918236980292064</c:v>
                </c:pt>
                <c:pt idx="4485">
                  <c:v>0.37184992780343096</c:v>
                </c:pt>
                <c:pt idx="4486">
                  <c:v>0.31123980703516879</c:v>
                </c:pt>
                <c:pt idx="4487">
                  <c:v>0.47750584724367462</c:v>
                </c:pt>
                <c:pt idx="4488">
                  <c:v>0.39969744845982613</c:v>
                </c:pt>
                <c:pt idx="4489">
                  <c:v>0.39896895002564486</c:v>
                </c:pt>
                <c:pt idx="4490">
                  <c:v>0.40714473468960899</c:v>
                </c:pt>
                <c:pt idx="4491">
                  <c:v>0.34226505660043471</c:v>
                </c:pt>
                <c:pt idx="4492">
                  <c:v>0.2571808859757071</c:v>
                </c:pt>
                <c:pt idx="4493">
                  <c:v>0.38907048814453815</c:v>
                </c:pt>
                <c:pt idx="4494">
                  <c:v>0.34634676388276875</c:v>
                </c:pt>
                <c:pt idx="4495">
                  <c:v>0.38006253697233688</c:v>
                </c:pt>
                <c:pt idx="4496">
                  <c:v>0.29368839561178611</c:v>
                </c:pt>
                <c:pt idx="4497">
                  <c:v>0.36137076131247481</c:v>
                </c:pt>
                <c:pt idx="4498">
                  <c:v>0.33600315237203476</c:v>
                </c:pt>
                <c:pt idx="4499">
                  <c:v>0.38167316181118782</c:v>
                </c:pt>
                <c:pt idx="4500">
                  <c:v>0.34623264247609847</c:v>
                </c:pt>
                <c:pt idx="4501">
                  <c:v>0.37623903387800961</c:v>
                </c:pt>
                <c:pt idx="4502">
                  <c:v>0.38451412793282214</c:v>
                </c:pt>
                <c:pt idx="4503">
                  <c:v>0.31677734924298384</c:v>
                </c:pt>
                <c:pt idx="4504">
                  <c:v>0.36745931024187412</c:v>
                </c:pt>
                <c:pt idx="4505">
                  <c:v>0.33784349336734626</c:v>
                </c:pt>
                <c:pt idx="4506">
                  <c:v>0.27708860833152549</c:v>
                </c:pt>
                <c:pt idx="4507">
                  <c:v>0.31809192397779834</c:v>
                </c:pt>
                <c:pt idx="4508">
                  <c:v>0.4484995334007621</c:v>
                </c:pt>
                <c:pt idx="4509">
                  <c:v>0.315162872148742</c:v>
                </c:pt>
                <c:pt idx="4510">
                  <c:v>0.36615004771608506</c:v>
                </c:pt>
                <c:pt idx="4511">
                  <c:v>0.28528367822579631</c:v>
                </c:pt>
                <c:pt idx="4512">
                  <c:v>0.39888069308800955</c:v>
                </c:pt>
                <c:pt idx="4513">
                  <c:v>0.51756139703672954</c:v>
                </c:pt>
                <c:pt idx="4514">
                  <c:v>0.40943667408144596</c:v>
                </c:pt>
                <c:pt idx="4515">
                  <c:v>0.32391540928040513</c:v>
                </c:pt>
                <c:pt idx="4516">
                  <c:v>0.42463838138473359</c:v>
                </c:pt>
                <c:pt idx="4517">
                  <c:v>0.36958630365904305</c:v>
                </c:pt>
                <c:pt idx="4518">
                  <c:v>0.35977976579195853</c:v>
                </c:pt>
                <c:pt idx="4519">
                  <c:v>0.36250280933540485</c:v>
                </c:pt>
                <c:pt idx="4520">
                  <c:v>0.36723002732306192</c:v>
                </c:pt>
                <c:pt idx="4521">
                  <c:v>0.58479824296561156</c:v>
                </c:pt>
                <c:pt idx="4522">
                  <c:v>0.27913651808701395</c:v>
                </c:pt>
                <c:pt idx="4523">
                  <c:v>0.40431262452217592</c:v>
                </c:pt>
                <c:pt idx="4524">
                  <c:v>0.3170609256383623</c:v>
                </c:pt>
                <c:pt idx="4525">
                  <c:v>0.34709210871666529</c:v>
                </c:pt>
                <c:pt idx="4526">
                  <c:v>0.39367750344160746</c:v>
                </c:pt>
                <c:pt idx="4527">
                  <c:v>0.47074317600134535</c:v>
                </c:pt>
                <c:pt idx="4528">
                  <c:v>0.3548558033358134</c:v>
                </c:pt>
                <c:pt idx="4529">
                  <c:v>0.32089308333728367</c:v>
                </c:pt>
                <c:pt idx="4530">
                  <c:v>0.32796610268883236</c:v>
                </c:pt>
                <c:pt idx="4531">
                  <c:v>0.43969464661015956</c:v>
                </c:pt>
                <c:pt idx="4532">
                  <c:v>0.34048741438933827</c:v>
                </c:pt>
                <c:pt idx="4533">
                  <c:v>0.43821634066305343</c:v>
                </c:pt>
                <c:pt idx="4534">
                  <c:v>0.32982649951719029</c:v>
                </c:pt>
                <c:pt idx="4535">
                  <c:v>0.27955946110446911</c:v>
                </c:pt>
                <c:pt idx="4536">
                  <c:v>0.44827975254430474</c:v>
                </c:pt>
                <c:pt idx="4537">
                  <c:v>0.46746948366446078</c:v>
                </c:pt>
                <c:pt idx="4538">
                  <c:v>0.31482428279192831</c:v>
                </c:pt>
                <c:pt idx="4539">
                  <c:v>0.35985930239396624</c:v>
                </c:pt>
                <c:pt idx="4540">
                  <c:v>0.36910342793085327</c:v>
                </c:pt>
                <c:pt idx="4541">
                  <c:v>0.50700246559051232</c:v>
                </c:pt>
                <c:pt idx="4542">
                  <c:v>0.29810217779570747</c:v>
                </c:pt>
                <c:pt idx="4543">
                  <c:v>0.40168894919335479</c:v>
                </c:pt>
                <c:pt idx="4544">
                  <c:v>0.40831157678468488</c:v>
                </c:pt>
                <c:pt idx="4545">
                  <c:v>0.31959773792671342</c:v>
                </c:pt>
                <c:pt idx="4546">
                  <c:v>0.34879659124868378</c:v>
                </c:pt>
                <c:pt idx="4547">
                  <c:v>0.46198946753666081</c:v>
                </c:pt>
                <c:pt idx="4548">
                  <c:v>0.42269064364168474</c:v>
                </c:pt>
                <c:pt idx="4549">
                  <c:v>0.35810490496450209</c:v>
                </c:pt>
                <c:pt idx="4550">
                  <c:v>0.36367622793427096</c:v>
                </c:pt>
                <c:pt idx="4551">
                  <c:v>0.33769838761513915</c:v>
                </c:pt>
                <c:pt idx="4552">
                  <c:v>0.33918977810307605</c:v>
                </c:pt>
                <c:pt idx="4553">
                  <c:v>0.29177192656984058</c:v>
                </c:pt>
                <c:pt idx="4554">
                  <c:v>0.35740248247702805</c:v>
                </c:pt>
                <c:pt idx="4555">
                  <c:v>0.39364410469008043</c:v>
                </c:pt>
                <c:pt idx="4556">
                  <c:v>0.32257045418656077</c:v>
                </c:pt>
                <c:pt idx="4557">
                  <c:v>0.37514597878050576</c:v>
                </c:pt>
                <c:pt idx="4558">
                  <c:v>0.26999442585784589</c:v>
                </c:pt>
                <c:pt idx="4559">
                  <c:v>0.37831224074398012</c:v>
                </c:pt>
                <c:pt idx="4560">
                  <c:v>0.33698797374688938</c:v>
                </c:pt>
                <c:pt idx="4561">
                  <c:v>0.34173460740183481</c:v>
                </c:pt>
                <c:pt idx="4562">
                  <c:v>0.29165219384336388</c:v>
                </c:pt>
                <c:pt idx="4563">
                  <c:v>0.37242884315972224</c:v>
                </c:pt>
                <c:pt idx="4564">
                  <c:v>0.51540746873479704</c:v>
                </c:pt>
                <c:pt idx="4565">
                  <c:v>0.37843193032981642</c:v>
                </c:pt>
                <c:pt idx="4566">
                  <c:v>0.42691571158478614</c:v>
                </c:pt>
                <c:pt idx="4567">
                  <c:v>0.3157401729263396</c:v>
                </c:pt>
                <c:pt idx="4568">
                  <c:v>0.37210836896791294</c:v>
                </c:pt>
                <c:pt idx="4569">
                  <c:v>0.3509428291984909</c:v>
                </c:pt>
                <c:pt idx="4570">
                  <c:v>0.42160004454489242</c:v>
                </c:pt>
                <c:pt idx="4571">
                  <c:v>0.37051062826620962</c:v>
                </c:pt>
                <c:pt idx="4572">
                  <c:v>0.34425004914895868</c:v>
                </c:pt>
                <c:pt idx="4573">
                  <c:v>0.39375466077502269</c:v>
                </c:pt>
                <c:pt idx="4574">
                  <c:v>0.39689529444895982</c:v>
                </c:pt>
                <c:pt idx="4575">
                  <c:v>0.33865738268227663</c:v>
                </c:pt>
                <c:pt idx="4576">
                  <c:v>0.24210270100707004</c:v>
                </c:pt>
                <c:pt idx="4577">
                  <c:v>0.33524416197188839</c:v>
                </c:pt>
                <c:pt idx="4578">
                  <c:v>0.37281698525569468</c:v>
                </c:pt>
                <c:pt idx="4579">
                  <c:v>0.3708390855101259</c:v>
                </c:pt>
                <c:pt idx="4580">
                  <c:v>0.39338392920853282</c:v>
                </c:pt>
                <c:pt idx="4581">
                  <c:v>0.36278258534749463</c:v>
                </c:pt>
                <c:pt idx="4582">
                  <c:v>0.35863940732686811</c:v>
                </c:pt>
                <c:pt idx="4583">
                  <c:v>0.39316806727480497</c:v>
                </c:pt>
                <c:pt idx="4584">
                  <c:v>0.24787624573961764</c:v>
                </c:pt>
                <c:pt idx="4585">
                  <c:v>0.40121639390879582</c:v>
                </c:pt>
                <c:pt idx="4586">
                  <c:v>0.37846808761291784</c:v>
                </c:pt>
                <c:pt idx="4587">
                  <c:v>0.31177042033622737</c:v>
                </c:pt>
                <c:pt idx="4588">
                  <c:v>0.25082637517217687</c:v>
                </c:pt>
                <c:pt idx="4589">
                  <c:v>0.32412350805045759</c:v>
                </c:pt>
                <c:pt idx="4590">
                  <c:v>0.39474825086294396</c:v>
                </c:pt>
                <c:pt idx="4591">
                  <c:v>0.32763896441211887</c:v>
                </c:pt>
                <c:pt idx="4592">
                  <c:v>0.36306921039483619</c:v>
                </c:pt>
                <c:pt idx="4593">
                  <c:v>0.37145130533078352</c:v>
                </c:pt>
                <c:pt idx="4594">
                  <c:v>0.32866930558470975</c:v>
                </c:pt>
                <c:pt idx="4595">
                  <c:v>0.37197505463743535</c:v>
                </c:pt>
                <c:pt idx="4596">
                  <c:v>0.33255676970904835</c:v>
                </c:pt>
                <c:pt idx="4597">
                  <c:v>0.32004248224525195</c:v>
                </c:pt>
                <c:pt idx="4598">
                  <c:v>0.44760429873716179</c:v>
                </c:pt>
                <c:pt idx="4599">
                  <c:v>0.31546133471846399</c:v>
                </c:pt>
                <c:pt idx="4600">
                  <c:v>0.43813194238847841</c:v>
                </c:pt>
                <c:pt idx="4601">
                  <c:v>0.37379487392489558</c:v>
                </c:pt>
                <c:pt idx="4602">
                  <c:v>0.32259498315844098</c:v>
                </c:pt>
                <c:pt idx="4603">
                  <c:v>0.33425715106541398</c:v>
                </c:pt>
                <c:pt idx="4604">
                  <c:v>0.32432748716095988</c:v>
                </c:pt>
                <c:pt idx="4605">
                  <c:v>0.42067592291669137</c:v>
                </c:pt>
                <c:pt idx="4606">
                  <c:v>0.42244252653157338</c:v>
                </c:pt>
                <c:pt idx="4607">
                  <c:v>0.36927341882768627</c:v>
                </c:pt>
                <c:pt idx="4608">
                  <c:v>0.31114769099817835</c:v>
                </c:pt>
                <c:pt idx="4609">
                  <c:v>0.37020423199283731</c:v>
                </c:pt>
                <c:pt idx="4610">
                  <c:v>0.3614252790180747</c:v>
                </c:pt>
                <c:pt idx="4611">
                  <c:v>0.36173506086457069</c:v>
                </c:pt>
                <c:pt idx="4612">
                  <c:v>0.39109035658370667</c:v>
                </c:pt>
                <c:pt idx="4613">
                  <c:v>0.31270365222296315</c:v>
                </c:pt>
                <c:pt idx="4614">
                  <c:v>0.31460396560902892</c:v>
                </c:pt>
                <c:pt idx="4615">
                  <c:v>0.28428608141393374</c:v>
                </c:pt>
                <c:pt idx="4616">
                  <c:v>0.28991601563614178</c:v>
                </c:pt>
                <c:pt idx="4617">
                  <c:v>0.3413826044745733</c:v>
                </c:pt>
                <c:pt idx="4618">
                  <c:v>0.47924031362558939</c:v>
                </c:pt>
                <c:pt idx="4619">
                  <c:v>0.36767187215376357</c:v>
                </c:pt>
                <c:pt idx="4620">
                  <c:v>0.48338589637560453</c:v>
                </c:pt>
                <c:pt idx="4621">
                  <c:v>0.39875938526238669</c:v>
                </c:pt>
                <c:pt idx="4622">
                  <c:v>0.37544408103425558</c:v>
                </c:pt>
                <c:pt idx="4623">
                  <c:v>0.33041823452067248</c:v>
                </c:pt>
                <c:pt idx="4624">
                  <c:v>0.25660240049162608</c:v>
                </c:pt>
                <c:pt idx="4625">
                  <c:v>0.39280104014424605</c:v>
                </c:pt>
                <c:pt idx="4626">
                  <c:v>0.29046725083799024</c:v>
                </c:pt>
                <c:pt idx="4627">
                  <c:v>0.34996770358368257</c:v>
                </c:pt>
                <c:pt idx="4628">
                  <c:v>0.29609771489749204</c:v>
                </c:pt>
                <c:pt idx="4629">
                  <c:v>0.47597062767316195</c:v>
                </c:pt>
                <c:pt idx="4630">
                  <c:v>0.29292066426761887</c:v>
                </c:pt>
                <c:pt idx="4631">
                  <c:v>0.30466301999049938</c:v>
                </c:pt>
                <c:pt idx="4632">
                  <c:v>0.36303826044635701</c:v>
                </c:pt>
                <c:pt idx="4633">
                  <c:v>0.36441431163205801</c:v>
                </c:pt>
                <c:pt idx="4634">
                  <c:v>0.458348708343009</c:v>
                </c:pt>
                <c:pt idx="4635">
                  <c:v>0.34589139893368537</c:v>
                </c:pt>
                <c:pt idx="4636">
                  <c:v>0.2776516417724344</c:v>
                </c:pt>
                <c:pt idx="4637">
                  <c:v>0.34028588667470328</c:v>
                </c:pt>
                <c:pt idx="4638">
                  <c:v>0.47381465732133587</c:v>
                </c:pt>
                <c:pt idx="4639">
                  <c:v>0.3613015970373617</c:v>
                </c:pt>
                <c:pt idx="4640">
                  <c:v>0.34600738055609465</c:v>
                </c:pt>
                <c:pt idx="4641">
                  <c:v>0.27376986484532306</c:v>
                </c:pt>
                <c:pt idx="4642">
                  <c:v>0.30292676653832407</c:v>
                </c:pt>
                <c:pt idx="4643">
                  <c:v>0.34382363165007651</c:v>
                </c:pt>
                <c:pt idx="4644">
                  <c:v>0.47788785366168018</c:v>
                </c:pt>
                <c:pt idx="4645">
                  <c:v>0.45099357646184179</c:v>
                </c:pt>
                <c:pt idx="4646">
                  <c:v>0.31841299882432311</c:v>
                </c:pt>
                <c:pt idx="4647">
                  <c:v>0.36427164003811896</c:v>
                </c:pt>
                <c:pt idx="4648">
                  <c:v>0.42371087718967015</c:v>
                </c:pt>
                <c:pt idx="4649">
                  <c:v>0.40975873719206263</c:v>
                </c:pt>
                <c:pt idx="4650">
                  <c:v>0.23983944763112355</c:v>
                </c:pt>
                <c:pt idx="4651">
                  <c:v>0.43041641877323222</c:v>
                </c:pt>
                <c:pt idx="4652">
                  <c:v>0.42845312075848235</c:v>
                </c:pt>
                <c:pt idx="4653">
                  <c:v>0.37535383836005215</c:v>
                </c:pt>
                <c:pt idx="4654">
                  <c:v>0.33412431797072056</c:v>
                </c:pt>
                <c:pt idx="4655">
                  <c:v>0.22488346123052347</c:v>
                </c:pt>
                <c:pt idx="4656">
                  <c:v>0.38765252081524149</c:v>
                </c:pt>
                <c:pt idx="4657">
                  <c:v>0.3266428501294108</c:v>
                </c:pt>
                <c:pt idx="4658">
                  <c:v>0.42264448315128711</c:v>
                </c:pt>
                <c:pt idx="4659">
                  <c:v>0.360785904743959</c:v>
                </c:pt>
                <c:pt idx="4660">
                  <c:v>0.33456744334023703</c:v>
                </c:pt>
                <c:pt idx="4661">
                  <c:v>0.45059717436556307</c:v>
                </c:pt>
                <c:pt idx="4662">
                  <c:v>0.31891707810403014</c:v>
                </c:pt>
                <c:pt idx="4663">
                  <c:v>0.33138061888889853</c:v>
                </c:pt>
                <c:pt idx="4664">
                  <c:v>0.30659306004959413</c:v>
                </c:pt>
                <c:pt idx="4665">
                  <c:v>0.34333277836697884</c:v>
                </c:pt>
                <c:pt idx="4666">
                  <c:v>0.30919711331803823</c:v>
                </c:pt>
                <c:pt idx="4667">
                  <c:v>0.2738960819143581</c:v>
                </c:pt>
                <c:pt idx="4668">
                  <c:v>0.39420342633661731</c:v>
                </c:pt>
                <c:pt idx="4669">
                  <c:v>0.44265969824313084</c:v>
                </c:pt>
                <c:pt idx="4670">
                  <c:v>0.28910714728702885</c:v>
                </c:pt>
                <c:pt idx="4671">
                  <c:v>0.3609092564189284</c:v>
                </c:pt>
                <c:pt idx="4672">
                  <c:v>0.2754896438859662</c:v>
                </c:pt>
                <c:pt idx="4673">
                  <c:v>0.39956455162172871</c:v>
                </c:pt>
                <c:pt idx="4674">
                  <c:v>0.40605778577729773</c:v>
                </c:pt>
                <c:pt idx="4675">
                  <c:v>0.21852325916372164</c:v>
                </c:pt>
                <c:pt idx="4676">
                  <c:v>0.35905467868920998</c:v>
                </c:pt>
                <c:pt idx="4677">
                  <c:v>0.31880531208381224</c:v>
                </c:pt>
                <c:pt idx="4678">
                  <c:v>0.39930861164264703</c:v>
                </c:pt>
                <c:pt idx="4679">
                  <c:v>0.37102760947772873</c:v>
                </c:pt>
                <c:pt idx="4680">
                  <c:v>0.503506908603508</c:v>
                </c:pt>
                <c:pt idx="4681">
                  <c:v>0.46041420636563035</c:v>
                </c:pt>
                <c:pt idx="4682">
                  <c:v>0.39517530388236405</c:v>
                </c:pt>
                <c:pt idx="4683">
                  <c:v>0.37846337095811788</c:v>
                </c:pt>
                <c:pt idx="4684">
                  <c:v>0.47069388778339394</c:v>
                </c:pt>
                <c:pt idx="4685">
                  <c:v>0.45673590819588167</c:v>
                </c:pt>
                <c:pt idx="4686">
                  <c:v>0.28909040475130887</c:v>
                </c:pt>
                <c:pt idx="4687">
                  <c:v>0.41845711367603883</c:v>
                </c:pt>
                <c:pt idx="4688">
                  <c:v>0.40412780860445358</c:v>
                </c:pt>
                <c:pt idx="4689">
                  <c:v>0.44457616493405566</c:v>
                </c:pt>
                <c:pt idx="4690">
                  <c:v>0.31595938668533624</c:v>
                </c:pt>
                <c:pt idx="4691">
                  <c:v>0.3625803191162591</c:v>
                </c:pt>
                <c:pt idx="4692">
                  <c:v>0.37756447675060045</c:v>
                </c:pt>
                <c:pt idx="4693">
                  <c:v>0.45241745259430111</c:v>
                </c:pt>
                <c:pt idx="4694">
                  <c:v>0.32121136695375413</c:v>
                </c:pt>
                <c:pt idx="4695">
                  <c:v>0.33579134278213874</c:v>
                </c:pt>
                <c:pt idx="4696">
                  <c:v>0.25456776820012506</c:v>
                </c:pt>
                <c:pt idx="4697">
                  <c:v>0.37863838488107793</c:v>
                </c:pt>
                <c:pt idx="4698">
                  <c:v>0.31130321863204474</c:v>
                </c:pt>
                <c:pt idx="4699">
                  <c:v>0.26100228602818437</c:v>
                </c:pt>
                <c:pt idx="4700">
                  <c:v>0.44630446342961283</c:v>
                </c:pt>
                <c:pt idx="4701">
                  <c:v>0.27376299699296824</c:v>
                </c:pt>
                <c:pt idx="4702">
                  <c:v>0.33502683592949328</c:v>
                </c:pt>
                <c:pt idx="4703">
                  <c:v>0.36595712703634714</c:v>
                </c:pt>
                <c:pt idx="4704">
                  <c:v>0.34186589044087268</c:v>
                </c:pt>
                <c:pt idx="4705">
                  <c:v>0.37459423998483549</c:v>
                </c:pt>
                <c:pt idx="4706">
                  <c:v>0.39371127167633463</c:v>
                </c:pt>
                <c:pt idx="4707">
                  <c:v>0.46455342931879362</c:v>
                </c:pt>
                <c:pt idx="4708">
                  <c:v>0.32807744065827854</c:v>
                </c:pt>
                <c:pt idx="4709">
                  <c:v>0.35310930549749286</c:v>
                </c:pt>
                <c:pt idx="4710">
                  <c:v>0.42490025544375992</c:v>
                </c:pt>
                <c:pt idx="4711">
                  <c:v>0.36709808660922361</c:v>
                </c:pt>
                <c:pt idx="4712">
                  <c:v>0.39900283420290472</c:v>
                </c:pt>
                <c:pt idx="4713">
                  <c:v>0.40303490407690773</c:v>
                </c:pt>
                <c:pt idx="4714">
                  <c:v>0.30119168020134712</c:v>
                </c:pt>
                <c:pt idx="4715">
                  <c:v>0.37283915499389275</c:v>
                </c:pt>
                <c:pt idx="4716">
                  <c:v>0.39327470176851531</c:v>
                </c:pt>
                <c:pt idx="4717">
                  <c:v>0.50241064383520084</c:v>
                </c:pt>
                <c:pt idx="4718">
                  <c:v>0.42761324875927825</c:v>
                </c:pt>
                <c:pt idx="4719">
                  <c:v>0.43049444009616805</c:v>
                </c:pt>
                <c:pt idx="4720">
                  <c:v>0.30170104903246076</c:v>
                </c:pt>
                <c:pt idx="4721">
                  <c:v>0.30282236554650682</c:v>
                </c:pt>
                <c:pt idx="4722">
                  <c:v>0.33438349369185261</c:v>
                </c:pt>
                <c:pt idx="4723">
                  <c:v>0.33458853502140212</c:v>
                </c:pt>
                <c:pt idx="4724">
                  <c:v>0.27311364949256223</c:v>
                </c:pt>
                <c:pt idx="4725">
                  <c:v>0.25669960850581786</c:v>
                </c:pt>
                <c:pt idx="4726">
                  <c:v>0.39879475179486273</c:v>
                </c:pt>
                <c:pt idx="4727">
                  <c:v>0.33210032628434472</c:v>
                </c:pt>
                <c:pt idx="4728">
                  <c:v>0.34474000047116377</c:v>
                </c:pt>
                <c:pt idx="4729">
                  <c:v>0.34237979204508179</c:v>
                </c:pt>
                <c:pt idx="4730">
                  <c:v>0.3468211005575304</c:v>
                </c:pt>
                <c:pt idx="4731">
                  <c:v>0.37970682905053393</c:v>
                </c:pt>
                <c:pt idx="4732">
                  <c:v>0.32593526499454029</c:v>
                </c:pt>
                <c:pt idx="4733">
                  <c:v>0.32481893452271837</c:v>
                </c:pt>
                <c:pt idx="4734">
                  <c:v>0.35710344736332</c:v>
                </c:pt>
                <c:pt idx="4735">
                  <c:v>0.38727421323565786</c:v>
                </c:pt>
                <c:pt idx="4736">
                  <c:v>0.43541920235335446</c:v>
                </c:pt>
                <c:pt idx="4737">
                  <c:v>0.3750376484308337</c:v>
                </c:pt>
                <c:pt idx="4738">
                  <c:v>0.41450188263370241</c:v>
                </c:pt>
                <c:pt idx="4739">
                  <c:v>0.2930958496188325</c:v>
                </c:pt>
                <c:pt idx="4740">
                  <c:v>0.43510943630184601</c:v>
                </c:pt>
                <c:pt idx="4741">
                  <c:v>0.3367990591432245</c:v>
                </c:pt>
                <c:pt idx="4742">
                  <c:v>0.37026774606626417</c:v>
                </c:pt>
                <c:pt idx="4743">
                  <c:v>0.41283849636827119</c:v>
                </c:pt>
                <c:pt idx="4744">
                  <c:v>0.31927453871227224</c:v>
                </c:pt>
                <c:pt idx="4745">
                  <c:v>0.39502908022655675</c:v>
                </c:pt>
                <c:pt idx="4746">
                  <c:v>0.34010068173808</c:v>
                </c:pt>
                <c:pt idx="4747">
                  <c:v>0.3462688915473438</c:v>
                </c:pt>
                <c:pt idx="4748">
                  <c:v>0.37297164144890127</c:v>
                </c:pt>
                <c:pt idx="4749">
                  <c:v>0.36217625427113009</c:v>
                </c:pt>
                <c:pt idx="4750">
                  <c:v>0.39674440661014704</c:v>
                </c:pt>
                <c:pt idx="4751">
                  <c:v>0.39253032970685092</c:v>
                </c:pt>
                <c:pt idx="4752">
                  <c:v>0.40525964702805317</c:v>
                </c:pt>
                <c:pt idx="4753">
                  <c:v>0.36081250888670013</c:v>
                </c:pt>
                <c:pt idx="4754">
                  <c:v>0.37721903337111745</c:v>
                </c:pt>
                <c:pt idx="4755">
                  <c:v>0.37237981051733959</c:v>
                </c:pt>
                <c:pt idx="4756">
                  <c:v>0.37791140477329166</c:v>
                </c:pt>
                <c:pt idx="4757">
                  <c:v>0.28868567975889275</c:v>
                </c:pt>
                <c:pt idx="4758">
                  <c:v>0.45339557348338771</c:v>
                </c:pt>
                <c:pt idx="4759">
                  <c:v>0.46772244379704808</c:v>
                </c:pt>
                <c:pt idx="4760">
                  <c:v>0.37897470840449848</c:v>
                </c:pt>
                <c:pt idx="4761">
                  <c:v>0.39258798884506441</c:v>
                </c:pt>
                <c:pt idx="4762">
                  <c:v>0.31792112155943131</c:v>
                </c:pt>
                <c:pt idx="4763">
                  <c:v>0.38377893426619009</c:v>
                </c:pt>
                <c:pt idx="4764">
                  <c:v>0.36262318380169761</c:v>
                </c:pt>
                <c:pt idx="4765">
                  <c:v>0.36735944038253732</c:v>
                </c:pt>
                <c:pt idx="4766">
                  <c:v>0.3883515829135501</c:v>
                </c:pt>
                <c:pt idx="4767">
                  <c:v>0.40694180272226593</c:v>
                </c:pt>
                <c:pt idx="4768">
                  <c:v>0.38361197862331153</c:v>
                </c:pt>
                <c:pt idx="4769">
                  <c:v>0.38675804065094216</c:v>
                </c:pt>
                <c:pt idx="4770">
                  <c:v>0.2805591239332183</c:v>
                </c:pt>
                <c:pt idx="4771">
                  <c:v>0.41740499602757319</c:v>
                </c:pt>
                <c:pt idx="4772">
                  <c:v>0.41388770578897549</c:v>
                </c:pt>
                <c:pt idx="4773">
                  <c:v>0.28750957401800303</c:v>
                </c:pt>
                <c:pt idx="4774">
                  <c:v>0.41416318791314605</c:v>
                </c:pt>
                <c:pt idx="4775">
                  <c:v>0.2863100733474892</c:v>
                </c:pt>
                <c:pt idx="4776">
                  <c:v>0.33706952820851649</c:v>
                </c:pt>
                <c:pt idx="4777">
                  <c:v>0.37904360370232959</c:v>
                </c:pt>
                <c:pt idx="4778">
                  <c:v>0.28968765267480995</c:v>
                </c:pt>
                <c:pt idx="4779">
                  <c:v>0.31216111999038532</c:v>
                </c:pt>
                <c:pt idx="4780">
                  <c:v>0.31656311554264227</c:v>
                </c:pt>
                <c:pt idx="4781">
                  <c:v>0.29752977503998668</c:v>
                </c:pt>
                <c:pt idx="4782">
                  <c:v>0.52512934614359952</c:v>
                </c:pt>
                <c:pt idx="4783">
                  <c:v>0.36776883925889919</c:v>
                </c:pt>
                <c:pt idx="4784">
                  <c:v>0.4017509169937219</c:v>
                </c:pt>
                <c:pt idx="4785">
                  <c:v>0.40211509755125474</c:v>
                </c:pt>
                <c:pt idx="4786">
                  <c:v>0.49532817289389636</c:v>
                </c:pt>
                <c:pt idx="4787">
                  <c:v>0.37370232410833254</c:v>
                </c:pt>
                <c:pt idx="4788">
                  <c:v>0.30820983919429085</c:v>
                </c:pt>
                <c:pt idx="4789">
                  <c:v>0.37990688135068612</c:v>
                </c:pt>
                <c:pt idx="4790">
                  <c:v>0.38599595722512015</c:v>
                </c:pt>
                <c:pt idx="4791">
                  <c:v>0.26387696251185527</c:v>
                </c:pt>
                <c:pt idx="4792">
                  <c:v>0.39240441850078955</c:v>
                </c:pt>
                <c:pt idx="4793">
                  <c:v>0.50791770710708328</c:v>
                </c:pt>
                <c:pt idx="4794">
                  <c:v>0.48250568063624222</c:v>
                </c:pt>
                <c:pt idx="4795">
                  <c:v>0.3805801870471815</c:v>
                </c:pt>
                <c:pt idx="4796">
                  <c:v>0.37116691673395746</c:v>
                </c:pt>
                <c:pt idx="4797">
                  <c:v>0.45791628827662656</c:v>
                </c:pt>
                <c:pt idx="4798">
                  <c:v>0.38763558655365898</c:v>
                </c:pt>
                <c:pt idx="4799">
                  <c:v>0.28166183746919771</c:v>
                </c:pt>
                <c:pt idx="4800">
                  <c:v>0.37950775825088839</c:v>
                </c:pt>
                <c:pt idx="4801">
                  <c:v>0.38109673737809086</c:v>
                </c:pt>
                <c:pt idx="4802">
                  <c:v>0.38197919488376186</c:v>
                </c:pt>
                <c:pt idx="4803">
                  <c:v>0.42404209170336238</c:v>
                </c:pt>
                <c:pt idx="4804">
                  <c:v>0.39981960165833064</c:v>
                </c:pt>
                <c:pt idx="4805">
                  <c:v>0.37556815858492282</c:v>
                </c:pt>
                <c:pt idx="4806">
                  <c:v>0.38440066254539224</c:v>
                </c:pt>
                <c:pt idx="4807">
                  <c:v>0.34856689322171353</c:v>
                </c:pt>
                <c:pt idx="4808">
                  <c:v>0.36582383622515852</c:v>
                </c:pt>
                <c:pt idx="4809">
                  <c:v>0.27410295075772495</c:v>
                </c:pt>
                <c:pt idx="4810">
                  <c:v>0.41661770757182887</c:v>
                </c:pt>
                <c:pt idx="4811">
                  <c:v>0.42027495348097993</c:v>
                </c:pt>
                <c:pt idx="4812">
                  <c:v>0.37657712620548528</c:v>
                </c:pt>
                <c:pt idx="4813">
                  <c:v>0.33143726666311685</c:v>
                </c:pt>
                <c:pt idx="4814">
                  <c:v>0.33280088667249969</c:v>
                </c:pt>
                <c:pt idx="4815">
                  <c:v>0.39735870395846845</c:v>
                </c:pt>
                <c:pt idx="4816">
                  <c:v>0.40075420784631854</c:v>
                </c:pt>
                <c:pt idx="4817">
                  <c:v>0.39458992966629863</c:v>
                </c:pt>
                <c:pt idx="4818">
                  <c:v>0.27553420423857566</c:v>
                </c:pt>
                <c:pt idx="4819">
                  <c:v>0.26123355307566204</c:v>
                </c:pt>
                <c:pt idx="4820">
                  <c:v>0.34666419045340546</c:v>
                </c:pt>
                <c:pt idx="4821">
                  <c:v>0.29474711696548456</c:v>
                </c:pt>
                <c:pt idx="4822">
                  <c:v>0.35477683794219961</c:v>
                </c:pt>
                <c:pt idx="4823">
                  <c:v>0.2852227069428156</c:v>
                </c:pt>
                <c:pt idx="4824">
                  <c:v>0.40007018744372663</c:v>
                </c:pt>
                <c:pt idx="4825">
                  <c:v>0.37675621456674713</c:v>
                </c:pt>
                <c:pt idx="4826">
                  <c:v>0.2741072758539439</c:v>
                </c:pt>
                <c:pt idx="4827">
                  <c:v>0.27582398085217358</c:v>
                </c:pt>
                <c:pt idx="4828">
                  <c:v>0.2488670205778947</c:v>
                </c:pt>
                <c:pt idx="4829">
                  <c:v>0.4268355229988588</c:v>
                </c:pt>
                <c:pt idx="4830">
                  <c:v>0.38413103616911948</c:v>
                </c:pt>
                <c:pt idx="4831">
                  <c:v>0.42668418478096776</c:v>
                </c:pt>
                <c:pt idx="4832">
                  <c:v>0.36207553901516398</c:v>
                </c:pt>
                <c:pt idx="4833">
                  <c:v>0.31801578578238576</c:v>
                </c:pt>
                <c:pt idx="4834">
                  <c:v>0.27301828205550671</c:v>
                </c:pt>
                <c:pt idx="4835">
                  <c:v>0.32223028129911996</c:v>
                </c:pt>
                <c:pt idx="4836">
                  <c:v>0.34922889876100488</c:v>
                </c:pt>
                <c:pt idx="4837">
                  <c:v>0.32757844011653348</c:v>
                </c:pt>
                <c:pt idx="4838">
                  <c:v>0.38311332283138261</c:v>
                </c:pt>
                <c:pt idx="4839">
                  <c:v>0.42560848526998474</c:v>
                </c:pt>
                <c:pt idx="4840">
                  <c:v>0.43737556368948011</c:v>
                </c:pt>
                <c:pt idx="4841">
                  <c:v>0.38748335424544894</c:v>
                </c:pt>
                <c:pt idx="4842">
                  <c:v>0.35222056815816555</c:v>
                </c:pt>
                <c:pt idx="4843">
                  <c:v>0.28208350279915639</c:v>
                </c:pt>
                <c:pt idx="4844">
                  <c:v>0.34021909490675595</c:v>
                </c:pt>
                <c:pt idx="4845">
                  <c:v>0.45266665052836308</c:v>
                </c:pt>
                <c:pt idx="4846">
                  <c:v>0.41015576973831969</c:v>
                </c:pt>
                <c:pt idx="4847">
                  <c:v>0.41778406565136111</c:v>
                </c:pt>
                <c:pt idx="4848">
                  <c:v>0.43444358253569398</c:v>
                </c:pt>
                <c:pt idx="4849">
                  <c:v>0.32215723530654672</c:v>
                </c:pt>
                <c:pt idx="4850">
                  <c:v>0.32618526505798262</c:v>
                </c:pt>
                <c:pt idx="4851">
                  <c:v>0.34929066079272647</c:v>
                </c:pt>
                <c:pt idx="4852">
                  <c:v>0.39514549338203531</c:v>
                </c:pt>
                <c:pt idx="4853">
                  <c:v>0.34739252879714638</c:v>
                </c:pt>
                <c:pt idx="4854">
                  <c:v>0.42991266358806474</c:v>
                </c:pt>
                <c:pt idx="4855">
                  <c:v>0.42645228986218975</c:v>
                </c:pt>
                <c:pt idx="4856">
                  <c:v>0.27355758200218178</c:v>
                </c:pt>
                <c:pt idx="4857">
                  <c:v>0.38331073134919241</c:v>
                </c:pt>
                <c:pt idx="4858">
                  <c:v>0.37253699091211501</c:v>
                </c:pt>
                <c:pt idx="4859">
                  <c:v>0.3321986918426284</c:v>
                </c:pt>
                <c:pt idx="4860">
                  <c:v>0.28761723569232861</c:v>
                </c:pt>
                <c:pt idx="4861">
                  <c:v>0.39626518787920151</c:v>
                </c:pt>
                <c:pt idx="4862">
                  <c:v>0.41245053072000099</c:v>
                </c:pt>
                <c:pt idx="4863">
                  <c:v>0.34916183264566969</c:v>
                </c:pt>
                <c:pt idx="4864">
                  <c:v>0.30742385033466152</c:v>
                </c:pt>
                <c:pt idx="4865">
                  <c:v>0.28383891987045828</c:v>
                </c:pt>
                <c:pt idx="4866">
                  <c:v>0.34305627908287434</c:v>
                </c:pt>
                <c:pt idx="4867">
                  <c:v>0.34857806730783064</c:v>
                </c:pt>
                <c:pt idx="4868">
                  <c:v>0.45847106276058297</c:v>
                </c:pt>
                <c:pt idx="4869">
                  <c:v>0.39719971676227406</c:v>
                </c:pt>
                <c:pt idx="4870">
                  <c:v>0.42006473592117727</c:v>
                </c:pt>
                <c:pt idx="4871">
                  <c:v>0.34407963147162468</c:v>
                </c:pt>
                <c:pt idx="4872">
                  <c:v>0.35557520164420725</c:v>
                </c:pt>
                <c:pt idx="4873">
                  <c:v>0.37486142563173619</c:v>
                </c:pt>
                <c:pt idx="4874">
                  <c:v>0.39624732453943273</c:v>
                </c:pt>
                <c:pt idx="4875">
                  <c:v>0.26260519099165042</c:v>
                </c:pt>
                <c:pt idx="4876">
                  <c:v>0.35636243802992568</c:v>
                </c:pt>
                <c:pt idx="4877">
                  <c:v>0.3509542845326391</c:v>
                </c:pt>
                <c:pt idx="4878">
                  <c:v>0.26359185189823903</c:v>
                </c:pt>
                <c:pt idx="4879">
                  <c:v>0.39241600631910795</c:v>
                </c:pt>
                <c:pt idx="4880">
                  <c:v>0.31333252068799</c:v>
                </c:pt>
                <c:pt idx="4881">
                  <c:v>0.30318823834800679</c:v>
                </c:pt>
                <c:pt idx="4882">
                  <c:v>0.4107999480866858</c:v>
                </c:pt>
                <c:pt idx="4883">
                  <c:v>0.31337688150061593</c:v>
                </c:pt>
                <c:pt idx="4884">
                  <c:v>0.41770753309790487</c:v>
                </c:pt>
                <c:pt idx="4885">
                  <c:v>0.36293352830106135</c:v>
                </c:pt>
                <c:pt idx="4886">
                  <c:v>0.44258936819461298</c:v>
                </c:pt>
                <c:pt idx="4887">
                  <c:v>0.34323069847523074</c:v>
                </c:pt>
                <c:pt idx="4888">
                  <c:v>0.42423234347399386</c:v>
                </c:pt>
                <c:pt idx="4889">
                  <c:v>0.39065948510079201</c:v>
                </c:pt>
                <c:pt idx="4890">
                  <c:v>0.36072767617007379</c:v>
                </c:pt>
                <c:pt idx="4891">
                  <c:v>0.36392916144135257</c:v>
                </c:pt>
                <c:pt idx="4892">
                  <c:v>0.33442741583437408</c:v>
                </c:pt>
                <c:pt idx="4893">
                  <c:v>0.382593963714906</c:v>
                </c:pt>
                <c:pt idx="4894">
                  <c:v>0.55101541852654579</c:v>
                </c:pt>
                <c:pt idx="4895">
                  <c:v>0.33325725765996056</c:v>
                </c:pt>
                <c:pt idx="4896">
                  <c:v>0.33548892649303397</c:v>
                </c:pt>
                <c:pt idx="4897">
                  <c:v>0.33439519339105744</c:v>
                </c:pt>
                <c:pt idx="4898">
                  <c:v>0.48493138515198919</c:v>
                </c:pt>
                <c:pt idx="4899">
                  <c:v>0.34256872562827667</c:v>
                </c:pt>
                <c:pt idx="4900">
                  <c:v>0.40106071545313343</c:v>
                </c:pt>
                <c:pt idx="4901">
                  <c:v>0.39824662172074943</c:v>
                </c:pt>
                <c:pt idx="4902">
                  <c:v>0.43129643822826369</c:v>
                </c:pt>
                <c:pt idx="4903">
                  <c:v>0.34825418395312963</c:v>
                </c:pt>
                <c:pt idx="4904">
                  <c:v>0.44933534588307733</c:v>
                </c:pt>
                <c:pt idx="4905">
                  <c:v>0.48275450473427883</c:v>
                </c:pt>
                <c:pt idx="4906">
                  <c:v>0.36810549086345118</c:v>
                </c:pt>
                <c:pt idx="4907">
                  <c:v>0.30679587681482601</c:v>
                </c:pt>
                <c:pt idx="4908">
                  <c:v>0.29555656046964307</c:v>
                </c:pt>
                <c:pt idx="4909">
                  <c:v>0.42688175247842719</c:v>
                </c:pt>
                <c:pt idx="4910">
                  <c:v>0.40062159223348626</c:v>
                </c:pt>
                <c:pt idx="4911">
                  <c:v>0.38599376511342798</c:v>
                </c:pt>
                <c:pt idx="4912">
                  <c:v>0.41767968007595074</c:v>
                </c:pt>
                <c:pt idx="4913">
                  <c:v>0.46193036091331952</c:v>
                </c:pt>
                <c:pt idx="4914">
                  <c:v>0.35416573144833691</c:v>
                </c:pt>
                <c:pt idx="4915">
                  <c:v>0.33682322752437815</c:v>
                </c:pt>
                <c:pt idx="4916">
                  <c:v>0.33782729748404366</c:v>
                </c:pt>
                <c:pt idx="4917">
                  <c:v>0.28425619227377052</c:v>
                </c:pt>
                <c:pt idx="4918">
                  <c:v>0.31173725955055176</c:v>
                </c:pt>
                <c:pt idx="4919">
                  <c:v>0.32132193960616928</c:v>
                </c:pt>
                <c:pt idx="4920">
                  <c:v>0.38003979591011017</c:v>
                </c:pt>
                <c:pt idx="4921">
                  <c:v>0.49074593844389164</c:v>
                </c:pt>
                <c:pt idx="4922">
                  <c:v>0.37206201067295358</c:v>
                </c:pt>
                <c:pt idx="4923">
                  <c:v>0.36947388975402495</c:v>
                </c:pt>
                <c:pt idx="4924">
                  <c:v>0.34945474369733126</c:v>
                </c:pt>
                <c:pt idx="4925">
                  <c:v>0.42326978280364208</c:v>
                </c:pt>
                <c:pt idx="4926">
                  <c:v>0.32343836198283255</c:v>
                </c:pt>
                <c:pt idx="4927">
                  <c:v>0.41252941442808738</c:v>
                </c:pt>
                <c:pt idx="4928">
                  <c:v>0.37006677308209024</c:v>
                </c:pt>
                <c:pt idx="4929">
                  <c:v>0.30548088410613589</c:v>
                </c:pt>
                <c:pt idx="4930">
                  <c:v>0.39258110375892447</c:v>
                </c:pt>
                <c:pt idx="4931">
                  <c:v>0.37149514354515883</c:v>
                </c:pt>
                <c:pt idx="4932">
                  <c:v>0.39738845358932612</c:v>
                </c:pt>
                <c:pt idx="4933">
                  <c:v>0.31721433127669291</c:v>
                </c:pt>
                <c:pt idx="4934">
                  <c:v>0.34779587630415049</c:v>
                </c:pt>
                <c:pt idx="4935">
                  <c:v>0.29948040722198233</c:v>
                </c:pt>
                <c:pt idx="4936">
                  <c:v>0.2823308890935069</c:v>
                </c:pt>
                <c:pt idx="4937">
                  <c:v>0.33017621469586717</c:v>
                </c:pt>
                <c:pt idx="4938">
                  <c:v>0.34102251557486657</c:v>
                </c:pt>
                <c:pt idx="4939">
                  <c:v>0.38386293477553529</c:v>
                </c:pt>
                <c:pt idx="4940">
                  <c:v>0.41043599098284755</c:v>
                </c:pt>
                <c:pt idx="4941">
                  <c:v>0.36775473831562117</c:v>
                </c:pt>
                <c:pt idx="4942">
                  <c:v>0.32379032817965336</c:v>
                </c:pt>
                <c:pt idx="4943">
                  <c:v>0.3748584802550643</c:v>
                </c:pt>
                <c:pt idx="4944">
                  <c:v>0.32828083614004455</c:v>
                </c:pt>
                <c:pt idx="4945">
                  <c:v>0.41690707566077284</c:v>
                </c:pt>
                <c:pt idx="4946">
                  <c:v>0.30596170364219832</c:v>
                </c:pt>
                <c:pt idx="4947">
                  <c:v>0.34220930366893021</c:v>
                </c:pt>
                <c:pt idx="4948">
                  <c:v>0.38743664743092848</c:v>
                </c:pt>
                <c:pt idx="4949">
                  <c:v>0.32092106422003575</c:v>
                </c:pt>
                <c:pt idx="4950">
                  <c:v>0.45730217229458514</c:v>
                </c:pt>
                <c:pt idx="4951">
                  <c:v>0.38860723345205039</c:v>
                </c:pt>
                <c:pt idx="4952">
                  <c:v>0.31125102503302993</c:v>
                </c:pt>
                <c:pt idx="4953">
                  <c:v>0.35357969004964918</c:v>
                </c:pt>
                <c:pt idx="4954">
                  <c:v>0.50719545723047343</c:v>
                </c:pt>
                <c:pt idx="4955">
                  <c:v>0.23969589013573056</c:v>
                </c:pt>
                <c:pt idx="4956">
                  <c:v>0.44001782523840777</c:v>
                </c:pt>
                <c:pt idx="4957">
                  <c:v>0.41596714129511969</c:v>
                </c:pt>
                <c:pt idx="4958">
                  <c:v>0.3590111585911856</c:v>
                </c:pt>
                <c:pt idx="4959">
                  <c:v>0.36207521529447678</c:v>
                </c:pt>
                <c:pt idx="4960">
                  <c:v>0.40104327213277241</c:v>
                </c:pt>
                <c:pt idx="4961">
                  <c:v>0.34572147544853643</c:v>
                </c:pt>
                <c:pt idx="4962">
                  <c:v>0.25068785577047387</c:v>
                </c:pt>
                <c:pt idx="4963">
                  <c:v>0.33448274323367105</c:v>
                </c:pt>
                <c:pt idx="4964">
                  <c:v>0.36279928579343274</c:v>
                </c:pt>
                <c:pt idx="4965">
                  <c:v>0.39897322381813854</c:v>
                </c:pt>
                <c:pt idx="4966">
                  <c:v>0.3892884051031853</c:v>
                </c:pt>
                <c:pt idx="4967">
                  <c:v>0.39200720879992279</c:v>
                </c:pt>
                <c:pt idx="4968">
                  <c:v>0.31746474712777412</c:v>
                </c:pt>
                <c:pt idx="4969">
                  <c:v>0.39858367420973312</c:v>
                </c:pt>
                <c:pt idx="4970">
                  <c:v>0.40949711380361842</c:v>
                </c:pt>
                <c:pt idx="4971">
                  <c:v>0.42388987695857167</c:v>
                </c:pt>
                <c:pt idx="4972">
                  <c:v>0.46812885246275404</c:v>
                </c:pt>
                <c:pt idx="4973">
                  <c:v>0.32889725853104473</c:v>
                </c:pt>
                <c:pt idx="4974">
                  <c:v>0.37443074192986348</c:v>
                </c:pt>
                <c:pt idx="4975">
                  <c:v>0.43070670227420282</c:v>
                </c:pt>
                <c:pt idx="4976">
                  <c:v>0.37108292063780252</c:v>
                </c:pt>
                <c:pt idx="4977">
                  <c:v>0.34962863106163544</c:v>
                </c:pt>
                <c:pt idx="4978">
                  <c:v>0.32814022354896127</c:v>
                </c:pt>
                <c:pt idx="4979">
                  <c:v>0.28946978206301271</c:v>
                </c:pt>
                <c:pt idx="4980">
                  <c:v>0.32841126547316135</c:v>
                </c:pt>
                <c:pt idx="4981">
                  <c:v>0.31966862552651026</c:v>
                </c:pt>
                <c:pt idx="4982">
                  <c:v>0.37732934250520811</c:v>
                </c:pt>
                <c:pt idx="4983">
                  <c:v>0.34707084100183655</c:v>
                </c:pt>
                <c:pt idx="4984">
                  <c:v>0.37517833720806837</c:v>
                </c:pt>
                <c:pt idx="4985">
                  <c:v>0.33186618489094799</c:v>
                </c:pt>
                <c:pt idx="4986">
                  <c:v>0.37270626277022179</c:v>
                </c:pt>
                <c:pt idx="4987">
                  <c:v>0.38663317676594888</c:v>
                </c:pt>
                <c:pt idx="4988">
                  <c:v>0.33453295673334471</c:v>
                </c:pt>
                <c:pt idx="4989">
                  <c:v>0.42027068363784154</c:v>
                </c:pt>
                <c:pt idx="4990">
                  <c:v>0.30575668374524867</c:v>
                </c:pt>
                <c:pt idx="4991">
                  <c:v>0.32511916052620943</c:v>
                </c:pt>
                <c:pt idx="4992">
                  <c:v>0.39497306637777935</c:v>
                </c:pt>
                <c:pt idx="4993">
                  <c:v>0.36736634848061689</c:v>
                </c:pt>
                <c:pt idx="4994">
                  <c:v>0.38153002538702985</c:v>
                </c:pt>
                <c:pt idx="4995">
                  <c:v>0.32923585507463343</c:v>
                </c:pt>
                <c:pt idx="4996">
                  <c:v>0.36208492455737407</c:v>
                </c:pt>
                <c:pt idx="4997">
                  <c:v>0.36088807856977212</c:v>
                </c:pt>
                <c:pt idx="4998">
                  <c:v>0.30065352645200544</c:v>
                </c:pt>
                <c:pt idx="4999">
                  <c:v>0.40634725026722507</c:v>
                </c:pt>
                <c:pt idx="5000">
                  <c:v>0.35833307645825407</c:v>
                </c:pt>
                <c:pt idx="5001">
                  <c:v>0.43314163424953278</c:v>
                </c:pt>
                <c:pt idx="5002">
                  <c:v>0.2919245521428282</c:v>
                </c:pt>
                <c:pt idx="5003">
                  <c:v>0.35462912112208317</c:v>
                </c:pt>
                <c:pt idx="5004">
                  <c:v>0.36139930114063257</c:v>
                </c:pt>
                <c:pt idx="5005">
                  <c:v>0.31768961407480556</c:v>
                </c:pt>
                <c:pt idx="5006">
                  <c:v>0.33688599089668697</c:v>
                </c:pt>
                <c:pt idx="5007">
                  <c:v>0.27256513794842196</c:v>
                </c:pt>
                <c:pt idx="5008">
                  <c:v>0.25050481885452353</c:v>
                </c:pt>
                <c:pt idx="5009">
                  <c:v>0.31483923051619478</c:v>
                </c:pt>
                <c:pt idx="5010">
                  <c:v>0.31613070259296056</c:v>
                </c:pt>
                <c:pt idx="5011">
                  <c:v>0.30297065500350456</c:v>
                </c:pt>
                <c:pt idx="5012">
                  <c:v>0.45274422181824198</c:v>
                </c:pt>
                <c:pt idx="5013">
                  <c:v>0.43382672516825133</c:v>
                </c:pt>
                <c:pt idx="5014">
                  <c:v>0.40492346509884319</c:v>
                </c:pt>
                <c:pt idx="5015">
                  <c:v>0.41779933770219463</c:v>
                </c:pt>
                <c:pt idx="5016">
                  <c:v>0.36969947459882652</c:v>
                </c:pt>
                <c:pt idx="5017">
                  <c:v>0.27597697363393331</c:v>
                </c:pt>
                <c:pt idx="5018">
                  <c:v>0.38579920697484055</c:v>
                </c:pt>
                <c:pt idx="5019">
                  <c:v>0.4289886635932233</c:v>
                </c:pt>
                <c:pt idx="5020">
                  <c:v>0.29173322073667213</c:v>
                </c:pt>
                <c:pt idx="5021">
                  <c:v>0.26708905357416113</c:v>
                </c:pt>
                <c:pt idx="5022">
                  <c:v>0.24899779734022798</c:v>
                </c:pt>
                <c:pt idx="5023">
                  <c:v>0.24276808005352979</c:v>
                </c:pt>
                <c:pt idx="5024">
                  <c:v>0.40746247920176132</c:v>
                </c:pt>
                <c:pt idx="5025">
                  <c:v>0.3832414726058887</c:v>
                </c:pt>
                <c:pt idx="5026">
                  <c:v>0.40510952860454308</c:v>
                </c:pt>
                <c:pt idx="5027">
                  <c:v>0.36492299280817153</c:v>
                </c:pt>
                <c:pt idx="5028">
                  <c:v>0.44221839133564017</c:v>
                </c:pt>
                <c:pt idx="5029">
                  <c:v>0.44858462447361108</c:v>
                </c:pt>
                <c:pt idx="5030">
                  <c:v>0.29533950578857232</c:v>
                </c:pt>
                <c:pt idx="5031">
                  <c:v>0.4114713538087007</c:v>
                </c:pt>
                <c:pt idx="5032">
                  <c:v>0.27658575211946296</c:v>
                </c:pt>
                <c:pt idx="5033">
                  <c:v>0.34951057488784942</c:v>
                </c:pt>
                <c:pt idx="5034">
                  <c:v>0.34538240262125047</c:v>
                </c:pt>
                <c:pt idx="5035">
                  <c:v>0.35294133576956394</c:v>
                </c:pt>
                <c:pt idx="5036">
                  <c:v>0.34167022014763787</c:v>
                </c:pt>
                <c:pt idx="5037">
                  <c:v>0.36768399519194633</c:v>
                </c:pt>
                <c:pt idx="5038">
                  <c:v>0.37946493525771707</c:v>
                </c:pt>
                <c:pt idx="5039">
                  <c:v>0.29878398902211628</c:v>
                </c:pt>
                <c:pt idx="5040">
                  <c:v>0.33229673273686511</c:v>
                </c:pt>
                <c:pt idx="5041">
                  <c:v>0.24593118407256773</c:v>
                </c:pt>
                <c:pt idx="5042">
                  <c:v>0.37692585149034907</c:v>
                </c:pt>
                <c:pt idx="5043">
                  <c:v>0.37750558473063395</c:v>
                </c:pt>
                <c:pt idx="5044">
                  <c:v>0.28912136841295982</c:v>
                </c:pt>
                <c:pt idx="5045">
                  <c:v>0.23876275059997931</c:v>
                </c:pt>
                <c:pt idx="5046">
                  <c:v>0.3876671128545216</c:v>
                </c:pt>
                <c:pt idx="5047">
                  <c:v>0.36312981373571113</c:v>
                </c:pt>
                <c:pt idx="5048">
                  <c:v>0.31427814295575984</c:v>
                </c:pt>
                <c:pt idx="5049">
                  <c:v>0.35306971551407507</c:v>
                </c:pt>
                <c:pt idx="5050">
                  <c:v>0.40882914605364662</c:v>
                </c:pt>
                <c:pt idx="5051">
                  <c:v>0.43270183272483104</c:v>
                </c:pt>
                <c:pt idx="5052">
                  <c:v>0.37352159099836246</c:v>
                </c:pt>
                <c:pt idx="5053">
                  <c:v>0.35453482989559748</c:v>
                </c:pt>
                <c:pt idx="5054">
                  <c:v>0.41492855373308263</c:v>
                </c:pt>
                <c:pt idx="5055">
                  <c:v>0.41489367653718606</c:v>
                </c:pt>
                <c:pt idx="5056">
                  <c:v>0.35048553949214734</c:v>
                </c:pt>
                <c:pt idx="5057">
                  <c:v>0.46391785806237806</c:v>
                </c:pt>
                <c:pt idx="5058">
                  <c:v>0.30592119790871702</c:v>
                </c:pt>
                <c:pt idx="5059">
                  <c:v>0.36648234390650858</c:v>
                </c:pt>
                <c:pt idx="5060">
                  <c:v>0.38984518265922768</c:v>
                </c:pt>
                <c:pt idx="5061">
                  <c:v>0.28113005572626182</c:v>
                </c:pt>
                <c:pt idx="5062">
                  <c:v>0.33489314433365397</c:v>
                </c:pt>
                <c:pt idx="5063">
                  <c:v>0.33995619651985087</c:v>
                </c:pt>
                <c:pt idx="5064">
                  <c:v>0.30652980697183591</c:v>
                </c:pt>
                <c:pt idx="5065">
                  <c:v>0.37966850070549013</c:v>
                </c:pt>
                <c:pt idx="5066">
                  <c:v>0.30144443024646173</c:v>
                </c:pt>
                <c:pt idx="5067">
                  <c:v>0.33108665010104182</c:v>
                </c:pt>
                <c:pt idx="5068">
                  <c:v>0.39122169148476443</c:v>
                </c:pt>
                <c:pt idx="5069">
                  <c:v>0.34354272949695058</c:v>
                </c:pt>
                <c:pt idx="5070">
                  <c:v>0.46804267624550139</c:v>
                </c:pt>
                <c:pt idx="5071">
                  <c:v>0.4344338894932307</c:v>
                </c:pt>
                <c:pt idx="5072">
                  <c:v>0.29077032423996518</c:v>
                </c:pt>
                <c:pt idx="5073">
                  <c:v>0.46951997838051462</c:v>
                </c:pt>
                <c:pt idx="5074">
                  <c:v>0.2644787764632619</c:v>
                </c:pt>
                <c:pt idx="5075">
                  <c:v>0.29774484695301323</c:v>
                </c:pt>
                <c:pt idx="5076">
                  <c:v>0.23166771982206352</c:v>
                </c:pt>
                <c:pt idx="5077">
                  <c:v>0.3774516396739504</c:v>
                </c:pt>
                <c:pt idx="5078">
                  <c:v>0.34427779951478626</c:v>
                </c:pt>
                <c:pt idx="5079">
                  <c:v>0.51412614935689005</c:v>
                </c:pt>
                <c:pt idx="5080">
                  <c:v>0.38290527236585847</c:v>
                </c:pt>
                <c:pt idx="5081">
                  <c:v>0.35273178430307423</c:v>
                </c:pt>
                <c:pt idx="5082">
                  <c:v>0.33077161751217987</c:v>
                </c:pt>
                <c:pt idx="5083">
                  <c:v>0.39393667458032994</c:v>
                </c:pt>
                <c:pt idx="5084">
                  <c:v>0.40231591539818756</c:v>
                </c:pt>
                <c:pt idx="5085">
                  <c:v>0.37075570428964083</c:v>
                </c:pt>
                <c:pt idx="5086">
                  <c:v>0.36873784968883555</c:v>
                </c:pt>
                <c:pt idx="5087">
                  <c:v>0.25825593285734172</c:v>
                </c:pt>
                <c:pt idx="5088">
                  <c:v>0.40585679682683073</c:v>
                </c:pt>
                <c:pt idx="5089">
                  <c:v>0.39811810522414842</c:v>
                </c:pt>
                <c:pt idx="5090">
                  <c:v>0.3693952327339452</c:v>
                </c:pt>
                <c:pt idx="5091">
                  <c:v>0.33151936978265134</c:v>
                </c:pt>
                <c:pt idx="5092">
                  <c:v>0.47597248299888262</c:v>
                </c:pt>
                <c:pt idx="5093">
                  <c:v>0.34015196199051728</c:v>
                </c:pt>
                <c:pt idx="5094">
                  <c:v>0.32317680129302906</c:v>
                </c:pt>
                <c:pt idx="5095">
                  <c:v>0.37173222618445073</c:v>
                </c:pt>
                <c:pt idx="5096">
                  <c:v>0.44744807672739317</c:v>
                </c:pt>
                <c:pt idx="5097">
                  <c:v>0.3739950337769995</c:v>
                </c:pt>
                <c:pt idx="5098">
                  <c:v>0.23754647255993791</c:v>
                </c:pt>
                <c:pt idx="5099">
                  <c:v>0.38663447050066874</c:v>
                </c:pt>
                <c:pt idx="5100">
                  <c:v>0.28434985277354463</c:v>
                </c:pt>
                <c:pt idx="5101">
                  <c:v>0.41912217854722417</c:v>
                </c:pt>
                <c:pt idx="5102">
                  <c:v>0.30234973531009096</c:v>
                </c:pt>
                <c:pt idx="5103">
                  <c:v>0.26931957105764631</c:v>
                </c:pt>
                <c:pt idx="5104">
                  <c:v>0.47216153964500707</c:v>
                </c:pt>
                <c:pt idx="5105">
                  <c:v>0.32100510762242729</c:v>
                </c:pt>
                <c:pt idx="5106">
                  <c:v>0.33520679293022615</c:v>
                </c:pt>
                <c:pt idx="5107">
                  <c:v>0.35570346413697301</c:v>
                </c:pt>
                <c:pt idx="5108">
                  <c:v>0.3193829919689592</c:v>
                </c:pt>
                <c:pt idx="5109">
                  <c:v>0.36275990993001467</c:v>
                </c:pt>
                <c:pt idx="5110">
                  <c:v>0.44731129771930922</c:v>
                </c:pt>
                <c:pt idx="5111">
                  <c:v>0.41200745611618628</c:v>
                </c:pt>
                <c:pt idx="5112">
                  <c:v>0.33995177860297837</c:v>
                </c:pt>
                <c:pt idx="5113">
                  <c:v>0.34438232798324836</c:v>
                </c:pt>
                <c:pt idx="5114">
                  <c:v>0.49169217709135654</c:v>
                </c:pt>
                <c:pt idx="5115">
                  <c:v>0.35621125881799059</c:v>
                </c:pt>
                <c:pt idx="5116">
                  <c:v>0.4119069161157411</c:v>
                </c:pt>
                <c:pt idx="5117">
                  <c:v>0.39539516716993528</c:v>
                </c:pt>
                <c:pt idx="5118">
                  <c:v>0.36420868068425272</c:v>
                </c:pt>
                <c:pt idx="5119">
                  <c:v>0.21880842232425554</c:v>
                </c:pt>
                <c:pt idx="5120">
                  <c:v>0.35367316184106945</c:v>
                </c:pt>
                <c:pt idx="5121">
                  <c:v>0.2557737229067315</c:v>
                </c:pt>
                <c:pt idx="5122">
                  <c:v>0.26128499266375321</c:v>
                </c:pt>
                <c:pt idx="5123">
                  <c:v>0.38163612782122003</c:v>
                </c:pt>
                <c:pt idx="5124">
                  <c:v>0.40074759282721506</c:v>
                </c:pt>
                <c:pt idx="5125">
                  <c:v>0.37347336985748414</c:v>
                </c:pt>
                <c:pt idx="5126">
                  <c:v>0.36453120005010609</c:v>
                </c:pt>
                <c:pt idx="5127">
                  <c:v>0.38659953420511134</c:v>
                </c:pt>
                <c:pt idx="5128">
                  <c:v>0.31321419657249333</c:v>
                </c:pt>
                <c:pt idx="5129">
                  <c:v>0.37953893594738736</c:v>
                </c:pt>
                <c:pt idx="5130">
                  <c:v>0.3753319834374666</c:v>
                </c:pt>
                <c:pt idx="5131">
                  <c:v>0.46121091053457791</c:v>
                </c:pt>
                <c:pt idx="5132">
                  <c:v>0.41996740299434931</c:v>
                </c:pt>
                <c:pt idx="5133">
                  <c:v>0.43018409318448059</c:v>
                </c:pt>
                <c:pt idx="5134">
                  <c:v>0.38176855811085503</c:v>
                </c:pt>
                <c:pt idx="5135">
                  <c:v>0.29431957327953395</c:v>
                </c:pt>
                <c:pt idx="5136">
                  <c:v>0.377549149594049</c:v>
                </c:pt>
                <c:pt idx="5137">
                  <c:v>0.44596888953660813</c:v>
                </c:pt>
                <c:pt idx="5138">
                  <c:v>0.34905353810103723</c:v>
                </c:pt>
                <c:pt idx="5139">
                  <c:v>0.33121880310538881</c:v>
                </c:pt>
                <c:pt idx="5140">
                  <c:v>0.34219642459017385</c:v>
                </c:pt>
                <c:pt idx="5141">
                  <c:v>0.37626160184200919</c:v>
                </c:pt>
                <c:pt idx="5142">
                  <c:v>0.43411005925445245</c:v>
                </c:pt>
                <c:pt idx="5143">
                  <c:v>0.39711311493779028</c:v>
                </c:pt>
                <c:pt idx="5144">
                  <c:v>0.37008511679252026</c:v>
                </c:pt>
                <c:pt idx="5145">
                  <c:v>0.36094208391700261</c:v>
                </c:pt>
                <c:pt idx="5146">
                  <c:v>0.41837343523620496</c:v>
                </c:pt>
                <c:pt idx="5147">
                  <c:v>0.39629713140318007</c:v>
                </c:pt>
                <c:pt idx="5148">
                  <c:v>0.29292742232335162</c:v>
                </c:pt>
                <c:pt idx="5149">
                  <c:v>0.30238349177191487</c:v>
                </c:pt>
                <c:pt idx="5150">
                  <c:v>0.36272166354041663</c:v>
                </c:pt>
                <c:pt idx="5151">
                  <c:v>0.3951663718282149</c:v>
                </c:pt>
                <c:pt idx="5152">
                  <c:v>0.55082432058900033</c:v>
                </c:pt>
                <c:pt idx="5153">
                  <c:v>0.34245333712777248</c:v>
                </c:pt>
                <c:pt idx="5154">
                  <c:v>0.37788155960591802</c:v>
                </c:pt>
                <c:pt idx="5155">
                  <c:v>0.34232897288079583</c:v>
                </c:pt>
                <c:pt idx="5156">
                  <c:v>0.29047076792013865</c:v>
                </c:pt>
                <c:pt idx="5157">
                  <c:v>0.40086448584924744</c:v>
                </c:pt>
                <c:pt idx="5158">
                  <c:v>0.38360260448360961</c:v>
                </c:pt>
                <c:pt idx="5159">
                  <c:v>0.34518580201298132</c:v>
                </c:pt>
                <c:pt idx="5160">
                  <c:v>0.32228559579745081</c:v>
                </c:pt>
                <c:pt idx="5161">
                  <c:v>0.40065029315868944</c:v>
                </c:pt>
                <c:pt idx="5162">
                  <c:v>0.29260052370724277</c:v>
                </c:pt>
                <c:pt idx="5163">
                  <c:v>0.45901884988293395</c:v>
                </c:pt>
                <c:pt idx="5164">
                  <c:v>0.40919753550561255</c:v>
                </c:pt>
                <c:pt idx="5165">
                  <c:v>0.46573827047070032</c:v>
                </c:pt>
                <c:pt idx="5166">
                  <c:v>0.32010347562339547</c:v>
                </c:pt>
                <c:pt idx="5167">
                  <c:v>0.33338464519811073</c:v>
                </c:pt>
                <c:pt idx="5168">
                  <c:v>0.42978867756669525</c:v>
                </c:pt>
                <c:pt idx="5169">
                  <c:v>0.34259047645154678</c:v>
                </c:pt>
                <c:pt idx="5170">
                  <c:v>0.39766491957196409</c:v>
                </c:pt>
                <c:pt idx="5171">
                  <c:v>0.40578900240549814</c:v>
                </c:pt>
                <c:pt idx="5172">
                  <c:v>0.48293285576929751</c:v>
                </c:pt>
                <c:pt idx="5173">
                  <c:v>0.29628753676317487</c:v>
                </c:pt>
                <c:pt idx="5174">
                  <c:v>0.42298543108052178</c:v>
                </c:pt>
                <c:pt idx="5175">
                  <c:v>0.30127497142459558</c:v>
                </c:pt>
                <c:pt idx="5176">
                  <c:v>0.47466533983086712</c:v>
                </c:pt>
                <c:pt idx="5177">
                  <c:v>0.37886749756641891</c:v>
                </c:pt>
                <c:pt idx="5178">
                  <c:v>0.52590249340109496</c:v>
                </c:pt>
                <c:pt idx="5179">
                  <c:v>0.45285987662832999</c:v>
                </c:pt>
                <c:pt idx="5180">
                  <c:v>0.36952317641463894</c:v>
                </c:pt>
                <c:pt idx="5181">
                  <c:v>0.43155561373764201</c:v>
                </c:pt>
                <c:pt idx="5182">
                  <c:v>0.36320091668140964</c:v>
                </c:pt>
                <c:pt idx="5183">
                  <c:v>0.36739993101445778</c:v>
                </c:pt>
                <c:pt idx="5184">
                  <c:v>0.41884190516930009</c:v>
                </c:pt>
                <c:pt idx="5185">
                  <c:v>0.36109278614435208</c:v>
                </c:pt>
                <c:pt idx="5186">
                  <c:v>0.368135641329561</c:v>
                </c:pt>
                <c:pt idx="5187">
                  <c:v>0.37201515236119187</c:v>
                </c:pt>
                <c:pt idx="5188">
                  <c:v>0.36436989181204721</c:v>
                </c:pt>
                <c:pt idx="5189">
                  <c:v>0.30014740200985079</c:v>
                </c:pt>
                <c:pt idx="5190">
                  <c:v>0.27715415789198039</c:v>
                </c:pt>
                <c:pt idx="5191">
                  <c:v>0.38915177179018468</c:v>
                </c:pt>
                <c:pt idx="5192">
                  <c:v>0.39361716132697666</c:v>
                </c:pt>
                <c:pt idx="5193">
                  <c:v>0.28609188978842759</c:v>
                </c:pt>
                <c:pt idx="5194">
                  <c:v>0.37656961148705126</c:v>
                </c:pt>
                <c:pt idx="5195">
                  <c:v>0.38168887709836163</c:v>
                </c:pt>
                <c:pt idx="5196">
                  <c:v>0.3477419437879461</c:v>
                </c:pt>
                <c:pt idx="5197">
                  <c:v>0.36902134136279052</c:v>
                </c:pt>
                <c:pt idx="5198">
                  <c:v>0.35467656773807482</c:v>
                </c:pt>
                <c:pt idx="5199">
                  <c:v>0.34345886958993738</c:v>
                </c:pt>
                <c:pt idx="5200">
                  <c:v>0.49816852077439749</c:v>
                </c:pt>
                <c:pt idx="5201">
                  <c:v>0.38494149013682577</c:v>
                </c:pt>
                <c:pt idx="5202">
                  <c:v>0.30543239720622328</c:v>
                </c:pt>
                <c:pt idx="5203">
                  <c:v>0.32721690795604319</c:v>
                </c:pt>
                <c:pt idx="5204">
                  <c:v>0.2705876489513756</c:v>
                </c:pt>
                <c:pt idx="5205">
                  <c:v>0.33490828959197044</c:v>
                </c:pt>
                <c:pt idx="5206">
                  <c:v>0.38423767031159378</c:v>
                </c:pt>
                <c:pt idx="5207">
                  <c:v>0.46775549593308119</c:v>
                </c:pt>
                <c:pt idx="5208">
                  <c:v>0.32200105296174247</c:v>
                </c:pt>
                <c:pt idx="5209">
                  <c:v>0.32703407491502007</c:v>
                </c:pt>
                <c:pt idx="5210">
                  <c:v>0.3765609215682294</c:v>
                </c:pt>
                <c:pt idx="5211">
                  <c:v>0.48305821474825461</c:v>
                </c:pt>
                <c:pt idx="5212">
                  <c:v>0.36660160394377361</c:v>
                </c:pt>
                <c:pt idx="5213">
                  <c:v>0.35716681720744231</c:v>
                </c:pt>
                <c:pt idx="5214">
                  <c:v>0.40421272436878075</c:v>
                </c:pt>
                <c:pt idx="5215">
                  <c:v>0.31704944397693385</c:v>
                </c:pt>
                <c:pt idx="5216">
                  <c:v>0.33180241148849671</c:v>
                </c:pt>
                <c:pt idx="5217">
                  <c:v>0.40427356888528604</c:v>
                </c:pt>
                <c:pt idx="5218">
                  <c:v>0.30076521235046921</c:v>
                </c:pt>
                <c:pt idx="5219">
                  <c:v>0.30593293225163976</c:v>
                </c:pt>
                <c:pt idx="5220">
                  <c:v>0.45449928592688882</c:v>
                </c:pt>
                <c:pt idx="5221">
                  <c:v>0.30467007824356135</c:v>
                </c:pt>
                <c:pt idx="5222">
                  <c:v>0.25775271599996663</c:v>
                </c:pt>
                <c:pt idx="5223">
                  <c:v>0.38265010241897918</c:v>
                </c:pt>
                <c:pt idx="5224">
                  <c:v>0.36638796268967566</c:v>
                </c:pt>
                <c:pt idx="5225">
                  <c:v>0.35084508158499722</c:v>
                </c:pt>
                <c:pt idx="5226">
                  <c:v>0.43584709560177132</c:v>
                </c:pt>
                <c:pt idx="5227">
                  <c:v>0.40592735169265715</c:v>
                </c:pt>
                <c:pt idx="5228">
                  <c:v>0.34866177382491376</c:v>
                </c:pt>
                <c:pt idx="5229">
                  <c:v>0.37338071764182523</c:v>
                </c:pt>
                <c:pt idx="5230">
                  <c:v>0.2931308535523317</c:v>
                </c:pt>
                <c:pt idx="5231">
                  <c:v>0.4750673905121533</c:v>
                </c:pt>
                <c:pt idx="5232">
                  <c:v>0.3492708517951077</c:v>
                </c:pt>
                <c:pt idx="5233">
                  <c:v>0.30408767416202254</c:v>
                </c:pt>
                <c:pt idx="5234">
                  <c:v>0.390388050866249</c:v>
                </c:pt>
                <c:pt idx="5235">
                  <c:v>0.3863455001373835</c:v>
                </c:pt>
                <c:pt idx="5236">
                  <c:v>0.38553404236075273</c:v>
                </c:pt>
                <c:pt idx="5237">
                  <c:v>0.48015113784423158</c:v>
                </c:pt>
                <c:pt idx="5238">
                  <c:v>0.54262326505991709</c:v>
                </c:pt>
                <c:pt idx="5239">
                  <c:v>0.50647422802831754</c:v>
                </c:pt>
                <c:pt idx="5240">
                  <c:v>0.30372108840074813</c:v>
                </c:pt>
                <c:pt idx="5241">
                  <c:v>0.41771094515356405</c:v>
                </c:pt>
                <c:pt idx="5242">
                  <c:v>0.33519120016129822</c:v>
                </c:pt>
                <c:pt idx="5243">
                  <c:v>0.42502332139367904</c:v>
                </c:pt>
                <c:pt idx="5244">
                  <c:v>0.36681533977602826</c:v>
                </c:pt>
                <c:pt idx="5245">
                  <c:v>0.33732354625967076</c:v>
                </c:pt>
                <c:pt idx="5246">
                  <c:v>0.33738647994718457</c:v>
                </c:pt>
                <c:pt idx="5247">
                  <c:v>0.36408143453938424</c:v>
                </c:pt>
                <c:pt idx="5248">
                  <c:v>0.46030205188306689</c:v>
                </c:pt>
                <c:pt idx="5249">
                  <c:v>0.37125555021935319</c:v>
                </c:pt>
                <c:pt idx="5250">
                  <c:v>0.38193807238780941</c:v>
                </c:pt>
                <c:pt idx="5251">
                  <c:v>0.36602667166345809</c:v>
                </c:pt>
                <c:pt idx="5252">
                  <c:v>0.32040958999625579</c:v>
                </c:pt>
                <c:pt idx="5253">
                  <c:v>0.3508205992180477</c:v>
                </c:pt>
                <c:pt idx="5254">
                  <c:v>0.40865237540137545</c:v>
                </c:pt>
                <c:pt idx="5255">
                  <c:v>0.32617417195600573</c:v>
                </c:pt>
                <c:pt idx="5256">
                  <c:v>0.38604554646348194</c:v>
                </c:pt>
                <c:pt idx="5257">
                  <c:v>0.46241129186589319</c:v>
                </c:pt>
                <c:pt idx="5258">
                  <c:v>0.35874946299556043</c:v>
                </c:pt>
                <c:pt idx="5259">
                  <c:v>0.32065964512315875</c:v>
                </c:pt>
                <c:pt idx="5260">
                  <c:v>0.3919427164699375</c:v>
                </c:pt>
                <c:pt idx="5261">
                  <c:v>0.42587077704904841</c:v>
                </c:pt>
                <c:pt idx="5262">
                  <c:v>0.38481412880331606</c:v>
                </c:pt>
                <c:pt idx="5263">
                  <c:v>0.29837098921736416</c:v>
                </c:pt>
                <c:pt idx="5264">
                  <c:v>0.27557480174699789</c:v>
                </c:pt>
                <c:pt idx="5265">
                  <c:v>0.37949348630312812</c:v>
                </c:pt>
                <c:pt idx="5266">
                  <c:v>0.28830339560027424</c:v>
                </c:pt>
                <c:pt idx="5267">
                  <c:v>0.30364234808821222</c:v>
                </c:pt>
                <c:pt idx="5268">
                  <c:v>0.38476725176167442</c:v>
                </c:pt>
                <c:pt idx="5269">
                  <c:v>0.35674223409391304</c:v>
                </c:pt>
                <c:pt idx="5270">
                  <c:v>0.30056756020668007</c:v>
                </c:pt>
                <c:pt idx="5271">
                  <c:v>0.3452879394205301</c:v>
                </c:pt>
                <c:pt idx="5272">
                  <c:v>0.3801120210452778</c:v>
                </c:pt>
                <c:pt idx="5273">
                  <c:v>0.41686083351476139</c:v>
                </c:pt>
                <c:pt idx="5274">
                  <c:v>0.36430368784678757</c:v>
                </c:pt>
                <c:pt idx="5275">
                  <c:v>0.34485517525437848</c:v>
                </c:pt>
                <c:pt idx="5276">
                  <c:v>0.44886584045417377</c:v>
                </c:pt>
                <c:pt idx="5277">
                  <c:v>0.35768318739307442</c:v>
                </c:pt>
                <c:pt idx="5278">
                  <c:v>0.32857671806078254</c:v>
                </c:pt>
                <c:pt idx="5279">
                  <c:v>0.3307784060894029</c:v>
                </c:pt>
                <c:pt idx="5280">
                  <c:v>0.39169909398735292</c:v>
                </c:pt>
                <c:pt idx="5281">
                  <c:v>0.53652833707044612</c:v>
                </c:pt>
                <c:pt idx="5282">
                  <c:v>0.44140509634982661</c:v>
                </c:pt>
                <c:pt idx="5283">
                  <c:v>0.35679064176109659</c:v>
                </c:pt>
                <c:pt idx="5284">
                  <c:v>0.29377757427172968</c:v>
                </c:pt>
                <c:pt idx="5285">
                  <c:v>0.42587851762261963</c:v>
                </c:pt>
                <c:pt idx="5286">
                  <c:v>0.39939368491371946</c:v>
                </c:pt>
                <c:pt idx="5287">
                  <c:v>0.32779196648693237</c:v>
                </c:pt>
                <c:pt idx="5288">
                  <c:v>0.45294517006349239</c:v>
                </c:pt>
                <c:pt idx="5289">
                  <c:v>0.32361528887515939</c:v>
                </c:pt>
                <c:pt idx="5290">
                  <c:v>0.28011328162860138</c:v>
                </c:pt>
                <c:pt idx="5291">
                  <c:v>0.28843029220210042</c:v>
                </c:pt>
                <c:pt idx="5292">
                  <c:v>0.38489056606205091</c:v>
                </c:pt>
                <c:pt idx="5293">
                  <c:v>0.35997972432275277</c:v>
                </c:pt>
                <c:pt idx="5294">
                  <c:v>0.35560109797076056</c:v>
                </c:pt>
                <c:pt idx="5295">
                  <c:v>0.51451623968846616</c:v>
                </c:pt>
                <c:pt idx="5296">
                  <c:v>0.36355983180796525</c:v>
                </c:pt>
                <c:pt idx="5297">
                  <c:v>0.49467734132154528</c:v>
                </c:pt>
                <c:pt idx="5298">
                  <c:v>0.37146910675887401</c:v>
                </c:pt>
                <c:pt idx="5299">
                  <c:v>0.37935601258735074</c:v>
                </c:pt>
                <c:pt idx="5300">
                  <c:v>0.37954350598470038</c:v>
                </c:pt>
                <c:pt idx="5301">
                  <c:v>0.39634107889079018</c:v>
                </c:pt>
                <c:pt idx="5302">
                  <c:v>0.29138262070853099</c:v>
                </c:pt>
                <c:pt idx="5303">
                  <c:v>0.31596620475942633</c:v>
                </c:pt>
                <c:pt idx="5304">
                  <c:v>0.3404945074275092</c:v>
                </c:pt>
                <c:pt idx="5305">
                  <c:v>0.41168277640747214</c:v>
                </c:pt>
                <c:pt idx="5306">
                  <c:v>0.30390431153386177</c:v>
                </c:pt>
                <c:pt idx="5307">
                  <c:v>0.28695618908369863</c:v>
                </c:pt>
                <c:pt idx="5308">
                  <c:v>0.42705975356594406</c:v>
                </c:pt>
                <c:pt idx="5309">
                  <c:v>0.27200486779959282</c:v>
                </c:pt>
                <c:pt idx="5310">
                  <c:v>0.32744708759105212</c:v>
                </c:pt>
                <c:pt idx="5311">
                  <c:v>0.30872741249801711</c:v>
                </c:pt>
                <c:pt idx="5312">
                  <c:v>0.35261521169970084</c:v>
                </c:pt>
                <c:pt idx="5313">
                  <c:v>0.45249925883024456</c:v>
                </c:pt>
                <c:pt idx="5314">
                  <c:v>0.38756644307264626</c:v>
                </c:pt>
                <c:pt idx="5315">
                  <c:v>0.44849318423923235</c:v>
                </c:pt>
                <c:pt idx="5316">
                  <c:v>0.26401750490837461</c:v>
                </c:pt>
                <c:pt idx="5317">
                  <c:v>0.34753023857026966</c:v>
                </c:pt>
                <c:pt idx="5318">
                  <c:v>0.3592600220119444</c:v>
                </c:pt>
                <c:pt idx="5319">
                  <c:v>0.45219704450036408</c:v>
                </c:pt>
                <c:pt idx="5320">
                  <c:v>0.46709821788803058</c:v>
                </c:pt>
                <c:pt idx="5321">
                  <c:v>0.41077701210974732</c:v>
                </c:pt>
                <c:pt idx="5322">
                  <c:v>0.31513783980503768</c:v>
                </c:pt>
                <c:pt idx="5323">
                  <c:v>0.34068970057768966</c:v>
                </c:pt>
                <c:pt idx="5324">
                  <c:v>0.34995069814281038</c:v>
                </c:pt>
                <c:pt idx="5325">
                  <c:v>0.45749392129091826</c:v>
                </c:pt>
                <c:pt idx="5326">
                  <c:v>0.30821324210900441</c:v>
                </c:pt>
                <c:pt idx="5327">
                  <c:v>0.30856870645204554</c:v>
                </c:pt>
                <c:pt idx="5328">
                  <c:v>0.34981309577142344</c:v>
                </c:pt>
                <c:pt idx="5329">
                  <c:v>0.43981632077567795</c:v>
                </c:pt>
                <c:pt idx="5330">
                  <c:v>0.38787151503727346</c:v>
                </c:pt>
                <c:pt idx="5331">
                  <c:v>0.36754009691334205</c:v>
                </c:pt>
                <c:pt idx="5332">
                  <c:v>0.43144321916172534</c:v>
                </c:pt>
                <c:pt idx="5333">
                  <c:v>0.39610528095852826</c:v>
                </c:pt>
                <c:pt idx="5334">
                  <c:v>0.32669695039776803</c:v>
                </c:pt>
                <c:pt idx="5335">
                  <c:v>0.44956193746929818</c:v>
                </c:pt>
                <c:pt idx="5336">
                  <c:v>0.39414099368459982</c:v>
                </c:pt>
                <c:pt idx="5337">
                  <c:v>0.27440109548144798</c:v>
                </c:pt>
                <c:pt idx="5338">
                  <c:v>0.36291586215928806</c:v>
                </c:pt>
                <c:pt idx="5339">
                  <c:v>0.40713067634069722</c:v>
                </c:pt>
                <c:pt idx="5340">
                  <c:v>0.41607582542423344</c:v>
                </c:pt>
                <c:pt idx="5341">
                  <c:v>0.44411622486097008</c:v>
                </c:pt>
                <c:pt idx="5342">
                  <c:v>0.38717529563300374</c:v>
                </c:pt>
                <c:pt idx="5343">
                  <c:v>0.40474630900889524</c:v>
                </c:pt>
                <c:pt idx="5344">
                  <c:v>0.33100233003882384</c:v>
                </c:pt>
                <c:pt idx="5345">
                  <c:v>0.36938417431109</c:v>
                </c:pt>
                <c:pt idx="5346">
                  <c:v>0.36203956445971897</c:v>
                </c:pt>
                <c:pt idx="5347">
                  <c:v>0.37029489761020035</c:v>
                </c:pt>
                <c:pt idx="5348">
                  <c:v>0.27683697311178551</c:v>
                </c:pt>
                <c:pt idx="5349">
                  <c:v>0.42238790371096002</c:v>
                </c:pt>
                <c:pt idx="5350">
                  <c:v>0.30905770857044085</c:v>
                </c:pt>
                <c:pt idx="5351">
                  <c:v>0.37446612748416502</c:v>
                </c:pt>
                <c:pt idx="5352">
                  <c:v>0.4152130510579351</c:v>
                </c:pt>
                <c:pt idx="5353">
                  <c:v>0.34500731388619077</c:v>
                </c:pt>
                <c:pt idx="5354">
                  <c:v>0.35320477547794288</c:v>
                </c:pt>
                <c:pt idx="5355">
                  <c:v>0.31167216524949859</c:v>
                </c:pt>
                <c:pt idx="5356">
                  <c:v>0.36027054836249178</c:v>
                </c:pt>
                <c:pt idx="5357">
                  <c:v>0.27005545762559557</c:v>
                </c:pt>
                <c:pt idx="5358">
                  <c:v>0.30605360892972533</c:v>
                </c:pt>
                <c:pt idx="5359">
                  <c:v>0.42069086982213594</c:v>
                </c:pt>
                <c:pt idx="5360">
                  <c:v>0.38780327174291174</c:v>
                </c:pt>
                <c:pt idx="5361">
                  <c:v>0.29420063924368561</c:v>
                </c:pt>
                <c:pt idx="5362">
                  <c:v>0.32293074350581741</c:v>
                </c:pt>
                <c:pt idx="5363">
                  <c:v>0.41693750164712307</c:v>
                </c:pt>
                <c:pt idx="5364">
                  <c:v>0.29782333612214112</c:v>
                </c:pt>
                <c:pt idx="5365">
                  <c:v>0.34702911412964765</c:v>
                </c:pt>
                <c:pt idx="5366">
                  <c:v>0.40100135068610659</c:v>
                </c:pt>
                <c:pt idx="5367">
                  <c:v>0.3543705756972596</c:v>
                </c:pt>
                <c:pt idx="5368">
                  <c:v>0.39208832298135299</c:v>
                </c:pt>
                <c:pt idx="5369">
                  <c:v>0.39704868490890394</c:v>
                </c:pt>
                <c:pt idx="5370">
                  <c:v>0.46041651058365729</c:v>
                </c:pt>
                <c:pt idx="5371">
                  <c:v>0.35036017318057422</c:v>
                </c:pt>
                <c:pt idx="5372">
                  <c:v>0.28638168701733913</c:v>
                </c:pt>
                <c:pt idx="5373">
                  <c:v>0.37858243505475792</c:v>
                </c:pt>
                <c:pt idx="5374">
                  <c:v>0.41033356206836996</c:v>
                </c:pt>
                <c:pt idx="5375">
                  <c:v>0.41834111083225672</c:v>
                </c:pt>
                <c:pt idx="5376">
                  <c:v>0.35775272075452053</c:v>
                </c:pt>
                <c:pt idx="5377">
                  <c:v>0.38479188559920097</c:v>
                </c:pt>
                <c:pt idx="5378">
                  <c:v>0.24578810405116119</c:v>
                </c:pt>
                <c:pt idx="5379">
                  <c:v>0.3861338650781711</c:v>
                </c:pt>
                <c:pt idx="5380">
                  <c:v>0.31603050437200492</c:v>
                </c:pt>
                <c:pt idx="5381">
                  <c:v>0.37079544963431293</c:v>
                </c:pt>
                <c:pt idx="5382">
                  <c:v>0.38630202841329581</c:v>
                </c:pt>
                <c:pt idx="5383">
                  <c:v>0.37960030936395595</c:v>
                </c:pt>
                <c:pt idx="5384">
                  <c:v>0.35747417967663603</c:v>
                </c:pt>
                <c:pt idx="5385">
                  <c:v>0.43278770290105917</c:v>
                </c:pt>
                <c:pt idx="5386">
                  <c:v>0.38286417457318433</c:v>
                </c:pt>
                <c:pt idx="5387">
                  <c:v>0.37271982875808735</c:v>
                </c:pt>
                <c:pt idx="5388">
                  <c:v>0.35730988140827225</c:v>
                </c:pt>
                <c:pt idx="5389">
                  <c:v>0.31907052293026827</c:v>
                </c:pt>
                <c:pt idx="5390">
                  <c:v>0.46666933115446319</c:v>
                </c:pt>
                <c:pt idx="5391">
                  <c:v>0.4033523871922759</c:v>
                </c:pt>
                <c:pt idx="5392">
                  <c:v>0.29897885984425226</c:v>
                </c:pt>
                <c:pt idx="5393">
                  <c:v>0.35998115455841018</c:v>
                </c:pt>
                <c:pt idx="5394">
                  <c:v>0.3530103004529383</c:v>
                </c:pt>
                <c:pt idx="5395">
                  <c:v>0.38292643174337571</c:v>
                </c:pt>
                <c:pt idx="5396">
                  <c:v>0.37828365182837698</c:v>
                </c:pt>
                <c:pt idx="5397">
                  <c:v>0.37789160951222328</c:v>
                </c:pt>
                <c:pt idx="5398">
                  <c:v>0.25688952854426855</c:v>
                </c:pt>
                <c:pt idx="5399">
                  <c:v>0.40459859769393292</c:v>
                </c:pt>
                <c:pt idx="5400">
                  <c:v>0.35245574671439911</c:v>
                </c:pt>
                <c:pt idx="5401">
                  <c:v>0.26342236903761695</c:v>
                </c:pt>
                <c:pt idx="5402">
                  <c:v>0.4170164939210923</c:v>
                </c:pt>
                <c:pt idx="5403">
                  <c:v>0.24841124474741746</c:v>
                </c:pt>
                <c:pt idx="5404">
                  <c:v>0.35899673099483798</c:v>
                </c:pt>
                <c:pt idx="5405">
                  <c:v>0.4267824644949077</c:v>
                </c:pt>
                <c:pt idx="5406">
                  <c:v>0.37821276073702387</c:v>
                </c:pt>
                <c:pt idx="5407">
                  <c:v>0.38677374536422959</c:v>
                </c:pt>
                <c:pt idx="5408">
                  <c:v>0.41266550798392476</c:v>
                </c:pt>
                <c:pt idx="5409">
                  <c:v>0.34291376234394355</c:v>
                </c:pt>
                <c:pt idx="5410">
                  <c:v>0.39868683295985907</c:v>
                </c:pt>
                <c:pt idx="5411">
                  <c:v>0.34017069910894115</c:v>
                </c:pt>
                <c:pt idx="5412">
                  <c:v>0.35169571062715904</c:v>
                </c:pt>
                <c:pt idx="5413">
                  <c:v>0.25577786842289713</c:v>
                </c:pt>
                <c:pt idx="5414">
                  <c:v>0.36754642901944407</c:v>
                </c:pt>
                <c:pt idx="5415">
                  <c:v>0.34168600562472545</c:v>
                </c:pt>
                <c:pt idx="5416">
                  <c:v>0.33604965408035847</c:v>
                </c:pt>
                <c:pt idx="5417">
                  <c:v>0.31890419833882178</c:v>
                </c:pt>
                <c:pt idx="5418">
                  <c:v>0.40094537838310618</c:v>
                </c:pt>
                <c:pt idx="5419">
                  <c:v>0.29078670865480372</c:v>
                </c:pt>
                <c:pt idx="5420">
                  <c:v>0.46154111028380979</c:v>
                </c:pt>
                <c:pt idx="5421">
                  <c:v>0.45204070523325218</c:v>
                </c:pt>
                <c:pt idx="5422">
                  <c:v>0.35966557382209829</c:v>
                </c:pt>
                <c:pt idx="5423">
                  <c:v>0.4360520716358921</c:v>
                </c:pt>
                <c:pt idx="5424">
                  <c:v>0.29220496073590274</c:v>
                </c:pt>
                <c:pt idx="5425">
                  <c:v>0.37593647954030179</c:v>
                </c:pt>
                <c:pt idx="5426">
                  <c:v>0.31250784548665855</c:v>
                </c:pt>
                <c:pt idx="5427">
                  <c:v>0.35757940265170429</c:v>
                </c:pt>
                <c:pt idx="5428">
                  <c:v>0.38606131762645607</c:v>
                </c:pt>
                <c:pt idx="5429">
                  <c:v>0.40753912621977934</c:v>
                </c:pt>
                <c:pt idx="5430">
                  <c:v>0.29299953100356863</c:v>
                </c:pt>
                <c:pt idx="5431">
                  <c:v>0.42243382844355576</c:v>
                </c:pt>
                <c:pt idx="5432">
                  <c:v>0.30590282635062654</c:v>
                </c:pt>
                <c:pt idx="5433">
                  <c:v>0.36860577612589229</c:v>
                </c:pt>
                <c:pt idx="5434">
                  <c:v>0.33501501170577291</c:v>
                </c:pt>
                <c:pt idx="5435">
                  <c:v>0.38074725391672704</c:v>
                </c:pt>
                <c:pt idx="5436">
                  <c:v>0.32231845128110753</c:v>
                </c:pt>
                <c:pt idx="5437">
                  <c:v>0.36488219659234816</c:v>
                </c:pt>
                <c:pt idx="5438">
                  <c:v>0.36209901384871807</c:v>
                </c:pt>
                <c:pt idx="5439">
                  <c:v>0.37876615737541891</c:v>
                </c:pt>
                <c:pt idx="5440">
                  <c:v>0.38733678404045818</c:v>
                </c:pt>
                <c:pt idx="5441">
                  <c:v>0.34494831892561023</c:v>
                </c:pt>
                <c:pt idx="5442">
                  <c:v>0.37725826715753363</c:v>
                </c:pt>
                <c:pt idx="5443">
                  <c:v>0.3243774767361034</c:v>
                </c:pt>
                <c:pt idx="5444">
                  <c:v>0.3814298432105574</c:v>
                </c:pt>
                <c:pt idx="5445">
                  <c:v>0.29277894002541205</c:v>
                </c:pt>
                <c:pt idx="5446">
                  <c:v>0.33395207077432248</c:v>
                </c:pt>
                <c:pt idx="5447">
                  <c:v>0.2425278248102257</c:v>
                </c:pt>
                <c:pt idx="5448">
                  <c:v>0.31108768501283701</c:v>
                </c:pt>
                <c:pt idx="5449">
                  <c:v>0.33087191047191317</c:v>
                </c:pt>
                <c:pt idx="5450">
                  <c:v>0.34342525530361634</c:v>
                </c:pt>
                <c:pt idx="5451">
                  <c:v>0.32702345935022015</c:v>
                </c:pt>
                <c:pt idx="5452">
                  <c:v>0.34701999086019675</c:v>
                </c:pt>
                <c:pt idx="5453">
                  <c:v>0.44966364703804768</c:v>
                </c:pt>
                <c:pt idx="5454">
                  <c:v>0.39066301179179369</c:v>
                </c:pt>
                <c:pt idx="5455">
                  <c:v>0.43831508789186774</c:v>
                </c:pt>
                <c:pt idx="5456">
                  <c:v>0.31689797245062601</c:v>
                </c:pt>
                <c:pt idx="5457">
                  <c:v>0.43661317991289716</c:v>
                </c:pt>
                <c:pt idx="5458">
                  <c:v>0.29649123729410287</c:v>
                </c:pt>
                <c:pt idx="5459">
                  <c:v>0.33550314962838534</c:v>
                </c:pt>
                <c:pt idx="5460">
                  <c:v>0.33890271711333292</c:v>
                </c:pt>
                <c:pt idx="5461">
                  <c:v>0.39025945398058892</c:v>
                </c:pt>
                <c:pt idx="5462">
                  <c:v>0.27507739431869871</c:v>
                </c:pt>
                <c:pt idx="5463">
                  <c:v>0.2830091170822131</c:v>
                </c:pt>
                <c:pt idx="5464">
                  <c:v>0.43394817093090982</c:v>
                </c:pt>
                <c:pt idx="5465">
                  <c:v>0.43895762901022761</c:v>
                </c:pt>
                <c:pt idx="5466">
                  <c:v>0.37047717662267304</c:v>
                </c:pt>
                <c:pt idx="5467">
                  <c:v>0.34173777617484596</c:v>
                </c:pt>
                <c:pt idx="5468">
                  <c:v>0.35600062843597452</c:v>
                </c:pt>
                <c:pt idx="5469">
                  <c:v>0.38808822736848736</c:v>
                </c:pt>
                <c:pt idx="5470">
                  <c:v>0.45375716106072456</c:v>
                </c:pt>
                <c:pt idx="5471">
                  <c:v>0.40261510588670807</c:v>
                </c:pt>
                <c:pt idx="5472">
                  <c:v>0.29397391811550416</c:v>
                </c:pt>
                <c:pt idx="5473">
                  <c:v>0.40092198381133132</c:v>
                </c:pt>
                <c:pt idx="5474">
                  <c:v>0.42345564700804672</c:v>
                </c:pt>
                <c:pt idx="5475">
                  <c:v>0.36185292500822019</c:v>
                </c:pt>
                <c:pt idx="5476">
                  <c:v>0.38959457519455531</c:v>
                </c:pt>
                <c:pt idx="5477">
                  <c:v>0.36300506859242937</c:v>
                </c:pt>
                <c:pt idx="5478">
                  <c:v>0.40441011594537341</c:v>
                </c:pt>
                <c:pt idx="5479">
                  <c:v>0.43685969805543923</c:v>
                </c:pt>
                <c:pt idx="5480">
                  <c:v>0.35893437389107635</c:v>
                </c:pt>
                <c:pt idx="5481">
                  <c:v>0.37644556249321209</c:v>
                </c:pt>
                <c:pt idx="5482">
                  <c:v>0.32184453614900604</c:v>
                </c:pt>
                <c:pt idx="5483">
                  <c:v>0.32813909135516384</c:v>
                </c:pt>
                <c:pt idx="5484">
                  <c:v>0.40745579200546472</c:v>
                </c:pt>
                <c:pt idx="5485">
                  <c:v>0.42891674000297808</c:v>
                </c:pt>
                <c:pt idx="5486">
                  <c:v>0.36514037175253011</c:v>
                </c:pt>
                <c:pt idx="5487">
                  <c:v>0.40422526526670222</c:v>
                </c:pt>
                <c:pt idx="5488">
                  <c:v>0.36661114527988564</c:v>
                </c:pt>
                <c:pt idx="5489">
                  <c:v>0.45353495597696186</c:v>
                </c:pt>
                <c:pt idx="5490">
                  <c:v>0.23646882062977587</c:v>
                </c:pt>
                <c:pt idx="5491">
                  <c:v>0.39723074297458438</c:v>
                </c:pt>
                <c:pt idx="5492">
                  <c:v>0.49575657862506178</c:v>
                </c:pt>
                <c:pt idx="5493">
                  <c:v>0.35509119830936436</c:v>
                </c:pt>
                <c:pt idx="5494">
                  <c:v>0.25467967423420285</c:v>
                </c:pt>
                <c:pt idx="5495">
                  <c:v>0.44635387344812794</c:v>
                </c:pt>
                <c:pt idx="5496">
                  <c:v>0.26407995611133334</c:v>
                </c:pt>
                <c:pt idx="5497">
                  <c:v>0.26620095959230533</c:v>
                </c:pt>
                <c:pt idx="5498">
                  <c:v>0.4080487015115668</c:v>
                </c:pt>
                <c:pt idx="5499">
                  <c:v>0.46426737252323647</c:v>
                </c:pt>
                <c:pt idx="5500">
                  <c:v>0.40255439463739451</c:v>
                </c:pt>
                <c:pt idx="5501">
                  <c:v>0.28937087882400048</c:v>
                </c:pt>
                <c:pt idx="5502">
                  <c:v>0.50302649170167746</c:v>
                </c:pt>
                <c:pt idx="5503">
                  <c:v>0.36929312946459858</c:v>
                </c:pt>
                <c:pt idx="5504">
                  <c:v>0.43564307136771441</c:v>
                </c:pt>
                <c:pt idx="5505">
                  <c:v>0.394616442315882</c:v>
                </c:pt>
                <c:pt idx="5506">
                  <c:v>0.37249541095759708</c:v>
                </c:pt>
                <c:pt idx="5507">
                  <c:v>0.34793544163154022</c:v>
                </c:pt>
                <c:pt idx="5508">
                  <c:v>0.40200908213419179</c:v>
                </c:pt>
                <c:pt idx="5509">
                  <c:v>0.31994257328277614</c:v>
                </c:pt>
                <c:pt idx="5510">
                  <c:v>0.25559552570344607</c:v>
                </c:pt>
                <c:pt idx="5511">
                  <c:v>0.30019541434976293</c:v>
                </c:pt>
                <c:pt idx="5512">
                  <c:v>0.30964322359823265</c:v>
                </c:pt>
                <c:pt idx="5513">
                  <c:v>0.45075605444189987</c:v>
                </c:pt>
                <c:pt idx="5514">
                  <c:v>0.33123760262211138</c:v>
                </c:pt>
                <c:pt idx="5515">
                  <c:v>0.38557950049295159</c:v>
                </c:pt>
                <c:pt idx="5516">
                  <c:v>0.47482071620523852</c:v>
                </c:pt>
                <c:pt idx="5517">
                  <c:v>0.25931435790659202</c:v>
                </c:pt>
                <c:pt idx="5518">
                  <c:v>0.40911754534180295</c:v>
                </c:pt>
                <c:pt idx="5519">
                  <c:v>0.35293894627724681</c:v>
                </c:pt>
                <c:pt idx="5520">
                  <c:v>0.36917123804048579</c:v>
                </c:pt>
                <c:pt idx="5521">
                  <c:v>0.33988944757815809</c:v>
                </c:pt>
                <c:pt idx="5522">
                  <c:v>0.38737301222020271</c:v>
                </c:pt>
                <c:pt idx="5523">
                  <c:v>0.42726448774267201</c:v>
                </c:pt>
                <c:pt idx="5524">
                  <c:v>0.40729615998820418</c:v>
                </c:pt>
                <c:pt idx="5525">
                  <c:v>0.27822484496177463</c:v>
                </c:pt>
                <c:pt idx="5526">
                  <c:v>0.29049718061774132</c:v>
                </c:pt>
                <c:pt idx="5527">
                  <c:v>0.27319827658672019</c:v>
                </c:pt>
                <c:pt idx="5528">
                  <c:v>0.3146792324778338</c:v>
                </c:pt>
                <c:pt idx="5529">
                  <c:v>0.28579287118719487</c:v>
                </c:pt>
                <c:pt idx="5530">
                  <c:v>0.3833734528347657</c:v>
                </c:pt>
                <c:pt idx="5531">
                  <c:v>0.38533732125349501</c:v>
                </c:pt>
                <c:pt idx="5532">
                  <c:v>0.36260852958116369</c:v>
                </c:pt>
                <c:pt idx="5533">
                  <c:v>0.26278337775177119</c:v>
                </c:pt>
                <c:pt idx="5534">
                  <c:v>0.30238978344437251</c:v>
                </c:pt>
                <c:pt idx="5535">
                  <c:v>0.38741174231500264</c:v>
                </c:pt>
                <c:pt idx="5536">
                  <c:v>0.32857627656158006</c:v>
                </c:pt>
                <c:pt idx="5537">
                  <c:v>0.37227378646976916</c:v>
                </c:pt>
                <c:pt idx="5538">
                  <c:v>0.54288344015532231</c:v>
                </c:pt>
                <c:pt idx="5539">
                  <c:v>0.33340116569294215</c:v>
                </c:pt>
                <c:pt idx="5540">
                  <c:v>0.30684628042903267</c:v>
                </c:pt>
                <c:pt idx="5541">
                  <c:v>0.42279451272523089</c:v>
                </c:pt>
                <c:pt idx="5542">
                  <c:v>0.35844290648499899</c:v>
                </c:pt>
                <c:pt idx="5543">
                  <c:v>0.28629332141101232</c:v>
                </c:pt>
                <c:pt idx="5544">
                  <c:v>0.39301359260094626</c:v>
                </c:pt>
                <c:pt idx="5545">
                  <c:v>0.41709406426835849</c:v>
                </c:pt>
                <c:pt idx="5546">
                  <c:v>0.33917001920276207</c:v>
                </c:pt>
                <c:pt idx="5547">
                  <c:v>0.42424684603043311</c:v>
                </c:pt>
                <c:pt idx="5548">
                  <c:v>0.2757530716684472</c:v>
                </c:pt>
                <c:pt idx="5549">
                  <c:v>0.43692296850916151</c:v>
                </c:pt>
                <c:pt idx="5550">
                  <c:v>0.34443007303279088</c:v>
                </c:pt>
                <c:pt idx="5551">
                  <c:v>0.38338761093563012</c:v>
                </c:pt>
                <c:pt idx="5552">
                  <c:v>0.27746464712426866</c:v>
                </c:pt>
                <c:pt idx="5553">
                  <c:v>0.35863641493600601</c:v>
                </c:pt>
                <c:pt idx="5554">
                  <c:v>0.40770655469124417</c:v>
                </c:pt>
                <c:pt idx="5555">
                  <c:v>0.40672835284575004</c:v>
                </c:pt>
                <c:pt idx="5556">
                  <c:v>0.40829066148314574</c:v>
                </c:pt>
                <c:pt idx="5557">
                  <c:v>0.4651416028349355</c:v>
                </c:pt>
                <c:pt idx="5558">
                  <c:v>0.34248286904247105</c:v>
                </c:pt>
                <c:pt idx="5559">
                  <c:v>0.42514458424750246</c:v>
                </c:pt>
                <c:pt idx="5560">
                  <c:v>0.28930062284387059</c:v>
                </c:pt>
                <c:pt idx="5561">
                  <c:v>0.40698245623630053</c:v>
                </c:pt>
                <c:pt idx="5562">
                  <c:v>0.35570431602294428</c:v>
                </c:pt>
                <c:pt idx="5563">
                  <c:v>0.3035777722651386</c:v>
                </c:pt>
                <c:pt idx="5564">
                  <c:v>0.37569240838799173</c:v>
                </c:pt>
                <c:pt idx="5565">
                  <c:v>0.4249365138691219</c:v>
                </c:pt>
                <c:pt idx="5566">
                  <c:v>0.36334250532420309</c:v>
                </c:pt>
                <c:pt idx="5567">
                  <c:v>0.33075505777496977</c:v>
                </c:pt>
                <c:pt idx="5568">
                  <c:v>0.40404708154798041</c:v>
                </c:pt>
                <c:pt idx="5569">
                  <c:v>0.41699662020216854</c:v>
                </c:pt>
                <c:pt idx="5570">
                  <c:v>0.42475457128960292</c:v>
                </c:pt>
                <c:pt idx="5571">
                  <c:v>0.33147835431864831</c:v>
                </c:pt>
                <c:pt idx="5572">
                  <c:v>0.29869440456892626</c:v>
                </c:pt>
                <c:pt idx="5573">
                  <c:v>0.33718036846346577</c:v>
                </c:pt>
                <c:pt idx="5574">
                  <c:v>0.41430629631755644</c:v>
                </c:pt>
                <c:pt idx="5575">
                  <c:v>0.4082687346071967</c:v>
                </c:pt>
                <c:pt idx="5576">
                  <c:v>0.48811545633833275</c:v>
                </c:pt>
                <c:pt idx="5577">
                  <c:v>0.3857435393428158</c:v>
                </c:pt>
                <c:pt idx="5578">
                  <c:v>0.38272444592123217</c:v>
                </c:pt>
                <c:pt idx="5579">
                  <c:v>0.3181952946394046</c:v>
                </c:pt>
                <c:pt idx="5580">
                  <c:v>0.3128008246281031</c:v>
                </c:pt>
                <c:pt idx="5581">
                  <c:v>0.38668949828623889</c:v>
                </c:pt>
                <c:pt idx="5582">
                  <c:v>0.3140724594199944</c:v>
                </c:pt>
                <c:pt idx="5583">
                  <c:v>0.44376058294603915</c:v>
                </c:pt>
                <c:pt idx="5584">
                  <c:v>0.37449721199726344</c:v>
                </c:pt>
                <c:pt idx="5585">
                  <c:v>0.30635788543814285</c:v>
                </c:pt>
                <c:pt idx="5586">
                  <c:v>0.40269399751561419</c:v>
                </c:pt>
                <c:pt idx="5587">
                  <c:v>0.33780535262256545</c:v>
                </c:pt>
                <c:pt idx="5588">
                  <c:v>0.38936667075816783</c:v>
                </c:pt>
                <c:pt idx="5589">
                  <c:v>0.36936398947549365</c:v>
                </c:pt>
                <c:pt idx="5590">
                  <c:v>0.36426737511022561</c:v>
                </c:pt>
                <c:pt idx="5591">
                  <c:v>0.31617681912337797</c:v>
                </c:pt>
                <c:pt idx="5592">
                  <c:v>0.4126972127782233</c:v>
                </c:pt>
                <c:pt idx="5593">
                  <c:v>0.40927376303501967</c:v>
                </c:pt>
                <c:pt idx="5594">
                  <c:v>0.34851822153086415</c:v>
                </c:pt>
                <c:pt idx="5595">
                  <c:v>0.31582688420454025</c:v>
                </c:pt>
                <c:pt idx="5596">
                  <c:v>0.34575669887469174</c:v>
                </c:pt>
                <c:pt idx="5597">
                  <c:v>0.44808294787377972</c:v>
                </c:pt>
                <c:pt idx="5598">
                  <c:v>0.45102264295192362</c:v>
                </c:pt>
                <c:pt idx="5599">
                  <c:v>0.43648287445545375</c:v>
                </c:pt>
                <c:pt idx="5600">
                  <c:v>0.49343352397058854</c:v>
                </c:pt>
                <c:pt idx="5601">
                  <c:v>0.39092023042666574</c:v>
                </c:pt>
                <c:pt idx="5602">
                  <c:v>0.41072978990885067</c:v>
                </c:pt>
                <c:pt idx="5603">
                  <c:v>0.34806606110013522</c:v>
                </c:pt>
                <c:pt idx="5604">
                  <c:v>0.33270056582244417</c:v>
                </c:pt>
                <c:pt idx="5605">
                  <c:v>0.34684442989244624</c:v>
                </c:pt>
                <c:pt idx="5606">
                  <c:v>0.33367163583601667</c:v>
                </c:pt>
                <c:pt idx="5607">
                  <c:v>0.42137381451677214</c:v>
                </c:pt>
                <c:pt idx="5608">
                  <c:v>0.43129597443085604</c:v>
                </c:pt>
                <c:pt idx="5609">
                  <c:v>0.35589665433512052</c:v>
                </c:pt>
                <c:pt idx="5610">
                  <c:v>0.35949960892223676</c:v>
                </c:pt>
                <c:pt idx="5611">
                  <c:v>0.38787094783661619</c:v>
                </c:pt>
                <c:pt idx="5612">
                  <c:v>0.35285586221401238</c:v>
                </c:pt>
                <c:pt idx="5613">
                  <c:v>0.45797129726197094</c:v>
                </c:pt>
                <c:pt idx="5614">
                  <c:v>0.31948304007993489</c:v>
                </c:pt>
                <c:pt idx="5615">
                  <c:v>0.36123554465264279</c:v>
                </c:pt>
                <c:pt idx="5616">
                  <c:v>0.3959691746694054</c:v>
                </c:pt>
                <c:pt idx="5617">
                  <c:v>0.37866214282666416</c:v>
                </c:pt>
                <c:pt idx="5618">
                  <c:v>0.40147852477595231</c:v>
                </c:pt>
                <c:pt idx="5619">
                  <c:v>0.49764233585662931</c:v>
                </c:pt>
                <c:pt idx="5620">
                  <c:v>0.30849924508705379</c:v>
                </c:pt>
                <c:pt idx="5621">
                  <c:v>0.34648439950588505</c:v>
                </c:pt>
                <c:pt idx="5622">
                  <c:v>0.39377452427475212</c:v>
                </c:pt>
                <c:pt idx="5623">
                  <c:v>0.39707930944792147</c:v>
                </c:pt>
                <c:pt idx="5624">
                  <c:v>0.36021025996087119</c:v>
                </c:pt>
                <c:pt idx="5625">
                  <c:v>0.33979263926308889</c:v>
                </c:pt>
                <c:pt idx="5626">
                  <c:v>0.46976473176989131</c:v>
                </c:pt>
                <c:pt idx="5627">
                  <c:v>0.45539132712475522</c:v>
                </c:pt>
                <c:pt idx="5628">
                  <c:v>0.5295040007018994</c:v>
                </c:pt>
                <c:pt idx="5629">
                  <c:v>0.3977281038889216</c:v>
                </c:pt>
                <c:pt idx="5630">
                  <c:v>0.36338919572148937</c:v>
                </c:pt>
                <c:pt idx="5631">
                  <c:v>0.48213194683503519</c:v>
                </c:pt>
                <c:pt idx="5632">
                  <c:v>0.34451916168696811</c:v>
                </c:pt>
                <c:pt idx="5633">
                  <c:v>0.44314930287254634</c:v>
                </c:pt>
                <c:pt idx="5634">
                  <c:v>0.42189559423397116</c:v>
                </c:pt>
                <c:pt idx="5635">
                  <c:v>0.35047761276235551</c:v>
                </c:pt>
                <c:pt idx="5636">
                  <c:v>0.2498226883039282</c:v>
                </c:pt>
                <c:pt idx="5637">
                  <c:v>0.33130045799060021</c:v>
                </c:pt>
                <c:pt idx="5638">
                  <c:v>0.38090667751599533</c:v>
                </c:pt>
                <c:pt idx="5639">
                  <c:v>0.38871375443311423</c:v>
                </c:pt>
                <c:pt idx="5640">
                  <c:v>0.37271242256723308</c:v>
                </c:pt>
                <c:pt idx="5641">
                  <c:v>0.43165298210440073</c:v>
                </c:pt>
                <c:pt idx="5642">
                  <c:v>0.3577675876381809</c:v>
                </c:pt>
                <c:pt idx="5643">
                  <c:v>0.3436680972499378</c:v>
                </c:pt>
                <c:pt idx="5644">
                  <c:v>0.46555380778358396</c:v>
                </c:pt>
                <c:pt idx="5645">
                  <c:v>0.34814204881040539</c:v>
                </c:pt>
                <c:pt idx="5646">
                  <c:v>0.41917370066852044</c:v>
                </c:pt>
                <c:pt idx="5647">
                  <c:v>0.36485367024652554</c:v>
                </c:pt>
                <c:pt idx="5648">
                  <c:v>0.43480123702824486</c:v>
                </c:pt>
                <c:pt idx="5649">
                  <c:v>0.35522756711144116</c:v>
                </c:pt>
                <c:pt idx="5650">
                  <c:v>0.37680349131825658</c:v>
                </c:pt>
                <c:pt idx="5651">
                  <c:v>0.35897250634408823</c:v>
                </c:pt>
                <c:pt idx="5652">
                  <c:v>0.42585873661873225</c:v>
                </c:pt>
                <c:pt idx="5653">
                  <c:v>0.26756783230195436</c:v>
                </c:pt>
                <c:pt idx="5654">
                  <c:v>0.38289986574347834</c:v>
                </c:pt>
                <c:pt idx="5655">
                  <c:v>0.36096027396564662</c:v>
                </c:pt>
                <c:pt idx="5656">
                  <c:v>0.40285753438106292</c:v>
                </c:pt>
                <c:pt idx="5657">
                  <c:v>0.4373424918943542</c:v>
                </c:pt>
                <c:pt idx="5658">
                  <c:v>0.37152808399672421</c:v>
                </c:pt>
                <c:pt idx="5659">
                  <c:v>0.45008199456353259</c:v>
                </c:pt>
                <c:pt idx="5660">
                  <c:v>0.34520798722264578</c:v>
                </c:pt>
                <c:pt idx="5661">
                  <c:v>0.42676709816867325</c:v>
                </c:pt>
                <c:pt idx="5662">
                  <c:v>0.30073468249374424</c:v>
                </c:pt>
                <c:pt idx="5663">
                  <c:v>0.40373895116502012</c:v>
                </c:pt>
                <c:pt idx="5664">
                  <c:v>0.37441535831996847</c:v>
                </c:pt>
                <c:pt idx="5665">
                  <c:v>0.36541094940813396</c:v>
                </c:pt>
                <c:pt idx="5666">
                  <c:v>0.42044959521378628</c:v>
                </c:pt>
                <c:pt idx="5667">
                  <c:v>0.34438204102617564</c:v>
                </c:pt>
                <c:pt idx="5668">
                  <c:v>0.3438711207406181</c:v>
                </c:pt>
                <c:pt idx="5669">
                  <c:v>0.31661996283777638</c:v>
                </c:pt>
                <c:pt idx="5670">
                  <c:v>0.33784019887282879</c:v>
                </c:pt>
                <c:pt idx="5671">
                  <c:v>0.34091613252028125</c:v>
                </c:pt>
                <c:pt idx="5672">
                  <c:v>0.31737244519407048</c:v>
                </c:pt>
                <c:pt idx="5673">
                  <c:v>0.47200140162409499</c:v>
                </c:pt>
                <c:pt idx="5674">
                  <c:v>0.37884794429856378</c:v>
                </c:pt>
                <c:pt idx="5675">
                  <c:v>0.42276035031289544</c:v>
                </c:pt>
                <c:pt idx="5676">
                  <c:v>0.36433738456806702</c:v>
                </c:pt>
                <c:pt idx="5677">
                  <c:v>0.33078185547857902</c:v>
                </c:pt>
                <c:pt idx="5678">
                  <c:v>0.39891553121226431</c:v>
                </c:pt>
                <c:pt idx="5679">
                  <c:v>0.35024600760287083</c:v>
                </c:pt>
                <c:pt idx="5680">
                  <c:v>0.37034836792235154</c:v>
                </c:pt>
                <c:pt idx="5681">
                  <c:v>0.44980873776944413</c:v>
                </c:pt>
                <c:pt idx="5682">
                  <c:v>0.40813051376105763</c:v>
                </c:pt>
                <c:pt idx="5683">
                  <c:v>0.34414587359285598</c:v>
                </c:pt>
                <c:pt idx="5684">
                  <c:v>0.46474626703277011</c:v>
                </c:pt>
                <c:pt idx="5685">
                  <c:v>0.3742706635346511</c:v>
                </c:pt>
                <c:pt idx="5686">
                  <c:v>0.29873608201447521</c:v>
                </c:pt>
                <c:pt idx="5687">
                  <c:v>0.37132552774512684</c:v>
                </c:pt>
                <c:pt idx="5688">
                  <c:v>0.32802893862412918</c:v>
                </c:pt>
                <c:pt idx="5689">
                  <c:v>0.37514353966024172</c:v>
                </c:pt>
                <c:pt idx="5690">
                  <c:v>0.4004887976412283</c:v>
                </c:pt>
                <c:pt idx="5691">
                  <c:v>0.39395798166628593</c:v>
                </c:pt>
                <c:pt idx="5692">
                  <c:v>0.39409771322244863</c:v>
                </c:pt>
                <c:pt idx="5693">
                  <c:v>0.3572741606864841</c:v>
                </c:pt>
                <c:pt idx="5694">
                  <c:v>0.40097688174702523</c:v>
                </c:pt>
                <c:pt idx="5695">
                  <c:v>0.33305296640297888</c:v>
                </c:pt>
                <c:pt idx="5696">
                  <c:v>0.36180782656932153</c:v>
                </c:pt>
                <c:pt idx="5697">
                  <c:v>0.37227206508987476</c:v>
                </c:pt>
                <c:pt idx="5698">
                  <c:v>0.39818794103654614</c:v>
                </c:pt>
                <c:pt idx="5699">
                  <c:v>0.44758941791800821</c:v>
                </c:pt>
                <c:pt idx="5700">
                  <c:v>0.37632441427696534</c:v>
                </c:pt>
                <c:pt idx="5701">
                  <c:v>0.42270268830312735</c:v>
                </c:pt>
                <c:pt idx="5702">
                  <c:v>0.30602631490588328</c:v>
                </c:pt>
                <c:pt idx="5703">
                  <c:v>0.37214401509626316</c:v>
                </c:pt>
                <c:pt idx="5704">
                  <c:v>0.4363873035914046</c:v>
                </c:pt>
                <c:pt idx="5705">
                  <c:v>0.36880507486356662</c:v>
                </c:pt>
                <c:pt idx="5706">
                  <c:v>0.34477499915420551</c:v>
                </c:pt>
                <c:pt idx="5707">
                  <c:v>0.37254923125472478</c:v>
                </c:pt>
                <c:pt idx="5708">
                  <c:v>0.29315537153763849</c:v>
                </c:pt>
                <c:pt idx="5709">
                  <c:v>0.48615387631060858</c:v>
                </c:pt>
                <c:pt idx="5710">
                  <c:v>0.37816014905063944</c:v>
                </c:pt>
                <c:pt idx="5711">
                  <c:v>0.42210277443789029</c:v>
                </c:pt>
                <c:pt idx="5712">
                  <c:v>0.4095738467361501</c:v>
                </c:pt>
                <c:pt idx="5713">
                  <c:v>0.45175513585711419</c:v>
                </c:pt>
                <c:pt idx="5714">
                  <c:v>0.33513700164823662</c:v>
                </c:pt>
                <c:pt idx="5715">
                  <c:v>0.29202139499346808</c:v>
                </c:pt>
                <c:pt idx="5716">
                  <c:v>0.40732857959670282</c:v>
                </c:pt>
                <c:pt idx="5717">
                  <c:v>0.46290364568045017</c:v>
                </c:pt>
                <c:pt idx="5718">
                  <c:v>0.40062406124350963</c:v>
                </c:pt>
                <c:pt idx="5719">
                  <c:v>0.40438622751816367</c:v>
                </c:pt>
                <c:pt idx="5720">
                  <c:v>0.44984963710446291</c:v>
                </c:pt>
                <c:pt idx="5721">
                  <c:v>0.39033154245503576</c:v>
                </c:pt>
                <c:pt idx="5722">
                  <c:v>0.31832126442668546</c:v>
                </c:pt>
                <c:pt idx="5723">
                  <c:v>0.31613240064535958</c:v>
                </c:pt>
                <c:pt idx="5724">
                  <c:v>0.36961662909845383</c:v>
                </c:pt>
                <c:pt idx="5725">
                  <c:v>0.48242836948302503</c:v>
                </c:pt>
                <c:pt idx="5726">
                  <c:v>0.33250332008107553</c:v>
                </c:pt>
                <c:pt idx="5727">
                  <c:v>0.30823849301178829</c:v>
                </c:pt>
                <c:pt idx="5728">
                  <c:v>0.43907980072850938</c:v>
                </c:pt>
                <c:pt idx="5729">
                  <c:v>0.45597413319220631</c:v>
                </c:pt>
                <c:pt idx="5730">
                  <c:v>0.32551378900452832</c:v>
                </c:pt>
                <c:pt idx="5731">
                  <c:v>0.46691985174583345</c:v>
                </c:pt>
                <c:pt idx="5732">
                  <c:v>0.35355934759152002</c:v>
                </c:pt>
                <c:pt idx="5733">
                  <c:v>0.38988645618449413</c:v>
                </c:pt>
                <c:pt idx="5734">
                  <c:v>0.40345382664963542</c:v>
                </c:pt>
                <c:pt idx="5735">
                  <c:v>0.34544727842773998</c:v>
                </c:pt>
                <c:pt idx="5736">
                  <c:v>0.38423131378573666</c:v>
                </c:pt>
                <c:pt idx="5737">
                  <c:v>0.37551196045693264</c:v>
                </c:pt>
                <c:pt idx="5738">
                  <c:v>0.38768225924861621</c:v>
                </c:pt>
                <c:pt idx="5739">
                  <c:v>0.3459280916590754</c:v>
                </c:pt>
                <c:pt idx="5740">
                  <c:v>0.31312879739417587</c:v>
                </c:pt>
                <c:pt idx="5741">
                  <c:v>0.31685122938914939</c:v>
                </c:pt>
                <c:pt idx="5742">
                  <c:v>0.39273129663805567</c:v>
                </c:pt>
                <c:pt idx="5743">
                  <c:v>0.46412513542155492</c:v>
                </c:pt>
                <c:pt idx="5744">
                  <c:v>0.46442041678764434</c:v>
                </c:pt>
                <c:pt idx="5745">
                  <c:v>0.27661484390709384</c:v>
                </c:pt>
                <c:pt idx="5746">
                  <c:v>0.40258992740576688</c:v>
                </c:pt>
                <c:pt idx="5747">
                  <c:v>0.3836119392452873</c:v>
                </c:pt>
                <c:pt idx="5748">
                  <c:v>0.47354981643098504</c:v>
                </c:pt>
                <c:pt idx="5749">
                  <c:v>0.37668894599829855</c:v>
                </c:pt>
                <c:pt idx="5750">
                  <c:v>0.32511937921381623</c:v>
                </c:pt>
                <c:pt idx="5751">
                  <c:v>0.35218071153128844</c:v>
                </c:pt>
                <c:pt idx="5752">
                  <c:v>0.35179628665728674</c:v>
                </c:pt>
                <c:pt idx="5753">
                  <c:v>0.30760231884570233</c:v>
                </c:pt>
                <c:pt idx="5754">
                  <c:v>0.35816660773659287</c:v>
                </c:pt>
                <c:pt idx="5755">
                  <c:v>0.42583355120175376</c:v>
                </c:pt>
                <c:pt idx="5756">
                  <c:v>0.31201258053428527</c:v>
                </c:pt>
                <c:pt idx="5757">
                  <c:v>0.3569046928044039</c:v>
                </c:pt>
                <c:pt idx="5758">
                  <c:v>0.34513754185845708</c:v>
                </c:pt>
                <c:pt idx="5759">
                  <c:v>0.36221358641430373</c:v>
                </c:pt>
                <c:pt idx="5760">
                  <c:v>0.33789532634186703</c:v>
                </c:pt>
                <c:pt idx="5761">
                  <c:v>0.33138322276717669</c:v>
                </c:pt>
                <c:pt idx="5762">
                  <c:v>0.33219957365444247</c:v>
                </c:pt>
                <c:pt idx="5763">
                  <c:v>0.35566777383746667</c:v>
                </c:pt>
                <c:pt idx="5764">
                  <c:v>0.3354749588501012</c:v>
                </c:pt>
                <c:pt idx="5765">
                  <c:v>0.42417028028442516</c:v>
                </c:pt>
                <c:pt idx="5766">
                  <c:v>0.36060678725797823</c:v>
                </c:pt>
                <c:pt idx="5767">
                  <c:v>0.39916595227127799</c:v>
                </c:pt>
                <c:pt idx="5768">
                  <c:v>0.37603439656022192</c:v>
                </c:pt>
                <c:pt idx="5769">
                  <c:v>0.40159495626505493</c:v>
                </c:pt>
                <c:pt idx="5770">
                  <c:v>0.45066725956209569</c:v>
                </c:pt>
                <c:pt idx="5771">
                  <c:v>0.38056419434845135</c:v>
                </c:pt>
                <c:pt idx="5772">
                  <c:v>0.39758591522552245</c:v>
                </c:pt>
                <c:pt idx="5773">
                  <c:v>0.40321726734750851</c:v>
                </c:pt>
                <c:pt idx="5774">
                  <c:v>0.3988260859126454</c:v>
                </c:pt>
                <c:pt idx="5775">
                  <c:v>0.35694383155363951</c:v>
                </c:pt>
                <c:pt idx="5776">
                  <c:v>0.36538525061276855</c:v>
                </c:pt>
                <c:pt idx="5777">
                  <c:v>0.45695389643860768</c:v>
                </c:pt>
                <c:pt idx="5778">
                  <c:v>0.32847089528971057</c:v>
                </c:pt>
                <c:pt idx="5779">
                  <c:v>0.4611972252608515</c:v>
                </c:pt>
                <c:pt idx="5780">
                  <c:v>0.28924283646527277</c:v>
                </c:pt>
                <c:pt idx="5781">
                  <c:v>0.25450988928902524</c:v>
                </c:pt>
                <c:pt idx="5782">
                  <c:v>0.32724557014592087</c:v>
                </c:pt>
                <c:pt idx="5783">
                  <c:v>0.28188997966358953</c:v>
                </c:pt>
                <c:pt idx="5784">
                  <c:v>0.40137181644195369</c:v>
                </c:pt>
                <c:pt idx="5785">
                  <c:v>0.32541868366534454</c:v>
                </c:pt>
                <c:pt idx="5786">
                  <c:v>0.31184020299929727</c:v>
                </c:pt>
                <c:pt idx="5787">
                  <c:v>0.32941350397471647</c:v>
                </c:pt>
                <c:pt idx="5788">
                  <c:v>0.30384036624708066</c:v>
                </c:pt>
                <c:pt idx="5789">
                  <c:v>0.3464954165050822</c:v>
                </c:pt>
                <c:pt idx="5790">
                  <c:v>0.36723488018969647</c:v>
                </c:pt>
                <c:pt idx="5791">
                  <c:v>0.30935576151656385</c:v>
                </c:pt>
                <c:pt idx="5792">
                  <c:v>0.3876928968121009</c:v>
                </c:pt>
                <c:pt idx="5793">
                  <c:v>0.42260043167326533</c:v>
                </c:pt>
                <c:pt idx="5794">
                  <c:v>0.33705360285803621</c:v>
                </c:pt>
                <c:pt idx="5795">
                  <c:v>0.34574125573453801</c:v>
                </c:pt>
                <c:pt idx="5796">
                  <c:v>0.3929896567565081</c:v>
                </c:pt>
                <c:pt idx="5797">
                  <c:v>0.23823676073517119</c:v>
                </c:pt>
                <c:pt idx="5798">
                  <c:v>0.30832035763510124</c:v>
                </c:pt>
                <c:pt idx="5799">
                  <c:v>0.3253020503813735</c:v>
                </c:pt>
                <c:pt idx="5800">
                  <c:v>0.36636250704055673</c:v>
                </c:pt>
                <c:pt idx="5801">
                  <c:v>0.26871332795190106</c:v>
                </c:pt>
                <c:pt idx="5802">
                  <c:v>0.34971313733166937</c:v>
                </c:pt>
                <c:pt idx="5803">
                  <c:v>0.37730260727409753</c:v>
                </c:pt>
                <c:pt idx="5804">
                  <c:v>0.4176406902219893</c:v>
                </c:pt>
                <c:pt idx="5805">
                  <c:v>0.289449779093233</c:v>
                </c:pt>
                <c:pt idx="5806">
                  <c:v>0.24704457389136961</c:v>
                </c:pt>
                <c:pt idx="5807">
                  <c:v>0.4024583948642847</c:v>
                </c:pt>
                <c:pt idx="5808">
                  <c:v>0.3443674549833059</c:v>
                </c:pt>
                <c:pt idx="5809">
                  <c:v>0.48024134967642262</c:v>
                </c:pt>
                <c:pt idx="5810">
                  <c:v>0.37490759773610055</c:v>
                </c:pt>
                <c:pt idx="5811">
                  <c:v>0.44219157283555582</c:v>
                </c:pt>
                <c:pt idx="5812">
                  <c:v>0.45833183134076422</c:v>
                </c:pt>
                <c:pt idx="5813">
                  <c:v>0.25272705262896239</c:v>
                </c:pt>
                <c:pt idx="5814">
                  <c:v>0.3996610306048915</c:v>
                </c:pt>
                <c:pt idx="5815">
                  <c:v>0.42438326192489856</c:v>
                </c:pt>
                <c:pt idx="5816">
                  <c:v>0.34951564553062148</c:v>
                </c:pt>
                <c:pt idx="5817">
                  <c:v>0.33479832896065814</c:v>
                </c:pt>
                <c:pt idx="5818">
                  <c:v>0.22701849631841303</c:v>
                </c:pt>
                <c:pt idx="5819">
                  <c:v>0.35850237593131445</c:v>
                </c:pt>
                <c:pt idx="5820">
                  <c:v>0.33767821980932078</c:v>
                </c:pt>
                <c:pt idx="5821">
                  <c:v>0.30857824318383953</c:v>
                </c:pt>
                <c:pt idx="5822">
                  <c:v>0.41024820792308747</c:v>
                </c:pt>
                <c:pt idx="5823">
                  <c:v>0.39306119429986608</c:v>
                </c:pt>
                <c:pt idx="5824">
                  <c:v>0.31716750608645194</c:v>
                </c:pt>
                <c:pt idx="5825">
                  <c:v>0.39130313516829607</c:v>
                </c:pt>
                <c:pt idx="5826">
                  <c:v>0.27611840364491219</c:v>
                </c:pt>
                <c:pt idx="5827">
                  <c:v>0.34861880565557457</c:v>
                </c:pt>
                <c:pt idx="5828">
                  <c:v>0.36732990844977281</c:v>
                </c:pt>
                <c:pt idx="5829">
                  <c:v>0.30240841437372495</c:v>
                </c:pt>
                <c:pt idx="5830">
                  <c:v>0.30515774955749003</c:v>
                </c:pt>
                <c:pt idx="5831">
                  <c:v>0.37770752820837655</c:v>
                </c:pt>
                <c:pt idx="5832">
                  <c:v>0.31988839754849552</c:v>
                </c:pt>
                <c:pt idx="5833">
                  <c:v>0.46044763994171256</c:v>
                </c:pt>
                <c:pt idx="5834">
                  <c:v>0.48595512577304412</c:v>
                </c:pt>
                <c:pt idx="5835">
                  <c:v>0.43828866606849393</c:v>
                </c:pt>
                <c:pt idx="5836">
                  <c:v>0.23288749702905362</c:v>
                </c:pt>
                <c:pt idx="5837">
                  <c:v>0.30788004393726393</c:v>
                </c:pt>
                <c:pt idx="5838">
                  <c:v>0.39208932842366739</c:v>
                </c:pt>
                <c:pt idx="5839">
                  <c:v>0.29739310297134541</c:v>
                </c:pt>
                <c:pt idx="5840">
                  <c:v>0.31098178468470805</c:v>
                </c:pt>
                <c:pt idx="5841">
                  <c:v>0.27383959657254892</c:v>
                </c:pt>
                <c:pt idx="5842">
                  <c:v>0.41629449238597072</c:v>
                </c:pt>
                <c:pt idx="5843">
                  <c:v>0.38231379795094689</c:v>
                </c:pt>
                <c:pt idx="5844">
                  <c:v>0.35794634767028621</c:v>
                </c:pt>
                <c:pt idx="5845">
                  <c:v>0.41068577001160772</c:v>
                </c:pt>
                <c:pt idx="5846">
                  <c:v>0.27510793418277235</c:v>
                </c:pt>
                <c:pt idx="5847">
                  <c:v>0.39079986054686267</c:v>
                </c:pt>
                <c:pt idx="5848">
                  <c:v>0.40003116797287613</c:v>
                </c:pt>
                <c:pt idx="5849">
                  <c:v>0.45287538623205359</c:v>
                </c:pt>
                <c:pt idx="5850">
                  <c:v>0.47602637774831524</c:v>
                </c:pt>
                <c:pt idx="5851">
                  <c:v>0.33811626222328095</c:v>
                </c:pt>
                <c:pt idx="5852">
                  <c:v>0.31864466582694112</c:v>
                </c:pt>
                <c:pt idx="5853">
                  <c:v>0.33360564351309829</c:v>
                </c:pt>
                <c:pt idx="5854">
                  <c:v>0.34868349864539638</c:v>
                </c:pt>
                <c:pt idx="5855">
                  <c:v>0.27253119638183487</c:v>
                </c:pt>
                <c:pt idx="5856">
                  <c:v>0.42612496100156322</c:v>
                </c:pt>
                <c:pt idx="5857">
                  <c:v>0.4021120660690648</c:v>
                </c:pt>
                <c:pt idx="5858">
                  <c:v>0.35338260421370432</c:v>
                </c:pt>
                <c:pt idx="5859">
                  <c:v>0.2934465973725397</c:v>
                </c:pt>
                <c:pt idx="5860">
                  <c:v>0.37180504266277969</c:v>
                </c:pt>
                <c:pt idx="5861">
                  <c:v>0.38168168395201602</c:v>
                </c:pt>
                <c:pt idx="5862">
                  <c:v>0.5523678735871288</c:v>
                </c:pt>
                <c:pt idx="5863">
                  <c:v>0.36267703032570298</c:v>
                </c:pt>
                <c:pt idx="5864">
                  <c:v>0.35858592140088841</c:v>
                </c:pt>
                <c:pt idx="5865">
                  <c:v>0.40729551062035996</c:v>
                </c:pt>
                <c:pt idx="5866">
                  <c:v>0.32809019558486896</c:v>
                </c:pt>
                <c:pt idx="5867">
                  <c:v>0.51304515703469911</c:v>
                </c:pt>
                <c:pt idx="5868">
                  <c:v>0.32921300745887921</c:v>
                </c:pt>
                <c:pt idx="5869">
                  <c:v>0.40652817378598322</c:v>
                </c:pt>
                <c:pt idx="5870">
                  <c:v>0.32086462301937246</c:v>
                </c:pt>
                <c:pt idx="5871">
                  <c:v>0.28033416733504918</c:v>
                </c:pt>
                <c:pt idx="5872">
                  <c:v>0.34318703392347494</c:v>
                </c:pt>
                <c:pt idx="5873">
                  <c:v>0.43102844456384409</c:v>
                </c:pt>
                <c:pt idx="5874">
                  <c:v>0.41004221571367072</c:v>
                </c:pt>
                <c:pt idx="5875">
                  <c:v>0.42036077277054057</c:v>
                </c:pt>
                <c:pt idx="5876">
                  <c:v>0.49451923126212172</c:v>
                </c:pt>
                <c:pt idx="5877">
                  <c:v>0.47820122133073628</c:v>
                </c:pt>
                <c:pt idx="5878">
                  <c:v>0.37830373585632615</c:v>
                </c:pt>
                <c:pt idx="5879">
                  <c:v>0.35012495830000645</c:v>
                </c:pt>
                <c:pt idx="5880">
                  <c:v>0.2975670619991807</c:v>
                </c:pt>
                <c:pt idx="5881">
                  <c:v>0.39804389459498357</c:v>
                </c:pt>
                <c:pt idx="5882">
                  <c:v>0.38523242104754907</c:v>
                </c:pt>
                <c:pt idx="5883">
                  <c:v>0.46073963665354861</c:v>
                </c:pt>
                <c:pt idx="5884">
                  <c:v>0.24234231002971596</c:v>
                </c:pt>
                <c:pt idx="5885">
                  <c:v>0.32931389769825276</c:v>
                </c:pt>
                <c:pt idx="5886">
                  <c:v>0.35739585435519433</c:v>
                </c:pt>
                <c:pt idx="5887">
                  <c:v>0.30527092600057659</c:v>
                </c:pt>
                <c:pt idx="5888">
                  <c:v>0.34394071192288744</c:v>
                </c:pt>
                <c:pt idx="5889">
                  <c:v>0.33164627922335055</c:v>
                </c:pt>
                <c:pt idx="5890">
                  <c:v>0.46472926428337713</c:v>
                </c:pt>
                <c:pt idx="5891">
                  <c:v>0.37339198238025234</c:v>
                </c:pt>
                <c:pt idx="5892">
                  <c:v>0.37071657765284094</c:v>
                </c:pt>
                <c:pt idx="5893">
                  <c:v>0.31017522894631261</c:v>
                </c:pt>
                <c:pt idx="5894">
                  <c:v>0.34281099751398597</c:v>
                </c:pt>
                <c:pt idx="5895">
                  <c:v>0.45917595757448959</c:v>
                </c:pt>
                <c:pt idx="5896">
                  <c:v>0.43754188959979418</c:v>
                </c:pt>
                <c:pt idx="5897">
                  <c:v>0.39905111199790794</c:v>
                </c:pt>
                <c:pt idx="5898">
                  <c:v>0.36884315628160236</c:v>
                </c:pt>
                <c:pt idx="5899">
                  <c:v>0.32543981549203366</c:v>
                </c:pt>
                <c:pt idx="5900">
                  <c:v>0.42560065433763494</c:v>
                </c:pt>
                <c:pt idx="5901">
                  <c:v>0.29946092300468896</c:v>
                </c:pt>
                <c:pt idx="5902">
                  <c:v>0.38758385164549775</c:v>
                </c:pt>
                <c:pt idx="5903">
                  <c:v>0.33404876183726817</c:v>
                </c:pt>
                <c:pt idx="5904">
                  <c:v>0.4024996442350216</c:v>
                </c:pt>
                <c:pt idx="5905">
                  <c:v>0.43276776233763781</c:v>
                </c:pt>
                <c:pt idx="5906">
                  <c:v>0.38888528923162219</c:v>
                </c:pt>
                <c:pt idx="5907">
                  <c:v>0.40614989556827025</c:v>
                </c:pt>
                <c:pt idx="5908">
                  <c:v>0.43242047983294846</c:v>
                </c:pt>
                <c:pt idx="5909">
                  <c:v>0.34628713565964042</c:v>
                </c:pt>
                <c:pt idx="5910">
                  <c:v>0.30920886529443259</c:v>
                </c:pt>
                <c:pt idx="5911">
                  <c:v>0.33072564534389648</c:v>
                </c:pt>
                <c:pt idx="5912">
                  <c:v>0.33486689643150708</c:v>
                </c:pt>
                <c:pt idx="5913">
                  <c:v>0.42113469844434426</c:v>
                </c:pt>
                <c:pt idx="5914">
                  <c:v>0.4183114508259822</c:v>
                </c:pt>
                <c:pt idx="5915">
                  <c:v>0.38941100633587433</c:v>
                </c:pt>
                <c:pt idx="5916">
                  <c:v>0.35074326971823622</c:v>
                </c:pt>
                <c:pt idx="5917">
                  <c:v>0.32102291072876199</c:v>
                </c:pt>
                <c:pt idx="5918">
                  <c:v>0.20247259857164718</c:v>
                </c:pt>
                <c:pt idx="5919">
                  <c:v>0.33579968246533193</c:v>
                </c:pt>
                <c:pt idx="5920">
                  <c:v>0.42394937874230432</c:v>
                </c:pt>
                <c:pt idx="5921">
                  <c:v>0.40633992652108519</c:v>
                </c:pt>
                <c:pt idx="5922">
                  <c:v>0.34047154800577928</c:v>
                </c:pt>
                <c:pt idx="5923">
                  <c:v>0.33321865319116889</c:v>
                </c:pt>
                <c:pt idx="5924">
                  <c:v>0.42160517476403403</c:v>
                </c:pt>
                <c:pt idx="5925">
                  <c:v>0.44585654275683723</c:v>
                </c:pt>
                <c:pt idx="5926">
                  <c:v>0.30020438157727886</c:v>
                </c:pt>
                <c:pt idx="5927">
                  <c:v>0.38976079266068975</c:v>
                </c:pt>
                <c:pt idx="5928">
                  <c:v>0.40660759305870098</c:v>
                </c:pt>
                <c:pt idx="5929">
                  <c:v>0.39321021943692575</c:v>
                </c:pt>
                <c:pt idx="5930">
                  <c:v>0.36434044651526953</c:v>
                </c:pt>
                <c:pt idx="5931">
                  <c:v>0.47733413308653844</c:v>
                </c:pt>
                <c:pt idx="5932">
                  <c:v>0.39082675453302373</c:v>
                </c:pt>
                <c:pt idx="5933">
                  <c:v>0.43529950466244577</c:v>
                </c:pt>
                <c:pt idx="5934">
                  <c:v>0.36411659453198808</c:v>
                </c:pt>
                <c:pt idx="5935">
                  <c:v>0.38387371245343577</c:v>
                </c:pt>
                <c:pt idx="5936">
                  <c:v>0.31757639662833315</c:v>
                </c:pt>
                <c:pt idx="5937">
                  <c:v>0.37589398676225655</c:v>
                </c:pt>
                <c:pt idx="5938">
                  <c:v>0.39546828040623672</c:v>
                </c:pt>
                <c:pt idx="5939">
                  <c:v>0.48260710921766825</c:v>
                </c:pt>
                <c:pt idx="5940">
                  <c:v>0.41904376438651941</c:v>
                </c:pt>
                <c:pt idx="5941">
                  <c:v>0.37562989473956032</c:v>
                </c:pt>
                <c:pt idx="5942">
                  <c:v>0.38624470599192368</c:v>
                </c:pt>
                <c:pt idx="5943">
                  <c:v>0.30384684540395135</c:v>
                </c:pt>
                <c:pt idx="5944">
                  <c:v>0.29134908401227289</c:v>
                </c:pt>
                <c:pt idx="5945">
                  <c:v>0.36007165873728353</c:v>
                </c:pt>
                <c:pt idx="5946">
                  <c:v>0.35730748637575216</c:v>
                </c:pt>
                <c:pt idx="5947">
                  <c:v>0.44527226302386325</c:v>
                </c:pt>
                <c:pt idx="5948">
                  <c:v>0.40762770535320958</c:v>
                </c:pt>
                <c:pt idx="5949">
                  <c:v>0.38118618363322793</c:v>
                </c:pt>
                <c:pt idx="5950">
                  <c:v>0.4008250350340829</c:v>
                </c:pt>
                <c:pt idx="5951">
                  <c:v>0.23019579152074307</c:v>
                </c:pt>
                <c:pt idx="5952">
                  <c:v>0.36943588554135209</c:v>
                </c:pt>
                <c:pt idx="5953">
                  <c:v>0.34422350627040488</c:v>
                </c:pt>
                <c:pt idx="5954">
                  <c:v>0.32036041343783922</c:v>
                </c:pt>
                <c:pt idx="5955">
                  <c:v>0.41669813118781251</c:v>
                </c:pt>
                <c:pt idx="5956">
                  <c:v>0.41605386670143607</c:v>
                </c:pt>
                <c:pt idx="5957">
                  <c:v>0.34808790975565235</c:v>
                </c:pt>
                <c:pt idx="5958">
                  <c:v>0.4682317429539794</c:v>
                </c:pt>
                <c:pt idx="5959">
                  <c:v>0.3779919115192219</c:v>
                </c:pt>
                <c:pt idx="5960">
                  <c:v>0.23998296800844085</c:v>
                </c:pt>
                <c:pt idx="5961">
                  <c:v>0.323041907283595</c:v>
                </c:pt>
                <c:pt idx="5962">
                  <c:v>0.32585432494165928</c:v>
                </c:pt>
                <c:pt idx="5963">
                  <c:v>0.36588032594678233</c:v>
                </c:pt>
                <c:pt idx="5964">
                  <c:v>0.39043428886036247</c:v>
                </c:pt>
                <c:pt idx="5965">
                  <c:v>0.4084669222221598</c:v>
                </c:pt>
                <c:pt idx="5966">
                  <c:v>0.35740879360191813</c:v>
                </c:pt>
                <c:pt idx="5967">
                  <c:v>0.3579614382634545</c:v>
                </c:pt>
                <c:pt idx="5968">
                  <c:v>0.33234731876537599</c:v>
                </c:pt>
                <c:pt idx="5969">
                  <c:v>0.36757899230184687</c:v>
                </c:pt>
                <c:pt idx="5970">
                  <c:v>0.3722858564958737</c:v>
                </c:pt>
                <c:pt idx="5971">
                  <c:v>0.39995199384397329</c:v>
                </c:pt>
                <c:pt idx="5972">
                  <c:v>0.35226791161309245</c:v>
                </c:pt>
                <c:pt idx="5973">
                  <c:v>0.35764414664082156</c:v>
                </c:pt>
                <c:pt idx="5974">
                  <c:v>0.43114117148451819</c:v>
                </c:pt>
                <c:pt idx="5975">
                  <c:v>0.30895388725979817</c:v>
                </c:pt>
                <c:pt idx="5976">
                  <c:v>0.44829481665795301</c:v>
                </c:pt>
                <c:pt idx="5977">
                  <c:v>0.34677306556830362</c:v>
                </c:pt>
                <c:pt idx="5978">
                  <c:v>0.40413936073807927</c:v>
                </c:pt>
                <c:pt idx="5979">
                  <c:v>0.35285846888656286</c:v>
                </c:pt>
                <c:pt idx="5980">
                  <c:v>0.38345365834643036</c:v>
                </c:pt>
                <c:pt idx="5981">
                  <c:v>0.37948945064549838</c:v>
                </c:pt>
                <c:pt idx="5982">
                  <c:v>0.40745458663898448</c:v>
                </c:pt>
                <c:pt idx="5983">
                  <c:v>0.43414954062637873</c:v>
                </c:pt>
                <c:pt idx="5984">
                  <c:v>0.23077562268309407</c:v>
                </c:pt>
                <c:pt idx="5985">
                  <c:v>0.43818296954826175</c:v>
                </c:pt>
                <c:pt idx="5986">
                  <c:v>0.45825407987938888</c:v>
                </c:pt>
                <c:pt idx="5987">
                  <c:v>0.30909335673796606</c:v>
                </c:pt>
                <c:pt idx="5988">
                  <c:v>0.42914052606516567</c:v>
                </c:pt>
                <c:pt idx="5989">
                  <c:v>0.3848040474895712</c:v>
                </c:pt>
                <c:pt idx="5990">
                  <c:v>0.27867440788128695</c:v>
                </c:pt>
                <c:pt idx="5991">
                  <c:v>0.30737752591421358</c:v>
                </c:pt>
                <c:pt idx="5992">
                  <c:v>0.42893181711630723</c:v>
                </c:pt>
                <c:pt idx="5993">
                  <c:v>0.41913742422993416</c:v>
                </c:pt>
                <c:pt idx="5994">
                  <c:v>0.34268679209407371</c:v>
                </c:pt>
                <c:pt idx="5995">
                  <c:v>0.48513512931999819</c:v>
                </c:pt>
                <c:pt idx="5996">
                  <c:v>0.36183468601246954</c:v>
                </c:pt>
                <c:pt idx="5997">
                  <c:v>0.42491948533325929</c:v>
                </c:pt>
                <c:pt idx="5998">
                  <c:v>0.40475624852689224</c:v>
                </c:pt>
                <c:pt idx="5999">
                  <c:v>0.27581547563834602</c:v>
                </c:pt>
                <c:pt idx="6000">
                  <c:v>0.40916966157870543</c:v>
                </c:pt>
                <c:pt idx="6001">
                  <c:v>0.32674447889113384</c:v>
                </c:pt>
                <c:pt idx="6002">
                  <c:v>0.39228280420526218</c:v>
                </c:pt>
                <c:pt idx="6003">
                  <c:v>0.29669450705727585</c:v>
                </c:pt>
                <c:pt idx="6004">
                  <c:v>0.35636213222560059</c:v>
                </c:pt>
                <c:pt idx="6005">
                  <c:v>0.362130139086075</c:v>
                </c:pt>
                <c:pt idx="6006">
                  <c:v>0.36558407674229376</c:v>
                </c:pt>
                <c:pt idx="6007">
                  <c:v>0.37076157117367858</c:v>
                </c:pt>
                <c:pt idx="6008">
                  <c:v>0.40366651841211831</c:v>
                </c:pt>
                <c:pt idx="6009">
                  <c:v>0.4429095256699826</c:v>
                </c:pt>
                <c:pt idx="6010">
                  <c:v>0.38431932905443444</c:v>
                </c:pt>
                <c:pt idx="6011">
                  <c:v>0.32962592388452483</c:v>
                </c:pt>
                <c:pt idx="6012">
                  <c:v>0.42428952636952</c:v>
                </c:pt>
                <c:pt idx="6013">
                  <c:v>0.45463702728161215</c:v>
                </c:pt>
                <c:pt idx="6014">
                  <c:v>0.31452738142044079</c:v>
                </c:pt>
                <c:pt idx="6015">
                  <c:v>0.38701911497542618</c:v>
                </c:pt>
                <c:pt idx="6016">
                  <c:v>0.50245176911903366</c:v>
                </c:pt>
                <c:pt idx="6017">
                  <c:v>0.3508656766194963</c:v>
                </c:pt>
                <c:pt idx="6018">
                  <c:v>0.36505876601335968</c:v>
                </c:pt>
                <c:pt idx="6019">
                  <c:v>0.33477775563156559</c:v>
                </c:pt>
                <c:pt idx="6020">
                  <c:v>0.32235569952755261</c:v>
                </c:pt>
                <c:pt idx="6021">
                  <c:v>0.37908002445625827</c:v>
                </c:pt>
                <c:pt idx="6022">
                  <c:v>0.39591776788034938</c:v>
                </c:pt>
                <c:pt idx="6023">
                  <c:v>0.37180922807014033</c:v>
                </c:pt>
                <c:pt idx="6024">
                  <c:v>0.39984728863464453</c:v>
                </c:pt>
                <c:pt idx="6025">
                  <c:v>0.35581367505471051</c:v>
                </c:pt>
                <c:pt idx="6026">
                  <c:v>0.46160282807507036</c:v>
                </c:pt>
                <c:pt idx="6027">
                  <c:v>0.29811755116046845</c:v>
                </c:pt>
                <c:pt idx="6028">
                  <c:v>0.3272600090094363</c:v>
                </c:pt>
                <c:pt idx="6029">
                  <c:v>0.47224574572480404</c:v>
                </c:pt>
                <c:pt idx="6030">
                  <c:v>0.392875229421556</c:v>
                </c:pt>
                <c:pt idx="6031">
                  <c:v>0.37365642612726213</c:v>
                </c:pt>
                <c:pt idx="6032">
                  <c:v>0.37881059746271711</c:v>
                </c:pt>
                <c:pt idx="6033">
                  <c:v>0.30830171624879638</c:v>
                </c:pt>
                <c:pt idx="6034">
                  <c:v>0.46777570199087909</c:v>
                </c:pt>
                <c:pt idx="6035">
                  <c:v>0.37427845669577864</c:v>
                </c:pt>
                <c:pt idx="6036">
                  <c:v>0.43531167844415025</c:v>
                </c:pt>
                <c:pt idx="6037">
                  <c:v>0.31837481021709257</c:v>
                </c:pt>
                <c:pt idx="6038">
                  <c:v>0.44162964033174235</c:v>
                </c:pt>
                <c:pt idx="6039">
                  <c:v>0.40662040360000939</c:v>
                </c:pt>
                <c:pt idx="6040">
                  <c:v>0.31371103181735766</c:v>
                </c:pt>
                <c:pt idx="6041">
                  <c:v>0.33748715190405965</c:v>
                </c:pt>
                <c:pt idx="6042">
                  <c:v>0.38648109470660208</c:v>
                </c:pt>
                <c:pt idx="6043">
                  <c:v>0.39588315766231141</c:v>
                </c:pt>
                <c:pt idx="6044">
                  <c:v>0.338288607357003</c:v>
                </c:pt>
                <c:pt idx="6045">
                  <c:v>0.30263851561591998</c:v>
                </c:pt>
                <c:pt idx="6046">
                  <c:v>0.44021337412763961</c:v>
                </c:pt>
                <c:pt idx="6047">
                  <c:v>0.37311540666205012</c:v>
                </c:pt>
                <c:pt idx="6048">
                  <c:v>0.53236383962113498</c:v>
                </c:pt>
                <c:pt idx="6049">
                  <c:v>0.39921933577185414</c:v>
                </c:pt>
                <c:pt idx="6050">
                  <c:v>0.44040147040781613</c:v>
                </c:pt>
                <c:pt idx="6051">
                  <c:v>0.41725601119537575</c:v>
                </c:pt>
                <c:pt idx="6052">
                  <c:v>0.29053516591394435</c:v>
                </c:pt>
                <c:pt idx="6053">
                  <c:v>0.39666663953952941</c:v>
                </c:pt>
                <c:pt idx="6054">
                  <c:v>0.36620314074152954</c:v>
                </c:pt>
                <c:pt idx="6055">
                  <c:v>0.36664665635053234</c:v>
                </c:pt>
                <c:pt idx="6056">
                  <c:v>0.3662283364230236</c:v>
                </c:pt>
                <c:pt idx="6057">
                  <c:v>0.38769203794583373</c:v>
                </c:pt>
                <c:pt idx="6058">
                  <c:v>0.40263256333073327</c:v>
                </c:pt>
                <c:pt idx="6059">
                  <c:v>0.35166216858079302</c:v>
                </c:pt>
                <c:pt idx="6060">
                  <c:v>0.43259717480879573</c:v>
                </c:pt>
                <c:pt idx="6061">
                  <c:v>0.39629911726871719</c:v>
                </c:pt>
                <c:pt idx="6062">
                  <c:v>0.26473489595168703</c:v>
                </c:pt>
                <c:pt idx="6063">
                  <c:v>0.32274240760986278</c:v>
                </c:pt>
                <c:pt idx="6064">
                  <c:v>0.46568799278082706</c:v>
                </c:pt>
                <c:pt idx="6065">
                  <c:v>0.38135403188862788</c:v>
                </c:pt>
                <c:pt idx="6066">
                  <c:v>0.3121638648935593</c:v>
                </c:pt>
                <c:pt idx="6067">
                  <c:v>0.39307434170642014</c:v>
                </c:pt>
                <c:pt idx="6068">
                  <c:v>0.48374567531694451</c:v>
                </c:pt>
                <c:pt idx="6069">
                  <c:v>0.42937471873149563</c:v>
                </c:pt>
                <c:pt idx="6070">
                  <c:v>0.3071834944538237</c:v>
                </c:pt>
                <c:pt idx="6071">
                  <c:v>0.23529910523185749</c:v>
                </c:pt>
                <c:pt idx="6072">
                  <c:v>0.39688730023554775</c:v>
                </c:pt>
                <c:pt idx="6073">
                  <c:v>0.31457076252314514</c:v>
                </c:pt>
                <c:pt idx="6074">
                  <c:v>0.38312660798675291</c:v>
                </c:pt>
                <c:pt idx="6075">
                  <c:v>0.30194534842732684</c:v>
                </c:pt>
                <c:pt idx="6076">
                  <c:v>0.30699938812159977</c:v>
                </c:pt>
                <c:pt idx="6077">
                  <c:v>0.31105900275735321</c:v>
                </c:pt>
                <c:pt idx="6078">
                  <c:v>0.36785054347429419</c:v>
                </c:pt>
                <c:pt idx="6079">
                  <c:v>0.40302473176923287</c:v>
                </c:pt>
                <c:pt idx="6080">
                  <c:v>0.31054885549367106</c:v>
                </c:pt>
                <c:pt idx="6081">
                  <c:v>0.45177316144173041</c:v>
                </c:pt>
                <c:pt idx="6082">
                  <c:v>0.31459040114271231</c:v>
                </c:pt>
                <c:pt idx="6083">
                  <c:v>0.37419950463182106</c:v>
                </c:pt>
                <c:pt idx="6084">
                  <c:v>0.22665556724926655</c:v>
                </c:pt>
                <c:pt idx="6085">
                  <c:v>0.33664981310759368</c:v>
                </c:pt>
                <c:pt idx="6086">
                  <c:v>0.36918280024905659</c:v>
                </c:pt>
                <c:pt idx="6087">
                  <c:v>0.31926889930330793</c:v>
                </c:pt>
                <c:pt idx="6088">
                  <c:v>0.30618415470684024</c:v>
                </c:pt>
                <c:pt idx="6089">
                  <c:v>0.35269687887630452</c:v>
                </c:pt>
                <c:pt idx="6090">
                  <c:v>0.30734061556143683</c:v>
                </c:pt>
                <c:pt idx="6091">
                  <c:v>0.36394269590152362</c:v>
                </c:pt>
                <c:pt idx="6092">
                  <c:v>0.32776967114020644</c:v>
                </c:pt>
                <c:pt idx="6093">
                  <c:v>0.3540442679243585</c:v>
                </c:pt>
                <c:pt idx="6094">
                  <c:v>0.32778171420351504</c:v>
                </c:pt>
                <c:pt idx="6095">
                  <c:v>0.39006519338122453</c:v>
                </c:pt>
                <c:pt idx="6096">
                  <c:v>0.40108307401441901</c:v>
                </c:pt>
                <c:pt idx="6097">
                  <c:v>0.37848643749122324</c:v>
                </c:pt>
                <c:pt idx="6098">
                  <c:v>0.33151570280243137</c:v>
                </c:pt>
                <c:pt idx="6099">
                  <c:v>0.43955897543378025</c:v>
                </c:pt>
                <c:pt idx="6100">
                  <c:v>0.40606581776139716</c:v>
                </c:pt>
                <c:pt idx="6101">
                  <c:v>0.35687629223653416</c:v>
                </c:pt>
                <c:pt idx="6102">
                  <c:v>0.34136736435727044</c:v>
                </c:pt>
                <c:pt idx="6103">
                  <c:v>0.47375462812015356</c:v>
                </c:pt>
                <c:pt idx="6104">
                  <c:v>0.38060898640223739</c:v>
                </c:pt>
                <c:pt idx="6105">
                  <c:v>0.39227485505588533</c:v>
                </c:pt>
                <c:pt idx="6106">
                  <c:v>0.36554140401169832</c:v>
                </c:pt>
                <c:pt idx="6107">
                  <c:v>0.35684469556899939</c:v>
                </c:pt>
                <c:pt idx="6108">
                  <c:v>0.32655400195769302</c:v>
                </c:pt>
                <c:pt idx="6109">
                  <c:v>0.29615054656126155</c:v>
                </c:pt>
                <c:pt idx="6110">
                  <c:v>0.33304126225166431</c:v>
                </c:pt>
                <c:pt idx="6111">
                  <c:v>0.39163802543774018</c:v>
                </c:pt>
                <c:pt idx="6112">
                  <c:v>0.31783675879171214</c:v>
                </c:pt>
                <c:pt idx="6113">
                  <c:v>0.33274988350641937</c:v>
                </c:pt>
                <c:pt idx="6114">
                  <c:v>0.3841012129289379</c:v>
                </c:pt>
                <c:pt idx="6115">
                  <c:v>0.36254699658164696</c:v>
                </c:pt>
                <c:pt idx="6116">
                  <c:v>0.4622399299092278</c:v>
                </c:pt>
                <c:pt idx="6117">
                  <c:v>0.39915952899105495</c:v>
                </c:pt>
                <c:pt idx="6118">
                  <c:v>0.37635941322777022</c:v>
                </c:pt>
                <c:pt idx="6119">
                  <c:v>0.42634429714794592</c:v>
                </c:pt>
                <c:pt idx="6120">
                  <c:v>0.35068108724911662</c:v>
                </c:pt>
                <c:pt idx="6121">
                  <c:v>0.43274053456477568</c:v>
                </c:pt>
                <c:pt idx="6122">
                  <c:v>0.37414725419850625</c:v>
                </c:pt>
                <c:pt idx="6123">
                  <c:v>0.39882252368405913</c:v>
                </c:pt>
                <c:pt idx="6124">
                  <c:v>0.27098221671853978</c:v>
                </c:pt>
                <c:pt idx="6125">
                  <c:v>0.42154608375568053</c:v>
                </c:pt>
                <c:pt idx="6126">
                  <c:v>0.45800407642926422</c:v>
                </c:pt>
                <c:pt idx="6127">
                  <c:v>0.4813569561112076</c:v>
                </c:pt>
                <c:pt idx="6128">
                  <c:v>0.34023274837999512</c:v>
                </c:pt>
                <c:pt idx="6129">
                  <c:v>0.35581889980378639</c:v>
                </c:pt>
                <c:pt idx="6130">
                  <c:v>0.2319036523096627</c:v>
                </c:pt>
                <c:pt idx="6131">
                  <c:v>0.33276820740665558</c:v>
                </c:pt>
                <c:pt idx="6132">
                  <c:v>0.35122030011713357</c:v>
                </c:pt>
                <c:pt idx="6133">
                  <c:v>0.30388263717064334</c:v>
                </c:pt>
                <c:pt idx="6134">
                  <c:v>0.22530950135769373</c:v>
                </c:pt>
                <c:pt idx="6135">
                  <c:v>0.34738006133625327</c:v>
                </c:pt>
                <c:pt idx="6136">
                  <c:v>0.40048301619806176</c:v>
                </c:pt>
                <c:pt idx="6137">
                  <c:v>0.40984723987807231</c:v>
                </c:pt>
                <c:pt idx="6138">
                  <c:v>0.35826862274511523</c:v>
                </c:pt>
                <c:pt idx="6139">
                  <c:v>0.3490152727146002</c:v>
                </c:pt>
                <c:pt idx="6140">
                  <c:v>0.29525348033344601</c:v>
                </c:pt>
                <c:pt idx="6141">
                  <c:v>0.40153049233761789</c:v>
                </c:pt>
                <c:pt idx="6142">
                  <c:v>0.31718484312365131</c:v>
                </c:pt>
                <c:pt idx="6143">
                  <c:v>0.38472232713225513</c:v>
                </c:pt>
                <c:pt idx="6144">
                  <c:v>0.36712772615916273</c:v>
                </c:pt>
                <c:pt idx="6145">
                  <c:v>0.48297622955117825</c:v>
                </c:pt>
                <c:pt idx="6146">
                  <c:v>0.33639883007354876</c:v>
                </c:pt>
                <c:pt idx="6147">
                  <c:v>0.35612522284660247</c:v>
                </c:pt>
                <c:pt idx="6148">
                  <c:v>0.46492106268863731</c:v>
                </c:pt>
                <c:pt idx="6149">
                  <c:v>0.3194634462919162</c:v>
                </c:pt>
                <c:pt idx="6150">
                  <c:v>0.35229279972174105</c:v>
                </c:pt>
                <c:pt idx="6151">
                  <c:v>0.31646152527058502</c:v>
                </c:pt>
                <c:pt idx="6152">
                  <c:v>0.44913561056260243</c:v>
                </c:pt>
                <c:pt idx="6153">
                  <c:v>0.449184768255522</c:v>
                </c:pt>
                <c:pt idx="6154">
                  <c:v>0.36808266482616853</c:v>
                </c:pt>
                <c:pt idx="6155">
                  <c:v>0.33222487303442566</c:v>
                </c:pt>
                <c:pt idx="6156">
                  <c:v>0.39824392714814305</c:v>
                </c:pt>
                <c:pt idx="6157">
                  <c:v>0.35033608162901142</c:v>
                </c:pt>
                <c:pt idx="6158">
                  <c:v>0.4229929959763753</c:v>
                </c:pt>
                <c:pt idx="6159">
                  <c:v>0.41317441478603217</c:v>
                </c:pt>
                <c:pt idx="6160">
                  <c:v>0.38615975835521849</c:v>
                </c:pt>
                <c:pt idx="6161">
                  <c:v>0.45664025475286418</c:v>
                </c:pt>
                <c:pt idx="6162">
                  <c:v>0.4873095739726675</c:v>
                </c:pt>
                <c:pt idx="6163">
                  <c:v>0.36003122562732143</c:v>
                </c:pt>
                <c:pt idx="6164">
                  <c:v>0.30828530005986388</c:v>
                </c:pt>
                <c:pt idx="6165">
                  <c:v>0.38619200781783719</c:v>
                </c:pt>
                <c:pt idx="6166">
                  <c:v>0.40839083022831402</c:v>
                </c:pt>
                <c:pt idx="6167">
                  <c:v>0.3750924966982575</c:v>
                </c:pt>
                <c:pt idx="6168">
                  <c:v>0.36761007857739086</c:v>
                </c:pt>
                <c:pt idx="6169">
                  <c:v>0.36220231342276815</c:v>
                </c:pt>
                <c:pt idx="6170">
                  <c:v>0.36939656864524539</c:v>
                </c:pt>
                <c:pt idx="6171">
                  <c:v>0.36705463099805341</c:v>
                </c:pt>
                <c:pt idx="6172">
                  <c:v>0.36548168781224699</c:v>
                </c:pt>
                <c:pt idx="6173">
                  <c:v>0.36562541884246963</c:v>
                </c:pt>
                <c:pt idx="6174">
                  <c:v>0.40466762935192885</c:v>
                </c:pt>
                <c:pt idx="6175">
                  <c:v>0.39171071846308564</c:v>
                </c:pt>
                <c:pt idx="6176">
                  <c:v>0.2070151508869838</c:v>
                </c:pt>
                <c:pt idx="6177">
                  <c:v>0.39099850587530849</c:v>
                </c:pt>
                <c:pt idx="6178">
                  <c:v>0.38236730214298109</c:v>
                </c:pt>
                <c:pt idx="6179">
                  <c:v>0.40268274767325679</c:v>
                </c:pt>
                <c:pt idx="6180">
                  <c:v>0.41784594202848951</c:v>
                </c:pt>
                <c:pt idx="6181">
                  <c:v>0.38647280576292098</c:v>
                </c:pt>
                <c:pt idx="6182">
                  <c:v>0.30919643240917205</c:v>
                </c:pt>
                <c:pt idx="6183">
                  <c:v>0.39375861067034035</c:v>
                </c:pt>
                <c:pt idx="6184">
                  <c:v>0.31556169136937767</c:v>
                </c:pt>
                <c:pt idx="6185">
                  <c:v>0.45589916247128925</c:v>
                </c:pt>
                <c:pt idx="6186">
                  <c:v>0.34838708583487943</c:v>
                </c:pt>
                <c:pt idx="6187">
                  <c:v>0.40784165763926977</c:v>
                </c:pt>
                <c:pt idx="6188">
                  <c:v>0.3824553147826088</c:v>
                </c:pt>
                <c:pt idx="6189">
                  <c:v>0.35514193417121898</c:v>
                </c:pt>
                <c:pt idx="6190">
                  <c:v>0.34452704616356589</c:v>
                </c:pt>
                <c:pt idx="6191">
                  <c:v>0.35891448086394645</c:v>
                </c:pt>
                <c:pt idx="6192">
                  <c:v>0.34559682741969255</c:v>
                </c:pt>
                <c:pt idx="6193">
                  <c:v>0.34288977980822249</c:v>
                </c:pt>
                <c:pt idx="6194">
                  <c:v>0.33166147584010414</c:v>
                </c:pt>
                <c:pt idx="6195">
                  <c:v>0.32099663841961962</c:v>
                </c:pt>
                <c:pt idx="6196">
                  <c:v>0.46261151934216038</c:v>
                </c:pt>
                <c:pt idx="6197">
                  <c:v>0.33869445097632456</c:v>
                </c:pt>
                <c:pt idx="6198">
                  <c:v>0.23455884122509812</c:v>
                </c:pt>
                <c:pt idx="6199">
                  <c:v>0.36541112199568654</c:v>
                </c:pt>
                <c:pt idx="6200">
                  <c:v>0.38684348107528388</c:v>
                </c:pt>
                <c:pt idx="6201">
                  <c:v>0.37444712977575539</c:v>
                </c:pt>
                <c:pt idx="6202">
                  <c:v>0.38503432822447131</c:v>
                </c:pt>
                <c:pt idx="6203">
                  <c:v>0.39923014519766531</c:v>
                </c:pt>
                <c:pt idx="6204">
                  <c:v>0.41744753412528718</c:v>
                </c:pt>
                <c:pt idx="6205">
                  <c:v>0.31263476551477176</c:v>
                </c:pt>
                <c:pt idx="6206">
                  <c:v>0.33925914638863763</c:v>
                </c:pt>
                <c:pt idx="6207">
                  <c:v>0.2697686722052714</c:v>
                </c:pt>
                <c:pt idx="6208">
                  <c:v>0.34864091304107214</c:v>
                </c:pt>
                <c:pt idx="6209">
                  <c:v>0.29339866348983279</c:v>
                </c:pt>
                <c:pt idx="6210">
                  <c:v>0.35270618713668417</c:v>
                </c:pt>
                <c:pt idx="6211">
                  <c:v>0.28331774803281251</c:v>
                </c:pt>
                <c:pt idx="6212">
                  <c:v>0.36475865198492696</c:v>
                </c:pt>
                <c:pt idx="6213">
                  <c:v>0.37542864115477742</c:v>
                </c:pt>
                <c:pt idx="6214">
                  <c:v>0.32814014568929445</c:v>
                </c:pt>
                <c:pt idx="6215">
                  <c:v>0.40568192161247624</c:v>
                </c:pt>
                <c:pt idx="6216">
                  <c:v>0.39783323962925032</c:v>
                </c:pt>
                <c:pt idx="6217">
                  <c:v>0.34968048788149314</c:v>
                </c:pt>
                <c:pt idx="6218">
                  <c:v>0.31565090744697288</c:v>
                </c:pt>
                <c:pt idx="6219">
                  <c:v>0.43551677180352666</c:v>
                </c:pt>
                <c:pt idx="6220">
                  <c:v>0.45038332678289167</c:v>
                </c:pt>
                <c:pt idx="6221">
                  <c:v>0.38848627794542623</c:v>
                </c:pt>
                <c:pt idx="6222">
                  <c:v>0.21057634688555774</c:v>
                </c:pt>
                <c:pt idx="6223">
                  <c:v>0.33659848636726181</c:v>
                </c:pt>
                <c:pt idx="6224">
                  <c:v>0.24350267119724975</c:v>
                </c:pt>
                <c:pt idx="6225">
                  <c:v>0.37704773621959503</c:v>
                </c:pt>
                <c:pt idx="6226">
                  <c:v>0.32105055091605444</c:v>
                </c:pt>
                <c:pt idx="6227">
                  <c:v>0.38179292537284931</c:v>
                </c:pt>
                <c:pt idx="6228">
                  <c:v>0.38322379173830184</c:v>
                </c:pt>
                <c:pt idx="6229">
                  <c:v>0.38951122260004645</c:v>
                </c:pt>
                <c:pt idx="6230">
                  <c:v>0.30478445676379773</c:v>
                </c:pt>
                <c:pt idx="6231">
                  <c:v>0.43366663915730835</c:v>
                </c:pt>
                <c:pt idx="6232">
                  <c:v>0.37205626571580197</c:v>
                </c:pt>
                <c:pt idx="6233">
                  <c:v>0.40860817074111355</c:v>
                </c:pt>
                <c:pt idx="6234">
                  <c:v>0.35660325567127416</c:v>
                </c:pt>
                <c:pt idx="6235">
                  <c:v>0.30772149508542451</c:v>
                </c:pt>
                <c:pt idx="6236">
                  <c:v>0.44010313924324557</c:v>
                </c:pt>
                <c:pt idx="6237">
                  <c:v>0.45534064544696051</c:v>
                </c:pt>
                <c:pt idx="6238">
                  <c:v>0.40061697059575369</c:v>
                </c:pt>
                <c:pt idx="6239">
                  <c:v>0.34551520236984057</c:v>
                </c:pt>
                <c:pt idx="6240">
                  <c:v>0.41505172047757921</c:v>
                </c:pt>
                <c:pt idx="6241">
                  <c:v>0.42084201259219639</c:v>
                </c:pt>
                <c:pt idx="6242">
                  <c:v>0.37771251316203247</c:v>
                </c:pt>
                <c:pt idx="6243">
                  <c:v>0.38326097756956651</c:v>
                </c:pt>
                <c:pt idx="6244">
                  <c:v>0.37308855186688628</c:v>
                </c:pt>
                <c:pt idx="6245">
                  <c:v>0.41507636534720133</c:v>
                </c:pt>
                <c:pt idx="6246">
                  <c:v>0.35271703448941399</c:v>
                </c:pt>
                <c:pt idx="6247">
                  <c:v>0.40534292256536142</c:v>
                </c:pt>
                <c:pt idx="6248">
                  <c:v>0.31212290738106985</c:v>
                </c:pt>
                <c:pt idx="6249">
                  <c:v>0.31783006662940627</c:v>
                </c:pt>
                <c:pt idx="6250">
                  <c:v>0.42008348615501384</c:v>
                </c:pt>
                <c:pt idx="6251">
                  <c:v>0.30691926634528943</c:v>
                </c:pt>
                <c:pt idx="6252">
                  <c:v>0.46981530038182417</c:v>
                </c:pt>
                <c:pt idx="6253">
                  <c:v>0.33763576497323561</c:v>
                </c:pt>
                <c:pt idx="6254">
                  <c:v>0.37238982083099093</c:v>
                </c:pt>
                <c:pt idx="6255">
                  <c:v>0.390145111914589</c:v>
                </c:pt>
                <c:pt idx="6256">
                  <c:v>0.38561622681012087</c:v>
                </c:pt>
                <c:pt idx="6257">
                  <c:v>0.25681993745945464</c:v>
                </c:pt>
                <c:pt idx="6258">
                  <c:v>0.36533213591226943</c:v>
                </c:pt>
                <c:pt idx="6259">
                  <c:v>0.32878617323408693</c:v>
                </c:pt>
                <c:pt idx="6260">
                  <c:v>0.23043755663089319</c:v>
                </c:pt>
                <c:pt idx="6261">
                  <c:v>0.37550894837213972</c:v>
                </c:pt>
                <c:pt idx="6262">
                  <c:v>0.33555441197639818</c:v>
                </c:pt>
                <c:pt idx="6263">
                  <c:v>0.34936846244449893</c:v>
                </c:pt>
                <c:pt idx="6264">
                  <c:v>0.30378342073997311</c:v>
                </c:pt>
                <c:pt idx="6265">
                  <c:v>0.35899269728170125</c:v>
                </c:pt>
                <c:pt idx="6266">
                  <c:v>0.37542561172893946</c:v>
                </c:pt>
                <c:pt idx="6267">
                  <c:v>0.30661532818515935</c:v>
                </c:pt>
                <c:pt idx="6268">
                  <c:v>0.42671980270372944</c:v>
                </c:pt>
                <c:pt idx="6269">
                  <c:v>0.3011934494294306</c:v>
                </c:pt>
                <c:pt idx="6270">
                  <c:v>0.44580954360782504</c:v>
                </c:pt>
                <c:pt idx="6271">
                  <c:v>0.4234398853726678</c:v>
                </c:pt>
                <c:pt idx="6272">
                  <c:v>0.34988052762823835</c:v>
                </c:pt>
                <c:pt idx="6273">
                  <c:v>0.3600842913681771</c:v>
                </c:pt>
                <c:pt idx="6274">
                  <c:v>0.29820614407423612</c:v>
                </c:pt>
                <c:pt idx="6275">
                  <c:v>0.39975732067866587</c:v>
                </c:pt>
                <c:pt idx="6276">
                  <c:v>0.35990985997282243</c:v>
                </c:pt>
                <c:pt idx="6277">
                  <c:v>0.40781856441496461</c:v>
                </c:pt>
                <c:pt idx="6278">
                  <c:v>0.32502346393075504</c:v>
                </c:pt>
                <c:pt idx="6279">
                  <c:v>0.38987395955979914</c:v>
                </c:pt>
                <c:pt idx="6280">
                  <c:v>0.32755091122280988</c:v>
                </c:pt>
                <c:pt idx="6281">
                  <c:v>0.35828461688155566</c:v>
                </c:pt>
                <c:pt idx="6282">
                  <c:v>0.36125670601433568</c:v>
                </c:pt>
                <c:pt idx="6283">
                  <c:v>0.3602512811150414</c:v>
                </c:pt>
                <c:pt idx="6284">
                  <c:v>0.36664597976943325</c:v>
                </c:pt>
                <c:pt idx="6285">
                  <c:v>0.39033088486080714</c:v>
                </c:pt>
                <c:pt idx="6286">
                  <c:v>0.26314448494775056</c:v>
                </c:pt>
                <c:pt idx="6287">
                  <c:v>0.50223739813193347</c:v>
                </c:pt>
                <c:pt idx="6288">
                  <c:v>0.30843417034256471</c:v>
                </c:pt>
                <c:pt idx="6289">
                  <c:v>0.36784549965547964</c:v>
                </c:pt>
                <c:pt idx="6290">
                  <c:v>0.35992079813189276</c:v>
                </c:pt>
                <c:pt idx="6291">
                  <c:v>0.44922750676692358</c:v>
                </c:pt>
                <c:pt idx="6292">
                  <c:v>0.3750789204209819</c:v>
                </c:pt>
                <c:pt idx="6293">
                  <c:v>0.33050503625441796</c:v>
                </c:pt>
                <c:pt idx="6294">
                  <c:v>0.44341304072509513</c:v>
                </c:pt>
                <c:pt idx="6295">
                  <c:v>0.32685066917872685</c:v>
                </c:pt>
                <c:pt idx="6296">
                  <c:v>0.39404082375767202</c:v>
                </c:pt>
                <c:pt idx="6297">
                  <c:v>0.41915545357367817</c:v>
                </c:pt>
                <c:pt idx="6298">
                  <c:v>0.38125501842209297</c:v>
                </c:pt>
                <c:pt idx="6299">
                  <c:v>0.41782925863263826</c:v>
                </c:pt>
                <c:pt idx="6300">
                  <c:v>0.4184891025335935</c:v>
                </c:pt>
                <c:pt idx="6301">
                  <c:v>0.41193985892638274</c:v>
                </c:pt>
                <c:pt idx="6302">
                  <c:v>0.31634703893382132</c:v>
                </c:pt>
                <c:pt idx="6303">
                  <c:v>0.41268172680154885</c:v>
                </c:pt>
                <c:pt idx="6304">
                  <c:v>0.46062310334201895</c:v>
                </c:pt>
                <c:pt idx="6305">
                  <c:v>0.42017031456060883</c:v>
                </c:pt>
                <c:pt idx="6306">
                  <c:v>0.41928906165878366</c:v>
                </c:pt>
                <c:pt idx="6307">
                  <c:v>0.3477970313442269</c:v>
                </c:pt>
                <c:pt idx="6308">
                  <c:v>0.44579692680583377</c:v>
                </c:pt>
                <c:pt idx="6309">
                  <c:v>0.30901235574668212</c:v>
                </c:pt>
                <c:pt idx="6310">
                  <c:v>0.33870134904515181</c:v>
                </c:pt>
                <c:pt idx="6311">
                  <c:v>0.3840718693559444</c:v>
                </c:pt>
                <c:pt idx="6312">
                  <c:v>0.26413607916421034</c:v>
                </c:pt>
                <c:pt idx="6313">
                  <c:v>0.35991104734150065</c:v>
                </c:pt>
                <c:pt idx="6314">
                  <c:v>0.41628594116947609</c:v>
                </c:pt>
                <c:pt idx="6315">
                  <c:v>0.3701620031802676</c:v>
                </c:pt>
                <c:pt idx="6316">
                  <c:v>0.40384703871898542</c:v>
                </c:pt>
                <c:pt idx="6317">
                  <c:v>0.34356445864801372</c:v>
                </c:pt>
                <c:pt idx="6318">
                  <c:v>0.33811526553761628</c:v>
                </c:pt>
                <c:pt idx="6319">
                  <c:v>0.35647701633760071</c:v>
                </c:pt>
                <c:pt idx="6320">
                  <c:v>0.47435627869312214</c:v>
                </c:pt>
                <c:pt idx="6321">
                  <c:v>0.29748750813846464</c:v>
                </c:pt>
                <c:pt idx="6322">
                  <c:v>0.42452730486068135</c:v>
                </c:pt>
                <c:pt idx="6323">
                  <c:v>0.32817582437416098</c:v>
                </c:pt>
                <c:pt idx="6324">
                  <c:v>0.24037834190183266</c:v>
                </c:pt>
                <c:pt idx="6325">
                  <c:v>0.38485589957964306</c:v>
                </c:pt>
                <c:pt idx="6326">
                  <c:v>0.41124111759540433</c:v>
                </c:pt>
                <c:pt idx="6327">
                  <c:v>0.35237887108429122</c:v>
                </c:pt>
                <c:pt idx="6328">
                  <c:v>0.41999486131609537</c:v>
                </c:pt>
                <c:pt idx="6329">
                  <c:v>0.41347981725771205</c:v>
                </c:pt>
                <c:pt idx="6330">
                  <c:v>0.32218153456309828</c:v>
                </c:pt>
                <c:pt idx="6331">
                  <c:v>0.35443973493021874</c:v>
                </c:pt>
                <c:pt idx="6332">
                  <c:v>0.36270660821332407</c:v>
                </c:pt>
                <c:pt idx="6333">
                  <c:v>0.39773717794472491</c:v>
                </c:pt>
                <c:pt idx="6334">
                  <c:v>0.45950589363797978</c:v>
                </c:pt>
                <c:pt idx="6335">
                  <c:v>0.52725134182840305</c:v>
                </c:pt>
                <c:pt idx="6336">
                  <c:v>0.3506021175265388</c:v>
                </c:pt>
                <c:pt idx="6337">
                  <c:v>0.29555317042754314</c:v>
                </c:pt>
                <c:pt idx="6338">
                  <c:v>0.41769727237386145</c:v>
                </c:pt>
                <c:pt idx="6339">
                  <c:v>0.37952867834263504</c:v>
                </c:pt>
                <c:pt idx="6340">
                  <c:v>0.38988632209330909</c:v>
                </c:pt>
                <c:pt idx="6341">
                  <c:v>0.37915274610076388</c:v>
                </c:pt>
                <c:pt idx="6342">
                  <c:v>0.30128978703354276</c:v>
                </c:pt>
                <c:pt idx="6343">
                  <c:v>0.37364650856326614</c:v>
                </c:pt>
                <c:pt idx="6344">
                  <c:v>0.34949258396559102</c:v>
                </c:pt>
                <c:pt idx="6345">
                  <c:v>0.43161704486537239</c:v>
                </c:pt>
                <c:pt idx="6346">
                  <c:v>0.42202288515662806</c:v>
                </c:pt>
                <c:pt idx="6347">
                  <c:v>0.44601268341407174</c:v>
                </c:pt>
                <c:pt idx="6348">
                  <c:v>0.33626008392186935</c:v>
                </c:pt>
                <c:pt idx="6349">
                  <c:v>0.34966731988243743</c:v>
                </c:pt>
                <c:pt idx="6350">
                  <c:v>0.3159860233801921</c:v>
                </c:pt>
                <c:pt idx="6351">
                  <c:v>0.37686074920102386</c:v>
                </c:pt>
                <c:pt idx="6352">
                  <c:v>0.4202530834192339</c:v>
                </c:pt>
                <c:pt idx="6353">
                  <c:v>0.3069155324804923</c:v>
                </c:pt>
                <c:pt idx="6354">
                  <c:v>0.4350818188687563</c:v>
                </c:pt>
                <c:pt idx="6355">
                  <c:v>0.30501682498146265</c:v>
                </c:pt>
                <c:pt idx="6356">
                  <c:v>0.33081357414102225</c:v>
                </c:pt>
                <c:pt idx="6357">
                  <c:v>0.41926049091055101</c:v>
                </c:pt>
                <c:pt idx="6358">
                  <c:v>0.3803798598295477</c:v>
                </c:pt>
                <c:pt idx="6359">
                  <c:v>0.36065394007279172</c:v>
                </c:pt>
                <c:pt idx="6360">
                  <c:v>0.45238577455774942</c:v>
                </c:pt>
                <c:pt idx="6361">
                  <c:v>0.42228951204396864</c:v>
                </c:pt>
                <c:pt idx="6362">
                  <c:v>0.30519479705355446</c:v>
                </c:pt>
                <c:pt idx="6363">
                  <c:v>0.31026204914750088</c:v>
                </c:pt>
                <c:pt idx="6364">
                  <c:v>0.32303027879270291</c:v>
                </c:pt>
                <c:pt idx="6365">
                  <c:v>0.31549407174521438</c:v>
                </c:pt>
                <c:pt idx="6366">
                  <c:v>0.34687794733692723</c:v>
                </c:pt>
                <c:pt idx="6367">
                  <c:v>0.34351228078523244</c:v>
                </c:pt>
                <c:pt idx="6368">
                  <c:v>0.36721085590247893</c:v>
                </c:pt>
                <c:pt idx="6369">
                  <c:v>0.33557011466364978</c:v>
                </c:pt>
                <c:pt idx="6370">
                  <c:v>0.3913987849243446</c:v>
                </c:pt>
                <c:pt idx="6371">
                  <c:v>0.39019071659573223</c:v>
                </c:pt>
                <c:pt idx="6372">
                  <c:v>0.36112328142115019</c:v>
                </c:pt>
                <c:pt idx="6373">
                  <c:v>0.46260241968631993</c:v>
                </c:pt>
                <c:pt idx="6374">
                  <c:v>0.38011043871952727</c:v>
                </c:pt>
                <c:pt idx="6375">
                  <c:v>0.31384887795127153</c:v>
                </c:pt>
                <c:pt idx="6376">
                  <c:v>0.37282945037023263</c:v>
                </c:pt>
                <c:pt idx="6377">
                  <c:v>0.44702577867849003</c:v>
                </c:pt>
                <c:pt idx="6378">
                  <c:v>0.3946431727425328</c:v>
                </c:pt>
                <c:pt idx="6379">
                  <c:v>0.34836710274908095</c:v>
                </c:pt>
                <c:pt idx="6380">
                  <c:v>0.37414141063010509</c:v>
                </c:pt>
                <c:pt idx="6381">
                  <c:v>0.4193975877960085</c:v>
                </c:pt>
                <c:pt idx="6382">
                  <c:v>0.28468669470695152</c:v>
                </c:pt>
                <c:pt idx="6383">
                  <c:v>0.39140413762163379</c:v>
                </c:pt>
                <c:pt idx="6384">
                  <c:v>0.36707624246247683</c:v>
                </c:pt>
                <c:pt idx="6385">
                  <c:v>0.52396842272646027</c:v>
                </c:pt>
                <c:pt idx="6386">
                  <c:v>0.28298870121649583</c:v>
                </c:pt>
                <c:pt idx="6387">
                  <c:v>0.30818755221943989</c:v>
                </c:pt>
                <c:pt idx="6388">
                  <c:v>0.49390901233121753</c:v>
                </c:pt>
                <c:pt idx="6389">
                  <c:v>0.40639188775807483</c:v>
                </c:pt>
                <c:pt idx="6390">
                  <c:v>0.3080507566066325</c:v>
                </c:pt>
                <c:pt idx="6391">
                  <c:v>0.29300872520832932</c:v>
                </c:pt>
                <c:pt idx="6392">
                  <c:v>0.40062109545287528</c:v>
                </c:pt>
                <c:pt idx="6393">
                  <c:v>0.32805371414864887</c:v>
                </c:pt>
                <c:pt idx="6394">
                  <c:v>0.45142567533480127</c:v>
                </c:pt>
                <c:pt idx="6395">
                  <c:v>0.35185774968037814</c:v>
                </c:pt>
                <c:pt idx="6396">
                  <c:v>0.46031915869891499</c:v>
                </c:pt>
                <c:pt idx="6397">
                  <c:v>0.43601619664877334</c:v>
                </c:pt>
                <c:pt idx="6398">
                  <c:v>0.39704223414256473</c:v>
                </c:pt>
                <c:pt idx="6399">
                  <c:v>0.4334308248532327</c:v>
                </c:pt>
                <c:pt idx="6400">
                  <c:v>0.41036666333312899</c:v>
                </c:pt>
                <c:pt idx="6401">
                  <c:v>0.45141860371203008</c:v>
                </c:pt>
                <c:pt idx="6402">
                  <c:v>0.34523777529898503</c:v>
                </c:pt>
                <c:pt idx="6403">
                  <c:v>0.33180446887888837</c:v>
                </c:pt>
                <c:pt idx="6404">
                  <c:v>0.35868046982955287</c:v>
                </c:pt>
                <c:pt idx="6405">
                  <c:v>0.33513223464485731</c:v>
                </c:pt>
                <c:pt idx="6406">
                  <c:v>0.43705552447836943</c:v>
                </c:pt>
                <c:pt idx="6407">
                  <c:v>0.39065608582329686</c:v>
                </c:pt>
                <c:pt idx="6408">
                  <c:v>0.32816677014465012</c:v>
                </c:pt>
                <c:pt idx="6409">
                  <c:v>0.42858908157941611</c:v>
                </c:pt>
                <c:pt idx="6410">
                  <c:v>0.26752881461639211</c:v>
                </c:pt>
                <c:pt idx="6411">
                  <c:v>0.25626901445122952</c:v>
                </c:pt>
                <c:pt idx="6412">
                  <c:v>0.39273254139480274</c:v>
                </c:pt>
                <c:pt idx="6413">
                  <c:v>0.33337101072764053</c:v>
                </c:pt>
                <c:pt idx="6414">
                  <c:v>0.36520253577065326</c:v>
                </c:pt>
                <c:pt idx="6415">
                  <c:v>0.28821812086687937</c:v>
                </c:pt>
                <c:pt idx="6416">
                  <c:v>0.33962696951143201</c:v>
                </c:pt>
                <c:pt idx="6417">
                  <c:v>0.38410678529281872</c:v>
                </c:pt>
                <c:pt idx="6418">
                  <c:v>0.32360237684146326</c:v>
                </c:pt>
                <c:pt idx="6419">
                  <c:v>0.24513119493857619</c:v>
                </c:pt>
                <c:pt idx="6420">
                  <c:v>0.38556475037163229</c:v>
                </c:pt>
                <c:pt idx="6421">
                  <c:v>0.2316908596848152</c:v>
                </c:pt>
                <c:pt idx="6422">
                  <c:v>0.26309301690636661</c:v>
                </c:pt>
                <c:pt idx="6423">
                  <c:v>0.33246151586202149</c:v>
                </c:pt>
                <c:pt idx="6424">
                  <c:v>0.36240390555777463</c:v>
                </c:pt>
                <c:pt idx="6425">
                  <c:v>0.390847603364746</c:v>
                </c:pt>
                <c:pt idx="6426">
                  <c:v>0.25566460797805302</c:v>
                </c:pt>
                <c:pt idx="6427">
                  <c:v>0.37694905722996125</c:v>
                </c:pt>
                <c:pt idx="6428">
                  <c:v>0.35219305076402574</c:v>
                </c:pt>
                <c:pt idx="6429">
                  <c:v>0.54846501246305079</c:v>
                </c:pt>
                <c:pt idx="6430">
                  <c:v>0.28824494875113799</c:v>
                </c:pt>
                <c:pt idx="6431">
                  <c:v>0.36804319918421363</c:v>
                </c:pt>
                <c:pt idx="6432">
                  <c:v>0.3688916364422325</c:v>
                </c:pt>
                <c:pt idx="6433">
                  <c:v>0.27923637848348037</c:v>
                </c:pt>
                <c:pt idx="6434">
                  <c:v>0.3639312505377027</c:v>
                </c:pt>
                <c:pt idx="6435">
                  <c:v>0.37657835778833221</c:v>
                </c:pt>
                <c:pt idx="6436">
                  <c:v>0.38399404786784741</c:v>
                </c:pt>
                <c:pt idx="6437">
                  <c:v>0.30230941373736897</c:v>
                </c:pt>
                <c:pt idx="6438">
                  <c:v>0.36317642354692908</c:v>
                </c:pt>
                <c:pt idx="6439">
                  <c:v>0.3053495058700304</c:v>
                </c:pt>
                <c:pt idx="6440">
                  <c:v>0.33890306432638201</c:v>
                </c:pt>
                <c:pt idx="6441">
                  <c:v>0.31191594432428199</c:v>
                </c:pt>
                <c:pt idx="6442">
                  <c:v>0.25325243393488533</c:v>
                </c:pt>
                <c:pt idx="6443">
                  <c:v>0.31486885664307063</c:v>
                </c:pt>
                <c:pt idx="6444">
                  <c:v>0.30614829727244575</c:v>
                </c:pt>
                <c:pt idx="6445">
                  <c:v>0.38410017796472157</c:v>
                </c:pt>
                <c:pt idx="6446">
                  <c:v>0.4522511428381108</c:v>
                </c:pt>
                <c:pt idx="6447">
                  <c:v>0.30625612316432022</c:v>
                </c:pt>
                <c:pt idx="6448">
                  <c:v>0.37897026165021841</c:v>
                </c:pt>
                <c:pt idx="6449">
                  <c:v>0.35145975854431177</c:v>
                </c:pt>
                <c:pt idx="6450">
                  <c:v>0.36989618182144973</c:v>
                </c:pt>
                <c:pt idx="6451">
                  <c:v>0.43633372216698341</c:v>
                </c:pt>
                <c:pt idx="6452">
                  <c:v>0.36701571260492311</c:v>
                </c:pt>
                <c:pt idx="6453">
                  <c:v>0.41880489566890877</c:v>
                </c:pt>
                <c:pt idx="6454">
                  <c:v>0.33900699790000199</c:v>
                </c:pt>
                <c:pt idx="6455">
                  <c:v>0.46077058026745588</c:v>
                </c:pt>
                <c:pt idx="6456">
                  <c:v>0.34902970242307912</c:v>
                </c:pt>
                <c:pt idx="6457">
                  <c:v>0.28503800258219375</c:v>
                </c:pt>
                <c:pt idx="6458">
                  <c:v>0.2779525132628633</c:v>
                </c:pt>
                <c:pt idx="6459">
                  <c:v>0.48377390390358882</c:v>
                </c:pt>
                <c:pt idx="6460">
                  <c:v>0.30791331173387998</c:v>
                </c:pt>
                <c:pt idx="6461">
                  <c:v>0.31749841220625713</c:v>
                </c:pt>
                <c:pt idx="6462">
                  <c:v>0.41190830453931621</c:v>
                </c:pt>
                <c:pt idx="6463">
                  <c:v>0.25732714881425622</c:v>
                </c:pt>
                <c:pt idx="6464">
                  <c:v>0.41958622519612337</c:v>
                </c:pt>
                <c:pt idx="6465">
                  <c:v>0.42770300408993389</c:v>
                </c:pt>
                <c:pt idx="6466">
                  <c:v>0.3225199084770643</c:v>
                </c:pt>
                <c:pt idx="6467">
                  <c:v>0.30133871180204874</c:v>
                </c:pt>
                <c:pt idx="6468">
                  <c:v>0.38597368484823746</c:v>
                </c:pt>
                <c:pt idx="6469">
                  <c:v>0.36597426537625405</c:v>
                </c:pt>
                <c:pt idx="6470">
                  <c:v>0.33822203383529131</c:v>
                </c:pt>
                <c:pt idx="6471">
                  <c:v>0.38928108527119637</c:v>
                </c:pt>
                <c:pt idx="6472">
                  <c:v>0.3566871166153322</c:v>
                </c:pt>
                <c:pt idx="6473">
                  <c:v>0.39042448452358353</c:v>
                </c:pt>
                <c:pt idx="6474">
                  <c:v>0.42010437684650881</c:v>
                </c:pt>
                <c:pt idx="6475">
                  <c:v>0.26894401107992083</c:v>
                </c:pt>
                <c:pt idx="6476">
                  <c:v>0.33108199863944288</c:v>
                </c:pt>
                <c:pt idx="6477">
                  <c:v>0.37804112934138451</c:v>
                </c:pt>
                <c:pt idx="6478">
                  <c:v>0.53120484819022751</c:v>
                </c:pt>
                <c:pt idx="6479">
                  <c:v>0.24226218924575724</c:v>
                </c:pt>
                <c:pt idx="6480">
                  <c:v>0.43380723475312816</c:v>
                </c:pt>
                <c:pt idx="6481">
                  <c:v>0.30255669212021935</c:v>
                </c:pt>
                <c:pt idx="6482">
                  <c:v>0.32021849462870239</c:v>
                </c:pt>
                <c:pt idx="6483">
                  <c:v>0.44445372856180271</c:v>
                </c:pt>
                <c:pt idx="6484">
                  <c:v>0.35922069871351953</c:v>
                </c:pt>
                <c:pt idx="6485">
                  <c:v>0.37038061865759087</c:v>
                </c:pt>
                <c:pt idx="6486">
                  <c:v>0.30716951341542109</c:v>
                </c:pt>
                <c:pt idx="6487">
                  <c:v>0.39993770984549182</c:v>
                </c:pt>
                <c:pt idx="6488">
                  <c:v>0.41675810149368053</c:v>
                </c:pt>
                <c:pt idx="6489">
                  <c:v>0.4487086042747836</c:v>
                </c:pt>
                <c:pt idx="6490">
                  <c:v>0.46026415429198347</c:v>
                </c:pt>
                <c:pt idx="6491">
                  <c:v>0.40831602046224524</c:v>
                </c:pt>
                <c:pt idx="6492">
                  <c:v>0.3469460187155668</c:v>
                </c:pt>
                <c:pt idx="6493">
                  <c:v>0.48192422264808815</c:v>
                </c:pt>
                <c:pt idx="6494">
                  <c:v>0.35612431746627426</c:v>
                </c:pt>
                <c:pt idx="6495">
                  <c:v>0.32248171276345811</c:v>
                </c:pt>
                <c:pt idx="6496">
                  <c:v>0.31869739677617298</c:v>
                </c:pt>
                <c:pt idx="6497">
                  <c:v>0.48403849749557892</c:v>
                </c:pt>
                <c:pt idx="6498">
                  <c:v>0.39335647301553228</c:v>
                </c:pt>
                <c:pt idx="6499">
                  <c:v>0.42940362123106041</c:v>
                </c:pt>
                <c:pt idx="6500">
                  <c:v>0.40643408693141847</c:v>
                </c:pt>
                <c:pt idx="6501">
                  <c:v>0.37732815333911879</c:v>
                </c:pt>
                <c:pt idx="6502">
                  <c:v>0.2444255425007574</c:v>
                </c:pt>
                <c:pt idx="6503">
                  <c:v>0.34262830020079338</c:v>
                </c:pt>
                <c:pt idx="6504">
                  <c:v>0.41803454603756895</c:v>
                </c:pt>
                <c:pt idx="6505">
                  <c:v>0.22731782682182614</c:v>
                </c:pt>
                <c:pt idx="6506">
                  <c:v>0.31361645909238206</c:v>
                </c:pt>
                <c:pt idx="6507">
                  <c:v>0.36744153555210413</c:v>
                </c:pt>
                <c:pt idx="6508">
                  <c:v>0.24953210112022242</c:v>
                </c:pt>
                <c:pt idx="6509">
                  <c:v>0.40365338801449602</c:v>
                </c:pt>
                <c:pt idx="6510">
                  <c:v>0.47196164818297726</c:v>
                </c:pt>
                <c:pt idx="6511">
                  <c:v>0.36948642452563624</c:v>
                </c:pt>
                <c:pt idx="6512">
                  <c:v>0.27042312524455209</c:v>
                </c:pt>
                <c:pt idx="6513">
                  <c:v>0.35052350327991788</c:v>
                </c:pt>
                <c:pt idx="6514">
                  <c:v>0.34119533759046827</c:v>
                </c:pt>
                <c:pt idx="6515">
                  <c:v>0.33920811975946985</c:v>
                </c:pt>
                <c:pt idx="6516">
                  <c:v>0.29055088093483245</c:v>
                </c:pt>
                <c:pt idx="6517">
                  <c:v>0.37028126702787184</c:v>
                </c:pt>
                <c:pt idx="6518">
                  <c:v>0.41769749353297353</c:v>
                </c:pt>
                <c:pt idx="6519">
                  <c:v>0.36505327417546918</c:v>
                </c:pt>
                <c:pt idx="6520">
                  <c:v>0.32080746411978328</c:v>
                </c:pt>
                <c:pt idx="6521">
                  <c:v>0.36823385656423679</c:v>
                </c:pt>
                <c:pt idx="6522">
                  <c:v>0.38730007333522948</c:v>
                </c:pt>
                <c:pt idx="6523">
                  <c:v>0.32584007024979389</c:v>
                </c:pt>
                <c:pt idx="6524">
                  <c:v>0.4142491481294972</c:v>
                </c:pt>
                <c:pt idx="6525">
                  <c:v>0.33163774309139926</c:v>
                </c:pt>
                <c:pt idx="6526">
                  <c:v>0.41065922783641973</c:v>
                </c:pt>
                <c:pt idx="6527">
                  <c:v>0.39187800679179158</c:v>
                </c:pt>
                <c:pt idx="6528">
                  <c:v>0.42150018082508323</c:v>
                </c:pt>
                <c:pt idx="6529">
                  <c:v>0.40535115422044776</c:v>
                </c:pt>
                <c:pt idx="6530">
                  <c:v>0.31715894715251086</c:v>
                </c:pt>
                <c:pt idx="6531">
                  <c:v>0.44158148492948546</c:v>
                </c:pt>
                <c:pt idx="6532">
                  <c:v>0.38419903470782074</c:v>
                </c:pt>
                <c:pt idx="6533">
                  <c:v>0.41872002315573181</c:v>
                </c:pt>
                <c:pt idx="6534">
                  <c:v>0.44380238012176826</c:v>
                </c:pt>
                <c:pt idx="6535">
                  <c:v>0.30979925741399977</c:v>
                </c:pt>
                <c:pt idx="6536">
                  <c:v>0.40400607954904005</c:v>
                </c:pt>
                <c:pt idx="6537">
                  <c:v>0.26094998390450624</c:v>
                </c:pt>
                <c:pt idx="6538">
                  <c:v>0.34901573227974403</c:v>
                </c:pt>
                <c:pt idx="6539">
                  <c:v>0.38002365662517029</c:v>
                </c:pt>
                <c:pt idx="6540">
                  <c:v>0.36848970873670689</c:v>
                </c:pt>
                <c:pt idx="6541">
                  <c:v>0.40486598924809392</c:v>
                </c:pt>
                <c:pt idx="6542">
                  <c:v>0.3718497324419936</c:v>
                </c:pt>
                <c:pt idx="6543">
                  <c:v>0.32673922010656142</c:v>
                </c:pt>
                <c:pt idx="6544">
                  <c:v>0.43346623117154215</c:v>
                </c:pt>
                <c:pt idx="6545">
                  <c:v>0.41145202614428222</c:v>
                </c:pt>
                <c:pt idx="6546">
                  <c:v>0.24836007891305795</c:v>
                </c:pt>
                <c:pt idx="6547">
                  <c:v>0.42904635103557331</c:v>
                </c:pt>
                <c:pt idx="6548">
                  <c:v>0.32570390846492697</c:v>
                </c:pt>
                <c:pt idx="6549">
                  <c:v>0.41958318390979898</c:v>
                </c:pt>
                <c:pt idx="6550">
                  <c:v>0.41246710308400131</c:v>
                </c:pt>
                <c:pt idx="6551">
                  <c:v>0.38781169858030595</c:v>
                </c:pt>
                <c:pt idx="6552">
                  <c:v>0.39486440612878893</c:v>
                </c:pt>
                <c:pt idx="6553">
                  <c:v>0.32352283886600325</c:v>
                </c:pt>
                <c:pt idx="6554">
                  <c:v>0.45846647803178847</c:v>
                </c:pt>
                <c:pt idx="6555">
                  <c:v>0.39539712606679167</c:v>
                </c:pt>
                <c:pt idx="6556">
                  <c:v>0.45720401372238423</c:v>
                </c:pt>
                <c:pt idx="6557">
                  <c:v>0.39446555737362526</c:v>
                </c:pt>
                <c:pt idx="6558">
                  <c:v>0.32468015202281769</c:v>
                </c:pt>
                <c:pt idx="6559">
                  <c:v>0.36415870299304104</c:v>
                </c:pt>
                <c:pt idx="6560">
                  <c:v>0.36255775222134173</c:v>
                </c:pt>
                <c:pt idx="6561">
                  <c:v>0.2199177217318502</c:v>
                </c:pt>
                <c:pt idx="6562">
                  <c:v>0.45229272976647183</c:v>
                </c:pt>
                <c:pt idx="6563">
                  <c:v>0.23694028178992116</c:v>
                </c:pt>
                <c:pt idx="6564">
                  <c:v>0.33707640075417311</c:v>
                </c:pt>
                <c:pt idx="6565">
                  <c:v>0.28171559959673992</c:v>
                </c:pt>
                <c:pt idx="6566">
                  <c:v>0.38241809917913949</c:v>
                </c:pt>
                <c:pt idx="6567">
                  <c:v>0.30285178949511388</c:v>
                </c:pt>
                <c:pt idx="6568">
                  <c:v>0.33105693230414546</c:v>
                </c:pt>
                <c:pt idx="6569">
                  <c:v>0.307987084650446</c:v>
                </c:pt>
                <c:pt idx="6570">
                  <c:v>0.30907383613178169</c:v>
                </c:pt>
                <c:pt idx="6571">
                  <c:v>0.39645613133246976</c:v>
                </c:pt>
                <c:pt idx="6572">
                  <c:v>0.27335854880567623</c:v>
                </c:pt>
                <c:pt idx="6573">
                  <c:v>0.37216380983083758</c:v>
                </c:pt>
                <c:pt idx="6574">
                  <c:v>0.40494795188373744</c:v>
                </c:pt>
                <c:pt idx="6575">
                  <c:v>0.41039767128293803</c:v>
                </c:pt>
                <c:pt idx="6576">
                  <c:v>0.32229943344162715</c:v>
                </c:pt>
                <c:pt idx="6577">
                  <c:v>0.36926377398453475</c:v>
                </c:pt>
                <c:pt idx="6578">
                  <c:v>0.42203791541353486</c:v>
                </c:pt>
                <c:pt idx="6579">
                  <c:v>0.38408500846549853</c:v>
                </c:pt>
                <c:pt idx="6580">
                  <c:v>0.41614195624917072</c:v>
                </c:pt>
                <c:pt idx="6581">
                  <c:v>0.38763100828274805</c:v>
                </c:pt>
                <c:pt idx="6582">
                  <c:v>0.4240221458563882</c:v>
                </c:pt>
                <c:pt idx="6583">
                  <c:v>0.3342913582007434</c:v>
                </c:pt>
                <c:pt idx="6584">
                  <c:v>0.34449472200623876</c:v>
                </c:pt>
                <c:pt idx="6585">
                  <c:v>0.37440944660685987</c:v>
                </c:pt>
                <c:pt idx="6586">
                  <c:v>0.34156849144107049</c:v>
                </c:pt>
                <c:pt idx="6587">
                  <c:v>0.44062938426969006</c:v>
                </c:pt>
                <c:pt idx="6588">
                  <c:v>0.37964771083148485</c:v>
                </c:pt>
                <c:pt idx="6589">
                  <c:v>0.38286046168256282</c:v>
                </c:pt>
                <c:pt idx="6590">
                  <c:v>0.33538395040151103</c:v>
                </c:pt>
                <c:pt idx="6591">
                  <c:v>0.34265181939011036</c:v>
                </c:pt>
                <c:pt idx="6592">
                  <c:v>0.45455650311954549</c:v>
                </c:pt>
                <c:pt idx="6593">
                  <c:v>0.42583786341810209</c:v>
                </c:pt>
                <c:pt idx="6594">
                  <c:v>0.3809698306088129</c:v>
                </c:pt>
                <c:pt idx="6595">
                  <c:v>0.35830426752233346</c:v>
                </c:pt>
                <c:pt idx="6596">
                  <c:v>0.44679242449025497</c:v>
                </c:pt>
                <c:pt idx="6597">
                  <c:v>0.33805581774225113</c:v>
                </c:pt>
                <c:pt idx="6598">
                  <c:v>0.45603416636792798</c:v>
                </c:pt>
                <c:pt idx="6599">
                  <c:v>0.38979532520876287</c:v>
                </c:pt>
                <c:pt idx="6600">
                  <c:v>0.36955015947052988</c:v>
                </c:pt>
                <c:pt idx="6601">
                  <c:v>0.3493135074849999</c:v>
                </c:pt>
                <c:pt idx="6602">
                  <c:v>0.4273698445743867</c:v>
                </c:pt>
                <c:pt idx="6603">
                  <c:v>0.32023667933412342</c:v>
                </c:pt>
                <c:pt idx="6604">
                  <c:v>0.42151857630853717</c:v>
                </c:pt>
                <c:pt idx="6605">
                  <c:v>0.29323700433225186</c:v>
                </c:pt>
                <c:pt idx="6606">
                  <c:v>0.35892459159424128</c:v>
                </c:pt>
                <c:pt idx="6607">
                  <c:v>0.47895245207078729</c:v>
                </c:pt>
                <c:pt idx="6608">
                  <c:v>0.4166582967425726</c:v>
                </c:pt>
                <c:pt idx="6609">
                  <c:v>0.42343514982306424</c:v>
                </c:pt>
                <c:pt idx="6610">
                  <c:v>0.37168016639265716</c:v>
                </c:pt>
                <c:pt idx="6611">
                  <c:v>0.27615273798621692</c:v>
                </c:pt>
                <c:pt idx="6612">
                  <c:v>0.37723152592092279</c:v>
                </c:pt>
                <c:pt idx="6613">
                  <c:v>0.32199974018720534</c:v>
                </c:pt>
                <c:pt idx="6614">
                  <c:v>0.28026891307074181</c:v>
                </c:pt>
                <c:pt idx="6615">
                  <c:v>0.41025744664352137</c:v>
                </c:pt>
                <c:pt idx="6616">
                  <c:v>0.36629079236455514</c:v>
                </c:pt>
                <c:pt idx="6617">
                  <c:v>0.42914709639186527</c:v>
                </c:pt>
                <c:pt idx="6618">
                  <c:v>0.35982492679668709</c:v>
                </c:pt>
                <c:pt idx="6619">
                  <c:v>0.41757024899970246</c:v>
                </c:pt>
                <c:pt idx="6620">
                  <c:v>0.34861964223852826</c:v>
                </c:pt>
                <c:pt idx="6621">
                  <c:v>0.40661476700924232</c:v>
                </c:pt>
                <c:pt idx="6622">
                  <c:v>0.42537556016362604</c:v>
                </c:pt>
                <c:pt idx="6623">
                  <c:v>0.37899191932562704</c:v>
                </c:pt>
                <c:pt idx="6624">
                  <c:v>0.41642533576058005</c:v>
                </c:pt>
                <c:pt idx="6625">
                  <c:v>0.44481775755992092</c:v>
                </c:pt>
                <c:pt idx="6626">
                  <c:v>0.32631709166745498</c:v>
                </c:pt>
                <c:pt idx="6627">
                  <c:v>0.35079684832133839</c:v>
                </c:pt>
                <c:pt idx="6628">
                  <c:v>0.33383007716613189</c:v>
                </c:pt>
                <c:pt idx="6629">
                  <c:v>0.33721473970572508</c:v>
                </c:pt>
                <c:pt idx="6630">
                  <c:v>0.39556667277198548</c:v>
                </c:pt>
                <c:pt idx="6631">
                  <c:v>0.37196259109897217</c:v>
                </c:pt>
                <c:pt idx="6632">
                  <c:v>0.42769207836648265</c:v>
                </c:pt>
                <c:pt idx="6633">
                  <c:v>0.39193377366668186</c:v>
                </c:pt>
                <c:pt idx="6634">
                  <c:v>0.4018429156548618</c:v>
                </c:pt>
                <c:pt idx="6635">
                  <c:v>0.38788337531325073</c:v>
                </c:pt>
                <c:pt idx="6636">
                  <c:v>0.4453942688629684</c:v>
                </c:pt>
                <c:pt idx="6637">
                  <c:v>0.32721307335220212</c:v>
                </c:pt>
                <c:pt idx="6638">
                  <c:v>0.366446424516916</c:v>
                </c:pt>
                <c:pt idx="6639">
                  <c:v>0.28944065206265418</c:v>
                </c:pt>
                <c:pt idx="6640">
                  <c:v>0.31967844543665769</c:v>
                </c:pt>
                <c:pt idx="6641">
                  <c:v>0.371799653810298</c:v>
                </c:pt>
                <c:pt idx="6642">
                  <c:v>0.28986403664544119</c:v>
                </c:pt>
                <c:pt idx="6643">
                  <c:v>0.27770846208437516</c:v>
                </c:pt>
                <c:pt idx="6644">
                  <c:v>0.30423114870499007</c:v>
                </c:pt>
                <c:pt idx="6645">
                  <c:v>0.31613541254595828</c:v>
                </c:pt>
                <c:pt idx="6646">
                  <c:v>0.40528442490776828</c:v>
                </c:pt>
                <c:pt idx="6647">
                  <c:v>0.4723410135133454</c:v>
                </c:pt>
                <c:pt idx="6648">
                  <c:v>0.40619729206730987</c:v>
                </c:pt>
                <c:pt idx="6649">
                  <c:v>0.27371341225393836</c:v>
                </c:pt>
                <c:pt idx="6650">
                  <c:v>0.41836573635233387</c:v>
                </c:pt>
                <c:pt idx="6651">
                  <c:v>0.28087985438780616</c:v>
                </c:pt>
                <c:pt idx="6652">
                  <c:v>0.37811727952706431</c:v>
                </c:pt>
                <c:pt idx="6653">
                  <c:v>0.37356730515515446</c:v>
                </c:pt>
                <c:pt idx="6654">
                  <c:v>0.41806900543431341</c:v>
                </c:pt>
                <c:pt idx="6655">
                  <c:v>0.31057664555529041</c:v>
                </c:pt>
                <c:pt idx="6656">
                  <c:v>0.41520687604489714</c:v>
                </c:pt>
                <c:pt idx="6657">
                  <c:v>0.37631475770214595</c:v>
                </c:pt>
                <c:pt idx="6658">
                  <c:v>0.41213605736779368</c:v>
                </c:pt>
                <c:pt idx="6659">
                  <c:v>0.45193026932439467</c:v>
                </c:pt>
                <c:pt idx="6660">
                  <c:v>0.40793413910082454</c:v>
                </c:pt>
                <c:pt idx="6661">
                  <c:v>0.319007187130394</c:v>
                </c:pt>
                <c:pt idx="6662">
                  <c:v>0.37063351754014945</c:v>
                </c:pt>
                <c:pt idx="6663">
                  <c:v>0.47182327479949265</c:v>
                </c:pt>
                <c:pt idx="6664">
                  <c:v>0.36210379456135217</c:v>
                </c:pt>
                <c:pt idx="6665">
                  <c:v>0.46377159435734278</c:v>
                </c:pt>
                <c:pt idx="6666">
                  <c:v>0.33456304240514922</c:v>
                </c:pt>
                <c:pt idx="6667">
                  <c:v>0.3004679285795544</c:v>
                </c:pt>
                <c:pt idx="6668">
                  <c:v>0.44031118931775115</c:v>
                </c:pt>
                <c:pt idx="6669">
                  <c:v>0.3446514076750985</c:v>
                </c:pt>
                <c:pt idx="6670">
                  <c:v>0.37783005733287478</c:v>
                </c:pt>
                <c:pt idx="6671">
                  <c:v>0.44869138176737999</c:v>
                </c:pt>
                <c:pt idx="6672">
                  <c:v>0.39201083044057339</c:v>
                </c:pt>
                <c:pt idx="6673">
                  <c:v>0.37149389451807002</c:v>
                </c:pt>
                <c:pt idx="6674">
                  <c:v>0.41802333992331381</c:v>
                </c:pt>
                <c:pt idx="6675">
                  <c:v>0.28513334841367627</c:v>
                </c:pt>
                <c:pt idx="6676">
                  <c:v>0.34182142329677684</c:v>
                </c:pt>
                <c:pt idx="6677">
                  <c:v>0.3067427243665356</c:v>
                </c:pt>
                <c:pt idx="6678">
                  <c:v>0.35344385263535488</c:v>
                </c:pt>
                <c:pt idx="6679">
                  <c:v>0.3890711649050152</c:v>
                </c:pt>
                <c:pt idx="6680">
                  <c:v>0.29159074185586537</c:v>
                </c:pt>
                <c:pt idx="6681">
                  <c:v>0.33738760637876763</c:v>
                </c:pt>
                <c:pt idx="6682">
                  <c:v>0.41356626449516021</c:v>
                </c:pt>
                <c:pt idx="6683">
                  <c:v>0.45791727882543254</c:v>
                </c:pt>
                <c:pt idx="6684">
                  <c:v>0.34308340128669329</c:v>
                </c:pt>
                <c:pt idx="6685">
                  <c:v>0.30732102108420212</c:v>
                </c:pt>
                <c:pt idx="6686">
                  <c:v>0.28652224230583617</c:v>
                </c:pt>
                <c:pt idx="6687">
                  <c:v>0.38642391350293936</c:v>
                </c:pt>
                <c:pt idx="6688">
                  <c:v>0.37413052953383807</c:v>
                </c:pt>
                <c:pt idx="6689">
                  <c:v>0.31869020701768996</c:v>
                </c:pt>
                <c:pt idx="6690">
                  <c:v>0.27498940047818782</c:v>
                </c:pt>
                <c:pt idx="6691">
                  <c:v>0.31008106859619455</c:v>
                </c:pt>
                <c:pt idx="6692">
                  <c:v>0.29091156108052929</c:v>
                </c:pt>
                <c:pt idx="6693">
                  <c:v>0.27241088536868724</c:v>
                </c:pt>
                <c:pt idx="6694">
                  <c:v>0.49301071206178015</c:v>
                </c:pt>
                <c:pt idx="6695">
                  <c:v>0.34125832449495519</c:v>
                </c:pt>
                <c:pt idx="6696">
                  <c:v>0.33497201215488642</c:v>
                </c:pt>
                <c:pt idx="6697">
                  <c:v>0.38181347739783444</c:v>
                </c:pt>
                <c:pt idx="6698">
                  <c:v>0.38974670418718355</c:v>
                </c:pt>
                <c:pt idx="6699">
                  <c:v>0.37051151491005258</c:v>
                </c:pt>
                <c:pt idx="6700">
                  <c:v>0.40824313292196179</c:v>
                </c:pt>
                <c:pt idx="6701">
                  <c:v>0.3819248489353102</c:v>
                </c:pt>
                <c:pt idx="6702">
                  <c:v>0.31045939356188129</c:v>
                </c:pt>
                <c:pt idx="6703">
                  <c:v>0.41061704852233766</c:v>
                </c:pt>
                <c:pt idx="6704">
                  <c:v>0.33097815878158932</c:v>
                </c:pt>
                <c:pt idx="6705">
                  <c:v>0.26319370735508563</c:v>
                </c:pt>
                <c:pt idx="6706">
                  <c:v>0.34403241053759204</c:v>
                </c:pt>
                <c:pt idx="6707">
                  <c:v>0.41806568997552707</c:v>
                </c:pt>
                <c:pt idx="6708">
                  <c:v>0.38970125181308268</c:v>
                </c:pt>
                <c:pt idx="6709">
                  <c:v>0.44359848142643621</c:v>
                </c:pt>
                <c:pt idx="6710">
                  <c:v>0.39565845032141861</c:v>
                </c:pt>
                <c:pt idx="6711">
                  <c:v>0.48612642103180925</c:v>
                </c:pt>
                <c:pt idx="6712">
                  <c:v>0.44737611211346273</c:v>
                </c:pt>
                <c:pt idx="6713">
                  <c:v>0.51360709483775258</c:v>
                </c:pt>
                <c:pt idx="6714">
                  <c:v>0.43724697017716946</c:v>
                </c:pt>
                <c:pt idx="6715">
                  <c:v>0.28561999032650953</c:v>
                </c:pt>
                <c:pt idx="6716">
                  <c:v>0.47101493692981422</c:v>
                </c:pt>
                <c:pt idx="6717">
                  <c:v>0.32861900791250998</c:v>
                </c:pt>
                <c:pt idx="6718">
                  <c:v>0.425520915527411</c:v>
                </c:pt>
                <c:pt idx="6719">
                  <c:v>0.25979323365999479</c:v>
                </c:pt>
                <c:pt idx="6720">
                  <c:v>0.36399816238880939</c:v>
                </c:pt>
                <c:pt idx="6721">
                  <c:v>0.37883488693166045</c:v>
                </c:pt>
                <c:pt idx="6722">
                  <c:v>0.29994738755478123</c:v>
                </c:pt>
                <c:pt idx="6723">
                  <c:v>0.27996335357495078</c:v>
                </c:pt>
                <c:pt idx="6724">
                  <c:v>0.36716569998747417</c:v>
                </c:pt>
                <c:pt idx="6725">
                  <c:v>0.40401296903855421</c:v>
                </c:pt>
                <c:pt idx="6726">
                  <c:v>0.36658905558895871</c:v>
                </c:pt>
                <c:pt idx="6727">
                  <c:v>0.42415835898157933</c:v>
                </c:pt>
                <c:pt idx="6728">
                  <c:v>0.31617064608310724</c:v>
                </c:pt>
                <c:pt idx="6729">
                  <c:v>0.37962286068126605</c:v>
                </c:pt>
                <c:pt idx="6730">
                  <c:v>0.38081445963717608</c:v>
                </c:pt>
                <c:pt idx="6731">
                  <c:v>0.35530885864975809</c:v>
                </c:pt>
                <c:pt idx="6732">
                  <c:v>0.46410911696659862</c:v>
                </c:pt>
                <c:pt idx="6733">
                  <c:v>0.32987290342072056</c:v>
                </c:pt>
                <c:pt idx="6734">
                  <c:v>0.49179739834375086</c:v>
                </c:pt>
                <c:pt idx="6735">
                  <c:v>0.46463483635027619</c:v>
                </c:pt>
                <c:pt idx="6736">
                  <c:v>0.34322033041081867</c:v>
                </c:pt>
                <c:pt idx="6737">
                  <c:v>0.4294273197795182</c:v>
                </c:pt>
                <c:pt idx="6738">
                  <c:v>0.42304860271866196</c:v>
                </c:pt>
                <c:pt idx="6739">
                  <c:v>0.41670252484787496</c:v>
                </c:pt>
                <c:pt idx="6740">
                  <c:v>0.37055443644364766</c:v>
                </c:pt>
                <c:pt idx="6741">
                  <c:v>0.41653985263385801</c:v>
                </c:pt>
                <c:pt idx="6742">
                  <c:v>0.34734757042161846</c:v>
                </c:pt>
                <c:pt idx="6743">
                  <c:v>0.34933894045317998</c:v>
                </c:pt>
                <c:pt idx="6744">
                  <c:v>0.30670178607704057</c:v>
                </c:pt>
                <c:pt idx="6745">
                  <c:v>0.3927735370383757</c:v>
                </c:pt>
                <c:pt idx="6746">
                  <c:v>0.39593302438991573</c:v>
                </c:pt>
                <c:pt idx="6747">
                  <c:v>0.30980859788274157</c:v>
                </c:pt>
                <c:pt idx="6748">
                  <c:v>0.38148939128401399</c:v>
                </c:pt>
                <c:pt idx="6749">
                  <c:v>0.35126122106683577</c:v>
                </c:pt>
                <c:pt idx="6750">
                  <c:v>0.42366310255509337</c:v>
                </c:pt>
                <c:pt idx="6751">
                  <c:v>0.38780500181418176</c:v>
                </c:pt>
                <c:pt idx="6752">
                  <c:v>0.36546082310835681</c:v>
                </c:pt>
                <c:pt idx="6753">
                  <c:v>0.38931550672359228</c:v>
                </c:pt>
                <c:pt idx="6754">
                  <c:v>0.3260961621872962</c:v>
                </c:pt>
                <c:pt idx="6755">
                  <c:v>0.29710233576445971</c:v>
                </c:pt>
                <c:pt idx="6756">
                  <c:v>0.31613395770967512</c:v>
                </c:pt>
                <c:pt idx="6757">
                  <c:v>0.34495652447590264</c:v>
                </c:pt>
                <c:pt idx="6758">
                  <c:v>0.40717265544927034</c:v>
                </c:pt>
                <c:pt idx="6759">
                  <c:v>0.38875768649212006</c:v>
                </c:pt>
                <c:pt idx="6760">
                  <c:v>0.36489292914204363</c:v>
                </c:pt>
                <c:pt idx="6761">
                  <c:v>0.36426337484550053</c:v>
                </c:pt>
                <c:pt idx="6762">
                  <c:v>0.40930156039053278</c:v>
                </c:pt>
                <c:pt idx="6763">
                  <c:v>0.39003425245973961</c:v>
                </c:pt>
                <c:pt idx="6764">
                  <c:v>0.40076494642995314</c:v>
                </c:pt>
                <c:pt idx="6765">
                  <c:v>0.33160907569922787</c:v>
                </c:pt>
                <c:pt idx="6766">
                  <c:v>0.2339260979159721</c:v>
                </c:pt>
                <c:pt idx="6767">
                  <c:v>0.5079894427756757</c:v>
                </c:pt>
                <c:pt idx="6768">
                  <c:v>0.44344667273774996</c:v>
                </c:pt>
                <c:pt idx="6769">
                  <c:v>0.39422711493719226</c:v>
                </c:pt>
                <c:pt idx="6770">
                  <c:v>0.44213470716631736</c:v>
                </c:pt>
                <c:pt idx="6771">
                  <c:v>0.36359982134516255</c:v>
                </c:pt>
                <c:pt idx="6772">
                  <c:v>0.42350795844288697</c:v>
                </c:pt>
                <c:pt idx="6773">
                  <c:v>0.32093203534031695</c:v>
                </c:pt>
                <c:pt idx="6774">
                  <c:v>0.34116980190265384</c:v>
                </c:pt>
                <c:pt idx="6775">
                  <c:v>0.44029331956935325</c:v>
                </c:pt>
                <c:pt idx="6776">
                  <c:v>0.39660184071837856</c:v>
                </c:pt>
                <c:pt idx="6777">
                  <c:v>0.29842473093144656</c:v>
                </c:pt>
                <c:pt idx="6778">
                  <c:v>0.34495224635085814</c:v>
                </c:pt>
                <c:pt idx="6779">
                  <c:v>0.41157433442226432</c:v>
                </c:pt>
                <c:pt idx="6780">
                  <c:v>0.37311300063990749</c:v>
                </c:pt>
                <c:pt idx="6781">
                  <c:v>0.34907500610895792</c:v>
                </c:pt>
                <c:pt idx="6782">
                  <c:v>0.43205533890436409</c:v>
                </c:pt>
                <c:pt idx="6783">
                  <c:v>0.41950902507782994</c:v>
                </c:pt>
                <c:pt idx="6784">
                  <c:v>0.41607759292440044</c:v>
                </c:pt>
                <c:pt idx="6785">
                  <c:v>0.37798266697053778</c:v>
                </c:pt>
                <c:pt idx="6786">
                  <c:v>0.37730674759844729</c:v>
                </c:pt>
                <c:pt idx="6787">
                  <c:v>0.34955598135998067</c:v>
                </c:pt>
                <c:pt idx="6788">
                  <c:v>0.42538504924172932</c:v>
                </c:pt>
                <c:pt idx="6789">
                  <c:v>0.36618799148086389</c:v>
                </c:pt>
                <c:pt idx="6790">
                  <c:v>0.3326652732393639</c:v>
                </c:pt>
                <c:pt idx="6791">
                  <c:v>0.29478460104061177</c:v>
                </c:pt>
                <c:pt idx="6792">
                  <c:v>0.28923888950291932</c:v>
                </c:pt>
                <c:pt idx="6793">
                  <c:v>0.3759304805082766</c:v>
                </c:pt>
                <c:pt idx="6794">
                  <c:v>0.40929849160471871</c:v>
                </c:pt>
                <c:pt idx="6795">
                  <c:v>0.3622006963177255</c:v>
                </c:pt>
                <c:pt idx="6796">
                  <c:v>0.37549768520176391</c:v>
                </c:pt>
                <c:pt idx="6797">
                  <c:v>0.26892554142415048</c:v>
                </c:pt>
                <c:pt idx="6798">
                  <c:v>0.43385769340364011</c:v>
                </c:pt>
                <c:pt idx="6799">
                  <c:v>0.29650108902851274</c:v>
                </c:pt>
                <c:pt idx="6800">
                  <c:v>0.43651663589398371</c:v>
                </c:pt>
                <c:pt idx="6801">
                  <c:v>0.37607760766772541</c:v>
                </c:pt>
                <c:pt idx="6802">
                  <c:v>0.51020148377157037</c:v>
                </c:pt>
                <c:pt idx="6803">
                  <c:v>0.38017567808583541</c:v>
                </c:pt>
                <c:pt idx="6804">
                  <c:v>0.37433099943465248</c:v>
                </c:pt>
                <c:pt idx="6805">
                  <c:v>0.39355653463064422</c:v>
                </c:pt>
                <c:pt idx="6806">
                  <c:v>0.35536947086352388</c:v>
                </c:pt>
                <c:pt idx="6807">
                  <c:v>0.3093219560351067</c:v>
                </c:pt>
                <c:pt idx="6808">
                  <c:v>0.42104888138405538</c:v>
                </c:pt>
                <c:pt idx="6809">
                  <c:v>0.32835237286871372</c:v>
                </c:pt>
                <c:pt idx="6810">
                  <c:v>0.24153648620710311</c:v>
                </c:pt>
                <c:pt idx="6811">
                  <c:v>0.34216601279615921</c:v>
                </c:pt>
                <c:pt idx="6812">
                  <c:v>0.26452057576831001</c:v>
                </c:pt>
                <c:pt idx="6813">
                  <c:v>0.35376437057679877</c:v>
                </c:pt>
                <c:pt idx="6814">
                  <c:v>0.37466655498546053</c:v>
                </c:pt>
                <c:pt idx="6815">
                  <c:v>0.31522497823889567</c:v>
                </c:pt>
                <c:pt idx="6816">
                  <c:v>0.31548947674252908</c:v>
                </c:pt>
                <c:pt idx="6817">
                  <c:v>0.317781898726409</c:v>
                </c:pt>
                <c:pt idx="6818">
                  <c:v>0.30576733721545674</c:v>
                </c:pt>
                <c:pt idx="6819">
                  <c:v>0.37513899117665656</c:v>
                </c:pt>
                <c:pt idx="6820">
                  <c:v>0.41433562704879129</c:v>
                </c:pt>
                <c:pt idx="6821">
                  <c:v>0.41065914036511897</c:v>
                </c:pt>
                <c:pt idx="6822">
                  <c:v>0.38750477467627359</c:v>
                </c:pt>
                <c:pt idx="6823">
                  <c:v>0.44710230825789649</c:v>
                </c:pt>
                <c:pt idx="6824">
                  <c:v>0.39904020299851206</c:v>
                </c:pt>
                <c:pt idx="6825">
                  <c:v>0.4142303897677459</c:v>
                </c:pt>
                <c:pt idx="6826">
                  <c:v>0.34836743707564599</c:v>
                </c:pt>
                <c:pt idx="6827">
                  <c:v>0.41668481277708241</c:v>
                </c:pt>
                <c:pt idx="6828">
                  <c:v>0.43194984645650059</c:v>
                </c:pt>
                <c:pt idx="6829">
                  <c:v>0.31889890122382658</c:v>
                </c:pt>
                <c:pt idx="6830">
                  <c:v>0.30980452453912599</c:v>
                </c:pt>
                <c:pt idx="6831">
                  <c:v>0.4513814228621309</c:v>
                </c:pt>
                <c:pt idx="6832">
                  <c:v>0.28939792310351292</c:v>
                </c:pt>
                <c:pt idx="6833">
                  <c:v>0.30302260542961196</c:v>
                </c:pt>
                <c:pt idx="6834">
                  <c:v>0.3336672832328712</c:v>
                </c:pt>
                <c:pt idx="6835">
                  <c:v>0.33188269596782316</c:v>
                </c:pt>
                <c:pt idx="6836">
                  <c:v>0.33672807375343183</c:v>
                </c:pt>
                <c:pt idx="6837">
                  <c:v>0.36374380659527977</c:v>
                </c:pt>
                <c:pt idx="6838">
                  <c:v>0.39073395467640692</c:v>
                </c:pt>
                <c:pt idx="6839">
                  <c:v>0.35628538249119834</c:v>
                </c:pt>
                <c:pt idx="6840">
                  <c:v>0.33252133550025764</c:v>
                </c:pt>
                <c:pt idx="6841">
                  <c:v>0.42807760481761753</c:v>
                </c:pt>
                <c:pt idx="6842">
                  <c:v>0.34335138008416316</c:v>
                </c:pt>
                <c:pt idx="6843">
                  <c:v>0.4196023645932091</c:v>
                </c:pt>
                <c:pt idx="6844">
                  <c:v>0.28959137015695818</c:v>
                </c:pt>
                <c:pt idx="6845">
                  <c:v>0.32015131494759846</c:v>
                </c:pt>
                <c:pt idx="6846">
                  <c:v>0.39353045203196196</c:v>
                </c:pt>
                <c:pt idx="6847">
                  <c:v>0.37329729202110323</c:v>
                </c:pt>
                <c:pt idx="6848">
                  <c:v>0.43241738945887659</c:v>
                </c:pt>
                <c:pt idx="6849">
                  <c:v>0.39723622907030631</c:v>
                </c:pt>
                <c:pt idx="6850">
                  <c:v>0.35867325835214753</c:v>
                </c:pt>
                <c:pt idx="6851">
                  <c:v>0.37466629980998084</c:v>
                </c:pt>
                <c:pt idx="6852">
                  <c:v>0.4608701890298128</c:v>
                </c:pt>
                <c:pt idx="6853">
                  <c:v>0.54803210835627625</c:v>
                </c:pt>
                <c:pt idx="6854">
                  <c:v>0.33061640244593404</c:v>
                </c:pt>
                <c:pt idx="6855">
                  <c:v>0.36279308572228541</c:v>
                </c:pt>
                <c:pt idx="6856">
                  <c:v>0.23080011827040295</c:v>
                </c:pt>
                <c:pt idx="6857">
                  <c:v>0.31546336447145251</c:v>
                </c:pt>
                <c:pt idx="6858">
                  <c:v>0.30525921756534358</c:v>
                </c:pt>
                <c:pt idx="6859">
                  <c:v>0.32143541949706944</c:v>
                </c:pt>
                <c:pt idx="6860">
                  <c:v>0.33115652999936374</c:v>
                </c:pt>
                <c:pt idx="6861">
                  <c:v>0.2099449354652069</c:v>
                </c:pt>
                <c:pt idx="6862">
                  <c:v>0.35963767689111154</c:v>
                </c:pt>
                <c:pt idx="6863">
                  <c:v>0.30831926754619732</c:v>
                </c:pt>
                <c:pt idx="6864">
                  <c:v>0.40267950229977073</c:v>
                </c:pt>
                <c:pt idx="6865">
                  <c:v>0.28060175985423225</c:v>
                </c:pt>
                <c:pt idx="6866">
                  <c:v>0.42154509047150895</c:v>
                </c:pt>
                <c:pt idx="6867">
                  <c:v>0.27664797166136856</c:v>
                </c:pt>
                <c:pt idx="6868">
                  <c:v>0.41134619800453442</c:v>
                </c:pt>
                <c:pt idx="6869">
                  <c:v>0.43115730219408338</c:v>
                </c:pt>
                <c:pt idx="6870">
                  <c:v>0.38222012789533083</c:v>
                </c:pt>
                <c:pt idx="6871">
                  <c:v>0.33483791376932409</c:v>
                </c:pt>
                <c:pt idx="6872">
                  <c:v>0.36121797216841817</c:v>
                </c:pt>
                <c:pt idx="6873">
                  <c:v>0.40991030226147118</c:v>
                </c:pt>
                <c:pt idx="6874">
                  <c:v>0.44455042373894721</c:v>
                </c:pt>
                <c:pt idx="6875">
                  <c:v>0.31645591739488471</c:v>
                </c:pt>
                <c:pt idx="6876">
                  <c:v>0.36147089315058689</c:v>
                </c:pt>
                <c:pt idx="6877">
                  <c:v>0.39368615635896975</c:v>
                </c:pt>
                <c:pt idx="6878">
                  <c:v>0.39245155916422036</c:v>
                </c:pt>
                <c:pt idx="6879">
                  <c:v>0.39183147494879922</c:v>
                </c:pt>
                <c:pt idx="6880">
                  <c:v>0.46092747079831942</c:v>
                </c:pt>
                <c:pt idx="6881">
                  <c:v>0.26649066608387079</c:v>
                </c:pt>
                <c:pt idx="6882">
                  <c:v>0.38031783780476752</c:v>
                </c:pt>
                <c:pt idx="6883">
                  <c:v>0.3604084352871455</c:v>
                </c:pt>
                <c:pt idx="6884">
                  <c:v>0.53253423462689053</c:v>
                </c:pt>
                <c:pt idx="6885">
                  <c:v>0.41586929919106846</c:v>
                </c:pt>
                <c:pt idx="6886">
                  <c:v>0.29190485300030133</c:v>
                </c:pt>
                <c:pt idx="6887">
                  <c:v>0.25988361479430444</c:v>
                </c:pt>
                <c:pt idx="6888">
                  <c:v>0.36357006377680839</c:v>
                </c:pt>
                <c:pt idx="6889">
                  <c:v>0.33901074524058583</c:v>
                </c:pt>
                <c:pt idx="6890">
                  <c:v>0.46550834655296219</c:v>
                </c:pt>
                <c:pt idx="6891">
                  <c:v>0.37474299659847493</c:v>
                </c:pt>
                <c:pt idx="6892">
                  <c:v>0.27016689265379534</c:v>
                </c:pt>
                <c:pt idx="6893">
                  <c:v>0.43337523938900741</c:v>
                </c:pt>
                <c:pt idx="6894">
                  <c:v>0.36678626473720366</c:v>
                </c:pt>
                <c:pt idx="6895">
                  <c:v>0.3081069645494115</c:v>
                </c:pt>
                <c:pt idx="6896">
                  <c:v>0.35548914107016311</c:v>
                </c:pt>
                <c:pt idx="6897">
                  <c:v>0.30508188112111639</c:v>
                </c:pt>
                <c:pt idx="6898">
                  <c:v>0.30707453078016711</c:v>
                </c:pt>
                <c:pt idx="6899">
                  <c:v>0.38074688421345892</c:v>
                </c:pt>
                <c:pt idx="6900">
                  <c:v>0.48779761400155935</c:v>
                </c:pt>
                <c:pt idx="6901">
                  <c:v>0.42373830557338504</c:v>
                </c:pt>
                <c:pt idx="6902">
                  <c:v>0.40279297309875073</c:v>
                </c:pt>
                <c:pt idx="6903">
                  <c:v>0.53248352771895557</c:v>
                </c:pt>
                <c:pt idx="6904">
                  <c:v>0.34330510276864129</c:v>
                </c:pt>
                <c:pt idx="6905">
                  <c:v>0.29651612664070154</c:v>
                </c:pt>
                <c:pt idx="6906">
                  <c:v>0.39304117999436755</c:v>
                </c:pt>
                <c:pt idx="6907">
                  <c:v>0.35542536811472603</c:v>
                </c:pt>
                <c:pt idx="6908">
                  <c:v>0.27589183875804824</c:v>
                </c:pt>
                <c:pt idx="6909">
                  <c:v>0.39467823905021593</c:v>
                </c:pt>
                <c:pt idx="6910">
                  <c:v>0.25028574481002203</c:v>
                </c:pt>
                <c:pt idx="6911">
                  <c:v>0.45168366083834804</c:v>
                </c:pt>
                <c:pt idx="6912">
                  <c:v>0.3797206178098872</c:v>
                </c:pt>
                <c:pt idx="6913">
                  <c:v>0.38628435622099849</c:v>
                </c:pt>
                <c:pt idx="6914">
                  <c:v>0.30530499469268751</c:v>
                </c:pt>
                <c:pt idx="6915">
                  <c:v>0.28263029149086177</c:v>
                </c:pt>
                <c:pt idx="6916">
                  <c:v>0.28885692885943498</c:v>
                </c:pt>
                <c:pt idx="6917">
                  <c:v>0.44053663201024806</c:v>
                </c:pt>
                <c:pt idx="6918">
                  <c:v>0.37544161500774509</c:v>
                </c:pt>
                <c:pt idx="6919">
                  <c:v>0.4535712580744975</c:v>
                </c:pt>
                <c:pt idx="6920">
                  <c:v>0.38072858614570432</c:v>
                </c:pt>
                <c:pt idx="6921">
                  <c:v>0.37803230983968389</c:v>
                </c:pt>
                <c:pt idx="6922">
                  <c:v>0.36843163521753236</c:v>
                </c:pt>
                <c:pt idx="6923">
                  <c:v>0.37466328462560694</c:v>
                </c:pt>
                <c:pt idx="6924">
                  <c:v>0.33702160141302434</c:v>
                </c:pt>
                <c:pt idx="6925">
                  <c:v>0.2844949964169125</c:v>
                </c:pt>
                <c:pt idx="6926">
                  <c:v>0.3784966122689345</c:v>
                </c:pt>
                <c:pt idx="6927">
                  <c:v>0.49272152787264734</c:v>
                </c:pt>
                <c:pt idx="6928">
                  <c:v>0.26459636363975381</c:v>
                </c:pt>
                <c:pt idx="6929">
                  <c:v>0.32188275663309979</c:v>
                </c:pt>
                <c:pt idx="6930">
                  <c:v>0.24135157397817783</c:v>
                </c:pt>
                <c:pt idx="6931">
                  <c:v>0.31943026406566427</c:v>
                </c:pt>
                <c:pt idx="6932">
                  <c:v>0.411033059924514</c:v>
                </c:pt>
                <c:pt idx="6933">
                  <c:v>0.40956201888145105</c:v>
                </c:pt>
                <c:pt idx="6934">
                  <c:v>0.31036863064996723</c:v>
                </c:pt>
                <c:pt idx="6935">
                  <c:v>0.39022967679413534</c:v>
                </c:pt>
                <c:pt idx="6936">
                  <c:v>0.38632720941114157</c:v>
                </c:pt>
                <c:pt idx="6937">
                  <c:v>0.37226026012542918</c:v>
                </c:pt>
                <c:pt idx="6938">
                  <c:v>0.36629137238752557</c:v>
                </c:pt>
                <c:pt idx="6939">
                  <c:v>0.41683284076312876</c:v>
                </c:pt>
                <c:pt idx="6940">
                  <c:v>0.23285000613660517</c:v>
                </c:pt>
                <c:pt idx="6941">
                  <c:v>0.41577082718812308</c:v>
                </c:pt>
                <c:pt idx="6942">
                  <c:v>0.28229305387781589</c:v>
                </c:pt>
                <c:pt idx="6943">
                  <c:v>0.33365304197499313</c:v>
                </c:pt>
                <c:pt idx="6944">
                  <c:v>0.27663220798091404</c:v>
                </c:pt>
                <c:pt idx="6945">
                  <c:v>0.35762763099750977</c:v>
                </c:pt>
                <c:pt idx="6946">
                  <c:v>0.29341276898253571</c:v>
                </c:pt>
                <c:pt idx="6947">
                  <c:v>0.29175473183245909</c:v>
                </c:pt>
                <c:pt idx="6948">
                  <c:v>0.39585697399976261</c:v>
                </c:pt>
                <c:pt idx="6949">
                  <c:v>0.3196842047607758</c:v>
                </c:pt>
                <c:pt idx="6950">
                  <c:v>0.29638299038710031</c:v>
                </c:pt>
                <c:pt idx="6951">
                  <c:v>0.41044251391433989</c:v>
                </c:pt>
                <c:pt idx="6952">
                  <c:v>0.37225938595750213</c:v>
                </c:pt>
                <c:pt idx="6953">
                  <c:v>0.39541401278701543</c:v>
                </c:pt>
                <c:pt idx="6954">
                  <c:v>0.49444967966101233</c:v>
                </c:pt>
                <c:pt idx="6955">
                  <c:v>0.42628917752810286</c:v>
                </c:pt>
                <c:pt idx="6956">
                  <c:v>0.34254557136677649</c:v>
                </c:pt>
                <c:pt idx="6957">
                  <c:v>0.34234905461321724</c:v>
                </c:pt>
                <c:pt idx="6958">
                  <c:v>0.3651805847062698</c:v>
                </c:pt>
                <c:pt idx="6959">
                  <c:v>0.32531232172791219</c:v>
                </c:pt>
                <c:pt idx="6960">
                  <c:v>0.41604620028547323</c:v>
                </c:pt>
                <c:pt idx="6961">
                  <c:v>0.40791344089292786</c:v>
                </c:pt>
                <c:pt idx="6962">
                  <c:v>0.33413916775446928</c:v>
                </c:pt>
                <c:pt idx="6963">
                  <c:v>0.38292981857261194</c:v>
                </c:pt>
                <c:pt idx="6964">
                  <c:v>0.38443087763704903</c:v>
                </c:pt>
                <c:pt idx="6965">
                  <c:v>0.31244818230873761</c:v>
                </c:pt>
                <c:pt idx="6966">
                  <c:v>0.40764776305245876</c:v>
                </c:pt>
                <c:pt idx="6967">
                  <c:v>0.39259399005191881</c:v>
                </c:pt>
                <c:pt idx="6968">
                  <c:v>0.34481648618987631</c:v>
                </c:pt>
                <c:pt idx="6969">
                  <c:v>0.32001573007866146</c:v>
                </c:pt>
                <c:pt idx="6970">
                  <c:v>0.34689873361408241</c:v>
                </c:pt>
                <c:pt idx="6971">
                  <c:v>0.34420783859702481</c:v>
                </c:pt>
                <c:pt idx="6972">
                  <c:v>0.35939772623266014</c:v>
                </c:pt>
                <c:pt idx="6973">
                  <c:v>0.32472367144755565</c:v>
                </c:pt>
                <c:pt idx="6974">
                  <c:v>0.35770815375962794</c:v>
                </c:pt>
                <c:pt idx="6975">
                  <c:v>0.423640430146489</c:v>
                </c:pt>
                <c:pt idx="6976">
                  <c:v>0.43404321037410509</c:v>
                </c:pt>
                <c:pt idx="6977">
                  <c:v>0.38286830139109912</c:v>
                </c:pt>
                <c:pt idx="6978">
                  <c:v>0.27607575974866344</c:v>
                </c:pt>
                <c:pt idx="6979">
                  <c:v>0.36147307997826833</c:v>
                </c:pt>
                <c:pt idx="6980">
                  <c:v>0.48320000483872183</c:v>
                </c:pt>
                <c:pt idx="6981">
                  <c:v>0.3640997310222443</c:v>
                </c:pt>
                <c:pt idx="6982">
                  <c:v>0.45106808370712786</c:v>
                </c:pt>
                <c:pt idx="6983">
                  <c:v>0.47310503057345271</c:v>
                </c:pt>
                <c:pt idx="6984">
                  <c:v>0.28760993841699845</c:v>
                </c:pt>
                <c:pt idx="6985">
                  <c:v>0.39997590908020353</c:v>
                </c:pt>
                <c:pt idx="6986">
                  <c:v>0.36112834207015027</c:v>
                </c:pt>
                <c:pt idx="6987">
                  <c:v>0.32837349058814236</c:v>
                </c:pt>
                <c:pt idx="6988">
                  <c:v>0.39251557632040263</c:v>
                </c:pt>
                <c:pt idx="6989">
                  <c:v>0.37174339700547626</c:v>
                </c:pt>
                <c:pt idx="6990">
                  <c:v>0.32367285410867125</c:v>
                </c:pt>
                <c:pt idx="6991">
                  <c:v>0.41103032091496589</c:v>
                </c:pt>
                <c:pt idx="6992">
                  <c:v>0.36680218100293321</c:v>
                </c:pt>
                <c:pt idx="6993">
                  <c:v>0.38247280480042206</c:v>
                </c:pt>
                <c:pt idx="6994">
                  <c:v>0.4834116359430255</c:v>
                </c:pt>
                <c:pt idx="6995">
                  <c:v>0.25933640748142073</c:v>
                </c:pt>
                <c:pt idx="6996">
                  <c:v>0.25675088986379591</c:v>
                </c:pt>
                <c:pt idx="6997">
                  <c:v>0.26380421631731865</c:v>
                </c:pt>
                <c:pt idx="6998">
                  <c:v>0.3327029257858734</c:v>
                </c:pt>
                <c:pt idx="6999">
                  <c:v>0.34560365706753776</c:v>
                </c:pt>
                <c:pt idx="7000">
                  <c:v>0.30950713981982741</c:v>
                </c:pt>
                <c:pt idx="7001">
                  <c:v>0.31660778285997415</c:v>
                </c:pt>
                <c:pt idx="7002">
                  <c:v>0.37905351540178633</c:v>
                </c:pt>
                <c:pt idx="7003">
                  <c:v>0.3726873385963983</c:v>
                </c:pt>
                <c:pt idx="7004">
                  <c:v>0.36233640993335503</c:v>
                </c:pt>
                <c:pt idx="7005">
                  <c:v>0.3843965907427972</c:v>
                </c:pt>
                <c:pt idx="7006">
                  <c:v>0.39382211592450006</c:v>
                </c:pt>
                <c:pt idx="7007">
                  <c:v>0.39345599649476737</c:v>
                </c:pt>
                <c:pt idx="7008">
                  <c:v>0.37788696852946985</c:v>
                </c:pt>
                <c:pt idx="7009">
                  <c:v>0.38049031046361392</c:v>
                </c:pt>
                <c:pt idx="7010">
                  <c:v>0.29189369630254597</c:v>
                </c:pt>
                <c:pt idx="7011">
                  <c:v>0.39450184407573097</c:v>
                </c:pt>
                <c:pt idx="7012">
                  <c:v>0.40441559415549055</c:v>
                </c:pt>
                <c:pt idx="7013">
                  <c:v>0.36814703834816487</c:v>
                </c:pt>
                <c:pt idx="7014">
                  <c:v>0.3956793097759036</c:v>
                </c:pt>
                <c:pt idx="7015">
                  <c:v>0.38604687821291661</c:v>
                </c:pt>
                <c:pt idx="7016">
                  <c:v>0.38735176594666459</c:v>
                </c:pt>
                <c:pt idx="7017">
                  <c:v>0.39595481189299897</c:v>
                </c:pt>
                <c:pt idx="7018">
                  <c:v>0.45114866894420819</c:v>
                </c:pt>
                <c:pt idx="7019">
                  <c:v>0.2640964120413366</c:v>
                </c:pt>
                <c:pt idx="7020">
                  <c:v>0.43503071815214117</c:v>
                </c:pt>
                <c:pt idx="7021">
                  <c:v>0.33339524258109055</c:v>
                </c:pt>
                <c:pt idx="7022">
                  <c:v>0.46106044501585808</c:v>
                </c:pt>
                <c:pt idx="7023">
                  <c:v>0.37621652937329719</c:v>
                </c:pt>
                <c:pt idx="7024">
                  <c:v>0.35459813350104163</c:v>
                </c:pt>
                <c:pt idx="7025">
                  <c:v>0.28269820139882618</c:v>
                </c:pt>
                <c:pt idx="7026">
                  <c:v>0.40490196123779482</c:v>
                </c:pt>
                <c:pt idx="7027">
                  <c:v>0.38030781180808543</c:v>
                </c:pt>
                <c:pt idx="7028">
                  <c:v>0.43331338695774141</c:v>
                </c:pt>
                <c:pt idx="7029">
                  <c:v>0.40220032152845903</c:v>
                </c:pt>
                <c:pt idx="7030">
                  <c:v>0.42516214353502235</c:v>
                </c:pt>
                <c:pt idx="7031">
                  <c:v>0.42351560949244793</c:v>
                </c:pt>
                <c:pt idx="7032">
                  <c:v>0.38544871631652466</c:v>
                </c:pt>
                <c:pt idx="7033">
                  <c:v>0.34089983584293326</c:v>
                </c:pt>
                <c:pt idx="7034">
                  <c:v>0.46720391676470518</c:v>
                </c:pt>
                <c:pt idx="7035">
                  <c:v>0.34823598269656802</c:v>
                </c:pt>
                <c:pt idx="7036">
                  <c:v>0.27774060717911486</c:v>
                </c:pt>
                <c:pt idx="7037">
                  <c:v>0.38447411227242068</c:v>
                </c:pt>
                <c:pt idx="7038">
                  <c:v>0.27471101236939327</c:v>
                </c:pt>
                <c:pt idx="7039">
                  <c:v>0.44003225468798329</c:v>
                </c:pt>
                <c:pt idx="7040">
                  <c:v>0.3423828197876127</c:v>
                </c:pt>
                <c:pt idx="7041">
                  <c:v>0.4435899956823483</c:v>
                </c:pt>
                <c:pt idx="7042">
                  <c:v>0.33818623309952867</c:v>
                </c:pt>
                <c:pt idx="7043">
                  <c:v>0.42298035217295965</c:v>
                </c:pt>
                <c:pt idx="7044">
                  <c:v>0.36657137454809591</c:v>
                </c:pt>
                <c:pt idx="7045">
                  <c:v>0.34409988797864699</c:v>
                </c:pt>
                <c:pt idx="7046">
                  <c:v>0.39451657974149518</c:v>
                </c:pt>
                <c:pt idx="7047">
                  <c:v>0.3581068358923048</c:v>
                </c:pt>
                <c:pt idx="7048">
                  <c:v>0.32289990167355959</c:v>
                </c:pt>
                <c:pt idx="7049">
                  <c:v>0.4046780737021633</c:v>
                </c:pt>
                <c:pt idx="7050">
                  <c:v>0.29912389693813568</c:v>
                </c:pt>
                <c:pt idx="7051">
                  <c:v>0.32980180720401142</c:v>
                </c:pt>
                <c:pt idx="7052">
                  <c:v>0.38853355595069011</c:v>
                </c:pt>
                <c:pt idx="7053">
                  <c:v>0.35723546608679435</c:v>
                </c:pt>
                <c:pt idx="7054">
                  <c:v>0.37912405143627481</c:v>
                </c:pt>
                <c:pt idx="7055">
                  <c:v>0.39500214602595946</c:v>
                </c:pt>
                <c:pt idx="7056">
                  <c:v>0.41631639577290497</c:v>
                </c:pt>
                <c:pt idx="7057">
                  <c:v>0.42879546158872867</c:v>
                </c:pt>
                <c:pt idx="7058">
                  <c:v>0.40087735040559869</c:v>
                </c:pt>
                <c:pt idx="7059">
                  <c:v>0.47809389261858004</c:v>
                </c:pt>
                <c:pt idx="7060">
                  <c:v>0.37411856217878492</c:v>
                </c:pt>
                <c:pt idx="7061">
                  <c:v>0.40781710168923135</c:v>
                </c:pt>
                <c:pt idx="7062">
                  <c:v>0.31606056551577938</c:v>
                </c:pt>
                <c:pt idx="7063">
                  <c:v>0.26984767060612708</c:v>
                </c:pt>
                <c:pt idx="7064">
                  <c:v>0.37312866092251223</c:v>
                </c:pt>
                <c:pt idx="7065">
                  <c:v>0.44926791318788573</c:v>
                </c:pt>
                <c:pt idx="7066">
                  <c:v>0.33018626333135009</c:v>
                </c:pt>
                <c:pt idx="7067">
                  <c:v>0.28814019839550359</c:v>
                </c:pt>
                <c:pt idx="7068">
                  <c:v>0.31836222504438427</c:v>
                </c:pt>
                <c:pt idx="7069">
                  <c:v>0.34119958221880597</c:v>
                </c:pt>
                <c:pt idx="7070">
                  <c:v>0.38894958433571719</c:v>
                </c:pt>
                <c:pt idx="7071">
                  <c:v>0.44086485924833702</c:v>
                </c:pt>
                <c:pt idx="7072">
                  <c:v>0.38145538730823159</c:v>
                </c:pt>
                <c:pt idx="7073">
                  <c:v>0.35411515574400387</c:v>
                </c:pt>
                <c:pt idx="7074">
                  <c:v>0.40725094090953606</c:v>
                </c:pt>
                <c:pt idx="7075">
                  <c:v>0.34802468557606148</c:v>
                </c:pt>
                <c:pt idx="7076">
                  <c:v>0.43524041645926004</c:v>
                </c:pt>
                <c:pt idx="7077">
                  <c:v>0.29898931260029815</c:v>
                </c:pt>
                <c:pt idx="7078">
                  <c:v>0.3209502669992112</c:v>
                </c:pt>
                <c:pt idx="7079">
                  <c:v>0.44984211809344316</c:v>
                </c:pt>
                <c:pt idx="7080">
                  <c:v>0.35641204599555004</c:v>
                </c:pt>
                <c:pt idx="7081">
                  <c:v>0.37549203565623679</c:v>
                </c:pt>
                <c:pt idx="7082">
                  <c:v>0.26073741510144721</c:v>
                </c:pt>
                <c:pt idx="7083">
                  <c:v>0.30376140922007111</c:v>
                </c:pt>
                <c:pt idx="7084">
                  <c:v>0.33610030269306346</c:v>
                </c:pt>
                <c:pt idx="7085">
                  <c:v>0.39060635358618268</c:v>
                </c:pt>
                <c:pt idx="7086">
                  <c:v>0.34143376594442959</c:v>
                </c:pt>
                <c:pt idx="7087">
                  <c:v>0.39724210439273783</c:v>
                </c:pt>
                <c:pt idx="7088">
                  <c:v>0.383389106850971</c:v>
                </c:pt>
                <c:pt idx="7089">
                  <c:v>0.30469061461175395</c:v>
                </c:pt>
                <c:pt idx="7090">
                  <c:v>0.3998149825471084</c:v>
                </c:pt>
                <c:pt idx="7091">
                  <c:v>0.32477988693302895</c:v>
                </c:pt>
                <c:pt idx="7092">
                  <c:v>0.40721639970710816</c:v>
                </c:pt>
                <c:pt idx="7093">
                  <c:v>0.34302338217060319</c:v>
                </c:pt>
                <c:pt idx="7094">
                  <c:v>0.39912022521101848</c:v>
                </c:pt>
                <c:pt idx="7095">
                  <c:v>0.3812882509909799</c:v>
                </c:pt>
                <c:pt idx="7096">
                  <c:v>0.36780344145456245</c:v>
                </c:pt>
                <c:pt idx="7097">
                  <c:v>0.42829515987492983</c:v>
                </c:pt>
                <c:pt idx="7098">
                  <c:v>0.42524227688515942</c:v>
                </c:pt>
                <c:pt idx="7099">
                  <c:v>0.44894414783307751</c:v>
                </c:pt>
                <c:pt idx="7100">
                  <c:v>0.3937553323996828</c:v>
                </c:pt>
                <c:pt idx="7101">
                  <c:v>0.40658592006936717</c:v>
                </c:pt>
                <c:pt idx="7102">
                  <c:v>0.35771965879144635</c:v>
                </c:pt>
                <c:pt idx="7103">
                  <c:v>0.34970186079703397</c:v>
                </c:pt>
                <c:pt idx="7104">
                  <c:v>0.34293362677351075</c:v>
                </c:pt>
                <c:pt idx="7105">
                  <c:v>0.3922403098626569</c:v>
                </c:pt>
                <c:pt idx="7106">
                  <c:v>0.37168015873602245</c:v>
                </c:pt>
                <c:pt idx="7107">
                  <c:v>0.41974429692520482</c:v>
                </c:pt>
                <c:pt idx="7108">
                  <c:v>0.48275551780460269</c:v>
                </c:pt>
                <c:pt idx="7109">
                  <c:v>0.39372568236155897</c:v>
                </c:pt>
                <c:pt idx="7110">
                  <c:v>0.25571851928324696</c:v>
                </c:pt>
                <c:pt idx="7111">
                  <c:v>0.39382725478903985</c:v>
                </c:pt>
                <c:pt idx="7112">
                  <c:v>0.31220481696803942</c:v>
                </c:pt>
                <c:pt idx="7113">
                  <c:v>0.3330971741024073</c:v>
                </c:pt>
                <c:pt idx="7114">
                  <c:v>0.35181215110560021</c:v>
                </c:pt>
                <c:pt idx="7115">
                  <c:v>0.35170534406660697</c:v>
                </c:pt>
                <c:pt idx="7116">
                  <c:v>0.3403160734373451</c:v>
                </c:pt>
                <c:pt idx="7117">
                  <c:v>0.36530936767197192</c:v>
                </c:pt>
                <c:pt idx="7118">
                  <c:v>0.39071405533723386</c:v>
                </c:pt>
                <c:pt idx="7119">
                  <c:v>0.25177392062599468</c:v>
                </c:pt>
                <c:pt idx="7120">
                  <c:v>0.449594715253198</c:v>
                </c:pt>
                <c:pt idx="7121">
                  <c:v>0.41178422906022683</c:v>
                </c:pt>
                <c:pt idx="7122">
                  <c:v>0.34222694315253244</c:v>
                </c:pt>
                <c:pt idx="7123">
                  <c:v>0.33935623458457459</c:v>
                </c:pt>
                <c:pt idx="7124">
                  <c:v>0.31703037594363903</c:v>
                </c:pt>
                <c:pt idx="7125">
                  <c:v>0.35498960438783767</c:v>
                </c:pt>
                <c:pt idx="7126">
                  <c:v>0.38949081295392857</c:v>
                </c:pt>
                <c:pt idx="7127">
                  <c:v>0.41168457860507851</c:v>
                </c:pt>
                <c:pt idx="7128">
                  <c:v>0.35722206004526952</c:v>
                </c:pt>
                <c:pt idx="7129">
                  <c:v>0.26765973759581335</c:v>
                </c:pt>
                <c:pt idx="7130">
                  <c:v>0.32000120951747468</c:v>
                </c:pt>
                <c:pt idx="7131">
                  <c:v>0.38056201300613868</c:v>
                </c:pt>
                <c:pt idx="7132">
                  <c:v>0.30604489971887616</c:v>
                </c:pt>
                <c:pt idx="7133">
                  <c:v>0.38529069624488133</c:v>
                </c:pt>
                <c:pt idx="7134">
                  <c:v>0.35887512264811378</c:v>
                </c:pt>
                <c:pt idx="7135">
                  <c:v>0.38335060249816977</c:v>
                </c:pt>
                <c:pt idx="7136">
                  <c:v>0.37843357023547186</c:v>
                </c:pt>
                <c:pt idx="7137">
                  <c:v>0.36675101310489072</c:v>
                </c:pt>
                <c:pt idx="7138">
                  <c:v>0.39448666789732106</c:v>
                </c:pt>
                <c:pt idx="7139">
                  <c:v>0.42383998618749102</c:v>
                </c:pt>
                <c:pt idx="7140">
                  <c:v>0.40587968086330356</c:v>
                </c:pt>
                <c:pt idx="7141">
                  <c:v>0.25946722704873065</c:v>
                </c:pt>
                <c:pt idx="7142">
                  <c:v>0.39937224971816276</c:v>
                </c:pt>
                <c:pt idx="7143">
                  <c:v>0.47554543319927134</c:v>
                </c:pt>
                <c:pt idx="7144">
                  <c:v>0.48674586046274254</c:v>
                </c:pt>
                <c:pt idx="7145">
                  <c:v>0.41935625892263001</c:v>
                </c:pt>
                <c:pt idx="7146">
                  <c:v>0.39768694656913889</c:v>
                </c:pt>
                <c:pt idx="7147">
                  <c:v>0.35862605117599627</c:v>
                </c:pt>
                <c:pt idx="7148">
                  <c:v>0.26833736839891492</c:v>
                </c:pt>
                <c:pt idx="7149">
                  <c:v>0.35329176543663038</c:v>
                </c:pt>
                <c:pt idx="7150">
                  <c:v>0.273214903630567</c:v>
                </c:pt>
                <c:pt idx="7151">
                  <c:v>0.35384944137364088</c:v>
                </c:pt>
                <c:pt idx="7152">
                  <c:v>0.32896849423730046</c:v>
                </c:pt>
                <c:pt idx="7153">
                  <c:v>0.30857769234394111</c:v>
                </c:pt>
                <c:pt idx="7154">
                  <c:v>0.34725945596569896</c:v>
                </c:pt>
                <c:pt idx="7155">
                  <c:v>0.314548813618649</c:v>
                </c:pt>
                <c:pt idx="7156">
                  <c:v>0.41755794017564035</c:v>
                </c:pt>
                <c:pt idx="7157">
                  <c:v>0.36632668087787124</c:v>
                </c:pt>
                <c:pt idx="7158">
                  <c:v>0.37474804531955097</c:v>
                </c:pt>
                <c:pt idx="7159">
                  <c:v>0.4822691335278036</c:v>
                </c:pt>
                <c:pt idx="7160">
                  <c:v>0.34226596868387776</c:v>
                </c:pt>
                <c:pt idx="7161">
                  <c:v>0.43230082164704098</c:v>
                </c:pt>
                <c:pt idx="7162">
                  <c:v>0.33239519549358099</c:v>
                </c:pt>
                <c:pt idx="7163">
                  <c:v>0.27598630838066446</c:v>
                </c:pt>
                <c:pt idx="7164">
                  <c:v>0.39135767866121679</c:v>
                </c:pt>
                <c:pt idx="7165">
                  <c:v>0.32255119829986073</c:v>
                </c:pt>
                <c:pt idx="7166">
                  <c:v>0.34315606942612026</c:v>
                </c:pt>
                <c:pt idx="7167">
                  <c:v>0.41033997860048227</c:v>
                </c:pt>
                <c:pt idx="7168">
                  <c:v>0.35611657413764364</c:v>
                </c:pt>
                <c:pt idx="7169">
                  <c:v>0.38479503083552585</c:v>
                </c:pt>
                <c:pt idx="7170">
                  <c:v>0.37902810439284629</c:v>
                </c:pt>
                <c:pt idx="7171">
                  <c:v>0.44571956876368601</c:v>
                </c:pt>
                <c:pt idx="7172">
                  <c:v>0.4519384177880143</c:v>
                </c:pt>
                <c:pt idx="7173">
                  <c:v>0.40021748660225653</c:v>
                </c:pt>
                <c:pt idx="7174">
                  <c:v>0.39947507527948889</c:v>
                </c:pt>
                <c:pt idx="7175">
                  <c:v>0.39416432421115571</c:v>
                </c:pt>
                <c:pt idx="7176">
                  <c:v>0.33279861787861925</c:v>
                </c:pt>
                <c:pt idx="7177">
                  <c:v>0.30138666576165113</c:v>
                </c:pt>
                <c:pt idx="7178">
                  <c:v>0.26386512322331224</c:v>
                </c:pt>
                <c:pt idx="7179">
                  <c:v>0.34084372861708379</c:v>
                </c:pt>
                <c:pt idx="7180">
                  <c:v>0.51024065178985079</c:v>
                </c:pt>
                <c:pt idx="7181">
                  <c:v>0.38294750628480512</c:v>
                </c:pt>
                <c:pt idx="7182">
                  <c:v>0.37843031708018698</c:v>
                </c:pt>
                <c:pt idx="7183">
                  <c:v>0.24763467445696605</c:v>
                </c:pt>
                <c:pt idx="7184">
                  <c:v>0.23734782223645998</c:v>
                </c:pt>
                <c:pt idx="7185">
                  <c:v>0.33889298874076074</c:v>
                </c:pt>
                <c:pt idx="7186">
                  <c:v>0.33370693649683625</c:v>
                </c:pt>
                <c:pt idx="7187">
                  <c:v>0.31981778313910447</c:v>
                </c:pt>
                <c:pt idx="7188">
                  <c:v>0.39712418308132491</c:v>
                </c:pt>
                <c:pt idx="7189">
                  <c:v>0.38406237041374325</c:v>
                </c:pt>
                <c:pt idx="7190">
                  <c:v>0.31687050149629714</c:v>
                </c:pt>
                <c:pt idx="7191">
                  <c:v>0.38837525370844467</c:v>
                </c:pt>
                <c:pt idx="7192">
                  <c:v>0.43681965822140817</c:v>
                </c:pt>
                <c:pt idx="7193">
                  <c:v>0.3741300788548193</c:v>
                </c:pt>
                <c:pt idx="7194">
                  <c:v>0.32151533632132717</c:v>
                </c:pt>
                <c:pt idx="7195">
                  <c:v>0.36591794664155941</c:v>
                </c:pt>
                <c:pt idx="7196">
                  <c:v>0.40990433732888221</c:v>
                </c:pt>
                <c:pt idx="7197">
                  <c:v>0.38463458594448946</c:v>
                </c:pt>
                <c:pt idx="7198">
                  <c:v>0.38849645835282687</c:v>
                </c:pt>
                <c:pt idx="7199">
                  <c:v>0.3283622443164636</c:v>
                </c:pt>
                <c:pt idx="7200">
                  <c:v>0.35467446013956255</c:v>
                </c:pt>
                <c:pt idx="7201">
                  <c:v>0.37181019153601252</c:v>
                </c:pt>
                <c:pt idx="7202">
                  <c:v>0.36813367709922196</c:v>
                </c:pt>
                <c:pt idx="7203">
                  <c:v>0.36588452295269902</c:v>
                </c:pt>
                <c:pt idx="7204">
                  <c:v>0.43730906405526376</c:v>
                </c:pt>
                <c:pt idx="7205">
                  <c:v>0.39347420129334365</c:v>
                </c:pt>
                <c:pt idx="7206">
                  <c:v>0.32673437329960303</c:v>
                </c:pt>
                <c:pt idx="7207">
                  <c:v>0.34412142589025912</c:v>
                </c:pt>
                <c:pt idx="7208">
                  <c:v>0.33054734234219485</c:v>
                </c:pt>
                <c:pt idx="7209">
                  <c:v>0.34512418301082454</c:v>
                </c:pt>
                <c:pt idx="7210">
                  <c:v>0.29451039949485153</c:v>
                </c:pt>
                <c:pt idx="7211">
                  <c:v>0.31322024152682248</c:v>
                </c:pt>
                <c:pt idx="7212">
                  <c:v>0.32254196914016003</c:v>
                </c:pt>
                <c:pt idx="7213">
                  <c:v>0.38515942980537193</c:v>
                </c:pt>
                <c:pt idx="7214">
                  <c:v>0.40067437041117815</c:v>
                </c:pt>
                <c:pt idx="7215">
                  <c:v>0.40939294053189296</c:v>
                </c:pt>
                <c:pt idx="7216">
                  <c:v>0.36567019521968969</c:v>
                </c:pt>
                <c:pt idx="7217">
                  <c:v>0.25598006696367254</c:v>
                </c:pt>
                <c:pt idx="7218">
                  <c:v>0.30459247256695277</c:v>
                </c:pt>
                <c:pt idx="7219">
                  <c:v>0.30075176614874061</c:v>
                </c:pt>
                <c:pt idx="7220">
                  <c:v>0.35369214023496964</c:v>
                </c:pt>
                <c:pt idx="7221">
                  <c:v>0.28368813516358127</c:v>
                </c:pt>
                <c:pt idx="7222">
                  <c:v>0.3610010013172234</c:v>
                </c:pt>
                <c:pt idx="7223">
                  <c:v>0.41349542777892262</c:v>
                </c:pt>
                <c:pt idx="7224">
                  <c:v>0.45490986810697809</c:v>
                </c:pt>
                <c:pt idx="7225">
                  <c:v>0.31260540093597572</c:v>
                </c:pt>
                <c:pt idx="7226">
                  <c:v>0.3300131605075422</c:v>
                </c:pt>
                <c:pt idx="7227">
                  <c:v>0.39710414723403314</c:v>
                </c:pt>
                <c:pt idx="7228">
                  <c:v>0.36546152918828601</c:v>
                </c:pt>
                <c:pt idx="7229">
                  <c:v>0.30743216813067792</c:v>
                </c:pt>
                <c:pt idx="7230">
                  <c:v>0.43526441272459276</c:v>
                </c:pt>
                <c:pt idx="7231">
                  <c:v>0.33322663031970584</c:v>
                </c:pt>
                <c:pt idx="7232">
                  <c:v>0.30535822701651749</c:v>
                </c:pt>
                <c:pt idx="7233">
                  <c:v>0.32070698409416826</c:v>
                </c:pt>
                <c:pt idx="7234">
                  <c:v>0.34034272412641653</c:v>
                </c:pt>
                <c:pt idx="7235">
                  <c:v>0.42292018050260966</c:v>
                </c:pt>
                <c:pt idx="7236">
                  <c:v>0.31710646462281311</c:v>
                </c:pt>
                <c:pt idx="7237">
                  <c:v>0.3576279000270518</c:v>
                </c:pt>
                <c:pt idx="7238">
                  <c:v>0.38516603501347224</c:v>
                </c:pt>
                <c:pt idx="7239">
                  <c:v>0.36598546922905273</c:v>
                </c:pt>
                <c:pt idx="7240">
                  <c:v>0.26036056442199268</c:v>
                </c:pt>
                <c:pt idx="7241">
                  <c:v>0.38074127663837853</c:v>
                </c:pt>
                <c:pt idx="7242">
                  <c:v>0.28287116519750638</c:v>
                </c:pt>
                <c:pt idx="7243">
                  <c:v>0.3554675088572069</c:v>
                </c:pt>
                <c:pt idx="7244">
                  <c:v>0.31443242182786424</c:v>
                </c:pt>
                <c:pt idx="7245">
                  <c:v>0.38775880991860279</c:v>
                </c:pt>
                <c:pt idx="7246">
                  <c:v>0.36194351331000357</c:v>
                </c:pt>
                <c:pt idx="7247">
                  <c:v>0.39462648494330349</c:v>
                </c:pt>
                <c:pt idx="7248">
                  <c:v>0.27630807364869214</c:v>
                </c:pt>
                <c:pt idx="7249">
                  <c:v>0.4073345028660425</c:v>
                </c:pt>
                <c:pt idx="7250">
                  <c:v>0.41223335916250847</c:v>
                </c:pt>
                <c:pt idx="7251">
                  <c:v>0.32820304820780805</c:v>
                </c:pt>
                <c:pt idx="7252">
                  <c:v>0.33424430631727065</c:v>
                </c:pt>
                <c:pt idx="7253">
                  <c:v>0.30274345500209282</c:v>
                </c:pt>
                <c:pt idx="7254">
                  <c:v>0.45766484065708796</c:v>
                </c:pt>
                <c:pt idx="7255">
                  <c:v>0.26191502591414151</c:v>
                </c:pt>
                <c:pt idx="7256">
                  <c:v>0.37797973669778728</c:v>
                </c:pt>
                <c:pt idx="7257">
                  <c:v>0.49348307724697138</c:v>
                </c:pt>
                <c:pt idx="7258">
                  <c:v>0.38835084784902879</c:v>
                </c:pt>
                <c:pt idx="7259">
                  <c:v>0.38566243938506106</c:v>
                </c:pt>
                <c:pt idx="7260">
                  <c:v>0.40724593317463265</c:v>
                </c:pt>
                <c:pt idx="7261">
                  <c:v>0.38439692698767952</c:v>
                </c:pt>
                <c:pt idx="7262">
                  <c:v>0.39299759794716177</c:v>
                </c:pt>
                <c:pt idx="7263">
                  <c:v>0.34530646845576979</c:v>
                </c:pt>
                <c:pt idx="7264">
                  <c:v>0.34614440939557967</c:v>
                </c:pt>
                <c:pt idx="7265">
                  <c:v>0.38330496234232014</c:v>
                </c:pt>
                <c:pt idx="7266">
                  <c:v>0.38409876706695045</c:v>
                </c:pt>
                <c:pt idx="7267">
                  <c:v>0.37749133067524593</c:v>
                </c:pt>
                <c:pt idx="7268">
                  <c:v>0.35998856105196114</c:v>
                </c:pt>
                <c:pt idx="7269">
                  <c:v>0.36989591528174387</c:v>
                </c:pt>
                <c:pt idx="7270">
                  <c:v>0.33947701536296065</c:v>
                </c:pt>
                <c:pt idx="7271">
                  <c:v>0.4397854167791258</c:v>
                </c:pt>
                <c:pt idx="7272">
                  <c:v>0.38711055881555012</c:v>
                </c:pt>
                <c:pt idx="7273">
                  <c:v>0.2990299645306701</c:v>
                </c:pt>
                <c:pt idx="7274">
                  <c:v>0.34364283057041334</c:v>
                </c:pt>
                <c:pt idx="7275">
                  <c:v>0.41796087293733752</c:v>
                </c:pt>
                <c:pt idx="7276">
                  <c:v>0.32209068995517104</c:v>
                </c:pt>
                <c:pt idx="7277">
                  <c:v>0.5085727895132871</c:v>
                </c:pt>
                <c:pt idx="7278">
                  <c:v>0.33797620818375051</c:v>
                </c:pt>
                <c:pt idx="7279">
                  <c:v>0.34442202902475788</c:v>
                </c:pt>
                <c:pt idx="7280">
                  <c:v>0.38863591252152413</c:v>
                </c:pt>
                <c:pt idx="7281">
                  <c:v>0.33267434699062765</c:v>
                </c:pt>
                <c:pt idx="7282">
                  <c:v>0.2856619200642056</c:v>
                </c:pt>
                <c:pt idx="7283">
                  <c:v>0.40443001823466007</c:v>
                </c:pt>
                <c:pt idx="7284">
                  <c:v>0.43936212313270012</c:v>
                </c:pt>
                <c:pt idx="7285">
                  <c:v>0.38635339917758821</c:v>
                </c:pt>
                <c:pt idx="7286">
                  <c:v>0.37332234228106692</c:v>
                </c:pt>
                <c:pt idx="7287">
                  <c:v>0.34091355216319053</c:v>
                </c:pt>
                <c:pt idx="7288">
                  <c:v>0.38192677016397869</c:v>
                </c:pt>
                <c:pt idx="7289">
                  <c:v>0.34457621982509506</c:v>
                </c:pt>
                <c:pt idx="7290">
                  <c:v>0.26827774882144706</c:v>
                </c:pt>
                <c:pt idx="7291">
                  <c:v>0.26228839855274877</c:v>
                </c:pt>
                <c:pt idx="7292">
                  <c:v>0.42292837256191496</c:v>
                </c:pt>
                <c:pt idx="7293">
                  <c:v>0.43408192547342545</c:v>
                </c:pt>
                <c:pt idx="7294">
                  <c:v>0.44580167485012423</c:v>
                </c:pt>
                <c:pt idx="7295">
                  <c:v>0.34960891404756833</c:v>
                </c:pt>
                <c:pt idx="7296">
                  <c:v>0.3390103399745194</c:v>
                </c:pt>
                <c:pt idx="7297">
                  <c:v>0.26197425754485321</c:v>
                </c:pt>
                <c:pt idx="7298">
                  <c:v>0.42564810122064634</c:v>
                </c:pt>
                <c:pt idx="7299">
                  <c:v>0.35150939918087093</c:v>
                </c:pt>
                <c:pt idx="7300">
                  <c:v>0.43310484647368763</c:v>
                </c:pt>
                <c:pt idx="7301">
                  <c:v>0.38851629901189305</c:v>
                </c:pt>
                <c:pt idx="7302">
                  <c:v>0.43849858973095485</c:v>
                </c:pt>
                <c:pt idx="7303">
                  <c:v>0.33682584850004477</c:v>
                </c:pt>
                <c:pt idx="7304">
                  <c:v>0.43213571320535976</c:v>
                </c:pt>
                <c:pt idx="7305">
                  <c:v>0.41800088816371367</c:v>
                </c:pt>
                <c:pt idx="7306">
                  <c:v>0.332353506566608</c:v>
                </c:pt>
                <c:pt idx="7307">
                  <c:v>0.25461946822200676</c:v>
                </c:pt>
                <c:pt idx="7308">
                  <c:v>0.50952528584057855</c:v>
                </c:pt>
                <c:pt idx="7309">
                  <c:v>0.41477351903205462</c:v>
                </c:pt>
                <c:pt idx="7310">
                  <c:v>0.27822228207130195</c:v>
                </c:pt>
                <c:pt idx="7311">
                  <c:v>0.43853413219722331</c:v>
                </c:pt>
                <c:pt idx="7312">
                  <c:v>0.46636839870481311</c:v>
                </c:pt>
                <c:pt idx="7313">
                  <c:v>0.34758831032095455</c:v>
                </c:pt>
                <c:pt idx="7314">
                  <c:v>0.35638160650034828</c:v>
                </c:pt>
                <c:pt idx="7315">
                  <c:v>0.41593904309354612</c:v>
                </c:pt>
                <c:pt idx="7316">
                  <c:v>0.44710368179180404</c:v>
                </c:pt>
                <c:pt idx="7317">
                  <c:v>0.3526482057388704</c:v>
                </c:pt>
                <c:pt idx="7318">
                  <c:v>0.36797928172088246</c:v>
                </c:pt>
                <c:pt idx="7319">
                  <c:v>0.39042108799825659</c:v>
                </c:pt>
                <c:pt idx="7320">
                  <c:v>0.27759973844067065</c:v>
                </c:pt>
                <c:pt idx="7321">
                  <c:v>0.35003943522635012</c:v>
                </c:pt>
                <c:pt idx="7322">
                  <c:v>0.4384075156275154</c:v>
                </c:pt>
                <c:pt idx="7323">
                  <c:v>0.33853259852980222</c:v>
                </c:pt>
                <c:pt idx="7324">
                  <c:v>0.50759163625675974</c:v>
                </c:pt>
                <c:pt idx="7325">
                  <c:v>0.40182474551209851</c:v>
                </c:pt>
                <c:pt idx="7326">
                  <c:v>0.31793302597258033</c:v>
                </c:pt>
                <c:pt idx="7327">
                  <c:v>0.30198681987010217</c:v>
                </c:pt>
                <c:pt idx="7328">
                  <c:v>0.36512754589793417</c:v>
                </c:pt>
                <c:pt idx="7329">
                  <c:v>0.33981509262998183</c:v>
                </c:pt>
                <c:pt idx="7330">
                  <c:v>0.38799338524234267</c:v>
                </c:pt>
                <c:pt idx="7331">
                  <c:v>0.41236065439963926</c:v>
                </c:pt>
                <c:pt idx="7332">
                  <c:v>0.34563990688519652</c:v>
                </c:pt>
                <c:pt idx="7333">
                  <c:v>0.43621985444834321</c:v>
                </c:pt>
                <c:pt idx="7334">
                  <c:v>0.3865851702733577</c:v>
                </c:pt>
                <c:pt idx="7335">
                  <c:v>0.36679255095102981</c:v>
                </c:pt>
                <c:pt idx="7336">
                  <c:v>0.39871610577437322</c:v>
                </c:pt>
                <c:pt idx="7337">
                  <c:v>0.31247286014855907</c:v>
                </c:pt>
                <c:pt idx="7338">
                  <c:v>0.41268651840496839</c:v>
                </c:pt>
                <c:pt idx="7339">
                  <c:v>0.29972046335928038</c:v>
                </c:pt>
                <c:pt idx="7340">
                  <c:v>0.28497680239068052</c:v>
                </c:pt>
                <c:pt idx="7341">
                  <c:v>0.36424650851810336</c:v>
                </c:pt>
                <c:pt idx="7342">
                  <c:v>0.3923950033574608</c:v>
                </c:pt>
                <c:pt idx="7343">
                  <c:v>0.44608216597055234</c:v>
                </c:pt>
                <c:pt idx="7344">
                  <c:v>0.452755277050153</c:v>
                </c:pt>
                <c:pt idx="7345">
                  <c:v>0.39925660353041548</c:v>
                </c:pt>
                <c:pt idx="7346">
                  <c:v>0.31766652825061581</c:v>
                </c:pt>
                <c:pt idx="7347">
                  <c:v>0.58495707275202768</c:v>
                </c:pt>
                <c:pt idx="7348">
                  <c:v>0.29320684233007155</c:v>
                </c:pt>
                <c:pt idx="7349">
                  <c:v>0.354582427153385</c:v>
                </c:pt>
                <c:pt idx="7350">
                  <c:v>0.45879468251651045</c:v>
                </c:pt>
                <c:pt idx="7351">
                  <c:v>0.27294174987126346</c:v>
                </c:pt>
                <c:pt idx="7352">
                  <c:v>0.31068554911271723</c:v>
                </c:pt>
                <c:pt idx="7353">
                  <c:v>0.35529140856703989</c:v>
                </c:pt>
                <c:pt idx="7354">
                  <c:v>0.43747247005712664</c:v>
                </c:pt>
                <c:pt idx="7355">
                  <c:v>0.38484512202208193</c:v>
                </c:pt>
                <c:pt idx="7356">
                  <c:v>0.22467284116725925</c:v>
                </c:pt>
                <c:pt idx="7357">
                  <c:v>0.35785491550271636</c:v>
                </c:pt>
                <c:pt idx="7358">
                  <c:v>0.37439848837114348</c:v>
                </c:pt>
                <c:pt idx="7359">
                  <c:v>0.36635037075216653</c:v>
                </c:pt>
                <c:pt idx="7360">
                  <c:v>0.45490541517344563</c:v>
                </c:pt>
                <c:pt idx="7361">
                  <c:v>0.3549603580572257</c:v>
                </c:pt>
                <c:pt idx="7362">
                  <c:v>0.39933389708035599</c:v>
                </c:pt>
                <c:pt idx="7363">
                  <c:v>0.39397347211593375</c:v>
                </c:pt>
                <c:pt idx="7364">
                  <c:v>0.32670932483529574</c:v>
                </c:pt>
                <c:pt idx="7365">
                  <c:v>0.21320180028017371</c:v>
                </c:pt>
                <c:pt idx="7366">
                  <c:v>0.35271904401794768</c:v>
                </c:pt>
                <c:pt idx="7367">
                  <c:v>0.42030369538416634</c:v>
                </c:pt>
                <c:pt idx="7368">
                  <c:v>0.46350308646500071</c:v>
                </c:pt>
                <c:pt idx="7369">
                  <c:v>0.38811242208637536</c:v>
                </c:pt>
                <c:pt idx="7370">
                  <c:v>0.33074066654326573</c:v>
                </c:pt>
                <c:pt idx="7371">
                  <c:v>0.43303821182893609</c:v>
                </c:pt>
                <c:pt idx="7372">
                  <c:v>0.32472336548763581</c:v>
                </c:pt>
                <c:pt idx="7373">
                  <c:v>0.35890701346087667</c:v>
                </c:pt>
                <c:pt idx="7374">
                  <c:v>0.28065150531503635</c:v>
                </c:pt>
                <c:pt idx="7375">
                  <c:v>0.37996677781290172</c:v>
                </c:pt>
                <c:pt idx="7376">
                  <c:v>0.31704131231445937</c:v>
                </c:pt>
                <c:pt idx="7377">
                  <c:v>0.29569875025684139</c:v>
                </c:pt>
                <c:pt idx="7378">
                  <c:v>0.36223925366345816</c:v>
                </c:pt>
                <c:pt idx="7379">
                  <c:v>0.39392348512097297</c:v>
                </c:pt>
                <c:pt idx="7380">
                  <c:v>0.39737294818533003</c:v>
                </c:pt>
                <c:pt idx="7381">
                  <c:v>0.33129022232772282</c:v>
                </c:pt>
                <c:pt idx="7382">
                  <c:v>0.36844621078191037</c:v>
                </c:pt>
                <c:pt idx="7383">
                  <c:v>0.38359955634647191</c:v>
                </c:pt>
                <c:pt idx="7384">
                  <c:v>0.41358918328876076</c:v>
                </c:pt>
                <c:pt idx="7385">
                  <c:v>0.39325969754625556</c:v>
                </c:pt>
                <c:pt idx="7386">
                  <c:v>0.36241470979742185</c:v>
                </c:pt>
                <c:pt idx="7387">
                  <c:v>0.42228144080249225</c:v>
                </c:pt>
                <c:pt idx="7388">
                  <c:v>0.43838974450173529</c:v>
                </c:pt>
                <c:pt idx="7389">
                  <c:v>0.29584760143660443</c:v>
                </c:pt>
                <c:pt idx="7390">
                  <c:v>0.2956201757600912</c:v>
                </c:pt>
                <c:pt idx="7391">
                  <c:v>0.30943491124890693</c:v>
                </c:pt>
                <c:pt idx="7392">
                  <c:v>0.36851931339306193</c:v>
                </c:pt>
                <c:pt idx="7393">
                  <c:v>0.45187703059017348</c:v>
                </c:pt>
                <c:pt idx="7394">
                  <c:v>0.43426642424393475</c:v>
                </c:pt>
                <c:pt idx="7395">
                  <c:v>0.41352675161589275</c:v>
                </c:pt>
                <c:pt idx="7396">
                  <c:v>0.2997297714304426</c:v>
                </c:pt>
                <c:pt idx="7397">
                  <c:v>0.4662388703399522</c:v>
                </c:pt>
                <c:pt idx="7398">
                  <c:v>0.28964513494711874</c:v>
                </c:pt>
                <c:pt idx="7399">
                  <c:v>0.34077172914290099</c:v>
                </c:pt>
                <c:pt idx="7400">
                  <c:v>0.47866730112057421</c:v>
                </c:pt>
                <c:pt idx="7401">
                  <c:v>0.39694860152264788</c:v>
                </c:pt>
                <c:pt idx="7402">
                  <c:v>0.35754052682048176</c:v>
                </c:pt>
                <c:pt idx="7403">
                  <c:v>0.3580666656716362</c:v>
                </c:pt>
                <c:pt idx="7404">
                  <c:v>0.45248772661661713</c:v>
                </c:pt>
                <c:pt idx="7405">
                  <c:v>0.254512017551561</c:v>
                </c:pt>
                <c:pt idx="7406">
                  <c:v>0.34951265289188244</c:v>
                </c:pt>
                <c:pt idx="7407">
                  <c:v>0.39326402562056573</c:v>
                </c:pt>
                <c:pt idx="7408">
                  <c:v>0.36145917724942439</c:v>
                </c:pt>
                <c:pt idx="7409">
                  <c:v>0.39884199632044165</c:v>
                </c:pt>
                <c:pt idx="7410">
                  <c:v>0.38545315090175214</c:v>
                </c:pt>
                <c:pt idx="7411">
                  <c:v>0.4471534889006894</c:v>
                </c:pt>
                <c:pt idx="7412">
                  <c:v>0.32325495276279814</c:v>
                </c:pt>
                <c:pt idx="7413">
                  <c:v>0.33241625384301415</c:v>
                </c:pt>
                <c:pt idx="7414">
                  <c:v>0.27639288781512605</c:v>
                </c:pt>
                <c:pt idx="7415">
                  <c:v>0.27417172245481619</c:v>
                </c:pt>
                <c:pt idx="7416">
                  <c:v>0.39853792416518974</c:v>
                </c:pt>
                <c:pt idx="7417">
                  <c:v>0.41837862633055489</c:v>
                </c:pt>
                <c:pt idx="7418">
                  <c:v>0.36519167433457966</c:v>
                </c:pt>
                <c:pt idx="7419">
                  <c:v>0.28463963672733206</c:v>
                </c:pt>
                <c:pt idx="7420">
                  <c:v>0.4072475280137135</c:v>
                </c:pt>
                <c:pt idx="7421">
                  <c:v>0.26277168756143471</c:v>
                </c:pt>
                <c:pt idx="7422">
                  <c:v>0.41850198610866207</c:v>
                </c:pt>
                <c:pt idx="7423">
                  <c:v>0.38276222352873263</c:v>
                </c:pt>
                <c:pt idx="7424">
                  <c:v>0.36003049548741844</c:v>
                </c:pt>
                <c:pt idx="7425">
                  <c:v>0.33891087387863345</c:v>
                </c:pt>
                <c:pt idx="7426">
                  <c:v>0.46338008035022576</c:v>
                </c:pt>
                <c:pt idx="7427">
                  <c:v>0.39462014582060306</c:v>
                </c:pt>
                <c:pt idx="7428">
                  <c:v>0.39886493954378288</c:v>
                </c:pt>
                <c:pt idx="7429">
                  <c:v>0.4037046064356356</c:v>
                </c:pt>
                <c:pt idx="7430">
                  <c:v>0.38842200607380539</c:v>
                </c:pt>
                <c:pt idx="7431">
                  <c:v>0.36136244776021198</c:v>
                </c:pt>
                <c:pt idx="7432">
                  <c:v>0.50970191162486078</c:v>
                </c:pt>
                <c:pt idx="7433">
                  <c:v>0.3627969517517351</c:v>
                </c:pt>
                <c:pt idx="7434">
                  <c:v>0.33075085644400348</c:v>
                </c:pt>
                <c:pt idx="7435">
                  <c:v>0.40047492877570889</c:v>
                </c:pt>
                <c:pt idx="7436">
                  <c:v>0.43027699785074447</c:v>
                </c:pt>
                <c:pt idx="7437">
                  <c:v>0.40068582635370004</c:v>
                </c:pt>
                <c:pt idx="7438">
                  <c:v>0.35080362507278712</c:v>
                </c:pt>
                <c:pt idx="7439">
                  <c:v>0.29688199932889103</c:v>
                </c:pt>
                <c:pt idx="7440">
                  <c:v>0.41137370433880249</c:v>
                </c:pt>
                <c:pt idx="7441">
                  <c:v>0.38397512286770641</c:v>
                </c:pt>
                <c:pt idx="7442">
                  <c:v>0.32390115994188368</c:v>
                </c:pt>
                <c:pt idx="7443">
                  <c:v>0.31357004758443069</c:v>
                </c:pt>
                <c:pt idx="7444">
                  <c:v>0.40901785673337099</c:v>
                </c:pt>
                <c:pt idx="7445">
                  <c:v>0.44048592682768062</c:v>
                </c:pt>
                <c:pt idx="7446">
                  <c:v>0.36309465690770143</c:v>
                </c:pt>
                <c:pt idx="7447">
                  <c:v>0.25176698345289028</c:v>
                </c:pt>
                <c:pt idx="7448">
                  <c:v>0.34427139813345697</c:v>
                </c:pt>
                <c:pt idx="7449">
                  <c:v>0.4065206178629443</c:v>
                </c:pt>
                <c:pt idx="7450">
                  <c:v>0.39359885569305386</c:v>
                </c:pt>
                <c:pt idx="7451">
                  <c:v>0.3833607518904032</c:v>
                </c:pt>
                <c:pt idx="7452">
                  <c:v>0.26412163356677354</c:v>
                </c:pt>
                <c:pt idx="7453">
                  <c:v>0.43651639842521073</c:v>
                </c:pt>
                <c:pt idx="7454">
                  <c:v>0.39814081696095294</c:v>
                </c:pt>
                <c:pt idx="7455">
                  <c:v>0.37075323413266742</c:v>
                </c:pt>
                <c:pt idx="7456">
                  <c:v>0.43089021783490355</c:v>
                </c:pt>
                <c:pt idx="7457">
                  <c:v>0.27735539477496973</c:v>
                </c:pt>
                <c:pt idx="7458">
                  <c:v>0.46294676066751916</c:v>
                </c:pt>
                <c:pt idx="7459">
                  <c:v>0.32661599561008609</c:v>
                </c:pt>
                <c:pt idx="7460">
                  <c:v>0.2860821037395232</c:v>
                </c:pt>
                <c:pt idx="7461">
                  <c:v>0.41583725052108039</c:v>
                </c:pt>
                <c:pt idx="7462">
                  <c:v>0.45436450205196827</c:v>
                </c:pt>
                <c:pt idx="7463">
                  <c:v>0.45166450874096969</c:v>
                </c:pt>
                <c:pt idx="7464">
                  <c:v>0.36980235086092883</c:v>
                </c:pt>
                <c:pt idx="7465">
                  <c:v>0.38838242817316759</c:v>
                </c:pt>
                <c:pt idx="7466">
                  <c:v>0.40138201440549381</c:v>
                </c:pt>
                <c:pt idx="7467">
                  <c:v>0.50549184914754919</c:v>
                </c:pt>
                <c:pt idx="7468">
                  <c:v>0.37546357669541125</c:v>
                </c:pt>
                <c:pt idx="7469">
                  <c:v>0.4014329713524647</c:v>
                </c:pt>
                <c:pt idx="7470">
                  <c:v>0.34423620055123932</c:v>
                </c:pt>
                <c:pt idx="7471">
                  <c:v>0.43312205714621038</c:v>
                </c:pt>
                <c:pt idx="7472">
                  <c:v>0.29328002703769179</c:v>
                </c:pt>
                <c:pt idx="7473">
                  <c:v>0.45735409630954638</c:v>
                </c:pt>
                <c:pt idx="7474">
                  <c:v>0.41083553101442605</c:v>
                </c:pt>
                <c:pt idx="7475">
                  <c:v>0.22438411302905512</c:v>
                </c:pt>
                <c:pt idx="7476">
                  <c:v>0.28248436068644817</c:v>
                </c:pt>
                <c:pt idx="7477">
                  <c:v>0.38825372547736037</c:v>
                </c:pt>
                <c:pt idx="7478">
                  <c:v>0.42365377802378423</c:v>
                </c:pt>
                <c:pt idx="7479">
                  <c:v>0.34910941881766677</c:v>
                </c:pt>
                <c:pt idx="7480">
                  <c:v>0.44210144381758293</c:v>
                </c:pt>
                <c:pt idx="7481">
                  <c:v>0.42760621937242088</c:v>
                </c:pt>
                <c:pt idx="7482">
                  <c:v>0.30888871843132942</c:v>
                </c:pt>
                <c:pt idx="7483">
                  <c:v>0.37457698321589611</c:v>
                </c:pt>
                <c:pt idx="7484">
                  <c:v>0.42100539132013926</c:v>
                </c:pt>
                <c:pt idx="7485">
                  <c:v>0.43444195389848134</c:v>
                </c:pt>
                <c:pt idx="7486">
                  <c:v>0.38843518682601264</c:v>
                </c:pt>
                <c:pt idx="7487">
                  <c:v>0.33804520153155049</c:v>
                </c:pt>
                <c:pt idx="7488">
                  <c:v>0.34490796180737698</c:v>
                </c:pt>
                <c:pt idx="7489">
                  <c:v>0.41032337441863098</c:v>
                </c:pt>
                <c:pt idx="7490">
                  <c:v>0.40454581467476614</c:v>
                </c:pt>
                <c:pt idx="7491">
                  <c:v>0.38443195902731542</c:v>
                </c:pt>
                <c:pt idx="7492">
                  <c:v>0.26145792796983053</c:v>
                </c:pt>
                <c:pt idx="7493">
                  <c:v>0.31651077672693745</c:v>
                </c:pt>
                <c:pt idx="7494">
                  <c:v>0.45563257162573712</c:v>
                </c:pt>
                <c:pt idx="7495">
                  <c:v>0.46863004671077363</c:v>
                </c:pt>
                <c:pt idx="7496">
                  <c:v>0.36902552444189618</c:v>
                </c:pt>
                <c:pt idx="7497">
                  <c:v>0.32908414176089368</c:v>
                </c:pt>
                <c:pt idx="7498">
                  <c:v>0.47241857747418842</c:v>
                </c:pt>
                <c:pt idx="7499">
                  <c:v>0.40598251842203814</c:v>
                </c:pt>
                <c:pt idx="7500">
                  <c:v>0.34641003018653399</c:v>
                </c:pt>
                <c:pt idx="7501">
                  <c:v>0.291561863527667</c:v>
                </c:pt>
                <c:pt idx="7502">
                  <c:v>0.30904712318155786</c:v>
                </c:pt>
                <c:pt idx="7503">
                  <c:v>0.39089751311737686</c:v>
                </c:pt>
                <c:pt idx="7504">
                  <c:v>0.40634458822446184</c:v>
                </c:pt>
                <c:pt idx="7505">
                  <c:v>0.38796736420765932</c:v>
                </c:pt>
                <c:pt idx="7506">
                  <c:v>0.35157242744752726</c:v>
                </c:pt>
                <c:pt idx="7507">
                  <c:v>0.34495536676732902</c:v>
                </c:pt>
                <c:pt idx="7508">
                  <c:v>0.37795950608036738</c:v>
                </c:pt>
                <c:pt idx="7509">
                  <c:v>0.30830364468694538</c:v>
                </c:pt>
                <c:pt idx="7510">
                  <c:v>0.33759647275730292</c:v>
                </c:pt>
                <c:pt idx="7511">
                  <c:v>0.33991811503783276</c:v>
                </c:pt>
                <c:pt idx="7512">
                  <c:v>0.38308687959258875</c:v>
                </c:pt>
                <c:pt idx="7513">
                  <c:v>0.40776597271402826</c:v>
                </c:pt>
                <c:pt idx="7514">
                  <c:v>0.42898200410886894</c:v>
                </c:pt>
                <c:pt idx="7515">
                  <c:v>0.37830119037686</c:v>
                </c:pt>
                <c:pt idx="7516">
                  <c:v>0.3158950682804168</c:v>
                </c:pt>
                <c:pt idx="7517">
                  <c:v>0.3408719997275092</c:v>
                </c:pt>
                <c:pt idx="7518">
                  <c:v>0.33150548240683625</c:v>
                </c:pt>
                <c:pt idx="7519">
                  <c:v>0.35844816691976383</c:v>
                </c:pt>
                <c:pt idx="7520">
                  <c:v>0.32254580657172705</c:v>
                </c:pt>
                <c:pt idx="7521">
                  <c:v>0.41270245336827194</c:v>
                </c:pt>
                <c:pt idx="7522">
                  <c:v>0.23125373386460649</c:v>
                </c:pt>
                <c:pt idx="7523">
                  <c:v>0.36899545917503268</c:v>
                </c:pt>
                <c:pt idx="7524">
                  <c:v>0.42088558825317934</c:v>
                </c:pt>
                <c:pt idx="7525">
                  <c:v>0.39740390877271548</c:v>
                </c:pt>
                <c:pt idx="7526">
                  <c:v>0.40741828979240052</c:v>
                </c:pt>
                <c:pt idx="7527">
                  <c:v>0.33579374573003956</c:v>
                </c:pt>
                <c:pt idx="7528">
                  <c:v>0.26070508308857676</c:v>
                </c:pt>
                <c:pt idx="7529">
                  <c:v>0.27111689830938451</c:v>
                </c:pt>
                <c:pt idx="7530">
                  <c:v>0.2809000665400056</c:v>
                </c:pt>
                <c:pt idx="7531">
                  <c:v>0.31536275449406631</c:v>
                </c:pt>
                <c:pt idx="7532">
                  <c:v>0.42060868015006675</c:v>
                </c:pt>
                <c:pt idx="7533">
                  <c:v>0.36725173289889712</c:v>
                </c:pt>
                <c:pt idx="7534">
                  <c:v>0.33335136198285775</c:v>
                </c:pt>
                <c:pt idx="7535">
                  <c:v>0.31101066740395522</c:v>
                </c:pt>
                <c:pt idx="7536">
                  <c:v>0.33912787068218114</c:v>
                </c:pt>
                <c:pt idx="7537">
                  <c:v>0.31923407192721992</c:v>
                </c:pt>
                <c:pt idx="7538">
                  <c:v>0.39092850128155154</c:v>
                </c:pt>
                <c:pt idx="7539">
                  <c:v>0.38213362645278776</c:v>
                </c:pt>
                <c:pt idx="7540">
                  <c:v>0.51572594177647768</c:v>
                </c:pt>
                <c:pt idx="7541">
                  <c:v>0.32097170619051979</c:v>
                </c:pt>
                <c:pt idx="7542">
                  <c:v>0.36717443895636798</c:v>
                </c:pt>
                <c:pt idx="7543">
                  <c:v>0.24186926705757475</c:v>
                </c:pt>
                <c:pt idx="7544">
                  <c:v>0.33479198727685183</c:v>
                </c:pt>
                <c:pt idx="7545">
                  <c:v>0.41322091901689367</c:v>
                </c:pt>
                <c:pt idx="7546">
                  <c:v>0.35082597553076389</c:v>
                </c:pt>
                <c:pt idx="7547">
                  <c:v>0.3962453456425119</c:v>
                </c:pt>
                <c:pt idx="7548">
                  <c:v>0.42719400354799036</c:v>
                </c:pt>
                <c:pt idx="7549">
                  <c:v>0.47561664744985144</c:v>
                </c:pt>
                <c:pt idx="7550">
                  <c:v>0.38417913253988462</c:v>
                </c:pt>
                <c:pt idx="7551">
                  <c:v>0.41951405989308965</c:v>
                </c:pt>
                <c:pt idx="7552">
                  <c:v>0.36843706198684772</c:v>
                </c:pt>
                <c:pt idx="7553">
                  <c:v>0.40992287791785575</c:v>
                </c:pt>
                <c:pt idx="7554">
                  <c:v>0.24094993640569076</c:v>
                </c:pt>
                <c:pt idx="7555">
                  <c:v>0.35129878334806458</c:v>
                </c:pt>
                <c:pt idx="7556">
                  <c:v>0.2682421032219387</c:v>
                </c:pt>
                <c:pt idx="7557">
                  <c:v>0.39594112820421729</c:v>
                </c:pt>
                <c:pt idx="7558">
                  <c:v>0.40810792910181287</c:v>
                </c:pt>
                <c:pt idx="7559">
                  <c:v>0.3855045602254899</c:v>
                </c:pt>
                <c:pt idx="7560">
                  <c:v>0.36279954037489381</c:v>
                </c:pt>
                <c:pt idx="7561">
                  <c:v>0.34290530941459441</c:v>
                </c:pt>
                <c:pt idx="7562">
                  <c:v>0.33733608984681229</c:v>
                </c:pt>
                <c:pt idx="7563">
                  <c:v>0.43257730536564609</c:v>
                </c:pt>
                <c:pt idx="7564">
                  <c:v>0.35121585320823789</c:v>
                </c:pt>
                <c:pt idx="7565">
                  <c:v>0.30900515827402075</c:v>
                </c:pt>
                <c:pt idx="7566">
                  <c:v>0.28484969361119844</c:v>
                </c:pt>
                <c:pt idx="7567">
                  <c:v>0.54573984215235327</c:v>
                </c:pt>
                <c:pt idx="7568">
                  <c:v>0.39051021327615387</c:v>
                </c:pt>
                <c:pt idx="7569">
                  <c:v>0.47784827401609675</c:v>
                </c:pt>
                <c:pt idx="7570">
                  <c:v>0.28076794950236367</c:v>
                </c:pt>
                <c:pt idx="7571">
                  <c:v>0.39483139171909504</c:v>
                </c:pt>
                <c:pt idx="7572">
                  <c:v>0.41379829196586365</c:v>
                </c:pt>
                <c:pt idx="7573">
                  <c:v>0.37404789943131245</c:v>
                </c:pt>
                <c:pt idx="7574">
                  <c:v>0.42508693645532342</c:v>
                </c:pt>
                <c:pt idx="7575">
                  <c:v>0.43645362263239607</c:v>
                </c:pt>
                <c:pt idx="7576">
                  <c:v>0.3752473857676395</c:v>
                </c:pt>
                <c:pt idx="7577">
                  <c:v>0.26671233170204672</c:v>
                </c:pt>
                <c:pt idx="7578">
                  <c:v>0.37922589419219499</c:v>
                </c:pt>
                <c:pt idx="7579">
                  <c:v>0.35298246254288929</c:v>
                </c:pt>
                <c:pt idx="7580">
                  <c:v>0.41583592152813298</c:v>
                </c:pt>
                <c:pt idx="7581">
                  <c:v>0.2991405865883075</c:v>
                </c:pt>
                <c:pt idx="7582">
                  <c:v>0.31761148098751829</c:v>
                </c:pt>
                <c:pt idx="7583">
                  <c:v>0.27163421097588825</c:v>
                </c:pt>
                <c:pt idx="7584">
                  <c:v>0.33433771206258589</c:v>
                </c:pt>
                <c:pt idx="7585">
                  <c:v>0.31533173017681082</c:v>
                </c:pt>
                <c:pt idx="7586">
                  <c:v>0.44170328762582817</c:v>
                </c:pt>
                <c:pt idx="7587">
                  <c:v>0.39230216098155418</c:v>
                </c:pt>
                <c:pt idx="7588">
                  <c:v>0.35732491590634724</c:v>
                </c:pt>
                <c:pt idx="7589">
                  <c:v>0.34256726645456109</c:v>
                </c:pt>
                <c:pt idx="7590">
                  <c:v>0.35902181647658477</c:v>
                </c:pt>
                <c:pt idx="7591">
                  <c:v>0.37959304688885304</c:v>
                </c:pt>
                <c:pt idx="7592">
                  <c:v>0.41593374832668217</c:v>
                </c:pt>
                <c:pt idx="7593">
                  <c:v>0.30647879048364263</c:v>
                </c:pt>
                <c:pt idx="7594">
                  <c:v>0.30889748324116023</c:v>
                </c:pt>
                <c:pt idx="7595">
                  <c:v>0.37890885776752786</c:v>
                </c:pt>
                <c:pt idx="7596">
                  <c:v>0.30386225335185019</c:v>
                </c:pt>
                <c:pt idx="7597">
                  <c:v>0.47094310746612777</c:v>
                </c:pt>
                <c:pt idx="7598">
                  <c:v>0.40592492744458741</c:v>
                </c:pt>
                <c:pt idx="7599">
                  <c:v>0.32593848780471141</c:v>
                </c:pt>
                <c:pt idx="7600">
                  <c:v>0.45877325998113666</c:v>
                </c:pt>
                <c:pt idx="7601">
                  <c:v>0.45247498523409452</c:v>
                </c:pt>
                <c:pt idx="7602">
                  <c:v>0.42406232226577079</c:v>
                </c:pt>
                <c:pt idx="7603">
                  <c:v>0.37059250909120722</c:v>
                </c:pt>
                <c:pt idx="7604">
                  <c:v>0.31762572937195027</c:v>
                </c:pt>
                <c:pt idx="7605">
                  <c:v>0.39353223590213215</c:v>
                </c:pt>
                <c:pt idx="7606">
                  <c:v>0.41772314705381713</c:v>
                </c:pt>
                <c:pt idx="7607">
                  <c:v>0.3448955091584624</c:v>
                </c:pt>
                <c:pt idx="7608">
                  <c:v>0.36362023621594058</c:v>
                </c:pt>
                <c:pt idx="7609">
                  <c:v>0.31781534248418597</c:v>
                </c:pt>
                <c:pt idx="7610">
                  <c:v>0.42097909470289102</c:v>
                </c:pt>
                <c:pt idx="7611">
                  <c:v>0.49620874769552836</c:v>
                </c:pt>
                <c:pt idx="7612">
                  <c:v>0.38879131718922566</c:v>
                </c:pt>
                <c:pt idx="7613">
                  <c:v>0.42829823505549069</c:v>
                </c:pt>
                <c:pt idx="7614">
                  <c:v>0.31462140879173683</c:v>
                </c:pt>
                <c:pt idx="7615">
                  <c:v>0.41025276367790098</c:v>
                </c:pt>
                <c:pt idx="7616">
                  <c:v>0.35753372649535758</c:v>
                </c:pt>
                <c:pt idx="7617">
                  <c:v>0.40293333453772029</c:v>
                </c:pt>
                <c:pt idx="7618">
                  <c:v>0.36642568668603581</c:v>
                </c:pt>
                <c:pt idx="7619">
                  <c:v>0.39878342853324122</c:v>
                </c:pt>
                <c:pt idx="7620">
                  <c:v>0.39257448506650766</c:v>
                </c:pt>
                <c:pt idx="7621">
                  <c:v>0.36144176786953752</c:v>
                </c:pt>
                <c:pt idx="7622">
                  <c:v>0.37773541300331115</c:v>
                </c:pt>
                <c:pt idx="7623">
                  <c:v>0.38428395918847263</c:v>
                </c:pt>
                <c:pt idx="7624">
                  <c:v>0.36606028540998703</c:v>
                </c:pt>
                <c:pt idx="7625">
                  <c:v>0.43998457660230433</c:v>
                </c:pt>
                <c:pt idx="7626">
                  <c:v>0.36486165543858556</c:v>
                </c:pt>
                <c:pt idx="7627">
                  <c:v>0.44139113664529245</c:v>
                </c:pt>
                <c:pt idx="7628">
                  <c:v>0.41332145255364644</c:v>
                </c:pt>
                <c:pt idx="7629">
                  <c:v>0.46696385843904825</c:v>
                </c:pt>
                <c:pt idx="7630">
                  <c:v>0.34375104039476218</c:v>
                </c:pt>
                <c:pt idx="7631">
                  <c:v>0.47732372905262055</c:v>
                </c:pt>
                <c:pt idx="7632">
                  <c:v>0.439904467266306</c:v>
                </c:pt>
                <c:pt idx="7633">
                  <c:v>0.31462852566184846</c:v>
                </c:pt>
                <c:pt idx="7634">
                  <c:v>0.37723459143601246</c:v>
                </c:pt>
                <c:pt idx="7635">
                  <c:v>0.47062678085756171</c:v>
                </c:pt>
                <c:pt idx="7636">
                  <c:v>0.37644590107699716</c:v>
                </c:pt>
                <c:pt idx="7637">
                  <c:v>0.40090396492990799</c:v>
                </c:pt>
                <c:pt idx="7638">
                  <c:v>0.38110176562878684</c:v>
                </c:pt>
                <c:pt idx="7639">
                  <c:v>0.38151551039263565</c:v>
                </c:pt>
                <c:pt idx="7640">
                  <c:v>0.38559305648751474</c:v>
                </c:pt>
                <c:pt idx="7641">
                  <c:v>0.31593926400792849</c:v>
                </c:pt>
                <c:pt idx="7642">
                  <c:v>0.41405763584249189</c:v>
                </c:pt>
                <c:pt idx="7643">
                  <c:v>0.34911920501043764</c:v>
                </c:pt>
                <c:pt idx="7644">
                  <c:v>0.35692432468105389</c:v>
                </c:pt>
                <c:pt idx="7645">
                  <c:v>0.32882516941721701</c:v>
                </c:pt>
                <c:pt idx="7646">
                  <c:v>0.44013310457371307</c:v>
                </c:pt>
                <c:pt idx="7647">
                  <c:v>0.2635685756358131</c:v>
                </c:pt>
                <c:pt idx="7648">
                  <c:v>0.36389489375545142</c:v>
                </c:pt>
                <c:pt idx="7649">
                  <c:v>0.38256629566717715</c:v>
                </c:pt>
                <c:pt idx="7650">
                  <c:v>0.370285430272075</c:v>
                </c:pt>
                <c:pt idx="7651">
                  <c:v>0.38034116456993572</c:v>
                </c:pt>
                <c:pt idx="7652">
                  <c:v>0.44085389286114324</c:v>
                </c:pt>
                <c:pt idx="7653">
                  <c:v>0.36279816190314906</c:v>
                </c:pt>
                <c:pt idx="7654">
                  <c:v>0.41452765516680079</c:v>
                </c:pt>
                <c:pt idx="7655">
                  <c:v>0.35550837540900893</c:v>
                </c:pt>
                <c:pt idx="7656">
                  <c:v>0.4100979400890899</c:v>
                </c:pt>
                <c:pt idx="7657">
                  <c:v>0.36072503954540658</c:v>
                </c:pt>
                <c:pt idx="7658">
                  <c:v>0.39995716658620167</c:v>
                </c:pt>
                <c:pt idx="7659">
                  <c:v>0.34071667296713321</c:v>
                </c:pt>
                <c:pt idx="7660">
                  <c:v>0.35764578397114821</c:v>
                </c:pt>
                <c:pt idx="7661">
                  <c:v>0.35706084650043823</c:v>
                </c:pt>
                <c:pt idx="7662">
                  <c:v>0.292369661544298</c:v>
                </c:pt>
                <c:pt idx="7663">
                  <c:v>0.40211686899069848</c:v>
                </c:pt>
                <c:pt idx="7664">
                  <c:v>0.49659914817374951</c:v>
                </c:pt>
                <c:pt idx="7665">
                  <c:v>0.48284971526930459</c:v>
                </c:pt>
                <c:pt idx="7666">
                  <c:v>0.43760867437163559</c:v>
                </c:pt>
                <c:pt idx="7667">
                  <c:v>0.41195256289049836</c:v>
                </c:pt>
                <c:pt idx="7668">
                  <c:v>0.35477100717519117</c:v>
                </c:pt>
                <c:pt idx="7669">
                  <c:v>0.38783071202566666</c:v>
                </c:pt>
                <c:pt idx="7670">
                  <c:v>0.42174677306347058</c:v>
                </c:pt>
                <c:pt idx="7671">
                  <c:v>0.384959475706947</c:v>
                </c:pt>
                <c:pt idx="7672">
                  <c:v>0.30461176908478355</c:v>
                </c:pt>
                <c:pt idx="7673">
                  <c:v>0.34650439076641887</c:v>
                </c:pt>
                <c:pt idx="7674">
                  <c:v>0.39597433627549622</c:v>
                </c:pt>
                <c:pt idx="7675">
                  <c:v>0.41199855258995199</c:v>
                </c:pt>
                <c:pt idx="7676">
                  <c:v>0.35426638378596509</c:v>
                </c:pt>
                <c:pt idx="7677">
                  <c:v>0.31716166704688731</c:v>
                </c:pt>
                <c:pt idx="7678">
                  <c:v>0.24290950754208732</c:v>
                </c:pt>
                <c:pt idx="7679">
                  <c:v>0.35284115087709916</c:v>
                </c:pt>
                <c:pt idx="7680">
                  <c:v>0.38153604759780896</c:v>
                </c:pt>
                <c:pt idx="7681">
                  <c:v>0.37152007369851792</c:v>
                </c:pt>
                <c:pt idx="7682">
                  <c:v>0.44071831714867765</c:v>
                </c:pt>
                <c:pt idx="7683">
                  <c:v>0.29109162971824087</c:v>
                </c:pt>
                <c:pt idx="7684">
                  <c:v>0.39735003302809624</c:v>
                </c:pt>
                <c:pt idx="7685">
                  <c:v>0.47787168536421704</c:v>
                </c:pt>
                <c:pt idx="7686">
                  <c:v>0.26136848162507359</c:v>
                </c:pt>
                <c:pt idx="7687">
                  <c:v>0.3335062362218148</c:v>
                </c:pt>
                <c:pt idx="7688">
                  <c:v>0.38570793535969755</c:v>
                </c:pt>
                <c:pt idx="7689">
                  <c:v>0.24670205705254269</c:v>
                </c:pt>
                <c:pt idx="7690">
                  <c:v>0.31014239067790128</c:v>
                </c:pt>
                <c:pt idx="7691">
                  <c:v>0.40123442428796124</c:v>
                </c:pt>
                <c:pt idx="7692">
                  <c:v>0.33282837408190452</c:v>
                </c:pt>
                <c:pt idx="7693">
                  <c:v>0.42063565277790638</c:v>
                </c:pt>
                <c:pt idx="7694">
                  <c:v>0.32164721823118991</c:v>
                </c:pt>
                <c:pt idx="7695">
                  <c:v>0.48352402526021582</c:v>
                </c:pt>
                <c:pt idx="7696">
                  <c:v>0.33418841653548009</c:v>
                </c:pt>
                <c:pt idx="7697">
                  <c:v>0.24507355572113934</c:v>
                </c:pt>
                <c:pt idx="7698">
                  <c:v>0.35411555867213695</c:v>
                </c:pt>
                <c:pt idx="7699">
                  <c:v>0.34959761628491048</c:v>
                </c:pt>
                <c:pt idx="7700">
                  <c:v>0.35137186110213148</c:v>
                </c:pt>
                <c:pt idx="7701">
                  <c:v>0.33851338858617042</c:v>
                </c:pt>
                <c:pt idx="7702">
                  <c:v>0.37118540921329657</c:v>
                </c:pt>
                <c:pt idx="7703">
                  <c:v>0.29265378155480976</c:v>
                </c:pt>
                <c:pt idx="7704">
                  <c:v>0.43498090781784815</c:v>
                </c:pt>
                <c:pt idx="7705">
                  <c:v>0.34799169282572473</c:v>
                </c:pt>
                <c:pt idx="7706">
                  <c:v>0.28244435671489537</c:v>
                </c:pt>
                <c:pt idx="7707">
                  <c:v>0.38462513543601418</c:v>
                </c:pt>
                <c:pt idx="7708">
                  <c:v>0.38537806862402862</c:v>
                </c:pt>
                <c:pt idx="7709">
                  <c:v>0.41344145362521839</c:v>
                </c:pt>
                <c:pt idx="7710">
                  <c:v>0.35845344034680698</c:v>
                </c:pt>
                <c:pt idx="7711">
                  <c:v>0.35090353692059256</c:v>
                </c:pt>
                <c:pt idx="7712">
                  <c:v>0.34121743577809732</c:v>
                </c:pt>
                <c:pt idx="7713">
                  <c:v>0.33433023293644015</c:v>
                </c:pt>
                <c:pt idx="7714">
                  <c:v>0.44238765441853084</c:v>
                </c:pt>
                <c:pt idx="7715">
                  <c:v>0.33526067717365937</c:v>
                </c:pt>
                <c:pt idx="7716">
                  <c:v>0.22921544132792548</c:v>
                </c:pt>
                <c:pt idx="7717">
                  <c:v>0.31527759761022867</c:v>
                </c:pt>
                <c:pt idx="7718">
                  <c:v>0.29731390689967174</c:v>
                </c:pt>
                <c:pt idx="7719">
                  <c:v>0.31539184439324114</c:v>
                </c:pt>
                <c:pt idx="7720">
                  <c:v>0.39574063333449927</c:v>
                </c:pt>
                <c:pt idx="7721">
                  <c:v>0.28697003099560686</c:v>
                </c:pt>
                <c:pt idx="7722">
                  <c:v>0.40523014924249617</c:v>
                </c:pt>
                <c:pt idx="7723">
                  <c:v>0.5661663543271408</c:v>
                </c:pt>
                <c:pt idx="7724">
                  <c:v>0.38903452055142373</c:v>
                </c:pt>
                <c:pt idx="7725">
                  <c:v>0.34868316727873794</c:v>
                </c:pt>
                <c:pt idx="7726">
                  <c:v>0.40773038634759851</c:v>
                </c:pt>
                <c:pt idx="7727">
                  <c:v>0.35641473363570803</c:v>
                </c:pt>
                <c:pt idx="7728">
                  <c:v>0.33869493357130431</c:v>
                </c:pt>
                <c:pt idx="7729">
                  <c:v>0.30718546345058423</c:v>
                </c:pt>
                <c:pt idx="7730">
                  <c:v>0.56234760396661931</c:v>
                </c:pt>
                <c:pt idx="7731">
                  <c:v>0.3834788572354752</c:v>
                </c:pt>
                <c:pt idx="7732">
                  <c:v>0.27500076425668257</c:v>
                </c:pt>
                <c:pt idx="7733">
                  <c:v>0.4126277250395412</c:v>
                </c:pt>
                <c:pt idx="7734">
                  <c:v>0.44593580495445145</c:v>
                </c:pt>
                <c:pt idx="7735">
                  <c:v>0.41986802229011622</c:v>
                </c:pt>
                <c:pt idx="7736">
                  <c:v>0.41110365157807022</c:v>
                </c:pt>
                <c:pt idx="7737">
                  <c:v>0.28599491792729148</c:v>
                </c:pt>
                <c:pt idx="7738">
                  <c:v>0.39790743628295844</c:v>
                </c:pt>
                <c:pt idx="7739">
                  <c:v>0.34291961714824049</c:v>
                </c:pt>
                <c:pt idx="7740">
                  <c:v>0.34074842273428391</c:v>
                </c:pt>
                <c:pt idx="7741">
                  <c:v>0.31702192081245106</c:v>
                </c:pt>
                <c:pt idx="7742">
                  <c:v>0.38814428933229134</c:v>
                </c:pt>
                <c:pt idx="7743">
                  <c:v>0.2888680047712201</c:v>
                </c:pt>
                <c:pt idx="7744">
                  <c:v>0.3285674885553011</c:v>
                </c:pt>
                <c:pt idx="7745">
                  <c:v>0.33553394499866707</c:v>
                </c:pt>
                <c:pt idx="7746">
                  <c:v>0.28376762074260814</c:v>
                </c:pt>
                <c:pt idx="7747">
                  <c:v>0.43376739629609484</c:v>
                </c:pt>
                <c:pt idx="7748">
                  <c:v>0.31169881768250091</c:v>
                </c:pt>
                <c:pt idx="7749">
                  <c:v>0.25161038661292084</c:v>
                </c:pt>
                <c:pt idx="7750">
                  <c:v>0.3870246586931495</c:v>
                </c:pt>
                <c:pt idx="7751">
                  <c:v>0.47634468240532191</c:v>
                </c:pt>
                <c:pt idx="7752">
                  <c:v>0.32514718175719254</c:v>
                </c:pt>
                <c:pt idx="7753">
                  <c:v>0.29479574813084686</c:v>
                </c:pt>
                <c:pt idx="7754">
                  <c:v>0.27006071083055672</c:v>
                </c:pt>
                <c:pt idx="7755">
                  <c:v>0.38559218062472495</c:v>
                </c:pt>
                <c:pt idx="7756">
                  <c:v>0.37420199494135498</c:v>
                </c:pt>
                <c:pt idx="7757">
                  <c:v>0.39360025267735549</c:v>
                </c:pt>
                <c:pt idx="7758">
                  <c:v>0.41045179919619651</c:v>
                </c:pt>
                <c:pt idx="7759">
                  <c:v>0.34422789894132666</c:v>
                </c:pt>
                <c:pt idx="7760">
                  <c:v>0.34310297137219342</c:v>
                </c:pt>
                <c:pt idx="7761">
                  <c:v>0.43168010572805099</c:v>
                </c:pt>
                <c:pt idx="7762">
                  <c:v>0.36301217588756679</c:v>
                </c:pt>
                <c:pt idx="7763">
                  <c:v>0.45102540759692528</c:v>
                </c:pt>
                <c:pt idx="7764">
                  <c:v>0.318567210688046</c:v>
                </c:pt>
                <c:pt idx="7765">
                  <c:v>0.31189340887965861</c:v>
                </c:pt>
                <c:pt idx="7766">
                  <c:v>0.39901415944986651</c:v>
                </c:pt>
                <c:pt idx="7767">
                  <c:v>0.36550206998519674</c:v>
                </c:pt>
                <c:pt idx="7768">
                  <c:v>0.38407398225757744</c:v>
                </c:pt>
                <c:pt idx="7769">
                  <c:v>0.3406959976216884</c:v>
                </c:pt>
                <c:pt idx="7770">
                  <c:v>0.36123326548053331</c:v>
                </c:pt>
                <c:pt idx="7771">
                  <c:v>0.27266788682098769</c:v>
                </c:pt>
                <c:pt idx="7772">
                  <c:v>0.3559264107673078</c:v>
                </c:pt>
                <c:pt idx="7773">
                  <c:v>0.40292846489521256</c:v>
                </c:pt>
                <c:pt idx="7774">
                  <c:v>0.35193299425919239</c:v>
                </c:pt>
                <c:pt idx="7775">
                  <c:v>0.37907434590859984</c:v>
                </c:pt>
                <c:pt idx="7776">
                  <c:v>0.3850350720659742</c:v>
                </c:pt>
                <c:pt idx="7777">
                  <c:v>0.37593443570737778</c:v>
                </c:pt>
                <c:pt idx="7778">
                  <c:v>0.41011935183970505</c:v>
                </c:pt>
                <c:pt idx="7779">
                  <c:v>0.32493781733815763</c:v>
                </c:pt>
                <c:pt idx="7780">
                  <c:v>0.27638846224423541</c:v>
                </c:pt>
                <c:pt idx="7781">
                  <c:v>0.38016846221193357</c:v>
                </c:pt>
                <c:pt idx="7782">
                  <c:v>0.29833073040600999</c:v>
                </c:pt>
                <c:pt idx="7783">
                  <c:v>0.33144846784073489</c:v>
                </c:pt>
                <c:pt idx="7784">
                  <c:v>0.38694037963643702</c:v>
                </c:pt>
                <c:pt idx="7785">
                  <c:v>0.3364257612018754</c:v>
                </c:pt>
                <c:pt idx="7786">
                  <c:v>0.32457277884606384</c:v>
                </c:pt>
                <c:pt idx="7787">
                  <c:v>0.42825711657155013</c:v>
                </c:pt>
                <c:pt idx="7788">
                  <c:v>0.34903015722626163</c:v>
                </c:pt>
                <c:pt idx="7789">
                  <c:v>0.49269661857255609</c:v>
                </c:pt>
                <c:pt idx="7790">
                  <c:v>0.33269234535328329</c:v>
                </c:pt>
                <c:pt idx="7791">
                  <c:v>0.3511183671305918</c:v>
                </c:pt>
                <c:pt idx="7792">
                  <c:v>0.42668159588326493</c:v>
                </c:pt>
                <c:pt idx="7793">
                  <c:v>0.30270265492306409</c:v>
                </c:pt>
                <c:pt idx="7794">
                  <c:v>0.36980227759716655</c:v>
                </c:pt>
                <c:pt idx="7795">
                  <c:v>0.37776273703986379</c:v>
                </c:pt>
                <c:pt idx="7796">
                  <c:v>0.33817107765749133</c:v>
                </c:pt>
                <c:pt idx="7797">
                  <c:v>0.39980310557300686</c:v>
                </c:pt>
                <c:pt idx="7798">
                  <c:v>0.4328859640560041</c:v>
                </c:pt>
                <c:pt idx="7799">
                  <c:v>0.25544212075064771</c:v>
                </c:pt>
                <c:pt idx="7800">
                  <c:v>0.32440332493380836</c:v>
                </c:pt>
                <c:pt idx="7801">
                  <c:v>0.32472435668895905</c:v>
                </c:pt>
                <c:pt idx="7802">
                  <c:v>0.33613989791566157</c:v>
                </c:pt>
                <c:pt idx="7803">
                  <c:v>0.41537696348146952</c:v>
                </c:pt>
                <c:pt idx="7804">
                  <c:v>0.37513797354862588</c:v>
                </c:pt>
                <c:pt idx="7805">
                  <c:v>0.41979674726536231</c:v>
                </c:pt>
                <c:pt idx="7806">
                  <c:v>0.35581065243283677</c:v>
                </c:pt>
                <c:pt idx="7807">
                  <c:v>0.4070385336229827</c:v>
                </c:pt>
                <c:pt idx="7808">
                  <c:v>0.42445923586299822</c:v>
                </c:pt>
                <c:pt idx="7809">
                  <c:v>0.36349147352652694</c:v>
                </c:pt>
                <c:pt idx="7810">
                  <c:v>0.33869605496257055</c:v>
                </c:pt>
                <c:pt idx="7811">
                  <c:v>0.4212536930138932</c:v>
                </c:pt>
                <c:pt idx="7812">
                  <c:v>0.36551410699749159</c:v>
                </c:pt>
                <c:pt idx="7813">
                  <c:v>0.41974578972885984</c:v>
                </c:pt>
                <c:pt idx="7814">
                  <c:v>0.31781805776744532</c:v>
                </c:pt>
                <c:pt idx="7815">
                  <c:v>0.44437532638014404</c:v>
                </c:pt>
                <c:pt idx="7816">
                  <c:v>0.38098178705195346</c:v>
                </c:pt>
                <c:pt idx="7817">
                  <c:v>0.42291119554926782</c:v>
                </c:pt>
                <c:pt idx="7818">
                  <c:v>0.42044632385101521</c:v>
                </c:pt>
                <c:pt idx="7819">
                  <c:v>0.37959537750148875</c:v>
                </c:pt>
                <c:pt idx="7820">
                  <c:v>0.34494946646885705</c:v>
                </c:pt>
                <c:pt idx="7821">
                  <c:v>0.34439927694642941</c:v>
                </c:pt>
                <c:pt idx="7822">
                  <c:v>0.38999635160044815</c:v>
                </c:pt>
                <c:pt idx="7823">
                  <c:v>0.31247170129045038</c:v>
                </c:pt>
                <c:pt idx="7824">
                  <c:v>0.28671278186196042</c:v>
                </c:pt>
                <c:pt idx="7825">
                  <c:v>0.39593378150494429</c:v>
                </c:pt>
                <c:pt idx="7826">
                  <c:v>0.43747267161731107</c:v>
                </c:pt>
                <c:pt idx="7827">
                  <c:v>0.39958728916964253</c:v>
                </c:pt>
                <c:pt idx="7828">
                  <c:v>0.44382981199774202</c:v>
                </c:pt>
                <c:pt idx="7829">
                  <c:v>0.49249259958185881</c:v>
                </c:pt>
                <c:pt idx="7830">
                  <c:v>0.34642957622207682</c:v>
                </c:pt>
                <c:pt idx="7831">
                  <c:v>0.354716203831556</c:v>
                </c:pt>
                <c:pt idx="7832">
                  <c:v>0.39055962402975364</c:v>
                </c:pt>
                <c:pt idx="7833">
                  <c:v>0.35696320020457245</c:v>
                </c:pt>
                <c:pt idx="7834">
                  <c:v>0.30019399967986443</c:v>
                </c:pt>
                <c:pt idx="7835">
                  <c:v>0.52724313395505773</c:v>
                </c:pt>
                <c:pt idx="7836">
                  <c:v>0.42419840185365615</c:v>
                </c:pt>
                <c:pt idx="7837">
                  <c:v>0.39898384764446276</c:v>
                </c:pt>
                <c:pt idx="7838">
                  <c:v>0.37171043303116297</c:v>
                </c:pt>
                <c:pt idx="7839">
                  <c:v>0.35798973105679127</c:v>
                </c:pt>
                <c:pt idx="7840">
                  <c:v>0.42031056573401454</c:v>
                </c:pt>
                <c:pt idx="7841">
                  <c:v>0.38200282333257563</c:v>
                </c:pt>
                <c:pt idx="7842">
                  <c:v>0.32261670411355003</c:v>
                </c:pt>
                <c:pt idx="7843">
                  <c:v>0.42213636763161405</c:v>
                </c:pt>
                <c:pt idx="7844">
                  <c:v>0.33218426198839901</c:v>
                </c:pt>
                <c:pt idx="7845">
                  <c:v>0.31261596101193789</c:v>
                </c:pt>
                <c:pt idx="7846">
                  <c:v>0.44860128730493803</c:v>
                </c:pt>
                <c:pt idx="7847">
                  <c:v>0.37362340482679501</c:v>
                </c:pt>
                <c:pt idx="7848">
                  <c:v>0.25649556799554551</c:v>
                </c:pt>
                <c:pt idx="7849">
                  <c:v>0.41950877372135148</c:v>
                </c:pt>
                <c:pt idx="7850">
                  <c:v>0.42378714050602223</c:v>
                </c:pt>
                <c:pt idx="7851">
                  <c:v>0.32205156243283345</c:v>
                </c:pt>
                <c:pt idx="7852">
                  <c:v>0.29465813702419325</c:v>
                </c:pt>
                <c:pt idx="7853">
                  <c:v>0.36053909541842577</c:v>
                </c:pt>
                <c:pt idx="7854">
                  <c:v>0.34975024629561718</c:v>
                </c:pt>
                <c:pt idx="7855">
                  <c:v>0.36318868796540993</c:v>
                </c:pt>
                <c:pt idx="7856">
                  <c:v>0.41523940551589528</c:v>
                </c:pt>
                <c:pt idx="7857">
                  <c:v>0.4407586494762174</c:v>
                </c:pt>
                <c:pt idx="7858">
                  <c:v>0.40033435598775857</c:v>
                </c:pt>
                <c:pt idx="7859">
                  <c:v>0.41599549522597001</c:v>
                </c:pt>
                <c:pt idx="7860">
                  <c:v>0.36334205758066079</c:v>
                </c:pt>
                <c:pt idx="7861">
                  <c:v>0.39072112717150603</c:v>
                </c:pt>
                <c:pt idx="7862">
                  <c:v>0.4531375657752742</c:v>
                </c:pt>
                <c:pt idx="7863">
                  <c:v>0.27925021152270812</c:v>
                </c:pt>
                <c:pt idx="7864">
                  <c:v>0.30937174187163019</c:v>
                </c:pt>
                <c:pt idx="7865">
                  <c:v>0.36854266116717638</c:v>
                </c:pt>
                <c:pt idx="7866">
                  <c:v>0.22128374242756402</c:v>
                </c:pt>
                <c:pt idx="7867">
                  <c:v>0.32073592906018955</c:v>
                </c:pt>
                <c:pt idx="7868">
                  <c:v>0.34576746904923</c:v>
                </c:pt>
                <c:pt idx="7869">
                  <c:v>0.4401361279557276</c:v>
                </c:pt>
                <c:pt idx="7870">
                  <c:v>0.35793040415976696</c:v>
                </c:pt>
                <c:pt idx="7871">
                  <c:v>0.40624760036995611</c:v>
                </c:pt>
                <c:pt idx="7872">
                  <c:v>0.30536393572352849</c:v>
                </c:pt>
                <c:pt idx="7873">
                  <c:v>0.26991461411872486</c:v>
                </c:pt>
                <c:pt idx="7874">
                  <c:v>0.38543693028939369</c:v>
                </c:pt>
                <c:pt idx="7875">
                  <c:v>0.36345726083760793</c:v>
                </c:pt>
                <c:pt idx="7876">
                  <c:v>0.3499616245504884</c:v>
                </c:pt>
                <c:pt idx="7877">
                  <c:v>0.41982318253841533</c:v>
                </c:pt>
                <c:pt idx="7878">
                  <c:v>0.43670516723349417</c:v>
                </c:pt>
                <c:pt idx="7879">
                  <c:v>0.39727732653282172</c:v>
                </c:pt>
                <c:pt idx="7880">
                  <c:v>0.38340541789123384</c:v>
                </c:pt>
                <c:pt idx="7881">
                  <c:v>0.38186139074020753</c:v>
                </c:pt>
                <c:pt idx="7882">
                  <c:v>0.39705279084026451</c:v>
                </c:pt>
                <c:pt idx="7883">
                  <c:v>0.34252246429286654</c:v>
                </c:pt>
                <c:pt idx="7884">
                  <c:v>0.35586995805864535</c:v>
                </c:pt>
                <c:pt idx="7885">
                  <c:v>0.32704745599432877</c:v>
                </c:pt>
                <c:pt idx="7886">
                  <c:v>0.38162101647796087</c:v>
                </c:pt>
                <c:pt idx="7887">
                  <c:v>0.37073112366599509</c:v>
                </c:pt>
                <c:pt idx="7888">
                  <c:v>0.21950736490366254</c:v>
                </c:pt>
                <c:pt idx="7889">
                  <c:v>0.35917652988634113</c:v>
                </c:pt>
                <c:pt idx="7890">
                  <c:v>0.40031368075267704</c:v>
                </c:pt>
                <c:pt idx="7891">
                  <c:v>0.35287710722555377</c:v>
                </c:pt>
                <c:pt idx="7892">
                  <c:v>0.34136067039085477</c:v>
                </c:pt>
                <c:pt idx="7893">
                  <c:v>0.40351140663274032</c:v>
                </c:pt>
                <c:pt idx="7894">
                  <c:v>0.40102390924618142</c:v>
                </c:pt>
                <c:pt idx="7895">
                  <c:v>0.27702425905433553</c:v>
                </c:pt>
                <c:pt idx="7896">
                  <c:v>0.41162411424857842</c:v>
                </c:pt>
                <c:pt idx="7897">
                  <c:v>0.26033118950329093</c:v>
                </c:pt>
                <c:pt idx="7898">
                  <c:v>0.44889187605410213</c:v>
                </c:pt>
                <c:pt idx="7899">
                  <c:v>0.39158399631214758</c:v>
                </c:pt>
                <c:pt idx="7900">
                  <c:v>0.34444386835021523</c:v>
                </c:pt>
                <c:pt idx="7901">
                  <c:v>0.37424085410014191</c:v>
                </c:pt>
                <c:pt idx="7902">
                  <c:v>0.24470465174809425</c:v>
                </c:pt>
                <c:pt idx="7903">
                  <c:v>0.39658185768723914</c:v>
                </c:pt>
                <c:pt idx="7904">
                  <c:v>0.37415088689672116</c:v>
                </c:pt>
                <c:pt idx="7905">
                  <c:v>0.40748504890350334</c:v>
                </c:pt>
                <c:pt idx="7906">
                  <c:v>0.25701912653214659</c:v>
                </c:pt>
                <c:pt idx="7907">
                  <c:v>0.51149516025294295</c:v>
                </c:pt>
                <c:pt idx="7908">
                  <c:v>0.28954527095636745</c:v>
                </c:pt>
                <c:pt idx="7909">
                  <c:v>0.40907631220068064</c:v>
                </c:pt>
                <c:pt idx="7910">
                  <c:v>0.26501583934654788</c:v>
                </c:pt>
                <c:pt idx="7911">
                  <c:v>0.22243211650692768</c:v>
                </c:pt>
                <c:pt idx="7912">
                  <c:v>0.38704113500155657</c:v>
                </c:pt>
                <c:pt idx="7913">
                  <c:v>0.3608657378204555</c:v>
                </c:pt>
                <c:pt idx="7914">
                  <c:v>0.42319922261361304</c:v>
                </c:pt>
                <c:pt idx="7915">
                  <c:v>0.31542820160726109</c:v>
                </c:pt>
                <c:pt idx="7916">
                  <c:v>0.35994926382886272</c:v>
                </c:pt>
                <c:pt idx="7917">
                  <c:v>0.33211793913053322</c:v>
                </c:pt>
                <c:pt idx="7918">
                  <c:v>0.40148762295754342</c:v>
                </c:pt>
                <c:pt idx="7919">
                  <c:v>0.39491221310862223</c:v>
                </c:pt>
                <c:pt idx="7920">
                  <c:v>0.27144707034867693</c:v>
                </c:pt>
                <c:pt idx="7921">
                  <c:v>0.37352322291997064</c:v>
                </c:pt>
                <c:pt idx="7922">
                  <c:v>0.38948905611318357</c:v>
                </c:pt>
                <c:pt idx="7923">
                  <c:v>0.43107844161224734</c:v>
                </c:pt>
                <c:pt idx="7924">
                  <c:v>0.37552202965159148</c:v>
                </c:pt>
                <c:pt idx="7925">
                  <c:v>0.41813206487010796</c:v>
                </c:pt>
                <c:pt idx="7926">
                  <c:v>0.31719719159022586</c:v>
                </c:pt>
                <c:pt idx="7927">
                  <c:v>0.39782346636583366</c:v>
                </c:pt>
                <c:pt idx="7928">
                  <c:v>0.41618987220984011</c:v>
                </c:pt>
                <c:pt idx="7929">
                  <c:v>0.42330302909543255</c:v>
                </c:pt>
                <c:pt idx="7930">
                  <c:v>0.3223749519901028</c:v>
                </c:pt>
                <c:pt idx="7931">
                  <c:v>0.33228624608881796</c:v>
                </c:pt>
                <c:pt idx="7932">
                  <c:v>0.31360289949069275</c:v>
                </c:pt>
                <c:pt idx="7933">
                  <c:v>0.33677101742246496</c:v>
                </c:pt>
                <c:pt idx="7934">
                  <c:v>0.35406763915199524</c:v>
                </c:pt>
                <c:pt idx="7935">
                  <c:v>0.37344354367141874</c:v>
                </c:pt>
                <c:pt idx="7936">
                  <c:v>0.35103787743801446</c:v>
                </c:pt>
                <c:pt idx="7937">
                  <c:v>0.33972396049101961</c:v>
                </c:pt>
                <c:pt idx="7938">
                  <c:v>0.41318107966583689</c:v>
                </c:pt>
                <c:pt idx="7939">
                  <c:v>0.38342544668836115</c:v>
                </c:pt>
                <c:pt idx="7940">
                  <c:v>0.51023861194897724</c:v>
                </c:pt>
                <c:pt idx="7941">
                  <c:v>0.24900336386852787</c:v>
                </c:pt>
                <c:pt idx="7942">
                  <c:v>0.39031827851244422</c:v>
                </c:pt>
                <c:pt idx="7943">
                  <c:v>0.43416253120093634</c:v>
                </c:pt>
                <c:pt idx="7944">
                  <c:v>0.32666336110269384</c:v>
                </c:pt>
                <c:pt idx="7945">
                  <c:v>0.30698916928276293</c:v>
                </c:pt>
                <c:pt idx="7946">
                  <c:v>0.33561033312196897</c:v>
                </c:pt>
                <c:pt idx="7947">
                  <c:v>0.38124320787548571</c:v>
                </c:pt>
                <c:pt idx="7948">
                  <c:v>0.30374386716298341</c:v>
                </c:pt>
                <c:pt idx="7949">
                  <c:v>0.33246894216457151</c:v>
                </c:pt>
                <c:pt idx="7950">
                  <c:v>0.28682903628704087</c:v>
                </c:pt>
                <c:pt idx="7951">
                  <c:v>0.43785571139255519</c:v>
                </c:pt>
                <c:pt idx="7952">
                  <c:v>0.38971968254329736</c:v>
                </c:pt>
                <c:pt idx="7953">
                  <c:v>0.34992216506513785</c:v>
                </c:pt>
                <c:pt idx="7954">
                  <c:v>0.39052635744632036</c:v>
                </c:pt>
                <c:pt idx="7955">
                  <c:v>0.4282273326442248</c:v>
                </c:pt>
                <c:pt idx="7956">
                  <c:v>0.39441514933101118</c:v>
                </c:pt>
                <c:pt idx="7957">
                  <c:v>0.50031330832050402</c:v>
                </c:pt>
                <c:pt idx="7958">
                  <c:v>0.33205790258530671</c:v>
                </c:pt>
                <c:pt idx="7959">
                  <c:v>0.39800910826869901</c:v>
                </c:pt>
                <c:pt idx="7960">
                  <c:v>0.41442758885141684</c:v>
                </c:pt>
                <c:pt idx="7961">
                  <c:v>0.39839559474168235</c:v>
                </c:pt>
                <c:pt idx="7962">
                  <c:v>0.32718784510665788</c:v>
                </c:pt>
                <c:pt idx="7963">
                  <c:v>0.38111302425620264</c:v>
                </c:pt>
                <c:pt idx="7964">
                  <c:v>0.26608979656011655</c:v>
                </c:pt>
                <c:pt idx="7965">
                  <c:v>0.34881163041706592</c:v>
                </c:pt>
                <c:pt idx="7966">
                  <c:v>0.35676756740213766</c:v>
                </c:pt>
                <c:pt idx="7967">
                  <c:v>0.36302118673774719</c:v>
                </c:pt>
                <c:pt idx="7968">
                  <c:v>0.28513432203447203</c:v>
                </c:pt>
                <c:pt idx="7969">
                  <c:v>0.31899335487242636</c:v>
                </c:pt>
                <c:pt idx="7970">
                  <c:v>0.22936678531131216</c:v>
                </c:pt>
                <c:pt idx="7971">
                  <c:v>0.29898414701690618</c:v>
                </c:pt>
                <c:pt idx="7972">
                  <c:v>0.42110444006296821</c:v>
                </c:pt>
                <c:pt idx="7973">
                  <c:v>0.40452287839268702</c:v>
                </c:pt>
                <c:pt idx="7974">
                  <c:v>0.29652430975226979</c:v>
                </c:pt>
                <c:pt idx="7975">
                  <c:v>0.32034262836597072</c:v>
                </c:pt>
                <c:pt idx="7976">
                  <c:v>0.23684396556214632</c:v>
                </c:pt>
                <c:pt idx="7977">
                  <c:v>0.37929661573002099</c:v>
                </c:pt>
                <c:pt idx="7978">
                  <c:v>0.35104083024308597</c:v>
                </c:pt>
                <c:pt idx="7979">
                  <c:v>0.41048646998360028</c:v>
                </c:pt>
                <c:pt idx="7980">
                  <c:v>0.36863744594075198</c:v>
                </c:pt>
                <c:pt idx="7981">
                  <c:v>0.29300110214842079</c:v>
                </c:pt>
                <c:pt idx="7982">
                  <c:v>0.27443522049331864</c:v>
                </c:pt>
                <c:pt idx="7983">
                  <c:v>0.35039567894629814</c:v>
                </c:pt>
                <c:pt idx="7984">
                  <c:v>0.46103252750152818</c:v>
                </c:pt>
                <c:pt idx="7985">
                  <c:v>0.34215545137269765</c:v>
                </c:pt>
                <c:pt idx="7986">
                  <c:v>0.30835271204921577</c:v>
                </c:pt>
                <c:pt idx="7987">
                  <c:v>0.43109165894586482</c:v>
                </c:pt>
                <c:pt idx="7988">
                  <c:v>0.36135153975241779</c:v>
                </c:pt>
                <c:pt idx="7989">
                  <c:v>0.3507700322385236</c:v>
                </c:pt>
                <c:pt idx="7990">
                  <c:v>0.41682344554572898</c:v>
                </c:pt>
                <c:pt idx="7991">
                  <c:v>0.42010292080300188</c:v>
                </c:pt>
                <c:pt idx="7992">
                  <c:v>0.3995701127834258</c:v>
                </c:pt>
                <c:pt idx="7993">
                  <c:v>0.3851286029220759</c:v>
                </c:pt>
                <c:pt idx="7994">
                  <c:v>0.37664361527105555</c:v>
                </c:pt>
                <c:pt idx="7995">
                  <c:v>0.38000047353160871</c:v>
                </c:pt>
                <c:pt idx="7996">
                  <c:v>0.29002585249736362</c:v>
                </c:pt>
                <c:pt idx="7997">
                  <c:v>0.39089401338881513</c:v>
                </c:pt>
                <c:pt idx="7998">
                  <c:v>0.39661543335320992</c:v>
                </c:pt>
                <c:pt idx="7999">
                  <c:v>0.39299637254673364</c:v>
                </c:pt>
                <c:pt idx="8000">
                  <c:v>0.38544911215587263</c:v>
                </c:pt>
                <c:pt idx="8001">
                  <c:v>0.2667278182872847</c:v>
                </c:pt>
                <c:pt idx="8002">
                  <c:v>0.3655305807272573</c:v>
                </c:pt>
                <c:pt idx="8003">
                  <c:v>0.41675611560826153</c:v>
                </c:pt>
                <c:pt idx="8004">
                  <c:v>0.35644591309902623</c:v>
                </c:pt>
                <c:pt idx="8005">
                  <c:v>0.37959833037847207</c:v>
                </c:pt>
                <c:pt idx="8006">
                  <c:v>0.38763139386278572</c:v>
                </c:pt>
                <c:pt idx="8007">
                  <c:v>0.2852493320244458</c:v>
                </c:pt>
                <c:pt idx="8008">
                  <c:v>0.28023334327109828</c:v>
                </c:pt>
                <c:pt idx="8009">
                  <c:v>0.33718727833178519</c:v>
                </c:pt>
                <c:pt idx="8010">
                  <c:v>0.41907279789058016</c:v>
                </c:pt>
                <c:pt idx="8011">
                  <c:v>0.42326664591755286</c:v>
                </c:pt>
                <c:pt idx="8012">
                  <c:v>0.27491849739138002</c:v>
                </c:pt>
                <c:pt idx="8013">
                  <c:v>0.3349799057865831</c:v>
                </c:pt>
                <c:pt idx="8014">
                  <c:v>0.40336312961469678</c:v>
                </c:pt>
                <c:pt idx="8015">
                  <c:v>0.40792664647285365</c:v>
                </c:pt>
                <c:pt idx="8016">
                  <c:v>0.37737752187830581</c:v>
                </c:pt>
                <c:pt idx="8017">
                  <c:v>0.24926244713960177</c:v>
                </c:pt>
                <c:pt idx="8018">
                  <c:v>0.23067006240401663</c:v>
                </c:pt>
                <c:pt idx="8019">
                  <c:v>0.43389164039731826</c:v>
                </c:pt>
                <c:pt idx="8020">
                  <c:v>0.36114305375023265</c:v>
                </c:pt>
                <c:pt idx="8021">
                  <c:v>0.23870979786269322</c:v>
                </c:pt>
                <c:pt idx="8022">
                  <c:v>0.35156456746077736</c:v>
                </c:pt>
                <c:pt idx="8023">
                  <c:v>0.42357475426501118</c:v>
                </c:pt>
                <c:pt idx="8024">
                  <c:v>0.35902886828247516</c:v>
                </c:pt>
                <c:pt idx="8025">
                  <c:v>0.36721757271203376</c:v>
                </c:pt>
                <c:pt idx="8026">
                  <c:v>0.36609996386289412</c:v>
                </c:pt>
                <c:pt idx="8027">
                  <c:v>0.34358464176857295</c:v>
                </c:pt>
                <c:pt idx="8028">
                  <c:v>0.43799433364301815</c:v>
                </c:pt>
                <c:pt idx="8029">
                  <c:v>0.35032266950679941</c:v>
                </c:pt>
                <c:pt idx="8030">
                  <c:v>0.38843364559877841</c:v>
                </c:pt>
                <c:pt idx="8031">
                  <c:v>0.43910256001428205</c:v>
                </c:pt>
                <c:pt idx="8032">
                  <c:v>0.33961359413778008</c:v>
                </c:pt>
                <c:pt idx="8033">
                  <c:v>0.26652274160279338</c:v>
                </c:pt>
                <c:pt idx="8034">
                  <c:v>0.41485379789658711</c:v>
                </c:pt>
                <c:pt idx="8035">
                  <c:v>0.33744668294400243</c:v>
                </c:pt>
                <c:pt idx="8036">
                  <c:v>0.38265530856488261</c:v>
                </c:pt>
                <c:pt idx="8037">
                  <c:v>0.39745136798616409</c:v>
                </c:pt>
                <c:pt idx="8038">
                  <c:v>0.40643799704089317</c:v>
                </c:pt>
                <c:pt idx="8039">
                  <c:v>0.44213935668457</c:v>
                </c:pt>
                <c:pt idx="8040">
                  <c:v>0.33962813027277877</c:v>
                </c:pt>
                <c:pt idx="8041">
                  <c:v>0.26601304835420247</c:v>
                </c:pt>
                <c:pt idx="8042">
                  <c:v>0.30563620366460642</c:v>
                </c:pt>
                <c:pt idx="8043">
                  <c:v>0.44117405745330784</c:v>
                </c:pt>
                <c:pt idx="8044">
                  <c:v>0.37644778693240849</c:v>
                </c:pt>
                <c:pt idx="8045">
                  <c:v>0.32919632223449419</c:v>
                </c:pt>
                <c:pt idx="8046">
                  <c:v>0.35080858171779827</c:v>
                </c:pt>
                <c:pt idx="8047">
                  <c:v>0.33230270952506519</c:v>
                </c:pt>
                <c:pt idx="8048">
                  <c:v>0.30015209917522556</c:v>
                </c:pt>
                <c:pt idx="8049">
                  <c:v>0.34053491432953931</c:v>
                </c:pt>
                <c:pt idx="8050">
                  <c:v>0.36457402768050901</c:v>
                </c:pt>
                <c:pt idx="8051">
                  <c:v>0.34247860515418238</c:v>
                </c:pt>
                <c:pt idx="8052">
                  <c:v>0.40649965594354354</c:v>
                </c:pt>
                <c:pt idx="8053">
                  <c:v>0.29924165448626272</c:v>
                </c:pt>
                <c:pt idx="8054">
                  <c:v>0.28411177837843044</c:v>
                </c:pt>
                <c:pt idx="8055">
                  <c:v>0.55673817059160846</c:v>
                </c:pt>
                <c:pt idx="8056">
                  <c:v>0.33141927391212828</c:v>
                </c:pt>
                <c:pt idx="8057">
                  <c:v>0.43207583051719356</c:v>
                </c:pt>
                <c:pt idx="8058">
                  <c:v>0.4019180301028048</c:v>
                </c:pt>
                <c:pt idx="8059">
                  <c:v>0.35968976938809627</c:v>
                </c:pt>
                <c:pt idx="8060">
                  <c:v>0.32809254182771813</c:v>
                </c:pt>
                <c:pt idx="8061">
                  <c:v>0.31345163566828393</c:v>
                </c:pt>
                <c:pt idx="8062">
                  <c:v>0.33575245332839421</c:v>
                </c:pt>
                <c:pt idx="8063">
                  <c:v>0.36889378770837583</c:v>
                </c:pt>
                <c:pt idx="8064">
                  <c:v>0.41347190706913045</c:v>
                </c:pt>
                <c:pt idx="8065">
                  <c:v>0.31638445793075648</c:v>
                </c:pt>
                <c:pt idx="8066">
                  <c:v>0.40328917420533955</c:v>
                </c:pt>
                <c:pt idx="8067">
                  <c:v>0.40695957498915247</c:v>
                </c:pt>
                <c:pt idx="8068">
                  <c:v>0.40923199684014633</c:v>
                </c:pt>
                <c:pt idx="8069">
                  <c:v>0.29560430248428693</c:v>
                </c:pt>
                <c:pt idx="8070">
                  <c:v>0.34377396172263675</c:v>
                </c:pt>
                <c:pt idx="8071">
                  <c:v>0.40691098062903897</c:v>
                </c:pt>
                <c:pt idx="8072">
                  <c:v>0.42299567080254979</c:v>
                </c:pt>
                <c:pt idx="8073">
                  <c:v>0.31117049161429566</c:v>
                </c:pt>
                <c:pt idx="8074">
                  <c:v>0.40952531159273314</c:v>
                </c:pt>
                <c:pt idx="8075">
                  <c:v>0.35659404865198829</c:v>
                </c:pt>
                <c:pt idx="8076">
                  <c:v>0.3732408177273383</c:v>
                </c:pt>
                <c:pt idx="8077">
                  <c:v>0.36020995300172992</c:v>
                </c:pt>
                <c:pt idx="8078">
                  <c:v>0.37260539139544163</c:v>
                </c:pt>
                <c:pt idx="8079">
                  <c:v>0.40635452805510114</c:v>
                </c:pt>
                <c:pt idx="8080">
                  <c:v>0.46989285425819732</c:v>
                </c:pt>
                <c:pt idx="8081">
                  <c:v>0.33484798196501353</c:v>
                </c:pt>
                <c:pt idx="8082">
                  <c:v>0.31392373123470901</c:v>
                </c:pt>
                <c:pt idx="8083">
                  <c:v>0.34349689664695376</c:v>
                </c:pt>
                <c:pt idx="8084">
                  <c:v>0.30040429451616935</c:v>
                </c:pt>
                <c:pt idx="8085">
                  <c:v>0.39165557927186262</c:v>
                </c:pt>
                <c:pt idx="8086">
                  <c:v>0.34217832163046918</c:v>
                </c:pt>
                <c:pt idx="8087">
                  <c:v>0.22820675795778769</c:v>
                </c:pt>
                <c:pt idx="8088">
                  <c:v>0.261279238375005</c:v>
                </c:pt>
                <c:pt idx="8089">
                  <c:v>0.48543276074836339</c:v>
                </c:pt>
                <c:pt idx="8090">
                  <c:v>0.36289697598653842</c:v>
                </c:pt>
                <c:pt idx="8091">
                  <c:v>0.38841684491340717</c:v>
                </c:pt>
                <c:pt idx="8092">
                  <c:v>0.3703440562627483</c:v>
                </c:pt>
                <c:pt idx="8093">
                  <c:v>0.31158049493162143</c:v>
                </c:pt>
                <c:pt idx="8094">
                  <c:v>0.35472775704156451</c:v>
                </c:pt>
                <c:pt idx="8095">
                  <c:v>0.36403418831530954</c:v>
                </c:pt>
                <c:pt idx="8096">
                  <c:v>0.36885830374595763</c:v>
                </c:pt>
                <c:pt idx="8097">
                  <c:v>0.36280928984359428</c:v>
                </c:pt>
                <c:pt idx="8098">
                  <c:v>0.2418010941361069</c:v>
                </c:pt>
                <c:pt idx="8099">
                  <c:v>0.22906185628736636</c:v>
                </c:pt>
                <c:pt idx="8100">
                  <c:v>0.43117290323244611</c:v>
                </c:pt>
                <c:pt idx="8101">
                  <c:v>0.39622965808740779</c:v>
                </c:pt>
                <c:pt idx="8102">
                  <c:v>0.32536945790658245</c:v>
                </c:pt>
                <c:pt idx="8103">
                  <c:v>0.43338101100101467</c:v>
                </c:pt>
                <c:pt idx="8104">
                  <c:v>0.24638526544448436</c:v>
                </c:pt>
                <c:pt idx="8105">
                  <c:v>0.35984416106914419</c:v>
                </c:pt>
                <c:pt idx="8106">
                  <c:v>0.37820703170368941</c:v>
                </c:pt>
                <c:pt idx="8107">
                  <c:v>0.48017055701984068</c:v>
                </c:pt>
                <c:pt idx="8108">
                  <c:v>0.25409500573546651</c:v>
                </c:pt>
                <c:pt idx="8109">
                  <c:v>0.38326340645987883</c:v>
                </c:pt>
                <c:pt idx="8110">
                  <c:v>0.28711102405048805</c:v>
                </c:pt>
                <c:pt idx="8111">
                  <c:v>0.39182957277797509</c:v>
                </c:pt>
                <c:pt idx="8112">
                  <c:v>0.3065194000518604</c:v>
                </c:pt>
                <c:pt idx="8113">
                  <c:v>0.40312007969736025</c:v>
                </c:pt>
                <c:pt idx="8114">
                  <c:v>0.46175180391487386</c:v>
                </c:pt>
                <c:pt idx="8115">
                  <c:v>0.30236318377336158</c:v>
                </c:pt>
                <c:pt idx="8116">
                  <c:v>0.318529983519175</c:v>
                </c:pt>
                <c:pt idx="8117">
                  <c:v>0.39439333475218907</c:v>
                </c:pt>
                <c:pt idx="8118">
                  <c:v>0.48473836379718088</c:v>
                </c:pt>
                <c:pt idx="8119">
                  <c:v>0.32384459990056541</c:v>
                </c:pt>
                <c:pt idx="8120">
                  <c:v>0.35578322267771884</c:v>
                </c:pt>
                <c:pt idx="8121">
                  <c:v>0.36825961528578183</c:v>
                </c:pt>
                <c:pt idx="8122">
                  <c:v>0.34591325397757033</c:v>
                </c:pt>
                <c:pt idx="8123">
                  <c:v>0.31119894498544953</c:v>
                </c:pt>
                <c:pt idx="8124">
                  <c:v>0.41113237222508198</c:v>
                </c:pt>
                <c:pt idx="8125">
                  <c:v>0.31623721271658767</c:v>
                </c:pt>
                <c:pt idx="8126">
                  <c:v>0.40605248092099439</c:v>
                </c:pt>
                <c:pt idx="8127">
                  <c:v>0.45164818838446563</c:v>
                </c:pt>
                <c:pt idx="8128">
                  <c:v>0.34386701912983536</c:v>
                </c:pt>
                <c:pt idx="8129">
                  <c:v>0.38448911560665955</c:v>
                </c:pt>
                <c:pt idx="8130">
                  <c:v>0.36429014095674311</c:v>
                </c:pt>
                <c:pt idx="8131">
                  <c:v>0.39425575856505285</c:v>
                </c:pt>
                <c:pt idx="8132">
                  <c:v>0.42493303120440862</c:v>
                </c:pt>
                <c:pt idx="8133">
                  <c:v>0.32959526181832366</c:v>
                </c:pt>
                <c:pt idx="8134">
                  <c:v>0.27488517441239813</c:v>
                </c:pt>
                <c:pt idx="8135">
                  <c:v>0.39371036255995362</c:v>
                </c:pt>
                <c:pt idx="8136">
                  <c:v>0.23734692953119352</c:v>
                </c:pt>
                <c:pt idx="8137">
                  <c:v>0.43585125039998229</c:v>
                </c:pt>
                <c:pt idx="8138">
                  <c:v>0.3797479385535133</c:v>
                </c:pt>
                <c:pt idx="8139">
                  <c:v>0.28266475164603627</c:v>
                </c:pt>
                <c:pt idx="8140">
                  <c:v>0.46361642433787725</c:v>
                </c:pt>
                <c:pt idx="8141">
                  <c:v>0.36991354940935045</c:v>
                </c:pt>
                <c:pt idx="8142">
                  <c:v>0.32032564722617923</c:v>
                </c:pt>
                <c:pt idx="8143">
                  <c:v>0.37894470000026392</c:v>
                </c:pt>
                <c:pt idx="8144">
                  <c:v>0.35452668945507593</c:v>
                </c:pt>
                <c:pt idx="8145">
                  <c:v>0.37383529693113549</c:v>
                </c:pt>
                <c:pt idx="8146">
                  <c:v>0.37865971146117905</c:v>
                </c:pt>
                <c:pt idx="8147">
                  <c:v>0.34454647856797993</c:v>
                </c:pt>
                <c:pt idx="8148">
                  <c:v>0.32263620979346402</c:v>
                </c:pt>
                <c:pt idx="8149">
                  <c:v>0.38038030495327679</c:v>
                </c:pt>
                <c:pt idx="8150">
                  <c:v>0.37187511118075994</c:v>
                </c:pt>
                <c:pt idx="8151">
                  <c:v>0.31492326382373964</c:v>
                </c:pt>
                <c:pt idx="8152">
                  <c:v>0.3531906690992514</c:v>
                </c:pt>
                <c:pt idx="8153">
                  <c:v>0.29272613963701938</c:v>
                </c:pt>
                <c:pt idx="8154">
                  <c:v>0.39132796013963389</c:v>
                </c:pt>
                <c:pt idx="8155">
                  <c:v>0.42802279408288574</c:v>
                </c:pt>
                <c:pt idx="8156">
                  <c:v>0.34915587097113254</c:v>
                </c:pt>
                <c:pt idx="8157">
                  <c:v>0.31117260184277606</c:v>
                </c:pt>
                <c:pt idx="8158">
                  <c:v>0.39879629109630793</c:v>
                </c:pt>
                <c:pt idx="8159">
                  <c:v>0.35880044690989771</c:v>
                </c:pt>
                <c:pt idx="8160">
                  <c:v>0.42065862485691785</c:v>
                </c:pt>
                <c:pt idx="8161">
                  <c:v>0.33455066242156761</c:v>
                </c:pt>
                <c:pt idx="8162">
                  <c:v>0.4185889821606058</c:v>
                </c:pt>
                <c:pt idx="8163">
                  <c:v>0.38913294637688312</c:v>
                </c:pt>
                <c:pt idx="8164">
                  <c:v>0.29775438649395247</c:v>
                </c:pt>
                <c:pt idx="8165">
                  <c:v>0.27740387892354612</c:v>
                </c:pt>
                <c:pt idx="8166">
                  <c:v>0.28355252880462151</c:v>
                </c:pt>
                <c:pt idx="8167">
                  <c:v>0.41221631023861793</c:v>
                </c:pt>
                <c:pt idx="8168">
                  <c:v>0.52218543968860276</c:v>
                </c:pt>
                <c:pt idx="8169">
                  <c:v>0.30981382332400464</c:v>
                </c:pt>
                <c:pt idx="8170">
                  <c:v>0.4079697813118236</c:v>
                </c:pt>
                <c:pt idx="8171">
                  <c:v>0.36279751357922102</c:v>
                </c:pt>
                <c:pt idx="8172">
                  <c:v>0.29639889488317622</c:v>
                </c:pt>
                <c:pt idx="8173">
                  <c:v>0.19838902751642562</c:v>
                </c:pt>
                <c:pt idx="8174">
                  <c:v>0.42405537336520144</c:v>
                </c:pt>
                <c:pt idx="8175">
                  <c:v>0.34107396121374284</c:v>
                </c:pt>
                <c:pt idx="8176">
                  <c:v>0.234189944704768</c:v>
                </c:pt>
                <c:pt idx="8177">
                  <c:v>0.36503460726156917</c:v>
                </c:pt>
                <c:pt idx="8178">
                  <c:v>0.34434291027974417</c:v>
                </c:pt>
                <c:pt idx="8179">
                  <c:v>0.36560809357010027</c:v>
                </c:pt>
                <c:pt idx="8180">
                  <c:v>0.34728784898700321</c:v>
                </c:pt>
                <c:pt idx="8181">
                  <c:v>0.34855307188421059</c:v>
                </c:pt>
                <c:pt idx="8182">
                  <c:v>0.34954070344963495</c:v>
                </c:pt>
                <c:pt idx="8183">
                  <c:v>0.27134007312762026</c:v>
                </c:pt>
                <c:pt idx="8184">
                  <c:v>0.35372465668199654</c:v>
                </c:pt>
                <c:pt idx="8185">
                  <c:v>0.33653884270550422</c:v>
                </c:pt>
                <c:pt idx="8186">
                  <c:v>0.27717007243716579</c:v>
                </c:pt>
                <c:pt idx="8187">
                  <c:v>0.4237119577097187</c:v>
                </c:pt>
                <c:pt idx="8188">
                  <c:v>0.39451003473244584</c:v>
                </c:pt>
                <c:pt idx="8189">
                  <c:v>0.40165687213395268</c:v>
                </c:pt>
                <c:pt idx="8190">
                  <c:v>0.20020641618650292</c:v>
                </c:pt>
                <c:pt idx="8191">
                  <c:v>0.39869381494489953</c:v>
                </c:pt>
                <c:pt idx="8192">
                  <c:v>0.35973626590232483</c:v>
                </c:pt>
                <c:pt idx="8193">
                  <c:v>0.31531295419840483</c:v>
                </c:pt>
                <c:pt idx="8194">
                  <c:v>0.39005254242145587</c:v>
                </c:pt>
                <c:pt idx="8195">
                  <c:v>0.42651270321330714</c:v>
                </c:pt>
                <c:pt idx="8196">
                  <c:v>0.38092153337455026</c:v>
                </c:pt>
                <c:pt idx="8197">
                  <c:v>0.41120153077203153</c:v>
                </c:pt>
                <c:pt idx="8198">
                  <c:v>0.34853007980953921</c:v>
                </c:pt>
                <c:pt idx="8199">
                  <c:v>0.34504877465292982</c:v>
                </c:pt>
                <c:pt idx="8200">
                  <c:v>0.32149243312773224</c:v>
                </c:pt>
                <c:pt idx="8201">
                  <c:v>0.27319464229649731</c:v>
                </c:pt>
                <c:pt idx="8202">
                  <c:v>0.43869071090550033</c:v>
                </c:pt>
                <c:pt idx="8203">
                  <c:v>0.40830062456509153</c:v>
                </c:pt>
                <c:pt idx="8204">
                  <c:v>0.34763192783385594</c:v>
                </c:pt>
                <c:pt idx="8205">
                  <c:v>0.24861243756502172</c:v>
                </c:pt>
                <c:pt idx="8206">
                  <c:v>0.38967756109006446</c:v>
                </c:pt>
                <c:pt idx="8207">
                  <c:v>0.34191579516393006</c:v>
                </c:pt>
                <c:pt idx="8208">
                  <c:v>0.2664541048688287</c:v>
                </c:pt>
                <c:pt idx="8209">
                  <c:v>0.37987182636830297</c:v>
                </c:pt>
                <c:pt idx="8210">
                  <c:v>0.34154639443042017</c:v>
                </c:pt>
                <c:pt idx="8211">
                  <c:v>0.39383162865341298</c:v>
                </c:pt>
                <c:pt idx="8212">
                  <c:v>0.29780263711618565</c:v>
                </c:pt>
                <c:pt idx="8213">
                  <c:v>0.4222862909417136</c:v>
                </c:pt>
                <c:pt idx="8214">
                  <c:v>0.44544700063222264</c:v>
                </c:pt>
                <c:pt idx="8215">
                  <c:v>0.37445503683220599</c:v>
                </c:pt>
                <c:pt idx="8216">
                  <c:v>0.35973315889882485</c:v>
                </c:pt>
                <c:pt idx="8217">
                  <c:v>0.40841664570473002</c:v>
                </c:pt>
                <c:pt idx="8218">
                  <c:v>0.39248628331826924</c:v>
                </c:pt>
                <c:pt idx="8219">
                  <c:v>0.51026829005707774</c:v>
                </c:pt>
                <c:pt idx="8220">
                  <c:v>0.42374724207742459</c:v>
                </c:pt>
                <c:pt idx="8221">
                  <c:v>0.38284259129835663</c:v>
                </c:pt>
                <c:pt idx="8222">
                  <c:v>0.38362143041970581</c:v>
                </c:pt>
                <c:pt idx="8223">
                  <c:v>0.35714085860641837</c:v>
                </c:pt>
                <c:pt idx="8224">
                  <c:v>0.42566869562643861</c:v>
                </c:pt>
                <c:pt idx="8225">
                  <c:v>0.46495159898408994</c:v>
                </c:pt>
                <c:pt idx="8226">
                  <c:v>0.51381784690734855</c:v>
                </c:pt>
                <c:pt idx="8227">
                  <c:v>0.45800034845822385</c:v>
                </c:pt>
                <c:pt idx="8228">
                  <c:v>0.36786833018584841</c:v>
                </c:pt>
                <c:pt idx="8229">
                  <c:v>0.39687414485618422</c:v>
                </c:pt>
                <c:pt idx="8230">
                  <c:v>0.34484326733664528</c:v>
                </c:pt>
                <c:pt idx="8231">
                  <c:v>0.28586510707144974</c:v>
                </c:pt>
                <c:pt idx="8232">
                  <c:v>0.3768379059153073</c:v>
                </c:pt>
                <c:pt idx="8233">
                  <c:v>0.45540758600310077</c:v>
                </c:pt>
                <c:pt idx="8234">
                  <c:v>0.28854039567952566</c:v>
                </c:pt>
                <c:pt idx="8235">
                  <c:v>0.39926600516348765</c:v>
                </c:pt>
                <c:pt idx="8236">
                  <c:v>0.33739787804326682</c:v>
                </c:pt>
                <c:pt idx="8237">
                  <c:v>0.38436748934624904</c:v>
                </c:pt>
                <c:pt idx="8238">
                  <c:v>0.31145649412493959</c:v>
                </c:pt>
                <c:pt idx="8239">
                  <c:v>0.33612089975681447</c:v>
                </c:pt>
                <c:pt idx="8240">
                  <c:v>0.27735320194088653</c:v>
                </c:pt>
                <c:pt idx="8241">
                  <c:v>0.3135402675850989</c:v>
                </c:pt>
                <c:pt idx="8242">
                  <c:v>0.43065222024082644</c:v>
                </c:pt>
                <c:pt idx="8243">
                  <c:v>0.36264627416720635</c:v>
                </c:pt>
                <c:pt idx="8244">
                  <c:v>0.32536989284860118</c:v>
                </c:pt>
                <c:pt idx="8245">
                  <c:v>0.40887077814033573</c:v>
                </c:pt>
                <c:pt idx="8246">
                  <c:v>0.31143467809554659</c:v>
                </c:pt>
                <c:pt idx="8247">
                  <c:v>0.43292025673491863</c:v>
                </c:pt>
                <c:pt idx="8248">
                  <c:v>0.35178629040973547</c:v>
                </c:pt>
                <c:pt idx="8249">
                  <c:v>0.3949201999961876</c:v>
                </c:pt>
                <c:pt idx="8250">
                  <c:v>0.40624105363144541</c:v>
                </c:pt>
                <c:pt idx="8251">
                  <c:v>0.3907150860640648</c:v>
                </c:pt>
                <c:pt idx="8252">
                  <c:v>0.31469397884809452</c:v>
                </c:pt>
                <c:pt idx="8253">
                  <c:v>0.47131847297748819</c:v>
                </c:pt>
                <c:pt idx="8254">
                  <c:v>0.36035560885020557</c:v>
                </c:pt>
                <c:pt idx="8255">
                  <c:v>0.30670425715158123</c:v>
                </c:pt>
                <c:pt idx="8256">
                  <c:v>0.40864541039897667</c:v>
                </c:pt>
                <c:pt idx="8257">
                  <c:v>0.38984247487796658</c:v>
                </c:pt>
                <c:pt idx="8258">
                  <c:v>0.37958231895725036</c:v>
                </c:pt>
                <c:pt idx="8259">
                  <c:v>0.38472294770034526</c:v>
                </c:pt>
                <c:pt idx="8260">
                  <c:v>0.33129394072575186</c:v>
                </c:pt>
                <c:pt idx="8261">
                  <c:v>0.3152549253604055</c:v>
                </c:pt>
                <c:pt idx="8262">
                  <c:v>0.30916077365866906</c:v>
                </c:pt>
                <c:pt idx="8263">
                  <c:v>0.37412604520476972</c:v>
                </c:pt>
                <c:pt idx="8264">
                  <c:v>0.48092917452910688</c:v>
                </c:pt>
                <c:pt idx="8265">
                  <c:v>0.3572954742725683</c:v>
                </c:pt>
                <c:pt idx="8266">
                  <c:v>0.38095997412866495</c:v>
                </c:pt>
                <c:pt idx="8267">
                  <c:v>0.27523914883340889</c:v>
                </c:pt>
                <c:pt idx="8268">
                  <c:v>0.39606619162548184</c:v>
                </c:pt>
                <c:pt idx="8269">
                  <c:v>0.35065877595041939</c:v>
                </c:pt>
                <c:pt idx="8270">
                  <c:v>0.4664081499332326</c:v>
                </c:pt>
                <c:pt idx="8271">
                  <c:v>0.39041642964726381</c:v>
                </c:pt>
                <c:pt idx="8272">
                  <c:v>0.36400884278633266</c:v>
                </c:pt>
                <c:pt idx="8273">
                  <c:v>0.39344807513068419</c:v>
                </c:pt>
                <c:pt idx="8274">
                  <c:v>0.42725460178735059</c:v>
                </c:pt>
                <c:pt idx="8275">
                  <c:v>0.35681391705962706</c:v>
                </c:pt>
                <c:pt idx="8276">
                  <c:v>0.39730526298745211</c:v>
                </c:pt>
                <c:pt idx="8277">
                  <c:v>0.35565009305661133</c:v>
                </c:pt>
                <c:pt idx="8278">
                  <c:v>0.37845636664364923</c:v>
                </c:pt>
                <c:pt idx="8279">
                  <c:v>0.32761436341167716</c:v>
                </c:pt>
                <c:pt idx="8280">
                  <c:v>0.31523900144465683</c:v>
                </c:pt>
                <c:pt idx="8281">
                  <c:v>0.39103011374359048</c:v>
                </c:pt>
                <c:pt idx="8282">
                  <c:v>0.37704373088978727</c:v>
                </c:pt>
                <c:pt idx="8283">
                  <c:v>0.40954617789593745</c:v>
                </c:pt>
                <c:pt idx="8284">
                  <c:v>0.42345831560965702</c:v>
                </c:pt>
                <c:pt idx="8285">
                  <c:v>0.39919956105064514</c:v>
                </c:pt>
                <c:pt idx="8286">
                  <c:v>0.30940269045605301</c:v>
                </c:pt>
                <c:pt idx="8287">
                  <c:v>0.32466936243678296</c:v>
                </c:pt>
                <c:pt idx="8288">
                  <c:v>0.35542301427688311</c:v>
                </c:pt>
                <c:pt idx="8289">
                  <c:v>0.40286850108342531</c:v>
                </c:pt>
                <c:pt idx="8290">
                  <c:v>0.34653211057667449</c:v>
                </c:pt>
                <c:pt idx="8291">
                  <c:v>0.39182423894682178</c:v>
                </c:pt>
                <c:pt idx="8292">
                  <c:v>0.41245291212358332</c:v>
                </c:pt>
                <c:pt idx="8293">
                  <c:v>0.35827972560117827</c:v>
                </c:pt>
                <c:pt idx="8294">
                  <c:v>0.48028800219094686</c:v>
                </c:pt>
                <c:pt idx="8295">
                  <c:v>0.44027261492951097</c:v>
                </c:pt>
                <c:pt idx="8296">
                  <c:v>0.36065483594310899</c:v>
                </c:pt>
                <c:pt idx="8297">
                  <c:v>0.34446981323282361</c:v>
                </c:pt>
                <c:pt idx="8298">
                  <c:v>0.42698851825736345</c:v>
                </c:pt>
                <c:pt idx="8299">
                  <c:v>0.32238219559299763</c:v>
                </c:pt>
                <c:pt idx="8300">
                  <c:v>0.35203826478517303</c:v>
                </c:pt>
                <c:pt idx="8301">
                  <c:v>0.33200703687750754</c:v>
                </c:pt>
                <c:pt idx="8302">
                  <c:v>0.28006900774699511</c:v>
                </c:pt>
                <c:pt idx="8303">
                  <c:v>0.45440856758481296</c:v>
                </c:pt>
                <c:pt idx="8304">
                  <c:v>0.35773776674939672</c:v>
                </c:pt>
                <c:pt idx="8305">
                  <c:v>0.27205429006366344</c:v>
                </c:pt>
                <c:pt idx="8306">
                  <c:v>0.37415040698170443</c:v>
                </c:pt>
                <c:pt idx="8307">
                  <c:v>0.32322866195840927</c:v>
                </c:pt>
                <c:pt idx="8308">
                  <c:v>0.36246407004587938</c:v>
                </c:pt>
                <c:pt idx="8309">
                  <c:v>0.39240887766991628</c:v>
                </c:pt>
                <c:pt idx="8310">
                  <c:v>0.26403513522465144</c:v>
                </c:pt>
                <c:pt idx="8311">
                  <c:v>0.42834980305666265</c:v>
                </c:pt>
                <c:pt idx="8312">
                  <c:v>0.36622172155008625</c:v>
                </c:pt>
                <c:pt idx="8313">
                  <c:v>0.32205017197879021</c:v>
                </c:pt>
                <c:pt idx="8314">
                  <c:v>0.34392863217933728</c:v>
                </c:pt>
                <c:pt idx="8315">
                  <c:v>0.38880878849605144</c:v>
                </c:pt>
                <c:pt idx="8316">
                  <c:v>0.36152386528595787</c:v>
                </c:pt>
                <c:pt idx="8317">
                  <c:v>0.30909007452956888</c:v>
                </c:pt>
                <c:pt idx="8318">
                  <c:v>0.47500595058776479</c:v>
                </c:pt>
                <c:pt idx="8319">
                  <c:v>0.4702962158985306</c:v>
                </c:pt>
                <c:pt idx="8320">
                  <c:v>0.40297472306284737</c:v>
                </c:pt>
                <c:pt idx="8321">
                  <c:v>0.44212420602439179</c:v>
                </c:pt>
                <c:pt idx="8322">
                  <c:v>0.26002859056060978</c:v>
                </c:pt>
                <c:pt idx="8323">
                  <c:v>0.46123889960432202</c:v>
                </c:pt>
                <c:pt idx="8324">
                  <c:v>0.33612146496246692</c:v>
                </c:pt>
                <c:pt idx="8325">
                  <c:v>0.32440354351029466</c:v>
                </c:pt>
                <c:pt idx="8326">
                  <c:v>0.35916088499974463</c:v>
                </c:pt>
                <c:pt idx="8327">
                  <c:v>0.387126784824391</c:v>
                </c:pt>
                <c:pt idx="8328">
                  <c:v>0.51288773015180034</c:v>
                </c:pt>
                <c:pt idx="8329">
                  <c:v>0.39621376485456877</c:v>
                </c:pt>
                <c:pt idx="8330">
                  <c:v>0.29394386560560054</c:v>
                </c:pt>
                <c:pt idx="8331">
                  <c:v>0.30803329059326279</c:v>
                </c:pt>
                <c:pt idx="8332">
                  <c:v>0.37914173215255553</c:v>
                </c:pt>
                <c:pt idx="8333">
                  <c:v>0.46045928026906191</c:v>
                </c:pt>
                <c:pt idx="8334">
                  <c:v>0.33064562945563564</c:v>
                </c:pt>
                <c:pt idx="8335">
                  <c:v>0.44835898696502663</c:v>
                </c:pt>
                <c:pt idx="8336">
                  <c:v>0.34555540977947108</c:v>
                </c:pt>
                <c:pt idx="8337">
                  <c:v>0.56229844250964955</c:v>
                </c:pt>
                <c:pt idx="8338">
                  <c:v>0.35929639884652609</c:v>
                </c:pt>
                <c:pt idx="8339">
                  <c:v>0.31839778233045057</c:v>
                </c:pt>
                <c:pt idx="8340">
                  <c:v>0.35000322461272099</c:v>
                </c:pt>
                <c:pt idx="8341">
                  <c:v>0.35129798229395953</c:v>
                </c:pt>
                <c:pt idx="8342">
                  <c:v>0.30244556029732156</c:v>
                </c:pt>
                <c:pt idx="8343">
                  <c:v>0.39131529454349862</c:v>
                </c:pt>
                <c:pt idx="8344">
                  <c:v>0.41734853286049423</c:v>
                </c:pt>
                <c:pt idx="8345">
                  <c:v>0.38848228471158885</c:v>
                </c:pt>
                <c:pt idx="8346">
                  <c:v>0.35300253593996789</c:v>
                </c:pt>
                <c:pt idx="8347">
                  <c:v>0.3711527924117754</c:v>
                </c:pt>
                <c:pt idx="8348">
                  <c:v>0.36255612579848306</c:v>
                </c:pt>
                <c:pt idx="8349">
                  <c:v>0.34412104094754015</c:v>
                </c:pt>
                <c:pt idx="8350">
                  <c:v>0.35680760574915665</c:v>
                </c:pt>
                <c:pt idx="8351">
                  <c:v>0.3421045434667645</c:v>
                </c:pt>
                <c:pt idx="8352">
                  <c:v>0.29771283735059956</c:v>
                </c:pt>
                <c:pt idx="8353">
                  <c:v>0.45488045443221031</c:v>
                </c:pt>
                <c:pt idx="8354">
                  <c:v>0.39215426920296226</c:v>
                </c:pt>
                <c:pt idx="8355">
                  <c:v>0.3795323437110284</c:v>
                </c:pt>
                <c:pt idx="8356">
                  <c:v>0.34181216466368852</c:v>
                </c:pt>
                <c:pt idx="8357">
                  <c:v>0.48673151892027527</c:v>
                </c:pt>
                <c:pt idx="8358">
                  <c:v>0.30630168465636615</c:v>
                </c:pt>
                <c:pt idx="8359">
                  <c:v>0.41680182728358955</c:v>
                </c:pt>
                <c:pt idx="8360">
                  <c:v>0.3557286636735642</c:v>
                </c:pt>
                <c:pt idx="8361">
                  <c:v>0.4082991872980869</c:v>
                </c:pt>
                <c:pt idx="8362">
                  <c:v>0.41054189612265074</c:v>
                </c:pt>
                <c:pt idx="8363">
                  <c:v>0.43767570469482853</c:v>
                </c:pt>
                <c:pt idx="8364">
                  <c:v>0.33377255854895954</c:v>
                </c:pt>
                <c:pt idx="8365">
                  <c:v>0.43741046702005837</c:v>
                </c:pt>
                <c:pt idx="8366">
                  <c:v>0.4598038587297964</c:v>
                </c:pt>
                <c:pt idx="8367">
                  <c:v>0.35911781807405185</c:v>
                </c:pt>
                <c:pt idx="8368">
                  <c:v>0.3550823271373898</c:v>
                </c:pt>
                <c:pt idx="8369">
                  <c:v>0.3671114459622502</c:v>
                </c:pt>
                <c:pt idx="8370">
                  <c:v>0.33478771752870679</c:v>
                </c:pt>
                <c:pt idx="8371">
                  <c:v>0.33575059606387953</c:v>
                </c:pt>
                <c:pt idx="8372">
                  <c:v>0.43527869421984866</c:v>
                </c:pt>
                <c:pt idx="8373">
                  <c:v>0.43919169669617758</c:v>
                </c:pt>
                <c:pt idx="8374">
                  <c:v>0.32675156020475865</c:v>
                </c:pt>
                <c:pt idx="8375">
                  <c:v>0.30238527756156558</c:v>
                </c:pt>
                <c:pt idx="8376">
                  <c:v>0.35622443629294853</c:v>
                </c:pt>
                <c:pt idx="8377">
                  <c:v>0.29084812793486942</c:v>
                </c:pt>
                <c:pt idx="8378">
                  <c:v>0.38276941468905146</c:v>
                </c:pt>
                <c:pt idx="8379">
                  <c:v>0.36180603975253617</c:v>
                </c:pt>
                <c:pt idx="8380">
                  <c:v>0.35043267137252132</c:v>
                </c:pt>
                <c:pt idx="8381">
                  <c:v>0.36014852986262175</c:v>
                </c:pt>
                <c:pt idx="8382">
                  <c:v>0.41585355844935956</c:v>
                </c:pt>
                <c:pt idx="8383">
                  <c:v>0.28749329773735521</c:v>
                </c:pt>
                <c:pt idx="8384">
                  <c:v>0.41567800429684543</c:v>
                </c:pt>
                <c:pt idx="8385">
                  <c:v>0.33499975379722496</c:v>
                </c:pt>
                <c:pt idx="8386">
                  <c:v>0.35562203588556585</c:v>
                </c:pt>
                <c:pt idx="8387">
                  <c:v>0.37569374244088694</c:v>
                </c:pt>
                <c:pt idx="8388">
                  <c:v>0.34346919904473899</c:v>
                </c:pt>
                <c:pt idx="8389">
                  <c:v>0.34129751301366718</c:v>
                </c:pt>
                <c:pt idx="8390">
                  <c:v>0.35377638515369902</c:v>
                </c:pt>
                <c:pt idx="8391">
                  <c:v>0.35688360005392</c:v>
                </c:pt>
                <c:pt idx="8392">
                  <c:v>0.35811947966061619</c:v>
                </c:pt>
                <c:pt idx="8393">
                  <c:v>0.40874692301204441</c:v>
                </c:pt>
                <c:pt idx="8394">
                  <c:v>0.43357068698212742</c:v>
                </c:pt>
                <c:pt idx="8395">
                  <c:v>0.49463798154098926</c:v>
                </c:pt>
                <c:pt idx="8396">
                  <c:v>0.36252799644384387</c:v>
                </c:pt>
                <c:pt idx="8397">
                  <c:v>0.31824931903465725</c:v>
                </c:pt>
                <c:pt idx="8398">
                  <c:v>0.30577995731867108</c:v>
                </c:pt>
                <c:pt idx="8399">
                  <c:v>0.35925191326330841</c:v>
                </c:pt>
                <c:pt idx="8400">
                  <c:v>0.35103915353790821</c:v>
                </c:pt>
                <c:pt idx="8401">
                  <c:v>0.35582230114743191</c:v>
                </c:pt>
                <c:pt idx="8402">
                  <c:v>0.22946610402997403</c:v>
                </c:pt>
                <c:pt idx="8403">
                  <c:v>0.40125905741666756</c:v>
                </c:pt>
                <c:pt idx="8404">
                  <c:v>0.39926263245678206</c:v>
                </c:pt>
                <c:pt idx="8405">
                  <c:v>0.40410592396236233</c:v>
                </c:pt>
                <c:pt idx="8406">
                  <c:v>0.35274463000974537</c:v>
                </c:pt>
                <c:pt idx="8407">
                  <c:v>0.31667607028919448</c:v>
                </c:pt>
                <c:pt idx="8408">
                  <c:v>0.42163385180458923</c:v>
                </c:pt>
                <c:pt idx="8409">
                  <c:v>0.31435556772577072</c:v>
                </c:pt>
                <c:pt idx="8410">
                  <c:v>0.38130224416677017</c:v>
                </c:pt>
                <c:pt idx="8411">
                  <c:v>0.34199332925011489</c:v>
                </c:pt>
                <c:pt idx="8412">
                  <c:v>0.36376577062808085</c:v>
                </c:pt>
                <c:pt idx="8413">
                  <c:v>0.41347551631209856</c:v>
                </c:pt>
                <c:pt idx="8414">
                  <c:v>0.31086867239668642</c:v>
                </c:pt>
                <c:pt idx="8415">
                  <c:v>0.33753103594197909</c:v>
                </c:pt>
                <c:pt idx="8416">
                  <c:v>0.37609844309270879</c:v>
                </c:pt>
                <c:pt idx="8417">
                  <c:v>0.395186288813558</c:v>
                </c:pt>
                <c:pt idx="8418">
                  <c:v>0.30353518761298737</c:v>
                </c:pt>
                <c:pt idx="8419">
                  <c:v>0.33395092513509206</c:v>
                </c:pt>
                <c:pt idx="8420">
                  <c:v>0.21102221739389715</c:v>
                </c:pt>
                <c:pt idx="8421">
                  <c:v>0.31127733055166795</c:v>
                </c:pt>
                <c:pt idx="8422">
                  <c:v>0.4235160084527354</c:v>
                </c:pt>
                <c:pt idx="8423">
                  <c:v>0.36896636772317676</c:v>
                </c:pt>
                <c:pt idx="8424">
                  <c:v>0.40349896674453989</c:v>
                </c:pt>
                <c:pt idx="8425">
                  <c:v>0.43886195263720257</c:v>
                </c:pt>
                <c:pt idx="8426">
                  <c:v>0.30948668964033321</c:v>
                </c:pt>
                <c:pt idx="8427">
                  <c:v>0.33910516303326471</c:v>
                </c:pt>
                <c:pt idx="8428">
                  <c:v>0.36585707544272594</c:v>
                </c:pt>
                <c:pt idx="8429">
                  <c:v>0.34649643339709607</c:v>
                </c:pt>
                <c:pt idx="8430">
                  <c:v>0.34297751129699694</c:v>
                </c:pt>
                <c:pt idx="8431">
                  <c:v>0.30349005126779388</c:v>
                </c:pt>
                <c:pt idx="8432">
                  <c:v>0.40053908936398419</c:v>
                </c:pt>
                <c:pt idx="8433">
                  <c:v>0.34567428246378251</c:v>
                </c:pt>
                <c:pt idx="8434">
                  <c:v>0.30890283646333089</c:v>
                </c:pt>
                <c:pt idx="8435">
                  <c:v>0.28836388587750678</c:v>
                </c:pt>
                <c:pt idx="8436">
                  <c:v>0.35108637702102691</c:v>
                </c:pt>
                <c:pt idx="8437">
                  <c:v>0.44926153122510476</c:v>
                </c:pt>
                <c:pt idx="8438">
                  <c:v>0.30804429174537962</c:v>
                </c:pt>
                <c:pt idx="8439">
                  <c:v>0.34135859651537981</c:v>
                </c:pt>
                <c:pt idx="8440">
                  <c:v>0.38239942668275062</c:v>
                </c:pt>
                <c:pt idx="8441">
                  <c:v>0.3200122285623197</c:v>
                </c:pt>
                <c:pt idx="8442">
                  <c:v>0.47245488224483007</c:v>
                </c:pt>
                <c:pt idx="8443">
                  <c:v>0.43233610381108656</c:v>
                </c:pt>
                <c:pt idx="8444">
                  <c:v>0.39152415378533223</c:v>
                </c:pt>
                <c:pt idx="8445">
                  <c:v>0.37450025075041937</c:v>
                </c:pt>
                <c:pt idx="8446">
                  <c:v>0.31306260368578631</c:v>
                </c:pt>
                <c:pt idx="8447">
                  <c:v>0.27521429183625395</c:v>
                </c:pt>
                <c:pt idx="8448">
                  <c:v>0.37746127742661162</c:v>
                </c:pt>
                <c:pt idx="8449">
                  <c:v>0.34391184431176819</c:v>
                </c:pt>
                <c:pt idx="8450">
                  <c:v>0.34847128311204867</c:v>
                </c:pt>
                <c:pt idx="8451">
                  <c:v>0.40671461930856073</c:v>
                </c:pt>
                <c:pt idx="8452">
                  <c:v>0.30169817799152959</c:v>
                </c:pt>
                <c:pt idx="8453">
                  <c:v>0.38347433365253952</c:v>
                </c:pt>
                <c:pt idx="8454">
                  <c:v>0.35772934472781176</c:v>
                </c:pt>
                <c:pt idx="8455">
                  <c:v>0.41158747569615101</c:v>
                </c:pt>
                <c:pt idx="8456">
                  <c:v>0.30324919741932838</c:v>
                </c:pt>
                <c:pt idx="8457">
                  <c:v>0.36488998341028811</c:v>
                </c:pt>
                <c:pt idx="8458">
                  <c:v>0.4433924847552782</c:v>
                </c:pt>
                <c:pt idx="8459">
                  <c:v>0.33698410168815157</c:v>
                </c:pt>
                <c:pt idx="8460">
                  <c:v>0.426636450149876</c:v>
                </c:pt>
                <c:pt idx="8461">
                  <c:v>0.37923453001157986</c:v>
                </c:pt>
                <c:pt idx="8462">
                  <c:v>0.37912993828627806</c:v>
                </c:pt>
                <c:pt idx="8463">
                  <c:v>0.27175871262026458</c:v>
                </c:pt>
                <c:pt idx="8464">
                  <c:v>0.37884811844439437</c:v>
                </c:pt>
                <c:pt idx="8465">
                  <c:v>0.31722809764020393</c:v>
                </c:pt>
                <c:pt idx="8466">
                  <c:v>0.33874460290052466</c:v>
                </c:pt>
                <c:pt idx="8467">
                  <c:v>0.35389635636690447</c:v>
                </c:pt>
                <c:pt idx="8468">
                  <c:v>0.44042824654164153</c:v>
                </c:pt>
                <c:pt idx="8469">
                  <c:v>0.29230625722466291</c:v>
                </c:pt>
                <c:pt idx="8470">
                  <c:v>0.37123525712932776</c:v>
                </c:pt>
                <c:pt idx="8471">
                  <c:v>0.44274273072217113</c:v>
                </c:pt>
                <c:pt idx="8472">
                  <c:v>0.33272428979878815</c:v>
                </c:pt>
                <c:pt idx="8473">
                  <c:v>0.3976396945389441</c:v>
                </c:pt>
                <c:pt idx="8474">
                  <c:v>0.40768924453241145</c:v>
                </c:pt>
                <c:pt idx="8475">
                  <c:v>0.21098302583049053</c:v>
                </c:pt>
                <c:pt idx="8476">
                  <c:v>0.39310121114720664</c:v>
                </c:pt>
                <c:pt idx="8477">
                  <c:v>0.40601770556641464</c:v>
                </c:pt>
                <c:pt idx="8478">
                  <c:v>0.3148633199845759</c:v>
                </c:pt>
                <c:pt idx="8479">
                  <c:v>0.31779831723263796</c:v>
                </c:pt>
                <c:pt idx="8480">
                  <c:v>0.39133207031792155</c:v>
                </c:pt>
                <c:pt idx="8481">
                  <c:v>0.33098325496173159</c:v>
                </c:pt>
                <c:pt idx="8482">
                  <c:v>0.40657416781866185</c:v>
                </c:pt>
                <c:pt idx="8483">
                  <c:v>0.40046797484174163</c:v>
                </c:pt>
                <c:pt idx="8484">
                  <c:v>0.35081277535674221</c:v>
                </c:pt>
                <c:pt idx="8485">
                  <c:v>0.31350511985615431</c:v>
                </c:pt>
                <c:pt idx="8486">
                  <c:v>0.36740914716562201</c:v>
                </c:pt>
                <c:pt idx="8487">
                  <c:v>0.36413392786390475</c:v>
                </c:pt>
                <c:pt idx="8488">
                  <c:v>0.35212088120367785</c:v>
                </c:pt>
                <c:pt idx="8489">
                  <c:v>0.39357601975718737</c:v>
                </c:pt>
                <c:pt idx="8490">
                  <c:v>0.3049569373674223</c:v>
                </c:pt>
                <c:pt idx="8491">
                  <c:v>0.37232558185504738</c:v>
                </c:pt>
                <c:pt idx="8492">
                  <c:v>0.32403345262046607</c:v>
                </c:pt>
                <c:pt idx="8493">
                  <c:v>0.3780099280064409</c:v>
                </c:pt>
                <c:pt idx="8494">
                  <c:v>0.23414568552107123</c:v>
                </c:pt>
                <c:pt idx="8495">
                  <c:v>0.35942597826228262</c:v>
                </c:pt>
                <c:pt idx="8496">
                  <c:v>0.30195996492859489</c:v>
                </c:pt>
                <c:pt idx="8497">
                  <c:v>0.31964097122657587</c:v>
                </c:pt>
                <c:pt idx="8498">
                  <c:v>0.36823748373309828</c:v>
                </c:pt>
                <c:pt idx="8499">
                  <c:v>0.4207971086951719</c:v>
                </c:pt>
                <c:pt idx="8500">
                  <c:v>0.39100957799103098</c:v>
                </c:pt>
                <c:pt idx="8501">
                  <c:v>0.28113631442174791</c:v>
                </c:pt>
                <c:pt idx="8502">
                  <c:v>0.38836955731878831</c:v>
                </c:pt>
                <c:pt idx="8503">
                  <c:v>0.32903546551187357</c:v>
                </c:pt>
                <c:pt idx="8504">
                  <c:v>0.44590439197324966</c:v>
                </c:pt>
                <c:pt idx="8505">
                  <c:v>0.40745702418035723</c:v>
                </c:pt>
                <c:pt idx="8506">
                  <c:v>0.38065303588552835</c:v>
                </c:pt>
                <c:pt idx="8507">
                  <c:v>0.43233954788075663</c:v>
                </c:pt>
                <c:pt idx="8508">
                  <c:v>0.33650753308828391</c:v>
                </c:pt>
                <c:pt idx="8509">
                  <c:v>0.36918104395689189</c:v>
                </c:pt>
                <c:pt idx="8510">
                  <c:v>0.24534139295780513</c:v>
                </c:pt>
                <c:pt idx="8511">
                  <c:v>0.36000297601433873</c:v>
                </c:pt>
                <c:pt idx="8512">
                  <c:v>0.43191029568793382</c:v>
                </c:pt>
                <c:pt idx="8513">
                  <c:v>0.42602869060457688</c:v>
                </c:pt>
                <c:pt idx="8514">
                  <c:v>0.49051757844664207</c:v>
                </c:pt>
                <c:pt idx="8515">
                  <c:v>0.34130066445451857</c:v>
                </c:pt>
                <c:pt idx="8516">
                  <c:v>0.39569012174785734</c:v>
                </c:pt>
                <c:pt idx="8517">
                  <c:v>0.34187952699162732</c:v>
                </c:pt>
                <c:pt idx="8518">
                  <c:v>0.4024013334544852</c:v>
                </c:pt>
                <c:pt idx="8519">
                  <c:v>0.33213739819096821</c:v>
                </c:pt>
                <c:pt idx="8520">
                  <c:v>0.53004190567629983</c:v>
                </c:pt>
                <c:pt idx="8521">
                  <c:v>0.33523517105800765</c:v>
                </c:pt>
                <c:pt idx="8522">
                  <c:v>0.40695138922222474</c:v>
                </c:pt>
                <c:pt idx="8523">
                  <c:v>0.26378539879592994</c:v>
                </c:pt>
                <c:pt idx="8524">
                  <c:v>0.34859273172170019</c:v>
                </c:pt>
                <c:pt idx="8525">
                  <c:v>0.24915548902003745</c:v>
                </c:pt>
                <c:pt idx="8526">
                  <c:v>0.33771017304138395</c:v>
                </c:pt>
                <c:pt idx="8527">
                  <c:v>0.34480089022148475</c:v>
                </c:pt>
                <c:pt idx="8528">
                  <c:v>0.4679999763854234</c:v>
                </c:pt>
                <c:pt idx="8529">
                  <c:v>0.34537524429368383</c:v>
                </c:pt>
                <c:pt idx="8530">
                  <c:v>0.26888195098177581</c:v>
                </c:pt>
                <c:pt idx="8531">
                  <c:v>0.41059819530879743</c:v>
                </c:pt>
                <c:pt idx="8532">
                  <c:v>0.40607827015000642</c:v>
                </c:pt>
                <c:pt idx="8533">
                  <c:v>0.47503260447562123</c:v>
                </c:pt>
                <c:pt idx="8534">
                  <c:v>0.34099075281579794</c:v>
                </c:pt>
                <c:pt idx="8535">
                  <c:v>0.45128651251302143</c:v>
                </c:pt>
                <c:pt idx="8536">
                  <c:v>0.3423609295501519</c:v>
                </c:pt>
                <c:pt idx="8537">
                  <c:v>0.30170652629138295</c:v>
                </c:pt>
                <c:pt idx="8538">
                  <c:v>0.40625311301928474</c:v>
                </c:pt>
                <c:pt idx="8539">
                  <c:v>0.3365258641434643</c:v>
                </c:pt>
                <c:pt idx="8540">
                  <c:v>0.4029073296708377</c:v>
                </c:pt>
                <c:pt idx="8541">
                  <c:v>0.23403163893954015</c:v>
                </c:pt>
                <c:pt idx="8542">
                  <c:v>0.32953701581056599</c:v>
                </c:pt>
                <c:pt idx="8543">
                  <c:v>0.34491184666947444</c:v>
                </c:pt>
                <c:pt idx="8544">
                  <c:v>0.43362855103634246</c:v>
                </c:pt>
                <c:pt idx="8545">
                  <c:v>0.30268400596039846</c:v>
                </c:pt>
                <c:pt idx="8546">
                  <c:v>0.26150771072592327</c:v>
                </c:pt>
                <c:pt idx="8547">
                  <c:v>0.41749069889541468</c:v>
                </c:pt>
                <c:pt idx="8548">
                  <c:v>0.43239615198842901</c:v>
                </c:pt>
                <c:pt idx="8549">
                  <c:v>0.39619793762837252</c:v>
                </c:pt>
                <c:pt idx="8550">
                  <c:v>0.29975122217986638</c:v>
                </c:pt>
                <c:pt idx="8551">
                  <c:v>0.40767018776203817</c:v>
                </c:pt>
                <c:pt idx="8552">
                  <c:v>0.25213099302955483</c:v>
                </c:pt>
                <c:pt idx="8553">
                  <c:v>0.3751383600709452</c:v>
                </c:pt>
                <c:pt idx="8554">
                  <c:v>0.42647609183733282</c:v>
                </c:pt>
                <c:pt idx="8555">
                  <c:v>0.32838772967467261</c:v>
                </c:pt>
                <c:pt idx="8556">
                  <c:v>0.36058624080308305</c:v>
                </c:pt>
                <c:pt idx="8557">
                  <c:v>0.41797697875232431</c:v>
                </c:pt>
                <c:pt idx="8558">
                  <c:v>0.35496821322791189</c:v>
                </c:pt>
                <c:pt idx="8559">
                  <c:v>0.399409053138224</c:v>
                </c:pt>
                <c:pt idx="8560">
                  <c:v>0.37712271579569673</c:v>
                </c:pt>
                <c:pt idx="8561">
                  <c:v>0.31320118916750567</c:v>
                </c:pt>
                <c:pt idx="8562">
                  <c:v>0.44761942996442422</c:v>
                </c:pt>
                <c:pt idx="8563">
                  <c:v>0.28137611962411591</c:v>
                </c:pt>
                <c:pt idx="8564">
                  <c:v>0.36577926864345367</c:v>
                </c:pt>
                <c:pt idx="8565">
                  <c:v>0.3676053256048899</c:v>
                </c:pt>
                <c:pt idx="8566">
                  <c:v>0.29881511495452079</c:v>
                </c:pt>
                <c:pt idx="8567">
                  <c:v>0.27147603655655311</c:v>
                </c:pt>
                <c:pt idx="8568">
                  <c:v>0.46572590181739093</c:v>
                </c:pt>
                <c:pt idx="8569">
                  <c:v>0.36820312520779486</c:v>
                </c:pt>
                <c:pt idx="8570">
                  <c:v>0.39753666718176905</c:v>
                </c:pt>
                <c:pt idx="8571">
                  <c:v>0.32938689362642626</c:v>
                </c:pt>
                <c:pt idx="8572">
                  <c:v>0.32090002267576995</c:v>
                </c:pt>
                <c:pt idx="8573">
                  <c:v>0.4316049548329689</c:v>
                </c:pt>
                <c:pt idx="8574">
                  <c:v>0.33851863089642531</c:v>
                </c:pt>
                <c:pt idx="8575">
                  <c:v>0.365747112831596</c:v>
                </c:pt>
                <c:pt idx="8576">
                  <c:v>0.4428145533397897</c:v>
                </c:pt>
                <c:pt idx="8577">
                  <c:v>0.4400388615494199</c:v>
                </c:pt>
                <c:pt idx="8578">
                  <c:v>0.39164659778534944</c:v>
                </c:pt>
                <c:pt idx="8579">
                  <c:v>0.33109655545065819</c:v>
                </c:pt>
                <c:pt idx="8580">
                  <c:v>0.37722025017604166</c:v>
                </c:pt>
                <c:pt idx="8581">
                  <c:v>0.48279759841225173</c:v>
                </c:pt>
                <c:pt idx="8582">
                  <c:v>0.44335344368895452</c:v>
                </c:pt>
                <c:pt idx="8583">
                  <c:v>0.39460988961675719</c:v>
                </c:pt>
                <c:pt idx="8584">
                  <c:v>0.37932402797821069</c:v>
                </c:pt>
                <c:pt idx="8585">
                  <c:v>0.40250650190790366</c:v>
                </c:pt>
                <c:pt idx="8586">
                  <c:v>0.39352708916163665</c:v>
                </c:pt>
                <c:pt idx="8587">
                  <c:v>0.37538457229007638</c:v>
                </c:pt>
                <c:pt idx="8588">
                  <c:v>0.33889581215103448</c:v>
                </c:pt>
                <c:pt idx="8589">
                  <c:v>0.38391187656788905</c:v>
                </c:pt>
                <c:pt idx="8590">
                  <c:v>0.35379313148229397</c:v>
                </c:pt>
                <c:pt idx="8591">
                  <c:v>0.40458242227324992</c:v>
                </c:pt>
                <c:pt idx="8592">
                  <c:v>0.26992558218366386</c:v>
                </c:pt>
                <c:pt idx="8593">
                  <c:v>0.369678257228166</c:v>
                </c:pt>
                <c:pt idx="8594">
                  <c:v>0.37697607642606218</c:v>
                </c:pt>
                <c:pt idx="8595">
                  <c:v>0.37599782624437739</c:v>
                </c:pt>
                <c:pt idx="8596">
                  <c:v>0.34431465776271891</c:v>
                </c:pt>
                <c:pt idx="8597">
                  <c:v>0.38752710335093465</c:v>
                </c:pt>
                <c:pt idx="8598">
                  <c:v>0.39022540701183339</c:v>
                </c:pt>
                <c:pt idx="8599">
                  <c:v>0.42820947558091554</c:v>
                </c:pt>
                <c:pt idx="8600">
                  <c:v>0.42405956145469215</c:v>
                </c:pt>
                <c:pt idx="8601">
                  <c:v>0.48494754811364549</c:v>
                </c:pt>
                <c:pt idx="8602">
                  <c:v>0.35574099981271445</c:v>
                </c:pt>
                <c:pt idx="8603">
                  <c:v>0.41575183868270271</c:v>
                </c:pt>
                <c:pt idx="8604">
                  <c:v>0.42456025084732124</c:v>
                </c:pt>
                <c:pt idx="8605">
                  <c:v>0.3546145272506756</c:v>
                </c:pt>
                <c:pt idx="8606">
                  <c:v>0.31573414533654037</c:v>
                </c:pt>
                <c:pt idx="8607">
                  <c:v>0.37345754052397595</c:v>
                </c:pt>
                <c:pt idx="8608">
                  <c:v>0.36761252733150124</c:v>
                </c:pt>
                <c:pt idx="8609">
                  <c:v>0.43519542390268073</c:v>
                </c:pt>
                <c:pt idx="8610">
                  <c:v>0.30790514560256238</c:v>
                </c:pt>
                <c:pt idx="8611">
                  <c:v>0.33077458341210186</c:v>
                </c:pt>
                <c:pt idx="8612">
                  <c:v>0.50392029406347039</c:v>
                </c:pt>
                <c:pt idx="8613">
                  <c:v>0.33690665246549001</c:v>
                </c:pt>
                <c:pt idx="8614">
                  <c:v>0.21855615458761252</c:v>
                </c:pt>
                <c:pt idx="8615">
                  <c:v>0.29170048381135011</c:v>
                </c:pt>
                <c:pt idx="8616">
                  <c:v>0.426523943571259</c:v>
                </c:pt>
                <c:pt idx="8617">
                  <c:v>0.2801287223888384</c:v>
                </c:pt>
                <c:pt idx="8618">
                  <c:v>0.39333817819610911</c:v>
                </c:pt>
                <c:pt idx="8619">
                  <c:v>0.4648355677230423</c:v>
                </c:pt>
                <c:pt idx="8620">
                  <c:v>0.37582026973742255</c:v>
                </c:pt>
                <c:pt idx="8621">
                  <c:v>0.45556010328268615</c:v>
                </c:pt>
                <c:pt idx="8622">
                  <c:v>0.38111953903453322</c:v>
                </c:pt>
                <c:pt idx="8623">
                  <c:v>0.39797090970087634</c:v>
                </c:pt>
                <c:pt idx="8624">
                  <c:v>0.35185161283053956</c:v>
                </c:pt>
                <c:pt idx="8625">
                  <c:v>0.34711669876056445</c:v>
                </c:pt>
                <c:pt idx="8626">
                  <c:v>0.37560421683964212</c:v>
                </c:pt>
                <c:pt idx="8627">
                  <c:v>0.37536554405170475</c:v>
                </c:pt>
                <c:pt idx="8628">
                  <c:v>0.41489494979469066</c:v>
                </c:pt>
                <c:pt idx="8629">
                  <c:v>0.36033074849841396</c:v>
                </c:pt>
                <c:pt idx="8630">
                  <c:v>0.42593418193917665</c:v>
                </c:pt>
                <c:pt idx="8631">
                  <c:v>0.36727278179883832</c:v>
                </c:pt>
                <c:pt idx="8632">
                  <c:v>0.31376940711244533</c:v>
                </c:pt>
                <c:pt idx="8633">
                  <c:v>0.37443882161765729</c:v>
                </c:pt>
                <c:pt idx="8634">
                  <c:v>0.34548670566396766</c:v>
                </c:pt>
                <c:pt idx="8635">
                  <c:v>0.36462335588155914</c:v>
                </c:pt>
                <c:pt idx="8636">
                  <c:v>0.4047930309397661</c:v>
                </c:pt>
                <c:pt idx="8637">
                  <c:v>0.4042140203526538</c:v>
                </c:pt>
                <c:pt idx="8638">
                  <c:v>0.34486671373182803</c:v>
                </c:pt>
                <c:pt idx="8639">
                  <c:v>0.50013288210903151</c:v>
                </c:pt>
                <c:pt idx="8640">
                  <c:v>0.39895361843811733</c:v>
                </c:pt>
                <c:pt idx="8641">
                  <c:v>0.30422991103529839</c:v>
                </c:pt>
                <c:pt idx="8642">
                  <c:v>0.40877729574235555</c:v>
                </c:pt>
                <c:pt idx="8643">
                  <c:v>0.34021070831618416</c:v>
                </c:pt>
                <c:pt idx="8644">
                  <c:v>0.36257678167132423</c:v>
                </c:pt>
                <c:pt idx="8645">
                  <c:v>0.41338115031468642</c:v>
                </c:pt>
                <c:pt idx="8646">
                  <c:v>0.34425638407812464</c:v>
                </c:pt>
                <c:pt idx="8647">
                  <c:v>0.38565244599003717</c:v>
                </c:pt>
                <c:pt idx="8648">
                  <c:v>0.35527706526800423</c:v>
                </c:pt>
                <c:pt idx="8649">
                  <c:v>0.30890437669638054</c:v>
                </c:pt>
                <c:pt idx="8650">
                  <c:v>0.34541387912944993</c:v>
                </c:pt>
                <c:pt idx="8651">
                  <c:v>0.44739493896084742</c:v>
                </c:pt>
                <c:pt idx="8652">
                  <c:v>0.40696487705718526</c:v>
                </c:pt>
                <c:pt idx="8653">
                  <c:v>0.46953800651246669</c:v>
                </c:pt>
                <c:pt idx="8654">
                  <c:v>0.26983947098211813</c:v>
                </c:pt>
                <c:pt idx="8655">
                  <c:v>0.31879007683879457</c:v>
                </c:pt>
                <c:pt idx="8656">
                  <c:v>0.30918549275507529</c:v>
                </c:pt>
                <c:pt idx="8657">
                  <c:v>0.38243980292278817</c:v>
                </c:pt>
                <c:pt idx="8658">
                  <c:v>0.32173190909612809</c:v>
                </c:pt>
                <c:pt idx="8659">
                  <c:v>0.51455811516679206</c:v>
                </c:pt>
                <c:pt idx="8660">
                  <c:v>0.39824351436215161</c:v>
                </c:pt>
                <c:pt idx="8661">
                  <c:v>0.34513642467508743</c:v>
                </c:pt>
                <c:pt idx="8662">
                  <c:v>0.43758936602470294</c:v>
                </c:pt>
                <c:pt idx="8663">
                  <c:v>0.28993225434332004</c:v>
                </c:pt>
                <c:pt idx="8664">
                  <c:v>0.38624861024646251</c:v>
                </c:pt>
                <c:pt idx="8665">
                  <c:v>0.42913429984532769</c:v>
                </c:pt>
                <c:pt idx="8666">
                  <c:v>0.4000673049086983</c:v>
                </c:pt>
                <c:pt idx="8667">
                  <c:v>0.37221072790235615</c:v>
                </c:pt>
                <c:pt idx="8668">
                  <c:v>0.29756484410110412</c:v>
                </c:pt>
                <c:pt idx="8669">
                  <c:v>0.33493746168238575</c:v>
                </c:pt>
                <c:pt idx="8670">
                  <c:v>0.42611651976023879</c:v>
                </c:pt>
                <c:pt idx="8671">
                  <c:v>0.4109989047678187</c:v>
                </c:pt>
                <c:pt idx="8672">
                  <c:v>0.41751763127232489</c:v>
                </c:pt>
                <c:pt idx="8673">
                  <c:v>0.29459875555257647</c:v>
                </c:pt>
                <c:pt idx="8674">
                  <c:v>0.41992542426545898</c:v>
                </c:pt>
                <c:pt idx="8675">
                  <c:v>0.41239951406629255</c:v>
                </c:pt>
                <c:pt idx="8676">
                  <c:v>0.43888220564273173</c:v>
                </c:pt>
                <c:pt idx="8677">
                  <c:v>0.36377846799319907</c:v>
                </c:pt>
                <c:pt idx="8678">
                  <c:v>0.38664805489376575</c:v>
                </c:pt>
                <c:pt idx="8679">
                  <c:v>0.3629362314628945</c:v>
                </c:pt>
                <c:pt idx="8680">
                  <c:v>0.26196039517937592</c:v>
                </c:pt>
                <c:pt idx="8681">
                  <c:v>0.32797857712679096</c:v>
                </c:pt>
                <c:pt idx="8682">
                  <c:v>0.37388150111383855</c:v>
                </c:pt>
                <c:pt idx="8683">
                  <c:v>0.3412867160801728</c:v>
                </c:pt>
                <c:pt idx="8684">
                  <c:v>0.42707302962253563</c:v>
                </c:pt>
                <c:pt idx="8685">
                  <c:v>0.35008493513823569</c:v>
                </c:pt>
                <c:pt idx="8686">
                  <c:v>0.36688242552927308</c:v>
                </c:pt>
                <c:pt idx="8687">
                  <c:v>0.38498069727315615</c:v>
                </c:pt>
                <c:pt idx="8688">
                  <c:v>0.30708778262258674</c:v>
                </c:pt>
                <c:pt idx="8689">
                  <c:v>0.43151707187394378</c:v>
                </c:pt>
                <c:pt idx="8690">
                  <c:v>0.47446173571553257</c:v>
                </c:pt>
                <c:pt idx="8691">
                  <c:v>0.46742642254603983</c:v>
                </c:pt>
                <c:pt idx="8692">
                  <c:v>0.40459427177128698</c:v>
                </c:pt>
                <c:pt idx="8693">
                  <c:v>0.26597013942118003</c:v>
                </c:pt>
                <c:pt idx="8694">
                  <c:v>0.37914817199158157</c:v>
                </c:pt>
                <c:pt idx="8695">
                  <c:v>0.42764510722300336</c:v>
                </c:pt>
                <c:pt idx="8696">
                  <c:v>0.4043648187708942</c:v>
                </c:pt>
                <c:pt idx="8697">
                  <c:v>0.32505014185780667</c:v>
                </c:pt>
                <c:pt idx="8698">
                  <c:v>0.38749502576586986</c:v>
                </c:pt>
                <c:pt idx="8699">
                  <c:v>0.44533820645053651</c:v>
                </c:pt>
                <c:pt idx="8700">
                  <c:v>0.42605178139315247</c:v>
                </c:pt>
                <c:pt idx="8701">
                  <c:v>0.2543742239119659</c:v>
                </c:pt>
                <c:pt idx="8702">
                  <c:v>0.35958854288760472</c:v>
                </c:pt>
                <c:pt idx="8703">
                  <c:v>0.34282792447163601</c:v>
                </c:pt>
                <c:pt idx="8704">
                  <c:v>0.41490411044520698</c:v>
                </c:pt>
                <c:pt idx="8705">
                  <c:v>0.29520060313969243</c:v>
                </c:pt>
                <c:pt idx="8706">
                  <c:v>0.35099599701052142</c:v>
                </c:pt>
                <c:pt idx="8707">
                  <c:v>0.42678575396426244</c:v>
                </c:pt>
                <c:pt idx="8708">
                  <c:v>0.27432209223834603</c:v>
                </c:pt>
                <c:pt idx="8709">
                  <c:v>0.32920244623263351</c:v>
                </c:pt>
                <c:pt idx="8710">
                  <c:v>0.35475757759152166</c:v>
                </c:pt>
                <c:pt idx="8711">
                  <c:v>0.54788942287385833</c:v>
                </c:pt>
                <c:pt idx="8712">
                  <c:v>0.38501666426268005</c:v>
                </c:pt>
                <c:pt idx="8713">
                  <c:v>0.30832345246120962</c:v>
                </c:pt>
                <c:pt idx="8714">
                  <c:v>0.40945718734137454</c:v>
                </c:pt>
                <c:pt idx="8715">
                  <c:v>0.41736502422381938</c:v>
                </c:pt>
                <c:pt idx="8716">
                  <c:v>0.3803774137667767</c:v>
                </c:pt>
                <c:pt idx="8717">
                  <c:v>0.37040648350033162</c:v>
                </c:pt>
                <c:pt idx="8718">
                  <c:v>0.34057100173678323</c:v>
                </c:pt>
                <c:pt idx="8719">
                  <c:v>0.37411681275147612</c:v>
                </c:pt>
                <c:pt idx="8720">
                  <c:v>0.33673279395183525</c:v>
                </c:pt>
                <c:pt idx="8721">
                  <c:v>0.31162713342726761</c:v>
                </c:pt>
                <c:pt idx="8722">
                  <c:v>0.46174791515177577</c:v>
                </c:pt>
                <c:pt idx="8723">
                  <c:v>0.42339252628504337</c:v>
                </c:pt>
                <c:pt idx="8724">
                  <c:v>0.36587873872694221</c:v>
                </c:pt>
                <c:pt idx="8725">
                  <c:v>0.32291242753120941</c:v>
                </c:pt>
                <c:pt idx="8726">
                  <c:v>0.34291880404947922</c:v>
                </c:pt>
                <c:pt idx="8727">
                  <c:v>0.27683874546108661</c:v>
                </c:pt>
                <c:pt idx="8728">
                  <c:v>0.40767323304711794</c:v>
                </c:pt>
                <c:pt idx="8729">
                  <c:v>0.25423317280214397</c:v>
                </c:pt>
                <c:pt idx="8730">
                  <c:v>0.41619027810663234</c:v>
                </c:pt>
                <c:pt idx="8731">
                  <c:v>0.38163252954113086</c:v>
                </c:pt>
                <c:pt idx="8732">
                  <c:v>0.30358098280592843</c:v>
                </c:pt>
                <c:pt idx="8733">
                  <c:v>0.35833771396877373</c:v>
                </c:pt>
                <c:pt idx="8734">
                  <c:v>0.48250327980528945</c:v>
                </c:pt>
                <c:pt idx="8735">
                  <c:v>0.33159656127422604</c:v>
                </c:pt>
                <c:pt idx="8736">
                  <c:v>0.36627404454754464</c:v>
                </c:pt>
                <c:pt idx="8737">
                  <c:v>0.31983463284377556</c:v>
                </c:pt>
                <c:pt idx="8738">
                  <c:v>0.27356362007758683</c:v>
                </c:pt>
                <c:pt idx="8739">
                  <c:v>0.37252978369318063</c:v>
                </c:pt>
                <c:pt idx="8740">
                  <c:v>0.33614138384496611</c:v>
                </c:pt>
                <c:pt idx="8741">
                  <c:v>0.41762974366727312</c:v>
                </c:pt>
                <c:pt idx="8742">
                  <c:v>0.41623235067862258</c:v>
                </c:pt>
                <c:pt idx="8743">
                  <c:v>0.43894826277861482</c:v>
                </c:pt>
                <c:pt idx="8744">
                  <c:v>0.45532687084973378</c:v>
                </c:pt>
                <c:pt idx="8745">
                  <c:v>0.25276199537688038</c:v>
                </c:pt>
                <c:pt idx="8746">
                  <c:v>0.34953955804877673</c:v>
                </c:pt>
                <c:pt idx="8747">
                  <c:v>0.40636846168346663</c:v>
                </c:pt>
                <c:pt idx="8748">
                  <c:v>0.34227435020220248</c:v>
                </c:pt>
                <c:pt idx="8749">
                  <c:v>0.42141747896427662</c:v>
                </c:pt>
                <c:pt idx="8750">
                  <c:v>0.38616751705507379</c:v>
                </c:pt>
                <c:pt idx="8751">
                  <c:v>0.28247339029967616</c:v>
                </c:pt>
                <c:pt idx="8752">
                  <c:v>0.41200571729014707</c:v>
                </c:pt>
                <c:pt idx="8753">
                  <c:v>0.32496825300901172</c:v>
                </c:pt>
                <c:pt idx="8754">
                  <c:v>0.37189030209456631</c:v>
                </c:pt>
                <c:pt idx="8755">
                  <c:v>0.47782312134151339</c:v>
                </c:pt>
                <c:pt idx="8756">
                  <c:v>0.40145163010801399</c:v>
                </c:pt>
                <c:pt idx="8757">
                  <c:v>0.42026695656782204</c:v>
                </c:pt>
                <c:pt idx="8758">
                  <c:v>0.3275913168887713</c:v>
                </c:pt>
                <c:pt idx="8759">
                  <c:v>0.47781067569125912</c:v>
                </c:pt>
                <c:pt idx="8760">
                  <c:v>0.32875723770507015</c:v>
                </c:pt>
                <c:pt idx="8761">
                  <c:v>0.45247279325171486</c:v>
                </c:pt>
                <c:pt idx="8762">
                  <c:v>0.47123526315915892</c:v>
                </c:pt>
                <c:pt idx="8763">
                  <c:v>0.3791302798393833</c:v>
                </c:pt>
                <c:pt idx="8764">
                  <c:v>0.25854818377710376</c:v>
                </c:pt>
                <c:pt idx="8765">
                  <c:v>0.44628176627781302</c:v>
                </c:pt>
                <c:pt idx="8766">
                  <c:v>0.35178837169497845</c:v>
                </c:pt>
                <c:pt idx="8767">
                  <c:v>0.31014178678647675</c:v>
                </c:pt>
                <c:pt idx="8768">
                  <c:v>0.49859847218680842</c:v>
                </c:pt>
                <c:pt idx="8769">
                  <c:v>0.35725483790868112</c:v>
                </c:pt>
                <c:pt idx="8770">
                  <c:v>0.37972903480207459</c:v>
                </c:pt>
                <c:pt idx="8771">
                  <c:v>0.38174207725469161</c:v>
                </c:pt>
                <c:pt idx="8772">
                  <c:v>0.34255986061171201</c:v>
                </c:pt>
                <c:pt idx="8773">
                  <c:v>0.4683127736118366</c:v>
                </c:pt>
                <c:pt idx="8774">
                  <c:v>0.41635549834524588</c:v>
                </c:pt>
                <c:pt idx="8775">
                  <c:v>0.27163500564284515</c:v>
                </c:pt>
                <c:pt idx="8776">
                  <c:v>0.24213918985592758</c:v>
                </c:pt>
                <c:pt idx="8777">
                  <c:v>0.47052621820030094</c:v>
                </c:pt>
                <c:pt idx="8778">
                  <c:v>0.27500796775056563</c:v>
                </c:pt>
                <c:pt idx="8779">
                  <c:v>0.3986151140865144</c:v>
                </c:pt>
                <c:pt idx="8780">
                  <c:v>0.28095780699508732</c:v>
                </c:pt>
                <c:pt idx="8781">
                  <c:v>0.39439266071531298</c:v>
                </c:pt>
                <c:pt idx="8782">
                  <c:v>0.39164248395488427</c:v>
                </c:pt>
                <c:pt idx="8783">
                  <c:v>0.49875413640269589</c:v>
                </c:pt>
                <c:pt idx="8784">
                  <c:v>0.2943799051108979</c:v>
                </c:pt>
                <c:pt idx="8785">
                  <c:v>0.40017395721132476</c:v>
                </c:pt>
                <c:pt idx="8786">
                  <c:v>0.55466829887427593</c:v>
                </c:pt>
                <c:pt idx="8787">
                  <c:v>0.41618919289203954</c:v>
                </c:pt>
                <c:pt idx="8788">
                  <c:v>0.41640051565737535</c:v>
                </c:pt>
                <c:pt idx="8789">
                  <c:v>0.42415342448299848</c:v>
                </c:pt>
                <c:pt idx="8790">
                  <c:v>0.35137501832815554</c:v>
                </c:pt>
                <c:pt idx="8791">
                  <c:v>0.32431052661213389</c:v>
                </c:pt>
                <c:pt idx="8792">
                  <c:v>0.38446356475215498</c:v>
                </c:pt>
                <c:pt idx="8793">
                  <c:v>0.34548951489680496</c:v>
                </c:pt>
                <c:pt idx="8794">
                  <c:v>0.38817052006216035</c:v>
                </c:pt>
                <c:pt idx="8795">
                  <c:v>0.37189851668224405</c:v>
                </c:pt>
                <c:pt idx="8796">
                  <c:v>0.3596061649926296</c:v>
                </c:pt>
                <c:pt idx="8797">
                  <c:v>0.31330292462646714</c:v>
                </c:pt>
                <c:pt idx="8798">
                  <c:v>0.41988491925677202</c:v>
                </c:pt>
                <c:pt idx="8799">
                  <c:v>0.45871930379698433</c:v>
                </c:pt>
                <c:pt idx="8800">
                  <c:v>0.34039419001170879</c:v>
                </c:pt>
                <c:pt idx="8801">
                  <c:v>0.43680524400775578</c:v>
                </c:pt>
                <c:pt idx="8802">
                  <c:v>0.36989046057910829</c:v>
                </c:pt>
                <c:pt idx="8803">
                  <c:v>0.31094866410365463</c:v>
                </c:pt>
                <c:pt idx="8804">
                  <c:v>0.28857646739584053</c:v>
                </c:pt>
                <c:pt idx="8805">
                  <c:v>0.35859756248328822</c:v>
                </c:pt>
                <c:pt idx="8806">
                  <c:v>0.41646097546552308</c:v>
                </c:pt>
                <c:pt idx="8807">
                  <c:v>0.32400375425600958</c:v>
                </c:pt>
                <c:pt idx="8808">
                  <c:v>0.30919462904281508</c:v>
                </c:pt>
                <c:pt idx="8809">
                  <c:v>0.31873136932878798</c:v>
                </c:pt>
                <c:pt idx="8810">
                  <c:v>0.33348243661029842</c:v>
                </c:pt>
                <c:pt idx="8811">
                  <c:v>0.41984284453899989</c:v>
                </c:pt>
                <c:pt idx="8812">
                  <c:v>0.39301682334220966</c:v>
                </c:pt>
                <c:pt idx="8813">
                  <c:v>0.36909100503816344</c:v>
                </c:pt>
                <c:pt idx="8814">
                  <c:v>0.36253764640923875</c:v>
                </c:pt>
                <c:pt idx="8815">
                  <c:v>0.35206888635591987</c:v>
                </c:pt>
                <c:pt idx="8816">
                  <c:v>0.42785948598225382</c:v>
                </c:pt>
                <c:pt idx="8817">
                  <c:v>0.34359962337729827</c:v>
                </c:pt>
                <c:pt idx="8818">
                  <c:v>0.27697705847662485</c:v>
                </c:pt>
                <c:pt idx="8819">
                  <c:v>0.41703065117143678</c:v>
                </c:pt>
                <c:pt idx="8820">
                  <c:v>0.3344651941898179</c:v>
                </c:pt>
                <c:pt idx="8821">
                  <c:v>0.37213592362395376</c:v>
                </c:pt>
                <c:pt idx="8822">
                  <c:v>0.31905267294748646</c:v>
                </c:pt>
                <c:pt idx="8823">
                  <c:v>0.34082035055029342</c:v>
                </c:pt>
                <c:pt idx="8824">
                  <c:v>0.35983325696841945</c:v>
                </c:pt>
                <c:pt idx="8825">
                  <c:v>0.41969367506957628</c:v>
                </c:pt>
                <c:pt idx="8826">
                  <c:v>0.30198653315663071</c:v>
                </c:pt>
                <c:pt idx="8827">
                  <c:v>0.34976456696401115</c:v>
                </c:pt>
                <c:pt idx="8828">
                  <c:v>0.45196550351018638</c:v>
                </c:pt>
                <c:pt idx="8829">
                  <c:v>0.30602024911679249</c:v>
                </c:pt>
                <c:pt idx="8830">
                  <c:v>0.40774536127274419</c:v>
                </c:pt>
                <c:pt idx="8831">
                  <c:v>0.32700092461957025</c:v>
                </c:pt>
                <c:pt idx="8832">
                  <c:v>0.23916006288374816</c:v>
                </c:pt>
                <c:pt idx="8833">
                  <c:v>0.40198100065470743</c:v>
                </c:pt>
                <c:pt idx="8834">
                  <c:v>0.35727017020941432</c:v>
                </c:pt>
                <c:pt idx="8835">
                  <c:v>0.38309899846807516</c:v>
                </c:pt>
                <c:pt idx="8836">
                  <c:v>0.30206599909252696</c:v>
                </c:pt>
                <c:pt idx="8837">
                  <c:v>0.32689522959644185</c:v>
                </c:pt>
                <c:pt idx="8838">
                  <c:v>0.35157522745566672</c:v>
                </c:pt>
                <c:pt idx="8839">
                  <c:v>0.24112849633040376</c:v>
                </c:pt>
                <c:pt idx="8840">
                  <c:v>0.31116265727794323</c:v>
                </c:pt>
                <c:pt idx="8841">
                  <c:v>0.30791190955890924</c:v>
                </c:pt>
                <c:pt idx="8842">
                  <c:v>0.40343664021243197</c:v>
                </c:pt>
                <c:pt idx="8843">
                  <c:v>0.4183288857482883</c:v>
                </c:pt>
                <c:pt idx="8844">
                  <c:v>0.36157132996666108</c:v>
                </c:pt>
                <c:pt idx="8845">
                  <c:v>0.44768301131650262</c:v>
                </c:pt>
                <c:pt idx="8846">
                  <c:v>0.33898610987403188</c:v>
                </c:pt>
                <c:pt idx="8847">
                  <c:v>0.40990011302728163</c:v>
                </c:pt>
                <c:pt idx="8848">
                  <c:v>0.43051272499454663</c:v>
                </c:pt>
                <c:pt idx="8849">
                  <c:v>0.42746697941683615</c:v>
                </c:pt>
                <c:pt idx="8850">
                  <c:v>0.40580736684928248</c:v>
                </c:pt>
                <c:pt idx="8851">
                  <c:v>0.33263013661234242</c:v>
                </c:pt>
                <c:pt idx="8852">
                  <c:v>0.32255870749597021</c:v>
                </c:pt>
                <c:pt idx="8853">
                  <c:v>0.30932582211072024</c:v>
                </c:pt>
                <c:pt idx="8854">
                  <c:v>0.35817900763616378</c:v>
                </c:pt>
                <c:pt idx="8855">
                  <c:v>0.440349675768895</c:v>
                </c:pt>
                <c:pt idx="8856">
                  <c:v>0.30473230189254141</c:v>
                </c:pt>
                <c:pt idx="8857">
                  <c:v>0.36068792748149986</c:v>
                </c:pt>
                <c:pt idx="8858">
                  <c:v>0.40463917260059123</c:v>
                </c:pt>
                <c:pt idx="8859">
                  <c:v>0.36212256936635751</c:v>
                </c:pt>
                <c:pt idx="8860">
                  <c:v>0.34744515456319119</c:v>
                </c:pt>
                <c:pt idx="8861">
                  <c:v>0.24929440594568392</c:v>
                </c:pt>
                <c:pt idx="8862">
                  <c:v>0.40991493149767394</c:v>
                </c:pt>
                <c:pt idx="8863">
                  <c:v>0.32067870679360644</c:v>
                </c:pt>
                <c:pt idx="8864">
                  <c:v>0.32719232351915983</c:v>
                </c:pt>
                <c:pt idx="8865">
                  <c:v>0.44141340052506167</c:v>
                </c:pt>
                <c:pt idx="8866">
                  <c:v>0.50451213071081491</c:v>
                </c:pt>
                <c:pt idx="8867">
                  <c:v>0.37625194853581334</c:v>
                </c:pt>
                <c:pt idx="8868">
                  <c:v>0.31372431859412969</c:v>
                </c:pt>
                <c:pt idx="8869">
                  <c:v>0.39259498692749661</c:v>
                </c:pt>
                <c:pt idx="8870">
                  <c:v>0.43181481697189222</c:v>
                </c:pt>
                <c:pt idx="8871">
                  <c:v>0.37173585129683567</c:v>
                </c:pt>
                <c:pt idx="8872">
                  <c:v>0.37061763371434553</c:v>
                </c:pt>
                <c:pt idx="8873">
                  <c:v>0.33927090677686766</c:v>
                </c:pt>
                <c:pt idx="8874">
                  <c:v>0.32259511264218643</c:v>
                </c:pt>
                <c:pt idx="8875">
                  <c:v>0.33935446887400511</c:v>
                </c:pt>
                <c:pt idx="8876">
                  <c:v>0.43270179888508126</c:v>
                </c:pt>
                <c:pt idx="8877">
                  <c:v>0.32887109986728918</c:v>
                </c:pt>
                <c:pt idx="8878">
                  <c:v>0.31325056138340573</c:v>
                </c:pt>
                <c:pt idx="8879">
                  <c:v>0.26575565764325454</c:v>
                </c:pt>
                <c:pt idx="8880">
                  <c:v>0.43516855903119506</c:v>
                </c:pt>
                <c:pt idx="8881">
                  <c:v>0.25009905076790401</c:v>
                </c:pt>
                <c:pt idx="8882">
                  <c:v>0.3575083657226234</c:v>
                </c:pt>
                <c:pt idx="8883">
                  <c:v>0.43499647922543005</c:v>
                </c:pt>
                <c:pt idx="8884">
                  <c:v>0.40205518170749904</c:v>
                </c:pt>
                <c:pt idx="8885">
                  <c:v>0.39960351294948226</c:v>
                </c:pt>
                <c:pt idx="8886">
                  <c:v>0.3406523065065955</c:v>
                </c:pt>
                <c:pt idx="8887">
                  <c:v>0.29449907277016846</c:v>
                </c:pt>
                <c:pt idx="8888">
                  <c:v>0.44000577255782086</c:v>
                </c:pt>
                <c:pt idx="8889">
                  <c:v>0.31313652970707168</c:v>
                </c:pt>
                <c:pt idx="8890">
                  <c:v>0.40492681056477275</c:v>
                </c:pt>
                <c:pt idx="8891">
                  <c:v>0.39276419091406933</c:v>
                </c:pt>
                <c:pt idx="8892">
                  <c:v>0.37520559043240609</c:v>
                </c:pt>
                <c:pt idx="8893">
                  <c:v>0.41684722446486761</c:v>
                </c:pt>
                <c:pt idx="8894">
                  <c:v>0.40811961510554479</c:v>
                </c:pt>
                <c:pt idx="8895">
                  <c:v>0.2761822182104523</c:v>
                </c:pt>
                <c:pt idx="8896">
                  <c:v>0.31686622904744621</c:v>
                </c:pt>
                <c:pt idx="8897">
                  <c:v>0.37081186051404241</c:v>
                </c:pt>
                <c:pt idx="8898">
                  <c:v>0.42907351961757517</c:v>
                </c:pt>
                <c:pt idx="8899">
                  <c:v>0.37700173322130692</c:v>
                </c:pt>
                <c:pt idx="8900">
                  <c:v>0.45682367573721266</c:v>
                </c:pt>
                <c:pt idx="8901">
                  <c:v>0.28560416570969799</c:v>
                </c:pt>
                <c:pt idx="8902">
                  <c:v>0.36355894900472041</c:v>
                </c:pt>
                <c:pt idx="8903">
                  <c:v>0.4217381261254588</c:v>
                </c:pt>
                <c:pt idx="8904">
                  <c:v>0.38567925880326004</c:v>
                </c:pt>
                <c:pt idx="8905">
                  <c:v>0.32967720129837114</c:v>
                </c:pt>
                <c:pt idx="8906">
                  <c:v>0.37370861527904153</c:v>
                </c:pt>
                <c:pt idx="8907">
                  <c:v>0.35011765839081693</c:v>
                </c:pt>
                <c:pt idx="8908">
                  <c:v>0.32639647221120344</c:v>
                </c:pt>
                <c:pt idx="8909">
                  <c:v>0.35223242084090634</c:v>
                </c:pt>
                <c:pt idx="8910">
                  <c:v>0.34295597080906914</c:v>
                </c:pt>
                <c:pt idx="8911">
                  <c:v>0.35581071306145279</c:v>
                </c:pt>
                <c:pt idx="8912">
                  <c:v>0.52841200000277755</c:v>
                </c:pt>
                <c:pt idx="8913">
                  <c:v>0.41708898124203592</c:v>
                </c:pt>
                <c:pt idx="8914">
                  <c:v>0.33410215404055293</c:v>
                </c:pt>
                <c:pt idx="8915">
                  <c:v>0.29743253874265396</c:v>
                </c:pt>
                <c:pt idx="8916">
                  <c:v>0.32391928262335462</c:v>
                </c:pt>
                <c:pt idx="8917">
                  <c:v>0.31696570747658714</c:v>
                </c:pt>
                <c:pt idx="8918">
                  <c:v>0.37672533279772913</c:v>
                </c:pt>
                <c:pt idx="8919">
                  <c:v>0.38318548545573078</c:v>
                </c:pt>
                <c:pt idx="8920">
                  <c:v>0.40080256316849638</c:v>
                </c:pt>
                <c:pt idx="8921">
                  <c:v>0.28481329777816228</c:v>
                </c:pt>
                <c:pt idx="8922">
                  <c:v>0.52054819915293915</c:v>
                </c:pt>
                <c:pt idx="8923">
                  <c:v>0.43847754913735343</c:v>
                </c:pt>
                <c:pt idx="8924">
                  <c:v>0.40121819086590277</c:v>
                </c:pt>
                <c:pt idx="8925">
                  <c:v>0.43454908224964872</c:v>
                </c:pt>
                <c:pt idx="8926">
                  <c:v>0.44672339959664231</c:v>
                </c:pt>
                <c:pt idx="8927">
                  <c:v>0.310601722901162</c:v>
                </c:pt>
                <c:pt idx="8928">
                  <c:v>0.40754093706021849</c:v>
                </c:pt>
                <c:pt idx="8929">
                  <c:v>0.40728180955680049</c:v>
                </c:pt>
                <c:pt idx="8930">
                  <c:v>0.35142529593330502</c:v>
                </c:pt>
                <c:pt idx="8931">
                  <c:v>0.36747846717851662</c:v>
                </c:pt>
                <c:pt idx="8932">
                  <c:v>0.33570109518472968</c:v>
                </c:pt>
                <c:pt idx="8933">
                  <c:v>0.4122765505176525</c:v>
                </c:pt>
                <c:pt idx="8934">
                  <c:v>0.36877679063170565</c:v>
                </c:pt>
                <c:pt idx="8935">
                  <c:v>0.30705614135461723</c:v>
                </c:pt>
                <c:pt idx="8936">
                  <c:v>0.49631912590726357</c:v>
                </c:pt>
                <c:pt idx="8937">
                  <c:v>0.31102178939745312</c:v>
                </c:pt>
                <c:pt idx="8938">
                  <c:v>0.27909232631275688</c:v>
                </c:pt>
                <c:pt idx="8939">
                  <c:v>0.35100266255084073</c:v>
                </c:pt>
                <c:pt idx="8940">
                  <c:v>0.37902817081432277</c:v>
                </c:pt>
                <c:pt idx="8941">
                  <c:v>0.31902495638413991</c:v>
                </c:pt>
                <c:pt idx="8942">
                  <c:v>0.35055972787608186</c:v>
                </c:pt>
                <c:pt idx="8943">
                  <c:v>0.27703499656554592</c:v>
                </c:pt>
                <c:pt idx="8944">
                  <c:v>0.40988546987252084</c:v>
                </c:pt>
                <c:pt idx="8945">
                  <c:v>0.4275667607665109</c:v>
                </c:pt>
                <c:pt idx="8946">
                  <c:v>0.36938067469000729</c:v>
                </c:pt>
                <c:pt idx="8947">
                  <c:v>0.32903247973670247</c:v>
                </c:pt>
                <c:pt idx="8948">
                  <c:v>0.36137907422369209</c:v>
                </c:pt>
                <c:pt idx="8949">
                  <c:v>0.36362623778894726</c:v>
                </c:pt>
                <c:pt idx="8950">
                  <c:v>0.42299746383603576</c:v>
                </c:pt>
                <c:pt idx="8951">
                  <c:v>0.40364251405956825</c:v>
                </c:pt>
                <c:pt idx="8952">
                  <c:v>0.27904252840546945</c:v>
                </c:pt>
                <c:pt idx="8953">
                  <c:v>0.41536560553860197</c:v>
                </c:pt>
                <c:pt idx="8954">
                  <c:v>0.37446634613168567</c:v>
                </c:pt>
                <c:pt idx="8955">
                  <c:v>0.38146037946846945</c:v>
                </c:pt>
                <c:pt idx="8956">
                  <c:v>0.30453127624200454</c:v>
                </c:pt>
                <c:pt idx="8957">
                  <c:v>0.33788276991863292</c:v>
                </c:pt>
                <c:pt idx="8958">
                  <c:v>0.40847243209193834</c:v>
                </c:pt>
                <c:pt idx="8959">
                  <c:v>0.3312157002420047</c:v>
                </c:pt>
                <c:pt idx="8960">
                  <c:v>0.42584639427508286</c:v>
                </c:pt>
                <c:pt idx="8961">
                  <c:v>0.41706983971648187</c:v>
                </c:pt>
                <c:pt idx="8962">
                  <c:v>0.36875826431385489</c:v>
                </c:pt>
                <c:pt idx="8963">
                  <c:v>0.43382989782986275</c:v>
                </c:pt>
                <c:pt idx="8964">
                  <c:v>0.45275373726527157</c:v>
                </c:pt>
                <c:pt idx="8965">
                  <c:v>0.33463888304942496</c:v>
                </c:pt>
                <c:pt idx="8966">
                  <c:v>0.30475097227336484</c:v>
                </c:pt>
                <c:pt idx="8967">
                  <c:v>0.30408812578525612</c:v>
                </c:pt>
                <c:pt idx="8968">
                  <c:v>0.38375071210739342</c:v>
                </c:pt>
                <c:pt idx="8969">
                  <c:v>0.25722020376763882</c:v>
                </c:pt>
                <c:pt idx="8970">
                  <c:v>0.33685198686947937</c:v>
                </c:pt>
                <c:pt idx="8971">
                  <c:v>0.38762526839302031</c:v>
                </c:pt>
                <c:pt idx="8972">
                  <c:v>0.34373015390446027</c:v>
                </c:pt>
                <c:pt idx="8973">
                  <c:v>0.41611944028808923</c:v>
                </c:pt>
                <c:pt idx="8974">
                  <c:v>0.41548536057456681</c:v>
                </c:pt>
                <c:pt idx="8975">
                  <c:v>0.3880077143166914</c:v>
                </c:pt>
                <c:pt idx="8976">
                  <c:v>0.34242006525776569</c:v>
                </c:pt>
                <c:pt idx="8977">
                  <c:v>0.38953887457303843</c:v>
                </c:pt>
                <c:pt idx="8978">
                  <c:v>0.4171486992460034</c:v>
                </c:pt>
                <c:pt idx="8979">
                  <c:v>0.41570456708615933</c:v>
                </c:pt>
                <c:pt idx="8980">
                  <c:v>0.4263581683601434</c:v>
                </c:pt>
                <c:pt idx="8981">
                  <c:v>0.31959270932801537</c:v>
                </c:pt>
                <c:pt idx="8982">
                  <c:v>0.38137217983179611</c:v>
                </c:pt>
                <c:pt idx="8983">
                  <c:v>0.51622068875979832</c:v>
                </c:pt>
                <c:pt idx="8984">
                  <c:v>0.32319128401405944</c:v>
                </c:pt>
                <c:pt idx="8985">
                  <c:v>0.54546610815837548</c:v>
                </c:pt>
                <c:pt idx="8986">
                  <c:v>0.32896427484924651</c:v>
                </c:pt>
                <c:pt idx="8987">
                  <c:v>0.43754234550996929</c:v>
                </c:pt>
                <c:pt idx="8988">
                  <c:v>0.35530187814573916</c:v>
                </c:pt>
                <c:pt idx="8989">
                  <c:v>0.30003140714633941</c:v>
                </c:pt>
                <c:pt idx="8990">
                  <c:v>0.3926333744100674</c:v>
                </c:pt>
                <c:pt idx="8991">
                  <c:v>0.30933448034303757</c:v>
                </c:pt>
                <c:pt idx="8992">
                  <c:v>0.4344322211360282</c:v>
                </c:pt>
                <c:pt idx="8993">
                  <c:v>0.26592959884041384</c:v>
                </c:pt>
                <c:pt idx="8994">
                  <c:v>0.35893384600535266</c:v>
                </c:pt>
                <c:pt idx="8995">
                  <c:v>0.380218125370205</c:v>
                </c:pt>
                <c:pt idx="8996">
                  <c:v>0.37350281357815457</c:v>
                </c:pt>
                <c:pt idx="8997">
                  <c:v>0.2905246208618586</c:v>
                </c:pt>
                <c:pt idx="8998">
                  <c:v>0.26132926095205844</c:v>
                </c:pt>
                <c:pt idx="8999">
                  <c:v>0.41192392023672625</c:v>
                </c:pt>
                <c:pt idx="9000">
                  <c:v>0.4260561314083714</c:v>
                </c:pt>
                <c:pt idx="9001">
                  <c:v>0.31139564190562846</c:v>
                </c:pt>
                <c:pt idx="9002">
                  <c:v>0.4185078473969962</c:v>
                </c:pt>
                <c:pt idx="9003">
                  <c:v>0.38999233517755266</c:v>
                </c:pt>
                <c:pt idx="9004">
                  <c:v>0.37149691815559288</c:v>
                </c:pt>
                <c:pt idx="9005">
                  <c:v>0.33591966181557487</c:v>
                </c:pt>
                <c:pt idx="9006">
                  <c:v>0.5294936358230814</c:v>
                </c:pt>
                <c:pt idx="9007">
                  <c:v>0.38255806669891912</c:v>
                </c:pt>
                <c:pt idx="9008">
                  <c:v>0.35339009986274894</c:v>
                </c:pt>
                <c:pt idx="9009">
                  <c:v>0.32264109269093028</c:v>
                </c:pt>
                <c:pt idx="9010">
                  <c:v>0.37578776141028752</c:v>
                </c:pt>
                <c:pt idx="9011">
                  <c:v>0.32117660728311992</c:v>
                </c:pt>
                <c:pt idx="9012">
                  <c:v>0.41847377591441953</c:v>
                </c:pt>
                <c:pt idx="9013">
                  <c:v>0.38900502953611754</c:v>
                </c:pt>
                <c:pt idx="9014">
                  <c:v>0.31447609194320708</c:v>
                </c:pt>
                <c:pt idx="9015">
                  <c:v>0.3243190411419738</c:v>
                </c:pt>
                <c:pt idx="9016">
                  <c:v>0.31852977667500393</c:v>
                </c:pt>
                <c:pt idx="9017">
                  <c:v>0.43720096240268147</c:v>
                </c:pt>
                <c:pt idx="9018">
                  <c:v>0.39971377721266277</c:v>
                </c:pt>
                <c:pt idx="9019">
                  <c:v>0.4610527052552697</c:v>
                </c:pt>
                <c:pt idx="9020">
                  <c:v>0.47735011960341195</c:v>
                </c:pt>
                <c:pt idx="9021">
                  <c:v>0.38302134630266066</c:v>
                </c:pt>
                <c:pt idx="9022">
                  <c:v>0.32099154927084195</c:v>
                </c:pt>
                <c:pt idx="9023">
                  <c:v>0.28072309628524528</c:v>
                </c:pt>
                <c:pt idx="9024">
                  <c:v>0.39518061426267465</c:v>
                </c:pt>
                <c:pt idx="9025">
                  <c:v>0.27656586188370208</c:v>
                </c:pt>
                <c:pt idx="9026">
                  <c:v>0.37106629474109909</c:v>
                </c:pt>
                <c:pt idx="9027">
                  <c:v>0.44065514360005276</c:v>
                </c:pt>
                <c:pt idx="9028">
                  <c:v>0.38432384031648831</c:v>
                </c:pt>
                <c:pt idx="9029">
                  <c:v>0.33214812604024085</c:v>
                </c:pt>
                <c:pt idx="9030">
                  <c:v>0.3543770601061132</c:v>
                </c:pt>
                <c:pt idx="9031">
                  <c:v>0.35665310084738144</c:v>
                </c:pt>
                <c:pt idx="9032">
                  <c:v>0.45871822228009806</c:v>
                </c:pt>
                <c:pt idx="9033">
                  <c:v>0.51722118956318297</c:v>
                </c:pt>
                <c:pt idx="9034">
                  <c:v>0.26580521525540035</c:v>
                </c:pt>
                <c:pt idx="9035">
                  <c:v>0.32037539119370601</c:v>
                </c:pt>
                <c:pt idx="9036">
                  <c:v>0.42234347589806481</c:v>
                </c:pt>
                <c:pt idx="9037">
                  <c:v>0.34507601111720343</c:v>
                </c:pt>
                <c:pt idx="9038">
                  <c:v>0.38533300077605692</c:v>
                </c:pt>
                <c:pt idx="9039">
                  <c:v>0.31616471554156828</c:v>
                </c:pt>
                <c:pt idx="9040">
                  <c:v>0.33693504057282797</c:v>
                </c:pt>
                <c:pt idx="9041">
                  <c:v>0.39273919627123072</c:v>
                </c:pt>
                <c:pt idx="9042">
                  <c:v>0.382559359414264</c:v>
                </c:pt>
                <c:pt idx="9043">
                  <c:v>0.306530040235724</c:v>
                </c:pt>
                <c:pt idx="9044">
                  <c:v>0.32350396155412842</c:v>
                </c:pt>
                <c:pt idx="9045">
                  <c:v>0.35216306745600856</c:v>
                </c:pt>
                <c:pt idx="9046">
                  <c:v>0.28324697848476332</c:v>
                </c:pt>
                <c:pt idx="9047">
                  <c:v>0.31721605646862755</c:v>
                </c:pt>
                <c:pt idx="9048">
                  <c:v>0.38489935357679039</c:v>
                </c:pt>
                <c:pt idx="9049">
                  <c:v>0.35124081474695212</c:v>
                </c:pt>
                <c:pt idx="9050">
                  <c:v>0.38403799211771961</c:v>
                </c:pt>
                <c:pt idx="9051">
                  <c:v>0.31993709815342825</c:v>
                </c:pt>
                <c:pt idx="9052">
                  <c:v>0.47037268857788339</c:v>
                </c:pt>
                <c:pt idx="9053">
                  <c:v>0.41820604953060647</c:v>
                </c:pt>
                <c:pt idx="9054">
                  <c:v>0.33702106601629322</c:v>
                </c:pt>
                <c:pt idx="9055">
                  <c:v>0.34465775279847044</c:v>
                </c:pt>
                <c:pt idx="9056">
                  <c:v>0.31908943606515183</c:v>
                </c:pt>
                <c:pt idx="9057">
                  <c:v>0.350834472799052</c:v>
                </c:pt>
                <c:pt idx="9058">
                  <c:v>0.28466019554510374</c:v>
                </c:pt>
                <c:pt idx="9059">
                  <c:v>0.32691736051111875</c:v>
                </c:pt>
                <c:pt idx="9060">
                  <c:v>0.31476786746516766</c:v>
                </c:pt>
                <c:pt idx="9061">
                  <c:v>0.33033797162720163</c:v>
                </c:pt>
                <c:pt idx="9062">
                  <c:v>0.24488100872144661</c:v>
                </c:pt>
                <c:pt idx="9063">
                  <c:v>0.41982109752663493</c:v>
                </c:pt>
                <c:pt idx="9064">
                  <c:v>0.33832131829858952</c:v>
                </c:pt>
                <c:pt idx="9065">
                  <c:v>0.44408568803659182</c:v>
                </c:pt>
                <c:pt idx="9066">
                  <c:v>0.43626168828657796</c:v>
                </c:pt>
                <c:pt idx="9067">
                  <c:v>0.41313204675345433</c:v>
                </c:pt>
                <c:pt idx="9068">
                  <c:v>0.49107773096626428</c:v>
                </c:pt>
                <c:pt idx="9069">
                  <c:v>0.38854979259269939</c:v>
                </c:pt>
                <c:pt idx="9070">
                  <c:v>0.3503263541829974</c:v>
                </c:pt>
                <c:pt idx="9071">
                  <c:v>0.33796345626929136</c:v>
                </c:pt>
                <c:pt idx="9072">
                  <c:v>0.36121279135975592</c:v>
                </c:pt>
                <c:pt idx="9073">
                  <c:v>0.28742664259626649</c:v>
                </c:pt>
                <c:pt idx="9074">
                  <c:v>0.35968184131608227</c:v>
                </c:pt>
                <c:pt idx="9075">
                  <c:v>0.3730756444627592</c:v>
                </c:pt>
                <c:pt idx="9076">
                  <c:v>0.33550919300567733</c:v>
                </c:pt>
                <c:pt idx="9077">
                  <c:v>0.37599511622931203</c:v>
                </c:pt>
                <c:pt idx="9078">
                  <c:v>0.44539255436773234</c:v>
                </c:pt>
                <c:pt idx="9079">
                  <c:v>0.42760875234090029</c:v>
                </c:pt>
                <c:pt idx="9080">
                  <c:v>0.30355734059396894</c:v>
                </c:pt>
                <c:pt idx="9081">
                  <c:v>0.32758818439180531</c:v>
                </c:pt>
                <c:pt idx="9082">
                  <c:v>0.3767083275588175</c:v>
                </c:pt>
                <c:pt idx="9083">
                  <c:v>0.3606176990089035</c:v>
                </c:pt>
                <c:pt idx="9084">
                  <c:v>0.42995803721433079</c:v>
                </c:pt>
                <c:pt idx="9085">
                  <c:v>0.37420393679278008</c:v>
                </c:pt>
                <c:pt idx="9086">
                  <c:v>0.30498112870223298</c:v>
                </c:pt>
                <c:pt idx="9087">
                  <c:v>0.39702751501539985</c:v>
                </c:pt>
                <c:pt idx="9088">
                  <c:v>0.34098433366693537</c:v>
                </c:pt>
                <c:pt idx="9089">
                  <c:v>0.31927585902154815</c:v>
                </c:pt>
                <c:pt idx="9090">
                  <c:v>0.37113715879114295</c:v>
                </c:pt>
                <c:pt idx="9091">
                  <c:v>0.3488888495717597</c:v>
                </c:pt>
                <c:pt idx="9092">
                  <c:v>0.46290132159415137</c:v>
                </c:pt>
                <c:pt idx="9093">
                  <c:v>0.43864298214240971</c:v>
                </c:pt>
                <c:pt idx="9094">
                  <c:v>0.32578956458438024</c:v>
                </c:pt>
                <c:pt idx="9095">
                  <c:v>0.42538767047427262</c:v>
                </c:pt>
                <c:pt idx="9096">
                  <c:v>0.37927960873475508</c:v>
                </c:pt>
                <c:pt idx="9097">
                  <c:v>0.34761595226485381</c:v>
                </c:pt>
                <c:pt idx="9098">
                  <c:v>0.31235064925243505</c:v>
                </c:pt>
                <c:pt idx="9099">
                  <c:v>0.38975351600772978</c:v>
                </c:pt>
                <c:pt idx="9100">
                  <c:v>0.40534141955463782</c:v>
                </c:pt>
                <c:pt idx="9101">
                  <c:v>0.34657085733716952</c:v>
                </c:pt>
                <c:pt idx="9102">
                  <c:v>0.33470285280675904</c:v>
                </c:pt>
                <c:pt idx="9103">
                  <c:v>0.29125881483491251</c:v>
                </c:pt>
                <c:pt idx="9104">
                  <c:v>0.38724763664090728</c:v>
                </c:pt>
                <c:pt idx="9105">
                  <c:v>0.35090280832055715</c:v>
                </c:pt>
                <c:pt idx="9106">
                  <c:v>0.36018290714960327</c:v>
                </c:pt>
                <c:pt idx="9107">
                  <c:v>0.33547440497996867</c:v>
                </c:pt>
                <c:pt idx="9108">
                  <c:v>0.38126713792384825</c:v>
                </c:pt>
                <c:pt idx="9109">
                  <c:v>0.32767075675464813</c:v>
                </c:pt>
                <c:pt idx="9110">
                  <c:v>0.36220818064029048</c:v>
                </c:pt>
                <c:pt idx="9111">
                  <c:v>0.42280129456515708</c:v>
                </c:pt>
                <c:pt idx="9112">
                  <c:v>0.37977907785480702</c:v>
                </c:pt>
                <c:pt idx="9113">
                  <c:v>0.40750502802365102</c:v>
                </c:pt>
                <c:pt idx="9114">
                  <c:v>0.43392522543627682</c:v>
                </c:pt>
                <c:pt idx="9115">
                  <c:v>0.31430499720707739</c:v>
                </c:pt>
                <c:pt idx="9116">
                  <c:v>0.34219386726445228</c:v>
                </c:pt>
                <c:pt idx="9117">
                  <c:v>0.44554729938644966</c:v>
                </c:pt>
                <c:pt idx="9118">
                  <c:v>0.46233471738128856</c:v>
                </c:pt>
                <c:pt idx="9119">
                  <c:v>0.40482357532453545</c:v>
                </c:pt>
                <c:pt idx="9120">
                  <c:v>0.33374919834439026</c:v>
                </c:pt>
                <c:pt idx="9121">
                  <c:v>0.37340812041697236</c:v>
                </c:pt>
                <c:pt idx="9122">
                  <c:v>0.34677573057783395</c:v>
                </c:pt>
                <c:pt idx="9123">
                  <c:v>0.37274245948477536</c:v>
                </c:pt>
                <c:pt idx="9124">
                  <c:v>0.43394723389963896</c:v>
                </c:pt>
                <c:pt idx="9125">
                  <c:v>0.35079278895798571</c:v>
                </c:pt>
                <c:pt idx="9126">
                  <c:v>0.27284213985031108</c:v>
                </c:pt>
                <c:pt idx="9127">
                  <c:v>0.38439908463983019</c:v>
                </c:pt>
                <c:pt idx="9128">
                  <c:v>0.42971839189537753</c:v>
                </c:pt>
                <c:pt idx="9129">
                  <c:v>0.38755282387211976</c:v>
                </c:pt>
                <c:pt idx="9130">
                  <c:v>0.29860360992247242</c:v>
                </c:pt>
                <c:pt idx="9131">
                  <c:v>0.40937815828102492</c:v>
                </c:pt>
                <c:pt idx="9132">
                  <c:v>0.32373891255543774</c:v>
                </c:pt>
                <c:pt idx="9133">
                  <c:v>0.40142447885061411</c:v>
                </c:pt>
                <c:pt idx="9134">
                  <c:v>0.30280558168476435</c:v>
                </c:pt>
                <c:pt idx="9135">
                  <c:v>0.36763703324576746</c:v>
                </c:pt>
                <c:pt idx="9136">
                  <c:v>0.26390947677423854</c:v>
                </c:pt>
                <c:pt idx="9137">
                  <c:v>0.26948121066559971</c:v>
                </c:pt>
                <c:pt idx="9138">
                  <c:v>0.34643300114356523</c:v>
                </c:pt>
                <c:pt idx="9139">
                  <c:v>0.35711620097926561</c:v>
                </c:pt>
                <c:pt idx="9140">
                  <c:v>0.28179273540240196</c:v>
                </c:pt>
                <c:pt idx="9141">
                  <c:v>0.35044230804703724</c:v>
                </c:pt>
                <c:pt idx="9142">
                  <c:v>0.3426757835781678</c:v>
                </c:pt>
                <c:pt idx="9143">
                  <c:v>0.35915612451222845</c:v>
                </c:pt>
                <c:pt idx="9144">
                  <c:v>0.42759030422000349</c:v>
                </c:pt>
                <c:pt idx="9145">
                  <c:v>0.25786940080858001</c:v>
                </c:pt>
                <c:pt idx="9146">
                  <c:v>0.41696642156501135</c:v>
                </c:pt>
                <c:pt idx="9147">
                  <c:v>0.38340643942229635</c:v>
                </c:pt>
                <c:pt idx="9148">
                  <c:v>0.40769146954437574</c:v>
                </c:pt>
                <c:pt idx="9149">
                  <c:v>0.44962757803679376</c:v>
                </c:pt>
                <c:pt idx="9150">
                  <c:v>0.36522126869138571</c:v>
                </c:pt>
                <c:pt idx="9151">
                  <c:v>0.34905135362932299</c:v>
                </c:pt>
                <c:pt idx="9152">
                  <c:v>0.36695345953847058</c:v>
                </c:pt>
                <c:pt idx="9153">
                  <c:v>0.36312425927839737</c:v>
                </c:pt>
                <c:pt idx="9154">
                  <c:v>0.38178940552004198</c:v>
                </c:pt>
                <c:pt idx="9155">
                  <c:v>0.34072139283764341</c:v>
                </c:pt>
                <c:pt idx="9156">
                  <c:v>0.30429587981187362</c:v>
                </c:pt>
                <c:pt idx="9157">
                  <c:v>0.41168755404373897</c:v>
                </c:pt>
                <c:pt idx="9158">
                  <c:v>0.3625944866243182</c:v>
                </c:pt>
                <c:pt idx="9159">
                  <c:v>0.32114172947551117</c:v>
                </c:pt>
                <c:pt idx="9160">
                  <c:v>0.36461476926809994</c:v>
                </c:pt>
                <c:pt idx="9161">
                  <c:v>0.43616756591563616</c:v>
                </c:pt>
                <c:pt idx="9162">
                  <c:v>0.28794395915285304</c:v>
                </c:pt>
                <c:pt idx="9163">
                  <c:v>0.39092578124888783</c:v>
                </c:pt>
                <c:pt idx="9164">
                  <c:v>0.39758224130681546</c:v>
                </c:pt>
                <c:pt idx="9165">
                  <c:v>0.2561166856371595</c:v>
                </c:pt>
                <c:pt idx="9166">
                  <c:v>0.31202518749285535</c:v>
                </c:pt>
                <c:pt idx="9167">
                  <c:v>0.39015679683516452</c:v>
                </c:pt>
                <c:pt idx="9168">
                  <c:v>0.36307035744194371</c:v>
                </c:pt>
                <c:pt idx="9169">
                  <c:v>0.36225146712386647</c:v>
                </c:pt>
                <c:pt idx="9170">
                  <c:v>0.38678896757905101</c:v>
                </c:pt>
                <c:pt idx="9171">
                  <c:v>0.45707975758099445</c:v>
                </c:pt>
                <c:pt idx="9172">
                  <c:v>0.31278935381349715</c:v>
                </c:pt>
                <c:pt idx="9173">
                  <c:v>0.39774452394091092</c:v>
                </c:pt>
                <c:pt idx="9174">
                  <c:v>0.37203078133134893</c:v>
                </c:pt>
                <c:pt idx="9175">
                  <c:v>0.39245101193347626</c:v>
                </c:pt>
                <c:pt idx="9176">
                  <c:v>0.36676362487638026</c:v>
                </c:pt>
                <c:pt idx="9177">
                  <c:v>0.33664798740264279</c:v>
                </c:pt>
                <c:pt idx="9178">
                  <c:v>0.42406212585719899</c:v>
                </c:pt>
                <c:pt idx="9179">
                  <c:v>0.34425344272805813</c:v>
                </c:pt>
                <c:pt idx="9180">
                  <c:v>0.34686209414475466</c:v>
                </c:pt>
                <c:pt idx="9181">
                  <c:v>0.34486763383249625</c:v>
                </c:pt>
                <c:pt idx="9182">
                  <c:v>0.35542257140809314</c:v>
                </c:pt>
                <c:pt idx="9183">
                  <c:v>0.33065746822816894</c:v>
                </c:pt>
                <c:pt idx="9184">
                  <c:v>0.43802599812306875</c:v>
                </c:pt>
                <c:pt idx="9185">
                  <c:v>0.35818228481543102</c:v>
                </c:pt>
                <c:pt idx="9186">
                  <c:v>0.41169654268741773</c:v>
                </c:pt>
                <c:pt idx="9187">
                  <c:v>0.23721464142604715</c:v>
                </c:pt>
                <c:pt idx="9188">
                  <c:v>0.32329187068782805</c:v>
                </c:pt>
                <c:pt idx="9189">
                  <c:v>0.42125942657673093</c:v>
                </c:pt>
                <c:pt idx="9190">
                  <c:v>0.43468144699184441</c:v>
                </c:pt>
                <c:pt idx="9191">
                  <c:v>0.39458857891987609</c:v>
                </c:pt>
                <c:pt idx="9192">
                  <c:v>0.31739634306086445</c:v>
                </c:pt>
                <c:pt idx="9193">
                  <c:v>0.29583605243229433</c:v>
                </c:pt>
                <c:pt idx="9194">
                  <c:v>0.32005452714563981</c:v>
                </c:pt>
                <c:pt idx="9195">
                  <c:v>0.33707828068622769</c:v>
                </c:pt>
                <c:pt idx="9196">
                  <c:v>0.37295150682828887</c:v>
                </c:pt>
                <c:pt idx="9197">
                  <c:v>0.41940741077865373</c:v>
                </c:pt>
                <c:pt idx="9198">
                  <c:v>0.38569377938437077</c:v>
                </c:pt>
                <c:pt idx="9199">
                  <c:v>0.25936758599176402</c:v>
                </c:pt>
                <c:pt idx="9200">
                  <c:v>0.35701492749639202</c:v>
                </c:pt>
                <c:pt idx="9201">
                  <c:v>0.34864797953720184</c:v>
                </c:pt>
                <c:pt idx="9202">
                  <c:v>0.27894151161319714</c:v>
                </c:pt>
                <c:pt idx="9203">
                  <c:v>0.36808671425839223</c:v>
                </c:pt>
                <c:pt idx="9204">
                  <c:v>0.33716399721052909</c:v>
                </c:pt>
                <c:pt idx="9205">
                  <c:v>0.39527161992357152</c:v>
                </c:pt>
                <c:pt idx="9206">
                  <c:v>0.36159419658549519</c:v>
                </c:pt>
                <c:pt idx="9207">
                  <c:v>0.30958461906303003</c:v>
                </c:pt>
                <c:pt idx="9208">
                  <c:v>0.38791038034966291</c:v>
                </c:pt>
                <c:pt idx="9209">
                  <c:v>0.41372604858465339</c:v>
                </c:pt>
                <c:pt idx="9210">
                  <c:v>0.35128266406022962</c:v>
                </c:pt>
                <c:pt idx="9211">
                  <c:v>0.43735924699328849</c:v>
                </c:pt>
                <c:pt idx="9212">
                  <c:v>0.31613599243116297</c:v>
                </c:pt>
                <c:pt idx="9213">
                  <c:v>0.40059591164213121</c:v>
                </c:pt>
                <c:pt idx="9214">
                  <c:v>0.44514158408023496</c:v>
                </c:pt>
                <c:pt idx="9215">
                  <c:v>0.28911761492754307</c:v>
                </c:pt>
                <c:pt idx="9216">
                  <c:v>0.35052579825319752</c:v>
                </c:pt>
                <c:pt idx="9217">
                  <c:v>0.39240935117270498</c:v>
                </c:pt>
                <c:pt idx="9218">
                  <c:v>0.39753079899138233</c:v>
                </c:pt>
                <c:pt idx="9219">
                  <c:v>0.36100783614996512</c:v>
                </c:pt>
                <c:pt idx="9220">
                  <c:v>0.25170165742234901</c:v>
                </c:pt>
                <c:pt idx="9221">
                  <c:v>0.36583563271878417</c:v>
                </c:pt>
                <c:pt idx="9222">
                  <c:v>0.40982146174995082</c:v>
                </c:pt>
                <c:pt idx="9223">
                  <c:v>0.34834690364104726</c:v>
                </c:pt>
                <c:pt idx="9224">
                  <c:v>0.42559409172522961</c:v>
                </c:pt>
                <c:pt idx="9225">
                  <c:v>0.31878314119240664</c:v>
                </c:pt>
                <c:pt idx="9226">
                  <c:v>0.36794250765804837</c:v>
                </c:pt>
                <c:pt idx="9227">
                  <c:v>0.39137432027470392</c:v>
                </c:pt>
                <c:pt idx="9228">
                  <c:v>0.20324203060999538</c:v>
                </c:pt>
                <c:pt idx="9229">
                  <c:v>0.30970425657758105</c:v>
                </c:pt>
                <c:pt idx="9230">
                  <c:v>0.36171916454804975</c:v>
                </c:pt>
                <c:pt idx="9231">
                  <c:v>0.39180602186847352</c:v>
                </c:pt>
                <c:pt idx="9232">
                  <c:v>0.35293400016427551</c:v>
                </c:pt>
                <c:pt idx="9233">
                  <c:v>0.31653115403306609</c:v>
                </c:pt>
                <c:pt idx="9234">
                  <c:v>0.25798322662846684</c:v>
                </c:pt>
                <c:pt idx="9235">
                  <c:v>0.2268739929960531</c:v>
                </c:pt>
                <c:pt idx="9236">
                  <c:v>0.35060805588080268</c:v>
                </c:pt>
                <c:pt idx="9237">
                  <c:v>0.40993592572044113</c:v>
                </c:pt>
                <c:pt idx="9238">
                  <c:v>0.37997477253280021</c:v>
                </c:pt>
                <c:pt idx="9239">
                  <c:v>0.31785888051566008</c:v>
                </c:pt>
                <c:pt idx="9240">
                  <c:v>0.42003821674063713</c:v>
                </c:pt>
                <c:pt idx="9241">
                  <c:v>0.43336806716739418</c:v>
                </c:pt>
                <c:pt idx="9242">
                  <c:v>0.35587597950744848</c:v>
                </c:pt>
                <c:pt idx="9243">
                  <c:v>0.37090822287960107</c:v>
                </c:pt>
                <c:pt idx="9244">
                  <c:v>0.33791873542992723</c:v>
                </c:pt>
                <c:pt idx="9245">
                  <c:v>0.45667485448944628</c:v>
                </c:pt>
                <c:pt idx="9246">
                  <c:v>0.36142867369596016</c:v>
                </c:pt>
                <c:pt idx="9247">
                  <c:v>0.39779349166093025</c:v>
                </c:pt>
                <c:pt idx="9248">
                  <c:v>0.38410878550438976</c:v>
                </c:pt>
                <c:pt idx="9249">
                  <c:v>0.37137106305261308</c:v>
                </c:pt>
                <c:pt idx="9250">
                  <c:v>0.44161401344121343</c:v>
                </c:pt>
                <c:pt idx="9251">
                  <c:v>0.40824111522928253</c:v>
                </c:pt>
                <c:pt idx="9252">
                  <c:v>0.34775894924259065</c:v>
                </c:pt>
                <c:pt idx="9253">
                  <c:v>0.26508160273794418</c:v>
                </c:pt>
                <c:pt idx="9254">
                  <c:v>0.27026081069863594</c:v>
                </c:pt>
                <c:pt idx="9255">
                  <c:v>0.42639051246161691</c:v>
                </c:pt>
                <c:pt idx="9256">
                  <c:v>0.31845908249528132</c:v>
                </c:pt>
                <c:pt idx="9257">
                  <c:v>0.39683876089947978</c:v>
                </c:pt>
                <c:pt idx="9258">
                  <c:v>0.244580232209506</c:v>
                </c:pt>
                <c:pt idx="9259">
                  <c:v>0.30815542167562948</c:v>
                </c:pt>
                <c:pt idx="9260">
                  <c:v>0.28233083102537926</c:v>
                </c:pt>
                <c:pt idx="9261">
                  <c:v>0.43240746075872588</c:v>
                </c:pt>
                <c:pt idx="9262">
                  <c:v>0.39398630783239114</c:v>
                </c:pt>
                <c:pt idx="9263">
                  <c:v>0.37307242121381889</c:v>
                </c:pt>
                <c:pt idx="9264">
                  <c:v>0.33479885621693772</c:v>
                </c:pt>
                <c:pt idx="9265">
                  <c:v>0.45084963404028428</c:v>
                </c:pt>
                <c:pt idx="9266">
                  <c:v>0.40038875361720283</c:v>
                </c:pt>
                <c:pt idx="9267">
                  <c:v>0.33436720532122627</c:v>
                </c:pt>
                <c:pt idx="9268">
                  <c:v>0.4190240508591046</c:v>
                </c:pt>
                <c:pt idx="9269">
                  <c:v>0.34609751757343743</c:v>
                </c:pt>
                <c:pt idx="9270">
                  <c:v>0.30791197788307967</c:v>
                </c:pt>
                <c:pt idx="9271">
                  <c:v>0.44497707681782178</c:v>
                </c:pt>
                <c:pt idx="9272">
                  <c:v>0.26585053732359204</c:v>
                </c:pt>
                <c:pt idx="9273">
                  <c:v>0.38097619601049021</c:v>
                </c:pt>
                <c:pt idx="9274">
                  <c:v>0.31292197965898899</c:v>
                </c:pt>
                <c:pt idx="9275">
                  <c:v>0.48075467913631037</c:v>
                </c:pt>
                <c:pt idx="9276">
                  <c:v>0.22909256493995778</c:v>
                </c:pt>
                <c:pt idx="9277">
                  <c:v>0.29882271310595621</c:v>
                </c:pt>
                <c:pt idx="9278">
                  <c:v>0.34008203711385759</c:v>
                </c:pt>
                <c:pt idx="9279">
                  <c:v>0.38357368003785863</c:v>
                </c:pt>
                <c:pt idx="9280">
                  <c:v>0.27430840463512185</c:v>
                </c:pt>
                <c:pt idx="9281">
                  <c:v>0.38335059597499788</c:v>
                </c:pt>
                <c:pt idx="9282">
                  <c:v>0.4154141747109259</c:v>
                </c:pt>
                <c:pt idx="9283">
                  <c:v>0.45128710355203544</c:v>
                </c:pt>
                <c:pt idx="9284">
                  <c:v>0.36853828261714938</c:v>
                </c:pt>
                <c:pt idx="9285">
                  <c:v>0.48286674217735936</c:v>
                </c:pt>
                <c:pt idx="9286">
                  <c:v>0.37465928604042914</c:v>
                </c:pt>
                <c:pt idx="9287">
                  <c:v>0.30709008351831918</c:v>
                </c:pt>
                <c:pt idx="9288">
                  <c:v>0.4745142369123187</c:v>
                </c:pt>
                <c:pt idx="9289">
                  <c:v>0.35944163529682588</c:v>
                </c:pt>
                <c:pt idx="9290">
                  <c:v>0.38994330659901455</c:v>
                </c:pt>
                <c:pt idx="9291">
                  <c:v>0.34022822919453904</c:v>
                </c:pt>
                <c:pt idx="9292">
                  <c:v>0.32828726964088517</c:v>
                </c:pt>
                <c:pt idx="9293">
                  <c:v>0.36409422027620575</c:v>
                </c:pt>
                <c:pt idx="9294">
                  <c:v>0.39774993645975509</c:v>
                </c:pt>
                <c:pt idx="9295">
                  <c:v>0.31578668987517766</c:v>
                </c:pt>
                <c:pt idx="9296">
                  <c:v>0.41775335521078744</c:v>
                </c:pt>
                <c:pt idx="9297">
                  <c:v>0.43977430278461921</c:v>
                </c:pt>
                <c:pt idx="9298">
                  <c:v>0.36036309690698631</c:v>
                </c:pt>
                <c:pt idx="9299">
                  <c:v>0.31847219744133815</c:v>
                </c:pt>
                <c:pt idx="9300">
                  <c:v>0.42512192043748975</c:v>
                </c:pt>
                <c:pt idx="9301">
                  <c:v>0.35961871230452402</c:v>
                </c:pt>
                <c:pt idx="9302">
                  <c:v>0.44527869772198259</c:v>
                </c:pt>
                <c:pt idx="9303">
                  <c:v>0.25751965822555339</c:v>
                </c:pt>
                <c:pt idx="9304">
                  <c:v>0.34738332570056302</c:v>
                </c:pt>
                <c:pt idx="9305">
                  <c:v>0.31464086034674288</c:v>
                </c:pt>
                <c:pt idx="9306">
                  <c:v>0.25575632128255432</c:v>
                </c:pt>
                <c:pt idx="9307">
                  <c:v>0.32868853540280146</c:v>
                </c:pt>
                <c:pt idx="9308">
                  <c:v>0.48107761149137779</c:v>
                </c:pt>
                <c:pt idx="9309">
                  <c:v>0.40638798426989409</c:v>
                </c:pt>
                <c:pt idx="9310">
                  <c:v>0.3110429283279636</c:v>
                </c:pt>
                <c:pt idx="9311">
                  <c:v>0.39449253970887865</c:v>
                </c:pt>
                <c:pt idx="9312">
                  <c:v>0.33854810904021176</c:v>
                </c:pt>
                <c:pt idx="9313">
                  <c:v>0.35326308895101011</c:v>
                </c:pt>
                <c:pt idx="9314">
                  <c:v>0.31041586380231395</c:v>
                </c:pt>
                <c:pt idx="9315">
                  <c:v>0.33774063331297244</c:v>
                </c:pt>
                <c:pt idx="9316">
                  <c:v>0.34361954540924394</c:v>
                </c:pt>
                <c:pt idx="9317">
                  <c:v>0.33455222541420654</c:v>
                </c:pt>
                <c:pt idx="9318">
                  <c:v>0.40435933729052381</c:v>
                </c:pt>
                <c:pt idx="9319">
                  <c:v>0.39950673633450284</c:v>
                </c:pt>
                <c:pt idx="9320">
                  <c:v>0.36406447264236136</c:v>
                </c:pt>
                <c:pt idx="9321">
                  <c:v>0.432408068647049</c:v>
                </c:pt>
                <c:pt idx="9322">
                  <c:v>0.29647171539621986</c:v>
                </c:pt>
                <c:pt idx="9323">
                  <c:v>0.34932880721782478</c:v>
                </c:pt>
                <c:pt idx="9324">
                  <c:v>0.29231384838564234</c:v>
                </c:pt>
                <c:pt idx="9325">
                  <c:v>0.33614282380846711</c:v>
                </c:pt>
                <c:pt idx="9326">
                  <c:v>0.32995759975343109</c:v>
                </c:pt>
                <c:pt idx="9327">
                  <c:v>0.33429983124725682</c:v>
                </c:pt>
                <c:pt idx="9328">
                  <c:v>0.46817885280434468</c:v>
                </c:pt>
                <c:pt idx="9329">
                  <c:v>0.34470852916668404</c:v>
                </c:pt>
                <c:pt idx="9330">
                  <c:v>0.33781617102154538</c:v>
                </c:pt>
                <c:pt idx="9331">
                  <c:v>0.28708550737035804</c:v>
                </c:pt>
                <c:pt idx="9332">
                  <c:v>0.41346451142991353</c:v>
                </c:pt>
                <c:pt idx="9333">
                  <c:v>0.32491782256384932</c:v>
                </c:pt>
                <c:pt idx="9334">
                  <c:v>0.35539280190951211</c:v>
                </c:pt>
                <c:pt idx="9335">
                  <c:v>0.44826782836124457</c:v>
                </c:pt>
                <c:pt idx="9336">
                  <c:v>0.34809022758057462</c:v>
                </c:pt>
                <c:pt idx="9337">
                  <c:v>0.3778366753901008</c:v>
                </c:pt>
                <c:pt idx="9338">
                  <c:v>0.42675782179373634</c:v>
                </c:pt>
                <c:pt idx="9339">
                  <c:v>0.47236986461818997</c:v>
                </c:pt>
                <c:pt idx="9340">
                  <c:v>0.39196585585032656</c:v>
                </c:pt>
                <c:pt idx="9341">
                  <c:v>0.31847080858391025</c:v>
                </c:pt>
                <c:pt idx="9342">
                  <c:v>0.36445711509696127</c:v>
                </c:pt>
                <c:pt idx="9343">
                  <c:v>0.32693785867379166</c:v>
                </c:pt>
                <c:pt idx="9344">
                  <c:v>0.36344227533694745</c:v>
                </c:pt>
                <c:pt idx="9345">
                  <c:v>0.35088732433512854</c:v>
                </c:pt>
                <c:pt idx="9346">
                  <c:v>0.3171266386363869</c:v>
                </c:pt>
                <c:pt idx="9347">
                  <c:v>0.40792693120041623</c:v>
                </c:pt>
                <c:pt idx="9348">
                  <c:v>0.35912240742895279</c:v>
                </c:pt>
                <c:pt idx="9349">
                  <c:v>0.38436348410542004</c:v>
                </c:pt>
                <c:pt idx="9350">
                  <c:v>0.34228688644794941</c:v>
                </c:pt>
                <c:pt idx="9351">
                  <c:v>0.30314324619580191</c:v>
                </c:pt>
                <c:pt idx="9352">
                  <c:v>0.40937043477690344</c:v>
                </c:pt>
                <c:pt idx="9353">
                  <c:v>0.33803764056619945</c:v>
                </c:pt>
                <c:pt idx="9354">
                  <c:v>0.41121621137067754</c:v>
                </c:pt>
                <c:pt idx="9355">
                  <c:v>0.34291560970618989</c:v>
                </c:pt>
                <c:pt idx="9356">
                  <c:v>0.40942323904783301</c:v>
                </c:pt>
                <c:pt idx="9357">
                  <c:v>0.40552942753699273</c:v>
                </c:pt>
                <c:pt idx="9358">
                  <c:v>0.4643104639090051</c:v>
                </c:pt>
                <c:pt idx="9359">
                  <c:v>0.33947075838322016</c:v>
                </c:pt>
                <c:pt idx="9360">
                  <c:v>0.42148665041514694</c:v>
                </c:pt>
                <c:pt idx="9361">
                  <c:v>0.5015921456836131</c:v>
                </c:pt>
                <c:pt idx="9362">
                  <c:v>0.26764250390722738</c:v>
                </c:pt>
                <c:pt idx="9363">
                  <c:v>0.29418945080833786</c:v>
                </c:pt>
                <c:pt idx="9364">
                  <c:v>0.36458796088180156</c:v>
                </c:pt>
                <c:pt idx="9365">
                  <c:v>0.41676795399287087</c:v>
                </c:pt>
                <c:pt idx="9366">
                  <c:v>0.36004032297934935</c:v>
                </c:pt>
                <c:pt idx="9367">
                  <c:v>0.45273450728408116</c:v>
                </c:pt>
                <c:pt idx="9368">
                  <c:v>0.26974998748366585</c:v>
                </c:pt>
                <c:pt idx="9369">
                  <c:v>0.34866924435718949</c:v>
                </c:pt>
                <c:pt idx="9370">
                  <c:v>0.29476022048962913</c:v>
                </c:pt>
                <c:pt idx="9371">
                  <c:v>0.36706761739581473</c:v>
                </c:pt>
                <c:pt idx="9372">
                  <c:v>0.37488561259888353</c:v>
                </c:pt>
                <c:pt idx="9373">
                  <c:v>0.38829094395175301</c:v>
                </c:pt>
                <c:pt idx="9374">
                  <c:v>0.37062548721305194</c:v>
                </c:pt>
                <c:pt idx="9375">
                  <c:v>0.38379853217448545</c:v>
                </c:pt>
                <c:pt idx="9376">
                  <c:v>0.41703388244270401</c:v>
                </c:pt>
                <c:pt idx="9377">
                  <c:v>0.27678674642876172</c:v>
                </c:pt>
                <c:pt idx="9378">
                  <c:v>0.27749243150836095</c:v>
                </c:pt>
                <c:pt idx="9379">
                  <c:v>0.37790781947982838</c:v>
                </c:pt>
                <c:pt idx="9380">
                  <c:v>0.28394771126758905</c:v>
                </c:pt>
                <c:pt idx="9381">
                  <c:v>0.40266013349574042</c:v>
                </c:pt>
                <c:pt idx="9382">
                  <c:v>0.36732224076737613</c:v>
                </c:pt>
                <c:pt idx="9383">
                  <c:v>0.41687501779535802</c:v>
                </c:pt>
                <c:pt idx="9384">
                  <c:v>0.36589557433657388</c:v>
                </c:pt>
                <c:pt idx="9385">
                  <c:v>0.27102347494812157</c:v>
                </c:pt>
                <c:pt idx="9386">
                  <c:v>0.31212076368570152</c:v>
                </c:pt>
                <c:pt idx="9387">
                  <c:v>0.39456253148515447</c:v>
                </c:pt>
                <c:pt idx="9388">
                  <c:v>0.41701157211376916</c:v>
                </c:pt>
                <c:pt idx="9389">
                  <c:v>0.35396270256561035</c:v>
                </c:pt>
                <c:pt idx="9390">
                  <c:v>0.3715947489747658</c:v>
                </c:pt>
                <c:pt idx="9391">
                  <c:v>0.25781966564340947</c:v>
                </c:pt>
                <c:pt idx="9392">
                  <c:v>0.3807960267784819</c:v>
                </c:pt>
                <c:pt idx="9393">
                  <c:v>0.42225408777721063</c:v>
                </c:pt>
                <c:pt idx="9394">
                  <c:v>0.41586461546417597</c:v>
                </c:pt>
                <c:pt idx="9395">
                  <c:v>0.39299514856501655</c:v>
                </c:pt>
                <c:pt idx="9396">
                  <c:v>0.35236792245272364</c:v>
                </c:pt>
                <c:pt idx="9397">
                  <c:v>0.41505996305889342</c:v>
                </c:pt>
                <c:pt idx="9398">
                  <c:v>0.32991215792943601</c:v>
                </c:pt>
                <c:pt idx="9399">
                  <c:v>0.32600349520921812</c:v>
                </c:pt>
                <c:pt idx="9400">
                  <c:v>0.32357753116639387</c:v>
                </c:pt>
                <c:pt idx="9401">
                  <c:v>0.36374359252700283</c:v>
                </c:pt>
                <c:pt idx="9402">
                  <c:v>0.28262176528751787</c:v>
                </c:pt>
                <c:pt idx="9403">
                  <c:v>0.28757242542020206</c:v>
                </c:pt>
                <c:pt idx="9404">
                  <c:v>0.46031877032151519</c:v>
                </c:pt>
                <c:pt idx="9405">
                  <c:v>0.42773436854808439</c:v>
                </c:pt>
                <c:pt idx="9406">
                  <c:v>0.32182245665689035</c:v>
                </c:pt>
                <c:pt idx="9407">
                  <c:v>0.28667585732259437</c:v>
                </c:pt>
                <c:pt idx="9408">
                  <c:v>0.39231542737837366</c:v>
                </c:pt>
                <c:pt idx="9409">
                  <c:v>0.35514532138405397</c:v>
                </c:pt>
                <c:pt idx="9410">
                  <c:v>0.32922469660538289</c:v>
                </c:pt>
                <c:pt idx="9411">
                  <c:v>0.32514058167617721</c:v>
                </c:pt>
                <c:pt idx="9412">
                  <c:v>0.41232100510531683</c:v>
                </c:pt>
                <c:pt idx="9413">
                  <c:v>0.40920929855010585</c:v>
                </c:pt>
                <c:pt idx="9414">
                  <c:v>0.46067346947820142</c:v>
                </c:pt>
                <c:pt idx="9415">
                  <c:v>0.39670157237081338</c:v>
                </c:pt>
                <c:pt idx="9416">
                  <c:v>0.25134984323017617</c:v>
                </c:pt>
                <c:pt idx="9417">
                  <c:v>0.41449736426527656</c:v>
                </c:pt>
                <c:pt idx="9418">
                  <c:v>0.28460615818035029</c:v>
                </c:pt>
                <c:pt idx="9419">
                  <c:v>0.38670135940413058</c:v>
                </c:pt>
                <c:pt idx="9420">
                  <c:v>0.44766835825359869</c:v>
                </c:pt>
                <c:pt idx="9421">
                  <c:v>0.41137943099189572</c:v>
                </c:pt>
                <c:pt idx="9422">
                  <c:v>0.42470584762181973</c:v>
                </c:pt>
                <c:pt idx="9423">
                  <c:v>0.37949216524391993</c:v>
                </c:pt>
                <c:pt idx="9424">
                  <c:v>0.32370387779384557</c:v>
                </c:pt>
                <c:pt idx="9425">
                  <c:v>0.32805623652637428</c:v>
                </c:pt>
                <c:pt idx="9426">
                  <c:v>0.35395843530063514</c:v>
                </c:pt>
                <c:pt idx="9427">
                  <c:v>0.33856233077752468</c:v>
                </c:pt>
                <c:pt idx="9428">
                  <c:v>0.38375025834071408</c:v>
                </c:pt>
                <c:pt idx="9429">
                  <c:v>0.31215089014905634</c:v>
                </c:pt>
                <c:pt idx="9430">
                  <c:v>0.28922063817842836</c:v>
                </c:pt>
                <c:pt idx="9431">
                  <c:v>0.29734311452328238</c:v>
                </c:pt>
                <c:pt idx="9432">
                  <c:v>0.29581536593691643</c:v>
                </c:pt>
                <c:pt idx="9433">
                  <c:v>0.33035408842310776</c:v>
                </c:pt>
                <c:pt idx="9434">
                  <c:v>0.35289081546931861</c:v>
                </c:pt>
                <c:pt idx="9435">
                  <c:v>0.27461173461778837</c:v>
                </c:pt>
                <c:pt idx="9436">
                  <c:v>0.44675160185934071</c:v>
                </c:pt>
                <c:pt idx="9437">
                  <c:v>0.37263519483782476</c:v>
                </c:pt>
                <c:pt idx="9438">
                  <c:v>0.36413575121366293</c:v>
                </c:pt>
                <c:pt idx="9439">
                  <c:v>0.2552959271102142</c:v>
                </c:pt>
                <c:pt idx="9440">
                  <c:v>0.37764189922822822</c:v>
                </c:pt>
                <c:pt idx="9441">
                  <c:v>0.38302504254662589</c:v>
                </c:pt>
                <c:pt idx="9442">
                  <c:v>0.25948051544233069</c:v>
                </c:pt>
                <c:pt idx="9443">
                  <c:v>0.4101443760707521</c:v>
                </c:pt>
                <c:pt idx="9444">
                  <c:v>0.3327841173800174</c:v>
                </c:pt>
                <c:pt idx="9445">
                  <c:v>0.42568527199624612</c:v>
                </c:pt>
                <c:pt idx="9446">
                  <c:v>0.27573105757377431</c:v>
                </c:pt>
                <c:pt idx="9447">
                  <c:v>0.36753948902177586</c:v>
                </c:pt>
                <c:pt idx="9448">
                  <c:v>0.40270430518935252</c:v>
                </c:pt>
                <c:pt idx="9449">
                  <c:v>0.31058724477050298</c:v>
                </c:pt>
                <c:pt idx="9450">
                  <c:v>0.40468619911171266</c:v>
                </c:pt>
                <c:pt idx="9451">
                  <c:v>0.3436178063331975</c:v>
                </c:pt>
                <c:pt idx="9452">
                  <c:v>0.42025614786535953</c:v>
                </c:pt>
                <c:pt idx="9453">
                  <c:v>0.36112690608649467</c:v>
                </c:pt>
                <c:pt idx="9454">
                  <c:v>0.40861366935042753</c:v>
                </c:pt>
                <c:pt idx="9455">
                  <c:v>0.36911661541551011</c:v>
                </c:pt>
                <c:pt idx="9456">
                  <c:v>0.34778660815233375</c:v>
                </c:pt>
                <c:pt idx="9457">
                  <c:v>0.37387297834445554</c:v>
                </c:pt>
                <c:pt idx="9458">
                  <c:v>0.32823535750186922</c:v>
                </c:pt>
                <c:pt idx="9459">
                  <c:v>0.40385569635739693</c:v>
                </c:pt>
                <c:pt idx="9460">
                  <c:v>0.36072384611324121</c:v>
                </c:pt>
                <c:pt idx="9461">
                  <c:v>0.36674578577396783</c:v>
                </c:pt>
                <c:pt idx="9462">
                  <c:v>0.38713079436787357</c:v>
                </c:pt>
                <c:pt idx="9463">
                  <c:v>0.40171587452773505</c:v>
                </c:pt>
                <c:pt idx="9464">
                  <c:v>0.27977441275576215</c:v>
                </c:pt>
                <c:pt idx="9465">
                  <c:v>0.40243864140649133</c:v>
                </c:pt>
                <c:pt idx="9466">
                  <c:v>0.2719558346253429</c:v>
                </c:pt>
                <c:pt idx="9467">
                  <c:v>0.38479298493985792</c:v>
                </c:pt>
                <c:pt idx="9468">
                  <c:v>0.38499203852327318</c:v>
                </c:pt>
                <c:pt idx="9469">
                  <c:v>0.34809708404661877</c:v>
                </c:pt>
                <c:pt idx="9470">
                  <c:v>0.35990512196389912</c:v>
                </c:pt>
                <c:pt idx="9471">
                  <c:v>0.43956777799253033</c:v>
                </c:pt>
                <c:pt idx="9472">
                  <c:v>0.33842246206605775</c:v>
                </c:pt>
                <c:pt idx="9473">
                  <c:v>0.34348059256356595</c:v>
                </c:pt>
                <c:pt idx="9474">
                  <c:v>0.39030271663848509</c:v>
                </c:pt>
                <c:pt idx="9475">
                  <c:v>0.37916630249955935</c:v>
                </c:pt>
                <c:pt idx="9476">
                  <c:v>0.35165617384110415</c:v>
                </c:pt>
                <c:pt idx="9477">
                  <c:v>0.26209768834997627</c:v>
                </c:pt>
                <c:pt idx="9478">
                  <c:v>0.39497978541264972</c:v>
                </c:pt>
                <c:pt idx="9479">
                  <c:v>0.37388726989177995</c:v>
                </c:pt>
                <c:pt idx="9480">
                  <c:v>0.25206135503964427</c:v>
                </c:pt>
                <c:pt idx="9481">
                  <c:v>0.35874597732624153</c:v>
                </c:pt>
                <c:pt idx="9482">
                  <c:v>0.45419709648011175</c:v>
                </c:pt>
                <c:pt idx="9483">
                  <c:v>0.46336726190918109</c:v>
                </c:pt>
                <c:pt idx="9484">
                  <c:v>0.39263534041615511</c:v>
                </c:pt>
                <c:pt idx="9485">
                  <c:v>0.40692114528113621</c:v>
                </c:pt>
                <c:pt idx="9486">
                  <c:v>0.4481467292021899</c:v>
                </c:pt>
                <c:pt idx="9487">
                  <c:v>0.35838387066639138</c:v>
                </c:pt>
                <c:pt idx="9488">
                  <c:v>0.42615279574727238</c:v>
                </c:pt>
                <c:pt idx="9489">
                  <c:v>0.26933069488709621</c:v>
                </c:pt>
                <c:pt idx="9490">
                  <c:v>0.45599201150218738</c:v>
                </c:pt>
                <c:pt idx="9491">
                  <c:v>0.26001912430366814</c:v>
                </c:pt>
                <c:pt idx="9492">
                  <c:v>0.42841839687316247</c:v>
                </c:pt>
                <c:pt idx="9493">
                  <c:v>0.31439353626391131</c:v>
                </c:pt>
                <c:pt idx="9494">
                  <c:v>0.28577367277963794</c:v>
                </c:pt>
                <c:pt idx="9495">
                  <c:v>0.43051825461192639</c:v>
                </c:pt>
                <c:pt idx="9496">
                  <c:v>0.3838105456836165</c:v>
                </c:pt>
                <c:pt idx="9497">
                  <c:v>0.37349360728104425</c:v>
                </c:pt>
                <c:pt idx="9498">
                  <c:v>0.42240944277780201</c:v>
                </c:pt>
                <c:pt idx="9499">
                  <c:v>0.38396413784798605</c:v>
                </c:pt>
                <c:pt idx="9500">
                  <c:v>0.32102761701405619</c:v>
                </c:pt>
                <c:pt idx="9501">
                  <c:v>0.3655000094194692</c:v>
                </c:pt>
                <c:pt idx="9502">
                  <c:v>0.36933611963626151</c:v>
                </c:pt>
                <c:pt idx="9503">
                  <c:v>0.35497104294204568</c:v>
                </c:pt>
                <c:pt idx="9504">
                  <c:v>0.55084731728972858</c:v>
                </c:pt>
                <c:pt idx="9505">
                  <c:v>0.27838593611603796</c:v>
                </c:pt>
                <c:pt idx="9506">
                  <c:v>0.33808744233809707</c:v>
                </c:pt>
                <c:pt idx="9507">
                  <c:v>0.44453745169864606</c:v>
                </c:pt>
                <c:pt idx="9508">
                  <c:v>0.44342271505302122</c:v>
                </c:pt>
                <c:pt idx="9509">
                  <c:v>0.33929033659067237</c:v>
                </c:pt>
                <c:pt idx="9510">
                  <c:v>0.38710731846125829</c:v>
                </c:pt>
                <c:pt idx="9511">
                  <c:v>0.29668713628577648</c:v>
                </c:pt>
                <c:pt idx="9512">
                  <c:v>0.36665900446945415</c:v>
                </c:pt>
                <c:pt idx="9513">
                  <c:v>0.29454823198467783</c:v>
                </c:pt>
                <c:pt idx="9514">
                  <c:v>0.2570754091506241</c:v>
                </c:pt>
                <c:pt idx="9515">
                  <c:v>0.43257344187974872</c:v>
                </c:pt>
                <c:pt idx="9516">
                  <c:v>0.46564693823159498</c:v>
                </c:pt>
                <c:pt idx="9517">
                  <c:v>0.39330030162122226</c:v>
                </c:pt>
                <c:pt idx="9518">
                  <c:v>0.35462123377170002</c:v>
                </c:pt>
                <c:pt idx="9519">
                  <c:v>0.42676878477177127</c:v>
                </c:pt>
                <c:pt idx="9520">
                  <c:v>0.30053674860916968</c:v>
                </c:pt>
                <c:pt idx="9521">
                  <c:v>0.3439238068073372</c:v>
                </c:pt>
                <c:pt idx="9522">
                  <c:v>0.21788662123368474</c:v>
                </c:pt>
                <c:pt idx="9523">
                  <c:v>0.35625397857026864</c:v>
                </c:pt>
                <c:pt idx="9524">
                  <c:v>0.41186442239767884</c:v>
                </c:pt>
                <c:pt idx="9525">
                  <c:v>0.39085998860501769</c:v>
                </c:pt>
                <c:pt idx="9526">
                  <c:v>0.32189311472385029</c:v>
                </c:pt>
                <c:pt idx="9527">
                  <c:v>0.40349952007967982</c:v>
                </c:pt>
                <c:pt idx="9528">
                  <c:v>0.30314881060030086</c:v>
                </c:pt>
                <c:pt idx="9529">
                  <c:v>0.47504475626944676</c:v>
                </c:pt>
                <c:pt idx="9530">
                  <c:v>0.32770267764472627</c:v>
                </c:pt>
                <c:pt idx="9531">
                  <c:v>0.24881432510077897</c:v>
                </c:pt>
                <c:pt idx="9532">
                  <c:v>0.39886253781508368</c:v>
                </c:pt>
                <c:pt idx="9533">
                  <c:v>0.33961303131259363</c:v>
                </c:pt>
                <c:pt idx="9534">
                  <c:v>0.39047472769439612</c:v>
                </c:pt>
                <c:pt idx="9535">
                  <c:v>0.38778769655720297</c:v>
                </c:pt>
                <c:pt idx="9536">
                  <c:v>0.45480705243332054</c:v>
                </c:pt>
                <c:pt idx="9537">
                  <c:v>0.28892926052286227</c:v>
                </c:pt>
                <c:pt idx="9538">
                  <c:v>0.39845670525952126</c:v>
                </c:pt>
                <c:pt idx="9539">
                  <c:v>0.47338036951305157</c:v>
                </c:pt>
                <c:pt idx="9540">
                  <c:v>0.32067649473983145</c:v>
                </c:pt>
                <c:pt idx="9541">
                  <c:v>0.40998469592539277</c:v>
                </c:pt>
                <c:pt idx="9542">
                  <c:v>0.32664618331680018</c:v>
                </c:pt>
                <c:pt idx="9543">
                  <c:v>0.31826946852144644</c:v>
                </c:pt>
                <c:pt idx="9544">
                  <c:v>0.38126596236737559</c:v>
                </c:pt>
                <c:pt idx="9545">
                  <c:v>0.32181148093888812</c:v>
                </c:pt>
                <c:pt idx="9546">
                  <c:v>0.35739010184751618</c:v>
                </c:pt>
                <c:pt idx="9547">
                  <c:v>0.38945474991404644</c:v>
                </c:pt>
                <c:pt idx="9548">
                  <c:v>0.34907662374964182</c:v>
                </c:pt>
                <c:pt idx="9549">
                  <c:v>0.2741287216749238</c:v>
                </c:pt>
                <c:pt idx="9550">
                  <c:v>0.3735127867227927</c:v>
                </c:pt>
                <c:pt idx="9551">
                  <c:v>0.33420201910293273</c:v>
                </c:pt>
                <c:pt idx="9552">
                  <c:v>0.48144142732561285</c:v>
                </c:pt>
                <c:pt idx="9553">
                  <c:v>0.36523400300068659</c:v>
                </c:pt>
                <c:pt idx="9554">
                  <c:v>0.45732015226659334</c:v>
                </c:pt>
                <c:pt idx="9555">
                  <c:v>0.35865639752605794</c:v>
                </c:pt>
                <c:pt idx="9556">
                  <c:v>0.37458164884393552</c:v>
                </c:pt>
                <c:pt idx="9557">
                  <c:v>0.36415416825132324</c:v>
                </c:pt>
                <c:pt idx="9558">
                  <c:v>0.38588783631957346</c:v>
                </c:pt>
                <c:pt idx="9559">
                  <c:v>0.43156398372884319</c:v>
                </c:pt>
                <c:pt idx="9560">
                  <c:v>0.36318798472883607</c:v>
                </c:pt>
                <c:pt idx="9561">
                  <c:v>0.41706041144983297</c:v>
                </c:pt>
                <c:pt idx="9562">
                  <c:v>0.3769630626075795</c:v>
                </c:pt>
                <c:pt idx="9563">
                  <c:v>0.3269521562137005</c:v>
                </c:pt>
                <c:pt idx="9564">
                  <c:v>0.35016317903686028</c:v>
                </c:pt>
                <c:pt idx="9565">
                  <c:v>0.41032410121525303</c:v>
                </c:pt>
                <c:pt idx="9566">
                  <c:v>0.36665277369902832</c:v>
                </c:pt>
                <c:pt idx="9567">
                  <c:v>0.42957090386818492</c:v>
                </c:pt>
                <c:pt idx="9568">
                  <c:v>0.37325650594321824</c:v>
                </c:pt>
                <c:pt idx="9569">
                  <c:v>0.43774596081405387</c:v>
                </c:pt>
                <c:pt idx="9570">
                  <c:v>0.39440592044727718</c:v>
                </c:pt>
                <c:pt idx="9571">
                  <c:v>0.46991515366791231</c:v>
                </c:pt>
                <c:pt idx="9572">
                  <c:v>0.39556028435570345</c:v>
                </c:pt>
                <c:pt idx="9573">
                  <c:v>0.36421918646599738</c:v>
                </c:pt>
                <c:pt idx="9574">
                  <c:v>0.28718106238528779</c:v>
                </c:pt>
                <c:pt idx="9575">
                  <c:v>0.2976375915319614</c:v>
                </c:pt>
                <c:pt idx="9576">
                  <c:v>0.29266324400928445</c:v>
                </c:pt>
                <c:pt idx="9577">
                  <c:v>0.29784785637368999</c:v>
                </c:pt>
                <c:pt idx="9578">
                  <c:v>0.35606899864983521</c:v>
                </c:pt>
                <c:pt idx="9579">
                  <c:v>0.35969146160214838</c:v>
                </c:pt>
                <c:pt idx="9580">
                  <c:v>0.37441685598407143</c:v>
                </c:pt>
                <c:pt idx="9581">
                  <c:v>0.38644530409886885</c:v>
                </c:pt>
                <c:pt idx="9582">
                  <c:v>0.26085017993264314</c:v>
                </c:pt>
                <c:pt idx="9583">
                  <c:v>0.44539414651970499</c:v>
                </c:pt>
                <c:pt idx="9584">
                  <c:v>0.42111635827787591</c:v>
                </c:pt>
                <c:pt idx="9585">
                  <c:v>0.37341620807216019</c:v>
                </c:pt>
                <c:pt idx="9586">
                  <c:v>0.3325839233493284</c:v>
                </c:pt>
                <c:pt idx="9587">
                  <c:v>0.31868285190595536</c:v>
                </c:pt>
                <c:pt idx="9588">
                  <c:v>0.36591014528658744</c:v>
                </c:pt>
                <c:pt idx="9589">
                  <c:v>0.33975301197375851</c:v>
                </c:pt>
                <c:pt idx="9590">
                  <c:v>0.31908882761839374</c:v>
                </c:pt>
                <c:pt idx="9591">
                  <c:v>0.43163669844021602</c:v>
                </c:pt>
                <c:pt idx="9592">
                  <c:v>0.36413612769694337</c:v>
                </c:pt>
                <c:pt idx="9593">
                  <c:v>0.33489382100184545</c:v>
                </c:pt>
                <c:pt idx="9594">
                  <c:v>0.31444449330082902</c:v>
                </c:pt>
                <c:pt idx="9595">
                  <c:v>0.43549150593137903</c:v>
                </c:pt>
                <c:pt idx="9596">
                  <c:v>0.38453182238161587</c:v>
                </c:pt>
                <c:pt idx="9597">
                  <c:v>0.33779861520572874</c:v>
                </c:pt>
                <c:pt idx="9598">
                  <c:v>0.35007717121052162</c:v>
                </c:pt>
                <c:pt idx="9599">
                  <c:v>0.34397132646611472</c:v>
                </c:pt>
                <c:pt idx="9600">
                  <c:v>0.32113049058718673</c:v>
                </c:pt>
                <c:pt idx="9601">
                  <c:v>0.3020906325663929</c:v>
                </c:pt>
                <c:pt idx="9602">
                  <c:v>0.33851693018138318</c:v>
                </c:pt>
                <c:pt idx="9603">
                  <c:v>0.41411122885305701</c:v>
                </c:pt>
                <c:pt idx="9604">
                  <c:v>0.33829593799903623</c:v>
                </c:pt>
                <c:pt idx="9605">
                  <c:v>0.30163789066730284</c:v>
                </c:pt>
                <c:pt idx="9606">
                  <c:v>0.36944514794654115</c:v>
                </c:pt>
                <c:pt idx="9607">
                  <c:v>0.42327629329505856</c:v>
                </c:pt>
                <c:pt idx="9608">
                  <c:v>0.27525491464135443</c:v>
                </c:pt>
                <c:pt idx="9609">
                  <c:v>0.34949399561633643</c:v>
                </c:pt>
                <c:pt idx="9610">
                  <c:v>0.50151661050120244</c:v>
                </c:pt>
                <c:pt idx="9611">
                  <c:v>0.37256605321169201</c:v>
                </c:pt>
                <c:pt idx="9612">
                  <c:v>0.3817396386451532</c:v>
                </c:pt>
                <c:pt idx="9613">
                  <c:v>0.35378951801862307</c:v>
                </c:pt>
                <c:pt idx="9614">
                  <c:v>0.39771015127426407</c:v>
                </c:pt>
                <c:pt idx="9615">
                  <c:v>0.36671808328498473</c:v>
                </c:pt>
                <c:pt idx="9616">
                  <c:v>0.21858306132472344</c:v>
                </c:pt>
                <c:pt idx="9617">
                  <c:v>0.31544027167576072</c:v>
                </c:pt>
                <c:pt idx="9618">
                  <c:v>0.34372210333621545</c:v>
                </c:pt>
                <c:pt idx="9619">
                  <c:v>0.40336336990443006</c:v>
                </c:pt>
                <c:pt idx="9620">
                  <c:v>0.37150157749997775</c:v>
                </c:pt>
                <c:pt idx="9621">
                  <c:v>0.33392346047784516</c:v>
                </c:pt>
                <c:pt idx="9622">
                  <c:v>0.34023612923617891</c:v>
                </c:pt>
                <c:pt idx="9623">
                  <c:v>0.37960934088244047</c:v>
                </c:pt>
                <c:pt idx="9624">
                  <c:v>0.36999348679885158</c:v>
                </c:pt>
                <c:pt idx="9625">
                  <c:v>0.4323687897336706</c:v>
                </c:pt>
                <c:pt idx="9626">
                  <c:v>0.4007729978386278</c:v>
                </c:pt>
                <c:pt idx="9627">
                  <c:v>0.25634890775314645</c:v>
                </c:pt>
                <c:pt idx="9628">
                  <c:v>0.2544734793076916</c:v>
                </c:pt>
                <c:pt idx="9629">
                  <c:v>0.34300935750878808</c:v>
                </c:pt>
                <c:pt idx="9630">
                  <c:v>0.35191851981490757</c:v>
                </c:pt>
                <c:pt idx="9631">
                  <c:v>0.32430048133137485</c:v>
                </c:pt>
                <c:pt idx="9632">
                  <c:v>0.43251224844871511</c:v>
                </c:pt>
                <c:pt idx="9633">
                  <c:v>0.37189479856336904</c:v>
                </c:pt>
                <c:pt idx="9634">
                  <c:v>0.54764410690690157</c:v>
                </c:pt>
                <c:pt idx="9635">
                  <c:v>0.26757298565307619</c:v>
                </c:pt>
                <c:pt idx="9636">
                  <c:v>0.38116912760444649</c:v>
                </c:pt>
                <c:pt idx="9637">
                  <c:v>0.36215269618563972</c:v>
                </c:pt>
                <c:pt idx="9638">
                  <c:v>0.41080562314045593</c:v>
                </c:pt>
                <c:pt idx="9639">
                  <c:v>0.34617465901932692</c:v>
                </c:pt>
                <c:pt idx="9640">
                  <c:v>0.37826140304029016</c:v>
                </c:pt>
                <c:pt idx="9641">
                  <c:v>0.388973273994422</c:v>
                </c:pt>
                <c:pt idx="9642">
                  <c:v>0.45297628522663352</c:v>
                </c:pt>
                <c:pt idx="9643">
                  <c:v>0.31688824041932206</c:v>
                </c:pt>
                <c:pt idx="9644">
                  <c:v>0.3540202263133872</c:v>
                </c:pt>
                <c:pt idx="9645">
                  <c:v>0.35289197528956978</c:v>
                </c:pt>
                <c:pt idx="9646">
                  <c:v>0.50831981038597462</c:v>
                </c:pt>
                <c:pt idx="9647">
                  <c:v>0.30771372357844973</c:v>
                </c:pt>
                <c:pt idx="9648">
                  <c:v>0.34176277732217136</c:v>
                </c:pt>
                <c:pt idx="9649">
                  <c:v>0.30674574682523859</c:v>
                </c:pt>
                <c:pt idx="9650">
                  <c:v>0.30929347761597942</c:v>
                </c:pt>
                <c:pt idx="9651">
                  <c:v>0.36941225260292054</c:v>
                </c:pt>
                <c:pt idx="9652">
                  <c:v>0.37430294007603759</c:v>
                </c:pt>
                <c:pt idx="9653">
                  <c:v>0.33425090333691582</c:v>
                </c:pt>
                <c:pt idx="9654">
                  <c:v>0.42734436187066982</c:v>
                </c:pt>
                <c:pt idx="9655">
                  <c:v>0.48314015891598033</c:v>
                </c:pt>
                <c:pt idx="9656">
                  <c:v>0.38282825302855905</c:v>
                </c:pt>
                <c:pt idx="9657">
                  <c:v>0.34435919581961943</c:v>
                </c:pt>
                <c:pt idx="9658">
                  <c:v>0.34777621490326804</c:v>
                </c:pt>
                <c:pt idx="9659">
                  <c:v>0.28403864834972836</c:v>
                </c:pt>
                <c:pt idx="9660">
                  <c:v>0.27832593496954189</c:v>
                </c:pt>
                <c:pt idx="9661">
                  <c:v>0.36523270135621971</c:v>
                </c:pt>
                <c:pt idx="9662">
                  <c:v>0.38460529356228501</c:v>
                </c:pt>
                <c:pt idx="9663">
                  <c:v>0.27439922108545572</c:v>
                </c:pt>
                <c:pt idx="9664">
                  <c:v>0.36700409733733763</c:v>
                </c:pt>
                <c:pt idx="9665">
                  <c:v>0.34621158463556828</c:v>
                </c:pt>
                <c:pt idx="9666">
                  <c:v>0.35450737498250739</c:v>
                </c:pt>
                <c:pt idx="9667">
                  <c:v>0.34124071729763272</c:v>
                </c:pt>
                <c:pt idx="9668">
                  <c:v>0.36800097957416961</c:v>
                </c:pt>
                <c:pt idx="9669">
                  <c:v>0.36902277815988843</c:v>
                </c:pt>
                <c:pt idx="9670">
                  <c:v>0.45136605892715065</c:v>
                </c:pt>
                <c:pt idx="9671">
                  <c:v>0.43817740946806233</c:v>
                </c:pt>
                <c:pt idx="9672">
                  <c:v>0.33746007645011061</c:v>
                </c:pt>
                <c:pt idx="9673">
                  <c:v>0.31233801350621387</c:v>
                </c:pt>
                <c:pt idx="9674">
                  <c:v>0.3554639683960365</c:v>
                </c:pt>
                <c:pt idx="9675">
                  <c:v>0.29379148926522775</c:v>
                </c:pt>
                <c:pt idx="9676">
                  <c:v>0.39912811948111565</c:v>
                </c:pt>
                <c:pt idx="9677">
                  <c:v>0.39079863481213334</c:v>
                </c:pt>
                <c:pt idx="9678">
                  <c:v>0.34009924997981406</c:v>
                </c:pt>
                <c:pt idx="9679">
                  <c:v>0.33630810319297882</c:v>
                </c:pt>
                <c:pt idx="9680">
                  <c:v>0.24668965246952693</c:v>
                </c:pt>
                <c:pt idx="9681">
                  <c:v>0.38281575142773877</c:v>
                </c:pt>
                <c:pt idx="9682">
                  <c:v>0.28992786280842275</c:v>
                </c:pt>
                <c:pt idx="9683">
                  <c:v>0.39486220502312924</c:v>
                </c:pt>
                <c:pt idx="9684">
                  <c:v>0.30381156145285221</c:v>
                </c:pt>
                <c:pt idx="9685">
                  <c:v>0.35172548388970126</c:v>
                </c:pt>
                <c:pt idx="9686">
                  <c:v>0.34103778651315647</c:v>
                </c:pt>
                <c:pt idx="9687">
                  <c:v>0.50024057132913324</c:v>
                </c:pt>
                <c:pt idx="9688">
                  <c:v>0.31828660948742349</c:v>
                </c:pt>
                <c:pt idx="9689">
                  <c:v>0.38724857345383484</c:v>
                </c:pt>
                <c:pt idx="9690">
                  <c:v>0.34965616812144168</c:v>
                </c:pt>
                <c:pt idx="9691">
                  <c:v>0.44665095426721191</c:v>
                </c:pt>
                <c:pt idx="9692">
                  <c:v>0.49674800419656512</c:v>
                </c:pt>
                <c:pt idx="9693">
                  <c:v>0.23707337690440725</c:v>
                </c:pt>
                <c:pt idx="9694">
                  <c:v>0.34772501917641907</c:v>
                </c:pt>
                <c:pt idx="9695">
                  <c:v>0.29714922991718895</c:v>
                </c:pt>
                <c:pt idx="9696">
                  <c:v>0.37088728885215949</c:v>
                </c:pt>
                <c:pt idx="9697">
                  <c:v>0.30166777309046755</c:v>
                </c:pt>
                <c:pt idx="9698">
                  <c:v>0.30142292233988249</c:v>
                </c:pt>
                <c:pt idx="9699">
                  <c:v>0.35286881693212513</c:v>
                </c:pt>
                <c:pt idx="9700">
                  <c:v>0.44607074333383545</c:v>
                </c:pt>
                <c:pt idx="9701">
                  <c:v>0.37228541349874411</c:v>
                </c:pt>
                <c:pt idx="9702">
                  <c:v>0.39913969447059217</c:v>
                </c:pt>
                <c:pt idx="9703">
                  <c:v>0.40702934744189828</c:v>
                </c:pt>
                <c:pt idx="9704">
                  <c:v>0.47285289569906719</c:v>
                </c:pt>
                <c:pt idx="9705">
                  <c:v>0.31072575664954283</c:v>
                </c:pt>
                <c:pt idx="9706">
                  <c:v>0.39803127493006213</c:v>
                </c:pt>
                <c:pt idx="9707">
                  <c:v>0.28582665477088393</c:v>
                </c:pt>
                <c:pt idx="9708">
                  <c:v>0.26361540102263353</c:v>
                </c:pt>
                <c:pt idx="9709">
                  <c:v>0.29747532230318208</c:v>
                </c:pt>
                <c:pt idx="9710">
                  <c:v>0.33788896444894734</c:v>
                </c:pt>
                <c:pt idx="9711">
                  <c:v>0.41367363308069127</c:v>
                </c:pt>
                <c:pt idx="9712">
                  <c:v>0.39479270607798411</c:v>
                </c:pt>
                <c:pt idx="9713">
                  <c:v>0.39562090965258306</c:v>
                </c:pt>
                <c:pt idx="9714">
                  <c:v>0.43045503217477643</c:v>
                </c:pt>
                <c:pt idx="9715">
                  <c:v>0.30415579990854014</c:v>
                </c:pt>
                <c:pt idx="9716">
                  <c:v>0.36553617454151177</c:v>
                </c:pt>
                <c:pt idx="9717">
                  <c:v>0.39443322560652433</c:v>
                </c:pt>
                <c:pt idx="9718">
                  <c:v>0.36862228546645959</c:v>
                </c:pt>
                <c:pt idx="9719">
                  <c:v>0.33491277565403121</c:v>
                </c:pt>
                <c:pt idx="9720">
                  <c:v>0.47824078101521544</c:v>
                </c:pt>
                <c:pt idx="9721">
                  <c:v>0.40763233766265006</c:v>
                </c:pt>
                <c:pt idx="9722">
                  <c:v>0.45495243517161782</c:v>
                </c:pt>
                <c:pt idx="9723">
                  <c:v>0.25942957874088385</c:v>
                </c:pt>
                <c:pt idx="9724">
                  <c:v>0.43873836558811335</c:v>
                </c:pt>
                <c:pt idx="9725">
                  <c:v>0.36491202837089087</c:v>
                </c:pt>
                <c:pt idx="9726">
                  <c:v>0.38901806941677725</c:v>
                </c:pt>
                <c:pt idx="9727">
                  <c:v>0.36517355219102499</c:v>
                </c:pt>
                <c:pt idx="9728">
                  <c:v>0.30773014848979213</c:v>
                </c:pt>
                <c:pt idx="9729">
                  <c:v>0.39092047755297576</c:v>
                </c:pt>
                <c:pt idx="9730">
                  <c:v>0.26457580317471235</c:v>
                </c:pt>
                <c:pt idx="9731">
                  <c:v>0.27125627956031706</c:v>
                </c:pt>
                <c:pt idx="9732">
                  <c:v>0.31589692279875192</c:v>
                </c:pt>
                <c:pt idx="9733">
                  <c:v>0.4598997091041106</c:v>
                </c:pt>
                <c:pt idx="9734">
                  <c:v>0.3871648060238887</c:v>
                </c:pt>
                <c:pt idx="9735">
                  <c:v>0.36308609017600074</c:v>
                </c:pt>
                <c:pt idx="9736">
                  <c:v>0.44440559342115782</c:v>
                </c:pt>
                <c:pt idx="9737">
                  <c:v>0.36040624885202299</c:v>
                </c:pt>
                <c:pt idx="9738">
                  <c:v>0.41543027570723839</c:v>
                </c:pt>
                <c:pt idx="9739">
                  <c:v>0.36869611282058212</c:v>
                </c:pt>
                <c:pt idx="9740">
                  <c:v>0.43751710067007465</c:v>
                </c:pt>
                <c:pt idx="9741">
                  <c:v>0.37121254686297139</c:v>
                </c:pt>
                <c:pt idx="9742">
                  <c:v>0.2300342436429911</c:v>
                </c:pt>
                <c:pt idx="9743">
                  <c:v>0.3887647518921265</c:v>
                </c:pt>
                <c:pt idx="9744">
                  <c:v>0.27876775551030808</c:v>
                </c:pt>
                <c:pt idx="9745">
                  <c:v>0.47305752770005982</c:v>
                </c:pt>
                <c:pt idx="9746">
                  <c:v>0.3333837178760321</c:v>
                </c:pt>
                <c:pt idx="9747">
                  <c:v>0.38996757247492514</c:v>
                </c:pt>
                <c:pt idx="9748">
                  <c:v>0.38066011854367249</c:v>
                </c:pt>
                <c:pt idx="9749">
                  <c:v>0.40272086265962614</c:v>
                </c:pt>
                <c:pt idx="9750">
                  <c:v>0.32935246277519314</c:v>
                </c:pt>
                <c:pt idx="9751">
                  <c:v>0.43345392488507062</c:v>
                </c:pt>
                <c:pt idx="9752">
                  <c:v>0.43566328889764855</c:v>
                </c:pt>
                <c:pt idx="9753">
                  <c:v>0.36407922869429504</c:v>
                </c:pt>
                <c:pt idx="9754">
                  <c:v>0.32608042575166085</c:v>
                </c:pt>
                <c:pt idx="9755">
                  <c:v>0.39796972669378522</c:v>
                </c:pt>
                <c:pt idx="9756">
                  <c:v>0.4142418128626667</c:v>
                </c:pt>
                <c:pt idx="9757">
                  <c:v>0.34488283510572421</c:v>
                </c:pt>
                <c:pt idx="9758">
                  <c:v>0.3257780101277043</c:v>
                </c:pt>
                <c:pt idx="9759">
                  <c:v>0.36076452658260616</c:v>
                </c:pt>
                <c:pt idx="9760">
                  <c:v>0.36505006068398699</c:v>
                </c:pt>
                <c:pt idx="9761">
                  <c:v>0.29196234754377609</c:v>
                </c:pt>
                <c:pt idx="9762">
                  <c:v>0.37221750713399665</c:v>
                </c:pt>
                <c:pt idx="9763">
                  <c:v>0.30226823310517237</c:v>
                </c:pt>
                <c:pt idx="9764">
                  <c:v>0.41565027855299885</c:v>
                </c:pt>
                <c:pt idx="9765">
                  <c:v>0.331515203329866</c:v>
                </c:pt>
                <c:pt idx="9766">
                  <c:v>0.35769824523137173</c:v>
                </c:pt>
                <c:pt idx="9767">
                  <c:v>0.52682926097661431</c:v>
                </c:pt>
                <c:pt idx="9768">
                  <c:v>0.37600694373452076</c:v>
                </c:pt>
                <c:pt idx="9769">
                  <c:v>0.38522714245651291</c:v>
                </c:pt>
                <c:pt idx="9770">
                  <c:v>0.42323299025357869</c:v>
                </c:pt>
                <c:pt idx="9771">
                  <c:v>0.33723002072153124</c:v>
                </c:pt>
                <c:pt idx="9772">
                  <c:v>0.42666314294327812</c:v>
                </c:pt>
                <c:pt idx="9773">
                  <c:v>0.36949667906264605</c:v>
                </c:pt>
                <c:pt idx="9774">
                  <c:v>0.42127456461895507</c:v>
                </c:pt>
                <c:pt idx="9775">
                  <c:v>0.31522101638623168</c:v>
                </c:pt>
                <c:pt idx="9776">
                  <c:v>0.29226850069975907</c:v>
                </c:pt>
                <c:pt idx="9777">
                  <c:v>0.3645041192262789</c:v>
                </c:pt>
                <c:pt idx="9778">
                  <c:v>0.35690977310558436</c:v>
                </c:pt>
                <c:pt idx="9779">
                  <c:v>0.40198158277312346</c:v>
                </c:pt>
                <c:pt idx="9780">
                  <c:v>0.38734405225525648</c:v>
                </c:pt>
                <c:pt idx="9781">
                  <c:v>0.38532930518795333</c:v>
                </c:pt>
                <c:pt idx="9782">
                  <c:v>0.36586929097514997</c:v>
                </c:pt>
                <c:pt idx="9783">
                  <c:v>0.40271416487140299</c:v>
                </c:pt>
                <c:pt idx="9784">
                  <c:v>0.35155701260408156</c:v>
                </c:pt>
                <c:pt idx="9785">
                  <c:v>0.46859191777693032</c:v>
                </c:pt>
                <c:pt idx="9786">
                  <c:v>0.41952839654252549</c:v>
                </c:pt>
                <c:pt idx="9787">
                  <c:v>0.40510832789978485</c:v>
                </c:pt>
                <c:pt idx="9788">
                  <c:v>0.36704145298633722</c:v>
                </c:pt>
                <c:pt idx="9789">
                  <c:v>0.42700092060188599</c:v>
                </c:pt>
                <c:pt idx="9790">
                  <c:v>0.39963784454547574</c:v>
                </c:pt>
                <c:pt idx="9791">
                  <c:v>0.34116059048259956</c:v>
                </c:pt>
                <c:pt idx="9792">
                  <c:v>0.39576439988826639</c:v>
                </c:pt>
                <c:pt idx="9793">
                  <c:v>0.44217459771844481</c:v>
                </c:pt>
                <c:pt idx="9794">
                  <c:v>0.37174641624856475</c:v>
                </c:pt>
                <c:pt idx="9795">
                  <c:v>0.2757275991612404</c:v>
                </c:pt>
                <c:pt idx="9796">
                  <c:v>0.37410716156852469</c:v>
                </c:pt>
                <c:pt idx="9797">
                  <c:v>0.32488968431739901</c:v>
                </c:pt>
                <c:pt idx="9798">
                  <c:v>0.4263537962204601</c:v>
                </c:pt>
                <c:pt idx="9799">
                  <c:v>0.39100658218511491</c:v>
                </c:pt>
                <c:pt idx="9800">
                  <c:v>0.3969199899062848</c:v>
                </c:pt>
                <c:pt idx="9801">
                  <c:v>0.34782323536591753</c:v>
                </c:pt>
                <c:pt idx="9802">
                  <c:v>0.41215979053643775</c:v>
                </c:pt>
                <c:pt idx="9803">
                  <c:v>0.38589182311054088</c:v>
                </c:pt>
                <c:pt idx="9804">
                  <c:v>0.40539485661929087</c:v>
                </c:pt>
                <c:pt idx="9805">
                  <c:v>0.26241719985332623</c:v>
                </c:pt>
                <c:pt idx="9806">
                  <c:v>0.40379260608393763</c:v>
                </c:pt>
                <c:pt idx="9807">
                  <c:v>0.35752118644616149</c:v>
                </c:pt>
                <c:pt idx="9808">
                  <c:v>0.44153833555381</c:v>
                </c:pt>
                <c:pt idx="9809">
                  <c:v>0.29742854224358334</c:v>
                </c:pt>
                <c:pt idx="9810">
                  <c:v>0.33050067319565413</c:v>
                </c:pt>
                <c:pt idx="9811">
                  <c:v>0.38215672674696838</c:v>
                </c:pt>
                <c:pt idx="9812">
                  <c:v>0.27001812586126356</c:v>
                </c:pt>
                <c:pt idx="9813">
                  <c:v>0.4544442329484869</c:v>
                </c:pt>
                <c:pt idx="9814">
                  <c:v>0.39759947248991517</c:v>
                </c:pt>
                <c:pt idx="9815">
                  <c:v>0.31412608526330915</c:v>
                </c:pt>
                <c:pt idx="9816">
                  <c:v>0.36601557735473905</c:v>
                </c:pt>
                <c:pt idx="9817">
                  <c:v>0.41117294804934523</c:v>
                </c:pt>
                <c:pt idx="9818">
                  <c:v>0.32880194275742503</c:v>
                </c:pt>
                <c:pt idx="9819">
                  <c:v>0.31703374156001357</c:v>
                </c:pt>
                <c:pt idx="9820">
                  <c:v>0.30303260057446285</c:v>
                </c:pt>
                <c:pt idx="9821">
                  <c:v>0.36327060358537167</c:v>
                </c:pt>
                <c:pt idx="9822">
                  <c:v>0.34724403977271928</c:v>
                </c:pt>
                <c:pt idx="9823">
                  <c:v>0.35971179400093473</c:v>
                </c:pt>
                <c:pt idx="9824">
                  <c:v>0.29465063295760086</c:v>
                </c:pt>
                <c:pt idx="9825">
                  <c:v>0.48739271058814682</c:v>
                </c:pt>
                <c:pt idx="9826">
                  <c:v>0.3855006197687616</c:v>
                </c:pt>
                <c:pt idx="9827">
                  <c:v>0.38637584374064987</c:v>
                </c:pt>
                <c:pt idx="9828">
                  <c:v>0.31741821578079288</c:v>
                </c:pt>
                <c:pt idx="9829">
                  <c:v>0.41832614720736733</c:v>
                </c:pt>
                <c:pt idx="9830">
                  <c:v>0.3618242636531947</c:v>
                </c:pt>
                <c:pt idx="9831">
                  <c:v>0.41481265811964629</c:v>
                </c:pt>
                <c:pt idx="9832">
                  <c:v>0.40334051886467592</c:v>
                </c:pt>
                <c:pt idx="9833">
                  <c:v>0.43271420374891395</c:v>
                </c:pt>
                <c:pt idx="9834">
                  <c:v>0.40989357852846742</c:v>
                </c:pt>
                <c:pt idx="9835">
                  <c:v>0.42014560946787</c:v>
                </c:pt>
                <c:pt idx="9836">
                  <c:v>0.34800350762209376</c:v>
                </c:pt>
                <c:pt idx="9837">
                  <c:v>0.42631192024690978</c:v>
                </c:pt>
                <c:pt idx="9838">
                  <c:v>0.37429735437324502</c:v>
                </c:pt>
                <c:pt idx="9839">
                  <c:v>0.40177226856674819</c:v>
                </c:pt>
                <c:pt idx="9840">
                  <c:v>0.42087944314942299</c:v>
                </c:pt>
                <c:pt idx="9841">
                  <c:v>0.38017525207639785</c:v>
                </c:pt>
                <c:pt idx="9842">
                  <c:v>0.4770930995431516</c:v>
                </c:pt>
                <c:pt idx="9843">
                  <c:v>0.38796177444079</c:v>
                </c:pt>
                <c:pt idx="9844">
                  <c:v>0.44569124638421109</c:v>
                </c:pt>
                <c:pt idx="9845">
                  <c:v>0.42059981549610109</c:v>
                </c:pt>
                <c:pt idx="9846">
                  <c:v>0.27192074433144398</c:v>
                </c:pt>
                <c:pt idx="9847">
                  <c:v>0.43565394139243813</c:v>
                </c:pt>
                <c:pt idx="9848">
                  <c:v>0.30807892947034493</c:v>
                </c:pt>
                <c:pt idx="9849">
                  <c:v>0.38362007141656618</c:v>
                </c:pt>
                <c:pt idx="9850">
                  <c:v>0.30408489764598856</c:v>
                </c:pt>
                <c:pt idx="9851">
                  <c:v>0.34246056885714987</c:v>
                </c:pt>
                <c:pt idx="9852">
                  <c:v>0.28942675621341718</c:v>
                </c:pt>
                <c:pt idx="9853">
                  <c:v>0.48140403521286507</c:v>
                </c:pt>
                <c:pt idx="9854">
                  <c:v>0.24067546688751665</c:v>
                </c:pt>
                <c:pt idx="9855">
                  <c:v>0.39863623816327753</c:v>
                </c:pt>
                <c:pt idx="9856">
                  <c:v>0.39404487919188147</c:v>
                </c:pt>
                <c:pt idx="9857">
                  <c:v>0.30499021373914148</c:v>
                </c:pt>
                <c:pt idx="9858">
                  <c:v>0.53551376492702252</c:v>
                </c:pt>
                <c:pt idx="9859">
                  <c:v>0.36410494775149066</c:v>
                </c:pt>
                <c:pt idx="9860">
                  <c:v>0.42487443904822886</c:v>
                </c:pt>
                <c:pt idx="9861">
                  <c:v>0.28766445316678285</c:v>
                </c:pt>
                <c:pt idx="9862">
                  <c:v>0.29791249422078536</c:v>
                </c:pt>
                <c:pt idx="9863">
                  <c:v>0.32233580707706927</c:v>
                </c:pt>
                <c:pt idx="9864">
                  <c:v>0.45000749896900766</c:v>
                </c:pt>
                <c:pt idx="9865">
                  <c:v>0.31401028236025558</c:v>
                </c:pt>
                <c:pt idx="9866">
                  <c:v>0.39413513476858458</c:v>
                </c:pt>
                <c:pt idx="9867">
                  <c:v>0.40369815558060324</c:v>
                </c:pt>
                <c:pt idx="9868">
                  <c:v>0.4215290616338771</c:v>
                </c:pt>
                <c:pt idx="9869">
                  <c:v>0.30529622480123331</c:v>
                </c:pt>
                <c:pt idx="9870">
                  <c:v>0.39929207184024196</c:v>
                </c:pt>
                <c:pt idx="9871">
                  <c:v>0.25849492730817109</c:v>
                </c:pt>
                <c:pt idx="9872">
                  <c:v>0.36923239890290499</c:v>
                </c:pt>
                <c:pt idx="9873">
                  <c:v>0.34692922899052187</c:v>
                </c:pt>
                <c:pt idx="9874">
                  <c:v>0.41001414041761419</c:v>
                </c:pt>
                <c:pt idx="9875">
                  <c:v>0.32708804730995611</c:v>
                </c:pt>
                <c:pt idx="9876">
                  <c:v>0.33233657683533985</c:v>
                </c:pt>
                <c:pt idx="9877">
                  <c:v>0.37108780858050194</c:v>
                </c:pt>
                <c:pt idx="9878">
                  <c:v>0.3801545950854977</c:v>
                </c:pt>
                <c:pt idx="9879">
                  <c:v>0.42278640708312676</c:v>
                </c:pt>
                <c:pt idx="9880">
                  <c:v>0.4149441918310468</c:v>
                </c:pt>
                <c:pt idx="9881">
                  <c:v>0.34509788101916872</c:v>
                </c:pt>
                <c:pt idx="9882">
                  <c:v>0.32593018701938387</c:v>
                </c:pt>
                <c:pt idx="9883">
                  <c:v>0.29962909754445083</c:v>
                </c:pt>
                <c:pt idx="9884">
                  <c:v>0.2961761951682812</c:v>
                </c:pt>
                <c:pt idx="9885">
                  <c:v>0.34952395897687638</c:v>
                </c:pt>
                <c:pt idx="9886">
                  <c:v>0.3436739553411437</c:v>
                </c:pt>
                <c:pt idx="9887">
                  <c:v>0.42089380587315589</c:v>
                </c:pt>
                <c:pt idx="9888">
                  <c:v>0.30616179138115457</c:v>
                </c:pt>
                <c:pt idx="9889">
                  <c:v>0.39227190511961174</c:v>
                </c:pt>
                <c:pt idx="9890">
                  <c:v>0.34960140798729339</c:v>
                </c:pt>
                <c:pt idx="9891">
                  <c:v>0.39170499426562844</c:v>
                </c:pt>
                <c:pt idx="9892">
                  <c:v>0.41309786662643055</c:v>
                </c:pt>
                <c:pt idx="9893">
                  <c:v>0.31348528289726607</c:v>
                </c:pt>
                <c:pt idx="9894">
                  <c:v>0.29837244817438863</c:v>
                </c:pt>
                <c:pt idx="9895">
                  <c:v>0.32687516006413109</c:v>
                </c:pt>
                <c:pt idx="9896">
                  <c:v>0.31750138269189082</c:v>
                </c:pt>
                <c:pt idx="9897">
                  <c:v>0.44987992637343488</c:v>
                </c:pt>
                <c:pt idx="9898">
                  <c:v>0.39924556729712135</c:v>
                </c:pt>
                <c:pt idx="9899">
                  <c:v>0.3366610349492532</c:v>
                </c:pt>
                <c:pt idx="9900">
                  <c:v>0.35668502897916987</c:v>
                </c:pt>
                <c:pt idx="9901">
                  <c:v>0.37478567936850915</c:v>
                </c:pt>
                <c:pt idx="9902">
                  <c:v>0.34963793686422862</c:v>
                </c:pt>
                <c:pt idx="9903">
                  <c:v>0.40954669235759161</c:v>
                </c:pt>
                <c:pt idx="9904">
                  <c:v>0.3537757395310302</c:v>
                </c:pt>
                <c:pt idx="9905">
                  <c:v>0.22428842974688407</c:v>
                </c:pt>
                <c:pt idx="9906">
                  <c:v>0.3693077085935102</c:v>
                </c:pt>
                <c:pt idx="9907">
                  <c:v>0.40546263589927689</c:v>
                </c:pt>
                <c:pt idx="9908">
                  <c:v>0.297590069172599</c:v>
                </c:pt>
                <c:pt idx="9909">
                  <c:v>0.27276968617626651</c:v>
                </c:pt>
                <c:pt idx="9910">
                  <c:v>0.41657769768737052</c:v>
                </c:pt>
                <c:pt idx="9911">
                  <c:v>0.33579041253437319</c:v>
                </c:pt>
                <c:pt idx="9912">
                  <c:v>0.3227297633370384</c:v>
                </c:pt>
                <c:pt idx="9913">
                  <c:v>0.36070824172894189</c:v>
                </c:pt>
                <c:pt idx="9914">
                  <c:v>0.34244994790255667</c:v>
                </c:pt>
                <c:pt idx="9915">
                  <c:v>0.2815197275464974</c:v>
                </c:pt>
                <c:pt idx="9916">
                  <c:v>0.4492614988749688</c:v>
                </c:pt>
                <c:pt idx="9917">
                  <c:v>0.39666251148099752</c:v>
                </c:pt>
                <c:pt idx="9918">
                  <c:v>0.36618671274559639</c:v>
                </c:pt>
                <c:pt idx="9919">
                  <c:v>0.41405113229965562</c:v>
                </c:pt>
                <c:pt idx="9920">
                  <c:v>0.32560681929757601</c:v>
                </c:pt>
                <c:pt idx="9921">
                  <c:v>0.33845831614146055</c:v>
                </c:pt>
                <c:pt idx="9922">
                  <c:v>0.42128703543492346</c:v>
                </c:pt>
                <c:pt idx="9923">
                  <c:v>0.36556119252091063</c:v>
                </c:pt>
                <c:pt idx="9924">
                  <c:v>0.45606513413168676</c:v>
                </c:pt>
                <c:pt idx="9925">
                  <c:v>0.33787273957760861</c:v>
                </c:pt>
                <c:pt idx="9926">
                  <c:v>0.34180762533972858</c:v>
                </c:pt>
                <c:pt idx="9927">
                  <c:v>0.50885482267682391</c:v>
                </c:pt>
                <c:pt idx="9928">
                  <c:v>0.22520455754475108</c:v>
                </c:pt>
                <c:pt idx="9929">
                  <c:v>0.27461054156101822</c:v>
                </c:pt>
                <c:pt idx="9930">
                  <c:v>0.29970585403820099</c:v>
                </c:pt>
                <c:pt idx="9931">
                  <c:v>0.22764601262211961</c:v>
                </c:pt>
                <c:pt idx="9932">
                  <c:v>0.33504331864027348</c:v>
                </c:pt>
                <c:pt idx="9933">
                  <c:v>0.34983421082094546</c:v>
                </c:pt>
                <c:pt idx="9934">
                  <c:v>0.38675436610770081</c:v>
                </c:pt>
                <c:pt idx="9935">
                  <c:v>0.34032841521415697</c:v>
                </c:pt>
                <c:pt idx="9936">
                  <c:v>0.40300922568234254</c:v>
                </c:pt>
                <c:pt idx="9937">
                  <c:v>0.32488472116701339</c:v>
                </c:pt>
                <c:pt idx="9938">
                  <c:v>0.36378289154848603</c:v>
                </c:pt>
                <c:pt idx="9939">
                  <c:v>0.32079767671109621</c:v>
                </c:pt>
                <c:pt idx="9940">
                  <c:v>0.33447664344827116</c:v>
                </c:pt>
                <c:pt idx="9941">
                  <c:v>0.3313103322830423</c:v>
                </c:pt>
                <c:pt idx="9942">
                  <c:v>0.39001970146687909</c:v>
                </c:pt>
                <c:pt idx="9943">
                  <c:v>0.39101743509030312</c:v>
                </c:pt>
                <c:pt idx="9944">
                  <c:v>0.29065848449242049</c:v>
                </c:pt>
                <c:pt idx="9945">
                  <c:v>0.34371017194430403</c:v>
                </c:pt>
                <c:pt idx="9946">
                  <c:v>0.39603189644269227</c:v>
                </c:pt>
                <c:pt idx="9947">
                  <c:v>0.3615973177243012</c:v>
                </c:pt>
                <c:pt idx="9948">
                  <c:v>0.32644840906671396</c:v>
                </c:pt>
                <c:pt idx="9949">
                  <c:v>0.40528072463878478</c:v>
                </c:pt>
                <c:pt idx="9950">
                  <c:v>0.38589910218043755</c:v>
                </c:pt>
                <c:pt idx="9951">
                  <c:v>0.28339172132702278</c:v>
                </c:pt>
                <c:pt idx="9952">
                  <c:v>0.34963805233680967</c:v>
                </c:pt>
                <c:pt idx="9953">
                  <c:v>0.39833942818518669</c:v>
                </c:pt>
                <c:pt idx="9954">
                  <c:v>0.38459462162681518</c:v>
                </c:pt>
                <c:pt idx="9955">
                  <c:v>0.35363304178360777</c:v>
                </c:pt>
                <c:pt idx="9956">
                  <c:v>0.34253752397638332</c:v>
                </c:pt>
                <c:pt idx="9957">
                  <c:v>0.35000476666023556</c:v>
                </c:pt>
                <c:pt idx="9958">
                  <c:v>0.36467334299295678</c:v>
                </c:pt>
                <c:pt idx="9959">
                  <c:v>0.41468062656926713</c:v>
                </c:pt>
                <c:pt idx="9960">
                  <c:v>0.345259015657919</c:v>
                </c:pt>
                <c:pt idx="9961">
                  <c:v>0.36260183438477539</c:v>
                </c:pt>
                <c:pt idx="9962">
                  <c:v>0.40951852043094333</c:v>
                </c:pt>
                <c:pt idx="9963">
                  <c:v>0.36747951870444628</c:v>
                </c:pt>
                <c:pt idx="9964">
                  <c:v>0.36449348577553653</c:v>
                </c:pt>
                <c:pt idx="9965">
                  <c:v>0.37093943731226015</c:v>
                </c:pt>
                <c:pt idx="9966">
                  <c:v>0.31603009971656859</c:v>
                </c:pt>
                <c:pt idx="9967">
                  <c:v>0.42872359575895413</c:v>
                </c:pt>
                <c:pt idx="9968">
                  <c:v>0.3058644354528976</c:v>
                </c:pt>
                <c:pt idx="9969">
                  <c:v>0.33312188821289063</c:v>
                </c:pt>
                <c:pt idx="9970">
                  <c:v>0.39282165355936699</c:v>
                </c:pt>
                <c:pt idx="9971">
                  <c:v>0.39385109404598617</c:v>
                </c:pt>
                <c:pt idx="9972">
                  <c:v>0.41910361494886966</c:v>
                </c:pt>
                <c:pt idx="9973">
                  <c:v>0.37964501098465464</c:v>
                </c:pt>
                <c:pt idx="9974">
                  <c:v>0.28147996063695879</c:v>
                </c:pt>
                <c:pt idx="9975">
                  <c:v>0.38987074353477424</c:v>
                </c:pt>
                <c:pt idx="9976">
                  <c:v>0.32468856834468512</c:v>
                </c:pt>
                <c:pt idx="9977">
                  <c:v>0.36096326148222024</c:v>
                </c:pt>
                <c:pt idx="9978">
                  <c:v>0.253913799612622</c:v>
                </c:pt>
                <c:pt idx="9979">
                  <c:v>0.37607296912038002</c:v>
                </c:pt>
                <c:pt idx="9980">
                  <c:v>0.36370321540326023</c:v>
                </c:pt>
                <c:pt idx="9981">
                  <c:v>0.39909548061911215</c:v>
                </c:pt>
                <c:pt idx="9982">
                  <c:v>0.34872934711514875</c:v>
                </c:pt>
                <c:pt idx="9983">
                  <c:v>0.27746173629413418</c:v>
                </c:pt>
                <c:pt idx="9984">
                  <c:v>0.3931219287867595</c:v>
                </c:pt>
                <c:pt idx="9985">
                  <c:v>0.43207347232943849</c:v>
                </c:pt>
                <c:pt idx="9986">
                  <c:v>0.42344511802157103</c:v>
                </c:pt>
                <c:pt idx="9987">
                  <c:v>0.34322463184029689</c:v>
                </c:pt>
                <c:pt idx="9988">
                  <c:v>0.27629658435961651</c:v>
                </c:pt>
                <c:pt idx="9989">
                  <c:v>0.39784030945391857</c:v>
                </c:pt>
                <c:pt idx="9990">
                  <c:v>0.37970262833145274</c:v>
                </c:pt>
                <c:pt idx="9991">
                  <c:v>0.34940242042994196</c:v>
                </c:pt>
                <c:pt idx="9992">
                  <c:v>0.43917502788743973</c:v>
                </c:pt>
                <c:pt idx="9993">
                  <c:v>0.25899708898778279</c:v>
                </c:pt>
                <c:pt idx="9994">
                  <c:v>0.40967148346141313</c:v>
                </c:pt>
                <c:pt idx="9995">
                  <c:v>0.37338095600319898</c:v>
                </c:pt>
                <c:pt idx="9996">
                  <c:v>0.37387409166504165</c:v>
                </c:pt>
                <c:pt idx="9997">
                  <c:v>0.38018959209195086</c:v>
                </c:pt>
                <c:pt idx="9998">
                  <c:v>0.33061770213423364</c:v>
                </c:pt>
                <c:pt idx="9999">
                  <c:v>0.37004415743322083</c:v>
                </c:pt>
                <c:pt idx="10000" formatCode="0.0%_);\(0.0%\);0.0%_);@_)">
                  <c:v>0.19888344443222947</c:v>
                </c:pt>
                <c:pt idx="10001" formatCode="0.0%_);\(0.0%\);0.0%_);@_)">
                  <c:v>0.4146549397335263</c:v>
                </c:pt>
                <c:pt idx="10002" formatCode="0.0%_);\(0.0%\);0.0%_);@_)">
                  <c:v>0.21793750453687102</c:v>
                </c:pt>
              </c:numCache>
            </c:numRef>
          </c:yVal>
          <c:smooth val="0"/>
          <c:extLst>
            <c:ext xmlns:c16="http://schemas.microsoft.com/office/drawing/2014/chart" uri="{C3380CC4-5D6E-409C-BE32-E72D297353CC}">
              <c16:uniqueId val="{00000003-D3D7-4820-BDD3-9BE56CA2EA3A}"/>
            </c:ext>
          </c:extLst>
        </c:ser>
        <c:dLbls>
          <c:showLegendKey val="0"/>
          <c:showVal val="0"/>
          <c:showCatName val="0"/>
          <c:showSerName val="0"/>
          <c:showPercent val="0"/>
          <c:showBubbleSize val="0"/>
        </c:dLbls>
        <c:axId val="992059040"/>
        <c:axId val="992059520"/>
      </c:scatterChart>
      <c:valAx>
        <c:axId val="992059040"/>
        <c:scaling>
          <c:orientation val="minMax"/>
          <c:min val="0"/>
        </c:scaling>
        <c:delete val="0"/>
        <c:axPos val="b"/>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92059520"/>
        <c:crosses val="autoZero"/>
        <c:crossBetween val="midCat"/>
      </c:valAx>
      <c:valAx>
        <c:axId val="992059520"/>
        <c:scaling>
          <c:orientation val="minMax"/>
          <c:max val="0.65000000000000013"/>
          <c:min val="3.0000000000000006E-2"/>
        </c:scaling>
        <c:delete val="0"/>
        <c:axPos val="l"/>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920590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2"/>
          </a:solidFill>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2"/>
                </a:solidFill>
                <a:latin typeface="+mn-lt"/>
                <a:ea typeface="+mn-ea"/>
                <a:cs typeface="+mn-cs"/>
              </a:defRPr>
            </a:pPr>
            <a:r>
              <a:rPr lang="en-GB" b="1"/>
              <a:t>Efficient Frontier</a:t>
            </a:r>
          </a:p>
        </c:rich>
      </c:tx>
      <c:layout>
        <c:manualLayout>
          <c:xMode val="edge"/>
          <c:yMode val="edge"/>
          <c:x val="0.44220289587436107"/>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2"/>
              </a:solidFill>
              <a:latin typeface="+mn-lt"/>
              <a:ea typeface="+mn-ea"/>
              <a:cs typeface="+mn-cs"/>
            </a:defRPr>
          </a:pPr>
          <a:endParaRPr lang="en-US"/>
        </a:p>
      </c:txPr>
    </c:title>
    <c:autoTitleDeleted val="0"/>
    <c:plotArea>
      <c:layout>
        <c:manualLayout>
          <c:layoutTarget val="inner"/>
          <c:xMode val="edge"/>
          <c:yMode val="edge"/>
          <c:x val="5.5461244465855097E-2"/>
          <c:y val="9.6683793556384581E-2"/>
          <c:w val="0.92126760556738641"/>
          <c:h val="0.84541469816272963"/>
        </c:manualLayout>
      </c:layout>
      <c:scatterChart>
        <c:scatterStyle val="lineMarker"/>
        <c:varyColors val="0"/>
        <c:ser>
          <c:idx val="0"/>
          <c:order val="0"/>
          <c:spPr>
            <a:ln w="28575" cap="rnd">
              <a:noFill/>
              <a:round/>
            </a:ln>
            <a:effectLst/>
          </c:spPr>
          <c:marker>
            <c:symbol val="circle"/>
            <c:size val="2"/>
            <c:spPr>
              <a:solidFill>
                <a:schemeClr val="accent1"/>
              </a:solidFill>
              <a:ln w="9525">
                <a:solidFill>
                  <a:schemeClr val="accent1"/>
                </a:solidFill>
              </a:ln>
              <a:effectLst/>
            </c:spPr>
          </c:marker>
          <c:dPt>
            <c:idx val="10000"/>
            <c:marker>
              <c:symbol val="circle"/>
              <c:size val="3"/>
              <c:spPr>
                <a:solidFill>
                  <a:srgbClr val="FF0000"/>
                </a:solidFill>
                <a:ln w="9525">
                  <a:noFill/>
                </a:ln>
                <a:effectLst/>
              </c:spPr>
            </c:marker>
            <c:bubble3D val="0"/>
            <c:extLst>
              <c:ext xmlns:c16="http://schemas.microsoft.com/office/drawing/2014/chart" uri="{C3380CC4-5D6E-409C-BE32-E72D297353CC}">
                <c16:uniqueId val="{00000000-6507-4409-9688-E95765A23A90}"/>
              </c:ext>
            </c:extLst>
          </c:dPt>
          <c:dPt>
            <c:idx val="10001"/>
            <c:marker>
              <c:symbol val="circle"/>
              <c:size val="3"/>
              <c:spPr>
                <a:solidFill>
                  <a:srgbClr val="FF0000"/>
                </a:solidFill>
                <a:ln w="9525">
                  <a:noFill/>
                </a:ln>
                <a:effectLst/>
              </c:spPr>
            </c:marker>
            <c:bubble3D val="0"/>
            <c:extLst>
              <c:ext xmlns:c16="http://schemas.microsoft.com/office/drawing/2014/chart" uri="{C3380CC4-5D6E-409C-BE32-E72D297353CC}">
                <c16:uniqueId val="{00000001-6507-4409-9688-E95765A23A90}"/>
              </c:ext>
            </c:extLst>
          </c:dPt>
          <c:dPt>
            <c:idx val="10002"/>
            <c:marker>
              <c:symbol val="triangle"/>
              <c:size val="4"/>
              <c:spPr>
                <a:solidFill>
                  <a:srgbClr val="FFFF00"/>
                </a:solidFill>
                <a:ln w="9525">
                  <a:noFill/>
                </a:ln>
                <a:effectLst/>
              </c:spPr>
            </c:marker>
            <c:bubble3D val="0"/>
            <c:extLst>
              <c:ext xmlns:c16="http://schemas.microsoft.com/office/drawing/2014/chart" uri="{C3380CC4-5D6E-409C-BE32-E72D297353CC}">
                <c16:uniqueId val="{00000002-6507-4409-9688-E95765A23A90}"/>
              </c:ext>
            </c:extLst>
          </c:dPt>
          <c:dPt>
            <c:idx val="10003"/>
            <c:marker>
              <c:symbol val="circle"/>
              <c:size val="4"/>
              <c:spPr>
                <a:solidFill>
                  <a:srgbClr val="C00000"/>
                </a:solidFill>
                <a:ln w="9525">
                  <a:solidFill>
                    <a:schemeClr val="accent1"/>
                  </a:solidFill>
                </a:ln>
                <a:effectLst/>
              </c:spPr>
            </c:marker>
            <c:bubble3D val="0"/>
            <c:extLst>
              <c:ext xmlns:c16="http://schemas.microsoft.com/office/drawing/2014/chart" uri="{C3380CC4-5D6E-409C-BE32-E72D297353CC}">
                <c16:uniqueId val="{00000003-97FE-4A0B-B028-9753823C2239}"/>
              </c:ext>
            </c:extLst>
          </c:dPt>
          <c:dLbls>
            <c:dLbl>
              <c:idx val="10000"/>
              <c:layout>
                <c:manualLayout>
                  <c:x val="-0.11314072981435969"/>
                  <c:y val="7.6360758486804348E-2"/>
                </c:manualLayout>
              </c:layout>
              <c:tx>
                <c:rich>
                  <a:bodyPr/>
                  <a:lstStyle/>
                  <a:p>
                    <a:r>
                      <a:rPr lang="en-US"/>
                      <a:t>Global minimum</a:t>
                    </a:r>
                  </a:p>
                </c:rich>
              </c:tx>
              <c:dLblPos val="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6507-4409-9688-E95765A23A90}"/>
                </c:ext>
              </c:extLst>
            </c:dLbl>
            <c:dLbl>
              <c:idx val="10001"/>
              <c:layout>
                <c:manualLayout>
                  <c:x val="-0.13574178324696839"/>
                  <c:y val="-5.7270568865103261E-2"/>
                </c:manualLayout>
              </c:layout>
              <c:tx>
                <c:rich>
                  <a:bodyPr/>
                  <a:lstStyle/>
                  <a:p>
                    <a:r>
                      <a:rPr lang="en-US"/>
                      <a:t>Optimal Portfolio</a:t>
                    </a:r>
                  </a:p>
                </c:rich>
              </c:tx>
              <c:dLblPos val="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6507-4409-9688-E95765A23A90}"/>
                </c:ext>
              </c:extLst>
            </c:dLbl>
            <c:dLbl>
              <c:idx val="10002"/>
              <c:layout>
                <c:manualLayout>
                  <c:x val="-0.15998084944968813"/>
                  <c:y val="-7.3366369897530662E-2"/>
                </c:manualLayout>
              </c:layout>
              <c:tx>
                <c:rich>
                  <a:bodyPr/>
                  <a:lstStyle/>
                  <a:p>
                    <a:r>
                      <a:rPr lang="en-US"/>
                      <a:t>Portfolio (100% equity)</a:t>
                    </a:r>
                  </a:p>
                </c:rich>
              </c:tx>
              <c:dLblPos val="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6507-4409-9688-E95765A23A90}"/>
                </c:ext>
              </c:extLst>
            </c:dLbl>
            <c:dLbl>
              <c:idx val="10003"/>
              <c:layout>
                <c:manualLayout>
                  <c:x val="-0.22215459038733609"/>
                  <c:y val="-6.0554919155877726E-2"/>
                </c:manualLayout>
              </c:layout>
              <c:tx>
                <c:rich>
                  <a:bodyPr/>
                  <a:lstStyle/>
                  <a:p>
                    <a:r>
                      <a:rPr lang="en-US" b="1"/>
                      <a:t>Our Portfolio (90% equity, 10% Rf)</a:t>
                    </a:r>
                  </a:p>
                </c:rich>
              </c:tx>
              <c:dLblPos val="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97FE-4A0B-B028-9753823C22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'PM 7 stocks'!$B$329:$B$10332</c:f>
              <c:numCache>
                <c:formatCode>0.0%</c:formatCode>
                <c:ptCount val="10004"/>
                <c:pt idx="0">
                  <c:v>0.19122051967560474</c:v>
                </c:pt>
                <c:pt idx="1">
                  <c:v>0.19318767703829021</c:v>
                </c:pt>
                <c:pt idx="2">
                  <c:v>0.17182570394772315</c:v>
                </c:pt>
                <c:pt idx="3">
                  <c:v>0.16772767341951228</c:v>
                </c:pt>
                <c:pt idx="4">
                  <c:v>0.1841941239629474</c:v>
                </c:pt>
                <c:pt idx="5">
                  <c:v>0.17191864661371264</c:v>
                </c:pt>
                <c:pt idx="6">
                  <c:v>0.21193737068655547</c:v>
                </c:pt>
                <c:pt idx="7">
                  <c:v>0.20371573190526976</c:v>
                </c:pt>
                <c:pt idx="8">
                  <c:v>0.22142724561661906</c:v>
                </c:pt>
                <c:pt idx="9">
                  <c:v>0.19074700673493705</c:v>
                </c:pt>
                <c:pt idx="10">
                  <c:v>0.21817697074432371</c:v>
                </c:pt>
                <c:pt idx="11">
                  <c:v>0.18970538441118145</c:v>
                </c:pt>
                <c:pt idx="12">
                  <c:v>0.16838816855292335</c:v>
                </c:pt>
                <c:pt idx="13">
                  <c:v>0.19742425530737304</c:v>
                </c:pt>
                <c:pt idx="14">
                  <c:v>0.18844082385479843</c:v>
                </c:pt>
                <c:pt idx="15">
                  <c:v>0.195672842494379</c:v>
                </c:pt>
                <c:pt idx="16">
                  <c:v>0.18527575786549397</c:v>
                </c:pt>
                <c:pt idx="17">
                  <c:v>0.16241800618838481</c:v>
                </c:pt>
                <c:pt idx="18">
                  <c:v>0.17757632973653159</c:v>
                </c:pt>
                <c:pt idx="19">
                  <c:v>0.16576231496567514</c:v>
                </c:pt>
                <c:pt idx="20">
                  <c:v>0.22115282273756087</c:v>
                </c:pt>
                <c:pt idx="21">
                  <c:v>0.20555993480757664</c:v>
                </c:pt>
                <c:pt idx="22">
                  <c:v>0.16732634974289701</c:v>
                </c:pt>
                <c:pt idx="23">
                  <c:v>0.2199845414313977</c:v>
                </c:pt>
                <c:pt idx="24">
                  <c:v>0.16448626013909937</c:v>
                </c:pt>
                <c:pt idx="25">
                  <c:v>0.18543251360915158</c:v>
                </c:pt>
                <c:pt idx="26">
                  <c:v>0.1401321744140871</c:v>
                </c:pt>
                <c:pt idx="27">
                  <c:v>0.19232401671934046</c:v>
                </c:pt>
                <c:pt idx="28">
                  <c:v>0.20183880994326917</c:v>
                </c:pt>
                <c:pt idx="29">
                  <c:v>0.19621678828066583</c:v>
                </c:pt>
                <c:pt idx="30">
                  <c:v>0.20287373475486256</c:v>
                </c:pt>
                <c:pt idx="31">
                  <c:v>0.1641572642001225</c:v>
                </c:pt>
                <c:pt idx="32">
                  <c:v>0.17115579396195033</c:v>
                </c:pt>
                <c:pt idx="33">
                  <c:v>0.20633426235786145</c:v>
                </c:pt>
                <c:pt idx="34">
                  <c:v>0.15025426253130164</c:v>
                </c:pt>
                <c:pt idx="35">
                  <c:v>0.17334240126077124</c:v>
                </c:pt>
                <c:pt idx="36">
                  <c:v>0.17855744616476946</c:v>
                </c:pt>
                <c:pt idx="37">
                  <c:v>0.17186442914318809</c:v>
                </c:pt>
                <c:pt idx="38">
                  <c:v>0.16006085043916438</c:v>
                </c:pt>
                <c:pt idx="39">
                  <c:v>0.15944191924738113</c:v>
                </c:pt>
                <c:pt idx="40">
                  <c:v>0.17330251535335051</c:v>
                </c:pt>
                <c:pt idx="41">
                  <c:v>0.17479498319333667</c:v>
                </c:pt>
                <c:pt idx="42">
                  <c:v>0.18118435040311856</c:v>
                </c:pt>
                <c:pt idx="43">
                  <c:v>0.16667169997071504</c:v>
                </c:pt>
                <c:pt idx="44">
                  <c:v>0.21186769775409531</c:v>
                </c:pt>
                <c:pt idx="45">
                  <c:v>0.23411886328400433</c:v>
                </c:pt>
                <c:pt idx="46">
                  <c:v>0.17762648058080613</c:v>
                </c:pt>
                <c:pt idx="47">
                  <c:v>0.19118111531334259</c:v>
                </c:pt>
                <c:pt idx="48">
                  <c:v>0.21264541224973568</c:v>
                </c:pt>
                <c:pt idx="49">
                  <c:v>0.20315863379611473</c:v>
                </c:pt>
                <c:pt idx="50">
                  <c:v>0.16155876552954945</c:v>
                </c:pt>
                <c:pt idx="51">
                  <c:v>0.19332571363821213</c:v>
                </c:pt>
                <c:pt idx="52">
                  <c:v>0.21033108191106695</c:v>
                </c:pt>
                <c:pt idx="53">
                  <c:v>0.21479634283752166</c:v>
                </c:pt>
                <c:pt idx="54">
                  <c:v>0.21592759111945881</c:v>
                </c:pt>
                <c:pt idx="55">
                  <c:v>0.1717570951408966</c:v>
                </c:pt>
                <c:pt idx="56">
                  <c:v>0.19758794429618512</c:v>
                </c:pt>
                <c:pt idx="57">
                  <c:v>0.23558018080323648</c:v>
                </c:pt>
                <c:pt idx="58">
                  <c:v>0.20495792355766621</c:v>
                </c:pt>
                <c:pt idx="59">
                  <c:v>0.23212865763472765</c:v>
                </c:pt>
                <c:pt idx="60">
                  <c:v>0.18466833989636564</c:v>
                </c:pt>
                <c:pt idx="61">
                  <c:v>0.19550754233046719</c:v>
                </c:pt>
                <c:pt idx="62">
                  <c:v>0.19836439315658855</c:v>
                </c:pt>
                <c:pt idx="63">
                  <c:v>0.18671587099933676</c:v>
                </c:pt>
                <c:pt idx="64">
                  <c:v>0.18191568882262471</c:v>
                </c:pt>
                <c:pt idx="65">
                  <c:v>0.19241530058288117</c:v>
                </c:pt>
                <c:pt idx="66">
                  <c:v>0.18337918387471272</c:v>
                </c:pt>
                <c:pt idx="67">
                  <c:v>0.20937468319985914</c:v>
                </c:pt>
                <c:pt idx="68">
                  <c:v>0.16173665383106312</c:v>
                </c:pt>
                <c:pt idx="69">
                  <c:v>0.16313099637603815</c:v>
                </c:pt>
                <c:pt idx="70">
                  <c:v>0.21040004779501184</c:v>
                </c:pt>
                <c:pt idx="71">
                  <c:v>0.17837846785529127</c:v>
                </c:pt>
                <c:pt idx="72">
                  <c:v>0.16937296499947505</c:v>
                </c:pt>
                <c:pt idx="73">
                  <c:v>0.22694596154932226</c:v>
                </c:pt>
                <c:pt idx="74">
                  <c:v>0.17216409564423379</c:v>
                </c:pt>
                <c:pt idx="75">
                  <c:v>0.21065815700354568</c:v>
                </c:pt>
                <c:pt idx="76">
                  <c:v>0.19495375345968688</c:v>
                </c:pt>
                <c:pt idx="77">
                  <c:v>0.16734412338447452</c:v>
                </c:pt>
                <c:pt idx="78">
                  <c:v>0.19865901367627958</c:v>
                </c:pt>
                <c:pt idx="79">
                  <c:v>0.20858297123379668</c:v>
                </c:pt>
                <c:pt idx="80">
                  <c:v>0.19979958329309308</c:v>
                </c:pt>
                <c:pt idx="81">
                  <c:v>0.14376438134460817</c:v>
                </c:pt>
                <c:pt idx="82">
                  <c:v>0.16954458470665498</c:v>
                </c:pt>
                <c:pt idx="83">
                  <c:v>0.17570044437566321</c:v>
                </c:pt>
                <c:pt idx="84">
                  <c:v>0.2042534816751139</c:v>
                </c:pt>
                <c:pt idx="85">
                  <c:v>0.19522355828881527</c:v>
                </c:pt>
                <c:pt idx="86">
                  <c:v>0.18351377317393755</c:v>
                </c:pt>
                <c:pt idx="87">
                  <c:v>0.21544914286928943</c:v>
                </c:pt>
                <c:pt idx="88">
                  <c:v>0.20631741451470353</c:v>
                </c:pt>
                <c:pt idx="89">
                  <c:v>0.20128088768210231</c:v>
                </c:pt>
                <c:pt idx="90">
                  <c:v>0.18814231318706762</c:v>
                </c:pt>
                <c:pt idx="91">
                  <c:v>0.180041839413282</c:v>
                </c:pt>
                <c:pt idx="92">
                  <c:v>0.18780449329509316</c:v>
                </c:pt>
                <c:pt idx="93">
                  <c:v>0.23730835480059859</c:v>
                </c:pt>
                <c:pt idx="94">
                  <c:v>0.15819568203221843</c:v>
                </c:pt>
                <c:pt idx="95">
                  <c:v>0.19146760213253719</c:v>
                </c:pt>
                <c:pt idx="96">
                  <c:v>0.17016479616124414</c:v>
                </c:pt>
                <c:pt idx="97">
                  <c:v>0.18852880962578378</c:v>
                </c:pt>
                <c:pt idx="98">
                  <c:v>0.1727737155579479</c:v>
                </c:pt>
                <c:pt idx="99">
                  <c:v>0.16823136875001241</c:v>
                </c:pt>
                <c:pt idx="100">
                  <c:v>0.14612002072202782</c:v>
                </c:pt>
                <c:pt idx="101">
                  <c:v>0.1597496864002009</c:v>
                </c:pt>
                <c:pt idx="102">
                  <c:v>0.2000510004134457</c:v>
                </c:pt>
                <c:pt idx="103">
                  <c:v>0.17900809561279507</c:v>
                </c:pt>
                <c:pt idx="104">
                  <c:v>0.21332083607017951</c:v>
                </c:pt>
                <c:pt idx="105">
                  <c:v>0.17640801558230765</c:v>
                </c:pt>
                <c:pt idx="106">
                  <c:v>0.15125266255831157</c:v>
                </c:pt>
                <c:pt idx="107">
                  <c:v>0.19877519801745347</c:v>
                </c:pt>
                <c:pt idx="108">
                  <c:v>0.21529283868403654</c:v>
                </c:pt>
                <c:pt idx="109">
                  <c:v>0.16936437003021135</c:v>
                </c:pt>
                <c:pt idx="110">
                  <c:v>0.16766519200464775</c:v>
                </c:pt>
                <c:pt idx="111">
                  <c:v>0.18987729675683704</c:v>
                </c:pt>
                <c:pt idx="112">
                  <c:v>0.19489416446273772</c:v>
                </c:pt>
                <c:pt idx="113">
                  <c:v>0.1569003231601882</c:v>
                </c:pt>
                <c:pt idx="114">
                  <c:v>0.18540254345621046</c:v>
                </c:pt>
                <c:pt idx="115">
                  <c:v>0.1738706924767848</c:v>
                </c:pt>
                <c:pt idx="116">
                  <c:v>0.1752512585319744</c:v>
                </c:pt>
                <c:pt idx="117">
                  <c:v>0.21781995571363497</c:v>
                </c:pt>
                <c:pt idx="118">
                  <c:v>0.17579493243347424</c:v>
                </c:pt>
                <c:pt idx="119">
                  <c:v>0.16715891860366003</c:v>
                </c:pt>
                <c:pt idx="120">
                  <c:v>0.20584097361912945</c:v>
                </c:pt>
                <c:pt idx="121">
                  <c:v>0.19324063977756678</c:v>
                </c:pt>
                <c:pt idx="122">
                  <c:v>0.23811836631748282</c:v>
                </c:pt>
                <c:pt idx="123">
                  <c:v>0.18227585679433339</c:v>
                </c:pt>
                <c:pt idx="124">
                  <c:v>0.19100647570340659</c:v>
                </c:pt>
                <c:pt idx="125">
                  <c:v>0.1683607432933715</c:v>
                </c:pt>
                <c:pt idx="126">
                  <c:v>0.20633517018687281</c:v>
                </c:pt>
                <c:pt idx="127">
                  <c:v>0.15509823654415766</c:v>
                </c:pt>
                <c:pt idx="128">
                  <c:v>0.17761748403276162</c:v>
                </c:pt>
                <c:pt idx="129">
                  <c:v>0.19497332690145913</c:v>
                </c:pt>
                <c:pt idx="130">
                  <c:v>0.19639007605343131</c:v>
                </c:pt>
                <c:pt idx="131">
                  <c:v>0.18074894724112481</c:v>
                </c:pt>
                <c:pt idx="132">
                  <c:v>0.22578329644850809</c:v>
                </c:pt>
                <c:pt idx="133">
                  <c:v>0.22518586847222569</c:v>
                </c:pt>
                <c:pt idx="134">
                  <c:v>0.20582927323874095</c:v>
                </c:pt>
                <c:pt idx="135">
                  <c:v>0.16228250560474725</c:v>
                </c:pt>
                <c:pt idx="136">
                  <c:v>0.19400944284129681</c:v>
                </c:pt>
                <c:pt idx="137">
                  <c:v>0.20495076203337961</c:v>
                </c:pt>
                <c:pt idx="138">
                  <c:v>0.18844085933635074</c:v>
                </c:pt>
                <c:pt idx="139">
                  <c:v>0.16912411778227968</c:v>
                </c:pt>
                <c:pt idx="140">
                  <c:v>0.16536380269702486</c:v>
                </c:pt>
                <c:pt idx="141">
                  <c:v>0.1815818084059671</c:v>
                </c:pt>
                <c:pt idx="142">
                  <c:v>0.18656334447595213</c:v>
                </c:pt>
                <c:pt idx="143">
                  <c:v>0.20570677251443636</c:v>
                </c:pt>
                <c:pt idx="144">
                  <c:v>0.15096092326069346</c:v>
                </c:pt>
                <c:pt idx="145">
                  <c:v>0.20253522651735495</c:v>
                </c:pt>
                <c:pt idx="146">
                  <c:v>0.1891509349500603</c:v>
                </c:pt>
                <c:pt idx="147">
                  <c:v>0.17593041171050972</c:v>
                </c:pt>
                <c:pt idx="148">
                  <c:v>0.22400959188425951</c:v>
                </c:pt>
                <c:pt idx="149">
                  <c:v>0.19398818421879957</c:v>
                </c:pt>
                <c:pt idx="150">
                  <c:v>0.21113004454448003</c:v>
                </c:pt>
                <c:pt idx="151">
                  <c:v>0.18282640528971103</c:v>
                </c:pt>
                <c:pt idx="152">
                  <c:v>0.15399386774925644</c:v>
                </c:pt>
                <c:pt idx="153">
                  <c:v>0.17345088576586204</c:v>
                </c:pt>
                <c:pt idx="154">
                  <c:v>0.21972219871912133</c:v>
                </c:pt>
                <c:pt idx="155">
                  <c:v>0.15864315787453026</c:v>
                </c:pt>
                <c:pt idx="156">
                  <c:v>0.19773708201952664</c:v>
                </c:pt>
                <c:pt idx="157">
                  <c:v>0.20063943232460679</c:v>
                </c:pt>
                <c:pt idx="158">
                  <c:v>0.20234091238114557</c:v>
                </c:pt>
                <c:pt idx="159">
                  <c:v>0.18924304015789201</c:v>
                </c:pt>
                <c:pt idx="160">
                  <c:v>0.22162862421192867</c:v>
                </c:pt>
                <c:pt idx="161">
                  <c:v>0.20047854256064415</c:v>
                </c:pt>
                <c:pt idx="162">
                  <c:v>0.17028538154385378</c:v>
                </c:pt>
                <c:pt idx="163">
                  <c:v>0.1918433593025784</c:v>
                </c:pt>
                <c:pt idx="164">
                  <c:v>0.19598328495761635</c:v>
                </c:pt>
                <c:pt idx="165">
                  <c:v>0.15663160158811959</c:v>
                </c:pt>
                <c:pt idx="166">
                  <c:v>0.16379746912336943</c:v>
                </c:pt>
                <c:pt idx="167">
                  <c:v>0.22907365584226794</c:v>
                </c:pt>
                <c:pt idx="168">
                  <c:v>0.15602706408852629</c:v>
                </c:pt>
                <c:pt idx="169">
                  <c:v>0.21113785424242021</c:v>
                </c:pt>
                <c:pt idx="170">
                  <c:v>0.18592396894689009</c:v>
                </c:pt>
                <c:pt idx="171">
                  <c:v>0.17729820874005536</c:v>
                </c:pt>
                <c:pt idx="172">
                  <c:v>0.17181649130378576</c:v>
                </c:pt>
                <c:pt idx="173">
                  <c:v>0.20398366905929818</c:v>
                </c:pt>
                <c:pt idx="174">
                  <c:v>0.18428809599869495</c:v>
                </c:pt>
                <c:pt idx="175">
                  <c:v>0.1763253011802067</c:v>
                </c:pt>
                <c:pt idx="176">
                  <c:v>0.18386311748057013</c:v>
                </c:pt>
                <c:pt idx="177">
                  <c:v>0.18197995054385474</c:v>
                </c:pt>
                <c:pt idx="178">
                  <c:v>0.17689989032316611</c:v>
                </c:pt>
                <c:pt idx="179">
                  <c:v>0.15041840067651133</c:v>
                </c:pt>
                <c:pt idx="180">
                  <c:v>0.1973189998429698</c:v>
                </c:pt>
                <c:pt idx="181">
                  <c:v>0.17044304709358016</c:v>
                </c:pt>
                <c:pt idx="182">
                  <c:v>0.19011161468193674</c:v>
                </c:pt>
                <c:pt idx="183">
                  <c:v>0.19863336135063725</c:v>
                </c:pt>
                <c:pt idx="184">
                  <c:v>0.22970063894006307</c:v>
                </c:pt>
                <c:pt idx="185">
                  <c:v>0.17984250570892016</c:v>
                </c:pt>
                <c:pt idx="186">
                  <c:v>0.20772455235983009</c:v>
                </c:pt>
                <c:pt idx="187">
                  <c:v>0.17790247689946012</c:v>
                </c:pt>
                <c:pt idx="188">
                  <c:v>0.1831739670005563</c:v>
                </c:pt>
                <c:pt idx="189">
                  <c:v>0.21796579918248457</c:v>
                </c:pt>
                <c:pt idx="190">
                  <c:v>0.16432212231094623</c:v>
                </c:pt>
                <c:pt idx="191">
                  <c:v>0.21874472582849955</c:v>
                </c:pt>
                <c:pt idx="192">
                  <c:v>0.24307387842041853</c:v>
                </c:pt>
                <c:pt idx="193">
                  <c:v>0.19898666286126557</c:v>
                </c:pt>
                <c:pt idx="194">
                  <c:v>0.23419328861062466</c:v>
                </c:pt>
                <c:pt idx="195">
                  <c:v>0.17325097816547816</c:v>
                </c:pt>
                <c:pt idx="196">
                  <c:v>0.21175695465802061</c:v>
                </c:pt>
                <c:pt idx="197">
                  <c:v>0.222200207645737</c:v>
                </c:pt>
                <c:pt idx="198">
                  <c:v>0.21529158671932502</c:v>
                </c:pt>
                <c:pt idx="199">
                  <c:v>0.21112177176372682</c:v>
                </c:pt>
                <c:pt idx="200">
                  <c:v>0.20861308197724648</c:v>
                </c:pt>
                <c:pt idx="201">
                  <c:v>0.18572927637164663</c:v>
                </c:pt>
                <c:pt idx="202">
                  <c:v>0.18888960366319207</c:v>
                </c:pt>
                <c:pt idx="203">
                  <c:v>0.18064642824865002</c:v>
                </c:pt>
                <c:pt idx="204">
                  <c:v>0.19182265035303245</c:v>
                </c:pt>
                <c:pt idx="205">
                  <c:v>0.1649439734137865</c:v>
                </c:pt>
                <c:pt idx="206">
                  <c:v>0.14967650713551628</c:v>
                </c:pt>
                <c:pt idx="207">
                  <c:v>0.15679445000425279</c:v>
                </c:pt>
                <c:pt idx="208">
                  <c:v>0.18008705417774568</c:v>
                </c:pt>
                <c:pt idx="209">
                  <c:v>0.17878034717816524</c:v>
                </c:pt>
                <c:pt idx="210">
                  <c:v>0.23018450098453652</c:v>
                </c:pt>
                <c:pt idx="211">
                  <c:v>0.18015065298175334</c:v>
                </c:pt>
                <c:pt idx="212">
                  <c:v>0.19086132453670943</c:v>
                </c:pt>
                <c:pt idx="213">
                  <c:v>0.17043321213475768</c:v>
                </c:pt>
                <c:pt idx="214">
                  <c:v>0.16660811633830327</c:v>
                </c:pt>
                <c:pt idx="215">
                  <c:v>0.19539177343178146</c:v>
                </c:pt>
                <c:pt idx="216">
                  <c:v>0.22752991407430398</c:v>
                </c:pt>
                <c:pt idx="217">
                  <c:v>0.19093703678184981</c:v>
                </c:pt>
                <c:pt idx="218">
                  <c:v>0.20286605626181528</c:v>
                </c:pt>
                <c:pt idx="219">
                  <c:v>0.23363776719332749</c:v>
                </c:pt>
                <c:pt idx="220">
                  <c:v>0.16098051171684022</c:v>
                </c:pt>
                <c:pt idx="221">
                  <c:v>0.23040949078525022</c:v>
                </c:pt>
                <c:pt idx="222">
                  <c:v>0.19215582424901032</c:v>
                </c:pt>
                <c:pt idx="223">
                  <c:v>0.21846126224358056</c:v>
                </c:pt>
                <c:pt idx="224">
                  <c:v>0.15558148157454701</c:v>
                </c:pt>
                <c:pt idx="225">
                  <c:v>0.20698056538504284</c:v>
                </c:pt>
                <c:pt idx="226">
                  <c:v>0.19188745586804634</c:v>
                </c:pt>
                <c:pt idx="227">
                  <c:v>0.18908391390684509</c:v>
                </c:pt>
                <c:pt idx="228">
                  <c:v>0.15582178861674406</c:v>
                </c:pt>
                <c:pt idx="229">
                  <c:v>0.17730515152779647</c:v>
                </c:pt>
                <c:pt idx="230">
                  <c:v>0.17789226706444181</c:v>
                </c:pt>
                <c:pt idx="231">
                  <c:v>0.164826351790999</c:v>
                </c:pt>
                <c:pt idx="232">
                  <c:v>0.16981886776818769</c:v>
                </c:pt>
                <c:pt idx="233">
                  <c:v>0.14218323640748873</c:v>
                </c:pt>
                <c:pt idx="234">
                  <c:v>0.17553151742165046</c:v>
                </c:pt>
                <c:pt idx="235">
                  <c:v>0.15711342884090615</c:v>
                </c:pt>
                <c:pt idx="236">
                  <c:v>0.1786898602527017</c:v>
                </c:pt>
                <c:pt idx="237">
                  <c:v>0.21307328893286631</c:v>
                </c:pt>
                <c:pt idx="238">
                  <c:v>0.20126854706953679</c:v>
                </c:pt>
                <c:pt idx="239">
                  <c:v>0.1855952028187601</c:v>
                </c:pt>
                <c:pt idx="240">
                  <c:v>0.13954421085926053</c:v>
                </c:pt>
                <c:pt idx="241">
                  <c:v>0.20266519613162476</c:v>
                </c:pt>
                <c:pt idx="242">
                  <c:v>0.14434611970610628</c:v>
                </c:pt>
                <c:pt idx="243">
                  <c:v>0.16294746556708184</c:v>
                </c:pt>
                <c:pt idx="244">
                  <c:v>0.21052880557332102</c:v>
                </c:pt>
                <c:pt idx="245">
                  <c:v>0.16565450960309686</c:v>
                </c:pt>
                <c:pt idx="246">
                  <c:v>0.15816641478754062</c:v>
                </c:pt>
                <c:pt idx="247">
                  <c:v>0.22663992697332197</c:v>
                </c:pt>
                <c:pt idx="248">
                  <c:v>0.15765045627834035</c:v>
                </c:pt>
                <c:pt idx="249">
                  <c:v>0.17062022265553395</c:v>
                </c:pt>
                <c:pt idx="250">
                  <c:v>0.19295985608858757</c:v>
                </c:pt>
                <c:pt idx="251">
                  <c:v>0.14291912126044781</c:v>
                </c:pt>
                <c:pt idx="252">
                  <c:v>0.17577666703111611</c:v>
                </c:pt>
                <c:pt idx="253">
                  <c:v>0.16395641107807474</c:v>
                </c:pt>
                <c:pt idx="254">
                  <c:v>0.20974747650996536</c:v>
                </c:pt>
                <c:pt idx="255">
                  <c:v>0.17751229797394039</c:v>
                </c:pt>
                <c:pt idx="256">
                  <c:v>0.17485324037127581</c:v>
                </c:pt>
                <c:pt idx="257">
                  <c:v>0.18762675108073967</c:v>
                </c:pt>
                <c:pt idx="258">
                  <c:v>0.15109075278424641</c:v>
                </c:pt>
                <c:pt idx="259">
                  <c:v>0.18511979529740413</c:v>
                </c:pt>
                <c:pt idx="260">
                  <c:v>0.16365445006915083</c:v>
                </c:pt>
                <c:pt idx="261">
                  <c:v>0.15419085387338566</c:v>
                </c:pt>
                <c:pt idx="262">
                  <c:v>0.15250740438806254</c:v>
                </c:pt>
                <c:pt idx="263">
                  <c:v>0.18792210466501894</c:v>
                </c:pt>
                <c:pt idx="264">
                  <c:v>0.20099045233768995</c:v>
                </c:pt>
                <c:pt idx="265">
                  <c:v>0.18039586509145056</c:v>
                </c:pt>
                <c:pt idx="266">
                  <c:v>0.22109662642325129</c:v>
                </c:pt>
                <c:pt idx="267">
                  <c:v>0.18409655359409816</c:v>
                </c:pt>
                <c:pt idx="268">
                  <c:v>0.17569842313702375</c:v>
                </c:pt>
                <c:pt idx="269">
                  <c:v>0.14853603234392726</c:v>
                </c:pt>
                <c:pt idx="270">
                  <c:v>0.14852692300240125</c:v>
                </c:pt>
                <c:pt idx="271">
                  <c:v>0.17852910998606367</c:v>
                </c:pt>
                <c:pt idx="272">
                  <c:v>0.19828322874403426</c:v>
                </c:pt>
                <c:pt idx="273">
                  <c:v>0.19156935469366862</c:v>
                </c:pt>
                <c:pt idx="274">
                  <c:v>0.17774685733811357</c:v>
                </c:pt>
                <c:pt idx="275">
                  <c:v>0.16734726542622377</c:v>
                </c:pt>
                <c:pt idx="276">
                  <c:v>0.16836128838530731</c:v>
                </c:pt>
                <c:pt idx="277">
                  <c:v>0.18142209655784755</c:v>
                </c:pt>
                <c:pt idx="278">
                  <c:v>0.20948147133359701</c:v>
                </c:pt>
                <c:pt idx="279">
                  <c:v>0.27789405385429178</c:v>
                </c:pt>
                <c:pt idx="280">
                  <c:v>0.20784352356421509</c:v>
                </c:pt>
                <c:pt idx="281">
                  <c:v>0.19675330016141043</c:v>
                </c:pt>
                <c:pt idx="282">
                  <c:v>0.19037716695896933</c:v>
                </c:pt>
                <c:pt idx="283">
                  <c:v>0.17367267668069727</c:v>
                </c:pt>
                <c:pt idx="284">
                  <c:v>0.16700363403666915</c:v>
                </c:pt>
                <c:pt idx="285">
                  <c:v>0.1814387818137701</c:v>
                </c:pt>
                <c:pt idx="286">
                  <c:v>0.14902577867435601</c:v>
                </c:pt>
                <c:pt idx="287">
                  <c:v>0.24452440823849891</c:v>
                </c:pt>
                <c:pt idx="288">
                  <c:v>0.18927712051580239</c:v>
                </c:pt>
                <c:pt idx="289">
                  <c:v>0.19508634110106859</c:v>
                </c:pt>
                <c:pt idx="290">
                  <c:v>0.20852155999146776</c:v>
                </c:pt>
                <c:pt idx="291">
                  <c:v>0.18269008597578953</c:v>
                </c:pt>
                <c:pt idx="292">
                  <c:v>0.15570319945195479</c:v>
                </c:pt>
                <c:pt idx="293">
                  <c:v>0.18262985942953142</c:v>
                </c:pt>
                <c:pt idx="294">
                  <c:v>0.18890749833123494</c:v>
                </c:pt>
                <c:pt idx="295">
                  <c:v>0.15073433951526219</c:v>
                </c:pt>
                <c:pt idx="296">
                  <c:v>0.1712516896203565</c:v>
                </c:pt>
                <c:pt idx="297">
                  <c:v>0.16888345595899684</c:v>
                </c:pt>
                <c:pt idx="298">
                  <c:v>0.17242659822459419</c:v>
                </c:pt>
                <c:pt idx="299">
                  <c:v>0.18000825147066285</c:v>
                </c:pt>
                <c:pt idx="300">
                  <c:v>0.21197298645891516</c:v>
                </c:pt>
                <c:pt idx="301">
                  <c:v>0.20160046636247625</c:v>
                </c:pt>
                <c:pt idx="302">
                  <c:v>0.19435926123275751</c:v>
                </c:pt>
                <c:pt idx="303">
                  <c:v>0.1712231919941935</c:v>
                </c:pt>
                <c:pt idx="304">
                  <c:v>0.18817347418082137</c:v>
                </c:pt>
                <c:pt idx="305">
                  <c:v>0.16706306785819594</c:v>
                </c:pt>
                <c:pt idx="306">
                  <c:v>0.16179793415990473</c:v>
                </c:pt>
                <c:pt idx="307">
                  <c:v>0.17239382824156779</c:v>
                </c:pt>
                <c:pt idx="308">
                  <c:v>0.21795295225949404</c:v>
                </c:pt>
                <c:pt idx="309">
                  <c:v>0.19239734335973294</c:v>
                </c:pt>
                <c:pt idx="310">
                  <c:v>0.19202788117571554</c:v>
                </c:pt>
                <c:pt idx="311">
                  <c:v>0.22902423042782061</c:v>
                </c:pt>
                <c:pt idx="312">
                  <c:v>0.20672251387071289</c:v>
                </c:pt>
                <c:pt idx="313">
                  <c:v>0.16262771582064681</c:v>
                </c:pt>
                <c:pt idx="314">
                  <c:v>0.15698246626327519</c:v>
                </c:pt>
                <c:pt idx="315">
                  <c:v>0.23534140524508493</c:v>
                </c:pt>
                <c:pt idx="316">
                  <c:v>0.17825403951436644</c:v>
                </c:pt>
                <c:pt idx="317">
                  <c:v>0.17303738494433693</c:v>
                </c:pt>
                <c:pt idx="318">
                  <c:v>0.16687762485639643</c:v>
                </c:pt>
                <c:pt idx="319">
                  <c:v>0.21182896335202928</c:v>
                </c:pt>
                <c:pt idx="320">
                  <c:v>0.17653482114513244</c:v>
                </c:pt>
                <c:pt idx="321">
                  <c:v>0.15381143121448362</c:v>
                </c:pt>
                <c:pt idx="322">
                  <c:v>0.23523831514213978</c:v>
                </c:pt>
                <c:pt idx="323">
                  <c:v>0.17313815799076704</c:v>
                </c:pt>
                <c:pt idx="324">
                  <c:v>0.17728718856732437</c:v>
                </c:pt>
                <c:pt idx="325">
                  <c:v>0.1713393673682439</c:v>
                </c:pt>
                <c:pt idx="326">
                  <c:v>0.19592755197964939</c:v>
                </c:pt>
                <c:pt idx="327">
                  <c:v>0.18212122104315778</c:v>
                </c:pt>
                <c:pt idx="328">
                  <c:v>0.1640133305981599</c:v>
                </c:pt>
                <c:pt idx="329">
                  <c:v>0.18623036849251942</c:v>
                </c:pt>
                <c:pt idx="330">
                  <c:v>0.18746193541819656</c:v>
                </c:pt>
                <c:pt idx="331">
                  <c:v>0.18502895256629748</c:v>
                </c:pt>
                <c:pt idx="332">
                  <c:v>0.22554693924739172</c:v>
                </c:pt>
                <c:pt idx="333">
                  <c:v>0.159018291815401</c:v>
                </c:pt>
                <c:pt idx="334">
                  <c:v>0.202180084007549</c:v>
                </c:pt>
                <c:pt idx="335">
                  <c:v>0.19042006500969177</c:v>
                </c:pt>
                <c:pt idx="336">
                  <c:v>0.19634966858706723</c:v>
                </c:pt>
                <c:pt idx="337">
                  <c:v>0.2214404600352918</c:v>
                </c:pt>
                <c:pt idx="338">
                  <c:v>0.19296754972338812</c:v>
                </c:pt>
                <c:pt idx="339">
                  <c:v>0.18615246040067893</c:v>
                </c:pt>
                <c:pt idx="340">
                  <c:v>0.19438671805929342</c:v>
                </c:pt>
                <c:pt idx="341">
                  <c:v>0.16492732571950705</c:v>
                </c:pt>
                <c:pt idx="342">
                  <c:v>0.2102230099489974</c:v>
                </c:pt>
                <c:pt idx="343">
                  <c:v>0.16631682376668189</c:v>
                </c:pt>
                <c:pt idx="344">
                  <c:v>0.17605447700877777</c:v>
                </c:pt>
                <c:pt idx="345">
                  <c:v>0.20163053726120675</c:v>
                </c:pt>
                <c:pt idx="346">
                  <c:v>0.17814578036463086</c:v>
                </c:pt>
                <c:pt idx="347">
                  <c:v>0.1927425116684251</c:v>
                </c:pt>
                <c:pt idx="348">
                  <c:v>0.16549650705105978</c:v>
                </c:pt>
                <c:pt idx="349">
                  <c:v>0.18202726877923409</c:v>
                </c:pt>
                <c:pt idx="350">
                  <c:v>0.20769979931820939</c:v>
                </c:pt>
                <c:pt idx="351">
                  <c:v>0.17183661762557845</c:v>
                </c:pt>
                <c:pt idx="352">
                  <c:v>0.14347842346587561</c:v>
                </c:pt>
                <c:pt idx="353">
                  <c:v>0.17225229885158277</c:v>
                </c:pt>
                <c:pt idx="354">
                  <c:v>0.19765655201126711</c:v>
                </c:pt>
                <c:pt idx="355">
                  <c:v>0.22011968963970155</c:v>
                </c:pt>
                <c:pt idx="356">
                  <c:v>0.18659557304124033</c:v>
                </c:pt>
                <c:pt idx="357">
                  <c:v>0.16289791301141796</c:v>
                </c:pt>
                <c:pt idx="358">
                  <c:v>0.1810910645217628</c:v>
                </c:pt>
                <c:pt idx="359">
                  <c:v>0.21534646760564088</c:v>
                </c:pt>
                <c:pt idx="360">
                  <c:v>0.18769219722029015</c:v>
                </c:pt>
                <c:pt idx="361">
                  <c:v>0.18176429932948185</c:v>
                </c:pt>
                <c:pt idx="362">
                  <c:v>0.22351078350906697</c:v>
                </c:pt>
                <c:pt idx="363">
                  <c:v>0.15469503643469967</c:v>
                </c:pt>
                <c:pt idx="364">
                  <c:v>0.15743331527799828</c:v>
                </c:pt>
                <c:pt idx="365">
                  <c:v>0.18550113656920289</c:v>
                </c:pt>
                <c:pt idx="366">
                  <c:v>0.25128235787328668</c:v>
                </c:pt>
                <c:pt idx="367">
                  <c:v>0.17095859615988801</c:v>
                </c:pt>
                <c:pt idx="368">
                  <c:v>0.18229497728254984</c:v>
                </c:pt>
                <c:pt idx="369">
                  <c:v>0.18326002189929549</c:v>
                </c:pt>
                <c:pt idx="370">
                  <c:v>0.17839349193871609</c:v>
                </c:pt>
                <c:pt idx="371">
                  <c:v>0.21993816893258231</c:v>
                </c:pt>
                <c:pt idx="372">
                  <c:v>0.16387576654453712</c:v>
                </c:pt>
                <c:pt idx="373">
                  <c:v>0.21903636440142049</c:v>
                </c:pt>
                <c:pt idx="374">
                  <c:v>0.19278615267554225</c:v>
                </c:pt>
                <c:pt idx="375">
                  <c:v>0.22768227701056712</c:v>
                </c:pt>
                <c:pt idx="376">
                  <c:v>0.19958664465665102</c:v>
                </c:pt>
                <c:pt idx="377">
                  <c:v>0.21700102017588646</c:v>
                </c:pt>
                <c:pt idx="378">
                  <c:v>0.17919277144227419</c:v>
                </c:pt>
                <c:pt idx="379">
                  <c:v>0.15522906631818581</c:v>
                </c:pt>
                <c:pt idx="380">
                  <c:v>0.18978812577278339</c:v>
                </c:pt>
                <c:pt idx="381">
                  <c:v>0.18220653280811847</c:v>
                </c:pt>
                <c:pt idx="382">
                  <c:v>0.18739418468939301</c:v>
                </c:pt>
                <c:pt idx="383">
                  <c:v>0.20215706449295584</c:v>
                </c:pt>
                <c:pt idx="384">
                  <c:v>0.17131887803001672</c:v>
                </c:pt>
                <c:pt idx="385">
                  <c:v>0.1654797460824303</c:v>
                </c:pt>
                <c:pt idx="386">
                  <c:v>0.1874599109803636</c:v>
                </c:pt>
                <c:pt idx="387">
                  <c:v>0.17754270515418918</c:v>
                </c:pt>
                <c:pt idx="388">
                  <c:v>0.20478000589191322</c:v>
                </c:pt>
                <c:pt idx="389">
                  <c:v>0.16334379318598416</c:v>
                </c:pt>
                <c:pt idx="390">
                  <c:v>0.15554687476660298</c:v>
                </c:pt>
                <c:pt idx="391">
                  <c:v>0.19499231312225396</c:v>
                </c:pt>
                <c:pt idx="392">
                  <c:v>0.20758335318221832</c:v>
                </c:pt>
                <c:pt idx="393">
                  <c:v>0.21041886175009794</c:v>
                </c:pt>
                <c:pt idx="394">
                  <c:v>0.18578986310659504</c:v>
                </c:pt>
                <c:pt idx="395">
                  <c:v>0.18991993403861998</c:v>
                </c:pt>
                <c:pt idx="396">
                  <c:v>0.19790602966851645</c:v>
                </c:pt>
                <c:pt idx="397">
                  <c:v>0.22216411919929849</c:v>
                </c:pt>
                <c:pt idx="398">
                  <c:v>0.18689817827254723</c:v>
                </c:pt>
                <c:pt idx="399">
                  <c:v>0.18280394933290009</c:v>
                </c:pt>
                <c:pt idx="400">
                  <c:v>0.23853282208940449</c:v>
                </c:pt>
                <c:pt idx="401">
                  <c:v>0.16962534758104117</c:v>
                </c:pt>
                <c:pt idx="402">
                  <c:v>0.19753270102216122</c:v>
                </c:pt>
                <c:pt idx="403">
                  <c:v>0.17703718776313757</c:v>
                </c:pt>
                <c:pt idx="404">
                  <c:v>0.17383568038759376</c:v>
                </c:pt>
                <c:pt idx="405">
                  <c:v>0.18031933827394891</c:v>
                </c:pt>
                <c:pt idx="406">
                  <c:v>0.20082914673353572</c:v>
                </c:pt>
                <c:pt idx="407">
                  <c:v>0.15402637710395811</c:v>
                </c:pt>
                <c:pt idx="408">
                  <c:v>0.18441215218729351</c:v>
                </c:pt>
                <c:pt idx="409">
                  <c:v>0.22338351169067838</c:v>
                </c:pt>
                <c:pt idx="410">
                  <c:v>0.22404368576857753</c:v>
                </c:pt>
                <c:pt idx="411">
                  <c:v>0.18111515994977981</c:v>
                </c:pt>
                <c:pt idx="412">
                  <c:v>0.19502662300120413</c:v>
                </c:pt>
                <c:pt idx="413">
                  <c:v>0.19394625243456365</c:v>
                </c:pt>
                <c:pt idx="414">
                  <c:v>0.1908605219987988</c:v>
                </c:pt>
                <c:pt idx="415">
                  <c:v>0.19125286477566378</c:v>
                </c:pt>
                <c:pt idx="416">
                  <c:v>0.175745799913675</c:v>
                </c:pt>
                <c:pt idx="417">
                  <c:v>0.18331085963549204</c:v>
                </c:pt>
                <c:pt idx="418">
                  <c:v>0.20077950750424928</c:v>
                </c:pt>
                <c:pt idx="419">
                  <c:v>0.21484199486010755</c:v>
                </c:pt>
                <c:pt idx="420">
                  <c:v>0.20364000226299581</c:v>
                </c:pt>
                <c:pt idx="421">
                  <c:v>0.17768887118325702</c:v>
                </c:pt>
                <c:pt idx="422">
                  <c:v>0.20200880122662643</c:v>
                </c:pt>
                <c:pt idx="423">
                  <c:v>0.22088383559734645</c:v>
                </c:pt>
                <c:pt idx="424">
                  <c:v>0.15476795759708159</c:v>
                </c:pt>
                <c:pt idx="425">
                  <c:v>0.17610253101296938</c:v>
                </c:pt>
                <c:pt idx="426">
                  <c:v>0.17920300397981823</c:v>
                </c:pt>
                <c:pt idx="427">
                  <c:v>0.1659009000216225</c:v>
                </c:pt>
                <c:pt idx="428">
                  <c:v>0.17198985810327838</c:v>
                </c:pt>
                <c:pt idx="429">
                  <c:v>0.21827185978776273</c:v>
                </c:pt>
                <c:pt idx="430">
                  <c:v>0.15223085120997901</c:v>
                </c:pt>
                <c:pt idx="431">
                  <c:v>0.19910512946830444</c:v>
                </c:pt>
                <c:pt idx="432">
                  <c:v>0.16655176809328834</c:v>
                </c:pt>
                <c:pt idx="433">
                  <c:v>0.19185002230952014</c:v>
                </c:pt>
                <c:pt idx="434">
                  <c:v>0.1670333731599824</c:v>
                </c:pt>
                <c:pt idx="435">
                  <c:v>0.17013109714712385</c:v>
                </c:pt>
                <c:pt idx="436">
                  <c:v>0.14738739466756764</c:v>
                </c:pt>
                <c:pt idx="437">
                  <c:v>0.18554367367486313</c:v>
                </c:pt>
                <c:pt idx="438">
                  <c:v>0.19829241569922601</c:v>
                </c:pt>
                <c:pt idx="439">
                  <c:v>0.18190978240556446</c:v>
                </c:pt>
                <c:pt idx="440">
                  <c:v>0.16847281760822222</c:v>
                </c:pt>
                <c:pt idx="441">
                  <c:v>0.17797799318145008</c:v>
                </c:pt>
                <c:pt idx="442">
                  <c:v>0.16613424931619139</c:v>
                </c:pt>
                <c:pt idx="443">
                  <c:v>0.17975777489060904</c:v>
                </c:pt>
                <c:pt idx="444">
                  <c:v>0.17217715852374185</c:v>
                </c:pt>
                <c:pt idx="445">
                  <c:v>0.17368575419185006</c:v>
                </c:pt>
                <c:pt idx="446">
                  <c:v>0.20077855402114997</c:v>
                </c:pt>
                <c:pt idx="447">
                  <c:v>0.18699266708235898</c:v>
                </c:pt>
                <c:pt idx="448">
                  <c:v>0.20075278215812239</c:v>
                </c:pt>
                <c:pt idx="449">
                  <c:v>0.18432615758693788</c:v>
                </c:pt>
                <c:pt idx="450">
                  <c:v>0.15480477526296421</c:v>
                </c:pt>
                <c:pt idx="451">
                  <c:v>0.19594728943052239</c:v>
                </c:pt>
                <c:pt idx="452">
                  <c:v>0.24203680464960903</c:v>
                </c:pt>
                <c:pt idx="453">
                  <c:v>0.17998437484513111</c:v>
                </c:pt>
                <c:pt idx="454">
                  <c:v>0.1656977501260882</c:v>
                </c:pt>
                <c:pt idx="455">
                  <c:v>0.20981700799754457</c:v>
                </c:pt>
                <c:pt idx="456">
                  <c:v>0.17743174294505717</c:v>
                </c:pt>
                <c:pt idx="457">
                  <c:v>0.19510473332901446</c:v>
                </c:pt>
                <c:pt idx="458">
                  <c:v>0.21306108903714652</c:v>
                </c:pt>
                <c:pt idx="459">
                  <c:v>0.19405846062994306</c:v>
                </c:pt>
                <c:pt idx="460">
                  <c:v>0.18772690527296493</c:v>
                </c:pt>
                <c:pt idx="461">
                  <c:v>0.18290153851383317</c:v>
                </c:pt>
                <c:pt idx="462">
                  <c:v>0.19308910229985443</c:v>
                </c:pt>
                <c:pt idx="463">
                  <c:v>0.25361721248129027</c:v>
                </c:pt>
                <c:pt idx="464">
                  <c:v>0.21035414134781596</c:v>
                </c:pt>
                <c:pt idx="465">
                  <c:v>0.17798071176589209</c:v>
                </c:pt>
                <c:pt idx="466">
                  <c:v>0.1918509496035582</c:v>
                </c:pt>
                <c:pt idx="467">
                  <c:v>0.18750377747542582</c:v>
                </c:pt>
                <c:pt idx="468">
                  <c:v>0.20037346215521598</c:v>
                </c:pt>
                <c:pt idx="469">
                  <c:v>0.17535441031121582</c:v>
                </c:pt>
                <c:pt idx="470">
                  <c:v>0.18627093589621746</c:v>
                </c:pt>
                <c:pt idx="471">
                  <c:v>0.16661771403259595</c:v>
                </c:pt>
                <c:pt idx="472">
                  <c:v>0.17354074739260614</c:v>
                </c:pt>
                <c:pt idx="473">
                  <c:v>0.16505603286368709</c:v>
                </c:pt>
                <c:pt idx="474">
                  <c:v>0.21219608402007026</c:v>
                </c:pt>
                <c:pt idx="475">
                  <c:v>0.22862537012012649</c:v>
                </c:pt>
                <c:pt idx="476">
                  <c:v>0.1941503251601156</c:v>
                </c:pt>
                <c:pt idx="477">
                  <c:v>0.18049436925401696</c:v>
                </c:pt>
                <c:pt idx="478">
                  <c:v>0.20850953866247002</c:v>
                </c:pt>
                <c:pt idx="479">
                  <c:v>0.17792293561830977</c:v>
                </c:pt>
                <c:pt idx="480">
                  <c:v>0.15620448535966158</c:v>
                </c:pt>
                <c:pt idx="481">
                  <c:v>0.24008185746648505</c:v>
                </c:pt>
                <c:pt idx="482">
                  <c:v>0.19658923615658214</c:v>
                </c:pt>
                <c:pt idx="483">
                  <c:v>0.26648481208793334</c:v>
                </c:pt>
                <c:pt idx="484">
                  <c:v>0.17623171241635749</c:v>
                </c:pt>
                <c:pt idx="485">
                  <c:v>0.194206815423903</c:v>
                </c:pt>
                <c:pt idx="486">
                  <c:v>0.21441499224323338</c:v>
                </c:pt>
                <c:pt idx="487">
                  <c:v>0.1477915776131479</c:v>
                </c:pt>
                <c:pt idx="488">
                  <c:v>0.19280709450315553</c:v>
                </c:pt>
                <c:pt idx="489">
                  <c:v>0.20990413787499831</c:v>
                </c:pt>
                <c:pt idx="490">
                  <c:v>0.22621870959008489</c:v>
                </c:pt>
                <c:pt idx="491">
                  <c:v>0.18684690598477313</c:v>
                </c:pt>
                <c:pt idx="492">
                  <c:v>0.18958353268416325</c:v>
                </c:pt>
                <c:pt idx="493">
                  <c:v>0.17139385079318376</c:v>
                </c:pt>
                <c:pt idx="494">
                  <c:v>0.14793094281995114</c:v>
                </c:pt>
                <c:pt idx="495">
                  <c:v>0.16619441695564544</c:v>
                </c:pt>
                <c:pt idx="496">
                  <c:v>0.18275592223427559</c:v>
                </c:pt>
                <c:pt idx="497">
                  <c:v>0.20221322007913711</c:v>
                </c:pt>
                <c:pt idx="498">
                  <c:v>0.19085532157220955</c:v>
                </c:pt>
                <c:pt idx="499">
                  <c:v>0.19286973416359943</c:v>
                </c:pt>
                <c:pt idx="500">
                  <c:v>0.18363128125303219</c:v>
                </c:pt>
                <c:pt idx="501">
                  <c:v>0.25220678272186869</c:v>
                </c:pt>
                <c:pt idx="502">
                  <c:v>0.17123875057421978</c:v>
                </c:pt>
                <c:pt idx="503">
                  <c:v>0.22798502065791573</c:v>
                </c:pt>
                <c:pt idx="504">
                  <c:v>0.18816686264840043</c:v>
                </c:pt>
                <c:pt idx="505">
                  <c:v>0.18458303425280906</c:v>
                </c:pt>
                <c:pt idx="506">
                  <c:v>0.19458036781605959</c:v>
                </c:pt>
                <c:pt idx="507">
                  <c:v>0.17599470925076868</c:v>
                </c:pt>
                <c:pt idx="508">
                  <c:v>0.20075204162783072</c:v>
                </c:pt>
                <c:pt idx="509">
                  <c:v>0.16837218417213179</c:v>
                </c:pt>
                <c:pt idx="510">
                  <c:v>0.1723674950603398</c:v>
                </c:pt>
                <c:pt idx="511">
                  <c:v>0.17726592435755842</c:v>
                </c:pt>
                <c:pt idx="512">
                  <c:v>0.20381045448026727</c:v>
                </c:pt>
                <c:pt idx="513">
                  <c:v>0.19256655385079618</c:v>
                </c:pt>
                <c:pt idx="514">
                  <c:v>0.17256959555895596</c:v>
                </c:pt>
                <c:pt idx="515">
                  <c:v>0.19215495600090762</c:v>
                </c:pt>
                <c:pt idx="516">
                  <c:v>0.22960991465599487</c:v>
                </c:pt>
                <c:pt idx="517">
                  <c:v>0.21611173790945981</c:v>
                </c:pt>
                <c:pt idx="518">
                  <c:v>0.21276057116074953</c:v>
                </c:pt>
                <c:pt idx="519">
                  <c:v>0.15175712876625461</c:v>
                </c:pt>
                <c:pt idx="520">
                  <c:v>0.16874523240251532</c:v>
                </c:pt>
                <c:pt idx="521">
                  <c:v>0.20176905310759524</c:v>
                </c:pt>
                <c:pt idx="522">
                  <c:v>0.17637911330935488</c:v>
                </c:pt>
                <c:pt idx="523">
                  <c:v>0.1831921826959777</c:v>
                </c:pt>
                <c:pt idx="524">
                  <c:v>0.14354217360022412</c:v>
                </c:pt>
                <c:pt idx="525">
                  <c:v>0.18825965269892275</c:v>
                </c:pt>
                <c:pt idx="526">
                  <c:v>0.2030584966287263</c:v>
                </c:pt>
                <c:pt idx="527">
                  <c:v>0.1743681207476879</c:v>
                </c:pt>
                <c:pt idx="528">
                  <c:v>0.18140306044541474</c:v>
                </c:pt>
                <c:pt idx="529">
                  <c:v>0.22214458831709258</c:v>
                </c:pt>
                <c:pt idx="530">
                  <c:v>0.16281512369755841</c:v>
                </c:pt>
                <c:pt idx="531">
                  <c:v>0.15078899212256028</c:v>
                </c:pt>
                <c:pt idx="532">
                  <c:v>0.18165134405039016</c:v>
                </c:pt>
                <c:pt idx="533">
                  <c:v>0.1564507591505111</c:v>
                </c:pt>
                <c:pt idx="534">
                  <c:v>0.20278977675264237</c:v>
                </c:pt>
                <c:pt idx="535">
                  <c:v>0.18128734727578011</c:v>
                </c:pt>
                <c:pt idx="536">
                  <c:v>0.18825631093724984</c:v>
                </c:pt>
                <c:pt idx="537">
                  <c:v>0.19539884114960962</c:v>
                </c:pt>
                <c:pt idx="538">
                  <c:v>0.18353633533764163</c:v>
                </c:pt>
                <c:pt idx="539">
                  <c:v>0.19330502185134923</c:v>
                </c:pt>
                <c:pt idx="540">
                  <c:v>0.15683081749779401</c:v>
                </c:pt>
                <c:pt idx="541">
                  <c:v>0.17137790733101207</c:v>
                </c:pt>
                <c:pt idx="542">
                  <c:v>0.17815545036147834</c:v>
                </c:pt>
                <c:pt idx="543">
                  <c:v>0.242174313876037</c:v>
                </c:pt>
                <c:pt idx="544">
                  <c:v>0.198234834277699</c:v>
                </c:pt>
                <c:pt idx="545">
                  <c:v>0.16762509321067198</c:v>
                </c:pt>
                <c:pt idx="546">
                  <c:v>0.17361009647999789</c:v>
                </c:pt>
                <c:pt idx="547">
                  <c:v>0.31155926900633901</c:v>
                </c:pt>
                <c:pt idx="548">
                  <c:v>0.17382273943731483</c:v>
                </c:pt>
                <c:pt idx="549">
                  <c:v>0.19569807037266923</c:v>
                </c:pt>
                <c:pt idx="550">
                  <c:v>0.19957090992121299</c:v>
                </c:pt>
                <c:pt idx="551">
                  <c:v>0.18118919241292517</c:v>
                </c:pt>
                <c:pt idx="552">
                  <c:v>0.22330180540635691</c:v>
                </c:pt>
                <c:pt idx="553">
                  <c:v>0.16792231516737299</c:v>
                </c:pt>
                <c:pt idx="554">
                  <c:v>0.1672132275023521</c:v>
                </c:pt>
                <c:pt idx="555">
                  <c:v>0.16571102977839181</c:v>
                </c:pt>
                <c:pt idx="556">
                  <c:v>0.15020837274503163</c:v>
                </c:pt>
                <c:pt idx="557">
                  <c:v>0.22295869359805626</c:v>
                </c:pt>
                <c:pt idx="558">
                  <c:v>0.20470196290007556</c:v>
                </c:pt>
                <c:pt idx="559">
                  <c:v>0.18938550838818705</c:v>
                </c:pt>
                <c:pt idx="560">
                  <c:v>0.18723877001984426</c:v>
                </c:pt>
                <c:pt idx="561">
                  <c:v>0.1535775737663318</c:v>
                </c:pt>
                <c:pt idx="562">
                  <c:v>0.16560870070812253</c:v>
                </c:pt>
                <c:pt idx="563">
                  <c:v>0.17427954020816644</c:v>
                </c:pt>
                <c:pt idx="564">
                  <c:v>0.21249361352335688</c:v>
                </c:pt>
                <c:pt idx="565">
                  <c:v>0.1944463743809417</c:v>
                </c:pt>
                <c:pt idx="566">
                  <c:v>0.18875328829631838</c:v>
                </c:pt>
                <c:pt idx="567">
                  <c:v>0.16965467545650659</c:v>
                </c:pt>
                <c:pt idx="568">
                  <c:v>0.18341952802310982</c:v>
                </c:pt>
                <c:pt idx="569">
                  <c:v>0.17322001012313579</c:v>
                </c:pt>
                <c:pt idx="570">
                  <c:v>0.20024044797316362</c:v>
                </c:pt>
                <c:pt idx="571">
                  <c:v>0.19131797173541193</c:v>
                </c:pt>
                <c:pt idx="572">
                  <c:v>0.18798930646639381</c:v>
                </c:pt>
                <c:pt idx="573">
                  <c:v>0.14545504575697685</c:v>
                </c:pt>
                <c:pt idx="574">
                  <c:v>0.14255859138933955</c:v>
                </c:pt>
                <c:pt idx="575">
                  <c:v>0.19157544371817434</c:v>
                </c:pt>
                <c:pt idx="576">
                  <c:v>0.207930015229569</c:v>
                </c:pt>
                <c:pt idx="577">
                  <c:v>0.15254070054961369</c:v>
                </c:pt>
                <c:pt idx="578">
                  <c:v>0.17067895144648201</c:v>
                </c:pt>
                <c:pt idx="579">
                  <c:v>0.19957333479055941</c:v>
                </c:pt>
                <c:pt idx="580">
                  <c:v>0.19315597103075735</c:v>
                </c:pt>
                <c:pt idx="581">
                  <c:v>0.16405798365965371</c:v>
                </c:pt>
                <c:pt idx="582">
                  <c:v>0.17127483607132149</c:v>
                </c:pt>
                <c:pt idx="583">
                  <c:v>0.19054113758011687</c:v>
                </c:pt>
                <c:pt idx="584">
                  <c:v>0.19542805456874976</c:v>
                </c:pt>
                <c:pt idx="585">
                  <c:v>0.16655783095285459</c:v>
                </c:pt>
                <c:pt idx="586">
                  <c:v>0.20698200808170644</c:v>
                </c:pt>
                <c:pt idx="587">
                  <c:v>0.14498021012273349</c:v>
                </c:pt>
                <c:pt idx="588">
                  <c:v>0.21140078031973769</c:v>
                </c:pt>
                <c:pt idx="589">
                  <c:v>0.16176145581746662</c:v>
                </c:pt>
                <c:pt idx="590">
                  <c:v>0.17580290238390953</c:v>
                </c:pt>
                <c:pt idx="591">
                  <c:v>0.16613351682996177</c:v>
                </c:pt>
                <c:pt idx="592">
                  <c:v>0.15980461983226874</c:v>
                </c:pt>
                <c:pt idx="593">
                  <c:v>0.20341828762031974</c:v>
                </c:pt>
                <c:pt idx="594">
                  <c:v>0.20685330505049973</c:v>
                </c:pt>
                <c:pt idx="595">
                  <c:v>0.16950638897563056</c:v>
                </c:pt>
                <c:pt idx="596">
                  <c:v>0.19475881943876078</c:v>
                </c:pt>
                <c:pt idx="597">
                  <c:v>0.21800014111418733</c:v>
                </c:pt>
                <c:pt idx="598">
                  <c:v>0.1847809065196073</c:v>
                </c:pt>
                <c:pt idx="599">
                  <c:v>0.1638292594078285</c:v>
                </c:pt>
                <c:pt idx="600">
                  <c:v>0.1783177352224094</c:v>
                </c:pt>
                <c:pt idx="601">
                  <c:v>0.214806650576889</c:v>
                </c:pt>
                <c:pt idx="602">
                  <c:v>0.18798553528909198</c:v>
                </c:pt>
                <c:pt idx="603">
                  <c:v>0.19649239984234751</c:v>
                </c:pt>
                <c:pt idx="604">
                  <c:v>0.17934040482532573</c:v>
                </c:pt>
                <c:pt idx="605">
                  <c:v>0.20023713588271061</c:v>
                </c:pt>
                <c:pt idx="606">
                  <c:v>0.1763343691649662</c:v>
                </c:pt>
                <c:pt idx="607">
                  <c:v>0.19999308074897293</c:v>
                </c:pt>
                <c:pt idx="608">
                  <c:v>0.18769339128066029</c:v>
                </c:pt>
                <c:pt idx="609">
                  <c:v>0.18742237285353108</c:v>
                </c:pt>
                <c:pt idx="610">
                  <c:v>0.17601598405769275</c:v>
                </c:pt>
                <c:pt idx="611">
                  <c:v>0.16839860087462852</c:v>
                </c:pt>
                <c:pt idx="612">
                  <c:v>0.16579707893571399</c:v>
                </c:pt>
                <c:pt idx="613">
                  <c:v>0.18974690436412808</c:v>
                </c:pt>
                <c:pt idx="614">
                  <c:v>0.20815197232248794</c:v>
                </c:pt>
                <c:pt idx="615">
                  <c:v>0.15173377116032094</c:v>
                </c:pt>
                <c:pt idx="616">
                  <c:v>0.16548282040229176</c:v>
                </c:pt>
                <c:pt idx="617">
                  <c:v>0.1777071646151635</c:v>
                </c:pt>
                <c:pt idx="618">
                  <c:v>0.18454817956377528</c:v>
                </c:pt>
                <c:pt idx="619">
                  <c:v>0.1489040949585613</c:v>
                </c:pt>
                <c:pt idx="620">
                  <c:v>0.15702238029291224</c:v>
                </c:pt>
                <c:pt idx="621">
                  <c:v>0.17907107438525524</c:v>
                </c:pt>
                <c:pt idx="622">
                  <c:v>0.16648932227048491</c:v>
                </c:pt>
                <c:pt idx="623">
                  <c:v>0.17551865804983346</c:v>
                </c:pt>
                <c:pt idx="624">
                  <c:v>0.16154722935744334</c:v>
                </c:pt>
                <c:pt idx="625">
                  <c:v>0.21601714095354155</c:v>
                </c:pt>
                <c:pt idx="626">
                  <c:v>0.16005108239377294</c:v>
                </c:pt>
                <c:pt idx="627">
                  <c:v>0.19807378244706042</c:v>
                </c:pt>
                <c:pt idx="628">
                  <c:v>0.23291467390005274</c:v>
                </c:pt>
                <c:pt idx="629">
                  <c:v>0.15405005506965214</c:v>
                </c:pt>
                <c:pt idx="630">
                  <c:v>0.16932565065490759</c:v>
                </c:pt>
                <c:pt idx="631">
                  <c:v>0.25376298518614049</c:v>
                </c:pt>
                <c:pt idx="632">
                  <c:v>0.19440409846631529</c:v>
                </c:pt>
                <c:pt idx="633">
                  <c:v>0.205314924062382</c:v>
                </c:pt>
                <c:pt idx="634">
                  <c:v>0.16265112488650993</c:v>
                </c:pt>
                <c:pt idx="635">
                  <c:v>0.21120457347488214</c:v>
                </c:pt>
                <c:pt idx="636">
                  <c:v>0.19636114534139903</c:v>
                </c:pt>
                <c:pt idx="637">
                  <c:v>0.17472837871657013</c:v>
                </c:pt>
                <c:pt idx="638">
                  <c:v>0.19395531400403118</c:v>
                </c:pt>
                <c:pt idx="639">
                  <c:v>0.18531581745119916</c:v>
                </c:pt>
                <c:pt idx="640">
                  <c:v>0.16892200518454431</c:v>
                </c:pt>
                <c:pt idx="641">
                  <c:v>0.19227740596521756</c:v>
                </c:pt>
                <c:pt idx="642">
                  <c:v>0.22922509460306736</c:v>
                </c:pt>
                <c:pt idx="643">
                  <c:v>0.18056706301155573</c:v>
                </c:pt>
                <c:pt idx="644">
                  <c:v>0.17153758510702072</c:v>
                </c:pt>
                <c:pt idx="645">
                  <c:v>0.19546412509528088</c:v>
                </c:pt>
                <c:pt idx="646">
                  <c:v>0.17076458589126201</c:v>
                </c:pt>
                <c:pt idx="647">
                  <c:v>0.17799924204060108</c:v>
                </c:pt>
                <c:pt idx="648">
                  <c:v>0.14702423874524423</c:v>
                </c:pt>
                <c:pt idx="649">
                  <c:v>0.18447238590363826</c:v>
                </c:pt>
                <c:pt idx="650">
                  <c:v>0.169493890465402</c:v>
                </c:pt>
                <c:pt idx="651">
                  <c:v>0.18175540300838874</c:v>
                </c:pt>
                <c:pt idx="652">
                  <c:v>0.16194362195410378</c:v>
                </c:pt>
                <c:pt idx="653">
                  <c:v>0.1609829012909352</c:v>
                </c:pt>
                <c:pt idx="654">
                  <c:v>0.19015920379590051</c:v>
                </c:pt>
                <c:pt idx="655">
                  <c:v>0.19973669466735994</c:v>
                </c:pt>
                <c:pt idx="656">
                  <c:v>0.17984547042544027</c:v>
                </c:pt>
                <c:pt idx="657">
                  <c:v>0.19980054337899258</c:v>
                </c:pt>
                <c:pt idx="658">
                  <c:v>0.17795246340324153</c:v>
                </c:pt>
                <c:pt idx="659">
                  <c:v>0.18099541098793431</c:v>
                </c:pt>
                <c:pt idx="660">
                  <c:v>0.17750625974805059</c:v>
                </c:pt>
                <c:pt idx="661">
                  <c:v>0.19467201896502331</c:v>
                </c:pt>
                <c:pt idx="662">
                  <c:v>0.15911910135802448</c:v>
                </c:pt>
                <c:pt idx="663">
                  <c:v>0.19581487194561503</c:v>
                </c:pt>
                <c:pt idx="664">
                  <c:v>0.21523978716260647</c:v>
                </c:pt>
                <c:pt idx="665">
                  <c:v>0.20649394599424956</c:v>
                </c:pt>
                <c:pt idx="666">
                  <c:v>0.16538096937492971</c:v>
                </c:pt>
                <c:pt idx="667">
                  <c:v>0.20172796754599262</c:v>
                </c:pt>
                <c:pt idx="668">
                  <c:v>0.17571465670630923</c:v>
                </c:pt>
                <c:pt idx="669">
                  <c:v>0.17235894126924137</c:v>
                </c:pt>
                <c:pt idx="670">
                  <c:v>0.14922447963616228</c:v>
                </c:pt>
                <c:pt idx="671">
                  <c:v>0.18542922112806323</c:v>
                </c:pt>
                <c:pt idx="672">
                  <c:v>0.23363095530473912</c:v>
                </c:pt>
                <c:pt idx="673">
                  <c:v>0.18034978606700197</c:v>
                </c:pt>
                <c:pt idx="674">
                  <c:v>0.16294727826738156</c:v>
                </c:pt>
                <c:pt idx="675">
                  <c:v>0.20139243412936392</c:v>
                </c:pt>
                <c:pt idx="676">
                  <c:v>0.18071811028268933</c:v>
                </c:pt>
                <c:pt idx="677">
                  <c:v>0.16396851968670642</c:v>
                </c:pt>
                <c:pt idx="678">
                  <c:v>0.19522672158678234</c:v>
                </c:pt>
                <c:pt idx="679">
                  <c:v>0.19414918945184581</c:v>
                </c:pt>
                <c:pt idx="680">
                  <c:v>0.19366836324378681</c:v>
                </c:pt>
                <c:pt idx="681">
                  <c:v>0.18680221918849341</c:v>
                </c:pt>
                <c:pt idx="682">
                  <c:v>0.1648827453436772</c:v>
                </c:pt>
                <c:pt idx="683">
                  <c:v>0.2070880955826199</c:v>
                </c:pt>
                <c:pt idx="684">
                  <c:v>0.23609997697525884</c:v>
                </c:pt>
                <c:pt idx="685">
                  <c:v>0.17100945156214431</c:v>
                </c:pt>
                <c:pt idx="686">
                  <c:v>0.18928263630357767</c:v>
                </c:pt>
                <c:pt idx="687">
                  <c:v>0.19994323981471929</c:v>
                </c:pt>
                <c:pt idx="688">
                  <c:v>0.16628008070967745</c:v>
                </c:pt>
                <c:pt idx="689">
                  <c:v>0.18370469645026596</c:v>
                </c:pt>
                <c:pt idx="690">
                  <c:v>0.18802955600518859</c:v>
                </c:pt>
                <c:pt idx="691">
                  <c:v>0.15766060768817144</c:v>
                </c:pt>
                <c:pt idx="692">
                  <c:v>0.19026077847552161</c:v>
                </c:pt>
                <c:pt idx="693">
                  <c:v>0.18604531493732282</c:v>
                </c:pt>
                <c:pt idx="694">
                  <c:v>0.23077646195338544</c:v>
                </c:pt>
                <c:pt idx="695">
                  <c:v>0.18418865746730212</c:v>
                </c:pt>
                <c:pt idx="696">
                  <c:v>0.14150603824444613</c:v>
                </c:pt>
                <c:pt idx="697">
                  <c:v>0.23472870770363993</c:v>
                </c:pt>
                <c:pt idx="698">
                  <c:v>0.1897096680855587</c:v>
                </c:pt>
                <c:pt idx="699">
                  <c:v>0.20323925937999693</c:v>
                </c:pt>
                <c:pt idx="700">
                  <c:v>0.17378614491887279</c:v>
                </c:pt>
                <c:pt idx="701">
                  <c:v>0.15496727809905386</c:v>
                </c:pt>
                <c:pt idx="702">
                  <c:v>0.16262934757612868</c:v>
                </c:pt>
                <c:pt idx="703">
                  <c:v>0.15010008275724776</c:v>
                </c:pt>
                <c:pt idx="704">
                  <c:v>0.18704217238830315</c:v>
                </c:pt>
                <c:pt idx="705">
                  <c:v>0.17084849969540875</c:v>
                </c:pt>
                <c:pt idx="706">
                  <c:v>0.17434667941220269</c:v>
                </c:pt>
                <c:pt idx="707">
                  <c:v>0.20500038825133618</c:v>
                </c:pt>
                <c:pt idx="708">
                  <c:v>0.19713984572340984</c:v>
                </c:pt>
                <c:pt idx="709">
                  <c:v>0.18084023696301332</c:v>
                </c:pt>
                <c:pt idx="710">
                  <c:v>0.19305362769819817</c:v>
                </c:pt>
                <c:pt idx="711">
                  <c:v>0.14540717842365536</c:v>
                </c:pt>
                <c:pt idx="712">
                  <c:v>0.15694504416241717</c:v>
                </c:pt>
                <c:pt idx="713">
                  <c:v>0.20013634097229438</c:v>
                </c:pt>
                <c:pt idx="714">
                  <c:v>0.19492883408778416</c:v>
                </c:pt>
                <c:pt idx="715">
                  <c:v>0.20685876511699286</c:v>
                </c:pt>
                <c:pt idx="716">
                  <c:v>0.16289965719453009</c:v>
                </c:pt>
                <c:pt idx="717">
                  <c:v>0.16555171679871639</c:v>
                </c:pt>
                <c:pt idx="718">
                  <c:v>0.21246535643736519</c:v>
                </c:pt>
                <c:pt idx="719">
                  <c:v>0.1764796575551692</c:v>
                </c:pt>
                <c:pt idx="720">
                  <c:v>0.15613753624989923</c:v>
                </c:pt>
                <c:pt idx="721">
                  <c:v>0.19428643349268263</c:v>
                </c:pt>
                <c:pt idx="722">
                  <c:v>0.21227556150647164</c:v>
                </c:pt>
                <c:pt idx="723">
                  <c:v>0.18511391619971193</c:v>
                </c:pt>
                <c:pt idx="724">
                  <c:v>0.19122689589087968</c:v>
                </c:pt>
                <c:pt idx="725">
                  <c:v>0.18073941678899255</c:v>
                </c:pt>
                <c:pt idx="726">
                  <c:v>0.19342538491758862</c:v>
                </c:pt>
                <c:pt idx="727">
                  <c:v>0.1821823344741785</c:v>
                </c:pt>
                <c:pt idx="728">
                  <c:v>0.23654671481002973</c:v>
                </c:pt>
                <c:pt idx="729">
                  <c:v>0.1800597273156064</c:v>
                </c:pt>
                <c:pt idx="730">
                  <c:v>0.24210391129496486</c:v>
                </c:pt>
                <c:pt idx="731">
                  <c:v>0.21648324027113494</c:v>
                </c:pt>
                <c:pt idx="732">
                  <c:v>0.25594628914028422</c:v>
                </c:pt>
                <c:pt idx="733">
                  <c:v>0.18094978658959998</c:v>
                </c:pt>
                <c:pt idx="734">
                  <c:v>0.17973842592064798</c:v>
                </c:pt>
                <c:pt idx="735">
                  <c:v>0.16802662059282036</c:v>
                </c:pt>
                <c:pt idx="736">
                  <c:v>0.21120469418585913</c:v>
                </c:pt>
                <c:pt idx="737">
                  <c:v>0.15419771427703569</c:v>
                </c:pt>
                <c:pt idx="738">
                  <c:v>0.22613425018280475</c:v>
                </c:pt>
                <c:pt idx="739">
                  <c:v>0.20191299568152257</c:v>
                </c:pt>
                <c:pt idx="740">
                  <c:v>0.17153930845498142</c:v>
                </c:pt>
                <c:pt idx="741">
                  <c:v>0.19530050367561572</c:v>
                </c:pt>
                <c:pt idx="742">
                  <c:v>0.20757086942734201</c:v>
                </c:pt>
                <c:pt idx="743">
                  <c:v>0.21534535797362467</c:v>
                </c:pt>
                <c:pt idx="744">
                  <c:v>0.1593282723801587</c:v>
                </c:pt>
                <c:pt idx="745">
                  <c:v>0.19178155710851449</c:v>
                </c:pt>
                <c:pt idx="746">
                  <c:v>0.1874482543325027</c:v>
                </c:pt>
                <c:pt idx="747">
                  <c:v>0.15452871109987293</c:v>
                </c:pt>
                <c:pt idx="748">
                  <c:v>0.17650053097519613</c:v>
                </c:pt>
                <c:pt idx="749">
                  <c:v>0.15171639635436654</c:v>
                </c:pt>
                <c:pt idx="750">
                  <c:v>0.19277119482550292</c:v>
                </c:pt>
                <c:pt idx="751">
                  <c:v>0.16534637517526785</c:v>
                </c:pt>
                <c:pt idx="752">
                  <c:v>0.17650420671676764</c:v>
                </c:pt>
                <c:pt idx="753">
                  <c:v>0.21532177289786777</c:v>
                </c:pt>
                <c:pt idx="754">
                  <c:v>0.18712160437767705</c:v>
                </c:pt>
                <c:pt idx="755">
                  <c:v>0.1786055632617787</c:v>
                </c:pt>
                <c:pt idx="756">
                  <c:v>0.20029344483110748</c:v>
                </c:pt>
                <c:pt idx="757">
                  <c:v>0.23541601583910871</c:v>
                </c:pt>
                <c:pt idx="758">
                  <c:v>0.19669161652266645</c:v>
                </c:pt>
                <c:pt idx="759">
                  <c:v>0.1856175407263948</c:v>
                </c:pt>
                <c:pt idx="760">
                  <c:v>0.15562266170956221</c:v>
                </c:pt>
                <c:pt idx="761">
                  <c:v>0.15496553723724632</c:v>
                </c:pt>
                <c:pt idx="762">
                  <c:v>0.21167760340007455</c:v>
                </c:pt>
                <c:pt idx="763">
                  <c:v>0.22411033320603296</c:v>
                </c:pt>
                <c:pt idx="764">
                  <c:v>0.17748675007172843</c:v>
                </c:pt>
                <c:pt idx="765">
                  <c:v>0.21361864796662625</c:v>
                </c:pt>
                <c:pt idx="766">
                  <c:v>0.20290737476318721</c:v>
                </c:pt>
                <c:pt idx="767">
                  <c:v>0.17270008396570885</c:v>
                </c:pt>
                <c:pt idx="768">
                  <c:v>0.16512454318817679</c:v>
                </c:pt>
                <c:pt idx="769">
                  <c:v>0.17653399808463047</c:v>
                </c:pt>
                <c:pt idx="770">
                  <c:v>0.23492738652929224</c:v>
                </c:pt>
                <c:pt idx="771">
                  <c:v>0.18039880522498558</c:v>
                </c:pt>
                <c:pt idx="772">
                  <c:v>0.19073013534185804</c:v>
                </c:pt>
                <c:pt idx="773">
                  <c:v>0.1965903578671126</c:v>
                </c:pt>
                <c:pt idx="774">
                  <c:v>0.14864298503510071</c:v>
                </c:pt>
                <c:pt idx="775">
                  <c:v>0.16713115506042736</c:v>
                </c:pt>
                <c:pt idx="776">
                  <c:v>0.17345748747835354</c:v>
                </c:pt>
                <c:pt idx="777">
                  <c:v>0.14438040864230509</c:v>
                </c:pt>
                <c:pt idx="778">
                  <c:v>0.20806884945297552</c:v>
                </c:pt>
                <c:pt idx="779">
                  <c:v>0.19999228228194363</c:v>
                </c:pt>
                <c:pt idx="780">
                  <c:v>0.18688033569549822</c:v>
                </c:pt>
                <c:pt idx="781">
                  <c:v>0.18534409431149346</c:v>
                </c:pt>
                <c:pt idx="782">
                  <c:v>0.16777135565937068</c:v>
                </c:pt>
                <c:pt idx="783">
                  <c:v>0.1897873080177023</c:v>
                </c:pt>
                <c:pt idx="784">
                  <c:v>0.17785456538349625</c:v>
                </c:pt>
                <c:pt idx="785">
                  <c:v>0.14836251965701563</c:v>
                </c:pt>
                <c:pt idx="786">
                  <c:v>0.15734483788627968</c:v>
                </c:pt>
                <c:pt idx="787">
                  <c:v>0.19453729306582551</c:v>
                </c:pt>
                <c:pt idx="788">
                  <c:v>0.20469606949310012</c:v>
                </c:pt>
                <c:pt idx="789">
                  <c:v>0.18793188280056725</c:v>
                </c:pt>
                <c:pt idx="790">
                  <c:v>0.18800281313652537</c:v>
                </c:pt>
                <c:pt idx="791">
                  <c:v>0.15811401914798648</c:v>
                </c:pt>
                <c:pt idx="792">
                  <c:v>0.16545767629799291</c:v>
                </c:pt>
                <c:pt idx="793">
                  <c:v>0.1776350920201957</c:v>
                </c:pt>
                <c:pt idx="794">
                  <c:v>0.17443938540124262</c:v>
                </c:pt>
                <c:pt idx="795">
                  <c:v>0.21200728344414371</c:v>
                </c:pt>
                <c:pt idx="796">
                  <c:v>0.22465159492357223</c:v>
                </c:pt>
                <c:pt idx="797">
                  <c:v>0.20026027548522485</c:v>
                </c:pt>
                <c:pt idx="798">
                  <c:v>0.17971297291242153</c:v>
                </c:pt>
                <c:pt idx="799">
                  <c:v>0.17153964375032987</c:v>
                </c:pt>
                <c:pt idx="800">
                  <c:v>0.19890717238126218</c:v>
                </c:pt>
                <c:pt idx="801">
                  <c:v>0.16123719175304005</c:v>
                </c:pt>
                <c:pt idx="802">
                  <c:v>0.18383296419188427</c:v>
                </c:pt>
                <c:pt idx="803">
                  <c:v>0.17550733010009992</c:v>
                </c:pt>
                <c:pt idx="804">
                  <c:v>0.15587733441785395</c:v>
                </c:pt>
                <c:pt idx="805">
                  <c:v>0.18573135602197635</c:v>
                </c:pt>
                <c:pt idx="806">
                  <c:v>0.20159196417799524</c:v>
                </c:pt>
                <c:pt idx="807">
                  <c:v>0.17540914440788677</c:v>
                </c:pt>
                <c:pt idx="808">
                  <c:v>0.18252849311694858</c:v>
                </c:pt>
                <c:pt idx="809">
                  <c:v>0.16104887824834804</c:v>
                </c:pt>
                <c:pt idx="810">
                  <c:v>0.15745819065665115</c:v>
                </c:pt>
                <c:pt idx="811">
                  <c:v>0.19500303371657599</c:v>
                </c:pt>
                <c:pt idx="812">
                  <c:v>0.15462869895055051</c:v>
                </c:pt>
                <c:pt idx="813">
                  <c:v>0.17741591288717407</c:v>
                </c:pt>
                <c:pt idx="814">
                  <c:v>0.20253376531692754</c:v>
                </c:pt>
                <c:pt idx="815">
                  <c:v>0.18901326977540742</c:v>
                </c:pt>
                <c:pt idx="816">
                  <c:v>0.20777965688623509</c:v>
                </c:pt>
                <c:pt idx="817">
                  <c:v>0.16108995107654889</c:v>
                </c:pt>
                <c:pt idx="818">
                  <c:v>0.21359543836858599</c:v>
                </c:pt>
                <c:pt idx="819">
                  <c:v>0.17087264982036673</c:v>
                </c:pt>
                <c:pt idx="820">
                  <c:v>0.18346686771941084</c:v>
                </c:pt>
                <c:pt idx="821">
                  <c:v>0.17033067654622666</c:v>
                </c:pt>
                <c:pt idx="822">
                  <c:v>0.16728769355474982</c:v>
                </c:pt>
                <c:pt idx="823">
                  <c:v>0.17222067136158667</c:v>
                </c:pt>
                <c:pt idx="824">
                  <c:v>0.26509911525531787</c:v>
                </c:pt>
                <c:pt idx="825">
                  <c:v>0.18095864335227965</c:v>
                </c:pt>
                <c:pt idx="826">
                  <c:v>0.16299785760312455</c:v>
                </c:pt>
                <c:pt idx="827">
                  <c:v>0.18970153640709628</c:v>
                </c:pt>
                <c:pt idx="828">
                  <c:v>0.20247810326872986</c:v>
                </c:pt>
                <c:pt idx="829">
                  <c:v>0.1547249335742337</c:v>
                </c:pt>
                <c:pt idx="830">
                  <c:v>0.18835429932589876</c:v>
                </c:pt>
                <c:pt idx="831">
                  <c:v>0.20107261927502726</c:v>
                </c:pt>
                <c:pt idx="832">
                  <c:v>0.17690134335702823</c:v>
                </c:pt>
                <c:pt idx="833">
                  <c:v>0.15162228085283533</c:v>
                </c:pt>
                <c:pt idx="834">
                  <c:v>0.18511246476528406</c:v>
                </c:pt>
                <c:pt idx="835">
                  <c:v>0.20254111404065261</c:v>
                </c:pt>
                <c:pt idx="836">
                  <c:v>0.18290435250130221</c:v>
                </c:pt>
                <c:pt idx="837">
                  <c:v>0.19400487176625109</c:v>
                </c:pt>
                <c:pt idx="838">
                  <c:v>0.176908774844205</c:v>
                </c:pt>
                <c:pt idx="839">
                  <c:v>0.19821275990904216</c:v>
                </c:pt>
                <c:pt idx="840">
                  <c:v>0.16546388048914226</c:v>
                </c:pt>
                <c:pt idx="841">
                  <c:v>0.20539565422083927</c:v>
                </c:pt>
                <c:pt idx="842">
                  <c:v>0.19498583858783619</c:v>
                </c:pt>
                <c:pt idx="843">
                  <c:v>0.19801527588610612</c:v>
                </c:pt>
                <c:pt idx="844">
                  <c:v>0.21792412266978925</c:v>
                </c:pt>
                <c:pt idx="845">
                  <c:v>0.17962736036210192</c:v>
                </c:pt>
                <c:pt idx="846">
                  <c:v>0.19310121032703209</c:v>
                </c:pt>
                <c:pt idx="847">
                  <c:v>0.14521654251541205</c:v>
                </c:pt>
                <c:pt idx="848">
                  <c:v>0.16584804552728344</c:v>
                </c:pt>
                <c:pt idx="849">
                  <c:v>0.16149473109684129</c:v>
                </c:pt>
                <c:pt idx="850">
                  <c:v>0.19532779534654357</c:v>
                </c:pt>
                <c:pt idx="851">
                  <c:v>0.18786634355915427</c:v>
                </c:pt>
                <c:pt idx="852">
                  <c:v>0.19115596194097068</c:v>
                </c:pt>
                <c:pt idx="853">
                  <c:v>0.21802177764260006</c:v>
                </c:pt>
                <c:pt idx="854">
                  <c:v>0.19400864730916845</c:v>
                </c:pt>
                <c:pt idx="855">
                  <c:v>0.19840346916782767</c:v>
                </c:pt>
                <c:pt idx="856">
                  <c:v>0.17609456370628557</c:v>
                </c:pt>
                <c:pt idx="857">
                  <c:v>0.14364177362711847</c:v>
                </c:pt>
                <c:pt idx="858">
                  <c:v>0.16017336170663954</c:v>
                </c:pt>
                <c:pt idx="859">
                  <c:v>0.20363108464650623</c:v>
                </c:pt>
                <c:pt idx="860">
                  <c:v>0.21291318069701043</c:v>
                </c:pt>
                <c:pt idx="861">
                  <c:v>0.15776642061818635</c:v>
                </c:pt>
                <c:pt idx="862">
                  <c:v>0.19618890022500826</c:v>
                </c:pt>
                <c:pt idx="863">
                  <c:v>0.17639055110743515</c:v>
                </c:pt>
                <c:pt idx="864">
                  <c:v>0.17221370685944717</c:v>
                </c:pt>
                <c:pt idx="865">
                  <c:v>0.14559508342232649</c:v>
                </c:pt>
                <c:pt idx="866">
                  <c:v>0.18634151838210306</c:v>
                </c:pt>
                <c:pt idx="867">
                  <c:v>0.18288734641533472</c:v>
                </c:pt>
                <c:pt idx="868">
                  <c:v>0.16348598672088677</c:v>
                </c:pt>
                <c:pt idx="869">
                  <c:v>0.18738693240934809</c:v>
                </c:pt>
                <c:pt idx="870">
                  <c:v>0.20623424042049737</c:v>
                </c:pt>
                <c:pt idx="871">
                  <c:v>0.2040618118412672</c:v>
                </c:pt>
                <c:pt idx="872">
                  <c:v>0.20986645973814194</c:v>
                </c:pt>
                <c:pt idx="873">
                  <c:v>0.22451146610742845</c:v>
                </c:pt>
                <c:pt idx="874">
                  <c:v>0.18394982864047132</c:v>
                </c:pt>
                <c:pt idx="875">
                  <c:v>0.18705850518953188</c:v>
                </c:pt>
                <c:pt idx="876">
                  <c:v>0.23090749115610507</c:v>
                </c:pt>
                <c:pt idx="877">
                  <c:v>0.19612713100901949</c:v>
                </c:pt>
                <c:pt idx="878">
                  <c:v>0.18624925778713605</c:v>
                </c:pt>
                <c:pt idx="879">
                  <c:v>0.19667739887187372</c:v>
                </c:pt>
                <c:pt idx="880">
                  <c:v>0.1981983644326146</c:v>
                </c:pt>
                <c:pt idx="881">
                  <c:v>0.15120751815526501</c:v>
                </c:pt>
                <c:pt idx="882">
                  <c:v>0.19089786853092558</c:v>
                </c:pt>
                <c:pt idx="883">
                  <c:v>0.16896898417931697</c:v>
                </c:pt>
                <c:pt idx="884">
                  <c:v>0.17161975151390838</c:v>
                </c:pt>
                <c:pt idx="885">
                  <c:v>0.18402529478135279</c:v>
                </c:pt>
                <c:pt idx="886">
                  <c:v>0.20300700667827831</c:v>
                </c:pt>
                <c:pt idx="887">
                  <c:v>0.17841062754882173</c:v>
                </c:pt>
                <c:pt idx="888">
                  <c:v>0.23174991287800967</c:v>
                </c:pt>
                <c:pt idx="889">
                  <c:v>0.18120599636285087</c:v>
                </c:pt>
                <c:pt idx="890">
                  <c:v>0.21673360408196529</c:v>
                </c:pt>
                <c:pt idx="891">
                  <c:v>0.15229094019629372</c:v>
                </c:pt>
                <c:pt idx="892">
                  <c:v>0.16316258086047819</c:v>
                </c:pt>
                <c:pt idx="893">
                  <c:v>0.22343568091700314</c:v>
                </c:pt>
                <c:pt idx="894">
                  <c:v>0.18019114419715374</c:v>
                </c:pt>
                <c:pt idx="895">
                  <c:v>0.21650013308087854</c:v>
                </c:pt>
                <c:pt idx="896">
                  <c:v>0.17395982377366473</c:v>
                </c:pt>
                <c:pt idx="897">
                  <c:v>0.20479061501929874</c:v>
                </c:pt>
                <c:pt idx="898">
                  <c:v>0.1876200128842401</c:v>
                </c:pt>
                <c:pt idx="899">
                  <c:v>0.21587337205227872</c:v>
                </c:pt>
                <c:pt idx="900">
                  <c:v>0.14306972004740739</c:v>
                </c:pt>
                <c:pt idx="901">
                  <c:v>0.18881974725495601</c:v>
                </c:pt>
                <c:pt idx="902">
                  <c:v>0.17400786839353319</c:v>
                </c:pt>
                <c:pt idx="903">
                  <c:v>0.18961609912697144</c:v>
                </c:pt>
                <c:pt idx="904">
                  <c:v>0.23195772695725644</c:v>
                </c:pt>
                <c:pt idx="905">
                  <c:v>0.19046224027859435</c:v>
                </c:pt>
                <c:pt idx="906">
                  <c:v>0.18634062821197214</c:v>
                </c:pt>
                <c:pt idx="907">
                  <c:v>0.2414838618452966</c:v>
                </c:pt>
                <c:pt idx="908">
                  <c:v>0.22505782014631656</c:v>
                </c:pt>
                <c:pt idx="909">
                  <c:v>0.20254735192944381</c:v>
                </c:pt>
                <c:pt idx="910">
                  <c:v>0.26644230462415369</c:v>
                </c:pt>
                <c:pt idx="911">
                  <c:v>0.1979355177543563</c:v>
                </c:pt>
                <c:pt idx="912">
                  <c:v>0.15147540325405565</c:v>
                </c:pt>
                <c:pt idx="913">
                  <c:v>0.20679779610903712</c:v>
                </c:pt>
                <c:pt idx="914">
                  <c:v>0.18055959214630565</c:v>
                </c:pt>
                <c:pt idx="915">
                  <c:v>0.16428576691378582</c:v>
                </c:pt>
                <c:pt idx="916">
                  <c:v>0.15897213382624481</c:v>
                </c:pt>
                <c:pt idx="917">
                  <c:v>0.207210363179298</c:v>
                </c:pt>
                <c:pt idx="918">
                  <c:v>0.23118510261682979</c:v>
                </c:pt>
                <c:pt idx="919">
                  <c:v>0.15771262708743658</c:v>
                </c:pt>
                <c:pt idx="920">
                  <c:v>0.16934289512283701</c:v>
                </c:pt>
                <c:pt idx="921">
                  <c:v>0.1760246219309575</c:v>
                </c:pt>
                <c:pt idx="922">
                  <c:v>0.20736881950394176</c:v>
                </c:pt>
                <c:pt idx="923">
                  <c:v>0.21776248092047737</c:v>
                </c:pt>
                <c:pt idx="924">
                  <c:v>0.18206830055119266</c:v>
                </c:pt>
                <c:pt idx="925">
                  <c:v>0.16689465389617689</c:v>
                </c:pt>
                <c:pt idx="926">
                  <c:v>0.17533209549977427</c:v>
                </c:pt>
                <c:pt idx="927">
                  <c:v>0.15237203722607776</c:v>
                </c:pt>
                <c:pt idx="928">
                  <c:v>0.21072573588771498</c:v>
                </c:pt>
                <c:pt idx="929">
                  <c:v>0.18686502727381313</c:v>
                </c:pt>
                <c:pt idx="930">
                  <c:v>0.19426274628744114</c:v>
                </c:pt>
                <c:pt idx="931">
                  <c:v>0.15968424313099436</c:v>
                </c:pt>
                <c:pt idx="932">
                  <c:v>0.18560464384041886</c:v>
                </c:pt>
                <c:pt idx="933">
                  <c:v>0.14291596535581622</c:v>
                </c:pt>
                <c:pt idx="934">
                  <c:v>0.22033097067714585</c:v>
                </c:pt>
                <c:pt idx="935">
                  <c:v>0.17616720971650676</c:v>
                </c:pt>
                <c:pt idx="936">
                  <c:v>0.16038788507458354</c:v>
                </c:pt>
                <c:pt idx="937">
                  <c:v>0.25125287902139098</c:v>
                </c:pt>
                <c:pt idx="938">
                  <c:v>0.1778427022794436</c:v>
                </c:pt>
                <c:pt idx="939">
                  <c:v>0.19671049586017542</c:v>
                </c:pt>
                <c:pt idx="940">
                  <c:v>0.17435687131266681</c:v>
                </c:pt>
                <c:pt idx="941">
                  <c:v>0.1789926192700099</c:v>
                </c:pt>
                <c:pt idx="942">
                  <c:v>0.17001003495573902</c:v>
                </c:pt>
                <c:pt idx="943">
                  <c:v>0.15837540960345972</c:v>
                </c:pt>
                <c:pt idx="944">
                  <c:v>0.17067642886253009</c:v>
                </c:pt>
                <c:pt idx="945">
                  <c:v>0.18353579952907459</c:v>
                </c:pt>
                <c:pt idx="946">
                  <c:v>0.18312941128624347</c:v>
                </c:pt>
                <c:pt idx="947">
                  <c:v>0.18157272652338885</c:v>
                </c:pt>
                <c:pt idx="948">
                  <c:v>0.20932424813734632</c:v>
                </c:pt>
                <c:pt idx="949">
                  <c:v>0.16487067440988512</c:v>
                </c:pt>
                <c:pt idx="950">
                  <c:v>0.21853527710519868</c:v>
                </c:pt>
                <c:pt idx="951">
                  <c:v>0.17725500135045771</c:v>
                </c:pt>
                <c:pt idx="952">
                  <c:v>0.17979116794884922</c:v>
                </c:pt>
                <c:pt idx="953">
                  <c:v>0.18522069132799179</c:v>
                </c:pt>
                <c:pt idx="954">
                  <c:v>0.19719117072894465</c:v>
                </c:pt>
                <c:pt idx="955">
                  <c:v>0.17108958598740925</c:v>
                </c:pt>
                <c:pt idx="956">
                  <c:v>0.18023562045751337</c:v>
                </c:pt>
                <c:pt idx="957">
                  <c:v>0.17634865640137484</c:v>
                </c:pt>
                <c:pt idx="958">
                  <c:v>0.16847554812548834</c:v>
                </c:pt>
                <c:pt idx="959">
                  <c:v>0.16343117959119255</c:v>
                </c:pt>
                <c:pt idx="960">
                  <c:v>0.16812880326504065</c:v>
                </c:pt>
                <c:pt idx="961">
                  <c:v>0.17020608021522388</c:v>
                </c:pt>
                <c:pt idx="962">
                  <c:v>0.19473692257069786</c:v>
                </c:pt>
                <c:pt idx="963">
                  <c:v>0.18804458749814662</c:v>
                </c:pt>
                <c:pt idx="964">
                  <c:v>0.19896304301633472</c:v>
                </c:pt>
                <c:pt idx="965">
                  <c:v>0.16313569777143608</c:v>
                </c:pt>
                <c:pt idx="966">
                  <c:v>0.18022489304684197</c:v>
                </c:pt>
                <c:pt idx="967">
                  <c:v>0.157394158831974</c:v>
                </c:pt>
                <c:pt idx="968">
                  <c:v>0.14658209207161246</c:v>
                </c:pt>
                <c:pt idx="969">
                  <c:v>0.18838421913717718</c:v>
                </c:pt>
                <c:pt idx="970">
                  <c:v>0.17391021480038668</c:v>
                </c:pt>
                <c:pt idx="971">
                  <c:v>0.20928010616785619</c:v>
                </c:pt>
                <c:pt idx="972">
                  <c:v>0.19085045904008754</c:v>
                </c:pt>
                <c:pt idx="973">
                  <c:v>0.21537365140711365</c:v>
                </c:pt>
                <c:pt idx="974">
                  <c:v>0.22350561244506564</c:v>
                </c:pt>
                <c:pt idx="975">
                  <c:v>0.19308686075318438</c:v>
                </c:pt>
                <c:pt idx="976">
                  <c:v>0.18146584437478697</c:v>
                </c:pt>
                <c:pt idx="977">
                  <c:v>0.17802228590688562</c:v>
                </c:pt>
                <c:pt idx="978">
                  <c:v>0.21673793415259962</c:v>
                </c:pt>
                <c:pt idx="979">
                  <c:v>0.17028038402347173</c:v>
                </c:pt>
                <c:pt idx="980">
                  <c:v>0.19922440326588806</c:v>
                </c:pt>
                <c:pt idx="981">
                  <c:v>0.17802995614411088</c:v>
                </c:pt>
                <c:pt idx="982">
                  <c:v>0.15945432665611914</c:v>
                </c:pt>
                <c:pt idx="983">
                  <c:v>0.1787824641911559</c:v>
                </c:pt>
                <c:pt idx="984">
                  <c:v>0.19027937873633613</c:v>
                </c:pt>
                <c:pt idx="985">
                  <c:v>0.1688213397138473</c:v>
                </c:pt>
                <c:pt idx="986">
                  <c:v>0.1745709804138591</c:v>
                </c:pt>
                <c:pt idx="987">
                  <c:v>0.17669951377821566</c:v>
                </c:pt>
                <c:pt idx="988">
                  <c:v>0.293379225597664</c:v>
                </c:pt>
                <c:pt idx="989">
                  <c:v>0.21943036646508127</c:v>
                </c:pt>
                <c:pt idx="990">
                  <c:v>0.20738537956287012</c:v>
                </c:pt>
                <c:pt idx="991">
                  <c:v>0.18544970102659325</c:v>
                </c:pt>
                <c:pt idx="992">
                  <c:v>0.19654632803494052</c:v>
                </c:pt>
                <c:pt idx="993">
                  <c:v>0.16454729174255098</c:v>
                </c:pt>
                <c:pt idx="994">
                  <c:v>0.18339045167487175</c:v>
                </c:pt>
                <c:pt idx="995">
                  <c:v>0.17967206321830037</c:v>
                </c:pt>
                <c:pt idx="996">
                  <c:v>0.1671124518913987</c:v>
                </c:pt>
                <c:pt idx="997">
                  <c:v>0.2025902696253444</c:v>
                </c:pt>
                <c:pt idx="998">
                  <c:v>0.21020015408046724</c:v>
                </c:pt>
                <c:pt idx="999">
                  <c:v>0.18549829454321023</c:v>
                </c:pt>
                <c:pt idx="1000">
                  <c:v>0.21314042746066822</c:v>
                </c:pt>
                <c:pt idx="1001">
                  <c:v>0.19939062544619637</c:v>
                </c:pt>
                <c:pt idx="1002">
                  <c:v>0.18527772594875311</c:v>
                </c:pt>
                <c:pt idx="1003">
                  <c:v>0.18983626128052211</c:v>
                </c:pt>
                <c:pt idx="1004">
                  <c:v>0.19951800924412219</c:v>
                </c:pt>
                <c:pt idx="1005">
                  <c:v>0.17294896356868822</c:v>
                </c:pt>
                <c:pt idx="1006">
                  <c:v>0.15866793151473865</c:v>
                </c:pt>
                <c:pt idx="1007">
                  <c:v>0.17666027703630738</c:v>
                </c:pt>
                <c:pt idx="1008">
                  <c:v>0.15115052317303551</c:v>
                </c:pt>
                <c:pt idx="1009">
                  <c:v>0.16948402196590923</c:v>
                </c:pt>
                <c:pt idx="1010">
                  <c:v>0.18991079434384547</c:v>
                </c:pt>
                <c:pt idx="1011">
                  <c:v>0.20042112586699046</c:v>
                </c:pt>
                <c:pt idx="1012">
                  <c:v>0.16397479321812947</c:v>
                </c:pt>
                <c:pt idx="1013">
                  <c:v>0.16723185735461404</c:v>
                </c:pt>
                <c:pt idx="1014">
                  <c:v>0.16474683568853907</c:v>
                </c:pt>
                <c:pt idx="1015">
                  <c:v>0.20839210790286941</c:v>
                </c:pt>
                <c:pt idx="1016">
                  <c:v>0.18048966001027039</c:v>
                </c:pt>
                <c:pt idx="1017">
                  <c:v>0.17118102789073206</c:v>
                </c:pt>
                <c:pt idx="1018">
                  <c:v>0.17150878548688611</c:v>
                </c:pt>
                <c:pt idx="1019">
                  <c:v>0.192989978035152</c:v>
                </c:pt>
                <c:pt idx="1020">
                  <c:v>0.18872387561937332</c:v>
                </c:pt>
                <c:pt idx="1021">
                  <c:v>0.18038909707514234</c:v>
                </c:pt>
                <c:pt idx="1022">
                  <c:v>0.15495631948246366</c:v>
                </c:pt>
                <c:pt idx="1023">
                  <c:v>0.17817921487894767</c:v>
                </c:pt>
                <c:pt idx="1024">
                  <c:v>0.20896283004416857</c:v>
                </c:pt>
                <c:pt idx="1025">
                  <c:v>0.19499467156018321</c:v>
                </c:pt>
                <c:pt idx="1026">
                  <c:v>0.21541654565965854</c:v>
                </c:pt>
                <c:pt idx="1027">
                  <c:v>0.17659013753768779</c:v>
                </c:pt>
                <c:pt idx="1028">
                  <c:v>0.18631638081104285</c:v>
                </c:pt>
                <c:pt idx="1029">
                  <c:v>0.16246365435881829</c:v>
                </c:pt>
                <c:pt idx="1030">
                  <c:v>0.17600969980866518</c:v>
                </c:pt>
                <c:pt idx="1031">
                  <c:v>0.15848644029911252</c:v>
                </c:pt>
                <c:pt idx="1032">
                  <c:v>0.19742433590997097</c:v>
                </c:pt>
                <c:pt idx="1033">
                  <c:v>0.18234160203565969</c:v>
                </c:pt>
                <c:pt idx="1034">
                  <c:v>0.17860031150963629</c:v>
                </c:pt>
                <c:pt idx="1035">
                  <c:v>0.17198989747938126</c:v>
                </c:pt>
                <c:pt idx="1036">
                  <c:v>0.16339286450817417</c:v>
                </c:pt>
                <c:pt idx="1037">
                  <c:v>0.14778565239387112</c:v>
                </c:pt>
                <c:pt idx="1038">
                  <c:v>0.18460534433902145</c:v>
                </c:pt>
                <c:pt idx="1039">
                  <c:v>0.15010148890451308</c:v>
                </c:pt>
                <c:pt idx="1040">
                  <c:v>0.21749178345237849</c:v>
                </c:pt>
                <c:pt idx="1041">
                  <c:v>0.15243733767054879</c:v>
                </c:pt>
                <c:pt idx="1042">
                  <c:v>0.15251941853297687</c:v>
                </c:pt>
                <c:pt idx="1043">
                  <c:v>0.15569286946380778</c:v>
                </c:pt>
                <c:pt idx="1044">
                  <c:v>0.16055452181522326</c:v>
                </c:pt>
                <c:pt idx="1045">
                  <c:v>0.19171205214718523</c:v>
                </c:pt>
                <c:pt idx="1046">
                  <c:v>0.17601326665496783</c:v>
                </c:pt>
                <c:pt idx="1047">
                  <c:v>0.1819091295113609</c:v>
                </c:pt>
                <c:pt idx="1048">
                  <c:v>0.19618048385455036</c:v>
                </c:pt>
                <c:pt idx="1049">
                  <c:v>0.16154045396166417</c:v>
                </c:pt>
                <c:pt idx="1050">
                  <c:v>0.24038333715515045</c:v>
                </c:pt>
                <c:pt idx="1051">
                  <c:v>0.18460124152421531</c:v>
                </c:pt>
                <c:pt idx="1052">
                  <c:v>0.1660206241305523</c:v>
                </c:pt>
                <c:pt idx="1053">
                  <c:v>0.18729663685117282</c:v>
                </c:pt>
                <c:pt idx="1054">
                  <c:v>0.16309373718415526</c:v>
                </c:pt>
                <c:pt idx="1055">
                  <c:v>0.19439306232705134</c:v>
                </c:pt>
                <c:pt idx="1056">
                  <c:v>0.17655038139622062</c:v>
                </c:pt>
                <c:pt idx="1057">
                  <c:v>0.17459946902878812</c:v>
                </c:pt>
                <c:pt idx="1058">
                  <c:v>0.20448769586213911</c:v>
                </c:pt>
                <c:pt idx="1059">
                  <c:v>0.19630772073233885</c:v>
                </c:pt>
                <c:pt idx="1060">
                  <c:v>0.1628517157724674</c:v>
                </c:pt>
                <c:pt idx="1061">
                  <c:v>0.21010799796417318</c:v>
                </c:pt>
                <c:pt idx="1062">
                  <c:v>0.16985914035651084</c:v>
                </c:pt>
                <c:pt idx="1063">
                  <c:v>0.19288869958837329</c:v>
                </c:pt>
                <c:pt idx="1064">
                  <c:v>0.15955260064456292</c:v>
                </c:pt>
                <c:pt idx="1065">
                  <c:v>0.21467724807430752</c:v>
                </c:pt>
                <c:pt idx="1066">
                  <c:v>0.16046182345731264</c:v>
                </c:pt>
                <c:pt idx="1067">
                  <c:v>0.15510332920573522</c:v>
                </c:pt>
                <c:pt idx="1068">
                  <c:v>0.17700143703856908</c:v>
                </c:pt>
                <c:pt idx="1069">
                  <c:v>0.17194275838434961</c:v>
                </c:pt>
                <c:pt idx="1070">
                  <c:v>0.17361510629507537</c:v>
                </c:pt>
                <c:pt idx="1071">
                  <c:v>0.1427237164884364</c:v>
                </c:pt>
                <c:pt idx="1072">
                  <c:v>0.21536153075427081</c:v>
                </c:pt>
                <c:pt idx="1073">
                  <c:v>0.15931341408363092</c:v>
                </c:pt>
                <c:pt idx="1074">
                  <c:v>0.1788304368767642</c:v>
                </c:pt>
                <c:pt idx="1075">
                  <c:v>0.17082168743323708</c:v>
                </c:pt>
                <c:pt idx="1076">
                  <c:v>0.18458367532550554</c:v>
                </c:pt>
                <c:pt idx="1077">
                  <c:v>0.16593963380883173</c:v>
                </c:pt>
                <c:pt idx="1078">
                  <c:v>0.1844543872411816</c:v>
                </c:pt>
                <c:pt idx="1079">
                  <c:v>0.17147991957898254</c:v>
                </c:pt>
                <c:pt idx="1080">
                  <c:v>0.2011408303552582</c:v>
                </c:pt>
                <c:pt idx="1081">
                  <c:v>0.13814222472925164</c:v>
                </c:pt>
                <c:pt idx="1082">
                  <c:v>0.1846599442085792</c:v>
                </c:pt>
                <c:pt idx="1083">
                  <c:v>0.16628505957433648</c:v>
                </c:pt>
                <c:pt idx="1084">
                  <c:v>0.16803557113190568</c:v>
                </c:pt>
                <c:pt idx="1085">
                  <c:v>0.16978035371820838</c:v>
                </c:pt>
                <c:pt idx="1086">
                  <c:v>0.17640922689844118</c:v>
                </c:pt>
                <c:pt idx="1087">
                  <c:v>0.18710655623214287</c:v>
                </c:pt>
                <c:pt idx="1088">
                  <c:v>0.20517084617997314</c:v>
                </c:pt>
                <c:pt idx="1089">
                  <c:v>0.18796505342548375</c:v>
                </c:pt>
                <c:pt idx="1090">
                  <c:v>0.17017042550000466</c:v>
                </c:pt>
                <c:pt idx="1091">
                  <c:v>0.1588496685129559</c:v>
                </c:pt>
                <c:pt idx="1092">
                  <c:v>0.15421185972585388</c:v>
                </c:pt>
                <c:pt idx="1093">
                  <c:v>0.18833408119682563</c:v>
                </c:pt>
                <c:pt idx="1094">
                  <c:v>0.17276709340828611</c:v>
                </c:pt>
                <c:pt idx="1095">
                  <c:v>0.17632977362643884</c:v>
                </c:pt>
                <c:pt idx="1096">
                  <c:v>0.21343785421191089</c:v>
                </c:pt>
                <c:pt idx="1097">
                  <c:v>0.19657979251667526</c:v>
                </c:pt>
                <c:pt idx="1098">
                  <c:v>0.18124258252495989</c:v>
                </c:pt>
                <c:pt idx="1099">
                  <c:v>0.19285610020392488</c:v>
                </c:pt>
                <c:pt idx="1100">
                  <c:v>0.19275299616839617</c:v>
                </c:pt>
                <c:pt idx="1101">
                  <c:v>0.18988007260216239</c:v>
                </c:pt>
                <c:pt idx="1102">
                  <c:v>0.2082652937861571</c:v>
                </c:pt>
                <c:pt idx="1103">
                  <c:v>0.19122528372173703</c:v>
                </c:pt>
                <c:pt idx="1104">
                  <c:v>0.17818273361768014</c:v>
                </c:pt>
                <c:pt idx="1105">
                  <c:v>0.16787535699018152</c:v>
                </c:pt>
                <c:pt idx="1106">
                  <c:v>0.20340854832757488</c:v>
                </c:pt>
                <c:pt idx="1107">
                  <c:v>0.16188020954417889</c:v>
                </c:pt>
                <c:pt idx="1108">
                  <c:v>0.19606722830170609</c:v>
                </c:pt>
                <c:pt idx="1109">
                  <c:v>0.16020214352482057</c:v>
                </c:pt>
                <c:pt idx="1110">
                  <c:v>0.16932055107921684</c:v>
                </c:pt>
                <c:pt idx="1111">
                  <c:v>0.19704295915880893</c:v>
                </c:pt>
                <c:pt idx="1112">
                  <c:v>0.14679006885980594</c:v>
                </c:pt>
                <c:pt idx="1113">
                  <c:v>0.19680540139787603</c:v>
                </c:pt>
                <c:pt idx="1114">
                  <c:v>0.17919437618086523</c:v>
                </c:pt>
                <c:pt idx="1115">
                  <c:v>0.18063007701415698</c:v>
                </c:pt>
                <c:pt idx="1116">
                  <c:v>0.20287275171634425</c:v>
                </c:pt>
                <c:pt idx="1117">
                  <c:v>0.19189177591087242</c:v>
                </c:pt>
                <c:pt idx="1118">
                  <c:v>0.17124190667766884</c:v>
                </c:pt>
                <c:pt idx="1119">
                  <c:v>0.18612281007094861</c:v>
                </c:pt>
                <c:pt idx="1120">
                  <c:v>0.15499562828478608</c:v>
                </c:pt>
                <c:pt idx="1121">
                  <c:v>0.18163099922264414</c:v>
                </c:pt>
                <c:pt idx="1122">
                  <c:v>0.207536314977637</c:v>
                </c:pt>
                <c:pt idx="1123">
                  <c:v>0.19374790990890364</c:v>
                </c:pt>
                <c:pt idx="1124">
                  <c:v>0.20381605224270374</c:v>
                </c:pt>
                <c:pt idx="1125">
                  <c:v>0.19443927179249945</c:v>
                </c:pt>
                <c:pt idx="1126">
                  <c:v>0.16326709000318182</c:v>
                </c:pt>
                <c:pt idx="1127">
                  <c:v>0.18144111423946302</c:v>
                </c:pt>
                <c:pt idx="1128">
                  <c:v>0.1434351224590979</c:v>
                </c:pt>
                <c:pt idx="1129">
                  <c:v>0.19770081109231624</c:v>
                </c:pt>
                <c:pt idx="1130">
                  <c:v>0.19873997143143837</c:v>
                </c:pt>
                <c:pt idx="1131">
                  <c:v>0.16904185296735827</c:v>
                </c:pt>
                <c:pt idx="1132">
                  <c:v>0.17833316048354123</c:v>
                </c:pt>
                <c:pt idx="1133">
                  <c:v>0.20389922703344127</c:v>
                </c:pt>
                <c:pt idx="1134">
                  <c:v>0.17313538309832038</c:v>
                </c:pt>
                <c:pt idx="1135">
                  <c:v>0.16105749305823483</c:v>
                </c:pt>
                <c:pt idx="1136">
                  <c:v>0.1845384219638104</c:v>
                </c:pt>
                <c:pt idx="1137">
                  <c:v>0.204462467071995</c:v>
                </c:pt>
                <c:pt idx="1138">
                  <c:v>0.1777375496053881</c:v>
                </c:pt>
                <c:pt idx="1139">
                  <c:v>0.19165764328771645</c:v>
                </c:pt>
                <c:pt idx="1140">
                  <c:v>0.1692020832289346</c:v>
                </c:pt>
                <c:pt idx="1141">
                  <c:v>0.17647212555456901</c:v>
                </c:pt>
                <c:pt idx="1142">
                  <c:v>0.19289195064629527</c:v>
                </c:pt>
                <c:pt idx="1143">
                  <c:v>0.24956362591081843</c:v>
                </c:pt>
                <c:pt idx="1144">
                  <c:v>0.16426128501144227</c:v>
                </c:pt>
                <c:pt idx="1145">
                  <c:v>0.1768306882079296</c:v>
                </c:pt>
                <c:pt idx="1146">
                  <c:v>0.17021752956951947</c:v>
                </c:pt>
                <c:pt idx="1147">
                  <c:v>0.16797077064294746</c:v>
                </c:pt>
                <c:pt idx="1148">
                  <c:v>0.18554425938185662</c:v>
                </c:pt>
                <c:pt idx="1149">
                  <c:v>0.20192708746393717</c:v>
                </c:pt>
                <c:pt idx="1150">
                  <c:v>0.1653777564896709</c:v>
                </c:pt>
                <c:pt idx="1151">
                  <c:v>0.18515599827624252</c:v>
                </c:pt>
                <c:pt idx="1152">
                  <c:v>0.16925175643162857</c:v>
                </c:pt>
                <c:pt idx="1153">
                  <c:v>0.19980245511729405</c:v>
                </c:pt>
                <c:pt idx="1154">
                  <c:v>0.20909144282394704</c:v>
                </c:pt>
                <c:pt idx="1155">
                  <c:v>0.18146056819784856</c:v>
                </c:pt>
                <c:pt idx="1156">
                  <c:v>0.17888158307586075</c:v>
                </c:pt>
                <c:pt idx="1157">
                  <c:v>0.15803568314652475</c:v>
                </c:pt>
                <c:pt idx="1158">
                  <c:v>0.17210507168861455</c:v>
                </c:pt>
                <c:pt idx="1159">
                  <c:v>0.18097566031013437</c:v>
                </c:pt>
                <c:pt idx="1160">
                  <c:v>0.18685294444351508</c:v>
                </c:pt>
                <c:pt idx="1161">
                  <c:v>0.21035878614687153</c:v>
                </c:pt>
                <c:pt idx="1162">
                  <c:v>0.18889497655007367</c:v>
                </c:pt>
                <c:pt idx="1163">
                  <c:v>0.1751122105616823</c:v>
                </c:pt>
                <c:pt idx="1164">
                  <c:v>0.19819306730512681</c:v>
                </c:pt>
                <c:pt idx="1165">
                  <c:v>0.19687242601918581</c:v>
                </c:pt>
                <c:pt idx="1166">
                  <c:v>0.21026704521367034</c:v>
                </c:pt>
                <c:pt idx="1167">
                  <c:v>0.14542364102378877</c:v>
                </c:pt>
                <c:pt idx="1168">
                  <c:v>0.21585303935957731</c:v>
                </c:pt>
                <c:pt idx="1169">
                  <c:v>0.14822135793823574</c:v>
                </c:pt>
                <c:pt idx="1170">
                  <c:v>0.14912157225592285</c:v>
                </c:pt>
                <c:pt idx="1171">
                  <c:v>0.23616972357258725</c:v>
                </c:pt>
                <c:pt idx="1172">
                  <c:v>0.18474782986164526</c:v>
                </c:pt>
                <c:pt idx="1173">
                  <c:v>0.17406927451384679</c:v>
                </c:pt>
                <c:pt idx="1174">
                  <c:v>0.16447877638274069</c:v>
                </c:pt>
                <c:pt idx="1175">
                  <c:v>0.1887076406772116</c:v>
                </c:pt>
                <c:pt idx="1176">
                  <c:v>0.18118788297040656</c:v>
                </c:pt>
                <c:pt idx="1177">
                  <c:v>0.24415704682538275</c:v>
                </c:pt>
                <c:pt idx="1178">
                  <c:v>0.18832027640887272</c:v>
                </c:pt>
                <c:pt idx="1179">
                  <c:v>0.26173752829461683</c:v>
                </c:pt>
                <c:pt idx="1180">
                  <c:v>0.20235492933026905</c:v>
                </c:pt>
                <c:pt idx="1181">
                  <c:v>0.19713313875221111</c:v>
                </c:pt>
                <c:pt idx="1182">
                  <c:v>0.18417821925775241</c:v>
                </c:pt>
                <c:pt idx="1183">
                  <c:v>0.15402959157460144</c:v>
                </c:pt>
                <c:pt idx="1184">
                  <c:v>0.16723431490002943</c:v>
                </c:pt>
                <c:pt idx="1185">
                  <c:v>0.20159246459499811</c:v>
                </c:pt>
                <c:pt idx="1186">
                  <c:v>0.17731436129612044</c:v>
                </c:pt>
                <c:pt idx="1187">
                  <c:v>0.20587301120239321</c:v>
                </c:pt>
                <c:pt idx="1188">
                  <c:v>0.17782507648294585</c:v>
                </c:pt>
                <c:pt idx="1189">
                  <c:v>0.17171714870168134</c:v>
                </c:pt>
                <c:pt idx="1190">
                  <c:v>0.18091105237413355</c:v>
                </c:pt>
                <c:pt idx="1191">
                  <c:v>0.20068314102368542</c:v>
                </c:pt>
                <c:pt idx="1192">
                  <c:v>0.19826110647999604</c:v>
                </c:pt>
                <c:pt idx="1193">
                  <c:v>0.15841022334614352</c:v>
                </c:pt>
                <c:pt idx="1194">
                  <c:v>0.20012696543838643</c:v>
                </c:pt>
                <c:pt idx="1195">
                  <c:v>0.17555490784403538</c:v>
                </c:pt>
                <c:pt idx="1196">
                  <c:v>0.19572857735385915</c:v>
                </c:pt>
                <c:pt idx="1197">
                  <c:v>0.18443507116701641</c:v>
                </c:pt>
                <c:pt idx="1198">
                  <c:v>0.18317826277362886</c:v>
                </c:pt>
                <c:pt idx="1199">
                  <c:v>0.14753704587291747</c:v>
                </c:pt>
                <c:pt idx="1200">
                  <c:v>0.18498332362421335</c:v>
                </c:pt>
                <c:pt idx="1201">
                  <c:v>0.19906823194619924</c:v>
                </c:pt>
                <c:pt idx="1202">
                  <c:v>0.16655964768078152</c:v>
                </c:pt>
                <c:pt idx="1203">
                  <c:v>0.23427771168214973</c:v>
                </c:pt>
                <c:pt idx="1204">
                  <c:v>0.18030758004931269</c:v>
                </c:pt>
                <c:pt idx="1205">
                  <c:v>0.19313527096964034</c:v>
                </c:pt>
                <c:pt idx="1206">
                  <c:v>0.21073735573097252</c:v>
                </c:pt>
                <c:pt idx="1207">
                  <c:v>0.1772392574181377</c:v>
                </c:pt>
                <c:pt idx="1208">
                  <c:v>0.15650637904794779</c:v>
                </c:pt>
                <c:pt idx="1209">
                  <c:v>0.20907469327194866</c:v>
                </c:pt>
                <c:pt idx="1210">
                  <c:v>0.16416024149076736</c:v>
                </c:pt>
                <c:pt idx="1211">
                  <c:v>0.18497941277472582</c:v>
                </c:pt>
                <c:pt idx="1212">
                  <c:v>0.16683946282637943</c:v>
                </c:pt>
                <c:pt idx="1213">
                  <c:v>0.15844835790799561</c:v>
                </c:pt>
                <c:pt idx="1214">
                  <c:v>0.17346980592301661</c:v>
                </c:pt>
                <c:pt idx="1215">
                  <c:v>0.18643636133631869</c:v>
                </c:pt>
                <c:pt idx="1216">
                  <c:v>0.2271037886819573</c:v>
                </c:pt>
                <c:pt idx="1217">
                  <c:v>0.17472583352122459</c:v>
                </c:pt>
                <c:pt idx="1218">
                  <c:v>0.24693834870806791</c:v>
                </c:pt>
                <c:pt idx="1219">
                  <c:v>0.21210021400912393</c:v>
                </c:pt>
                <c:pt idx="1220">
                  <c:v>0.1591271252110491</c:v>
                </c:pt>
                <c:pt idx="1221">
                  <c:v>0.17300888554034471</c:v>
                </c:pt>
                <c:pt idx="1222">
                  <c:v>0.17078942095409788</c:v>
                </c:pt>
                <c:pt idx="1223">
                  <c:v>0.1840513143411612</c:v>
                </c:pt>
                <c:pt idx="1224">
                  <c:v>0.15050145989423128</c:v>
                </c:pt>
                <c:pt idx="1225">
                  <c:v>0.15524768027572464</c:v>
                </c:pt>
                <c:pt idx="1226">
                  <c:v>0.17741081551174401</c:v>
                </c:pt>
                <c:pt idx="1227">
                  <c:v>0.16820504394868852</c:v>
                </c:pt>
                <c:pt idx="1228">
                  <c:v>0.19901219010046284</c:v>
                </c:pt>
                <c:pt idx="1229">
                  <c:v>0.25610977135224872</c:v>
                </c:pt>
                <c:pt idx="1230">
                  <c:v>0.18387450398825292</c:v>
                </c:pt>
                <c:pt idx="1231">
                  <c:v>0.22279391030425624</c:v>
                </c:pt>
                <c:pt idx="1232">
                  <c:v>0.20142654360534712</c:v>
                </c:pt>
                <c:pt idx="1233">
                  <c:v>0.21237996856151489</c:v>
                </c:pt>
                <c:pt idx="1234">
                  <c:v>0.17086678072742723</c:v>
                </c:pt>
                <c:pt idx="1235">
                  <c:v>0.17283349374351448</c:v>
                </c:pt>
                <c:pt idx="1236">
                  <c:v>0.15968797745036736</c:v>
                </c:pt>
                <c:pt idx="1237">
                  <c:v>0.20617550718781361</c:v>
                </c:pt>
                <c:pt idx="1238">
                  <c:v>0.1756690341304484</c:v>
                </c:pt>
                <c:pt idx="1239">
                  <c:v>0.19977836736398571</c:v>
                </c:pt>
                <c:pt idx="1240">
                  <c:v>0.20546472959114495</c:v>
                </c:pt>
                <c:pt idx="1241">
                  <c:v>0.20642540089788894</c:v>
                </c:pt>
                <c:pt idx="1242">
                  <c:v>0.1977660881026678</c:v>
                </c:pt>
                <c:pt idx="1243">
                  <c:v>0.18655758661410152</c:v>
                </c:pt>
                <c:pt idx="1244">
                  <c:v>0.19010931060191627</c:v>
                </c:pt>
                <c:pt idx="1245">
                  <c:v>0.15486368497711031</c:v>
                </c:pt>
                <c:pt idx="1246">
                  <c:v>0.15428638229554581</c:v>
                </c:pt>
                <c:pt idx="1247">
                  <c:v>0.16533571046836168</c:v>
                </c:pt>
                <c:pt idx="1248">
                  <c:v>0.14778565943323199</c:v>
                </c:pt>
                <c:pt idx="1249">
                  <c:v>0.23807787866314281</c:v>
                </c:pt>
                <c:pt idx="1250">
                  <c:v>0.151630603010139</c:v>
                </c:pt>
                <c:pt idx="1251">
                  <c:v>0.21169501756308076</c:v>
                </c:pt>
                <c:pt idx="1252">
                  <c:v>0.16327769565462866</c:v>
                </c:pt>
                <c:pt idx="1253">
                  <c:v>0.18474485601466364</c:v>
                </c:pt>
                <c:pt idx="1254">
                  <c:v>0.24758250759744738</c:v>
                </c:pt>
                <c:pt idx="1255">
                  <c:v>0.21576237774577744</c:v>
                </c:pt>
                <c:pt idx="1256">
                  <c:v>0.25592081910460446</c:v>
                </c:pt>
                <c:pt idx="1257">
                  <c:v>0.20931793651390837</c:v>
                </c:pt>
                <c:pt idx="1258">
                  <c:v>0.1980508392984292</c:v>
                </c:pt>
                <c:pt idx="1259">
                  <c:v>0.24646446421233612</c:v>
                </c:pt>
                <c:pt idx="1260">
                  <c:v>0.16307864837071678</c:v>
                </c:pt>
                <c:pt idx="1261">
                  <c:v>0.18539628210914724</c:v>
                </c:pt>
                <c:pt idx="1262">
                  <c:v>0.18671379286652365</c:v>
                </c:pt>
                <c:pt idx="1263">
                  <c:v>0.18234974429112266</c:v>
                </c:pt>
                <c:pt idx="1264">
                  <c:v>0.1892407566192863</c:v>
                </c:pt>
                <c:pt idx="1265">
                  <c:v>0.16539187988042434</c:v>
                </c:pt>
                <c:pt idx="1266">
                  <c:v>0.23943982442449765</c:v>
                </c:pt>
                <c:pt idx="1267">
                  <c:v>0.16021320738479142</c:v>
                </c:pt>
                <c:pt idx="1268">
                  <c:v>0.15656565486973922</c:v>
                </c:pt>
                <c:pt idx="1269">
                  <c:v>0.18454562694211452</c:v>
                </c:pt>
                <c:pt idx="1270">
                  <c:v>0.19031661610268061</c:v>
                </c:pt>
                <c:pt idx="1271">
                  <c:v>0.17098150181429103</c:v>
                </c:pt>
                <c:pt idx="1272">
                  <c:v>0.19261047784829977</c:v>
                </c:pt>
                <c:pt idx="1273">
                  <c:v>0.17709850878769767</c:v>
                </c:pt>
                <c:pt idx="1274">
                  <c:v>0.16998291435406179</c:v>
                </c:pt>
                <c:pt idx="1275">
                  <c:v>0.15926170497763031</c:v>
                </c:pt>
                <c:pt idx="1276">
                  <c:v>0.20143153161930333</c:v>
                </c:pt>
                <c:pt idx="1277">
                  <c:v>0.16628016112521901</c:v>
                </c:pt>
                <c:pt idx="1278">
                  <c:v>0.19510264612653355</c:v>
                </c:pt>
                <c:pt idx="1279">
                  <c:v>0.18061506986897249</c:v>
                </c:pt>
                <c:pt idx="1280">
                  <c:v>0.17015460675586805</c:v>
                </c:pt>
                <c:pt idx="1281">
                  <c:v>0.19939482504331693</c:v>
                </c:pt>
                <c:pt idx="1282">
                  <c:v>0.18514086074344113</c:v>
                </c:pt>
                <c:pt idx="1283">
                  <c:v>0.20700537720467072</c:v>
                </c:pt>
                <c:pt idx="1284">
                  <c:v>0.17574414935614793</c:v>
                </c:pt>
                <c:pt idx="1285">
                  <c:v>0.18809504525830384</c:v>
                </c:pt>
                <c:pt idx="1286">
                  <c:v>0.19819238783581006</c:v>
                </c:pt>
                <c:pt idx="1287">
                  <c:v>0.21103565993893264</c:v>
                </c:pt>
                <c:pt idx="1288">
                  <c:v>0.20167358342842448</c:v>
                </c:pt>
                <c:pt idx="1289">
                  <c:v>0.24802489156466734</c:v>
                </c:pt>
                <c:pt idx="1290">
                  <c:v>0.1922123708534855</c:v>
                </c:pt>
                <c:pt idx="1291">
                  <c:v>0.17490568257125036</c:v>
                </c:pt>
                <c:pt idx="1292">
                  <c:v>0.15394922090087423</c:v>
                </c:pt>
                <c:pt idx="1293">
                  <c:v>0.15350750744178832</c:v>
                </c:pt>
                <c:pt idx="1294">
                  <c:v>0.14819002687417812</c:v>
                </c:pt>
                <c:pt idx="1295">
                  <c:v>0.15518612948347357</c:v>
                </c:pt>
                <c:pt idx="1296">
                  <c:v>0.1634666525854532</c:v>
                </c:pt>
                <c:pt idx="1297">
                  <c:v>0.17676876547793663</c:v>
                </c:pt>
                <c:pt idx="1298">
                  <c:v>0.18103524160747314</c:v>
                </c:pt>
                <c:pt idx="1299">
                  <c:v>0.19469896815264043</c:v>
                </c:pt>
                <c:pt idx="1300">
                  <c:v>0.201414562842817</c:v>
                </c:pt>
                <c:pt idx="1301">
                  <c:v>0.17969734767586173</c:v>
                </c:pt>
                <c:pt idx="1302">
                  <c:v>0.19937932537150102</c:v>
                </c:pt>
                <c:pt idx="1303">
                  <c:v>0.20768758324885009</c:v>
                </c:pt>
                <c:pt idx="1304">
                  <c:v>0.18340854995662881</c:v>
                </c:pt>
                <c:pt idx="1305">
                  <c:v>0.20311794401495972</c:v>
                </c:pt>
                <c:pt idx="1306">
                  <c:v>0.17412197379454031</c:v>
                </c:pt>
                <c:pt idx="1307">
                  <c:v>0.15570068726105341</c:v>
                </c:pt>
                <c:pt idx="1308">
                  <c:v>0.20660368268118628</c:v>
                </c:pt>
                <c:pt idx="1309">
                  <c:v>0.17808204935762295</c:v>
                </c:pt>
                <c:pt idx="1310">
                  <c:v>0.19647500311503846</c:v>
                </c:pt>
                <c:pt idx="1311">
                  <c:v>0.23502629810379164</c:v>
                </c:pt>
                <c:pt idx="1312">
                  <c:v>0.2000252919319937</c:v>
                </c:pt>
                <c:pt idx="1313">
                  <c:v>0.18137576061354818</c:v>
                </c:pt>
                <c:pt idx="1314">
                  <c:v>0.20264002927335609</c:v>
                </c:pt>
                <c:pt idx="1315">
                  <c:v>0.17979750656448398</c:v>
                </c:pt>
                <c:pt idx="1316">
                  <c:v>0.20121984750471986</c:v>
                </c:pt>
                <c:pt idx="1317">
                  <c:v>0.17373902595326085</c:v>
                </c:pt>
                <c:pt idx="1318">
                  <c:v>0.18740089276929833</c:v>
                </c:pt>
                <c:pt idx="1319">
                  <c:v>0.16543375325852816</c:v>
                </c:pt>
                <c:pt idx="1320">
                  <c:v>0.17687917185576546</c:v>
                </c:pt>
                <c:pt idx="1321">
                  <c:v>0.20347862271559444</c:v>
                </c:pt>
                <c:pt idx="1322">
                  <c:v>0.15077711340329406</c:v>
                </c:pt>
                <c:pt idx="1323">
                  <c:v>0.20295390813434186</c:v>
                </c:pt>
                <c:pt idx="1324">
                  <c:v>0.21373735013709783</c:v>
                </c:pt>
                <c:pt idx="1325">
                  <c:v>0.16223657313291004</c:v>
                </c:pt>
                <c:pt idx="1326">
                  <c:v>0.179142105316516</c:v>
                </c:pt>
                <c:pt idx="1327">
                  <c:v>0.22578550606579964</c:v>
                </c:pt>
                <c:pt idx="1328">
                  <c:v>0.17965467816649069</c:v>
                </c:pt>
                <c:pt idx="1329">
                  <c:v>0.15820483746911687</c:v>
                </c:pt>
                <c:pt idx="1330">
                  <c:v>0.15310454529374745</c:v>
                </c:pt>
                <c:pt idx="1331">
                  <c:v>0.22713299710479659</c:v>
                </c:pt>
                <c:pt idx="1332">
                  <c:v>0.16070986772023713</c:v>
                </c:pt>
                <c:pt idx="1333">
                  <c:v>0.19960646675072521</c:v>
                </c:pt>
                <c:pt idx="1334">
                  <c:v>0.20044140552264511</c:v>
                </c:pt>
                <c:pt idx="1335">
                  <c:v>0.17719799380896281</c:v>
                </c:pt>
                <c:pt idx="1336">
                  <c:v>0.18170788570034316</c:v>
                </c:pt>
                <c:pt idx="1337">
                  <c:v>0.23161755077265622</c:v>
                </c:pt>
                <c:pt idx="1338">
                  <c:v>0.16314554841557638</c:v>
                </c:pt>
                <c:pt idx="1339">
                  <c:v>0.16534741152658167</c:v>
                </c:pt>
                <c:pt idx="1340">
                  <c:v>0.18992893704665262</c:v>
                </c:pt>
                <c:pt idx="1341">
                  <c:v>0.21675209529196607</c:v>
                </c:pt>
                <c:pt idx="1342">
                  <c:v>0.16145157436721319</c:v>
                </c:pt>
                <c:pt idx="1343">
                  <c:v>0.16946577577018843</c:v>
                </c:pt>
                <c:pt idx="1344">
                  <c:v>0.19398999078967755</c:v>
                </c:pt>
                <c:pt idx="1345">
                  <c:v>0.17652166947922704</c:v>
                </c:pt>
                <c:pt idx="1346">
                  <c:v>0.18245606543031218</c:v>
                </c:pt>
                <c:pt idx="1347">
                  <c:v>0.17700895090374397</c:v>
                </c:pt>
                <c:pt idx="1348">
                  <c:v>0.26861273217756559</c:v>
                </c:pt>
                <c:pt idx="1349">
                  <c:v>0.16949360892002727</c:v>
                </c:pt>
                <c:pt idx="1350">
                  <c:v>0.20854205528795372</c:v>
                </c:pt>
                <c:pt idx="1351">
                  <c:v>0.19234872859775776</c:v>
                </c:pt>
                <c:pt idx="1352">
                  <c:v>0.20892891527485197</c:v>
                </c:pt>
                <c:pt idx="1353">
                  <c:v>0.1851565918562797</c:v>
                </c:pt>
                <c:pt idx="1354">
                  <c:v>0.16619464045150714</c:v>
                </c:pt>
                <c:pt idx="1355">
                  <c:v>0.17031756158837513</c:v>
                </c:pt>
                <c:pt idx="1356">
                  <c:v>0.15334695879278046</c:v>
                </c:pt>
                <c:pt idx="1357">
                  <c:v>0.19994881406524306</c:v>
                </c:pt>
                <c:pt idx="1358">
                  <c:v>0.14775123644144164</c:v>
                </c:pt>
                <c:pt idx="1359">
                  <c:v>0.1907986145186549</c:v>
                </c:pt>
                <c:pt idx="1360">
                  <c:v>0.20281371878133583</c:v>
                </c:pt>
                <c:pt idx="1361">
                  <c:v>0.16954429625627959</c:v>
                </c:pt>
                <c:pt idx="1362">
                  <c:v>0.16862874735898781</c:v>
                </c:pt>
                <c:pt idx="1363">
                  <c:v>0.20574441443575697</c:v>
                </c:pt>
                <c:pt idx="1364">
                  <c:v>0.15837902256739345</c:v>
                </c:pt>
                <c:pt idx="1365">
                  <c:v>0.22821530829259865</c:v>
                </c:pt>
                <c:pt idx="1366">
                  <c:v>0.19642178236687477</c:v>
                </c:pt>
                <c:pt idx="1367">
                  <c:v>0.19470682767987574</c:v>
                </c:pt>
                <c:pt idx="1368">
                  <c:v>0.16566719986172124</c:v>
                </c:pt>
                <c:pt idx="1369">
                  <c:v>0.14387795605375125</c:v>
                </c:pt>
                <c:pt idx="1370">
                  <c:v>0.22343903187784109</c:v>
                </c:pt>
                <c:pt idx="1371">
                  <c:v>0.16439310427706988</c:v>
                </c:pt>
                <c:pt idx="1372">
                  <c:v>0.15474984743698153</c:v>
                </c:pt>
                <c:pt idx="1373">
                  <c:v>0.18004020291513126</c:v>
                </c:pt>
                <c:pt idx="1374">
                  <c:v>0.14098100351855805</c:v>
                </c:pt>
                <c:pt idx="1375">
                  <c:v>0.21273762211147323</c:v>
                </c:pt>
                <c:pt idx="1376">
                  <c:v>0.14933830085478003</c:v>
                </c:pt>
                <c:pt idx="1377">
                  <c:v>0.16154366886892046</c:v>
                </c:pt>
                <c:pt idx="1378">
                  <c:v>0.16640940903875961</c:v>
                </c:pt>
                <c:pt idx="1379">
                  <c:v>0.18038947274302794</c:v>
                </c:pt>
                <c:pt idx="1380">
                  <c:v>0.19980938774631068</c:v>
                </c:pt>
                <c:pt idx="1381">
                  <c:v>0.22796126439559153</c:v>
                </c:pt>
                <c:pt idx="1382">
                  <c:v>0.15049024451673568</c:v>
                </c:pt>
                <c:pt idx="1383">
                  <c:v>0.15470025882750571</c:v>
                </c:pt>
                <c:pt idx="1384">
                  <c:v>0.19988438977996925</c:v>
                </c:pt>
                <c:pt idx="1385">
                  <c:v>0.18671512366065332</c:v>
                </c:pt>
                <c:pt idx="1386">
                  <c:v>0.18582445123668184</c:v>
                </c:pt>
                <c:pt idx="1387">
                  <c:v>0.20195472186582492</c:v>
                </c:pt>
                <c:pt idx="1388">
                  <c:v>0.17417897287166095</c:v>
                </c:pt>
                <c:pt idx="1389">
                  <c:v>0.18999431625458782</c:v>
                </c:pt>
                <c:pt idx="1390">
                  <c:v>0.19234733923766489</c:v>
                </c:pt>
                <c:pt idx="1391">
                  <c:v>0.17585293947189976</c:v>
                </c:pt>
                <c:pt idx="1392">
                  <c:v>0.15747070268863136</c:v>
                </c:pt>
                <c:pt idx="1393">
                  <c:v>0.20155487109130105</c:v>
                </c:pt>
                <c:pt idx="1394">
                  <c:v>0.19691591170834297</c:v>
                </c:pt>
                <c:pt idx="1395">
                  <c:v>0.18061096098898746</c:v>
                </c:pt>
                <c:pt idx="1396">
                  <c:v>0.15155176029656151</c:v>
                </c:pt>
                <c:pt idx="1397">
                  <c:v>0.19144396383458581</c:v>
                </c:pt>
                <c:pt idx="1398">
                  <c:v>0.20585530420043552</c:v>
                </c:pt>
                <c:pt idx="1399">
                  <c:v>0.21523521302121912</c:v>
                </c:pt>
                <c:pt idx="1400">
                  <c:v>0.19570759677094779</c:v>
                </c:pt>
                <c:pt idx="1401">
                  <c:v>0.1384993934936066</c:v>
                </c:pt>
                <c:pt idx="1402">
                  <c:v>0.17357195529956779</c:v>
                </c:pt>
                <c:pt idx="1403">
                  <c:v>0.20276566757144149</c:v>
                </c:pt>
                <c:pt idx="1404">
                  <c:v>0.17595419600189577</c:v>
                </c:pt>
                <c:pt idx="1405">
                  <c:v>0.17478844218133191</c:v>
                </c:pt>
                <c:pt idx="1406">
                  <c:v>0.17042427887226982</c:v>
                </c:pt>
                <c:pt idx="1407">
                  <c:v>0.2242400081162054</c:v>
                </c:pt>
                <c:pt idx="1408">
                  <c:v>0.16100922802120157</c:v>
                </c:pt>
                <c:pt idx="1409">
                  <c:v>0.1387278826351612</c:v>
                </c:pt>
                <c:pt idx="1410">
                  <c:v>0.17328719187032576</c:v>
                </c:pt>
                <c:pt idx="1411">
                  <c:v>0.1849311793627009</c:v>
                </c:pt>
                <c:pt idx="1412">
                  <c:v>0.19722233612631318</c:v>
                </c:pt>
                <c:pt idx="1413">
                  <c:v>0.20980735375337148</c:v>
                </c:pt>
                <c:pt idx="1414">
                  <c:v>0.18331925878072736</c:v>
                </c:pt>
                <c:pt idx="1415">
                  <c:v>0.16619214496209717</c:v>
                </c:pt>
                <c:pt idx="1416">
                  <c:v>0.17562228911629324</c:v>
                </c:pt>
                <c:pt idx="1417">
                  <c:v>0.17789511632626046</c:v>
                </c:pt>
                <c:pt idx="1418">
                  <c:v>0.18231808011295267</c:v>
                </c:pt>
                <c:pt idx="1419">
                  <c:v>0.19769225160573736</c:v>
                </c:pt>
                <c:pt idx="1420">
                  <c:v>0.18116232511458027</c:v>
                </c:pt>
                <c:pt idx="1421">
                  <c:v>0.19445847771440267</c:v>
                </c:pt>
                <c:pt idx="1422">
                  <c:v>0.16205648630052777</c:v>
                </c:pt>
                <c:pt idx="1423">
                  <c:v>0.17095201735373997</c:v>
                </c:pt>
                <c:pt idx="1424">
                  <c:v>0.16406692689446531</c:v>
                </c:pt>
                <c:pt idx="1425">
                  <c:v>0.18654936788844362</c:v>
                </c:pt>
                <c:pt idx="1426">
                  <c:v>0.17032958115272046</c:v>
                </c:pt>
                <c:pt idx="1427">
                  <c:v>0.18286450844190835</c:v>
                </c:pt>
                <c:pt idx="1428">
                  <c:v>0.18862585198555393</c:v>
                </c:pt>
                <c:pt idx="1429">
                  <c:v>0.15310302085254313</c:v>
                </c:pt>
                <c:pt idx="1430">
                  <c:v>0.18856048063331582</c:v>
                </c:pt>
                <c:pt idx="1431">
                  <c:v>0.19684349679966101</c:v>
                </c:pt>
                <c:pt idx="1432">
                  <c:v>0.17679407243891615</c:v>
                </c:pt>
                <c:pt idx="1433">
                  <c:v>0.15914539511657438</c:v>
                </c:pt>
                <c:pt idx="1434">
                  <c:v>0.16768593517669519</c:v>
                </c:pt>
                <c:pt idx="1435">
                  <c:v>0.22291584426382186</c:v>
                </c:pt>
                <c:pt idx="1436">
                  <c:v>0.18765491298635792</c:v>
                </c:pt>
                <c:pt idx="1437">
                  <c:v>0.23588193277065297</c:v>
                </c:pt>
                <c:pt idx="1438">
                  <c:v>0.17221759436272757</c:v>
                </c:pt>
                <c:pt idx="1439">
                  <c:v>0.19347421304083881</c:v>
                </c:pt>
                <c:pt idx="1440">
                  <c:v>0.19357363865713179</c:v>
                </c:pt>
                <c:pt idx="1441">
                  <c:v>0.20884379498416589</c:v>
                </c:pt>
                <c:pt idx="1442">
                  <c:v>0.14858199819298257</c:v>
                </c:pt>
                <c:pt idx="1443">
                  <c:v>0.17721236349951006</c:v>
                </c:pt>
                <c:pt idx="1444">
                  <c:v>0.16405671752419038</c:v>
                </c:pt>
                <c:pt idx="1445">
                  <c:v>0.15681721200195747</c:v>
                </c:pt>
                <c:pt idx="1446">
                  <c:v>0.16719898183700979</c:v>
                </c:pt>
                <c:pt idx="1447">
                  <c:v>0.21974694515754567</c:v>
                </c:pt>
                <c:pt idx="1448">
                  <c:v>0.24558425096745781</c:v>
                </c:pt>
                <c:pt idx="1449">
                  <c:v>0.15343553586235653</c:v>
                </c:pt>
                <c:pt idx="1450">
                  <c:v>0.2021447026417752</c:v>
                </c:pt>
                <c:pt idx="1451">
                  <c:v>0.16707873143874258</c:v>
                </c:pt>
                <c:pt idx="1452">
                  <c:v>0.15876305235383356</c:v>
                </c:pt>
                <c:pt idx="1453">
                  <c:v>0.21906988961256071</c:v>
                </c:pt>
                <c:pt idx="1454">
                  <c:v>0.17530780524945916</c:v>
                </c:pt>
                <c:pt idx="1455">
                  <c:v>0.19241216377454018</c:v>
                </c:pt>
                <c:pt idx="1456">
                  <c:v>0.23585803058032614</c:v>
                </c:pt>
                <c:pt idx="1457">
                  <c:v>0.17792856665943288</c:v>
                </c:pt>
                <c:pt idx="1458">
                  <c:v>0.17807000771808193</c:v>
                </c:pt>
                <c:pt idx="1459">
                  <c:v>0.16314228455629509</c:v>
                </c:pt>
                <c:pt idx="1460">
                  <c:v>0.19494122140877401</c:v>
                </c:pt>
                <c:pt idx="1461">
                  <c:v>0.15801792196474179</c:v>
                </c:pt>
                <c:pt idx="1462">
                  <c:v>0.2066533968900417</c:v>
                </c:pt>
                <c:pt idx="1463">
                  <c:v>0.19424304789332902</c:v>
                </c:pt>
                <c:pt idx="1464">
                  <c:v>0.20466096067894105</c:v>
                </c:pt>
                <c:pt idx="1465">
                  <c:v>0.21894624256245401</c:v>
                </c:pt>
                <c:pt idx="1466">
                  <c:v>0.15867623483054291</c:v>
                </c:pt>
                <c:pt idx="1467">
                  <c:v>0.17752463778454255</c:v>
                </c:pt>
                <c:pt idx="1468">
                  <c:v>0.26112254107675664</c:v>
                </c:pt>
                <c:pt idx="1469">
                  <c:v>0.19872553875588286</c:v>
                </c:pt>
                <c:pt idx="1470">
                  <c:v>0.13682359730688823</c:v>
                </c:pt>
                <c:pt idx="1471">
                  <c:v>0.16483649905435174</c:v>
                </c:pt>
                <c:pt idx="1472">
                  <c:v>0.17780201284477481</c:v>
                </c:pt>
                <c:pt idx="1473">
                  <c:v>0.21865308117867646</c:v>
                </c:pt>
                <c:pt idx="1474">
                  <c:v>0.19354128575702154</c:v>
                </c:pt>
                <c:pt idx="1475">
                  <c:v>0.21338100096093365</c:v>
                </c:pt>
                <c:pt idx="1476">
                  <c:v>0.1678030000670942</c:v>
                </c:pt>
                <c:pt idx="1477">
                  <c:v>0.18703586999448649</c:v>
                </c:pt>
                <c:pt idx="1478">
                  <c:v>0.16928505380563139</c:v>
                </c:pt>
                <c:pt idx="1479">
                  <c:v>0.16049239964222167</c:v>
                </c:pt>
                <c:pt idx="1480">
                  <c:v>0.149277240611636</c:v>
                </c:pt>
                <c:pt idx="1481">
                  <c:v>0.20742932515411336</c:v>
                </c:pt>
                <c:pt idx="1482">
                  <c:v>0.17680330442641631</c:v>
                </c:pt>
                <c:pt idx="1483">
                  <c:v>0.17906021738288663</c:v>
                </c:pt>
                <c:pt idx="1484">
                  <c:v>0.18448544198542974</c:v>
                </c:pt>
                <c:pt idx="1485">
                  <c:v>0.18600348161889391</c:v>
                </c:pt>
                <c:pt idx="1486">
                  <c:v>0.1866494447436797</c:v>
                </c:pt>
                <c:pt idx="1487">
                  <c:v>0.22417888361633062</c:v>
                </c:pt>
                <c:pt idx="1488">
                  <c:v>0.18034709357436443</c:v>
                </c:pt>
                <c:pt idx="1489">
                  <c:v>0.18643525905401712</c:v>
                </c:pt>
                <c:pt idx="1490">
                  <c:v>0.20280775772430037</c:v>
                </c:pt>
                <c:pt idx="1491">
                  <c:v>0.16713936478109792</c:v>
                </c:pt>
                <c:pt idx="1492">
                  <c:v>0.22280342270406692</c:v>
                </c:pt>
                <c:pt idx="1493">
                  <c:v>0.15798495172363983</c:v>
                </c:pt>
                <c:pt idx="1494">
                  <c:v>0.18623543900777062</c:v>
                </c:pt>
                <c:pt idx="1495">
                  <c:v>0.17307131274131479</c:v>
                </c:pt>
                <c:pt idx="1496">
                  <c:v>0.17486548658248696</c:v>
                </c:pt>
                <c:pt idx="1497">
                  <c:v>0.1804626256836836</c:v>
                </c:pt>
                <c:pt idx="1498">
                  <c:v>0.18769760539597452</c:v>
                </c:pt>
                <c:pt idx="1499">
                  <c:v>0.20070345650836921</c:v>
                </c:pt>
                <c:pt idx="1500">
                  <c:v>0.18210360554332233</c:v>
                </c:pt>
                <c:pt idx="1501">
                  <c:v>0.21056159956750053</c:v>
                </c:pt>
                <c:pt idx="1502">
                  <c:v>0.21014579528754945</c:v>
                </c:pt>
                <c:pt idx="1503">
                  <c:v>0.18009189767366798</c:v>
                </c:pt>
                <c:pt idx="1504">
                  <c:v>0.15205595663567251</c:v>
                </c:pt>
                <c:pt idx="1505">
                  <c:v>0.18356479453441968</c:v>
                </c:pt>
                <c:pt idx="1506">
                  <c:v>0.19413245514076952</c:v>
                </c:pt>
                <c:pt idx="1507">
                  <c:v>0.20317583112104742</c:v>
                </c:pt>
                <c:pt idx="1508">
                  <c:v>0.14156268523477847</c:v>
                </c:pt>
                <c:pt idx="1509">
                  <c:v>0.19209641447236597</c:v>
                </c:pt>
                <c:pt idx="1510">
                  <c:v>0.16211621170266979</c:v>
                </c:pt>
                <c:pt idx="1511">
                  <c:v>0.19501583311256432</c:v>
                </c:pt>
                <c:pt idx="1512">
                  <c:v>0.2205185541513511</c:v>
                </c:pt>
                <c:pt idx="1513">
                  <c:v>0.19779486323591591</c:v>
                </c:pt>
                <c:pt idx="1514">
                  <c:v>0.21910046031870978</c:v>
                </c:pt>
                <c:pt idx="1515">
                  <c:v>0.18921516650508283</c:v>
                </c:pt>
                <c:pt idx="1516">
                  <c:v>0.16878567454116625</c:v>
                </c:pt>
                <c:pt idx="1517">
                  <c:v>0.17053349696397166</c:v>
                </c:pt>
                <c:pt idx="1518">
                  <c:v>0.20213908493864083</c:v>
                </c:pt>
                <c:pt idx="1519">
                  <c:v>0.19909495177297645</c:v>
                </c:pt>
                <c:pt idx="1520">
                  <c:v>0.1595044122291206</c:v>
                </c:pt>
                <c:pt idx="1521">
                  <c:v>0.14370089607780154</c:v>
                </c:pt>
                <c:pt idx="1522">
                  <c:v>0.15231363028638828</c:v>
                </c:pt>
                <c:pt idx="1523">
                  <c:v>0.22610534630511356</c:v>
                </c:pt>
                <c:pt idx="1524">
                  <c:v>0.22511888189089307</c:v>
                </c:pt>
                <c:pt idx="1525">
                  <c:v>0.19281345812267045</c:v>
                </c:pt>
                <c:pt idx="1526">
                  <c:v>0.17997798742417376</c:v>
                </c:pt>
                <c:pt idx="1527">
                  <c:v>0.17962972868633983</c:v>
                </c:pt>
                <c:pt idx="1528">
                  <c:v>0.19624325718175775</c:v>
                </c:pt>
                <c:pt idx="1529">
                  <c:v>0.16427369198729783</c:v>
                </c:pt>
                <c:pt idx="1530">
                  <c:v>0.1995697353574731</c:v>
                </c:pt>
                <c:pt idx="1531">
                  <c:v>0.18987194608002383</c:v>
                </c:pt>
                <c:pt idx="1532">
                  <c:v>0.2086680343967513</c:v>
                </c:pt>
                <c:pt idx="1533">
                  <c:v>0.17077549861849547</c:v>
                </c:pt>
                <c:pt idx="1534">
                  <c:v>0.22513891291814223</c:v>
                </c:pt>
                <c:pt idx="1535">
                  <c:v>0.20843172936508078</c:v>
                </c:pt>
                <c:pt idx="1536">
                  <c:v>0.19576441897517177</c:v>
                </c:pt>
                <c:pt idx="1537">
                  <c:v>0.18805822925833862</c:v>
                </c:pt>
                <c:pt idx="1538">
                  <c:v>0.17850709844235454</c:v>
                </c:pt>
                <c:pt idx="1539">
                  <c:v>0.17522148702879184</c:v>
                </c:pt>
                <c:pt idx="1540">
                  <c:v>0.1709918903755078</c:v>
                </c:pt>
                <c:pt idx="1541">
                  <c:v>0.21229354251074237</c:v>
                </c:pt>
                <c:pt idx="1542">
                  <c:v>0.17029219997015207</c:v>
                </c:pt>
                <c:pt idx="1543">
                  <c:v>0.16410716850306448</c:v>
                </c:pt>
                <c:pt idx="1544">
                  <c:v>0.18299535855578886</c:v>
                </c:pt>
                <c:pt idx="1545">
                  <c:v>0.15398785918031307</c:v>
                </c:pt>
                <c:pt idx="1546">
                  <c:v>0.15649160499049727</c:v>
                </c:pt>
                <c:pt idx="1547">
                  <c:v>0.21378402361628643</c:v>
                </c:pt>
                <c:pt idx="1548">
                  <c:v>0.17231120760014876</c:v>
                </c:pt>
                <c:pt idx="1549">
                  <c:v>0.17201787400118609</c:v>
                </c:pt>
                <c:pt idx="1550">
                  <c:v>0.21011332800382174</c:v>
                </c:pt>
                <c:pt idx="1551">
                  <c:v>0.1576303743287529</c:v>
                </c:pt>
                <c:pt idx="1552">
                  <c:v>0.19505727400586931</c:v>
                </c:pt>
                <c:pt idx="1553">
                  <c:v>0.16762448313295752</c:v>
                </c:pt>
                <c:pt idx="1554">
                  <c:v>0.19548267741088549</c:v>
                </c:pt>
                <c:pt idx="1555">
                  <c:v>0.18205442231083807</c:v>
                </c:pt>
                <c:pt idx="1556">
                  <c:v>0.19033484451619287</c:v>
                </c:pt>
                <c:pt idx="1557">
                  <c:v>0.20813714075461995</c:v>
                </c:pt>
                <c:pt idx="1558">
                  <c:v>0.21420900207636412</c:v>
                </c:pt>
                <c:pt idx="1559">
                  <c:v>0.19267200548412255</c:v>
                </c:pt>
                <c:pt idx="1560">
                  <c:v>0.21361399475798348</c:v>
                </c:pt>
                <c:pt idx="1561">
                  <c:v>0.16434578269330258</c:v>
                </c:pt>
                <c:pt idx="1562">
                  <c:v>0.21780696148032899</c:v>
                </c:pt>
                <c:pt idx="1563">
                  <c:v>0.20317004340331521</c:v>
                </c:pt>
                <c:pt idx="1564">
                  <c:v>0.16141972923275358</c:v>
                </c:pt>
                <c:pt idx="1565">
                  <c:v>0.28804406271467969</c:v>
                </c:pt>
                <c:pt idx="1566">
                  <c:v>0.18590169045357646</c:v>
                </c:pt>
                <c:pt idx="1567">
                  <c:v>0.21049341628680182</c:v>
                </c:pt>
                <c:pt idx="1568">
                  <c:v>0.15950809267749497</c:v>
                </c:pt>
                <c:pt idx="1569">
                  <c:v>0.16924985738732512</c:v>
                </c:pt>
                <c:pt idx="1570">
                  <c:v>0.16580894362396628</c:v>
                </c:pt>
                <c:pt idx="1571">
                  <c:v>0.21966714930384565</c:v>
                </c:pt>
                <c:pt idx="1572">
                  <c:v>0.18317581921831447</c:v>
                </c:pt>
                <c:pt idx="1573">
                  <c:v>0.1780061233322412</c:v>
                </c:pt>
                <c:pt idx="1574">
                  <c:v>0.17626636907571167</c:v>
                </c:pt>
                <c:pt idx="1575">
                  <c:v>0.18928383798381337</c:v>
                </c:pt>
                <c:pt idx="1576">
                  <c:v>0.18113196752864355</c:v>
                </c:pt>
                <c:pt idx="1577">
                  <c:v>0.19186563460727332</c:v>
                </c:pt>
                <c:pt idx="1578">
                  <c:v>0.2018105884675187</c:v>
                </c:pt>
                <c:pt idx="1579">
                  <c:v>0.26844311520538117</c:v>
                </c:pt>
                <c:pt idx="1580">
                  <c:v>0.18632023630441405</c:v>
                </c:pt>
                <c:pt idx="1581">
                  <c:v>0.2263536138790673</c:v>
                </c:pt>
                <c:pt idx="1582">
                  <c:v>0.20122358563126089</c:v>
                </c:pt>
                <c:pt idx="1583">
                  <c:v>0.1740258030748405</c:v>
                </c:pt>
                <c:pt idx="1584">
                  <c:v>0.14585813350906129</c:v>
                </c:pt>
                <c:pt idx="1585">
                  <c:v>0.1931266253644634</c:v>
                </c:pt>
                <c:pt idx="1586">
                  <c:v>0.29136619634769167</c:v>
                </c:pt>
                <c:pt idx="1587">
                  <c:v>0.23279076319551992</c:v>
                </c:pt>
                <c:pt idx="1588">
                  <c:v>0.19493573385694063</c:v>
                </c:pt>
                <c:pt idx="1589">
                  <c:v>0.15302169347909997</c:v>
                </c:pt>
                <c:pt idx="1590">
                  <c:v>0.17693633703427375</c:v>
                </c:pt>
                <c:pt idx="1591">
                  <c:v>0.19013419130518738</c:v>
                </c:pt>
                <c:pt idx="1592">
                  <c:v>0.18888704721975075</c:v>
                </c:pt>
                <c:pt idx="1593">
                  <c:v>0.23877899341108477</c:v>
                </c:pt>
                <c:pt idx="1594">
                  <c:v>0.1974304618494461</c:v>
                </c:pt>
                <c:pt idx="1595">
                  <c:v>0.18747856932734366</c:v>
                </c:pt>
                <c:pt idx="1596">
                  <c:v>0.16951879758277982</c:v>
                </c:pt>
                <c:pt idx="1597">
                  <c:v>0.19012595155354084</c:v>
                </c:pt>
                <c:pt idx="1598">
                  <c:v>0.15676621710168678</c:v>
                </c:pt>
                <c:pt idx="1599">
                  <c:v>0.19076808738291959</c:v>
                </c:pt>
                <c:pt idx="1600">
                  <c:v>0.14664479156313615</c:v>
                </c:pt>
                <c:pt idx="1601">
                  <c:v>0.15575695855925845</c:v>
                </c:pt>
                <c:pt idx="1602">
                  <c:v>0.1644431544200719</c:v>
                </c:pt>
                <c:pt idx="1603">
                  <c:v>0.1540757928565708</c:v>
                </c:pt>
                <c:pt idx="1604">
                  <c:v>0.18764705445988142</c:v>
                </c:pt>
                <c:pt idx="1605">
                  <c:v>0.16369855333492153</c:v>
                </c:pt>
                <c:pt idx="1606">
                  <c:v>0.18325964084280671</c:v>
                </c:pt>
                <c:pt idx="1607">
                  <c:v>0.18489017492712567</c:v>
                </c:pt>
                <c:pt idx="1608">
                  <c:v>0.15259521628636258</c:v>
                </c:pt>
                <c:pt idx="1609">
                  <c:v>0.21476627093464606</c:v>
                </c:pt>
                <c:pt idx="1610">
                  <c:v>0.21982707958043862</c:v>
                </c:pt>
                <c:pt idx="1611">
                  <c:v>0.19828957263285077</c:v>
                </c:pt>
                <c:pt idx="1612">
                  <c:v>0.18719826380937166</c:v>
                </c:pt>
                <c:pt idx="1613">
                  <c:v>0.17043018612401054</c:v>
                </c:pt>
                <c:pt idx="1614">
                  <c:v>0.2033580365235384</c:v>
                </c:pt>
                <c:pt idx="1615">
                  <c:v>0.19299051901825204</c:v>
                </c:pt>
                <c:pt idx="1616">
                  <c:v>0.19151539098597123</c:v>
                </c:pt>
                <c:pt idx="1617">
                  <c:v>0.17655529987320195</c:v>
                </c:pt>
                <c:pt idx="1618">
                  <c:v>0.2061433586288498</c:v>
                </c:pt>
                <c:pt idx="1619">
                  <c:v>0.18159957818040243</c:v>
                </c:pt>
                <c:pt idx="1620">
                  <c:v>0.22945218163212364</c:v>
                </c:pt>
                <c:pt idx="1621">
                  <c:v>0.21712395671742868</c:v>
                </c:pt>
                <c:pt idx="1622">
                  <c:v>0.16831023551725269</c:v>
                </c:pt>
                <c:pt idx="1623">
                  <c:v>0.20293447833095249</c:v>
                </c:pt>
                <c:pt idx="1624">
                  <c:v>0.20387360368595786</c:v>
                </c:pt>
                <c:pt idx="1625">
                  <c:v>0.24760948056785387</c:v>
                </c:pt>
                <c:pt idx="1626">
                  <c:v>0.19904728237923439</c:v>
                </c:pt>
                <c:pt idx="1627">
                  <c:v>0.17361432545500505</c:v>
                </c:pt>
                <c:pt idx="1628">
                  <c:v>0.17377295039032145</c:v>
                </c:pt>
                <c:pt idx="1629">
                  <c:v>0.20040723377536393</c:v>
                </c:pt>
                <c:pt idx="1630">
                  <c:v>0.20740064899972599</c:v>
                </c:pt>
                <c:pt idx="1631">
                  <c:v>0.22630540899605497</c:v>
                </c:pt>
                <c:pt idx="1632">
                  <c:v>0.17257138099010733</c:v>
                </c:pt>
                <c:pt idx="1633">
                  <c:v>0.16420667462452487</c:v>
                </c:pt>
                <c:pt idx="1634">
                  <c:v>0.21901702007908658</c:v>
                </c:pt>
                <c:pt idx="1635">
                  <c:v>0.16808289877920965</c:v>
                </c:pt>
                <c:pt idx="1636">
                  <c:v>0.1954711971811452</c:v>
                </c:pt>
                <c:pt idx="1637">
                  <c:v>0.17499844627977287</c:v>
                </c:pt>
                <c:pt idx="1638">
                  <c:v>0.20157151240944862</c:v>
                </c:pt>
                <c:pt idx="1639">
                  <c:v>0.18748295243936447</c:v>
                </c:pt>
                <c:pt idx="1640">
                  <c:v>0.236527811941112</c:v>
                </c:pt>
                <c:pt idx="1641">
                  <c:v>0.16948986178759731</c:v>
                </c:pt>
                <c:pt idx="1642">
                  <c:v>0.15626837780563269</c:v>
                </c:pt>
                <c:pt idx="1643">
                  <c:v>0.18325007291785939</c:v>
                </c:pt>
                <c:pt idx="1644">
                  <c:v>0.17716218930713545</c:v>
                </c:pt>
                <c:pt idx="1645">
                  <c:v>0.18368353677121757</c:v>
                </c:pt>
                <c:pt idx="1646">
                  <c:v>0.18667452405507773</c:v>
                </c:pt>
                <c:pt idx="1647">
                  <c:v>0.16204348825183584</c:v>
                </c:pt>
                <c:pt idx="1648">
                  <c:v>0.20030436263657037</c:v>
                </c:pt>
                <c:pt idx="1649">
                  <c:v>0.21035748764924297</c:v>
                </c:pt>
                <c:pt idx="1650">
                  <c:v>0.1913110524986962</c:v>
                </c:pt>
                <c:pt idx="1651">
                  <c:v>0.18839005636116932</c:v>
                </c:pt>
                <c:pt idx="1652">
                  <c:v>0.1877893273727427</c:v>
                </c:pt>
                <c:pt idx="1653">
                  <c:v>0.1723867568100145</c:v>
                </c:pt>
                <c:pt idx="1654">
                  <c:v>0.24230652306994874</c:v>
                </c:pt>
                <c:pt idx="1655">
                  <c:v>0.14573764512591758</c:v>
                </c:pt>
                <c:pt idx="1656">
                  <c:v>0.20104446590507974</c:v>
                </c:pt>
                <c:pt idx="1657">
                  <c:v>0.15492706784027463</c:v>
                </c:pt>
                <c:pt idx="1658">
                  <c:v>0.21734216809495227</c:v>
                </c:pt>
                <c:pt idx="1659">
                  <c:v>0.1979702089332073</c:v>
                </c:pt>
                <c:pt idx="1660">
                  <c:v>0.14803770027410076</c:v>
                </c:pt>
                <c:pt idx="1661">
                  <c:v>0.15311361212450544</c:v>
                </c:pt>
                <c:pt idx="1662">
                  <c:v>0.17626519586713588</c:v>
                </c:pt>
                <c:pt idx="1663">
                  <c:v>0.19689470088782485</c:v>
                </c:pt>
                <c:pt idx="1664">
                  <c:v>0.20382114373118843</c:v>
                </c:pt>
                <c:pt idx="1665">
                  <c:v>0.19533325483907452</c:v>
                </c:pt>
                <c:pt idx="1666">
                  <c:v>0.15906036063710935</c:v>
                </c:pt>
                <c:pt idx="1667">
                  <c:v>0.18166968029061162</c:v>
                </c:pt>
                <c:pt idx="1668">
                  <c:v>0.21702052677217809</c:v>
                </c:pt>
                <c:pt idx="1669">
                  <c:v>0.15156566885674691</c:v>
                </c:pt>
                <c:pt idx="1670">
                  <c:v>0.19370690797696155</c:v>
                </c:pt>
                <c:pt idx="1671">
                  <c:v>0.15663620906425618</c:v>
                </c:pt>
                <c:pt idx="1672">
                  <c:v>0.18491244769668386</c:v>
                </c:pt>
                <c:pt idx="1673">
                  <c:v>0.26357016389131344</c:v>
                </c:pt>
                <c:pt idx="1674">
                  <c:v>0.20362851168618984</c:v>
                </c:pt>
                <c:pt idx="1675">
                  <c:v>0.18023670482355456</c:v>
                </c:pt>
                <c:pt idx="1676">
                  <c:v>0.14971646209427833</c:v>
                </c:pt>
                <c:pt idx="1677">
                  <c:v>0.20233095347152735</c:v>
                </c:pt>
                <c:pt idx="1678">
                  <c:v>0.16776431147067822</c:v>
                </c:pt>
                <c:pt idx="1679">
                  <c:v>0.14599337380669483</c:v>
                </c:pt>
                <c:pt idx="1680">
                  <c:v>0.17231629928704806</c:v>
                </c:pt>
                <c:pt idx="1681">
                  <c:v>0.17809774363560529</c:v>
                </c:pt>
                <c:pt idx="1682">
                  <c:v>0.16788666427037793</c:v>
                </c:pt>
                <c:pt idx="1683">
                  <c:v>0.18646013328786354</c:v>
                </c:pt>
                <c:pt idx="1684">
                  <c:v>0.21290822294043921</c:v>
                </c:pt>
                <c:pt idx="1685">
                  <c:v>0.20033136785073202</c:v>
                </c:pt>
                <c:pt idx="1686">
                  <c:v>0.18367493805781918</c:v>
                </c:pt>
                <c:pt idx="1687">
                  <c:v>0.17057898022882029</c:v>
                </c:pt>
                <c:pt idx="1688">
                  <c:v>0.17401281485151557</c:v>
                </c:pt>
                <c:pt idx="1689">
                  <c:v>0.24041467024888599</c:v>
                </c:pt>
                <c:pt idx="1690">
                  <c:v>0.20118578481337107</c:v>
                </c:pt>
                <c:pt idx="1691">
                  <c:v>0.18856945007447637</c:v>
                </c:pt>
                <c:pt idx="1692">
                  <c:v>0.17796102161883334</c:v>
                </c:pt>
                <c:pt idx="1693">
                  <c:v>0.18471070881315152</c:v>
                </c:pt>
                <c:pt idx="1694">
                  <c:v>0.171550082237832</c:v>
                </c:pt>
                <c:pt idx="1695">
                  <c:v>0.15183837806384659</c:v>
                </c:pt>
                <c:pt idx="1696">
                  <c:v>0.17382253385198285</c:v>
                </c:pt>
                <c:pt idx="1697">
                  <c:v>0.16272492065701052</c:v>
                </c:pt>
                <c:pt idx="1698">
                  <c:v>0.20622790739825145</c:v>
                </c:pt>
                <c:pt idx="1699">
                  <c:v>0.20760866842139977</c:v>
                </c:pt>
                <c:pt idx="1700">
                  <c:v>0.1997544236675067</c:v>
                </c:pt>
                <c:pt idx="1701">
                  <c:v>0.18390559956709032</c:v>
                </c:pt>
                <c:pt idx="1702">
                  <c:v>0.16448561458443561</c:v>
                </c:pt>
                <c:pt idx="1703">
                  <c:v>0.15334887343294387</c:v>
                </c:pt>
                <c:pt idx="1704">
                  <c:v>0.19084874560151741</c:v>
                </c:pt>
                <c:pt idx="1705">
                  <c:v>0.21804898599093561</c:v>
                </c:pt>
                <c:pt idx="1706">
                  <c:v>0.19045949171293713</c:v>
                </c:pt>
                <c:pt idx="1707">
                  <c:v>0.21224844030978376</c:v>
                </c:pt>
                <c:pt idx="1708">
                  <c:v>0.14723063323209395</c:v>
                </c:pt>
                <c:pt idx="1709">
                  <c:v>0.2345869917340975</c:v>
                </c:pt>
                <c:pt idx="1710">
                  <c:v>0.15477984058547023</c:v>
                </c:pt>
                <c:pt idx="1711">
                  <c:v>0.22341193004701981</c:v>
                </c:pt>
                <c:pt idx="1712">
                  <c:v>0.16867874652888476</c:v>
                </c:pt>
                <c:pt idx="1713">
                  <c:v>0.18146938486556571</c:v>
                </c:pt>
                <c:pt idx="1714">
                  <c:v>0.16312001510176752</c:v>
                </c:pt>
                <c:pt idx="1715">
                  <c:v>0.16957457917102706</c:v>
                </c:pt>
                <c:pt idx="1716">
                  <c:v>0.16833281170621803</c:v>
                </c:pt>
                <c:pt idx="1717">
                  <c:v>0.19869430410442934</c:v>
                </c:pt>
                <c:pt idx="1718">
                  <c:v>0.20449788443985878</c:v>
                </c:pt>
                <c:pt idx="1719">
                  <c:v>0.17797516293376722</c:v>
                </c:pt>
                <c:pt idx="1720">
                  <c:v>0.19609519806082337</c:v>
                </c:pt>
                <c:pt idx="1721">
                  <c:v>0.18084082640380508</c:v>
                </c:pt>
                <c:pt idx="1722">
                  <c:v>0.15759196071972545</c:v>
                </c:pt>
                <c:pt idx="1723">
                  <c:v>0.16246740734623025</c:v>
                </c:pt>
                <c:pt idx="1724">
                  <c:v>0.17591727392088999</c:v>
                </c:pt>
                <c:pt idx="1725">
                  <c:v>0.18752458044904047</c:v>
                </c:pt>
                <c:pt idx="1726">
                  <c:v>0.17871357357077217</c:v>
                </c:pt>
                <c:pt idx="1727">
                  <c:v>0.19179675104007946</c:v>
                </c:pt>
                <c:pt idx="1728">
                  <c:v>0.14909443371937334</c:v>
                </c:pt>
                <c:pt idx="1729">
                  <c:v>0.18593915627465246</c:v>
                </c:pt>
                <c:pt idx="1730">
                  <c:v>0.20007485164673897</c:v>
                </c:pt>
                <c:pt idx="1731">
                  <c:v>0.17490054069822208</c:v>
                </c:pt>
                <c:pt idx="1732">
                  <c:v>0.20260797091886107</c:v>
                </c:pt>
                <c:pt idx="1733">
                  <c:v>0.18110428352683139</c:v>
                </c:pt>
                <c:pt idx="1734">
                  <c:v>0.18559951840555061</c:v>
                </c:pt>
                <c:pt idx="1735">
                  <c:v>0.15953805834019072</c:v>
                </c:pt>
                <c:pt idx="1736">
                  <c:v>0.17534273733313657</c:v>
                </c:pt>
                <c:pt idx="1737">
                  <c:v>0.21438131514697228</c:v>
                </c:pt>
                <c:pt idx="1738">
                  <c:v>0.20763808910311832</c:v>
                </c:pt>
                <c:pt idx="1739">
                  <c:v>0.19276966558806569</c:v>
                </c:pt>
                <c:pt idx="1740">
                  <c:v>0.19724377955581554</c:v>
                </c:pt>
                <c:pt idx="1741">
                  <c:v>0.22300133801590941</c:v>
                </c:pt>
                <c:pt idx="1742">
                  <c:v>0.14961952464455422</c:v>
                </c:pt>
                <c:pt idx="1743">
                  <c:v>0.1733433657132698</c:v>
                </c:pt>
                <c:pt idx="1744">
                  <c:v>0.16475471720890353</c:v>
                </c:pt>
                <c:pt idx="1745">
                  <c:v>0.17971316814495497</c:v>
                </c:pt>
                <c:pt idx="1746">
                  <c:v>0.16343544957613024</c:v>
                </c:pt>
                <c:pt idx="1747">
                  <c:v>0.19029436963624619</c:v>
                </c:pt>
                <c:pt idx="1748">
                  <c:v>0.22536873360957185</c:v>
                </c:pt>
                <c:pt idx="1749">
                  <c:v>0.21378260462859361</c:v>
                </c:pt>
                <c:pt idx="1750">
                  <c:v>0.22272599238714366</c:v>
                </c:pt>
                <c:pt idx="1751">
                  <c:v>0.17097830092979505</c:v>
                </c:pt>
                <c:pt idx="1752">
                  <c:v>0.19520239986042828</c:v>
                </c:pt>
                <c:pt idx="1753">
                  <c:v>0.19744325679730509</c:v>
                </c:pt>
                <c:pt idx="1754">
                  <c:v>0.16088570272210123</c:v>
                </c:pt>
                <c:pt idx="1755">
                  <c:v>0.15902392213050162</c:v>
                </c:pt>
                <c:pt idx="1756">
                  <c:v>0.18527952092531175</c:v>
                </c:pt>
                <c:pt idx="1757">
                  <c:v>0.20510283769628015</c:v>
                </c:pt>
                <c:pt idx="1758">
                  <c:v>0.23358035697146698</c:v>
                </c:pt>
                <c:pt idx="1759">
                  <c:v>0.15976066933748104</c:v>
                </c:pt>
                <c:pt idx="1760">
                  <c:v>0.21321868326338406</c:v>
                </c:pt>
                <c:pt idx="1761">
                  <c:v>0.17197730795125418</c:v>
                </c:pt>
                <c:pt idx="1762">
                  <c:v>0.21448248232711842</c:v>
                </c:pt>
                <c:pt idx="1763">
                  <c:v>0.17183483283006512</c:v>
                </c:pt>
                <c:pt idx="1764">
                  <c:v>0.20250237885310693</c:v>
                </c:pt>
                <c:pt idx="1765">
                  <c:v>0.21251588111326386</c:v>
                </c:pt>
                <c:pt idx="1766">
                  <c:v>0.15395176033685309</c:v>
                </c:pt>
                <c:pt idx="1767">
                  <c:v>0.1600786257189791</c:v>
                </c:pt>
                <c:pt idx="1768">
                  <c:v>0.1557845708789658</c:v>
                </c:pt>
                <c:pt idx="1769">
                  <c:v>0.20042123442811746</c:v>
                </c:pt>
                <c:pt idx="1770">
                  <c:v>0.19492549597183098</c:v>
                </c:pt>
                <c:pt idx="1771">
                  <c:v>0.21712125456744941</c:v>
                </c:pt>
                <c:pt idx="1772">
                  <c:v>0.15182606834239104</c:v>
                </c:pt>
                <c:pt idx="1773">
                  <c:v>0.18307006700223258</c:v>
                </c:pt>
                <c:pt idx="1774">
                  <c:v>0.21368547347815778</c:v>
                </c:pt>
                <c:pt idx="1775">
                  <c:v>0.18983169863018107</c:v>
                </c:pt>
                <c:pt idx="1776">
                  <c:v>0.20876015344430918</c:v>
                </c:pt>
                <c:pt idx="1777">
                  <c:v>0.17210225761870157</c:v>
                </c:pt>
                <c:pt idx="1778">
                  <c:v>0.20678152193301244</c:v>
                </c:pt>
                <c:pt idx="1779">
                  <c:v>0.21112786570456568</c:v>
                </c:pt>
                <c:pt idx="1780">
                  <c:v>0.17787902741275385</c:v>
                </c:pt>
                <c:pt idx="1781">
                  <c:v>0.19369319982031022</c:v>
                </c:pt>
                <c:pt idx="1782">
                  <c:v>0.18546646751661364</c:v>
                </c:pt>
                <c:pt idx="1783">
                  <c:v>0.14843798487612223</c:v>
                </c:pt>
                <c:pt idx="1784">
                  <c:v>0.23827047945086108</c:v>
                </c:pt>
                <c:pt idx="1785">
                  <c:v>0.22008337628047903</c:v>
                </c:pt>
                <c:pt idx="1786">
                  <c:v>0.16580998208396799</c:v>
                </c:pt>
                <c:pt idx="1787">
                  <c:v>0.21210528832458664</c:v>
                </c:pt>
                <c:pt idx="1788">
                  <c:v>0.19702964539925613</c:v>
                </c:pt>
                <c:pt idx="1789">
                  <c:v>0.15272212707310159</c:v>
                </c:pt>
                <c:pt idx="1790">
                  <c:v>0.16824994761194048</c:v>
                </c:pt>
                <c:pt idx="1791">
                  <c:v>0.16416904295873605</c:v>
                </c:pt>
                <c:pt idx="1792">
                  <c:v>0.18500356112525543</c:v>
                </c:pt>
                <c:pt idx="1793">
                  <c:v>0.17724598495624469</c:v>
                </c:pt>
                <c:pt idx="1794">
                  <c:v>0.1950712541767485</c:v>
                </c:pt>
                <c:pt idx="1795">
                  <c:v>0.21255563071255582</c:v>
                </c:pt>
                <c:pt idx="1796">
                  <c:v>0.17660308288043208</c:v>
                </c:pt>
                <c:pt idx="1797">
                  <c:v>0.20533968370079789</c:v>
                </c:pt>
                <c:pt idx="1798">
                  <c:v>0.19307702663905407</c:v>
                </c:pt>
                <c:pt idx="1799">
                  <c:v>0.18912657004013672</c:v>
                </c:pt>
                <c:pt idx="1800">
                  <c:v>0.17292945402677645</c:v>
                </c:pt>
                <c:pt idx="1801">
                  <c:v>0.16334464575992722</c:v>
                </c:pt>
                <c:pt idx="1802">
                  <c:v>0.15900351073636412</c:v>
                </c:pt>
                <c:pt idx="1803">
                  <c:v>0.20616692519852059</c:v>
                </c:pt>
                <c:pt idx="1804">
                  <c:v>0.19750971710327811</c:v>
                </c:pt>
                <c:pt idx="1805">
                  <c:v>0.20524258568724929</c:v>
                </c:pt>
                <c:pt idx="1806">
                  <c:v>0.17441960680859861</c:v>
                </c:pt>
                <c:pt idx="1807">
                  <c:v>0.19512937034396458</c:v>
                </c:pt>
                <c:pt idx="1808">
                  <c:v>0.2016719216733619</c:v>
                </c:pt>
                <c:pt idx="1809">
                  <c:v>0.2669876589803527</c:v>
                </c:pt>
                <c:pt idx="1810">
                  <c:v>0.20129737099143405</c:v>
                </c:pt>
                <c:pt idx="1811">
                  <c:v>0.13971755501202898</c:v>
                </c:pt>
                <c:pt idx="1812">
                  <c:v>0.17760561574980158</c:v>
                </c:pt>
                <c:pt idx="1813">
                  <c:v>0.15037832068061427</c:v>
                </c:pt>
                <c:pt idx="1814">
                  <c:v>0.1892483054809232</c:v>
                </c:pt>
                <c:pt idx="1815">
                  <c:v>0.2143271381158447</c:v>
                </c:pt>
                <c:pt idx="1816">
                  <c:v>0.16425324724828122</c:v>
                </c:pt>
                <c:pt idx="1817">
                  <c:v>0.18743135122139401</c:v>
                </c:pt>
                <c:pt idx="1818">
                  <c:v>0.21600261828060618</c:v>
                </c:pt>
                <c:pt idx="1819">
                  <c:v>0.18579755379124174</c:v>
                </c:pt>
                <c:pt idx="1820">
                  <c:v>0.19346385244471465</c:v>
                </c:pt>
                <c:pt idx="1821">
                  <c:v>0.18943775220313824</c:v>
                </c:pt>
                <c:pt idx="1822">
                  <c:v>0.21497756181568237</c:v>
                </c:pt>
                <c:pt idx="1823">
                  <c:v>0.1943089121549115</c:v>
                </c:pt>
                <c:pt idx="1824">
                  <c:v>0.16056824608943757</c:v>
                </c:pt>
                <c:pt idx="1825">
                  <c:v>0.20000929396290046</c:v>
                </c:pt>
                <c:pt idx="1826">
                  <c:v>0.18965237122683351</c:v>
                </c:pt>
                <c:pt idx="1827">
                  <c:v>0.21081028339848881</c:v>
                </c:pt>
                <c:pt idx="1828">
                  <c:v>0.17404458554617927</c:v>
                </c:pt>
                <c:pt idx="1829">
                  <c:v>0.17844042776538963</c:v>
                </c:pt>
                <c:pt idx="1830">
                  <c:v>0.16762405435821584</c:v>
                </c:pt>
                <c:pt idx="1831">
                  <c:v>0.18296052772122084</c:v>
                </c:pt>
                <c:pt idx="1832">
                  <c:v>0.17520011648943243</c:v>
                </c:pt>
                <c:pt idx="1833">
                  <c:v>0.21753613937454314</c:v>
                </c:pt>
                <c:pt idx="1834">
                  <c:v>0.25090860112236263</c:v>
                </c:pt>
                <c:pt idx="1835">
                  <c:v>0.22869489354980174</c:v>
                </c:pt>
                <c:pt idx="1836">
                  <c:v>0.17356792728326401</c:v>
                </c:pt>
                <c:pt idx="1837">
                  <c:v>0.18672392799074219</c:v>
                </c:pt>
                <c:pt idx="1838">
                  <c:v>0.16723180720448058</c:v>
                </c:pt>
                <c:pt idx="1839">
                  <c:v>0.18222534337644331</c:v>
                </c:pt>
                <c:pt idx="1840">
                  <c:v>0.1449020984117948</c:v>
                </c:pt>
                <c:pt idx="1841">
                  <c:v>0.19792812460055348</c:v>
                </c:pt>
                <c:pt idx="1842">
                  <c:v>0.17089991936908513</c:v>
                </c:pt>
                <c:pt idx="1843">
                  <c:v>0.20701475208414077</c:v>
                </c:pt>
                <c:pt idx="1844">
                  <c:v>0.19736082761353591</c:v>
                </c:pt>
                <c:pt idx="1845">
                  <c:v>0.16649494351856439</c:v>
                </c:pt>
                <c:pt idx="1846">
                  <c:v>0.17948572133450094</c:v>
                </c:pt>
                <c:pt idx="1847">
                  <c:v>0.18137250771446509</c:v>
                </c:pt>
                <c:pt idx="1848">
                  <c:v>0.20435995962051873</c:v>
                </c:pt>
                <c:pt idx="1849">
                  <c:v>0.19569222715103335</c:v>
                </c:pt>
                <c:pt idx="1850">
                  <c:v>0.19993298017980299</c:v>
                </c:pt>
                <c:pt idx="1851">
                  <c:v>0.1769190873371668</c:v>
                </c:pt>
                <c:pt idx="1852">
                  <c:v>0.18010841842904118</c:v>
                </c:pt>
                <c:pt idx="1853">
                  <c:v>0.19429529169381185</c:v>
                </c:pt>
                <c:pt idx="1854">
                  <c:v>0.16962672711716878</c:v>
                </c:pt>
                <c:pt idx="1855">
                  <c:v>0.17000651932804536</c:v>
                </c:pt>
                <c:pt idx="1856">
                  <c:v>0.17559207159028967</c:v>
                </c:pt>
                <c:pt idx="1857">
                  <c:v>0.16465269303866931</c:v>
                </c:pt>
                <c:pt idx="1858">
                  <c:v>0.1612300624076603</c:v>
                </c:pt>
                <c:pt idx="1859">
                  <c:v>0.18022332361867968</c:v>
                </c:pt>
                <c:pt idx="1860">
                  <c:v>0.15641374399042729</c:v>
                </c:pt>
                <c:pt idx="1861">
                  <c:v>0.19490741667964429</c:v>
                </c:pt>
                <c:pt idx="1862">
                  <c:v>0.18543497492624497</c:v>
                </c:pt>
                <c:pt idx="1863">
                  <c:v>0.14853884786636348</c:v>
                </c:pt>
                <c:pt idx="1864">
                  <c:v>0.20697985206034519</c:v>
                </c:pt>
                <c:pt idx="1865">
                  <c:v>0.18402350635126538</c:v>
                </c:pt>
                <c:pt idx="1866">
                  <c:v>0.17438276813756629</c:v>
                </c:pt>
                <c:pt idx="1867">
                  <c:v>0.23746723347548435</c:v>
                </c:pt>
                <c:pt idx="1868">
                  <c:v>0.16581567166719821</c:v>
                </c:pt>
                <c:pt idx="1869">
                  <c:v>0.1600343659056688</c:v>
                </c:pt>
                <c:pt idx="1870">
                  <c:v>0.16444810350230996</c:v>
                </c:pt>
                <c:pt idx="1871">
                  <c:v>0.18214152981882931</c:v>
                </c:pt>
                <c:pt idx="1872">
                  <c:v>0.16302908810465561</c:v>
                </c:pt>
                <c:pt idx="1873">
                  <c:v>0.18553764865051217</c:v>
                </c:pt>
                <c:pt idx="1874">
                  <c:v>0.16559691573359564</c:v>
                </c:pt>
                <c:pt idx="1875">
                  <c:v>0.21107773924336806</c:v>
                </c:pt>
                <c:pt idx="1876">
                  <c:v>0.18293016197867501</c:v>
                </c:pt>
                <c:pt idx="1877">
                  <c:v>0.20069908069729295</c:v>
                </c:pt>
                <c:pt idx="1878">
                  <c:v>0.15649742735510103</c:v>
                </c:pt>
                <c:pt idx="1879">
                  <c:v>0.19533987717164003</c:v>
                </c:pt>
                <c:pt idx="1880">
                  <c:v>0.2221983113702225</c:v>
                </c:pt>
                <c:pt idx="1881">
                  <c:v>0.16250662034655411</c:v>
                </c:pt>
                <c:pt idx="1882">
                  <c:v>0.19549070098955207</c:v>
                </c:pt>
                <c:pt idx="1883">
                  <c:v>0.16930185819922591</c:v>
                </c:pt>
                <c:pt idx="1884">
                  <c:v>0.19687601430727211</c:v>
                </c:pt>
                <c:pt idx="1885">
                  <c:v>0.15486961534548718</c:v>
                </c:pt>
                <c:pt idx="1886">
                  <c:v>0.21734871183806284</c:v>
                </c:pt>
                <c:pt idx="1887">
                  <c:v>0.17068056197764817</c:v>
                </c:pt>
                <c:pt idx="1888">
                  <c:v>0.19300868378696148</c:v>
                </c:pt>
                <c:pt idx="1889">
                  <c:v>0.1416799910728048</c:v>
                </c:pt>
                <c:pt idx="1890">
                  <c:v>0.20434776889692138</c:v>
                </c:pt>
                <c:pt idx="1891">
                  <c:v>0.17384301793160184</c:v>
                </c:pt>
                <c:pt idx="1892">
                  <c:v>0.19057391550689912</c:v>
                </c:pt>
                <c:pt idx="1893">
                  <c:v>0.16085225790184662</c:v>
                </c:pt>
                <c:pt idx="1894">
                  <c:v>0.16183797727653326</c:v>
                </c:pt>
                <c:pt idx="1895">
                  <c:v>0.19640134934629483</c:v>
                </c:pt>
                <c:pt idx="1896">
                  <c:v>0.19074306427018886</c:v>
                </c:pt>
                <c:pt idx="1897">
                  <c:v>0.20504935793013596</c:v>
                </c:pt>
                <c:pt idx="1898">
                  <c:v>0.1708066471484494</c:v>
                </c:pt>
                <c:pt idx="1899">
                  <c:v>0.20612741221440128</c:v>
                </c:pt>
                <c:pt idx="1900">
                  <c:v>0.20090342023650093</c:v>
                </c:pt>
                <c:pt idx="1901">
                  <c:v>0.16279867324762659</c:v>
                </c:pt>
                <c:pt idx="1902">
                  <c:v>0.16350757745097319</c:v>
                </c:pt>
                <c:pt idx="1903">
                  <c:v>0.1694587639020021</c:v>
                </c:pt>
                <c:pt idx="1904">
                  <c:v>0.18034768666327014</c:v>
                </c:pt>
                <c:pt idx="1905">
                  <c:v>0.17945204022341685</c:v>
                </c:pt>
                <c:pt idx="1906">
                  <c:v>0.16432908397873025</c:v>
                </c:pt>
                <c:pt idx="1907">
                  <c:v>0.19694719422538623</c:v>
                </c:pt>
                <c:pt idx="1908">
                  <c:v>0.16302223540844613</c:v>
                </c:pt>
                <c:pt idx="1909">
                  <c:v>0.19892597506211676</c:v>
                </c:pt>
                <c:pt idx="1910">
                  <c:v>0.18293372213229969</c:v>
                </c:pt>
                <c:pt idx="1911">
                  <c:v>0.17593813233871147</c:v>
                </c:pt>
                <c:pt idx="1912">
                  <c:v>0.2137461734794279</c:v>
                </c:pt>
                <c:pt idx="1913">
                  <c:v>0.1757935925346692</c:v>
                </c:pt>
                <c:pt idx="1914">
                  <c:v>0.15980483659749309</c:v>
                </c:pt>
                <c:pt idx="1915">
                  <c:v>0.2056556184547276</c:v>
                </c:pt>
                <c:pt idx="1916">
                  <c:v>0.20411566143710067</c:v>
                </c:pt>
                <c:pt idx="1917">
                  <c:v>0.17329926440452711</c:v>
                </c:pt>
                <c:pt idx="1918">
                  <c:v>0.23485446980676802</c:v>
                </c:pt>
                <c:pt idx="1919">
                  <c:v>0.18676434289148686</c:v>
                </c:pt>
                <c:pt idx="1920">
                  <c:v>0.16237480121182946</c:v>
                </c:pt>
                <c:pt idx="1921">
                  <c:v>0.17635719220676135</c:v>
                </c:pt>
                <c:pt idx="1922">
                  <c:v>0.17408903283279123</c:v>
                </c:pt>
                <c:pt idx="1923">
                  <c:v>0.20166163139770887</c:v>
                </c:pt>
                <c:pt idx="1924">
                  <c:v>0.15171816250519513</c:v>
                </c:pt>
                <c:pt idx="1925">
                  <c:v>0.20187152343134956</c:v>
                </c:pt>
                <c:pt idx="1926">
                  <c:v>0.20545734776197128</c:v>
                </c:pt>
                <c:pt idx="1927">
                  <c:v>0.156415122089126</c:v>
                </c:pt>
                <c:pt idx="1928">
                  <c:v>0.16110933858292137</c:v>
                </c:pt>
                <c:pt idx="1929">
                  <c:v>0.15538054170189755</c:v>
                </c:pt>
                <c:pt idx="1930">
                  <c:v>0.18366731647054729</c:v>
                </c:pt>
                <c:pt idx="1931">
                  <c:v>0.25207171823017638</c:v>
                </c:pt>
                <c:pt idx="1932">
                  <c:v>0.1862211448910446</c:v>
                </c:pt>
                <c:pt idx="1933">
                  <c:v>0.17513712378804885</c:v>
                </c:pt>
                <c:pt idx="1934">
                  <c:v>0.2371804882281123</c:v>
                </c:pt>
                <c:pt idx="1935">
                  <c:v>0.19929624265263093</c:v>
                </c:pt>
                <c:pt idx="1936">
                  <c:v>0.17107728438031616</c:v>
                </c:pt>
                <c:pt idx="1937">
                  <c:v>0.17833391757229061</c:v>
                </c:pt>
                <c:pt idx="1938">
                  <c:v>0.15839342215992666</c:v>
                </c:pt>
                <c:pt idx="1939">
                  <c:v>0.14190680544981607</c:v>
                </c:pt>
                <c:pt idx="1940">
                  <c:v>0.15935154527809309</c:v>
                </c:pt>
                <c:pt idx="1941">
                  <c:v>0.20338527057600211</c:v>
                </c:pt>
                <c:pt idx="1942">
                  <c:v>0.18088960847374821</c:v>
                </c:pt>
                <c:pt idx="1943">
                  <c:v>0.15450755206444103</c:v>
                </c:pt>
                <c:pt idx="1944">
                  <c:v>0.17696492108259626</c:v>
                </c:pt>
                <c:pt idx="1945">
                  <c:v>0.17188945562568123</c:v>
                </c:pt>
                <c:pt idx="1946">
                  <c:v>0.16179337840007774</c:v>
                </c:pt>
                <c:pt idx="1947">
                  <c:v>0.22855929078080592</c:v>
                </c:pt>
                <c:pt idx="1948">
                  <c:v>0.1639133813504173</c:v>
                </c:pt>
                <c:pt idx="1949">
                  <c:v>0.21751968177378908</c:v>
                </c:pt>
                <c:pt idx="1950">
                  <c:v>0.19246473306271644</c:v>
                </c:pt>
                <c:pt idx="1951">
                  <c:v>0.14496485380853166</c:v>
                </c:pt>
                <c:pt idx="1952">
                  <c:v>0.1527537215212168</c:v>
                </c:pt>
                <c:pt idx="1953">
                  <c:v>0.19137207306716747</c:v>
                </c:pt>
                <c:pt idx="1954">
                  <c:v>0.16786914195710603</c:v>
                </c:pt>
                <c:pt idx="1955">
                  <c:v>0.15767814456993393</c:v>
                </c:pt>
                <c:pt idx="1956">
                  <c:v>0.17979902888422719</c:v>
                </c:pt>
                <c:pt idx="1957">
                  <c:v>0.21771075186768121</c:v>
                </c:pt>
                <c:pt idx="1958">
                  <c:v>0.25249308772887102</c:v>
                </c:pt>
                <c:pt idx="1959">
                  <c:v>0.18059598618729772</c:v>
                </c:pt>
                <c:pt idx="1960">
                  <c:v>0.20183444905485889</c:v>
                </c:pt>
                <c:pt idx="1961">
                  <c:v>0.23684044006124472</c:v>
                </c:pt>
                <c:pt idx="1962">
                  <c:v>0.21569779104875239</c:v>
                </c:pt>
                <c:pt idx="1963">
                  <c:v>0.18040631492975209</c:v>
                </c:pt>
                <c:pt idx="1964">
                  <c:v>0.17049673521254968</c:v>
                </c:pt>
                <c:pt idx="1965">
                  <c:v>0.17304521265059347</c:v>
                </c:pt>
                <c:pt idx="1966">
                  <c:v>0.17428541680361656</c:v>
                </c:pt>
                <c:pt idx="1967">
                  <c:v>0.23808089252285153</c:v>
                </c:pt>
                <c:pt idx="1968">
                  <c:v>0.19499637728189076</c:v>
                </c:pt>
                <c:pt idx="1969">
                  <c:v>0.16276424805188835</c:v>
                </c:pt>
                <c:pt idx="1970">
                  <c:v>0.22121388724423183</c:v>
                </c:pt>
                <c:pt idx="1971">
                  <c:v>0.22720676098195147</c:v>
                </c:pt>
                <c:pt idx="1972">
                  <c:v>0.15965656998599945</c:v>
                </c:pt>
                <c:pt idx="1973">
                  <c:v>0.17772273938670108</c:v>
                </c:pt>
                <c:pt idx="1974">
                  <c:v>0.22033020309374773</c:v>
                </c:pt>
                <c:pt idx="1975">
                  <c:v>0.17272624186707911</c:v>
                </c:pt>
                <c:pt idx="1976">
                  <c:v>0.20818024612947356</c:v>
                </c:pt>
                <c:pt idx="1977">
                  <c:v>0.17646439541091674</c:v>
                </c:pt>
                <c:pt idx="1978">
                  <c:v>0.20504906103413445</c:v>
                </c:pt>
                <c:pt idx="1979">
                  <c:v>0.1785165358963714</c:v>
                </c:pt>
                <c:pt idx="1980">
                  <c:v>0.19376238464641929</c:v>
                </c:pt>
                <c:pt idx="1981">
                  <c:v>0.20142377564552</c:v>
                </c:pt>
                <c:pt idx="1982">
                  <c:v>0.16712257920285245</c:v>
                </c:pt>
                <c:pt idx="1983">
                  <c:v>0.16826600004994097</c:v>
                </c:pt>
                <c:pt idx="1984">
                  <c:v>0.15242623329817251</c:v>
                </c:pt>
                <c:pt idx="1985">
                  <c:v>0.17068144511849728</c:v>
                </c:pt>
                <c:pt idx="1986">
                  <c:v>0.18009399846472302</c:v>
                </c:pt>
                <c:pt idx="1987">
                  <c:v>0.19153470914598619</c:v>
                </c:pt>
                <c:pt idx="1988">
                  <c:v>0.18237924536175115</c:v>
                </c:pt>
                <c:pt idx="1989">
                  <c:v>0.17708537118374348</c:v>
                </c:pt>
                <c:pt idx="1990">
                  <c:v>0.17429263746073426</c:v>
                </c:pt>
                <c:pt idx="1991">
                  <c:v>0.23557344481072695</c:v>
                </c:pt>
                <c:pt idx="1992">
                  <c:v>0.20169956139817283</c:v>
                </c:pt>
                <c:pt idx="1993">
                  <c:v>0.19749254597764518</c:v>
                </c:pt>
                <c:pt idx="1994">
                  <c:v>0.23511861537182757</c:v>
                </c:pt>
                <c:pt idx="1995">
                  <c:v>0.20392339022011252</c:v>
                </c:pt>
                <c:pt idx="1996">
                  <c:v>0.17094990104509869</c:v>
                </c:pt>
                <c:pt idx="1997">
                  <c:v>0.15966423304574079</c:v>
                </c:pt>
                <c:pt idx="1998">
                  <c:v>0.20400414570973668</c:v>
                </c:pt>
                <c:pt idx="1999">
                  <c:v>0.17761677821433455</c:v>
                </c:pt>
                <c:pt idx="2000">
                  <c:v>0.18126200086871366</c:v>
                </c:pt>
                <c:pt idx="2001">
                  <c:v>0.17639265462841422</c:v>
                </c:pt>
                <c:pt idx="2002">
                  <c:v>0.17230191155346716</c:v>
                </c:pt>
                <c:pt idx="2003">
                  <c:v>0.18782075687460537</c:v>
                </c:pt>
                <c:pt idx="2004">
                  <c:v>0.19034873362083243</c:v>
                </c:pt>
                <c:pt idx="2005">
                  <c:v>0.17609450464191426</c:v>
                </c:pt>
                <c:pt idx="2006">
                  <c:v>0.16963288690260306</c:v>
                </c:pt>
                <c:pt idx="2007">
                  <c:v>0.19285375495019083</c:v>
                </c:pt>
                <c:pt idx="2008">
                  <c:v>0.17134339220486347</c:v>
                </c:pt>
                <c:pt idx="2009">
                  <c:v>0.16071412864613771</c:v>
                </c:pt>
                <c:pt idx="2010">
                  <c:v>0.17745605341750492</c:v>
                </c:pt>
                <c:pt idx="2011">
                  <c:v>0.1671195963087431</c:v>
                </c:pt>
                <c:pt idx="2012">
                  <c:v>0.20012369680426531</c:v>
                </c:pt>
                <c:pt idx="2013">
                  <c:v>0.22631095432974646</c:v>
                </c:pt>
                <c:pt idx="2014">
                  <c:v>0.17255044370672776</c:v>
                </c:pt>
                <c:pt idx="2015">
                  <c:v>0.20309110785923748</c:v>
                </c:pt>
                <c:pt idx="2016">
                  <c:v>0.20132836893949527</c:v>
                </c:pt>
                <c:pt idx="2017">
                  <c:v>0.1898752893728379</c:v>
                </c:pt>
                <c:pt idx="2018">
                  <c:v>0.16673074199763246</c:v>
                </c:pt>
                <c:pt idx="2019">
                  <c:v>0.17667912509687406</c:v>
                </c:pt>
                <c:pt idx="2020">
                  <c:v>0.19580358819747889</c:v>
                </c:pt>
                <c:pt idx="2021">
                  <c:v>0.24395812057580002</c:v>
                </c:pt>
                <c:pt idx="2022">
                  <c:v>0.19676785639041694</c:v>
                </c:pt>
                <c:pt idx="2023">
                  <c:v>0.21726996958436207</c:v>
                </c:pt>
                <c:pt idx="2024">
                  <c:v>0.28182973811567091</c:v>
                </c:pt>
                <c:pt idx="2025">
                  <c:v>0.20781254965381357</c:v>
                </c:pt>
                <c:pt idx="2026">
                  <c:v>0.13897535579801829</c:v>
                </c:pt>
                <c:pt idx="2027">
                  <c:v>0.19572960721400914</c:v>
                </c:pt>
                <c:pt idx="2028">
                  <c:v>0.19479936843333998</c:v>
                </c:pt>
                <c:pt idx="2029">
                  <c:v>0.17045309007958911</c:v>
                </c:pt>
                <c:pt idx="2030">
                  <c:v>0.20550213684653965</c:v>
                </c:pt>
                <c:pt idx="2031">
                  <c:v>0.20882751921395276</c:v>
                </c:pt>
                <c:pt idx="2032">
                  <c:v>0.1478920867673636</c:v>
                </c:pt>
                <c:pt idx="2033">
                  <c:v>0.18976188428231158</c:v>
                </c:pt>
                <c:pt idx="2034">
                  <c:v>0.17285414987035569</c:v>
                </c:pt>
                <c:pt idx="2035">
                  <c:v>0.19635527652689036</c:v>
                </c:pt>
                <c:pt idx="2036">
                  <c:v>0.21673575330419456</c:v>
                </c:pt>
                <c:pt idx="2037">
                  <c:v>0.19210022238262806</c:v>
                </c:pt>
                <c:pt idx="2038">
                  <c:v>0.18560228393260034</c:v>
                </c:pt>
                <c:pt idx="2039">
                  <c:v>0.18967493049182321</c:v>
                </c:pt>
                <c:pt idx="2040">
                  <c:v>0.16431988112710474</c:v>
                </c:pt>
                <c:pt idx="2041">
                  <c:v>0.16964921587426493</c:v>
                </c:pt>
                <c:pt idx="2042">
                  <c:v>0.19487685246291162</c:v>
                </c:pt>
                <c:pt idx="2043">
                  <c:v>0.17273543222271034</c:v>
                </c:pt>
                <c:pt idx="2044">
                  <c:v>0.15959082340547703</c:v>
                </c:pt>
                <c:pt idx="2045">
                  <c:v>0.19769558703067858</c:v>
                </c:pt>
                <c:pt idx="2046">
                  <c:v>0.16236460807040018</c:v>
                </c:pt>
                <c:pt idx="2047">
                  <c:v>0.19129094262360832</c:v>
                </c:pt>
                <c:pt idx="2048">
                  <c:v>0.1602063338577224</c:v>
                </c:pt>
                <c:pt idx="2049">
                  <c:v>0.24438894905766273</c:v>
                </c:pt>
                <c:pt idx="2050">
                  <c:v>0.21540555333307485</c:v>
                </c:pt>
                <c:pt idx="2051">
                  <c:v>0.18326244939859163</c:v>
                </c:pt>
                <c:pt idx="2052">
                  <c:v>0.19677708471968824</c:v>
                </c:pt>
                <c:pt idx="2053">
                  <c:v>0.23892653318767093</c:v>
                </c:pt>
                <c:pt idx="2054">
                  <c:v>0.25894144043004902</c:v>
                </c:pt>
                <c:pt idx="2055">
                  <c:v>0.1845822601256836</c:v>
                </c:pt>
                <c:pt idx="2056">
                  <c:v>0.15979055870880446</c:v>
                </c:pt>
                <c:pt idx="2057">
                  <c:v>0.18070071505053337</c:v>
                </c:pt>
                <c:pt idx="2058">
                  <c:v>0.2074962927421525</c:v>
                </c:pt>
                <c:pt idx="2059">
                  <c:v>0.18627364935099028</c:v>
                </c:pt>
                <c:pt idx="2060">
                  <c:v>0.17202428921767368</c:v>
                </c:pt>
                <c:pt idx="2061">
                  <c:v>0.17695815469623291</c:v>
                </c:pt>
                <c:pt idx="2062">
                  <c:v>0.18781611878699492</c:v>
                </c:pt>
                <c:pt idx="2063">
                  <c:v>0.16902134832392554</c:v>
                </c:pt>
                <c:pt idx="2064">
                  <c:v>0.15940202335357309</c:v>
                </c:pt>
                <c:pt idx="2065">
                  <c:v>0.22604545527587802</c:v>
                </c:pt>
                <c:pt idx="2066">
                  <c:v>0.20614604050602695</c:v>
                </c:pt>
                <c:pt idx="2067">
                  <c:v>0.19792632866231874</c:v>
                </c:pt>
                <c:pt idx="2068">
                  <c:v>0.17681394189918304</c:v>
                </c:pt>
                <c:pt idx="2069">
                  <c:v>0.17259169811287123</c:v>
                </c:pt>
                <c:pt idx="2070">
                  <c:v>0.18663962206309681</c:v>
                </c:pt>
                <c:pt idx="2071">
                  <c:v>0.18137225142581656</c:v>
                </c:pt>
                <c:pt idx="2072">
                  <c:v>0.17821885169980753</c:v>
                </c:pt>
                <c:pt idx="2073">
                  <c:v>0.15830224737710347</c:v>
                </c:pt>
                <c:pt idx="2074">
                  <c:v>0.16316732517796068</c:v>
                </c:pt>
                <c:pt idx="2075">
                  <c:v>0.36288284183962083</c:v>
                </c:pt>
                <c:pt idx="2076">
                  <c:v>0.1825091043648942</c:v>
                </c:pt>
                <c:pt idx="2077">
                  <c:v>0.18096531071951111</c:v>
                </c:pt>
                <c:pt idx="2078">
                  <c:v>0.187474606272995</c:v>
                </c:pt>
                <c:pt idx="2079">
                  <c:v>0.17001317237540586</c:v>
                </c:pt>
                <c:pt idx="2080">
                  <c:v>0.15538788557320998</c:v>
                </c:pt>
                <c:pt idx="2081">
                  <c:v>0.18413526276383449</c:v>
                </c:pt>
                <c:pt idx="2082">
                  <c:v>0.18573158456025324</c:v>
                </c:pt>
                <c:pt idx="2083">
                  <c:v>0.16222046922187319</c:v>
                </c:pt>
                <c:pt idx="2084">
                  <c:v>0.19312941277397819</c:v>
                </c:pt>
                <c:pt idx="2085">
                  <c:v>0.19725488117874457</c:v>
                </c:pt>
                <c:pt idx="2086">
                  <c:v>0.22131593997096141</c:v>
                </c:pt>
                <c:pt idx="2087">
                  <c:v>0.19133461466577223</c:v>
                </c:pt>
                <c:pt idx="2088">
                  <c:v>0.22047564568033828</c:v>
                </c:pt>
                <c:pt idx="2089">
                  <c:v>0.14561882717948996</c:v>
                </c:pt>
                <c:pt idx="2090">
                  <c:v>0.18463299399769939</c:v>
                </c:pt>
                <c:pt idx="2091">
                  <c:v>0.18218411630269096</c:v>
                </c:pt>
                <c:pt idx="2092">
                  <c:v>0.18127862918651669</c:v>
                </c:pt>
                <c:pt idx="2093">
                  <c:v>0.17120275965093701</c:v>
                </c:pt>
                <c:pt idx="2094">
                  <c:v>0.24379400572368493</c:v>
                </c:pt>
                <c:pt idx="2095">
                  <c:v>0.19365195017902911</c:v>
                </c:pt>
                <c:pt idx="2096">
                  <c:v>0.18134435242173227</c:v>
                </c:pt>
                <c:pt idx="2097">
                  <c:v>0.18568173982620503</c:v>
                </c:pt>
                <c:pt idx="2098">
                  <c:v>0.20561682408620985</c:v>
                </c:pt>
                <c:pt idx="2099">
                  <c:v>0.18186935386063732</c:v>
                </c:pt>
                <c:pt idx="2100">
                  <c:v>0.17454534509496655</c:v>
                </c:pt>
                <c:pt idx="2101">
                  <c:v>0.15641876914679659</c:v>
                </c:pt>
                <c:pt idx="2102">
                  <c:v>0.26441733877286133</c:v>
                </c:pt>
                <c:pt idx="2103">
                  <c:v>0.16795583018611293</c:v>
                </c:pt>
                <c:pt idx="2104">
                  <c:v>0.20227894606934493</c:v>
                </c:pt>
                <c:pt idx="2105">
                  <c:v>0.18640160636774983</c:v>
                </c:pt>
                <c:pt idx="2106">
                  <c:v>0.24585794013978626</c:v>
                </c:pt>
                <c:pt idx="2107">
                  <c:v>0.15285951504824716</c:v>
                </c:pt>
                <c:pt idx="2108">
                  <c:v>0.17338174594593581</c:v>
                </c:pt>
                <c:pt idx="2109">
                  <c:v>0.14609719601130575</c:v>
                </c:pt>
                <c:pt idx="2110">
                  <c:v>0.17197329914331561</c:v>
                </c:pt>
                <c:pt idx="2111">
                  <c:v>0.20877725702542435</c:v>
                </c:pt>
                <c:pt idx="2112">
                  <c:v>0.22240095070288599</c:v>
                </c:pt>
                <c:pt idx="2113">
                  <c:v>0.18394943333651609</c:v>
                </c:pt>
                <c:pt idx="2114">
                  <c:v>0.20870153611728434</c:v>
                </c:pt>
                <c:pt idx="2115">
                  <c:v>0.18689196618350754</c:v>
                </c:pt>
                <c:pt idx="2116">
                  <c:v>0.22674120708324033</c:v>
                </c:pt>
                <c:pt idx="2117">
                  <c:v>0.16312671417671407</c:v>
                </c:pt>
                <c:pt idx="2118">
                  <c:v>0.19875611160040735</c:v>
                </c:pt>
                <c:pt idx="2119">
                  <c:v>0.21396821903422034</c:v>
                </c:pt>
                <c:pt idx="2120">
                  <c:v>0.1590185706646112</c:v>
                </c:pt>
                <c:pt idx="2121">
                  <c:v>0.20874297109102577</c:v>
                </c:pt>
                <c:pt idx="2122">
                  <c:v>0.17858400094846097</c:v>
                </c:pt>
                <c:pt idx="2123">
                  <c:v>0.22300600038062451</c:v>
                </c:pt>
                <c:pt idx="2124">
                  <c:v>0.22109407296124609</c:v>
                </c:pt>
                <c:pt idx="2125">
                  <c:v>0.15419140991126432</c:v>
                </c:pt>
                <c:pt idx="2126">
                  <c:v>0.16910646770633125</c:v>
                </c:pt>
                <c:pt idx="2127">
                  <c:v>0.19165297469808454</c:v>
                </c:pt>
                <c:pt idx="2128">
                  <c:v>0.20779800842764265</c:v>
                </c:pt>
                <c:pt idx="2129">
                  <c:v>0.17079284151712565</c:v>
                </c:pt>
                <c:pt idx="2130">
                  <c:v>0.19431608487726598</c:v>
                </c:pt>
                <c:pt idx="2131">
                  <c:v>0.16921205223301602</c:v>
                </c:pt>
                <c:pt idx="2132">
                  <c:v>0.1646180868638972</c:v>
                </c:pt>
                <c:pt idx="2133">
                  <c:v>0.16287050169025047</c:v>
                </c:pt>
                <c:pt idx="2134">
                  <c:v>0.19895896951151554</c:v>
                </c:pt>
                <c:pt idx="2135">
                  <c:v>0.18401723464763201</c:v>
                </c:pt>
                <c:pt idx="2136">
                  <c:v>0.17586588816044579</c:v>
                </c:pt>
                <c:pt idx="2137">
                  <c:v>0.17302837040807026</c:v>
                </c:pt>
                <c:pt idx="2138">
                  <c:v>0.18965611978016117</c:v>
                </c:pt>
                <c:pt idx="2139">
                  <c:v>0.19355993257046697</c:v>
                </c:pt>
                <c:pt idx="2140">
                  <c:v>0.19020271849944373</c:v>
                </c:pt>
                <c:pt idx="2141">
                  <c:v>0.20058020284570205</c:v>
                </c:pt>
                <c:pt idx="2142">
                  <c:v>0.20990502714602824</c:v>
                </c:pt>
                <c:pt idx="2143">
                  <c:v>0.26733972803642292</c:v>
                </c:pt>
                <c:pt idx="2144">
                  <c:v>0.18138707216444769</c:v>
                </c:pt>
                <c:pt idx="2145">
                  <c:v>0.21254367374516997</c:v>
                </c:pt>
                <c:pt idx="2146">
                  <c:v>0.20523993781907787</c:v>
                </c:pt>
                <c:pt idx="2147">
                  <c:v>0.19317515972741037</c:v>
                </c:pt>
                <c:pt idx="2148">
                  <c:v>0.16589398177587039</c:v>
                </c:pt>
                <c:pt idx="2149">
                  <c:v>0.17843736181604977</c:v>
                </c:pt>
                <c:pt idx="2150">
                  <c:v>0.1909497398514195</c:v>
                </c:pt>
                <c:pt idx="2151">
                  <c:v>0.25232111932095508</c:v>
                </c:pt>
                <c:pt idx="2152">
                  <c:v>0.17831829323003645</c:v>
                </c:pt>
                <c:pt idx="2153">
                  <c:v>0.19247054555558099</c:v>
                </c:pt>
                <c:pt idx="2154">
                  <c:v>0.18150191660730997</c:v>
                </c:pt>
                <c:pt idx="2155">
                  <c:v>0.18993025737348179</c:v>
                </c:pt>
                <c:pt idx="2156">
                  <c:v>0.199866908645464</c:v>
                </c:pt>
                <c:pt idx="2157">
                  <c:v>0.20880559578400631</c:v>
                </c:pt>
                <c:pt idx="2158">
                  <c:v>0.1857520107721376</c:v>
                </c:pt>
                <c:pt idx="2159">
                  <c:v>0.19645914861931157</c:v>
                </c:pt>
                <c:pt idx="2160">
                  <c:v>0.18336025562807157</c:v>
                </c:pt>
                <c:pt idx="2161">
                  <c:v>0.23737809573374419</c:v>
                </c:pt>
                <c:pt idx="2162">
                  <c:v>0.20693997595784577</c:v>
                </c:pt>
                <c:pt idx="2163">
                  <c:v>0.18469310185409538</c:v>
                </c:pt>
                <c:pt idx="2164">
                  <c:v>0.18210434745996126</c:v>
                </c:pt>
                <c:pt idx="2165">
                  <c:v>0.16240313307726231</c:v>
                </c:pt>
                <c:pt idx="2166">
                  <c:v>0.16771895225112413</c:v>
                </c:pt>
                <c:pt idx="2167">
                  <c:v>0.22209064114326096</c:v>
                </c:pt>
                <c:pt idx="2168">
                  <c:v>0.15128672313350672</c:v>
                </c:pt>
                <c:pt idx="2169">
                  <c:v>0.19626939184107614</c:v>
                </c:pt>
                <c:pt idx="2170">
                  <c:v>0.17073496932508006</c:v>
                </c:pt>
                <c:pt idx="2171">
                  <c:v>0.21149245172230141</c:v>
                </c:pt>
                <c:pt idx="2172">
                  <c:v>0.15866614786916769</c:v>
                </c:pt>
                <c:pt idx="2173">
                  <c:v>0.15346462380708747</c:v>
                </c:pt>
                <c:pt idx="2174">
                  <c:v>0.19198599192759361</c:v>
                </c:pt>
                <c:pt idx="2175">
                  <c:v>0.19421831468054593</c:v>
                </c:pt>
                <c:pt idx="2176">
                  <c:v>0.20148516550218398</c:v>
                </c:pt>
                <c:pt idx="2177">
                  <c:v>0.17467789886735541</c:v>
                </c:pt>
                <c:pt idx="2178">
                  <c:v>0.16876995488786203</c:v>
                </c:pt>
                <c:pt idx="2179">
                  <c:v>0.195690404140305</c:v>
                </c:pt>
                <c:pt idx="2180">
                  <c:v>0.16185336841427791</c:v>
                </c:pt>
                <c:pt idx="2181">
                  <c:v>0.17284679620529059</c:v>
                </c:pt>
                <c:pt idx="2182">
                  <c:v>0.1758757183717051</c:v>
                </c:pt>
                <c:pt idx="2183">
                  <c:v>0.18575371416926545</c:v>
                </c:pt>
                <c:pt idx="2184">
                  <c:v>0.18251290318081886</c:v>
                </c:pt>
                <c:pt idx="2185">
                  <c:v>0.17092308631270037</c:v>
                </c:pt>
                <c:pt idx="2186">
                  <c:v>0.19520212544878993</c:v>
                </c:pt>
                <c:pt idx="2187">
                  <c:v>0.18719198218795277</c:v>
                </c:pt>
                <c:pt idx="2188">
                  <c:v>0.16507097207511329</c:v>
                </c:pt>
                <c:pt idx="2189">
                  <c:v>0.15344702268470975</c:v>
                </c:pt>
                <c:pt idx="2190">
                  <c:v>0.15896036482231321</c:v>
                </c:pt>
                <c:pt idx="2191">
                  <c:v>0.20634911950656654</c:v>
                </c:pt>
                <c:pt idx="2192">
                  <c:v>0.2225284770257652</c:v>
                </c:pt>
                <c:pt idx="2193">
                  <c:v>0.18033780787112613</c:v>
                </c:pt>
                <c:pt idx="2194">
                  <c:v>0.16965288103947304</c:v>
                </c:pt>
                <c:pt idx="2195">
                  <c:v>0.16448821743787373</c:v>
                </c:pt>
                <c:pt idx="2196">
                  <c:v>0.20736108661340627</c:v>
                </c:pt>
                <c:pt idx="2197">
                  <c:v>0.1828142341732138</c:v>
                </c:pt>
                <c:pt idx="2198">
                  <c:v>0.1705542067614981</c:v>
                </c:pt>
                <c:pt idx="2199">
                  <c:v>0.21291033088226013</c:v>
                </c:pt>
                <c:pt idx="2200">
                  <c:v>0.20040976988114559</c:v>
                </c:pt>
                <c:pt idx="2201">
                  <c:v>0.17901275547723097</c:v>
                </c:pt>
                <c:pt idx="2202">
                  <c:v>0.16577941631468207</c:v>
                </c:pt>
                <c:pt idx="2203">
                  <c:v>0.20209364681089056</c:v>
                </c:pt>
                <c:pt idx="2204">
                  <c:v>0.18658278528963188</c:v>
                </c:pt>
                <c:pt idx="2205">
                  <c:v>0.15597786569058159</c:v>
                </c:pt>
                <c:pt idx="2206">
                  <c:v>0.17356297298151799</c:v>
                </c:pt>
                <c:pt idx="2207">
                  <c:v>0.19546786747521547</c:v>
                </c:pt>
                <c:pt idx="2208">
                  <c:v>0.24110553543884292</c:v>
                </c:pt>
                <c:pt idx="2209">
                  <c:v>0.26318497893572101</c:v>
                </c:pt>
                <c:pt idx="2210">
                  <c:v>0.20982034467379121</c:v>
                </c:pt>
                <c:pt idx="2211">
                  <c:v>0.19266137369801181</c:v>
                </c:pt>
                <c:pt idx="2212">
                  <c:v>0.15207164562655667</c:v>
                </c:pt>
                <c:pt idx="2213">
                  <c:v>0.17451279424200636</c:v>
                </c:pt>
                <c:pt idx="2214">
                  <c:v>0.19089425948178876</c:v>
                </c:pt>
                <c:pt idx="2215">
                  <c:v>0.14490107146969142</c:v>
                </c:pt>
                <c:pt idx="2216">
                  <c:v>0.20450991366246987</c:v>
                </c:pt>
                <c:pt idx="2217">
                  <c:v>0.17802952957938414</c:v>
                </c:pt>
                <c:pt idx="2218">
                  <c:v>0.20437639803363036</c:v>
                </c:pt>
                <c:pt idx="2219">
                  <c:v>0.18538181818740421</c:v>
                </c:pt>
                <c:pt idx="2220">
                  <c:v>0.13976836019519898</c:v>
                </c:pt>
                <c:pt idx="2221">
                  <c:v>0.17891260625860872</c:v>
                </c:pt>
                <c:pt idx="2222">
                  <c:v>0.16639241795832291</c:v>
                </c:pt>
                <c:pt idx="2223">
                  <c:v>0.21416506515465683</c:v>
                </c:pt>
                <c:pt idx="2224">
                  <c:v>0.19148904218663507</c:v>
                </c:pt>
                <c:pt idx="2225">
                  <c:v>0.20546607163879602</c:v>
                </c:pt>
                <c:pt idx="2226">
                  <c:v>0.19675729679106549</c:v>
                </c:pt>
                <c:pt idx="2227">
                  <c:v>0.18030766100497039</c:v>
                </c:pt>
                <c:pt idx="2228">
                  <c:v>0.17882500756678554</c:v>
                </c:pt>
                <c:pt idx="2229">
                  <c:v>0.17991912423740317</c:v>
                </c:pt>
                <c:pt idx="2230">
                  <c:v>0.18632910051910889</c:v>
                </c:pt>
                <c:pt idx="2231">
                  <c:v>0.17742247815877019</c:v>
                </c:pt>
                <c:pt idx="2232">
                  <c:v>0.24631458306602752</c:v>
                </c:pt>
                <c:pt idx="2233">
                  <c:v>0.1535272061841319</c:v>
                </c:pt>
                <c:pt idx="2234">
                  <c:v>0.18524156237941897</c:v>
                </c:pt>
                <c:pt idx="2235">
                  <c:v>0.16659588494657812</c:v>
                </c:pt>
                <c:pt idx="2236">
                  <c:v>0.15339170292666179</c:v>
                </c:pt>
                <c:pt idx="2237">
                  <c:v>0.16216383952156271</c:v>
                </c:pt>
                <c:pt idx="2238">
                  <c:v>0.14080508081951892</c:v>
                </c:pt>
                <c:pt idx="2239">
                  <c:v>0.16767652385339507</c:v>
                </c:pt>
                <c:pt idx="2240">
                  <c:v>0.14752939358361347</c:v>
                </c:pt>
                <c:pt idx="2241">
                  <c:v>0.16925320622590379</c:v>
                </c:pt>
                <c:pt idx="2242">
                  <c:v>0.21692748555113658</c:v>
                </c:pt>
                <c:pt idx="2243">
                  <c:v>0.21128976458073578</c:v>
                </c:pt>
                <c:pt idx="2244">
                  <c:v>0.16852351196962562</c:v>
                </c:pt>
                <c:pt idx="2245">
                  <c:v>0.14550902111211811</c:v>
                </c:pt>
                <c:pt idx="2246">
                  <c:v>0.19263266323758105</c:v>
                </c:pt>
                <c:pt idx="2247">
                  <c:v>0.18947979064278381</c:v>
                </c:pt>
                <c:pt idx="2248">
                  <c:v>0.18629877339199391</c:v>
                </c:pt>
                <c:pt idx="2249">
                  <c:v>0.18913804581501573</c:v>
                </c:pt>
                <c:pt idx="2250">
                  <c:v>0.16341181400644539</c:v>
                </c:pt>
                <c:pt idx="2251">
                  <c:v>0.18571060018710508</c:v>
                </c:pt>
                <c:pt idx="2252">
                  <c:v>0.18936997158128804</c:v>
                </c:pt>
                <c:pt idx="2253">
                  <c:v>0.20346679160664793</c:v>
                </c:pt>
                <c:pt idx="2254">
                  <c:v>0.14640127391023944</c:v>
                </c:pt>
                <c:pt idx="2255">
                  <c:v>0.17415095087581206</c:v>
                </c:pt>
                <c:pt idx="2256">
                  <c:v>0.19212131697310336</c:v>
                </c:pt>
                <c:pt idx="2257">
                  <c:v>0.15703931734232632</c:v>
                </c:pt>
                <c:pt idx="2258">
                  <c:v>0.17801762389741593</c:v>
                </c:pt>
                <c:pt idx="2259">
                  <c:v>0.18364384279730639</c:v>
                </c:pt>
                <c:pt idx="2260">
                  <c:v>0.17272676304163201</c:v>
                </c:pt>
                <c:pt idx="2261">
                  <c:v>0.17870600053129088</c:v>
                </c:pt>
                <c:pt idx="2262">
                  <c:v>0.16846517784795312</c:v>
                </c:pt>
                <c:pt idx="2263">
                  <c:v>0.15691088528322078</c:v>
                </c:pt>
                <c:pt idx="2264">
                  <c:v>0.20765613328020924</c:v>
                </c:pt>
                <c:pt idx="2265">
                  <c:v>0.16555918702305505</c:v>
                </c:pt>
                <c:pt idx="2266">
                  <c:v>0.22728289035738997</c:v>
                </c:pt>
                <c:pt idx="2267">
                  <c:v>0.17488065735989194</c:v>
                </c:pt>
                <c:pt idx="2268">
                  <c:v>0.16805259569517864</c:v>
                </c:pt>
                <c:pt idx="2269">
                  <c:v>0.18243768264250543</c:v>
                </c:pt>
                <c:pt idx="2270">
                  <c:v>0.14961114315632937</c:v>
                </c:pt>
                <c:pt idx="2271">
                  <c:v>0.18159192284068107</c:v>
                </c:pt>
                <c:pt idx="2272">
                  <c:v>0.18315414967324095</c:v>
                </c:pt>
                <c:pt idx="2273">
                  <c:v>0.18539603015411504</c:v>
                </c:pt>
                <c:pt idx="2274">
                  <c:v>0.21190969843203469</c:v>
                </c:pt>
                <c:pt idx="2275">
                  <c:v>0.20249232232433137</c:v>
                </c:pt>
                <c:pt idx="2276">
                  <c:v>0.20042236255655516</c:v>
                </c:pt>
                <c:pt idx="2277">
                  <c:v>0.19086655160047605</c:v>
                </c:pt>
                <c:pt idx="2278">
                  <c:v>0.16264543619691768</c:v>
                </c:pt>
                <c:pt idx="2279">
                  <c:v>0.1908262472598421</c:v>
                </c:pt>
                <c:pt idx="2280">
                  <c:v>0.19688166223569575</c:v>
                </c:pt>
                <c:pt idx="2281">
                  <c:v>0.18599363342233402</c:v>
                </c:pt>
                <c:pt idx="2282">
                  <c:v>0.19948611257338783</c:v>
                </c:pt>
                <c:pt idx="2283">
                  <c:v>0.18954248826216988</c:v>
                </c:pt>
                <c:pt idx="2284">
                  <c:v>0.16012102846344989</c:v>
                </c:pt>
                <c:pt idx="2285">
                  <c:v>0.20633135094780036</c:v>
                </c:pt>
                <c:pt idx="2286">
                  <c:v>0.18287341784087671</c:v>
                </c:pt>
                <c:pt idx="2287">
                  <c:v>0.19911605257416054</c:v>
                </c:pt>
                <c:pt idx="2288">
                  <c:v>0.22352639585260403</c:v>
                </c:pt>
                <c:pt idx="2289">
                  <c:v>0.1778273740538398</c:v>
                </c:pt>
                <c:pt idx="2290">
                  <c:v>0.19851873962322064</c:v>
                </c:pt>
                <c:pt idx="2291">
                  <c:v>0.19955226493815056</c:v>
                </c:pt>
                <c:pt idx="2292">
                  <c:v>0.20535212104027367</c:v>
                </c:pt>
                <c:pt idx="2293">
                  <c:v>0.20859272807686288</c:v>
                </c:pt>
                <c:pt idx="2294">
                  <c:v>0.18301961405000727</c:v>
                </c:pt>
                <c:pt idx="2295">
                  <c:v>0.19274107077769234</c:v>
                </c:pt>
                <c:pt idx="2296">
                  <c:v>0.24194619059573588</c:v>
                </c:pt>
                <c:pt idx="2297">
                  <c:v>0.1715440358139132</c:v>
                </c:pt>
                <c:pt idx="2298">
                  <c:v>0.163725916416118</c:v>
                </c:pt>
                <c:pt idx="2299">
                  <c:v>0.21674047351326178</c:v>
                </c:pt>
                <c:pt idx="2300">
                  <c:v>0.17013665706918835</c:v>
                </c:pt>
                <c:pt idx="2301">
                  <c:v>0.1915594324343057</c:v>
                </c:pt>
                <c:pt idx="2302">
                  <c:v>0.18543670421252148</c:v>
                </c:pt>
                <c:pt idx="2303">
                  <c:v>0.20289519308004555</c:v>
                </c:pt>
                <c:pt idx="2304">
                  <c:v>0.14340359846933579</c:v>
                </c:pt>
                <c:pt idx="2305">
                  <c:v>0.15437188124275888</c:v>
                </c:pt>
                <c:pt idx="2306">
                  <c:v>0.18364550028901408</c:v>
                </c:pt>
                <c:pt idx="2307">
                  <c:v>0.16857703347862421</c:v>
                </c:pt>
                <c:pt idx="2308">
                  <c:v>0.15826641821239018</c:v>
                </c:pt>
                <c:pt idx="2309">
                  <c:v>0.18079717905123077</c:v>
                </c:pt>
                <c:pt idx="2310">
                  <c:v>0.17892077892070898</c:v>
                </c:pt>
                <c:pt idx="2311">
                  <c:v>0.19046248603161839</c:v>
                </c:pt>
                <c:pt idx="2312">
                  <c:v>0.19921300865500374</c:v>
                </c:pt>
                <c:pt idx="2313">
                  <c:v>0.18405977654775513</c:v>
                </c:pt>
                <c:pt idx="2314">
                  <c:v>0.22677881941422467</c:v>
                </c:pt>
                <c:pt idx="2315">
                  <c:v>0.16211671829708735</c:v>
                </c:pt>
                <c:pt idx="2316">
                  <c:v>0.14585801463886403</c:v>
                </c:pt>
                <c:pt idx="2317">
                  <c:v>0.2144663151450954</c:v>
                </c:pt>
                <c:pt idx="2318">
                  <c:v>0.1998462068175465</c:v>
                </c:pt>
                <c:pt idx="2319">
                  <c:v>0.18952881738606292</c:v>
                </c:pt>
                <c:pt idx="2320">
                  <c:v>0.21195204488736871</c:v>
                </c:pt>
                <c:pt idx="2321">
                  <c:v>0.18101393829680038</c:v>
                </c:pt>
                <c:pt idx="2322">
                  <c:v>0.18039765701928898</c:v>
                </c:pt>
                <c:pt idx="2323">
                  <c:v>0.17265846052901984</c:v>
                </c:pt>
                <c:pt idx="2324">
                  <c:v>0.14544517304184582</c:v>
                </c:pt>
                <c:pt idx="2325">
                  <c:v>0.22033774201148262</c:v>
                </c:pt>
                <c:pt idx="2326">
                  <c:v>0.22194065288276019</c:v>
                </c:pt>
                <c:pt idx="2327">
                  <c:v>0.18413949261306103</c:v>
                </c:pt>
                <c:pt idx="2328">
                  <c:v>0.18827840884145702</c:v>
                </c:pt>
                <c:pt idx="2329">
                  <c:v>0.24055909544263435</c:v>
                </c:pt>
                <c:pt idx="2330">
                  <c:v>0.18449474155876625</c:v>
                </c:pt>
                <c:pt idx="2331">
                  <c:v>0.20650029148725907</c:v>
                </c:pt>
                <c:pt idx="2332">
                  <c:v>0.18901847554807383</c:v>
                </c:pt>
                <c:pt idx="2333">
                  <c:v>0.15016680838579849</c:v>
                </c:pt>
                <c:pt idx="2334">
                  <c:v>0.18703144851357029</c:v>
                </c:pt>
                <c:pt idx="2335">
                  <c:v>0.14914923505463934</c:v>
                </c:pt>
                <c:pt idx="2336">
                  <c:v>0.234966127401354</c:v>
                </c:pt>
                <c:pt idx="2337">
                  <c:v>0.23096622980511386</c:v>
                </c:pt>
                <c:pt idx="2338">
                  <c:v>0.16004959182493286</c:v>
                </c:pt>
                <c:pt idx="2339">
                  <c:v>0.15613839551718214</c:v>
                </c:pt>
                <c:pt idx="2340">
                  <c:v>0.21546754038169669</c:v>
                </c:pt>
                <c:pt idx="2341">
                  <c:v>0.16007007839911264</c:v>
                </c:pt>
                <c:pt idx="2342">
                  <c:v>0.17244139772567826</c:v>
                </c:pt>
                <c:pt idx="2343">
                  <c:v>0.18355756770439505</c:v>
                </c:pt>
                <c:pt idx="2344">
                  <c:v>0.14872328667916779</c:v>
                </c:pt>
                <c:pt idx="2345">
                  <c:v>0.21991900419699181</c:v>
                </c:pt>
                <c:pt idx="2346">
                  <c:v>0.20028334892171312</c:v>
                </c:pt>
                <c:pt idx="2347">
                  <c:v>0.20410818488929169</c:v>
                </c:pt>
                <c:pt idx="2348">
                  <c:v>0.16971919441264105</c:v>
                </c:pt>
                <c:pt idx="2349">
                  <c:v>0.17219632960719602</c:v>
                </c:pt>
                <c:pt idx="2350">
                  <c:v>0.161545023604205</c:v>
                </c:pt>
                <c:pt idx="2351">
                  <c:v>0.16225841659504539</c:v>
                </c:pt>
                <c:pt idx="2352">
                  <c:v>0.19238634275713082</c:v>
                </c:pt>
                <c:pt idx="2353">
                  <c:v>0.19058755714210729</c:v>
                </c:pt>
                <c:pt idx="2354">
                  <c:v>0.19271952629799982</c:v>
                </c:pt>
                <c:pt idx="2355">
                  <c:v>0.20791055992167268</c:v>
                </c:pt>
                <c:pt idx="2356">
                  <c:v>0.16313763184270955</c:v>
                </c:pt>
                <c:pt idx="2357">
                  <c:v>0.15899879762822047</c:v>
                </c:pt>
                <c:pt idx="2358">
                  <c:v>0.23324328908497921</c:v>
                </c:pt>
                <c:pt idx="2359">
                  <c:v>0.20235704061593787</c:v>
                </c:pt>
                <c:pt idx="2360">
                  <c:v>0.1931233359185747</c:v>
                </c:pt>
                <c:pt idx="2361">
                  <c:v>0.20240743013732351</c:v>
                </c:pt>
                <c:pt idx="2362">
                  <c:v>0.16895081506339529</c:v>
                </c:pt>
                <c:pt idx="2363">
                  <c:v>0.21583208025889952</c:v>
                </c:pt>
                <c:pt idx="2364">
                  <c:v>0.14929042980811102</c:v>
                </c:pt>
                <c:pt idx="2365">
                  <c:v>0.1875085962786987</c:v>
                </c:pt>
                <c:pt idx="2366">
                  <c:v>0.16053344330591771</c:v>
                </c:pt>
                <c:pt idx="2367">
                  <c:v>0.20654561420145784</c:v>
                </c:pt>
                <c:pt idx="2368">
                  <c:v>0.16165666837297671</c:v>
                </c:pt>
                <c:pt idx="2369">
                  <c:v>0.24179973045104997</c:v>
                </c:pt>
                <c:pt idx="2370">
                  <c:v>0.19069564022716495</c:v>
                </c:pt>
                <c:pt idx="2371">
                  <c:v>0.19426709987718971</c:v>
                </c:pt>
                <c:pt idx="2372">
                  <c:v>0.15206728387251989</c:v>
                </c:pt>
                <c:pt idx="2373">
                  <c:v>0.16621992569645791</c:v>
                </c:pt>
                <c:pt idx="2374">
                  <c:v>0.22802394251070424</c:v>
                </c:pt>
                <c:pt idx="2375">
                  <c:v>0.2131790392500445</c:v>
                </c:pt>
                <c:pt idx="2376">
                  <c:v>0.19205928484238904</c:v>
                </c:pt>
                <c:pt idx="2377">
                  <c:v>0.16791698033885763</c:v>
                </c:pt>
                <c:pt idx="2378">
                  <c:v>0.18596293712261203</c:v>
                </c:pt>
                <c:pt idx="2379">
                  <c:v>0.20830464424020262</c:v>
                </c:pt>
                <c:pt idx="2380">
                  <c:v>0.17339681751725952</c:v>
                </c:pt>
                <c:pt idx="2381">
                  <c:v>0.19925185092738004</c:v>
                </c:pt>
                <c:pt idx="2382">
                  <c:v>0.20818243992344518</c:v>
                </c:pt>
                <c:pt idx="2383">
                  <c:v>0.18523825507143207</c:v>
                </c:pt>
                <c:pt idx="2384">
                  <c:v>0.1720777651464849</c:v>
                </c:pt>
                <c:pt idx="2385">
                  <c:v>0.21033382072832435</c:v>
                </c:pt>
                <c:pt idx="2386">
                  <c:v>0.17956002079113856</c:v>
                </c:pt>
                <c:pt idx="2387">
                  <c:v>0.20696519660735108</c:v>
                </c:pt>
                <c:pt idx="2388">
                  <c:v>0.19412930907103748</c:v>
                </c:pt>
                <c:pt idx="2389">
                  <c:v>0.14928386427862456</c:v>
                </c:pt>
                <c:pt idx="2390">
                  <c:v>0.27877019494614635</c:v>
                </c:pt>
                <c:pt idx="2391">
                  <c:v>0.26132514318745742</c:v>
                </c:pt>
                <c:pt idx="2392">
                  <c:v>0.17491870502884541</c:v>
                </c:pt>
                <c:pt idx="2393">
                  <c:v>0.17617159519613965</c:v>
                </c:pt>
                <c:pt idx="2394">
                  <c:v>0.19039442675187868</c:v>
                </c:pt>
                <c:pt idx="2395">
                  <c:v>0.16873090965014054</c:v>
                </c:pt>
                <c:pt idx="2396">
                  <c:v>0.17782545254387441</c:v>
                </c:pt>
                <c:pt idx="2397">
                  <c:v>0.19701396631138973</c:v>
                </c:pt>
                <c:pt idx="2398">
                  <c:v>0.21572106810756878</c:v>
                </c:pt>
                <c:pt idx="2399">
                  <c:v>0.21635129224977265</c:v>
                </c:pt>
                <c:pt idx="2400">
                  <c:v>0.21628863092065537</c:v>
                </c:pt>
                <c:pt idx="2401">
                  <c:v>0.18543865367216389</c:v>
                </c:pt>
                <c:pt idx="2402">
                  <c:v>0.22151656738392722</c:v>
                </c:pt>
                <c:pt idx="2403">
                  <c:v>0.20089985224170531</c:v>
                </c:pt>
                <c:pt idx="2404">
                  <c:v>0.18025486452303036</c:v>
                </c:pt>
                <c:pt idx="2405">
                  <c:v>0.2114244441325252</c:v>
                </c:pt>
                <c:pt idx="2406">
                  <c:v>0.17499650725996002</c:v>
                </c:pt>
                <c:pt idx="2407">
                  <c:v>0.16916347280247412</c:v>
                </c:pt>
                <c:pt idx="2408">
                  <c:v>0.20464993225746558</c:v>
                </c:pt>
                <c:pt idx="2409">
                  <c:v>0.19953389990622841</c:v>
                </c:pt>
                <c:pt idx="2410">
                  <c:v>0.17108312715522142</c:v>
                </c:pt>
                <c:pt idx="2411">
                  <c:v>0.21713046197925645</c:v>
                </c:pt>
                <c:pt idx="2412">
                  <c:v>0.17821176802622996</c:v>
                </c:pt>
                <c:pt idx="2413">
                  <c:v>0.17692546414725621</c:v>
                </c:pt>
                <c:pt idx="2414">
                  <c:v>0.23788971789634589</c:v>
                </c:pt>
                <c:pt idx="2415">
                  <c:v>0.18376561653656337</c:v>
                </c:pt>
                <c:pt idx="2416">
                  <c:v>0.16108226264933534</c:v>
                </c:pt>
                <c:pt idx="2417">
                  <c:v>0.28437834412487556</c:v>
                </c:pt>
                <c:pt idx="2418">
                  <c:v>0.22298575142243035</c:v>
                </c:pt>
                <c:pt idx="2419">
                  <c:v>0.15665023132912093</c:v>
                </c:pt>
                <c:pt idx="2420">
                  <c:v>0.19164269276339438</c:v>
                </c:pt>
                <c:pt idx="2421">
                  <c:v>0.19287753171775368</c:v>
                </c:pt>
                <c:pt idx="2422">
                  <c:v>0.24570552095969994</c:v>
                </c:pt>
                <c:pt idx="2423">
                  <c:v>0.1844062651279921</c:v>
                </c:pt>
                <c:pt idx="2424">
                  <c:v>0.13970894692076041</c:v>
                </c:pt>
                <c:pt idx="2425">
                  <c:v>0.17540919647775283</c:v>
                </c:pt>
                <c:pt idx="2426">
                  <c:v>0.17993140596013771</c:v>
                </c:pt>
                <c:pt idx="2427">
                  <c:v>0.17660213497592767</c:v>
                </c:pt>
                <c:pt idx="2428">
                  <c:v>0.22221310290805096</c:v>
                </c:pt>
                <c:pt idx="2429">
                  <c:v>0.1844603343305436</c:v>
                </c:pt>
                <c:pt idx="2430">
                  <c:v>0.22224784187283675</c:v>
                </c:pt>
                <c:pt idx="2431">
                  <c:v>0.21093528539802911</c:v>
                </c:pt>
                <c:pt idx="2432">
                  <c:v>0.19188724086770911</c:v>
                </c:pt>
                <c:pt idx="2433">
                  <c:v>0.1801369204557968</c:v>
                </c:pt>
                <c:pt idx="2434">
                  <c:v>0.20390235103072291</c:v>
                </c:pt>
                <c:pt idx="2435">
                  <c:v>0.15735837070673092</c:v>
                </c:pt>
                <c:pt idx="2436">
                  <c:v>0.2036044110972231</c:v>
                </c:pt>
                <c:pt idx="2437">
                  <c:v>0.18894835526987563</c:v>
                </c:pt>
                <c:pt idx="2438">
                  <c:v>0.19457202837314611</c:v>
                </c:pt>
                <c:pt idx="2439">
                  <c:v>0.17457329202601238</c:v>
                </c:pt>
                <c:pt idx="2440">
                  <c:v>0.18930983800438073</c:v>
                </c:pt>
                <c:pt idx="2441">
                  <c:v>0.15022125679547535</c:v>
                </c:pt>
                <c:pt idx="2442">
                  <c:v>0.17898463060162784</c:v>
                </c:pt>
                <c:pt idx="2443">
                  <c:v>0.18217710791034461</c:v>
                </c:pt>
                <c:pt idx="2444">
                  <c:v>0.16323940232144096</c:v>
                </c:pt>
                <c:pt idx="2445">
                  <c:v>0.19018100378490413</c:v>
                </c:pt>
                <c:pt idx="2446">
                  <c:v>0.18016664135450422</c:v>
                </c:pt>
                <c:pt idx="2447">
                  <c:v>0.18279508909842448</c:v>
                </c:pt>
                <c:pt idx="2448">
                  <c:v>0.21087069106336118</c:v>
                </c:pt>
                <c:pt idx="2449">
                  <c:v>0.14495396303375774</c:v>
                </c:pt>
                <c:pt idx="2450">
                  <c:v>0.15325470621178955</c:v>
                </c:pt>
                <c:pt idx="2451">
                  <c:v>0.18045976849014911</c:v>
                </c:pt>
                <c:pt idx="2452">
                  <c:v>0.17336364066358986</c:v>
                </c:pt>
                <c:pt idx="2453">
                  <c:v>0.21119715455852692</c:v>
                </c:pt>
                <c:pt idx="2454">
                  <c:v>0.15225279372346298</c:v>
                </c:pt>
                <c:pt idx="2455">
                  <c:v>0.15820905081405487</c:v>
                </c:pt>
                <c:pt idx="2456">
                  <c:v>0.18336136026681948</c:v>
                </c:pt>
                <c:pt idx="2457">
                  <c:v>0.19462622416694683</c:v>
                </c:pt>
                <c:pt idx="2458">
                  <c:v>0.21014619640849722</c:v>
                </c:pt>
                <c:pt idx="2459">
                  <c:v>0.20472464756971431</c:v>
                </c:pt>
                <c:pt idx="2460">
                  <c:v>0.23999834757069194</c:v>
                </c:pt>
                <c:pt idx="2461">
                  <c:v>0.18136844839025082</c:v>
                </c:pt>
                <c:pt idx="2462">
                  <c:v>0.26369816992472439</c:v>
                </c:pt>
                <c:pt idx="2463">
                  <c:v>0.17426845629006402</c:v>
                </c:pt>
                <c:pt idx="2464">
                  <c:v>0.21151454974629946</c:v>
                </c:pt>
                <c:pt idx="2465">
                  <c:v>0.1867509589127877</c:v>
                </c:pt>
                <c:pt idx="2466">
                  <c:v>0.19281442503018262</c:v>
                </c:pt>
                <c:pt idx="2467">
                  <c:v>0.17448089258855742</c:v>
                </c:pt>
                <c:pt idx="2468">
                  <c:v>0.1670643359077397</c:v>
                </c:pt>
                <c:pt idx="2469">
                  <c:v>0.17426162806731244</c:v>
                </c:pt>
                <c:pt idx="2470">
                  <c:v>0.16562699215764054</c:v>
                </c:pt>
                <c:pt idx="2471">
                  <c:v>0.16193619096654208</c:v>
                </c:pt>
                <c:pt idx="2472">
                  <c:v>0.13965852844862853</c:v>
                </c:pt>
                <c:pt idx="2473">
                  <c:v>0.18331512731247285</c:v>
                </c:pt>
                <c:pt idx="2474">
                  <c:v>0.17403783812020188</c:v>
                </c:pt>
                <c:pt idx="2475">
                  <c:v>0.18689808738709954</c:v>
                </c:pt>
                <c:pt idx="2476">
                  <c:v>0.14790524154700876</c:v>
                </c:pt>
                <c:pt idx="2477">
                  <c:v>0.14476854079583876</c:v>
                </c:pt>
                <c:pt idx="2478">
                  <c:v>0.2055849742510194</c:v>
                </c:pt>
                <c:pt idx="2479">
                  <c:v>0.19700795035419427</c:v>
                </c:pt>
                <c:pt idx="2480">
                  <c:v>0.16267360800040126</c:v>
                </c:pt>
                <c:pt idx="2481">
                  <c:v>0.17974459314824104</c:v>
                </c:pt>
                <c:pt idx="2482">
                  <c:v>0.16035670998152918</c:v>
                </c:pt>
                <c:pt idx="2483">
                  <c:v>0.14988168519260298</c:v>
                </c:pt>
                <c:pt idx="2484">
                  <c:v>0.21115114753210304</c:v>
                </c:pt>
                <c:pt idx="2485">
                  <c:v>0.15818654935762433</c:v>
                </c:pt>
                <c:pt idx="2486">
                  <c:v>0.17166983550999051</c:v>
                </c:pt>
                <c:pt idx="2487">
                  <c:v>0.18380115344022352</c:v>
                </c:pt>
                <c:pt idx="2488">
                  <c:v>0.15399571417238167</c:v>
                </c:pt>
                <c:pt idx="2489">
                  <c:v>0.16488432886624926</c:v>
                </c:pt>
                <c:pt idx="2490">
                  <c:v>0.18885964204468539</c:v>
                </c:pt>
                <c:pt idx="2491">
                  <c:v>0.19004814722059488</c:v>
                </c:pt>
                <c:pt idx="2492">
                  <c:v>0.1854644164638255</c:v>
                </c:pt>
                <c:pt idx="2493">
                  <c:v>0.23915480171038631</c:v>
                </c:pt>
                <c:pt idx="2494">
                  <c:v>0.23860391319204771</c:v>
                </c:pt>
                <c:pt idx="2495">
                  <c:v>0.19434928135052359</c:v>
                </c:pt>
                <c:pt idx="2496">
                  <c:v>0.19669961622683638</c:v>
                </c:pt>
                <c:pt idx="2497">
                  <c:v>0.19125074498980574</c:v>
                </c:pt>
                <c:pt idx="2498">
                  <c:v>0.18948381513036289</c:v>
                </c:pt>
                <c:pt idx="2499">
                  <c:v>0.17439188412145318</c:v>
                </c:pt>
                <c:pt idx="2500">
                  <c:v>0.20842111350293957</c:v>
                </c:pt>
                <c:pt idx="2501">
                  <c:v>0.17532538778397769</c:v>
                </c:pt>
                <c:pt idx="2502">
                  <c:v>0.20198639357925963</c:v>
                </c:pt>
                <c:pt idx="2503">
                  <c:v>0.2195088719716391</c:v>
                </c:pt>
                <c:pt idx="2504">
                  <c:v>0.16721125312743376</c:v>
                </c:pt>
                <c:pt idx="2505">
                  <c:v>0.2044883717649672</c:v>
                </c:pt>
                <c:pt idx="2506">
                  <c:v>0.17432732227643888</c:v>
                </c:pt>
                <c:pt idx="2507">
                  <c:v>0.15252236431237531</c:v>
                </c:pt>
                <c:pt idx="2508">
                  <c:v>0.17758191175285629</c:v>
                </c:pt>
                <c:pt idx="2509">
                  <c:v>0.1637364216015606</c:v>
                </c:pt>
                <c:pt idx="2510">
                  <c:v>0.17852826858713708</c:v>
                </c:pt>
                <c:pt idx="2511">
                  <c:v>0.18504921208356273</c:v>
                </c:pt>
                <c:pt idx="2512">
                  <c:v>0.17528028876498067</c:v>
                </c:pt>
                <c:pt idx="2513">
                  <c:v>0.19020604686696899</c:v>
                </c:pt>
                <c:pt idx="2514">
                  <c:v>0.15049390262671244</c:v>
                </c:pt>
                <c:pt idx="2515">
                  <c:v>0.17135268045144575</c:v>
                </c:pt>
                <c:pt idx="2516">
                  <c:v>0.20004916848140325</c:v>
                </c:pt>
                <c:pt idx="2517">
                  <c:v>0.19131187212073605</c:v>
                </c:pt>
                <c:pt idx="2518">
                  <c:v>0.16215157112818213</c:v>
                </c:pt>
                <c:pt idx="2519">
                  <c:v>0.15889226508228033</c:v>
                </c:pt>
                <c:pt idx="2520">
                  <c:v>0.22145880711799684</c:v>
                </c:pt>
                <c:pt idx="2521">
                  <c:v>0.19168009998420352</c:v>
                </c:pt>
                <c:pt idx="2522">
                  <c:v>0.1872910858185261</c:v>
                </c:pt>
                <c:pt idx="2523">
                  <c:v>0.20763927115209621</c:v>
                </c:pt>
                <c:pt idx="2524">
                  <c:v>0.17425905555972102</c:v>
                </c:pt>
                <c:pt idx="2525">
                  <c:v>0.17557338969955338</c:v>
                </c:pt>
                <c:pt idx="2526">
                  <c:v>0.17355049273504147</c:v>
                </c:pt>
                <c:pt idx="2527">
                  <c:v>0.1780584641471506</c:v>
                </c:pt>
                <c:pt idx="2528">
                  <c:v>0.20535582621571641</c:v>
                </c:pt>
                <c:pt idx="2529">
                  <c:v>0.17933509704736003</c:v>
                </c:pt>
                <c:pt idx="2530">
                  <c:v>0.19472122338369169</c:v>
                </c:pt>
                <c:pt idx="2531">
                  <c:v>0.18672138391390669</c:v>
                </c:pt>
                <c:pt idx="2532">
                  <c:v>0.16864892417004465</c:v>
                </c:pt>
                <c:pt idx="2533">
                  <c:v>0.20359338786581066</c:v>
                </c:pt>
                <c:pt idx="2534">
                  <c:v>0.24158414755889754</c:v>
                </c:pt>
                <c:pt idx="2535">
                  <c:v>0.17843104097980153</c:v>
                </c:pt>
                <c:pt idx="2536">
                  <c:v>0.19861879645907177</c:v>
                </c:pt>
                <c:pt idx="2537">
                  <c:v>0.15292793551424463</c:v>
                </c:pt>
                <c:pt idx="2538">
                  <c:v>0.20406517034737781</c:v>
                </c:pt>
                <c:pt idx="2539">
                  <c:v>0.15636650495093715</c:v>
                </c:pt>
                <c:pt idx="2540">
                  <c:v>0.16232110832833346</c:v>
                </c:pt>
                <c:pt idx="2541">
                  <c:v>0.19895372485269563</c:v>
                </c:pt>
                <c:pt idx="2542">
                  <c:v>0.21570568931727974</c:v>
                </c:pt>
                <c:pt idx="2543">
                  <c:v>0.19287646871440006</c:v>
                </c:pt>
                <c:pt idx="2544">
                  <c:v>0.188307402967789</c:v>
                </c:pt>
                <c:pt idx="2545">
                  <c:v>0.20198767821934652</c:v>
                </c:pt>
                <c:pt idx="2546">
                  <c:v>0.18051210909789214</c:v>
                </c:pt>
                <c:pt idx="2547">
                  <c:v>0.19298688950605961</c:v>
                </c:pt>
                <c:pt idx="2548">
                  <c:v>0.1879324875820407</c:v>
                </c:pt>
                <c:pt idx="2549">
                  <c:v>0.19095259773432952</c:v>
                </c:pt>
                <c:pt idx="2550">
                  <c:v>0.19383750945640382</c:v>
                </c:pt>
                <c:pt idx="2551">
                  <c:v>0.16398420398429431</c:v>
                </c:pt>
                <c:pt idx="2552">
                  <c:v>0.18322341768151237</c:v>
                </c:pt>
                <c:pt idx="2553">
                  <c:v>0.19777321045231178</c:v>
                </c:pt>
                <c:pt idx="2554">
                  <c:v>0.17580536538597316</c:v>
                </c:pt>
                <c:pt idx="2555">
                  <c:v>0.20217375112869609</c:v>
                </c:pt>
                <c:pt idx="2556">
                  <c:v>0.16866727471939266</c:v>
                </c:pt>
                <c:pt idx="2557">
                  <c:v>0.20613301359924108</c:v>
                </c:pt>
                <c:pt idx="2558">
                  <c:v>0.17033617825245889</c:v>
                </c:pt>
                <c:pt idx="2559">
                  <c:v>0.15865550342959095</c:v>
                </c:pt>
                <c:pt idx="2560">
                  <c:v>0.16343967404926146</c:v>
                </c:pt>
                <c:pt idx="2561">
                  <c:v>0.19334230467497004</c:v>
                </c:pt>
                <c:pt idx="2562">
                  <c:v>0.1731505513732034</c:v>
                </c:pt>
                <c:pt idx="2563">
                  <c:v>0.15784617924409725</c:v>
                </c:pt>
                <c:pt idx="2564">
                  <c:v>0.21658744140295541</c:v>
                </c:pt>
                <c:pt idx="2565">
                  <c:v>0.1566543138604107</c:v>
                </c:pt>
                <c:pt idx="2566">
                  <c:v>0.17034578593247332</c:v>
                </c:pt>
                <c:pt idx="2567">
                  <c:v>0.20965809756027556</c:v>
                </c:pt>
                <c:pt idx="2568">
                  <c:v>0.21548270627806307</c:v>
                </c:pt>
                <c:pt idx="2569">
                  <c:v>0.20574236998094492</c:v>
                </c:pt>
                <c:pt idx="2570">
                  <c:v>0.19309375852151595</c:v>
                </c:pt>
                <c:pt idx="2571">
                  <c:v>0.159870420377906</c:v>
                </c:pt>
                <c:pt idx="2572">
                  <c:v>0.1713352463559962</c:v>
                </c:pt>
                <c:pt idx="2573">
                  <c:v>0.1544718499578607</c:v>
                </c:pt>
                <c:pt idx="2574">
                  <c:v>0.16981390131290341</c:v>
                </c:pt>
                <c:pt idx="2575">
                  <c:v>0.21361574257018148</c:v>
                </c:pt>
                <c:pt idx="2576">
                  <c:v>0.19178259271779605</c:v>
                </c:pt>
                <c:pt idx="2577">
                  <c:v>0.20722310550022519</c:v>
                </c:pt>
                <c:pt idx="2578">
                  <c:v>0.17673051573430132</c:v>
                </c:pt>
                <c:pt idx="2579">
                  <c:v>0.14087099049689103</c:v>
                </c:pt>
                <c:pt idx="2580">
                  <c:v>0.169622784151258</c:v>
                </c:pt>
                <c:pt idx="2581">
                  <c:v>0.17063052470553169</c:v>
                </c:pt>
                <c:pt idx="2582">
                  <c:v>0.13875261011675535</c:v>
                </c:pt>
                <c:pt idx="2583">
                  <c:v>0.19605535536586</c:v>
                </c:pt>
                <c:pt idx="2584">
                  <c:v>0.22013057571143377</c:v>
                </c:pt>
                <c:pt idx="2585">
                  <c:v>0.16398755228152864</c:v>
                </c:pt>
                <c:pt idx="2586">
                  <c:v>0.20962008352740066</c:v>
                </c:pt>
                <c:pt idx="2587">
                  <c:v>0.18543913037831133</c:v>
                </c:pt>
                <c:pt idx="2588">
                  <c:v>0.18319700031088487</c:v>
                </c:pt>
                <c:pt idx="2589">
                  <c:v>0.16033068481074728</c:v>
                </c:pt>
                <c:pt idx="2590">
                  <c:v>0.17797630331882602</c:v>
                </c:pt>
                <c:pt idx="2591">
                  <c:v>0.21344162454820859</c:v>
                </c:pt>
                <c:pt idx="2592">
                  <c:v>0.20701983264952051</c:v>
                </c:pt>
                <c:pt idx="2593">
                  <c:v>0.15535858999663793</c:v>
                </c:pt>
                <c:pt idx="2594">
                  <c:v>0.16111017290694435</c:v>
                </c:pt>
                <c:pt idx="2595">
                  <c:v>0.18871614502656736</c:v>
                </c:pt>
                <c:pt idx="2596">
                  <c:v>0.18535088416682483</c:v>
                </c:pt>
                <c:pt idx="2597">
                  <c:v>0.14916131916238115</c:v>
                </c:pt>
                <c:pt idx="2598">
                  <c:v>0.16326352498327373</c:v>
                </c:pt>
                <c:pt idx="2599">
                  <c:v>0.17925650152998079</c:v>
                </c:pt>
                <c:pt idx="2600">
                  <c:v>0.17735967738732533</c:v>
                </c:pt>
                <c:pt idx="2601">
                  <c:v>0.34966580448137241</c:v>
                </c:pt>
                <c:pt idx="2602">
                  <c:v>0.1995200082532112</c:v>
                </c:pt>
                <c:pt idx="2603">
                  <c:v>0.17270186701626533</c:v>
                </c:pt>
                <c:pt idx="2604">
                  <c:v>0.18439650260679971</c:v>
                </c:pt>
                <c:pt idx="2605">
                  <c:v>0.24644400556276944</c:v>
                </c:pt>
                <c:pt idx="2606">
                  <c:v>0.16490978034142864</c:v>
                </c:pt>
                <c:pt idx="2607">
                  <c:v>0.18120990696951711</c:v>
                </c:pt>
                <c:pt idx="2608">
                  <c:v>0.16492292757742172</c:v>
                </c:pt>
                <c:pt idx="2609">
                  <c:v>0.17492396699426305</c:v>
                </c:pt>
                <c:pt idx="2610">
                  <c:v>0.16654993094166864</c:v>
                </c:pt>
                <c:pt idx="2611">
                  <c:v>0.19984910153777347</c:v>
                </c:pt>
                <c:pt idx="2612">
                  <c:v>0.22529143197127033</c:v>
                </c:pt>
                <c:pt idx="2613">
                  <c:v>0.17689208905235779</c:v>
                </c:pt>
                <c:pt idx="2614">
                  <c:v>0.14229789381160138</c:v>
                </c:pt>
                <c:pt idx="2615">
                  <c:v>0.18969494753461755</c:v>
                </c:pt>
                <c:pt idx="2616">
                  <c:v>0.18516955467863058</c:v>
                </c:pt>
                <c:pt idx="2617">
                  <c:v>0.17922229331003303</c:v>
                </c:pt>
                <c:pt idx="2618">
                  <c:v>0.25920714377175236</c:v>
                </c:pt>
                <c:pt idx="2619">
                  <c:v>0.19551919772562762</c:v>
                </c:pt>
                <c:pt idx="2620">
                  <c:v>0.19206670114073524</c:v>
                </c:pt>
                <c:pt idx="2621">
                  <c:v>0.1485928454793996</c:v>
                </c:pt>
                <c:pt idx="2622">
                  <c:v>0.18487455074075732</c:v>
                </c:pt>
                <c:pt idx="2623">
                  <c:v>0.18356672634638685</c:v>
                </c:pt>
                <c:pt idx="2624">
                  <c:v>0.17543051104513718</c:v>
                </c:pt>
                <c:pt idx="2625">
                  <c:v>0.1750896553973546</c:v>
                </c:pt>
                <c:pt idx="2626">
                  <c:v>0.16494490442177676</c:v>
                </c:pt>
                <c:pt idx="2627">
                  <c:v>0.19496968447203122</c:v>
                </c:pt>
                <c:pt idx="2628">
                  <c:v>0.1718977602414884</c:v>
                </c:pt>
                <c:pt idx="2629">
                  <c:v>0.19347251661061843</c:v>
                </c:pt>
                <c:pt idx="2630">
                  <c:v>0.16910248435035474</c:v>
                </c:pt>
                <c:pt idx="2631">
                  <c:v>0.16277833369203379</c:v>
                </c:pt>
                <c:pt idx="2632">
                  <c:v>0.20995475663036045</c:v>
                </c:pt>
                <c:pt idx="2633">
                  <c:v>0.19523931204677641</c:v>
                </c:pt>
                <c:pt idx="2634">
                  <c:v>0.18600298519223327</c:v>
                </c:pt>
                <c:pt idx="2635">
                  <c:v>0.17561604144030571</c:v>
                </c:pt>
                <c:pt idx="2636">
                  <c:v>0.1597584729498473</c:v>
                </c:pt>
                <c:pt idx="2637">
                  <c:v>0.19505590717435733</c:v>
                </c:pt>
                <c:pt idx="2638">
                  <c:v>0.2046989085922015</c:v>
                </c:pt>
                <c:pt idx="2639">
                  <c:v>0.17307759504461778</c:v>
                </c:pt>
                <c:pt idx="2640">
                  <c:v>0.25699098610644866</c:v>
                </c:pt>
                <c:pt idx="2641">
                  <c:v>0.20598845707907421</c:v>
                </c:pt>
                <c:pt idx="2642">
                  <c:v>0.16395288168392655</c:v>
                </c:pt>
                <c:pt idx="2643">
                  <c:v>0.2274422904475602</c:v>
                </c:pt>
                <c:pt idx="2644">
                  <c:v>0.17249633352882301</c:v>
                </c:pt>
                <c:pt idx="2645">
                  <c:v>0.18169972062046236</c:v>
                </c:pt>
                <c:pt idx="2646">
                  <c:v>0.17173195565738147</c:v>
                </c:pt>
                <c:pt idx="2647">
                  <c:v>0.20330345527929358</c:v>
                </c:pt>
                <c:pt idx="2648">
                  <c:v>0.17475547001813971</c:v>
                </c:pt>
                <c:pt idx="2649">
                  <c:v>0.184066817637206</c:v>
                </c:pt>
                <c:pt idx="2650">
                  <c:v>0.2031699827646592</c:v>
                </c:pt>
                <c:pt idx="2651">
                  <c:v>0.14729415280556649</c:v>
                </c:pt>
                <c:pt idx="2652">
                  <c:v>0.20088600481290039</c:v>
                </c:pt>
                <c:pt idx="2653">
                  <c:v>0.18326090192563588</c:v>
                </c:pt>
                <c:pt idx="2654">
                  <c:v>0.15406853530731243</c:v>
                </c:pt>
                <c:pt idx="2655">
                  <c:v>0.1810326872050618</c:v>
                </c:pt>
                <c:pt idx="2656">
                  <c:v>0.17275868881697634</c:v>
                </c:pt>
                <c:pt idx="2657">
                  <c:v>0.20009754383036699</c:v>
                </c:pt>
                <c:pt idx="2658">
                  <c:v>0.17031456755338667</c:v>
                </c:pt>
                <c:pt idx="2659">
                  <c:v>0.1919044320184638</c:v>
                </c:pt>
                <c:pt idx="2660">
                  <c:v>0.20656928157447685</c:v>
                </c:pt>
                <c:pt idx="2661">
                  <c:v>0.1653754705342195</c:v>
                </c:pt>
                <c:pt idx="2662">
                  <c:v>0.19203461180227979</c:v>
                </c:pt>
                <c:pt idx="2663">
                  <c:v>0.17740955603100608</c:v>
                </c:pt>
                <c:pt idx="2664">
                  <c:v>0.18611255229363813</c:v>
                </c:pt>
                <c:pt idx="2665">
                  <c:v>0.22027357023357191</c:v>
                </c:pt>
                <c:pt idx="2666">
                  <c:v>0.20745466093244572</c:v>
                </c:pt>
                <c:pt idx="2667">
                  <c:v>0.16166974264016501</c:v>
                </c:pt>
                <c:pt idx="2668">
                  <c:v>0.17961328139916877</c:v>
                </c:pt>
                <c:pt idx="2669">
                  <c:v>0.21673253506289306</c:v>
                </c:pt>
                <c:pt idx="2670">
                  <c:v>0.1865869932735463</c:v>
                </c:pt>
                <c:pt idx="2671">
                  <c:v>0.15635662212764909</c:v>
                </c:pt>
                <c:pt idx="2672">
                  <c:v>0.17751502362594718</c:v>
                </c:pt>
                <c:pt idx="2673">
                  <c:v>0.17280073410842639</c:v>
                </c:pt>
                <c:pt idx="2674">
                  <c:v>0.20920562358797259</c:v>
                </c:pt>
                <c:pt idx="2675">
                  <c:v>0.17670099366950995</c:v>
                </c:pt>
                <c:pt idx="2676">
                  <c:v>0.19486159415148888</c:v>
                </c:pt>
                <c:pt idx="2677">
                  <c:v>0.25042335476881289</c:v>
                </c:pt>
                <c:pt idx="2678">
                  <c:v>0.18391401514137995</c:v>
                </c:pt>
                <c:pt idx="2679">
                  <c:v>0.16602034596729648</c:v>
                </c:pt>
                <c:pt idx="2680">
                  <c:v>0.21866631623458579</c:v>
                </c:pt>
                <c:pt idx="2681">
                  <c:v>0.18370006878736483</c:v>
                </c:pt>
                <c:pt idx="2682">
                  <c:v>0.2077708916378663</c:v>
                </c:pt>
                <c:pt idx="2683">
                  <c:v>0.19953042394190298</c:v>
                </c:pt>
                <c:pt idx="2684">
                  <c:v>0.16527349256109872</c:v>
                </c:pt>
                <c:pt idx="2685">
                  <c:v>0.19605066410089436</c:v>
                </c:pt>
                <c:pt idx="2686">
                  <c:v>0.18823780043183205</c:v>
                </c:pt>
                <c:pt idx="2687">
                  <c:v>0.16886993107768247</c:v>
                </c:pt>
                <c:pt idx="2688">
                  <c:v>0.18735579834913066</c:v>
                </c:pt>
                <c:pt idx="2689">
                  <c:v>0.16858404710830158</c:v>
                </c:pt>
                <c:pt idx="2690">
                  <c:v>0.19320777851641077</c:v>
                </c:pt>
                <c:pt idx="2691">
                  <c:v>0.16549357410096846</c:v>
                </c:pt>
                <c:pt idx="2692">
                  <c:v>0.20758864363325871</c:v>
                </c:pt>
                <c:pt idx="2693">
                  <c:v>0.18597112208115743</c:v>
                </c:pt>
                <c:pt idx="2694">
                  <c:v>0.23270532886302683</c:v>
                </c:pt>
                <c:pt idx="2695">
                  <c:v>0.17234079023308155</c:v>
                </c:pt>
                <c:pt idx="2696">
                  <c:v>0.15321298949447276</c:v>
                </c:pt>
                <c:pt idx="2697">
                  <c:v>0.21536667796203979</c:v>
                </c:pt>
                <c:pt idx="2698">
                  <c:v>0.19149638863733379</c:v>
                </c:pt>
                <c:pt idx="2699">
                  <c:v>0.2098546685445612</c:v>
                </c:pt>
                <c:pt idx="2700">
                  <c:v>0.20587394661998573</c:v>
                </c:pt>
                <c:pt idx="2701">
                  <c:v>0.19031172589698928</c:v>
                </c:pt>
                <c:pt idx="2702">
                  <c:v>0.16352660788122814</c:v>
                </c:pt>
                <c:pt idx="2703">
                  <c:v>0.21618543055748266</c:v>
                </c:pt>
                <c:pt idx="2704">
                  <c:v>0.1992081575522921</c:v>
                </c:pt>
                <c:pt idx="2705">
                  <c:v>0.16758828891626276</c:v>
                </c:pt>
                <c:pt idx="2706">
                  <c:v>0.14696539831005292</c:v>
                </c:pt>
                <c:pt idx="2707">
                  <c:v>0.18821414439894113</c:v>
                </c:pt>
                <c:pt idx="2708">
                  <c:v>0.17837191312169379</c:v>
                </c:pt>
                <c:pt idx="2709">
                  <c:v>0.1840463064155699</c:v>
                </c:pt>
                <c:pt idx="2710">
                  <c:v>0.19828747211649059</c:v>
                </c:pt>
                <c:pt idx="2711">
                  <c:v>0.14711915057736671</c:v>
                </c:pt>
                <c:pt idx="2712">
                  <c:v>0.18287339653779081</c:v>
                </c:pt>
                <c:pt idx="2713">
                  <c:v>0.17695281955478348</c:v>
                </c:pt>
                <c:pt idx="2714">
                  <c:v>0.19160269963056864</c:v>
                </c:pt>
                <c:pt idx="2715">
                  <c:v>0.15711972592966328</c:v>
                </c:pt>
                <c:pt idx="2716">
                  <c:v>0.1564897841951445</c:v>
                </c:pt>
                <c:pt idx="2717">
                  <c:v>0.14554289139023591</c:v>
                </c:pt>
                <c:pt idx="2718">
                  <c:v>0.17712675988438564</c:v>
                </c:pt>
                <c:pt idx="2719">
                  <c:v>0.1945049534125329</c:v>
                </c:pt>
                <c:pt idx="2720">
                  <c:v>0.17643142240889889</c:v>
                </c:pt>
                <c:pt idx="2721">
                  <c:v>0.1844293239980383</c:v>
                </c:pt>
                <c:pt idx="2722">
                  <c:v>0.18317734599557298</c:v>
                </c:pt>
                <c:pt idx="2723">
                  <c:v>0.17776102883911843</c:v>
                </c:pt>
                <c:pt idx="2724">
                  <c:v>0.15011314758006636</c:v>
                </c:pt>
                <c:pt idx="2725">
                  <c:v>0.17069042280461366</c:v>
                </c:pt>
                <c:pt idx="2726">
                  <c:v>0.24022826303309289</c:v>
                </c:pt>
                <c:pt idx="2727">
                  <c:v>0.16397308578290332</c:v>
                </c:pt>
                <c:pt idx="2728">
                  <c:v>0.19681950953884106</c:v>
                </c:pt>
                <c:pt idx="2729">
                  <c:v>0.22254473160893143</c:v>
                </c:pt>
                <c:pt idx="2730">
                  <c:v>0.16011485220082353</c:v>
                </c:pt>
                <c:pt idx="2731">
                  <c:v>0.20783124809449804</c:v>
                </c:pt>
                <c:pt idx="2732">
                  <c:v>0.14689626289999189</c:v>
                </c:pt>
                <c:pt idx="2733">
                  <c:v>0.17304717381609</c:v>
                </c:pt>
                <c:pt idx="2734">
                  <c:v>0.18140951528057819</c:v>
                </c:pt>
                <c:pt idx="2735">
                  <c:v>0.1805247228243029</c:v>
                </c:pt>
                <c:pt idx="2736">
                  <c:v>0.19611829075839057</c:v>
                </c:pt>
                <c:pt idx="2737">
                  <c:v>0.15679687420862926</c:v>
                </c:pt>
                <c:pt idx="2738">
                  <c:v>0.15966642992870669</c:v>
                </c:pt>
                <c:pt idx="2739">
                  <c:v>0.17245861035918109</c:v>
                </c:pt>
                <c:pt idx="2740">
                  <c:v>0.19858015775523738</c:v>
                </c:pt>
                <c:pt idx="2741">
                  <c:v>0.15403645786455927</c:v>
                </c:pt>
                <c:pt idx="2742">
                  <c:v>0.17840960901578995</c:v>
                </c:pt>
                <c:pt idx="2743">
                  <c:v>0.23545031992741039</c:v>
                </c:pt>
                <c:pt idx="2744">
                  <c:v>0.23830956605409648</c:v>
                </c:pt>
                <c:pt idx="2745">
                  <c:v>0.18689469092685709</c:v>
                </c:pt>
                <c:pt idx="2746">
                  <c:v>0.15799943631346836</c:v>
                </c:pt>
                <c:pt idx="2747">
                  <c:v>0.17254163072517389</c:v>
                </c:pt>
                <c:pt idx="2748">
                  <c:v>0.17864630125111372</c:v>
                </c:pt>
                <c:pt idx="2749">
                  <c:v>0.17318866765980376</c:v>
                </c:pt>
                <c:pt idx="2750">
                  <c:v>0.17502539631918101</c:v>
                </c:pt>
                <c:pt idx="2751">
                  <c:v>0.1934866085143585</c:v>
                </c:pt>
                <c:pt idx="2752">
                  <c:v>0.19578429262519914</c:v>
                </c:pt>
                <c:pt idx="2753">
                  <c:v>0.20165129209099131</c:v>
                </c:pt>
                <c:pt idx="2754">
                  <c:v>0.16774637934361886</c:v>
                </c:pt>
                <c:pt idx="2755">
                  <c:v>0.18481688444782021</c:v>
                </c:pt>
                <c:pt idx="2756">
                  <c:v>0.16630963377538163</c:v>
                </c:pt>
                <c:pt idx="2757">
                  <c:v>0.26144908808247935</c:v>
                </c:pt>
                <c:pt idx="2758">
                  <c:v>0.20376469419574605</c:v>
                </c:pt>
                <c:pt idx="2759">
                  <c:v>0.21392545994340595</c:v>
                </c:pt>
                <c:pt idx="2760">
                  <c:v>0.19924023900037016</c:v>
                </c:pt>
                <c:pt idx="2761">
                  <c:v>0.15625120466942935</c:v>
                </c:pt>
                <c:pt idx="2762">
                  <c:v>0.18817700003646518</c:v>
                </c:pt>
                <c:pt idx="2763">
                  <c:v>0.16203424854876644</c:v>
                </c:pt>
                <c:pt idx="2764">
                  <c:v>0.21755278220675306</c:v>
                </c:pt>
                <c:pt idx="2765">
                  <c:v>0.16167320084283704</c:v>
                </c:pt>
                <c:pt idx="2766">
                  <c:v>0.22592405866121565</c:v>
                </c:pt>
                <c:pt idx="2767">
                  <c:v>0.21919608881607397</c:v>
                </c:pt>
                <c:pt idx="2768">
                  <c:v>0.16944707274970158</c:v>
                </c:pt>
                <c:pt idx="2769">
                  <c:v>0.17664077160788408</c:v>
                </c:pt>
                <c:pt idx="2770">
                  <c:v>0.23702578048949685</c:v>
                </c:pt>
                <c:pt idx="2771">
                  <c:v>0.2064846395314168</c:v>
                </c:pt>
                <c:pt idx="2772">
                  <c:v>0.21040952108979052</c:v>
                </c:pt>
                <c:pt idx="2773">
                  <c:v>0.21981838449650803</c:v>
                </c:pt>
                <c:pt idx="2774">
                  <c:v>0.22359018683146428</c:v>
                </c:pt>
                <c:pt idx="2775">
                  <c:v>0.18713229271486276</c:v>
                </c:pt>
                <c:pt idx="2776">
                  <c:v>0.14513956381636639</c:v>
                </c:pt>
                <c:pt idx="2777">
                  <c:v>0.19484872037051962</c:v>
                </c:pt>
                <c:pt idx="2778">
                  <c:v>0.19279417867366347</c:v>
                </c:pt>
                <c:pt idx="2779">
                  <c:v>0.1834969281130181</c:v>
                </c:pt>
                <c:pt idx="2780">
                  <c:v>0.26244645790328491</c:v>
                </c:pt>
                <c:pt idx="2781">
                  <c:v>0.15699577896524738</c:v>
                </c:pt>
                <c:pt idx="2782">
                  <c:v>0.16368079693694243</c:v>
                </c:pt>
                <c:pt idx="2783">
                  <c:v>0.17043456724508896</c:v>
                </c:pt>
                <c:pt idx="2784">
                  <c:v>0.17797274611569552</c:v>
                </c:pt>
                <c:pt idx="2785">
                  <c:v>0.14997989362262654</c:v>
                </c:pt>
                <c:pt idx="2786">
                  <c:v>0.15592238754246054</c:v>
                </c:pt>
                <c:pt idx="2787">
                  <c:v>0.20072545146112181</c:v>
                </c:pt>
                <c:pt idx="2788">
                  <c:v>0.15535814904110623</c:v>
                </c:pt>
                <c:pt idx="2789">
                  <c:v>0.15921551951109308</c:v>
                </c:pt>
                <c:pt idx="2790">
                  <c:v>0.20959789352777755</c:v>
                </c:pt>
                <c:pt idx="2791">
                  <c:v>0.21382425600345631</c:v>
                </c:pt>
                <c:pt idx="2792">
                  <c:v>0.16898486597022164</c:v>
                </c:pt>
                <c:pt idx="2793">
                  <c:v>0.22185266189096436</c:v>
                </c:pt>
                <c:pt idx="2794">
                  <c:v>0.20466210749416053</c:v>
                </c:pt>
                <c:pt idx="2795">
                  <c:v>0.21477816150557197</c:v>
                </c:pt>
                <c:pt idx="2796">
                  <c:v>0.15977624694179887</c:v>
                </c:pt>
                <c:pt idx="2797">
                  <c:v>0.17504685973635692</c:v>
                </c:pt>
                <c:pt idx="2798">
                  <c:v>0.18431469875815334</c:v>
                </c:pt>
                <c:pt idx="2799">
                  <c:v>0.21424953991529214</c:v>
                </c:pt>
                <c:pt idx="2800">
                  <c:v>0.14428087036160289</c:v>
                </c:pt>
                <c:pt idx="2801">
                  <c:v>0.16215603017935226</c:v>
                </c:pt>
                <c:pt idx="2802">
                  <c:v>0.21442938529029212</c:v>
                </c:pt>
                <c:pt idx="2803">
                  <c:v>0.16528799348990927</c:v>
                </c:pt>
                <c:pt idx="2804">
                  <c:v>0.19100624127569363</c:v>
                </c:pt>
                <c:pt idx="2805">
                  <c:v>0.20893831495631202</c:v>
                </c:pt>
                <c:pt idx="2806">
                  <c:v>0.19497479648513041</c:v>
                </c:pt>
                <c:pt idx="2807">
                  <c:v>0.16672138379042817</c:v>
                </c:pt>
                <c:pt idx="2808">
                  <c:v>0.17648661761220188</c:v>
                </c:pt>
                <c:pt idx="2809">
                  <c:v>0.18486465664357604</c:v>
                </c:pt>
                <c:pt idx="2810">
                  <c:v>0.1451780539458139</c:v>
                </c:pt>
                <c:pt idx="2811">
                  <c:v>0.18126680941360152</c:v>
                </c:pt>
                <c:pt idx="2812">
                  <c:v>0.20165580187906657</c:v>
                </c:pt>
                <c:pt idx="2813">
                  <c:v>0.18289362635723061</c:v>
                </c:pt>
                <c:pt idx="2814">
                  <c:v>0.19950848642529448</c:v>
                </c:pt>
                <c:pt idx="2815">
                  <c:v>0.18471923413148383</c:v>
                </c:pt>
                <c:pt idx="2816">
                  <c:v>0.21013703410302401</c:v>
                </c:pt>
                <c:pt idx="2817">
                  <c:v>0.14504049287373386</c:v>
                </c:pt>
                <c:pt idx="2818">
                  <c:v>0.17289688118107746</c:v>
                </c:pt>
                <c:pt idx="2819">
                  <c:v>0.23820591572043023</c:v>
                </c:pt>
                <c:pt idx="2820">
                  <c:v>0.17751034311365452</c:v>
                </c:pt>
                <c:pt idx="2821">
                  <c:v>0.24208667886335603</c:v>
                </c:pt>
                <c:pt idx="2822">
                  <c:v>0.25786450909228259</c:v>
                </c:pt>
                <c:pt idx="2823">
                  <c:v>0.25713240069822291</c:v>
                </c:pt>
                <c:pt idx="2824">
                  <c:v>0.21302796932149284</c:v>
                </c:pt>
                <c:pt idx="2825">
                  <c:v>0.16251645373563459</c:v>
                </c:pt>
                <c:pt idx="2826">
                  <c:v>0.18735574154285181</c:v>
                </c:pt>
                <c:pt idx="2827">
                  <c:v>0.18247411637973335</c:v>
                </c:pt>
                <c:pt idx="2828">
                  <c:v>0.17440823686135645</c:v>
                </c:pt>
                <c:pt idx="2829">
                  <c:v>0.1894909612284075</c:v>
                </c:pt>
                <c:pt idx="2830">
                  <c:v>0.19441453195041447</c:v>
                </c:pt>
                <c:pt idx="2831">
                  <c:v>0.14486739352811601</c:v>
                </c:pt>
                <c:pt idx="2832">
                  <c:v>0.19559793564688518</c:v>
                </c:pt>
                <c:pt idx="2833">
                  <c:v>0.18464504087281688</c:v>
                </c:pt>
                <c:pt idx="2834">
                  <c:v>0.23625611005648151</c:v>
                </c:pt>
                <c:pt idx="2835">
                  <c:v>0.185057128836806</c:v>
                </c:pt>
                <c:pt idx="2836">
                  <c:v>0.22250687291954493</c:v>
                </c:pt>
                <c:pt idx="2837">
                  <c:v>0.19317815899086985</c:v>
                </c:pt>
                <c:pt idx="2838">
                  <c:v>0.1764333897865174</c:v>
                </c:pt>
                <c:pt idx="2839">
                  <c:v>0.17568477953597011</c:v>
                </c:pt>
                <c:pt idx="2840">
                  <c:v>0.18257632141031271</c:v>
                </c:pt>
                <c:pt idx="2841">
                  <c:v>0.2253074133427948</c:v>
                </c:pt>
                <c:pt idx="2842">
                  <c:v>0.1974119220255178</c:v>
                </c:pt>
                <c:pt idx="2843">
                  <c:v>0.1830143550861684</c:v>
                </c:pt>
                <c:pt idx="2844">
                  <c:v>0.18115495412017554</c:v>
                </c:pt>
                <c:pt idx="2845">
                  <c:v>0.16638534189581577</c:v>
                </c:pt>
                <c:pt idx="2846">
                  <c:v>0.20440094671302733</c:v>
                </c:pt>
                <c:pt idx="2847">
                  <c:v>0.19495832717575173</c:v>
                </c:pt>
                <c:pt idx="2848">
                  <c:v>0.20133294997549614</c:v>
                </c:pt>
                <c:pt idx="2849">
                  <c:v>0.1534215311872493</c:v>
                </c:pt>
                <c:pt idx="2850">
                  <c:v>0.17939930263536272</c:v>
                </c:pt>
                <c:pt idx="2851">
                  <c:v>0.14359569471688802</c:v>
                </c:pt>
                <c:pt idx="2852">
                  <c:v>0.18466051007688294</c:v>
                </c:pt>
                <c:pt idx="2853">
                  <c:v>0.19673300430700694</c:v>
                </c:pt>
                <c:pt idx="2854">
                  <c:v>0.20857970879695464</c:v>
                </c:pt>
                <c:pt idx="2855">
                  <c:v>0.17956590046824872</c:v>
                </c:pt>
                <c:pt idx="2856">
                  <c:v>0.21288720479724435</c:v>
                </c:pt>
                <c:pt idx="2857">
                  <c:v>0.19758733523870475</c:v>
                </c:pt>
                <c:pt idx="2858">
                  <c:v>0.17777530909921296</c:v>
                </c:pt>
                <c:pt idx="2859">
                  <c:v>0.23849305863045844</c:v>
                </c:pt>
                <c:pt idx="2860">
                  <c:v>0.17685010516585906</c:v>
                </c:pt>
                <c:pt idx="2861">
                  <c:v>0.21097093962037045</c:v>
                </c:pt>
                <c:pt idx="2862">
                  <c:v>0.16003600511932448</c:v>
                </c:pt>
                <c:pt idx="2863">
                  <c:v>0.17018178211517465</c:v>
                </c:pt>
                <c:pt idx="2864">
                  <c:v>0.17102243446843859</c:v>
                </c:pt>
                <c:pt idx="2865">
                  <c:v>0.19449489912401621</c:v>
                </c:pt>
                <c:pt idx="2866">
                  <c:v>0.17650428298897392</c:v>
                </c:pt>
                <c:pt idx="2867">
                  <c:v>0.1578406437510656</c:v>
                </c:pt>
                <c:pt idx="2868">
                  <c:v>0.16228633138732448</c:v>
                </c:pt>
                <c:pt idx="2869">
                  <c:v>0.22996509396725778</c:v>
                </c:pt>
                <c:pt idx="2870">
                  <c:v>0.1794472752437101</c:v>
                </c:pt>
                <c:pt idx="2871">
                  <c:v>0.18233636747475854</c:v>
                </c:pt>
                <c:pt idx="2872">
                  <c:v>0.28883885997138636</c:v>
                </c:pt>
                <c:pt idx="2873">
                  <c:v>0.17310569168600898</c:v>
                </c:pt>
                <c:pt idx="2874">
                  <c:v>0.16356196560717337</c:v>
                </c:pt>
                <c:pt idx="2875">
                  <c:v>0.18775965250043286</c:v>
                </c:pt>
                <c:pt idx="2876">
                  <c:v>0.20240435337250295</c:v>
                </c:pt>
                <c:pt idx="2877">
                  <c:v>0.16436554284223331</c:v>
                </c:pt>
                <c:pt idx="2878">
                  <c:v>0.20081252534009914</c:v>
                </c:pt>
                <c:pt idx="2879">
                  <c:v>0.18317561761560752</c:v>
                </c:pt>
                <c:pt idx="2880">
                  <c:v>0.19546540815697341</c:v>
                </c:pt>
                <c:pt idx="2881">
                  <c:v>0.21518292927564764</c:v>
                </c:pt>
                <c:pt idx="2882">
                  <c:v>0.20249244346078638</c:v>
                </c:pt>
                <c:pt idx="2883">
                  <c:v>0.17516542649899822</c:v>
                </c:pt>
                <c:pt idx="2884">
                  <c:v>0.20659798116320788</c:v>
                </c:pt>
                <c:pt idx="2885">
                  <c:v>0.17142694906320496</c:v>
                </c:pt>
                <c:pt idx="2886">
                  <c:v>0.16227518694066054</c:v>
                </c:pt>
                <c:pt idx="2887">
                  <c:v>0.18395685456208744</c:v>
                </c:pt>
                <c:pt idx="2888">
                  <c:v>0.26223854088770643</c:v>
                </c:pt>
                <c:pt idx="2889">
                  <c:v>0.2328880843097817</c:v>
                </c:pt>
                <c:pt idx="2890">
                  <c:v>0.2083429778625043</c:v>
                </c:pt>
                <c:pt idx="2891">
                  <c:v>0.17197815951022322</c:v>
                </c:pt>
                <c:pt idx="2892">
                  <c:v>0.1609406239923184</c:v>
                </c:pt>
                <c:pt idx="2893">
                  <c:v>0.17155257546807481</c:v>
                </c:pt>
                <c:pt idx="2894">
                  <c:v>0.21699031964651805</c:v>
                </c:pt>
                <c:pt idx="2895">
                  <c:v>0.19687730837455489</c:v>
                </c:pt>
                <c:pt idx="2896">
                  <c:v>0.20212342458520283</c:v>
                </c:pt>
                <c:pt idx="2897">
                  <c:v>0.20919007583650168</c:v>
                </c:pt>
                <c:pt idx="2898">
                  <c:v>0.14802811250984038</c:v>
                </c:pt>
                <c:pt idx="2899">
                  <c:v>0.15070034113760411</c:v>
                </c:pt>
                <c:pt idx="2900">
                  <c:v>0.20191336472034774</c:v>
                </c:pt>
                <c:pt idx="2901">
                  <c:v>0.18553474044908003</c:v>
                </c:pt>
                <c:pt idx="2902">
                  <c:v>0.21089554836219146</c:v>
                </c:pt>
                <c:pt idx="2903">
                  <c:v>0.15413704307893863</c:v>
                </c:pt>
                <c:pt idx="2904">
                  <c:v>0.22279626251536064</c:v>
                </c:pt>
                <c:pt idx="2905">
                  <c:v>0.20322860804069814</c:v>
                </c:pt>
                <c:pt idx="2906">
                  <c:v>0.16992111426837059</c:v>
                </c:pt>
                <c:pt idx="2907">
                  <c:v>0.23958761791336686</c:v>
                </c:pt>
                <c:pt idx="2908">
                  <c:v>0.18404745941495665</c:v>
                </c:pt>
                <c:pt idx="2909">
                  <c:v>0.19043940210678612</c:v>
                </c:pt>
                <c:pt idx="2910">
                  <c:v>0.16104056296847535</c:v>
                </c:pt>
                <c:pt idx="2911">
                  <c:v>0.15932768794375674</c:v>
                </c:pt>
                <c:pt idx="2912">
                  <c:v>0.16016620298279624</c:v>
                </c:pt>
                <c:pt idx="2913">
                  <c:v>0.24261781842532917</c:v>
                </c:pt>
                <c:pt idx="2914">
                  <c:v>0.20011604467368771</c:v>
                </c:pt>
                <c:pt idx="2915">
                  <c:v>0.17207600053716049</c:v>
                </c:pt>
                <c:pt idx="2916">
                  <c:v>0.18312069814288809</c:v>
                </c:pt>
                <c:pt idx="2917">
                  <c:v>0.17072130056388865</c:v>
                </c:pt>
                <c:pt idx="2918">
                  <c:v>0.17536465971020004</c:v>
                </c:pt>
                <c:pt idx="2919">
                  <c:v>0.20093038181088099</c:v>
                </c:pt>
                <c:pt idx="2920">
                  <c:v>0.15732168368476743</c:v>
                </c:pt>
                <c:pt idx="2921">
                  <c:v>0.18034812772673436</c:v>
                </c:pt>
                <c:pt idx="2922">
                  <c:v>0.18424494359766416</c:v>
                </c:pt>
                <c:pt idx="2923">
                  <c:v>0.18124780731693702</c:v>
                </c:pt>
                <c:pt idx="2924">
                  <c:v>0.18487689159383508</c:v>
                </c:pt>
                <c:pt idx="2925">
                  <c:v>0.22482392402552281</c:v>
                </c:pt>
                <c:pt idx="2926">
                  <c:v>0.17528732369010222</c:v>
                </c:pt>
                <c:pt idx="2927">
                  <c:v>0.22101564492325451</c:v>
                </c:pt>
                <c:pt idx="2928">
                  <c:v>0.23788807748967758</c:v>
                </c:pt>
                <c:pt idx="2929">
                  <c:v>0.17793955448409662</c:v>
                </c:pt>
                <c:pt idx="2930">
                  <c:v>0.17191927228240117</c:v>
                </c:pt>
                <c:pt idx="2931">
                  <c:v>0.17918096987133184</c:v>
                </c:pt>
                <c:pt idx="2932">
                  <c:v>0.17618889848217031</c:v>
                </c:pt>
                <c:pt idx="2933">
                  <c:v>0.18785354233262699</c:v>
                </c:pt>
                <c:pt idx="2934">
                  <c:v>0.16813342802202574</c:v>
                </c:pt>
                <c:pt idx="2935">
                  <c:v>0.23050602734160963</c:v>
                </c:pt>
                <c:pt idx="2936">
                  <c:v>0.16775910492246027</c:v>
                </c:pt>
                <c:pt idx="2937">
                  <c:v>0.17979618153128499</c:v>
                </c:pt>
                <c:pt idx="2938">
                  <c:v>0.14698850342107073</c:v>
                </c:pt>
                <c:pt idx="2939">
                  <c:v>0.16056055160595684</c:v>
                </c:pt>
                <c:pt idx="2940">
                  <c:v>0.18101281583156609</c:v>
                </c:pt>
                <c:pt idx="2941">
                  <c:v>0.18584047431342865</c:v>
                </c:pt>
                <c:pt idx="2942">
                  <c:v>0.20015309916096297</c:v>
                </c:pt>
                <c:pt idx="2943">
                  <c:v>0.18508835635878645</c:v>
                </c:pt>
                <c:pt idx="2944">
                  <c:v>0.2099037715899556</c:v>
                </c:pt>
                <c:pt idx="2945">
                  <c:v>0.1852635382747333</c:v>
                </c:pt>
                <c:pt idx="2946">
                  <c:v>0.17044403886875101</c:v>
                </c:pt>
                <c:pt idx="2947">
                  <c:v>0.1688756425082053</c:v>
                </c:pt>
                <c:pt idx="2948">
                  <c:v>0.19288283919064941</c:v>
                </c:pt>
                <c:pt idx="2949">
                  <c:v>0.16084362427122367</c:v>
                </c:pt>
                <c:pt idx="2950">
                  <c:v>0.17642253638422731</c:v>
                </c:pt>
                <c:pt idx="2951">
                  <c:v>0.18037066425130227</c:v>
                </c:pt>
                <c:pt idx="2952">
                  <c:v>0.18741276853859273</c:v>
                </c:pt>
                <c:pt idx="2953">
                  <c:v>0.17561869287478815</c:v>
                </c:pt>
                <c:pt idx="2954">
                  <c:v>0.18153517138492206</c:v>
                </c:pt>
                <c:pt idx="2955">
                  <c:v>0.16768214235714549</c:v>
                </c:pt>
                <c:pt idx="2956">
                  <c:v>0.22991941086984985</c:v>
                </c:pt>
                <c:pt idx="2957">
                  <c:v>0.2178097119481795</c:v>
                </c:pt>
                <c:pt idx="2958">
                  <c:v>0.15455528392337056</c:v>
                </c:pt>
                <c:pt idx="2959">
                  <c:v>0.18010744459666098</c:v>
                </c:pt>
                <c:pt idx="2960">
                  <c:v>0.1823604419266549</c:v>
                </c:pt>
                <c:pt idx="2961">
                  <c:v>0.2059448698022984</c:v>
                </c:pt>
                <c:pt idx="2962">
                  <c:v>0.18458935532875892</c:v>
                </c:pt>
                <c:pt idx="2963">
                  <c:v>0.19134087548102208</c:v>
                </c:pt>
                <c:pt idx="2964">
                  <c:v>0.15907926050608573</c:v>
                </c:pt>
                <c:pt idx="2965">
                  <c:v>0.15799647680971188</c:v>
                </c:pt>
                <c:pt idx="2966">
                  <c:v>0.16066862259590386</c:v>
                </c:pt>
                <c:pt idx="2967">
                  <c:v>0.156942697438123</c:v>
                </c:pt>
                <c:pt idx="2968">
                  <c:v>0.17707242146936567</c:v>
                </c:pt>
                <c:pt idx="2969">
                  <c:v>0.1859444262929548</c:v>
                </c:pt>
                <c:pt idx="2970">
                  <c:v>0.16375779838052643</c:v>
                </c:pt>
                <c:pt idx="2971">
                  <c:v>0.17118062067510156</c:v>
                </c:pt>
                <c:pt idx="2972">
                  <c:v>0.2591261490054651</c:v>
                </c:pt>
                <c:pt idx="2973">
                  <c:v>0.23155072359430159</c:v>
                </c:pt>
                <c:pt idx="2974">
                  <c:v>0.16806252685761919</c:v>
                </c:pt>
                <c:pt idx="2975">
                  <c:v>0.17567366826100045</c:v>
                </c:pt>
                <c:pt idx="2976">
                  <c:v>0.14872561311546598</c:v>
                </c:pt>
                <c:pt idx="2977">
                  <c:v>0.22822966057434674</c:v>
                </c:pt>
                <c:pt idx="2978">
                  <c:v>0.18842788831918814</c:v>
                </c:pt>
                <c:pt idx="2979">
                  <c:v>0.17602777420266524</c:v>
                </c:pt>
                <c:pt idx="2980">
                  <c:v>0.25807085962800758</c:v>
                </c:pt>
                <c:pt idx="2981">
                  <c:v>0.15297642030988601</c:v>
                </c:pt>
                <c:pt idx="2982">
                  <c:v>0.20910538920826885</c:v>
                </c:pt>
                <c:pt idx="2983">
                  <c:v>0.19914418909621953</c:v>
                </c:pt>
                <c:pt idx="2984">
                  <c:v>0.19229159862738132</c:v>
                </c:pt>
                <c:pt idx="2985">
                  <c:v>0.14819998125529485</c:v>
                </c:pt>
                <c:pt idx="2986">
                  <c:v>0.17833425403108608</c:v>
                </c:pt>
                <c:pt idx="2987">
                  <c:v>0.15825802564168795</c:v>
                </c:pt>
                <c:pt idx="2988">
                  <c:v>0.14891220137027572</c:v>
                </c:pt>
                <c:pt idx="2989">
                  <c:v>0.18694662075817667</c:v>
                </c:pt>
                <c:pt idx="2990">
                  <c:v>0.17880306544014621</c:v>
                </c:pt>
                <c:pt idx="2991">
                  <c:v>0.19875542107629787</c:v>
                </c:pt>
                <c:pt idx="2992">
                  <c:v>0.20684024652980187</c:v>
                </c:pt>
                <c:pt idx="2993">
                  <c:v>0.20196485077447682</c:v>
                </c:pt>
                <c:pt idx="2994">
                  <c:v>0.20273935073137828</c:v>
                </c:pt>
                <c:pt idx="2995">
                  <c:v>0.13892837418225712</c:v>
                </c:pt>
                <c:pt idx="2996">
                  <c:v>0.20929987056422958</c:v>
                </c:pt>
                <c:pt idx="2997">
                  <c:v>0.18133652450831284</c:v>
                </c:pt>
                <c:pt idx="2998">
                  <c:v>0.16936440828456825</c:v>
                </c:pt>
                <c:pt idx="2999">
                  <c:v>0.19029043007493254</c:v>
                </c:pt>
                <c:pt idx="3000">
                  <c:v>0.18937862609397932</c:v>
                </c:pt>
                <c:pt idx="3001">
                  <c:v>0.22573970320503317</c:v>
                </c:pt>
                <c:pt idx="3002">
                  <c:v>0.18436702655021581</c:v>
                </c:pt>
                <c:pt idx="3003">
                  <c:v>0.19394043234007041</c:v>
                </c:pt>
                <c:pt idx="3004">
                  <c:v>0.1753081410085072</c:v>
                </c:pt>
                <c:pt idx="3005">
                  <c:v>0.15425197061366072</c:v>
                </c:pt>
                <c:pt idx="3006">
                  <c:v>0.16253904841202224</c:v>
                </c:pt>
                <c:pt idx="3007">
                  <c:v>0.22030998828533974</c:v>
                </c:pt>
                <c:pt idx="3008">
                  <c:v>0.21004630311620506</c:v>
                </c:pt>
                <c:pt idx="3009">
                  <c:v>0.17254542924318428</c:v>
                </c:pt>
                <c:pt idx="3010">
                  <c:v>0.18492313124440207</c:v>
                </c:pt>
                <c:pt idx="3011">
                  <c:v>0.21227052893248138</c:v>
                </c:pt>
                <c:pt idx="3012">
                  <c:v>0.17190442391408634</c:v>
                </c:pt>
                <c:pt idx="3013">
                  <c:v>0.23991081161003108</c:v>
                </c:pt>
                <c:pt idx="3014">
                  <c:v>0.17021556655327186</c:v>
                </c:pt>
                <c:pt idx="3015">
                  <c:v>0.17331825487855915</c:v>
                </c:pt>
                <c:pt idx="3016">
                  <c:v>0.14769532519611486</c:v>
                </c:pt>
                <c:pt idx="3017">
                  <c:v>0.17197365876992335</c:v>
                </c:pt>
                <c:pt idx="3018">
                  <c:v>0.20299518885483736</c:v>
                </c:pt>
                <c:pt idx="3019">
                  <c:v>0.18542531242960436</c:v>
                </c:pt>
                <c:pt idx="3020">
                  <c:v>0.1669828158889532</c:v>
                </c:pt>
                <c:pt idx="3021">
                  <c:v>0.22751962838825004</c:v>
                </c:pt>
                <c:pt idx="3022">
                  <c:v>0.16685377944207952</c:v>
                </c:pt>
                <c:pt idx="3023">
                  <c:v>0.17716941055024621</c:v>
                </c:pt>
                <c:pt idx="3024">
                  <c:v>0.19391359193121324</c:v>
                </c:pt>
                <c:pt idx="3025">
                  <c:v>0.19884110742145522</c:v>
                </c:pt>
                <c:pt idx="3026">
                  <c:v>0.18082310305907304</c:v>
                </c:pt>
                <c:pt idx="3027">
                  <c:v>0.19423551295035943</c:v>
                </c:pt>
                <c:pt idx="3028">
                  <c:v>0.18520331111426314</c:v>
                </c:pt>
                <c:pt idx="3029">
                  <c:v>0.15837229248503029</c:v>
                </c:pt>
                <c:pt idx="3030">
                  <c:v>0.19659376347911334</c:v>
                </c:pt>
                <c:pt idx="3031">
                  <c:v>0.16177947364416045</c:v>
                </c:pt>
                <c:pt idx="3032">
                  <c:v>0.21659671927551061</c:v>
                </c:pt>
                <c:pt idx="3033">
                  <c:v>0.16905791668646128</c:v>
                </c:pt>
                <c:pt idx="3034">
                  <c:v>0.1970050208821422</c:v>
                </c:pt>
                <c:pt idx="3035">
                  <c:v>0.17792649836621913</c:v>
                </c:pt>
                <c:pt idx="3036">
                  <c:v>0.21726179530011866</c:v>
                </c:pt>
                <c:pt idx="3037">
                  <c:v>0.14550943174995098</c:v>
                </c:pt>
                <c:pt idx="3038">
                  <c:v>0.17690634404798372</c:v>
                </c:pt>
                <c:pt idx="3039">
                  <c:v>0.19699637048930946</c:v>
                </c:pt>
                <c:pt idx="3040">
                  <c:v>0.15376604021597706</c:v>
                </c:pt>
                <c:pt idx="3041">
                  <c:v>0.19157172945438256</c:v>
                </c:pt>
                <c:pt idx="3042">
                  <c:v>0.16950403878688292</c:v>
                </c:pt>
                <c:pt idx="3043">
                  <c:v>0.16633533890669558</c:v>
                </c:pt>
                <c:pt idx="3044">
                  <c:v>0.15486295433171424</c:v>
                </c:pt>
                <c:pt idx="3045">
                  <c:v>0.16875708102925158</c:v>
                </c:pt>
                <c:pt idx="3046">
                  <c:v>0.17936105414312337</c:v>
                </c:pt>
                <c:pt idx="3047">
                  <c:v>0.17460938003965637</c:v>
                </c:pt>
                <c:pt idx="3048">
                  <c:v>0.21509516258582745</c:v>
                </c:pt>
                <c:pt idx="3049">
                  <c:v>0.17399329757174548</c:v>
                </c:pt>
                <c:pt idx="3050">
                  <c:v>0.19251746956418284</c:v>
                </c:pt>
                <c:pt idx="3051">
                  <c:v>0.15873540913904138</c:v>
                </c:pt>
                <c:pt idx="3052">
                  <c:v>0.19139283483606556</c:v>
                </c:pt>
                <c:pt idx="3053">
                  <c:v>0.15065670838096251</c:v>
                </c:pt>
                <c:pt idx="3054">
                  <c:v>0.14402976655276123</c:v>
                </c:pt>
                <c:pt idx="3055">
                  <c:v>0.2118445081991133</c:v>
                </c:pt>
                <c:pt idx="3056">
                  <c:v>0.18834991182228333</c:v>
                </c:pt>
                <c:pt idx="3057">
                  <c:v>0.15892562770459687</c:v>
                </c:pt>
                <c:pt idx="3058">
                  <c:v>0.19943166446173671</c:v>
                </c:pt>
                <c:pt idx="3059">
                  <c:v>0.27155066300187353</c:v>
                </c:pt>
                <c:pt idx="3060">
                  <c:v>0.16866437443576571</c:v>
                </c:pt>
                <c:pt idx="3061">
                  <c:v>0.17862553180118781</c:v>
                </c:pt>
                <c:pt idx="3062">
                  <c:v>0.18383094182907009</c:v>
                </c:pt>
                <c:pt idx="3063">
                  <c:v>0.17033139392979335</c:v>
                </c:pt>
                <c:pt idx="3064">
                  <c:v>0.26780888153257576</c:v>
                </c:pt>
                <c:pt idx="3065">
                  <c:v>0.19623637296227803</c:v>
                </c:pt>
                <c:pt idx="3066">
                  <c:v>0.17370228429849802</c:v>
                </c:pt>
                <c:pt idx="3067">
                  <c:v>0.21689319970503038</c:v>
                </c:pt>
                <c:pt idx="3068">
                  <c:v>0.18937913044955607</c:v>
                </c:pt>
                <c:pt idx="3069">
                  <c:v>0.22466211414780368</c:v>
                </c:pt>
                <c:pt idx="3070">
                  <c:v>0.18103023959228945</c:v>
                </c:pt>
                <c:pt idx="3071">
                  <c:v>0.23608937230251878</c:v>
                </c:pt>
                <c:pt idx="3072">
                  <c:v>0.24876731328160839</c:v>
                </c:pt>
                <c:pt idx="3073">
                  <c:v>0.17818928867473052</c:v>
                </c:pt>
                <c:pt idx="3074">
                  <c:v>0.22338366460201436</c:v>
                </c:pt>
                <c:pt idx="3075">
                  <c:v>0.23139836690969004</c:v>
                </c:pt>
                <c:pt idx="3076">
                  <c:v>0.17049858439232754</c:v>
                </c:pt>
                <c:pt idx="3077">
                  <c:v>0.19208123725786513</c:v>
                </c:pt>
                <c:pt idx="3078">
                  <c:v>0.18921902894386086</c:v>
                </c:pt>
                <c:pt idx="3079">
                  <c:v>0.16055380881898262</c:v>
                </c:pt>
                <c:pt idx="3080">
                  <c:v>0.16816912745853652</c:v>
                </c:pt>
                <c:pt idx="3081">
                  <c:v>0.15968399946043926</c:v>
                </c:pt>
                <c:pt idx="3082">
                  <c:v>0.1882302290645248</c:v>
                </c:pt>
                <c:pt idx="3083">
                  <c:v>0.16608049662215962</c:v>
                </c:pt>
                <c:pt idx="3084">
                  <c:v>0.18421053161281709</c:v>
                </c:pt>
                <c:pt idx="3085">
                  <c:v>0.17580346044955092</c:v>
                </c:pt>
                <c:pt idx="3086">
                  <c:v>0.18067015934671604</c:v>
                </c:pt>
                <c:pt idx="3087">
                  <c:v>0.23648995815657237</c:v>
                </c:pt>
                <c:pt idx="3088">
                  <c:v>0.17379598233817836</c:v>
                </c:pt>
                <c:pt idx="3089">
                  <c:v>0.19043470290273146</c:v>
                </c:pt>
                <c:pt idx="3090">
                  <c:v>0.19397706641360576</c:v>
                </c:pt>
                <c:pt idx="3091">
                  <c:v>0.18938640336458037</c:v>
                </c:pt>
                <c:pt idx="3092">
                  <c:v>0.15744298887234356</c:v>
                </c:pt>
                <c:pt idx="3093">
                  <c:v>0.17938114237005295</c:v>
                </c:pt>
                <c:pt idx="3094">
                  <c:v>0.19430029806175028</c:v>
                </c:pt>
                <c:pt idx="3095">
                  <c:v>0.20088575245754089</c:v>
                </c:pt>
                <c:pt idx="3096">
                  <c:v>0.19184859099362545</c:v>
                </c:pt>
                <c:pt idx="3097">
                  <c:v>0.19054626520787388</c:v>
                </c:pt>
                <c:pt idx="3098">
                  <c:v>0.22005152859450733</c:v>
                </c:pt>
                <c:pt idx="3099">
                  <c:v>0.18493756619379745</c:v>
                </c:pt>
                <c:pt idx="3100">
                  <c:v>0.17735955970749098</c:v>
                </c:pt>
                <c:pt idx="3101">
                  <c:v>0.2128074935821897</c:v>
                </c:pt>
                <c:pt idx="3102">
                  <c:v>0.18294590647816</c:v>
                </c:pt>
                <c:pt idx="3103">
                  <c:v>0.19030753069541556</c:v>
                </c:pt>
                <c:pt idx="3104">
                  <c:v>0.21008147645971692</c:v>
                </c:pt>
                <c:pt idx="3105">
                  <c:v>0.2028754965126548</c:v>
                </c:pt>
                <c:pt idx="3106">
                  <c:v>0.16712720087637148</c:v>
                </c:pt>
                <c:pt idx="3107">
                  <c:v>0.15827471031458901</c:v>
                </c:pt>
                <c:pt idx="3108">
                  <c:v>0.18068609783109368</c:v>
                </c:pt>
                <c:pt idx="3109">
                  <c:v>0.18763150346739901</c:v>
                </c:pt>
                <c:pt idx="3110">
                  <c:v>0.17015462900027264</c:v>
                </c:pt>
                <c:pt idx="3111">
                  <c:v>0.17502594254697396</c:v>
                </c:pt>
                <c:pt idx="3112">
                  <c:v>0.20739053290942683</c:v>
                </c:pt>
                <c:pt idx="3113">
                  <c:v>0.17818794347231651</c:v>
                </c:pt>
                <c:pt idx="3114">
                  <c:v>0.17910596982958416</c:v>
                </c:pt>
                <c:pt idx="3115">
                  <c:v>0.19215632064478266</c:v>
                </c:pt>
                <c:pt idx="3116">
                  <c:v>0.23260197120420364</c:v>
                </c:pt>
                <c:pt idx="3117">
                  <c:v>0.23081256846214665</c:v>
                </c:pt>
                <c:pt idx="3118">
                  <c:v>0.17564025576248962</c:v>
                </c:pt>
                <c:pt idx="3119">
                  <c:v>0.19594718817596479</c:v>
                </c:pt>
                <c:pt idx="3120">
                  <c:v>0.18490203342603728</c:v>
                </c:pt>
                <c:pt idx="3121">
                  <c:v>0.17608726493684096</c:v>
                </c:pt>
                <c:pt idx="3122">
                  <c:v>0.22190257926406159</c:v>
                </c:pt>
                <c:pt idx="3123">
                  <c:v>0.18746306660675771</c:v>
                </c:pt>
                <c:pt idx="3124">
                  <c:v>0.19745389369949207</c:v>
                </c:pt>
                <c:pt idx="3125">
                  <c:v>0.23022861807063599</c:v>
                </c:pt>
                <c:pt idx="3126">
                  <c:v>0.19190476841699325</c:v>
                </c:pt>
                <c:pt idx="3127">
                  <c:v>0.19870292772007675</c:v>
                </c:pt>
                <c:pt idx="3128">
                  <c:v>0.15935328994393616</c:v>
                </c:pt>
                <c:pt idx="3129">
                  <c:v>0.17996626644176672</c:v>
                </c:pt>
                <c:pt idx="3130">
                  <c:v>0.19095268372610547</c:v>
                </c:pt>
                <c:pt idx="3131">
                  <c:v>0.18355950206148297</c:v>
                </c:pt>
                <c:pt idx="3132">
                  <c:v>0.195521411412617</c:v>
                </c:pt>
                <c:pt idx="3133">
                  <c:v>0.19991782399053895</c:v>
                </c:pt>
                <c:pt idx="3134">
                  <c:v>0.25308922809769779</c:v>
                </c:pt>
                <c:pt idx="3135">
                  <c:v>0.13973726192839836</c:v>
                </c:pt>
                <c:pt idx="3136">
                  <c:v>0.17247169087333672</c:v>
                </c:pt>
                <c:pt idx="3137">
                  <c:v>0.21583045621958832</c:v>
                </c:pt>
                <c:pt idx="3138">
                  <c:v>0.19395646845966527</c:v>
                </c:pt>
                <c:pt idx="3139">
                  <c:v>0.21140082925909762</c:v>
                </c:pt>
                <c:pt idx="3140">
                  <c:v>0.19599859989750867</c:v>
                </c:pt>
                <c:pt idx="3141">
                  <c:v>0.19909102434998668</c:v>
                </c:pt>
                <c:pt idx="3142">
                  <c:v>0.2198325107120789</c:v>
                </c:pt>
                <c:pt idx="3143">
                  <c:v>0.1735716444813058</c:v>
                </c:pt>
                <c:pt idx="3144">
                  <c:v>0.18334596375174209</c:v>
                </c:pt>
                <c:pt idx="3145">
                  <c:v>0.17903351313305435</c:v>
                </c:pt>
                <c:pt idx="3146">
                  <c:v>0.17353867474936402</c:v>
                </c:pt>
                <c:pt idx="3147">
                  <c:v>0.18882193865895758</c:v>
                </c:pt>
                <c:pt idx="3148">
                  <c:v>0.17774090304173934</c:v>
                </c:pt>
                <c:pt idx="3149">
                  <c:v>0.24545650333956892</c:v>
                </c:pt>
                <c:pt idx="3150">
                  <c:v>0.16835123868645216</c:v>
                </c:pt>
                <c:pt idx="3151">
                  <c:v>0.18794438794488424</c:v>
                </c:pt>
                <c:pt idx="3152">
                  <c:v>0.18462195240607449</c:v>
                </c:pt>
                <c:pt idx="3153">
                  <c:v>0.1878629575556873</c:v>
                </c:pt>
                <c:pt idx="3154">
                  <c:v>0.17436570292689038</c:v>
                </c:pt>
                <c:pt idx="3155">
                  <c:v>0.16332622269974748</c:v>
                </c:pt>
                <c:pt idx="3156">
                  <c:v>0.17794938086808287</c:v>
                </c:pt>
                <c:pt idx="3157">
                  <c:v>0.17810504081522407</c:v>
                </c:pt>
                <c:pt idx="3158">
                  <c:v>0.16812894899001368</c:v>
                </c:pt>
                <c:pt idx="3159">
                  <c:v>0.19012663889644515</c:v>
                </c:pt>
                <c:pt idx="3160">
                  <c:v>0.25612600984919148</c:v>
                </c:pt>
                <c:pt idx="3161">
                  <c:v>0.16109396651116192</c:v>
                </c:pt>
                <c:pt idx="3162">
                  <c:v>0.20442048488391501</c:v>
                </c:pt>
                <c:pt idx="3163">
                  <c:v>0.21608733210109177</c:v>
                </c:pt>
                <c:pt idx="3164">
                  <c:v>0.19950984176039677</c:v>
                </c:pt>
                <c:pt idx="3165">
                  <c:v>0.22064904640324756</c:v>
                </c:pt>
                <c:pt idx="3166">
                  <c:v>0.18939270559529137</c:v>
                </c:pt>
                <c:pt idx="3167">
                  <c:v>0.23248762524905606</c:v>
                </c:pt>
                <c:pt idx="3168">
                  <c:v>0.21468543524536601</c:v>
                </c:pt>
                <c:pt idx="3169">
                  <c:v>0.20435352787583116</c:v>
                </c:pt>
                <c:pt idx="3170">
                  <c:v>0.1561395834056078</c:v>
                </c:pt>
                <c:pt idx="3171">
                  <c:v>0.17923508287355799</c:v>
                </c:pt>
                <c:pt idx="3172">
                  <c:v>0.19366576860441467</c:v>
                </c:pt>
                <c:pt idx="3173">
                  <c:v>0.16850687276708626</c:v>
                </c:pt>
                <c:pt idx="3174">
                  <c:v>0.17142938445503253</c:v>
                </c:pt>
                <c:pt idx="3175">
                  <c:v>0.20191192599247845</c:v>
                </c:pt>
                <c:pt idx="3176">
                  <c:v>0.1817661167436383</c:v>
                </c:pt>
                <c:pt idx="3177">
                  <c:v>0.17071889528225473</c:v>
                </c:pt>
                <c:pt idx="3178">
                  <c:v>0.21055635951588139</c:v>
                </c:pt>
                <c:pt idx="3179">
                  <c:v>0.16893029294048512</c:v>
                </c:pt>
                <c:pt idx="3180">
                  <c:v>0.15402825047824104</c:v>
                </c:pt>
                <c:pt idx="3181">
                  <c:v>0.18826293512322809</c:v>
                </c:pt>
                <c:pt idx="3182">
                  <c:v>0.16255994346970143</c:v>
                </c:pt>
                <c:pt idx="3183">
                  <c:v>0.16012957658778626</c:v>
                </c:pt>
                <c:pt idx="3184">
                  <c:v>0.20808929447487434</c:v>
                </c:pt>
                <c:pt idx="3185">
                  <c:v>0.16272843526091049</c:v>
                </c:pt>
                <c:pt idx="3186">
                  <c:v>0.1484423242140554</c:v>
                </c:pt>
                <c:pt idx="3187">
                  <c:v>0.18381815163688101</c:v>
                </c:pt>
                <c:pt idx="3188">
                  <c:v>0.23492553590117146</c:v>
                </c:pt>
                <c:pt idx="3189">
                  <c:v>0.1889970565537866</c:v>
                </c:pt>
                <c:pt idx="3190">
                  <c:v>0.25107248933914628</c:v>
                </c:pt>
                <c:pt idx="3191">
                  <c:v>0.1857108167583181</c:v>
                </c:pt>
                <c:pt idx="3192">
                  <c:v>0.1839689997120123</c:v>
                </c:pt>
                <c:pt idx="3193">
                  <c:v>0.22558461056569651</c:v>
                </c:pt>
                <c:pt idx="3194">
                  <c:v>0.21139444285809203</c:v>
                </c:pt>
                <c:pt idx="3195">
                  <c:v>0.1996099026425045</c:v>
                </c:pt>
                <c:pt idx="3196">
                  <c:v>0.19394269971230371</c:v>
                </c:pt>
                <c:pt idx="3197">
                  <c:v>0.17440072096910231</c:v>
                </c:pt>
                <c:pt idx="3198">
                  <c:v>0.16546371545259</c:v>
                </c:pt>
                <c:pt idx="3199">
                  <c:v>0.19228805121383669</c:v>
                </c:pt>
                <c:pt idx="3200">
                  <c:v>0.13925811163470778</c:v>
                </c:pt>
                <c:pt idx="3201">
                  <c:v>0.18630996733939295</c:v>
                </c:pt>
                <c:pt idx="3202">
                  <c:v>0.19040033234898432</c:v>
                </c:pt>
                <c:pt idx="3203">
                  <c:v>0.1794652411760474</c:v>
                </c:pt>
                <c:pt idx="3204">
                  <c:v>0.16903163245135749</c:v>
                </c:pt>
                <c:pt idx="3205">
                  <c:v>0.31196157925668283</c:v>
                </c:pt>
                <c:pt idx="3206">
                  <c:v>0.17127954100086754</c:v>
                </c:pt>
                <c:pt idx="3207">
                  <c:v>0.16605633561184249</c:v>
                </c:pt>
                <c:pt idx="3208">
                  <c:v>0.22190993527026703</c:v>
                </c:pt>
                <c:pt idx="3209">
                  <c:v>0.18959852831246435</c:v>
                </c:pt>
                <c:pt idx="3210">
                  <c:v>0.17301380886498094</c:v>
                </c:pt>
                <c:pt idx="3211">
                  <c:v>0.19517942873351604</c:v>
                </c:pt>
                <c:pt idx="3212">
                  <c:v>0.19618102474284843</c:v>
                </c:pt>
                <c:pt idx="3213">
                  <c:v>0.18569396122566606</c:v>
                </c:pt>
                <c:pt idx="3214">
                  <c:v>0.2196592268779014</c:v>
                </c:pt>
                <c:pt idx="3215">
                  <c:v>0.18389797592802432</c:v>
                </c:pt>
                <c:pt idx="3216">
                  <c:v>0.18925745899310381</c:v>
                </c:pt>
                <c:pt idx="3217">
                  <c:v>0.19399963402826345</c:v>
                </c:pt>
                <c:pt idx="3218">
                  <c:v>0.18122277686771845</c:v>
                </c:pt>
                <c:pt idx="3219">
                  <c:v>0.24707859162676421</c:v>
                </c:pt>
                <c:pt idx="3220">
                  <c:v>0.18871422182065054</c:v>
                </c:pt>
                <c:pt idx="3221">
                  <c:v>0.19731674124038748</c:v>
                </c:pt>
                <c:pt idx="3222">
                  <c:v>0.17749688565117644</c:v>
                </c:pt>
                <c:pt idx="3223">
                  <c:v>0.15987718457507305</c:v>
                </c:pt>
                <c:pt idx="3224">
                  <c:v>0.18245278008368915</c:v>
                </c:pt>
                <c:pt idx="3225">
                  <c:v>0.18229783080987474</c:v>
                </c:pt>
                <c:pt idx="3226">
                  <c:v>0.18380007374583571</c:v>
                </c:pt>
                <c:pt idx="3227">
                  <c:v>0.18421477225782545</c:v>
                </c:pt>
                <c:pt idx="3228">
                  <c:v>0.18409698769019264</c:v>
                </c:pt>
                <c:pt idx="3229">
                  <c:v>0.23332846623851627</c:v>
                </c:pt>
                <c:pt idx="3230">
                  <c:v>0.21208070248685854</c:v>
                </c:pt>
                <c:pt idx="3231">
                  <c:v>0.23831379908322883</c:v>
                </c:pt>
                <c:pt idx="3232">
                  <c:v>0.16839906296156415</c:v>
                </c:pt>
                <c:pt idx="3233">
                  <c:v>0.21772435640608659</c:v>
                </c:pt>
                <c:pt idx="3234">
                  <c:v>0.21211862569722389</c:v>
                </c:pt>
                <c:pt idx="3235">
                  <c:v>0.20201426789517921</c:v>
                </c:pt>
                <c:pt idx="3236">
                  <c:v>0.18917328598866395</c:v>
                </c:pt>
                <c:pt idx="3237">
                  <c:v>0.18899500053033041</c:v>
                </c:pt>
                <c:pt idx="3238">
                  <c:v>0.17953195310427733</c:v>
                </c:pt>
                <c:pt idx="3239">
                  <c:v>0.1962089055434236</c:v>
                </c:pt>
                <c:pt idx="3240">
                  <c:v>0.18942436638539742</c:v>
                </c:pt>
                <c:pt idx="3241">
                  <c:v>0.19180552703807474</c:v>
                </c:pt>
                <c:pt idx="3242">
                  <c:v>0.15479257371985394</c:v>
                </c:pt>
                <c:pt idx="3243">
                  <c:v>0.17443490368691517</c:v>
                </c:pt>
                <c:pt idx="3244">
                  <c:v>0.19929621842250012</c:v>
                </c:pt>
                <c:pt idx="3245">
                  <c:v>0.17898804296661897</c:v>
                </c:pt>
                <c:pt idx="3246">
                  <c:v>0.21426377268588265</c:v>
                </c:pt>
                <c:pt idx="3247">
                  <c:v>0.20445316797173127</c:v>
                </c:pt>
                <c:pt idx="3248">
                  <c:v>0.1782534948119511</c:v>
                </c:pt>
                <c:pt idx="3249">
                  <c:v>0.18641795767763134</c:v>
                </c:pt>
                <c:pt idx="3250">
                  <c:v>0.22286393689435074</c:v>
                </c:pt>
                <c:pt idx="3251">
                  <c:v>0.16620400490524201</c:v>
                </c:pt>
                <c:pt idx="3252">
                  <c:v>0.19419598644158401</c:v>
                </c:pt>
                <c:pt idx="3253">
                  <c:v>0.21347769271137595</c:v>
                </c:pt>
                <c:pt idx="3254">
                  <c:v>0.16901135420340024</c:v>
                </c:pt>
                <c:pt idx="3255">
                  <c:v>0.2140949468349162</c:v>
                </c:pt>
                <c:pt idx="3256">
                  <c:v>0.18837926405243757</c:v>
                </c:pt>
                <c:pt idx="3257">
                  <c:v>0.1779870047736089</c:v>
                </c:pt>
                <c:pt idx="3258">
                  <c:v>0.22761332691629957</c:v>
                </c:pt>
                <c:pt idx="3259">
                  <c:v>0.17307721066084777</c:v>
                </c:pt>
                <c:pt idx="3260">
                  <c:v>0.16604235810570259</c:v>
                </c:pt>
                <c:pt idx="3261">
                  <c:v>0.16229280741228805</c:v>
                </c:pt>
                <c:pt idx="3262">
                  <c:v>0.20376964773891046</c:v>
                </c:pt>
                <c:pt idx="3263">
                  <c:v>0.16130598198661425</c:v>
                </c:pt>
                <c:pt idx="3264">
                  <c:v>0.1942383330081727</c:v>
                </c:pt>
                <c:pt idx="3265">
                  <c:v>0.17494027036490903</c:v>
                </c:pt>
                <c:pt idx="3266">
                  <c:v>0.1995028048597752</c:v>
                </c:pt>
                <c:pt idx="3267">
                  <c:v>0.17697376896983436</c:v>
                </c:pt>
                <c:pt idx="3268">
                  <c:v>0.1861365316123226</c:v>
                </c:pt>
                <c:pt idx="3269">
                  <c:v>0.17936872708893764</c:v>
                </c:pt>
                <c:pt idx="3270">
                  <c:v>0.16633647084826203</c:v>
                </c:pt>
                <c:pt idx="3271">
                  <c:v>0.17273609270505513</c:v>
                </c:pt>
                <c:pt idx="3272">
                  <c:v>0.23151418204647747</c:v>
                </c:pt>
                <c:pt idx="3273">
                  <c:v>0.18055357243243569</c:v>
                </c:pt>
                <c:pt idx="3274">
                  <c:v>0.18904708551818392</c:v>
                </c:pt>
                <c:pt idx="3275">
                  <c:v>0.19501992466973439</c:v>
                </c:pt>
                <c:pt idx="3276">
                  <c:v>0.16857542145193605</c:v>
                </c:pt>
                <c:pt idx="3277">
                  <c:v>0.19870462792759724</c:v>
                </c:pt>
                <c:pt idx="3278">
                  <c:v>0.19593674159311072</c:v>
                </c:pt>
                <c:pt idx="3279">
                  <c:v>0.20739403585921587</c:v>
                </c:pt>
                <c:pt idx="3280">
                  <c:v>0.20262993127951082</c:v>
                </c:pt>
                <c:pt idx="3281">
                  <c:v>0.18781775897057601</c:v>
                </c:pt>
                <c:pt idx="3282">
                  <c:v>0.17800038897294493</c:v>
                </c:pt>
                <c:pt idx="3283">
                  <c:v>0.1525462493034295</c:v>
                </c:pt>
                <c:pt idx="3284">
                  <c:v>0.18952118247262512</c:v>
                </c:pt>
                <c:pt idx="3285">
                  <c:v>0.1867220957589007</c:v>
                </c:pt>
                <c:pt idx="3286">
                  <c:v>0.16285867762196859</c:v>
                </c:pt>
                <c:pt idx="3287">
                  <c:v>0.23363917763796907</c:v>
                </c:pt>
                <c:pt idx="3288">
                  <c:v>0.21154583511585676</c:v>
                </c:pt>
                <c:pt idx="3289">
                  <c:v>0.1652092047374375</c:v>
                </c:pt>
                <c:pt idx="3290">
                  <c:v>0.1731255600976887</c:v>
                </c:pt>
                <c:pt idx="3291">
                  <c:v>0.21923211015683858</c:v>
                </c:pt>
                <c:pt idx="3292">
                  <c:v>0.18554538241430246</c:v>
                </c:pt>
                <c:pt idx="3293">
                  <c:v>0.22479692188403069</c:v>
                </c:pt>
                <c:pt idx="3294">
                  <c:v>0.16121583100934264</c:v>
                </c:pt>
                <c:pt idx="3295">
                  <c:v>0.23111517672962079</c:v>
                </c:pt>
                <c:pt idx="3296">
                  <c:v>0.21065967181727224</c:v>
                </c:pt>
                <c:pt idx="3297">
                  <c:v>0.1654904488532595</c:v>
                </c:pt>
                <c:pt idx="3298">
                  <c:v>0.20341062372789362</c:v>
                </c:pt>
                <c:pt idx="3299">
                  <c:v>0.17447894655211249</c:v>
                </c:pt>
                <c:pt idx="3300">
                  <c:v>0.15781174754916913</c:v>
                </c:pt>
                <c:pt idx="3301">
                  <c:v>0.19615785653585591</c:v>
                </c:pt>
                <c:pt idx="3302">
                  <c:v>0.15956184593956865</c:v>
                </c:pt>
                <c:pt idx="3303">
                  <c:v>0.23111667364460239</c:v>
                </c:pt>
                <c:pt idx="3304">
                  <c:v>0.18821482408842038</c:v>
                </c:pt>
                <c:pt idx="3305">
                  <c:v>0.1610968427069171</c:v>
                </c:pt>
                <c:pt idx="3306">
                  <c:v>0.16190913381959468</c:v>
                </c:pt>
                <c:pt idx="3307">
                  <c:v>0.14755489190985147</c:v>
                </c:pt>
                <c:pt idx="3308">
                  <c:v>0.17356584324751984</c:v>
                </c:pt>
                <c:pt idx="3309">
                  <c:v>0.21136373507596948</c:v>
                </c:pt>
                <c:pt idx="3310">
                  <c:v>0.19510951294279119</c:v>
                </c:pt>
                <c:pt idx="3311">
                  <c:v>0.16054644424702674</c:v>
                </c:pt>
                <c:pt idx="3312">
                  <c:v>0.18194302468274268</c:v>
                </c:pt>
                <c:pt idx="3313">
                  <c:v>0.19006859626313191</c:v>
                </c:pt>
                <c:pt idx="3314">
                  <c:v>0.19460864358683821</c:v>
                </c:pt>
                <c:pt idx="3315">
                  <c:v>0.18152678786189499</c:v>
                </c:pt>
                <c:pt idx="3316">
                  <c:v>0.19052237438477027</c:v>
                </c:pt>
                <c:pt idx="3317">
                  <c:v>0.15516232958423493</c:v>
                </c:pt>
                <c:pt idx="3318">
                  <c:v>0.19771474569293138</c:v>
                </c:pt>
                <c:pt idx="3319">
                  <c:v>0.21038979806499372</c:v>
                </c:pt>
                <c:pt idx="3320">
                  <c:v>0.17732240781779024</c:v>
                </c:pt>
                <c:pt idx="3321">
                  <c:v>0.18300277842665069</c:v>
                </c:pt>
                <c:pt idx="3322">
                  <c:v>0.1879833885206548</c:v>
                </c:pt>
                <c:pt idx="3323">
                  <c:v>0.19185440729382983</c:v>
                </c:pt>
                <c:pt idx="3324">
                  <c:v>0.18039799397504458</c:v>
                </c:pt>
                <c:pt idx="3325">
                  <c:v>0.20678603630782474</c:v>
                </c:pt>
                <c:pt idx="3326">
                  <c:v>0.2085831196683163</c:v>
                </c:pt>
                <c:pt idx="3327">
                  <c:v>0.16112293121343035</c:v>
                </c:pt>
                <c:pt idx="3328">
                  <c:v>0.1830293309403441</c:v>
                </c:pt>
                <c:pt idx="3329">
                  <c:v>0.24008778519600996</c:v>
                </c:pt>
                <c:pt idx="3330">
                  <c:v>0.25629481925796899</c:v>
                </c:pt>
                <c:pt idx="3331">
                  <c:v>0.1581926987957854</c:v>
                </c:pt>
                <c:pt idx="3332">
                  <c:v>0.19130288379378552</c:v>
                </c:pt>
                <c:pt idx="3333">
                  <c:v>0.19310628246715517</c:v>
                </c:pt>
                <c:pt idx="3334">
                  <c:v>0.2016052611602881</c:v>
                </c:pt>
                <c:pt idx="3335">
                  <c:v>0.18393586866291778</c:v>
                </c:pt>
                <c:pt idx="3336">
                  <c:v>0.20113266669344074</c:v>
                </c:pt>
                <c:pt idx="3337">
                  <c:v>0.15951179927172787</c:v>
                </c:pt>
                <c:pt idx="3338">
                  <c:v>0.22090826681341502</c:v>
                </c:pt>
                <c:pt idx="3339">
                  <c:v>0.15889866119756879</c:v>
                </c:pt>
                <c:pt idx="3340">
                  <c:v>0.17303275821573927</c:v>
                </c:pt>
                <c:pt idx="3341">
                  <c:v>0.19258649993627697</c:v>
                </c:pt>
                <c:pt idx="3342">
                  <c:v>0.18786741727175749</c:v>
                </c:pt>
                <c:pt idx="3343">
                  <c:v>0.15864422639127898</c:v>
                </c:pt>
                <c:pt idx="3344">
                  <c:v>0.1684698886650888</c:v>
                </c:pt>
                <c:pt idx="3345">
                  <c:v>0.17776203819618389</c:v>
                </c:pt>
                <c:pt idx="3346">
                  <c:v>0.17772709811566273</c:v>
                </c:pt>
                <c:pt idx="3347">
                  <c:v>0.18697169479323333</c:v>
                </c:pt>
                <c:pt idx="3348">
                  <c:v>0.2100940996111485</c:v>
                </c:pt>
                <c:pt idx="3349">
                  <c:v>0.16065263559714785</c:v>
                </c:pt>
                <c:pt idx="3350">
                  <c:v>0.16812786500990023</c:v>
                </c:pt>
                <c:pt idx="3351">
                  <c:v>0.17287880929670787</c:v>
                </c:pt>
                <c:pt idx="3352">
                  <c:v>0.18207385633050374</c:v>
                </c:pt>
                <c:pt idx="3353">
                  <c:v>0.16525747484105427</c:v>
                </c:pt>
                <c:pt idx="3354">
                  <c:v>0.2053324359242058</c:v>
                </c:pt>
                <c:pt idx="3355">
                  <c:v>0.20249792929317514</c:v>
                </c:pt>
                <c:pt idx="3356">
                  <c:v>0.16965200202645753</c:v>
                </c:pt>
                <c:pt idx="3357">
                  <c:v>0.16161660713718387</c:v>
                </c:pt>
                <c:pt idx="3358">
                  <c:v>0.16673640947923316</c:v>
                </c:pt>
                <c:pt idx="3359">
                  <c:v>0.17050781111795563</c:v>
                </c:pt>
                <c:pt idx="3360">
                  <c:v>0.18708348912343564</c:v>
                </c:pt>
                <c:pt idx="3361">
                  <c:v>0.18497702715640246</c:v>
                </c:pt>
                <c:pt idx="3362">
                  <c:v>0.20137923023676327</c:v>
                </c:pt>
                <c:pt idx="3363">
                  <c:v>0.264049139975435</c:v>
                </c:pt>
                <c:pt idx="3364">
                  <c:v>0.19749637155371572</c:v>
                </c:pt>
                <c:pt idx="3365">
                  <c:v>0.16770683203982112</c:v>
                </c:pt>
                <c:pt idx="3366">
                  <c:v>0.17870700194423347</c:v>
                </c:pt>
                <c:pt idx="3367">
                  <c:v>0.18320448901402497</c:v>
                </c:pt>
                <c:pt idx="3368">
                  <c:v>0.20168907619937854</c:v>
                </c:pt>
                <c:pt idx="3369">
                  <c:v>0.18284955216755874</c:v>
                </c:pt>
                <c:pt idx="3370">
                  <c:v>0.22433147933889885</c:v>
                </c:pt>
                <c:pt idx="3371">
                  <c:v>0.19028027967907257</c:v>
                </c:pt>
                <c:pt idx="3372">
                  <c:v>0.22207177325814084</c:v>
                </c:pt>
                <c:pt idx="3373">
                  <c:v>0.17352555193968014</c:v>
                </c:pt>
                <c:pt idx="3374">
                  <c:v>0.19214055332898225</c:v>
                </c:pt>
                <c:pt idx="3375">
                  <c:v>0.2045828274366962</c:v>
                </c:pt>
                <c:pt idx="3376">
                  <c:v>0.24430400681285094</c:v>
                </c:pt>
                <c:pt idx="3377">
                  <c:v>0.20037937231027214</c:v>
                </c:pt>
                <c:pt idx="3378">
                  <c:v>0.2127286673780138</c:v>
                </c:pt>
                <c:pt idx="3379">
                  <c:v>0.21268979534038079</c:v>
                </c:pt>
                <c:pt idx="3380">
                  <c:v>0.17897358951225645</c:v>
                </c:pt>
                <c:pt idx="3381">
                  <c:v>0.18515317381727239</c:v>
                </c:pt>
                <c:pt idx="3382">
                  <c:v>0.17491931444273678</c:v>
                </c:pt>
                <c:pt idx="3383">
                  <c:v>0.19926738078336195</c:v>
                </c:pt>
                <c:pt idx="3384">
                  <c:v>0.16999099735654319</c:v>
                </c:pt>
                <c:pt idx="3385">
                  <c:v>0.16928558943525418</c:v>
                </c:pt>
                <c:pt idx="3386">
                  <c:v>0.16822054153817109</c:v>
                </c:pt>
                <c:pt idx="3387">
                  <c:v>0.16033018825726114</c:v>
                </c:pt>
                <c:pt idx="3388">
                  <c:v>0.17047969058064219</c:v>
                </c:pt>
                <c:pt idx="3389">
                  <c:v>0.21760886001475527</c:v>
                </c:pt>
                <c:pt idx="3390">
                  <c:v>0.19241864659365818</c:v>
                </c:pt>
                <c:pt idx="3391">
                  <c:v>0.1632040685794747</c:v>
                </c:pt>
                <c:pt idx="3392">
                  <c:v>0.1825738281747368</c:v>
                </c:pt>
                <c:pt idx="3393">
                  <c:v>0.21009372279795541</c:v>
                </c:pt>
                <c:pt idx="3394">
                  <c:v>0.19022513048043788</c:v>
                </c:pt>
                <c:pt idx="3395">
                  <c:v>0.18134244609495059</c:v>
                </c:pt>
                <c:pt idx="3396">
                  <c:v>0.19364344507195946</c:v>
                </c:pt>
                <c:pt idx="3397">
                  <c:v>0.19306661615634085</c:v>
                </c:pt>
                <c:pt idx="3398">
                  <c:v>0.23218841897796072</c:v>
                </c:pt>
                <c:pt idx="3399">
                  <c:v>0.15006957164681611</c:v>
                </c:pt>
                <c:pt idx="3400">
                  <c:v>0.22854583238912046</c:v>
                </c:pt>
                <c:pt idx="3401">
                  <c:v>0.19659194937886029</c:v>
                </c:pt>
                <c:pt idx="3402">
                  <c:v>0.17496967177109682</c:v>
                </c:pt>
                <c:pt idx="3403">
                  <c:v>0.16657681656595275</c:v>
                </c:pt>
                <c:pt idx="3404">
                  <c:v>0.17006932524183846</c:v>
                </c:pt>
                <c:pt idx="3405">
                  <c:v>0.17160449815590301</c:v>
                </c:pt>
                <c:pt idx="3406">
                  <c:v>0.1747039970008</c:v>
                </c:pt>
                <c:pt idx="3407">
                  <c:v>0.19935481951621875</c:v>
                </c:pt>
                <c:pt idx="3408">
                  <c:v>0.16753683217656692</c:v>
                </c:pt>
                <c:pt idx="3409">
                  <c:v>0.18328785027038969</c:v>
                </c:pt>
                <c:pt idx="3410">
                  <c:v>0.16067507196135142</c:v>
                </c:pt>
                <c:pt idx="3411">
                  <c:v>0.17192709774521547</c:v>
                </c:pt>
                <c:pt idx="3412">
                  <c:v>0.17947010068230662</c:v>
                </c:pt>
                <c:pt idx="3413">
                  <c:v>0.17044593771657204</c:v>
                </c:pt>
                <c:pt idx="3414">
                  <c:v>0.16724131423712307</c:v>
                </c:pt>
                <c:pt idx="3415">
                  <c:v>0.17145504891113447</c:v>
                </c:pt>
                <c:pt idx="3416">
                  <c:v>0.156073198318152</c:v>
                </c:pt>
                <c:pt idx="3417">
                  <c:v>0.15004509262260382</c:v>
                </c:pt>
                <c:pt idx="3418">
                  <c:v>0.18592684334278989</c:v>
                </c:pt>
                <c:pt idx="3419">
                  <c:v>0.18246254898989969</c:v>
                </c:pt>
                <c:pt idx="3420">
                  <c:v>0.16649065553308873</c:v>
                </c:pt>
                <c:pt idx="3421">
                  <c:v>0.19673440164961256</c:v>
                </c:pt>
                <c:pt idx="3422">
                  <c:v>0.1988746336894936</c:v>
                </c:pt>
                <c:pt idx="3423">
                  <c:v>0.18571652245864331</c:v>
                </c:pt>
                <c:pt idx="3424">
                  <c:v>0.18536101217578996</c:v>
                </c:pt>
                <c:pt idx="3425">
                  <c:v>0.23884630826062023</c:v>
                </c:pt>
                <c:pt idx="3426">
                  <c:v>0.1623605630184797</c:v>
                </c:pt>
                <c:pt idx="3427">
                  <c:v>0.1635141733140858</c:v>
                </c:pt>
                <c:pt idx="3428">
                  <c:v>0.1836089472375011</c:v>
                </c:pt>
                <c:pt idx="3429">
                  <c:v>0.16657262303547146</c:v>
                </c:pt>
                <c:pt idx="3430">
                  <c:v>0.22725943067396442</c:v>
                </c:pt>
                <c:pt idx="3431">
                  <c:v>0.21485233329827005</c:v>
                </c:pt>
                <c:pt idx="3432">
                  <c:v>0.19704123847926405</c:v>
                </c:pt>
                <c:pt idx="3433">
                  <c:v>0.18381172218965208</c:v>
                </c:pt>
                <c:pt idx="3434">
                  <c:v>0.18792424586781298</c:v>
                </c:pt>
                <c:pt idx="3435">
                  <c:v>0.20267696760068274</c:v>
                </c:pt>
                <c:pt idx="3436">
                  <c:v>0.19514165566359917</c:v>
                </c:pt>
                <c:pt idx="3437">
                  <c:v>0.15268062000542265</c:v>
                </c:pt>
                <c:pt idx="3438">
                  <c:v>0.21310240984941567</c:v>
                </c:pt>
                <c:pt idx="3439">
                  <c:v>0.18940033913452411</c:v>
                </c:pt>
                <c:pt idx="3440">
                  <c:v>0.18290039770203653</c:v>
                </c:pt>
                <c:pt idx="3441">
                  <c:v>0.17558046093002436</c:v>
                </c:pt>
                <c:pt idx="3442">
                  <c:v>0.18795877798016145</c:v>
                </c:pt>
                <c:pt idx="3443">
                  <c:v>0.15371696307526178</c:v>
                </c:pt>
                <c:pt idx="3444">
                  <c:v>0.20246346855942557</c:v>
                </c:pt>
                <c:pt idx="3445">
                  <c:v>0.17000268266557672</c:v>
                </c:pt>
                <c:pt idx="3446">
                  <c:v>0.21866347315222612</c:v>
                </c:pt>
                <c:pt idx="3447">
                  <c:v>0.16995841766208289</c:v>
                </c:pt>
                <c:pt idx="3448">
                  <c:v>0.2163791766559332</c:v>
                </c:pt>
                <c:pt idx="3449">
                  <c:v>0.22935896260630564</c:v>
                </c:pt>
                <c:pt idx="3450">
                  <c:v>0.20553755634004039</c:v>
                </c:pt>
                <c:pt idx="3451">
                  <c:v>0.1777014093534226</c:v>
                </c:pt>
                <c:pt idx="3452">
                  <c:v>0.16958251643174654</c:v>
                </c:pt>
                <c:pt idx="3453">
                  <c:v>0.16302749842256872</c:v>
                </c:pt>
                <c:pt idx="3454">
                  <c:v>0.18575494962377961</c:v>
                </c:pt>
                <c:pt idx="3455">
                  <c:v>0.1473018334609468</c:v>
                </c:pt>
                <c:pt idx="3456">
                  <c:v>0.1645350361467883</c:v>
                </c:pt>
                <c:pt idx="3457">
                  <c:v>0.16915974945982643</c:v>
                </c:pt>
                <c:pt idx="3458">
                  <c:v>0.1440578667188529</c:v>
                </c:pt>
                <c:pt idx="3459">
                  <c:v>0.19626624849570914</c:v>
                </c:pt>
                <c:pt idx="3460">
                  <c:v>0.28666524653738873</c:v>
                </c:pt>
                <c:pt idx="3461">
                  <c:v>0.30199559995312775</c:v>
                </c:pt>
                <c:pt idx="3462">
                  <c:v>0.182079340908297</c:v>
                </c:pt>
                <c:pt idx="3463">
                  <c:v>0.17237827820822599</c:v>
                </c:pt>
                <c:pt idx="3464">
                  <c:v>0.21254027169116194</c:v>
                </c:pt>
                <c:pt idx="3465">
                  <c:v>0.18816676408518124</c:v>
                </c:pt>
                <c:pt idx="3466">
                  <c:v>0.16563714915155781</c:v>
                </c:pt>
                <c:pt idx="3467">
                  <c:v>0.2436623950540138</c:v>
                </c:pt>
                <c:pt idx="3468">
                  <c:v>0.18392539008172343</c:v>
                </c:pt>
                <c:pt idx="3469">
                  <c:v>0.17758768463745511</c:v>
                </c:pt>
                <c:pt idx="3470">
                  <c:v>0.17125883960065016</c:v>
                </c:pt>
                <c:pt idx="3471">
                  <c:v>0.17900667731103648</c:v>
                </c:pt>
                <c:pt idx="3472">
                  <c:v>0.17938463803950344</c:v>
                </c:pt>
                <c:pt idx="3473">
                  <c:v>0.23934676573461156</c:v>
                </c:pt>
                <c:pt idx="3474">
                  <c:v>0.19634979778853592</c:v>
                </c:pt>
                <c:pt idx="3475">
                  <c:v>0.18942068040690904</c:v>
                </c:pt>
                <c:pt idx="3476">
                  <c:v>0.17508551360180583</c:v>
                </c:pt>
                <c:pt idx="3477">
                  <c:v>0.20912106530313976</c:v>
                </c:pt>
                <c:pt idx="3478">
                  <c:v>0.1912843974555587</c:v>
                </c:pt>
                <c:pt idx="3479">
                  <c:v>0.22476780393470355</c:v>
                </c:pt>
                <c:pt idx="3480">
                  <c:v>0.18533385486043322</c:v>
                </c:pt>
                <c:pt idx="3481">
                  <c:v>0.20313857496018722</c:v>
                </c:pt>
                <c:pt idx="3482">
                  <c:v>0.1591224790405259</c:v>
                </c:pt>
                <c:pt idx="3483">
                  <c:v>0.17184583069290321</c:v>
                </c:pt>
                <c:pt idx="3484">
                  <c:v>0.18674915893706967</c:v>
                </c:pt>
                <c:pt idx="3485">
                  <c:v>0.19253968687810055</c:v>
                </c:pt>
                <c:pt idx="3486">
                  <c:v>0.18653296250775661</c:v>
                </c:pt>
                <c:pt idx="3487">
                  <c:v>0.20701598621981476</c:v>
                </c:pt>
                <c:pt idx="3488">
                  <c:v>0.16953659383510106</c:v>
                </c:pt>
                <c:pt idx="3489">
                  <c:v>0.17369250101409905</c:v>
                </c:pt>
                <c:pt idx="3490">
                  <c:v>0.20453597067550244</c:v>
                </c:pt>
                <c:pt idx="3491">
                  <c:v>0.17982161649395312</c:v>
                </c:pt>
                <c:pt idx="3492">
                  <c:v>0.19978571749222354</c:v>
                </c:pt>
                <c:pt idx="3493">
                  <c:v>0.18390797940395431</c:v>
                </c:pt>
                <c:pt idx="3494">
                  <c:v>0.19297318775292205</c:v>
                </c:pt>
                <c:pt idx="3495">
                  <c:v>0.16703451302329367</c:v>
                </c:pt>
                <c:pt idx="3496">
                  <c:v>0.25728127302722825</c:v>
                </c:pt>
                <c:pt idx="3497">
                  <c:v>0.15371250487137081</c:v>
                </c:pt>
                <c:pt idx="3498">
                  <c:v>0.18932484575026301</c:v>
                </c:pt>
                <c:pt idx="3499">
                  <c:v>0.14829409469494301</c:v>
                </c:pt>
                <c:pt idx="3500">
                  <c:v>0.19123976990335287</c:v>
                </c:pt>
                <c:pt idx="3501">
                  <c:v>0.25378958721179462</c:v>
                </c:pt>
                <c:pt idx="3502">
                  <c:v>0.19443895652325574</c:v>
                </c:pt>
                <c:pt idx="3503">
                  <c:v>0.15642387516415127</c:v>
                </c:pt>
                <c:pt idx="3504">
                  <c:v>0.21932115721258366</c:v>
                </c:pt>
                <c:pt idx="3505">
                  <c:v>0.1896275600493606</c:v>
                </c:pt>
                <c:pt idx="3506">
                  <c:v>0.1678789986982672</c:v>
                </c:pt>
                <c:pt idx="3507">
                  <c:v>0.20546805577542276</c:v>
                </c:pt>
                <c:pt idx="3508">
                  <c:v>0.17525535990445554</c:v>
                </c:pt>
                <c:pt idx="3509">
                  <c:v>0.23778205788076218</c:v>
                </c:pt>
                <c:pt idx="3510">
                  <c:v>0.15127069763723389</c:v>
                </c:pt>
                <c:pt idx="3511">
                  <c:v>0.17105166683543577</c:v>
                </c:pt>
                <c:pt idx="3512">
                  <c:v>0.17359771657993589</c:v>
                </c:pt>
                <c:pt idx="3513">
                  <c:v>0.17555956526625521</c:v>
                </c:pt>
                <c:pt idx="3514">
                  <c:v>0.18587775024965253</c:v>
                </c:pt>
                <c:pt idx="3515">
                  <c:v>0.20613566425855495</c:v>
                </c:pt>
                <c:pt idx="3516">
                  <c:v>0.17044185815494955</c:v>
                </c:pt>
                <c:pt idx="3517">
                  <c:v>0.21972069469031105</c:v>
                </c:pt>
                <c:pt idx="3518">
                  <c:v>0.17853483271590265</c:v>
                </c:pt>
                <c:pt idx="3519">
                  <c:v>0.20068449533336166</c:v>
                </c:pt>
                <c:pt idx="3520">
                  <c:v>0.19138033297778248</c:v>
                </c:pt>
                <c:pt idx="3521">
                  <c:v>0.17657482180267228</c:v>
                </c:pt>
                <c:pt idx="3522">
                  <c:v>0.20686649757651854</c:v>
                </c:pt>
                <c:pt idx="3523">
                  <c:v>0.1579972330209056</c:v>
                </c:pt>
                <c:pt idx="3524">
                  <c:v>0.21061522334400878</c:v>
                </c:pt>
                <c:pt idx="3525">
                  <c:v>0.23992792541541808</c:v>
                </c:pt>
                <c:pt idx="3526">
                  <c:v>0.14802479249505474</c:v>
                </c:pt>
                <c:pt idx="3527">
                  <c:v>0.16965770631620233</c:v>
                </c:pt>
                <c:pt idx="3528">
                  <c:v>0.21379439361138922</c:v>
                </c:pt>
                <c:pt idx="3529">
                  <c:v>0.21201732363581516</c:v>
                </c:pt>
                <c:pt idx="3530">
                  <c:v>0.19509965921774627</c:v>
                </c:pt>
                <c:pt idx="3531">
                  <c:v>0.22057431819358259</c:v>
                </c:pt>
                <c:pt idx="3532">
                  <c:v>0.22089641211280067</c:v>
                </c:pt>
                <c:pt idx="3533">
                  <c:v>0.16495070803504389</c:v>
                </c:pt>
                <c:pt idx="3534">
                  <c:v>0.19662107297631018</c:v>
                </c:pt>
                <c:pt idx="3535">
                  <c:v>0.19612651092409902</c:v>
                </c:pt>
                <c:pt idx="3536">
                  <c:v>0.21246701959766906</c:v>
                </c:pt>
                <c:pt idx="3537">
                  <c:v>0.16559315876963665</c:v>
                </c:pt>
                <c:pt idx="3538">
                  <c:v>0.21352587383653113</c:v>
                </c:pt>
                <c:pt idx="3539">
                  <c:v>0.16325702691472915</c:v>
                </c:pt>
                <c:pt idx="3540">
                  <c:v>0.17179638410093429</c:v>
                </c:pt>
                <c:pt idx="3541">
                  <c:v>0.17960366855640378</c:v>
                </c:pt>
                <c:pt idx="3542">
                  <c:v>0.16835807000574893</c:v>
                </c:pt>
                <c:pt idx="3543">
                  <c:v>0.18145818716813517</c:v>
                </c:pt>
                <c:pt idx="3544">
                  <c:v>0.18912886265208645</c:v>
                </c:pt>
                <c:pt idx="3545">
                  <c:v>0.19392339978830955</c:v>
                </c:pt>
                <c:pt idx="3546">
                  <c:v>0.17046091569405045</c:v>
                </c:pt>
                <c:pt idx="3547">
                  <c:v>0.17867805892710001</c:v>
                </c:pt>
                <c:pt idx="3548">
                  <c:v>0.17624197836145938</c:v>
                </c:pt>
                <c:pt idx="3549">
                  <c:v>0.20716115148915598</c:v>
                </c:pt>
                <c:pt idx="3550">
                  <c:v>0.18811859253168842</c:v>
                </c:pt>
                <c:pt idx="3551">
                  <c:v>0.16646021571798517</c:v>
                </c:pt>
                <c:pt idx="3552">
                  <c:v>0.1733307098867797</c:v>
                </c:pt>
                <c:pt idx="3553">
                  <c:v>0.21598507989727972</c:v>
                </c:pt>
                <c:pt idx="3554">
                  <c:v>0.20806016144443779</c:v>
                </c:pt>
                <c:pt idx="3555">
                  <c:v>0.16230731095315015</c:v>
                </c:pt>
                <c:pt idx="3556">
                  <c:v>0.19880030121057909</c:v>
                </c:pt>
                <c:pt idx="3557">
                  <c:v>0.17431228997154402</c:v>
                </c:pt>
                <c:pt idx="3558">
                  <c:v>0.17067489533050578</c:v>
                </c:pt>
                <c:pt idx="3559">
                  <c:v>0.17561991530515797</c:v>
                </c:pt>
                <c:pt idx="3560">
                  <c:v>0.16533248780799559</c:v>
                </c:pt>
                <c:pt idx="3561">
                  <c:v>0.1385219671939853</c:v>
                </c:pt>
                <c:pt idx="3562">
                  <c:v>0.20258371662704827</c:v>
                </c:pt>
                <c:pt idx="3563">
                  <c:v>0.25790847368121561</c:v>
                </c:pt>
                <c:pt idx="3564">
                  <c:v>0.20454723989784895</c:v>
                </c:pt>
                <c:pt idx="3565">
                  <c:v>0.20900035276616288</c:v>
                </c:pt>
                <c:pt idx="3566">
                  <c:v>0.15571263403833799</c:v>
                </c:pt>
                <c:pt idx="3567">
                  <c:v>0.25362789720931289</c:v>
                </c:pt>
                <c:pt idx="3568">
                  <c:v>0.21575951354350786</c:v>
                </c:pt>
                <c:pt idx="3569">
                  <c:v>0.16533576590139282</c:v>
                </c:pt>
                <c:pt idx="3570">
                  <c:v>0.18460507107901289</c:v>
                </c:pt>
                <c:pt idx="3571">
                  <c:v>0.1985453097757589</c:v>
                </c:pt>
                <c:pt idx="3572">
                  <c:v>0.16832117418583234</c:v>
                </c:pt>
                <c:pt idx="3573">
                  <c:v>0.23161502855444291</c:v>
                </c:pt>
                <c:pt idx="3574">
                  <c:v>0.17087220520444674</c:v>
                </c:pt>
                <c:pt idx="3575">
                  <c:v>0.17725756058262013</c:v>
                </c:pt>
                <c:pt idx="3576">
                  <c:v>0.15323838835494444</c:v>
                </c:pt>
                <c:pt idx="3577">
                  <c:v>0.19653126342490276</c:v>
                </c:pt>
                <c:pt idx="3578">
                  <c:v>0.18069715377848267</c:v>
                </c:pt>
                <c:pt idx="3579">
                  <c:v>0.17015172606399448</c:v>
                </c:pt>
                <c:pt idx="3580">
                  <c:v>0.20606148817633146</c:v>
                </c:pt>
                <c:pt idx="3581">
                  <c:v>0.19988647475495022</c:v>
                </c:pt>
                <c:pt idx="3582">
                  <c:v>0.21371320859115792</c:v>
                </c:pt>
                <c:pt idx="3583">
                  <c:v>0.17674974519813089</c:v>
                </c:pt>
                <c:pt idx="3584">
                  <c:v>0.17511280226349582</c:v>
                </c:pt>
                <c:pt idx="3585">
                  <c:v>0.24296154541146303</c:v>
                </c:pt>
                <c:pt idx="3586">
                  <c:v>0.21444023078114716</c:v>
                </c:pt>
                <c:pt idx="3587">
                  <c:v>0.1886579310487885</c:v>
                </c:pt>
                <c:pt idx="3588">
                  <c:v>0.16471384252473437</c:v>
                </c:pt>
                <c:pt idx="3589">
                  <c:v>0.17790836561562604</c:v>
                </c:pt>
                <c:pt idx="3590">
                  <c:v>0.17249416304868395</c:v>
                </c:pt>
                <c:pt idx="3591">
                  <c:v>0.17352717403887466</c:v>
                </c:pt>
                <c:pt idx="3592">
                  <c:v>0.16896248815918322</c:v>
                </c:pt>
                <c:pt idx="3593">
                  <c:v>0.17824746603575509</c:v>
                </c:pt>
                <c:pt idx="3594">
                  <c:v>0.18973347358385079</c:v>
                </c:pt>
                <c:pt idx="3595">
                  <c:v>0.17103390658638204</c:v>
                </c:pt>
                <c:pt idx="3596">
                  <c:v>0.21698667133310992</c:v>
                </c:pt>
                <c:pt idx="3597">
                  <c:v>0.18835234495688863</c:v>
                </c:pt>
                <c:pt idx="3598">
                  <c:v>0.21444303838702486</c:v>
                </c:pt>
                <c:pt idx="3599">
                  <c:v>0.17348083029008896</c:v>
                </c:pt>
                <c:pt idx="3600">
                  <c:v>0.21500978707795024</c:v>
                </c:pt>
                <c:pt idx="3601">
                  <c:v>0.26323910736275252</c:v>
                </c:pt>
                <c:pt idx="3602">
                  <c:v>0.18266046080127218</c:v>
                </c:pt>
                <c:pt idx="3603">
                  <c:v>0.1752076207242666</c:v>
                </c:pt>
                <c:pt idx="3604">
                  <c:v>0.17851005286653093</c:v>
                </c:pt>
                <c:pt idx="3605">
                  <c:v>0.20202869237312676</c:v>
                </c:pt>
                <c:pt idx="3606">
                  <c:v>0.17263387666979957</c:v>
                </c:pt>
                <c:pt idx="3607">
                  <c:v>0.23382925336952298</c:v>
                </c:pt>
                <c:pt idx="3608">
                  <c:v>0.19279527172365454</c:v>
                </c:pt>
                <c:pt idx="3609">
                  <c:v>0.18788642446671058</c:v>
                </c:pt>
                <c:pt idx="3610">
                  <c:v>0.15381813696582683</c:v>
                </c:pt>
                <c:pt idx="3611">
                  <c:v>0.1947278113890262</c:v>
                </c:pt>
                <c:pt idx="3612">
                  <c:v>0.15907579445494732</c:v>
                </c:pt>
                <c:pt idx="3613">
                  <c:v>0.19970162831633048</c:v>
                </c:pt>
                <c:pt idx="3614">
                  <c:v>0.17334185797376686</c:v>
                </c:pt>
                <c:pt idx="3615">
                  <c:v>0.16063677385232927</c:v>
                </c:pt>
                <c:pt idx="3616">
                  <c:v>0.17319605573115346</c:v>
                </c:pt>
                <c:pt idx="3617">
                  <c:v>0.14901160467865288</c:v>
                </c:pt>
                <c:pt idx="3618">
                  <c:v>0.17304338163137384</c:v>
                </c:pt>
                <c:pt idx="3619">
                  <c:v>0.22404471442976392</c:v>
                </c:pt>
                <c:pt idx="3620">
                  <c:v>0.20994961720836422</c:v>
                </c:pt>
                <c:pt idx="3621">
                  <c:v>0.18912983244480425</c:v>
                </c:pt>
                <c:pt idx="3622">
                  <c:v>0.18271091211482837</c:v>
                </c:pt>
                <c:pt idx="3623">
                  <c:v>0.20255369626170688</c:v>
                </c:pt>
                <c:pt idx="3624">
                  <c:v>0.19553608726064528</c:v>
                </c:pt>
                <c:pt idx="3625">
                  <c:v>0.18584805506818611</c:v>
                </c:pt>
                <c:pt idx="3626">
                  <c:v>0.16465707044528929</c:v>
                </c:pt>
                <c:pt idx="3627">
                  <c:v>0.19915374454483445</c:v>
                </c:pt>
                <c:pt idx="3628">
                  <c:v>0.20963441237625985</c:v>
                </c:pt>
                <c:pt idx="3629">
                  <c:v>0.15950922505792475</c:v>
                </c:pt>
                <c:pt idx="3630">
                  <c:v>0.15877072713479362</c:v>
                </c:pt>
                <c:pt idx="3631">
                  <c:v>0.19498956661686065</c:v>
                </c:pt>
                <c:pt idx="3632">
                  <c:v>0.18438313624719604</c:v>
                </c:pt>
                <c:pt idx="3633">
                  <c:v>0.20882611594930275</c:v>
                </c:pt>
                <c:pt idx="3634">
                  <c:v>0.20012649355501769</c:v>
                </c:pt>
                <c:pt idx="3635">
                  <c:v>0.25911824528714739</c:v>
                </c:pt>
                <c:pt idx="3636">
                  <c:v>0.1606561484457659</c:v>
                </c:pt>
                <c:pt idx="3637">
                  <c:v>0.17743331071729487</c:v>
                </c:pt>
                <c:pt idx="3638">
                  <c:v>0.16999439241487752</c:v>
                </c:pt>
                <c:pt idx="3639">
                  <c:v>0.1751251754882677</c:v>
                </c:pt>
                <c:pt idx="3640">
                  <c:v>0.16556840392603128</c:v>
                </c:pt>
                <c:pt idx="3641">
                  <c:v>0.14896867693794408</c:v>
                </c:pt>
                <c:pt idx="3642">
                  <c:v>0.21080747840620068</c:v>
                </c:pt>
                <c:pt idx="3643">
                  <c:v>0.19657878226354702</c:v>
                </c:pt>
                <c:pt idx="3644">
                  <c:v>0.20203268369178271</c:v>
                </c:pt>
                <c:pt idx="3645">
                  <c:v>0.18671218406418863</c:v>
                </c:pt>
                <c:pt idx="3646">
                  <c:v>0.17458173235839014</c:v>
                </c:pt>
                <c:pt idx="3647">
                  <c:v>0.16623253551317282</c:v>
                </c:pt>
                <c:pt idx="3648">
                  <c:v>0.17028790224868792</c:v>
                </c:pt>
                <c:pt idx="3649">
                  <c:v>0.20224805324704234</c:v>
                </c:pt>
                <c:pt idx="3650">
                  <c:v>0.20565227848517675</c:v>
                </c:pt>
                <c:pt idx="3651">
                  <c:v>0.21351709635055552</c:v>
                </c:pt>
                <c:pt idx="3652">
                  <c:v>0.18040579901250639</c:v>
                </c:pt>
                <c:pt idx="3653">
                  <c:v>0.18318136430690771</c:v>
                </c:pt>
                <c:pt idx="3654">
                  <c:v>0.1700538151051891</c:v>
                </c:pt>
                <c:pt idx="3655">
                  <c:v>0.1529021732151602</c:v>
                </c:pt>
                <c:pt idx="3656">
                  <c:v>0.18109848922073274</c:v>
                </c:pt>
                <c:pt idx="3657">
                  <c:v>0.20864679848752485</c:v>
                </c:pt>
                <c:pt idx="3658">
                  <c:v>0.17606309070617654</c:v>
                </c:pt>
                <c:pt idx="3659">
                  <c:v>0.21369643185273865</c:v>
                </c:pt>
                <c:pt idx="3660">
                  <c:v>0.22328687717523962</c:v>
                </c:pt>
                <c:pt idx="3661">
                  <c:v>0.18813081107686777</c:v>
                </c:pt>
                <c:pt idx="3662">
                  <c:v>0.15010960536199131</c:v>
                </c:pt>
                <c:pt idx="3663">
                  <c:v>0.17514365599730478</c:v>
                </c:pt>
                <c:pt idx="3664">
                  <c:v>0.1666888510896776</c:v>
                </c:pt>
                <c:pt idx="3665">
                  <c:v>0.18130864791687129</c:v>
                </c:pt>
                <c:pt idx="3666">
                  <c:v>0.1867736355981032</c:v>
                </c:pt>
                <c:pt idx="3667">
                  <c:v>0.15132369439019064</c:v>
                </c:pt>
                <c:pt idx="3668">
                  <c:v>0.21267813551993645</c:v>
                </c:pt>
                <c:pt idx="3669">
                  <c:v>0.15338001559395326</c:v>
                </c:pt>
                <c:pt idx="3670">
                  <c:v>0.21052436302514518</c:v>
                </c:pt>
                <c:pt idx="3671">
                  <c:v>0.17638359422542949</c:v>
                </c:pt>
                <c:pt idx="3672">
                  <c:v>0.18655316004265454</c:v>
                </c:pt>
                <c:pt idx="3673">
                  <c:v>0.14131308838232604</c:v>
                </c:pt>
                <c:pt idx="3674">
                  <c:v>0.15692364981003712</c:v>
                </c:pt>
                <c:pt idx="3675">
                  <c:v>0.15816499662012318</c:v>
                </c:pt>
                <c:pt idx="3676">
                  <c:v>0.17370884473887924</c:v>
                </c:pt>
                <c:pt idx="3677">
                  <c:v>0.17099068755483898</c:v>
                </c:pt>
                <c:pt idx="3678">
                  <c:v>0.16149996930124047</c:v>
                </c:pt>
                <c:pt idx="3679">
                  <c:v>0.19624709721800157</c:v>
                </c:pt>
                <c:pt idx="3680">
                  <c:v>0.19121283436682698</c:v>
                </c:pt>
                <c:pt idx="3681">
                  <c:v>0.18053616424196131</c:v>
                </c:pt>
                <c:pt idx="3682">
                  <c:v>0.16259205895028223</c:v>
                </c:pt>
                <c:pt idx="3683">
                  <c:v>0.18849998036217458</c:v>
                </c:pt>
                <c:pt idx="3684">
                  <c:v>0.21203768681256269</c:v>
                </c:pt>
                <c:pt idx="3685">
                  <c:v>0.1927852073685356</c:v>
                </c:pt>
                <c:pt idx="3686">
                  <c:v>0.17411842089237714</c:v>
                </c:pt>
                <c:pt idx="3687">
                  <c:v>0.20697163770211607</c:v>
                </c:pt>
                <c:pt idx="3688">
                  <c:v>0.19252606276638762</c:v>
                </c:pt>
                <c:pt idx="3689">
                  <c:v>0.171395236301779</c:v>
                </c:pt>
                <c:pt idx="3690">
                  <c:v>0.16004750476874965</c:v>
                </c:pt>
                <c:pt idx="3691">
                  <c:v>0.1664951129576174</c:v>
                </c:pt>
                <c:pt idx="3692">
                  <c:v>0.18099998810204701</c:v>
                </c:pt>
                <c:pt idx="3693">
                  <c:v>0.19613951320826251</c:v>
                </c:pt>
                <c:pt idx="3694">
                  <c:v>0.17423767289419936</c:v>
                </c:pt>
                <c:pt idx="3695">
                  <c:v>0.22159649380589244</c:v>
                </c:pt>
                <c:pt idx="3696">
                  <c:v>0.17555345298985373</c:v>
                </c:pt>
                <c:pt idx="3697">
                  <c:v>0.15900443729156941</c:v>
                </c:pt>
                <c:pt idx="3698">
                  <c:v>0.2204903625660122</c:v>
                </c:pt>
                <c:pt idx="3699">
                  <c:v>0.17251725910743951</c:v>
                </c:pt>
                <c:pt idx="3700">
                  <c:v>0.19037750825066579</c:v>
                </c:pt>
                <c:pt idx="3701">
                  <c:v>0.17233313964624344</c:v>
                </c:pt>
                <c:pt idx="3702">
                  <c:v>0.16578841208639464</c:v>
                </c:pt>
                <c:pt idx="3703">
                  <c:v>0.20686336159166693</c:v>
                </c:pt>
                <c:pt idx="3704">
                  <c:v>0.21013273339208119</c:v>
                </c:pt>
                <c:pt idx="3705">
                  <c:v>0.17290052171960271</c:v>
                </c:pt>
                <c:pt idx="3706">
                  <c:v>0.20107269861964758</c:v>
                </c:pt>
                <c:pt idx="3707">
                  <c:v>0.19979171461230677</c:v>
                </c:pt>
                <c:pt idx="3708">
                  <c:v>0.19442232775653981</c:v>
                </c:pt>
                <c:pt idx="3709">
                  <c:v>0.1704277742401914</c:v>
                </c:pt>
                <c:pt idx="3710">
                  <c:v>0.17316028516752921</c:v>
                </c:pt>
                <c:pt idx="3711">
                  <c:v>0.153104654407343</c:v>
                </c:pt>
                <c:pt idx="3712">
                  <c:v>0.19087142142933766</c:v>
                </c:pt>
                <c:pt idx="3713">
                  <c:v>0.15725790767665326</c:v>
                </c:pt>
                <c:pt idx="3714">
                  <c:v>0.18357777135282102</c:v>
                </c:pt>
                <c:pt idx="3715">
                  <c:v>0.16002534376823843</c:v>
                </c:pt>
                <c:pt idx="3716">
                  <c:v>0.16720342461808652</c:v>
                </c:pt>
                <c:pt idx="3717">
                  <c:v>0.19673898488578156</c:v>
                </c:pt>
                <c:pt idx="3718">
                  <c:v>0.17127059883100912</c:v>
                </c:pt>
                <c:pt idx="3719">
                  <c:v>0.2140135535872621</c:v>
                </c:pt>
                <c:pt idx="3720">
                  <c:v>0.17859827144916168</c:v>
                </c:pt>
                <c:pt idx="3721">
                  <c:v>0.19447311036323803</c:v>
                </c:pt>
                <c:pt idx="3722">
                  <c:v>0.1766017705658432</c:v>
                </c:pt>
                <c:pt idx="3723">
                  <c:v>0.17178214023994148</c:v>
                </c:pt>
                <c:pt idx="3724">
                  <c:v>0.18006473489304151</c:v>
                </c:pt>
                <c:pt idx="3725">
                  <c:v>0.16653059592886213</c:v>
                </c:pt>
                <c:pt idx="3726">
                  <c:v>0.21580434083873606</c:v>
                </c:pt>
                <c:pt idx="3727">
                  <c:v>0.19507978418860936</c:v>
                </c:pt>
                <c:pt idx="3728">
                  <c:v>0.16030621127162978</c:v>
                </c:pt>
                <c:pt idx="3729">
                  <c:v>0.18224990985080994</c:v>
                </c:pt>
                <c:pt idx="3730">
                  <c:v>0.20255222128912043</c:v>
                </c:pt>
                <c:pt idx="3731">
                  <c:v>0.1630626207211523</c:v>
                </c:pt>
                <c:pt idx="3732">
                  <c:v>0.19110829589757011</c:v>
                </c:pt>
                <c:pt idx="3733">
                  <c:v>0.16385260920844094</c:v>
                </c:pt>
                <c:pt idx="3734">
                  <c:v>0.17073104714378917</c:v>
                </c:pt>
                <c:pt idx="3735">
                  <c:v>0.17656634678396388</c:v>
                </c:pt>
                <c:pt idx="3736">
                  <c:v>0.1646139767936162</c:v>
                </c:pt>
                <c:pt idx="3737">
                  <c:v>0.17452751778690503</c:v>
                </c:pt>
                <c:pt idx="3738">
                  <c:v>0.18916436853369473</c:v>
                </c:pt>
                <c:pt idx="3739">
                  <c:v>0.17814787959637479</c:v>
                </c:pt>
                <c:pt idx="3740">
                  <c:v>0.19081037042625298</c:v>
                </c:pt>
                <c:pt idx="3741">
                  <c:v>0.17114230299791844</c:v>
                </c:pt>
                <c:pt idx="3742">
                  <c:v>0.16565912695128157</c:v>
                </c:pt>
                <c:pt idx="3743">
                  <c:v>0.18643340293907351</c:v>
                </c:pt>
                <c:pt idx="3744">
                  <c:v>0.17213340991527287</c:v>
                </c:pt>
                <c:pt idx="3745">
                  <c:v>0.20470957330302719</c:v>
                </c:pt>
                <c:pt idx="3746">
                  <c:v>0.17364396302226467</c:v>
                </c:pt>
                <c:pt idx="3747">
                  <c:v>0.19991179736696535</c:v>
                </c:pt>
                <c:pt idx="3748">
                  <c:v>0.20993018519634871</c:v>
                </c:pt>
                <c:pt idx="3749">
                  <c:v>0.1816687648815023</c:v>
                </c:pt>
                <c:pt idx="3750">
                  <c:v>0.17927922209187847</c:v>
                </c:pt>
                <c:pt idx="3751">
                  <c:v>0.19985987599405217</c:v>
                </c:pt>
                <c:pt idx="3752">
                  <c:v>0.21807705057257956</c:v>
                </c:pt>
                <c:pt idx="3753">
                  <c:v>0.20212447482306023</c:v>
                </c:pt>
                <c:pt idx="3754">
                  <c:v>0.1776701083606107</c:v>
                </c:pt>
                <c:pt idx="3755">
                  <c:v>0.18251386539136649</c:v>
                </c:pt>
                <c:pt idx="3756">
                  <c:v>0.17252155354595483</c:v>
                </c:pt>
                <c:pt idx="3757">
                  <c:v>0.18206967238779123</c:v>
                </c:pt>
                <c:pt idx="3758">
                  <c:v>0.18852530758267649</c:v>
                </c:pt>
                <c:pt idx="3759">
                  <c:v>0.20600776168116219</c:v>
                </c:pt>
                <c:pt idx="3760">
                  <c:v>0.1416703197843471</c:v>
                </c:pt>
                <c:pt idx="3761">
                  <c:v>0.16780546600394938</c:v>
                </c:pt>
                <c:pt idx="3762">
                  <c:v>0.19633169144857809</c:v>
                </c:pt>
                <c:pt idx="3763">
                  <c:v>0.2144354586078927</c:v>
                </c:pt>
                <c:pt idx="3764">
                  <c:v>0.15340035696273421</c:v>
                </c:pt>
                <c:pt idx="3765">
                  <c:v>0.15642437021576377</c:v>
                </c:pt>
                <c:pt idx="3766">
                  <c:v>0.17015003001023546</c:v>
                </c:pt>
                <c:pt idx="3767">
                  <c:v>0.16162728634190821</c:v>
                </c:pt>
                <c:pt idx="3768">
                  <c:v>0.18300696512761427</c:v>
                </c:pt>
                <c:pt idx="3769">
                  <c:v>0.18225471396521956</c:v>
                </c:pt>
                <c:pt idx="3770">
                  <c:v>0.16939940841525269</c:v>
                </c:pt>
                <c:pt idx="3771">
                  <c:v>0.17254833207121517</c:v>
                </c:pt>
                <c:pt idx="3772">
                  <c:v>0.15707088801931418</c:v>
                </c:pt>
                <c:pt idx="3773">
                  <c:v>0.18180423603081436</c:v>
                </c:pt>
                <c:pt idx="3774">
                  <c:v>0.20224154713011624</c:v>
                </c:pt>
                <c:pt idx="3775">
                  <c:v>0.19450210284327066</c:v>
                </c:pt>
                <c:pt idx="3776">
                  <c:v>0.20940989115332465</c:v>
                </c:pt>
                <c:pt idx="3777">
                  <c:v>0.23246219984245448</c:v>
                </c:pt>
                <c:pt idx="3778">
                  <c:v>0.25237817719683814</c:v>
                </c:pt>
                <c:pt idx="3779">
                  <c:v>0.17966851371466575</c:v>
                </c:pt>
                <c:pt idx="3780">
                  <c:v>0.20783049507093421</c:v>
                </c:pt>
                <c:pt idx="3781">
                  <c:v>0.15925528132070113</c:v>
                </c:pt>
                <c:pt idx="3782">
                  <c:v>0.19395251591799278</c:v>
                </c:pt>
                <c:pt idx="3783">
                  <c:v>0.18029658144105928</c:v>
                </c:pt>
                <c:pt idx="3784">
                  <c:v>0.21253497853879189</c:v>
                </c:pt>
                <c:pt idx="3785">
                  <c:v>0.2033355677788157</c:v>
                </c:pt>
                <c:pt idx="3786">
                  <c:v>0.25369221889396959</c:v>
                </c:pt>
                <c:pt idx="3787">
                  <c:v>0.20521267880675467</c:v>
                </c:pt>
                <c:pt idx="3788">
                  <c:v>0.21412223805183442</c:v>
                </c:pt>
                <c:pt idx="3789">
                  <c:v>0.19147216315029816</c:v>
                </c:pt>
                <c:pt idx="3790">
                  <c:v>0.21292646783679864</c:v>
                </c:pt>
                <c:pt idx="3791">
                  <c:v>0.16799641721863692</c:v>
                </c:pt>
                <c:pt idx="3792">
                  <c:v>0.19550982269989506</c:v>
                </c:pt>
                <c:pt idx="3793">
                  <c:v>0.20171034197033172</c:v>
                </c:pt>
                <c:pt idx="3794">
                  <c:v>0.16863648545169124</c:v>
                </c:pt>
                <c:pt idx="3795">
                  <c:v>0.22034168552513717</c:v>
                </c:pt>
                <c:pt idx="3796">
                  <c:v>0.18703598349135347</c:v>
                </c:pt>
                <c:pt idx="3797">
                  <c:v>0.2004752138202851</c:v>
                </c:pt>
                <c:pt idx="3798">
                  <c:v>0.1776407806409154</c:v>
                </c:pt>
                <c:pt idx="3799">
                  <c:v>0.1513369247577914</c:v>
                </c:pt>
                <c:pt idx="3800">
                  <c:v>0.23161023072658296</c:v>
                </c:pt>
                <c:pt idx="3801">
                  <c:v>0.17352557515516315</c:v>
                </c:pt>
                <c:pt idx="3802">
                  <c:v>0.16210905920099988</c:v>
                </c:pt>
                <c:pt idx="3803">
                  <c:v>0.1613152469073923</c:v>
                </c:pt>
                <c:pt idx="3804">
                  <c:v>0.16985292945472463</c:v>
                </c:pt>
                <c:pt idx="3805">
                  <c:v>0.19025161834489721</c:v>
                </c:pt>
                <c:pt idx="3806">
                  <c:v>0.21546037075179775</c:v>
                </c:pt>
                <c:pt idx="3807">
                  <c:v>0.1684309394254426</c:v>
                </c:pt>
                <c:pt idx="3808">
                  <c:v>0.1803223611479727</c:v>
                </c:pt>
                <c:pt idx="3809">
                  <c:v>0.18816888123557898</c:v>
                </c:pt>
                <c:pt idx="3810">
                  <c:v>0.1913397337054249</c:v>
                </c:pt>
                <c:pt idx="3811">
                  <c:v>0.19840890822523749</c:v>
                </c:pt>
                <c:pt idx="3812">
                  <c:v>0.19174060786500086</c:v>
                </c:pt>
                <c:pt idx="3813">
                  <c:v>0.18760002449869304</c:v>
                </c:pt>
                <c:pt idx="3814">
                  <c:v>0.18470346128114928</c:v>
                </c:pt>
                <c:pt idx="3815">
                  <c:v>0.2098348473617824</c:v>
                </c:pt>
                <c:pt idx="3816">
                  <c:v>0.18532199520148362</c:v>
                </c:pt>
                <c:pt idx="3817">
                  <c:v>0.2017287618409255</c:v>
                </c:pt>
                <c:pt idx="3818">
                  <c:v>0.20468023168243871</c:v>
                </c:pt>
                <c:pt idx="3819">
                  <c:v>0.17019064607635565</c:v>
                </c:pt>
                <c:pt idx="3820">
                  <c:v>0.23109637574560579</c:v>
                </c:pt>
                <c:pt idx="3821">
                  <c:v>0.17888296805634496</c:v>
                </c:pt>
                <c:pt idx="3822">
                  <c:v>0.20801594772256457</c:v>
                </c:pt>
                <c:pt idx="3823">
                  <c:v>0.18756392662411372</c:v>
                </c:pt>
                <c:pt idx="3824">
                  <c:v>0.14347160596849876</c:v>
                </c:pt>
                <c:pt idx="3825">
                  <c:v>0.19943618258515666</c:v>
                </c:pt>
                <c:pt idx="3826">
                  <c:v>0.19480114284831787</c:v>
                </c:pt>
                <c:pt idx="3827">
                  <c:v>0.18649234126997946</c:v>
                </c:pt>
                <c:pt idx="3828">
                  <c:v>0.2290622469492091</c:v>
                </c:pt>
                <c:pt idx="3829">
                  <c:v>0.20207280565411145</c:v>
                </c:pt>
                <c:pt idx="3830">
                  <c:v>0.1841287076841224</c:v>
                </c:pt>
                <c:pt idx="3831">
                  <c:v>0.20408677839559738</c:v>
                </c:pt>
                <c:pt idx="3832">
                  <c:v>0.17031218146963503</c:v>
                </c:pt>
                <c:pt idx="3833">
                  <c:v>0.18985194173556486</c:v>
                </c:pt>
                <c:pt idx="3834">
                  <c:v>0.2049093829886123</c:v>
                </c:pt>
                <c:pt idx="3835">
                  <c:v>0.19258242821400379</c:v>
                </c:pt>
                <c:pt idx="3836">
                  <c:v>0.18957007591065422</c:v>
                </c:pt>
                <c:pt idx="3837">
                  <c:v>0.17385685609166887</c:v>
                </c:pt>
                <c:pt idx="3838">
                  <c:v>0.1700325291551274</c:v>
                </c:pt>
                <c:pt idx="3839">
                  <c:v>0.16145842187524725</c:v>
                </c:pt>
                <c:pt idx="3840">
                  <c:v>0.24236688505587767</c:v>
                </c:pt>
                <c:pt idx="3841">
                  <c:v>0.16709336859461338</c:v>
                </c:pt>
                <c:pt idx="3842">
                  <c:v>0.15622508559333426</c:v>
                </c:pt>
                <c:pt idx="3843">
                  <c:v>0.14737436913618931</c:v>
                </c:pt>
                <c:pt idx="3844">
                  <c:v>0.18163009073842856</c:v>
                </c:pt>
                <c:pt idx="3845">
                  <c:v>0.17338158005720536</c:v>
                </c:pt>
                <c:pt idx="3846">
                  <c:v>0.16632010746865725</c:v>
                </c:pt>
                <c:pt idx="3847">
                  <c:v>0.1833460748441261</c:v>
                </c:pt>
                <c:pt idx="3848">
                  <c:v>0.1818646877507277</c:v>
                </c:pt>
                <c:pt idx="3849">
                  <c:v>0.17864859058720212</c:v>
                </c:pt>
                <c:pt idx="3850">
                  <c:v>0.18097559017041331</c:v>
                </c:pt>
                <c:pt idx="3851">
                  <c:v>0.17786642113545872</c:v>
                </c:pt>
                <c:pt idx="3852">
                  <c:v>0.15337002452577359</c:v>
                </c:pt>
                <c:pt idx="3853">
                  <c:v>0.17731293108077215</c:v>
                </c:pt>
                <c:pt idx="3854">
                  <c:v>0.22848622724550413</c:v>
                </c:pt>
                <c:pt idx="3855">
                  <c:v>0.16727314460224907</c:v>
                </c:pt>
                <c:pt idx="3856">
                  <c:v>0.16695524049422561</c:v>
                </c:pt>
                <c:pt idx="3857">
                  <c:v>0.1883052324632121</c:v>
                </c:pt>
                <c:pt idx="3858">
                  <c:v>0.1460139782546746</c:v>
                </c:pt>
                <c:pt idx="3859">
                  <c:v>0.14701330555624426</c:v>
                </c:pt>
                <c:pt idx="3860">
                  <c:v>0.24495523952214257</c:v>
                </c:pt>
                <c:pt idx="3861">
                  <c:v>0.20863929430001116</c:v>
                </c:pt>
                <c:pt idx="3862">
                  <c:v>0.17759041644728207</c:v>
                </c:pt>
                <c:pt idx="3863">
                  <c:v>0.18443563544660505</c:v>
                </c:pt>
                <c:pt idx="3864">
                  <c:v>0.17170234520718561</c:v>
                </c:pt>
                <c:pt idx="3865">
                  <c:v>0.20076422533739596</c:v>
                </c:pt>
                <c:pt idx="3866">
                  <c:v>0.22196764324919566</c:v>
                </c:pt>
                <c:pt idx="3867">
                  <c:v>0.16042543823813177</c:v>
                </c:pt>
                <c:pt idx="3868">
                  <c:v>0.17018190073823952</c:v>
                </c:pt>
                <c:pt idx="3869">
                  <c:v>0.21045789116526942</c:v>
                </c:pt>
                <c:pt idx="3870">
                  <c:v>0.18111824302390442</c:v>
                </c:pt>
                <c:pt idx="3871">
                  <c:v>0.19539890431256812</c:v>
                </c:pt>
                <c:pt idx="3872">
                  <c:v>0.18413126397524932</c:v>
                </c:pt>
                <c:pt idx="3873">
                  <c:v>0.19826071621349695</c:v>
                </c:pt>
                <c:pt idx="3874">
                  <c:v>0.20412038725909601</c:v>
                </c:pt>
                <c:pt idx="3875">
                  <c:v>0.19930475275531234</c:v>
                </c:pt>
                <c:pt idx="3876">
                  <c:v>0.21851609412048797</c:v>
                </c:pt>
                <c:pt idx="3877">
                  <c:v>0.20605696058872147</c:v>
                </c:pt>
                <c:pt idx="3878">
                  <c:v>0.21170554464011057</c:v>
                </c:pt>
                <c:pt idx="3879">
                  <c:v>0.19583168913136917</c:v>
                </c:pt>
                <c:pt idx="3880">
                  <c:v>0.17505624830188091</c:v>
                </c:pt>
                <c:pt idx="3881">
                  <c:v>0.17229528581543582</c:v>
                </c:pt>
                <c:pt idx="3882">
                  <c:v>0.16356077390500917</c:v>
                </c:pt>
                <c:pt idx="3883">
                  <c:v>0.20168136198090342</c:v>
                </c:pt>
                <c:pt idx="3884">
                  <c:v>0.19666920635801494</c:v>
                </c:pt>
                <c:pt idx="3885">
                  <c:v>0.1984817950303078</c:v>
                </c:pt>
                <c:pt idx="3886">
                  <c:v>0.20370923988181819</c:v>
                </c:pt>
                <c:pt idx="3887">
                  <c:v>0.17098962149338559</c:v>
                </c:pt>
                <c:pt idx="3888">
                  <c:v>0.1935711925016462</c:v>
                </c:pt>
                <c:pt idx="3889">
                  <c:v>0.17852346395796928</c:v>
                </c:pt>
                <c:pt idx="3890">
                  <c:v>0.19098376939319675</c:v>
                </c:pt>
                <c:pt idx="3891">
                  <c:v>0.16485072744077345</c:v>
                </c:pt>
                <c:pt idx="3892">
                  <c:v>0.21350678484118368</c:v>
                </c:pt>
                <c:pt idx="3893">
                  <c:v>0.17432594185177969</c:v>
                </c:pt>
                <c:pt idx="3894">
                  <c:v>0.19722809265099245</c:v>
                </c:pt>
                <c:pt idx="3895">
                  <c:v>0.19313355845149741</c:v>
                </c:pt>
                <c:pt idx="3896">
                  <c:v>0.16488193543514873</c:v>
                </c:pt>
                <c:pt idx="3897">
                  <c:v>0.20810786083046739</c:v>
                </c:pt>
                <c:pt idx="3898">
                  <c:v>0.18096507502133088</c:v>
                </c:pt>
                <c:pt idx="3899">
                  <c:v>0.18232229396526961</c:v>
                </c:pt>
                <c:pt idx="3900">
                  <c:v>0.1977339913452146</c:v>
                </c:pt>
                <c:pt idx="3901">
                  <c:v>0.18021790150767369</c:v>
                </c:pt>
                <c:pt idx="3902">
                  <c:v>0.1826134495899123</c:v>
                </c:pt>
                <c:pt idx="3903">
                  <c:v>0.17682278186242739</c:v>
                </c:pt>
                <c:pt idx="3904">
                  <c:v>0.24061299038330736</c:v>
                </c:pt>
                <c:pt idx="3905">
                  <c:v>0.19550236560049755</c:v>
                </c:pt>
                <c:pt idx="3906">
                  <c:v>0.17709417797628954</c:v>
                </c:pt>
                <c:pt idx="3907">
                  <c:v>0.21260298877935621</c:v>
                </c:pt>
                <c:pt idx="3908">
                  <c:v>0.20402580951971103</c:v>
                </c:pt>
                <c:pt idx="3909">
                  <c:v>0.2119198718635093</c:v>
                </c:pt>
                <c:pt idx="3910">
                  <c:v>0.20947836485362067</c:v>
                </c:pt>
                <c:pt idx="3911">
                  <c:v>0.18594721951618098</c:v>
                </c:pt>
                <c:pt idx="3912">
                  <c:v>0.19093193261346306</c:v>
                </c:pt>
                <c:pt idx="3913">
                  <c:v>0.19657026675008854</c:v>
                </c:pt>
                <c:pt idx="3914">
                  <c:v>0.14269215681025368</c:v>
                </c:pt>
                <c:pt idx="3915">
                  <c:v>0.20811120694669905</c:v>
                </c:pt>
                <c:pt idx="3916">
                  <c:v>0.1678067154812074</c:v>
                </c:pt>
                <c:pt idx="3917">
                  <c:v>0.16673696336788923</c:v>
                </c:pt>
                <c:pt idx="3918">
                  <c:v>0.1843328286181771</c:v>
                </c:pt>
                <c:pt idx="3919">
                  <c:v>0.18693451421817289</c:v>
                </c:pt>
                <c:pt idx="3920">
                  <c:v>0.24044416139983901</c:v>
                </c:pt>
                <c:pt idx="3921">
                  <c:v>0.19934237868276772</c:v>
                </c:pt>
                <c:pt idx="3922">
                  <c:v>0.19845497321181296</c:v>
                </c:pt>
                <c:pt idx="3923">
                  <c:v>0.18286390086298179</c:v>
                </c:pt>
                <c:pt idx="3924">
                  <c:v>0.20909249312929726</c:v>
                </c:pt>
                <c:pt idx="3925">
                  <c:v>0.19138043445392897</c:v>
                </c:pt>
                <c:pt idx="3926">
                  <c:v>0.24255342579565567</c:v>
                </c:pt>
                <c:pt idx="3927">
                  <c:v>0.18784137629726175</c:v>
                </c:pt>
                <c:pt idx="3928">
                  <c:v>0.15073627589085192</c:v>
                </c:pt>
                <c:pt idx="3929">
                  <c:v>0.2059496775913065</c:v>
                </c:pt>
                <c:pt idx="3930">
                  <c:v>0.17322136025283402</c:v>
                </c:pt>
                <c:pt idx="3931">
                  <c:v>0.16816052102912549</c:v>
                </c:pt>
                <c:pt idx="3932">
                  <c:v>0.17087201180702757</c:v>
                </c:pt>
                <c:pt idx="3933">
                  <c:v>0.15913557076299523</c:v>
                </c:pt>
                <c:pt idx="3934">
                  <c:v>0.1451037225695645</c:v>
                </c:pt>
                <c:pt idx="3935">
                  <c:v>0.23876229674765095</c:v>
                </c:pt>
                <c:pt idx="3936">
                  <c:v>0.2284923016840269</c:v>
                </c:pt>
                <c:pt idx="3937">
                  <c:v>0.16680286756653154</c:v>
                </c:pt>
                <c:pt idx="3938">
                  <c:v>0.18581811138114263</c:v>
                </c:pt>
                <c:pt idx="3939">
                  <c:v>0.1728375892716201</c:v>
                </c:pt>
                <c:pt idx="3940">
                  <c:v>0.19071908067460541</c:v>
                </c:pt>
                <c:pt idx="3941">
                  <c:v>0.19307390996913712</c:v>
                </c:pt>
                <c:pt idx="3942">
                  <c:v>0.17728293560477881</c:v>
                </c:pt>
                <c:pt idx="3943">
                  <c:v>0.14146021256701147</c:v>
                </c:pt>
                <c:pt idx="3944">
                  <c:v>0.15740951720663571</c:v>
                </c:pt>
                <c:pt idx="3945">
                  <c:v>0.20211175254187572</c:v>
                </c:pt>
                <c:pt idx="3946">
                  <c:v>0.16975302591615346</c:v>
                </c:pt>
                <c:pt idx="3947">
                  <c:v>0.19786842379864672</c:v>
                </c:pt>
                <c:pt idx="3948">
                  <c:v>0.16172403950226508</c:v>
                </c:pt>
                <c:pt idx="3949">
                  <c:v>0.19777713134002539</c:v>
                </c:pt>
                <c:pt idx="3950">
                  <c:v>0.20734024657415825</c:v>
                </c:pt>
                <c:pt idx="3951">
                  <c:v>0.20407468485213301</c:v>
                </c:pt>
                <c:pt idx="3952">
                  <c:v>0.1764947924499021</c:v>
                </c:pt>
                <c:pt idx="3953">
                  <c:v>0.19312348570125992</c:v>
                </c:pt>
                <c:pt idx="3954">
                  <c:v>0.20277142421950348</c:v>
                </c:pt>
                <c:pt idx="3955">
                  <c:v>0.20673343439505806</c:v>
                </c:pt>
                <c:pt idx="3956">
                  <c:v>0.17218327528174693</c:v>
                </c:pt>
                <c:pt idx="3957">
                  <c:v>0.19421709247732161</c:v>
                </c:pt>
                <c:pt idx="3958">
                  <c:v>0.14827349902823928</c:v>
                </c:pt>
                <c:pt idx="3959">
                  <c:v>0.19396485419799864</c:v>
                </c:pt>
                <c:pt idx="3960">
                  <c:v>0.17121145309383029</c:v>
                </c:pt>
                <c:pt idx="3961">
                  <c:v>0.18644667454734326</c:v>
                </c:pt>
                <c:pt idx="3962">
                  <c:v>0.19911520856923184</c:v>
                </c:pt>
                <c:pt idx="3963">
                  <c:v>0.16636895125640952</c:v>
                </c:pt>
                <c:pt idx="3964">
                  <c:v>0.20459754888857043</c:v>
                </c:pt>
                <c:pt idx="3965">
                  <c:v>0.16837970779673894</c:v>
                </c:pt>
                <c:pt idx="3966">
                  <c:v>0.15489389498592884</c:v>
                </c:pt>
                <c:pt idx="3967">
                  <c:v>0.19161178615269545</c:v>
                </c:pt>
                <c:pt idx="3968">
                  <c:v>0.20426010315619886</c:v>
                </c:pt>
                <c:pt idx="3969">
                  <c:v>0.16119921023331518</c:v>
                </c:pt>
                <c:pt idx="3970">
                  <c:v>0.19698095956006517</c:v>
                </c:pt>
                <c:pt idx="3971">
                  <c:v>0.17723226613876564</c:v>
                </c:pt>
                <c:pt idx="3972">
                  <c:v>0.24243328100070644</c:v>
                </c:pt>
                <c:pt idx="3973">
                  <c:v>0.21703761777077141</c:v>
                </c:pt>
                <c:pt idx="3974">
                  <c:v>0.22021704886514354</c:v>
                </c:pt>
                <c:pt idx="3975">
                  <c:v>0.18821219156740945</c:v>
                </c:pt>
                <c:pt idx="3976">
                  <c:v>0.16136427290872499</c:v>
                </c:pt>
                <c:pt idx="3977">
                  <c:v>0.20504776614909864</c:v>
                </c:pt>
                <c:pt idx="3978">
                  <c:v>0.17384818120718934</c:v>
                </c:pt>
                <c:pt idx="3979">
                  <c:v>0.15701777909842679</c:v>
                </c:pt>
                <c:pt idx="3980">
                  <c:v>0.17943244081976911</c:v>
                </c:pt>
                <c:pt idx="3981">
                  <c:v>0.22068539317412822</c:v>
                </c:pt>
                <c:pt idx="3982">
                  <c:v>0.17644985807068259</c:v>
                </c:pt>
                <c:pt idx="3983">
                  <c:v>0.20147914393136357</c:v>
                </c:pt>
                <c:pt idx="3984">
                  <c:v>0.20206346301145928</c:v>
                </c:pt>
                <c:pt idx="3985">
                  <c:v>0.19884675968849588</c:v>
                </c:pt>
                <c:pt idx="3986">
                  <c:v>0.17216203027197671</c:v>
                </c:pt>
                <c:pt idx="3987">
                  <c:v>0.17929836080730593</c:v>
                </c:pt>
                <c:pt idx="3988">
                  <c:v>0.18382531241610295</c:v>
                </c:pt>
                <c:pt idx="3989">
                  <c:v>0.19633834075743214</c:v>
                </c:pt>
                <c:pt idx="3990">
                  <c:v>0.18063765330374737</c:v>
                </c:pt>
                <c:pt idx="3991">
                  <c:v>0.20691628864542191</c:v>
                </c:pt>
                <c:pt idx="3992">
                  <c:v>0.15917624363741242</c:v>
                </c:pt>
                <c:pt idx="3993">
                  <c:v>0.17519182922318471</c:v>
                </c:pt>
                <c:pt idx="3994">
                  <c:v>0.17688187258644547</c:v>
                </c:pt>
                <c:pt idx="3995">
                  <c:v>0.17303624019259817</c:v>
                </c:pt>
                <c:pt idx="3996">
                  <c:v>0.23551112405216618</c:v>
                </c:pt>
                <c:pt idx="3997">
                  <c:v>0.16367525421298582</c:v>
                </c:pt>
                <c:pt idx="3998">
                  <c:v>0.21615121730419162</c:v>
                </c:pt>
                <c:pt idx="3999">
                  <c:v>0.22158583730083964</c:v>
                </c:pt>
                <c:pt idx="4000">
                  <c:v>0.19820549038156898</c:v>
                </c:pt>
                <c:pt idx="4001">
                  <c:v>0.16702111962098809</c:v>
                </c:pt>
                <c:pt idx="4002">
                  <c:v>0.16497200182539437</c:v>
                </c:pt>
                <c:pt idx="4003">
                  <c:v>0.19712351314235413</c:v>
                </c:pt>
                <c:pt idx="4004">
                  <c:v>0.17703953949257992</c:v>
                </c:pt>
                <c:pt idx="4005">
                  <c:v>0.17166120609485433</c:v>
                </c:pt>
                <c:pt idx="4006">
                  <c:v>0.17643623622459928</c:v>
                </c:pt>
                <c:pt idx="4007">
                  <c:v>0.17886232238616467</c:v>
                </c:pt>
                <c:pt idx="4008">
                  <c:v>0.15365737948600347</c:v>
                </c:pt>
                <c:pt idx="4009">
                  <c:v>0.17731760081133024</c:v>
                </c:pt>
                <c:pt idx="4010">
                  <c:v>0.20179822302327666</c:v>
                </c:pt>
                <c:pt idx="4011">
                  <c:v>0.18211081718612684</c:v>
                </c:pt>
                <c:pt idx="4012">
                  <c:v>0.17906000431791746</c:v>
                </c:pt>
                <c:pt idx="4013">
                  <c:v>0.18387657589817261</c:v>
                </c:pt>
                <c:pt idx="4014">
                  <c:v>0.18401665328462041</c:v>
                </c:pt>
                <c:pt idx="4015">
                  <c:v>0.19771144878824534</c:v>
                </c:pt>
                <c:pt idx="4016">
                  <c:v>0.17908002035375656</c:v>
                </c:pt>
                <c:pt idx="4017">
                  <c:v>0.22634206121964187</c:v>
                </c:pt>
                <c:pt idx="4018">
                  <c:v>0.15431123202919317</c:v>
                </c:pt>
                <c:pt idx="4019">
                  <c:v>0.20871938438032436</c:v>
                </c:pt>
                <c:pt idx="4020">
                  <c:v>0.17415227196075547</c:v>
                </c:pt>
                <c:pt idx="4021">
                  <c:v>0.16581750130596326</c:v>
                </c:pt>
                <c:pt idx="4022">
                  <c:v>0.16417413046985882</c:v>
                </c:pt>
                <c:pt idx="4023">
                  <c:v>0.2115624545797678</c:v>
                </c:pt>
                <c:pt idx="4024">
                  <c:v>0.25031344835671443</c:v>
                </c:pt>
                <c:pt idx="4025">
                  <c:v>0.19128519665441568</c:v>
                </c:pt>
                <c:pt idx="4026">
                  <c:v>0.21861855834072116</c:v>
                </c:pt>
                <c:pt idx="4027">
                  <c:v>0.16559796144483735</c:v>
                </c:pt>
                <c:pt idx="4028">
                  <c:v>0.18842828467647441</c:v>
                </c:pt>
                <c:pt idx="4029">
                  <c:v>0.17476869196353179</c:v>
                </c:pt>
                <c:pt idx="4030">
                  <c:v>0.25991264306096157</c:v>
                </c:pt>
                <c:pt idx="4031">
                  <c:v>0.17554635416937225</c:v>
                </c:pt>
                <c:pt idx="4032">
                  <c:v>0.17629315030344503</c:v>
                </c:pt>
                <c:pt idx="4033">
                  <c:v>0.18480624722769856</c:v>
                </c:pt>
                <c:pt idx="4034">
                  <c:v>0.17692338952399686</c:v>
                </c:pt>
                <c:pt idx="4035">
                  <c:v>0.25885884889857386</c:v>
                </c:pt>
                <c:pt idx="4036">
                  <c:v>0.1935836430764151</c:v>
                </c:pt>
                <c:pt idx="4037">
                  <c:v>0.20275458534156066</c:v>
                </c:pt>
                <c:pt idx="4038">
                  <c:v>0.19097108359905482</c:v>
                </c:pt>
                <c:pt idx="4039">
                  <c:v>0.17089343821762976</c:v>
                </c:pt>
                <c:pt idx="4040">
                  <c:v>0.18446520339803579</c:v>
                </c:pt>
                <c:pt idx="4041">
                  <c:v>0.16323050002684683</c:v>
                </c:pt>
                <c:pt idx="4042">
                  <c:v>0.1758583403622169</c:v>
                </c:pt>
                <c:pt idx="4043">
                  <c:v>0.20258836054450216</c:v>
                </c:pt>
                <c:pt idx="4044">
                  <c:v>0.17432421075759047</c:v>
                </c:pt>
                <c:pt idx="4045">
                  <c:v>0.1708182007927615</c:v>
                </c:pt>
                <c:pt idx="4046">
                  <c:v>0.19725814808900249</c:v>
                </c:pt>
                <c:pt idx="4047">
                  <c:v>0.15664493922317035</c:v>
                </c:pt>
                <c:pt idx="4048">
                  <c:v>0.17607839832506486</c:v>
                </c:pt>
                <c:pt idx="4049">
                  <c:v>0.14558150528903854</c:v>
                </c:pt>
                <c:pt idx="4050">
                  <c:v>0.1771939991762729</c:v>
                </c:pt>
                <c:pt idx="4051">
                  <c:v>0.14096425008717731</c:v>
                </c:pt>
                <c:pt idx="4052">
                  <c:v>0.20132515746464152</c:v>
                </c:pt>
                <c:pt idx="4053">
                  <c:v>0.20344135030456831</c:v>
                </c:pt>
                <c:pt idx="4054">
                  <c:v>0.21112493637132662</c:v>
                </c:pt>
                <c:pt idx="4055">
                  <c:v>0.18941944823062862</c:v>
                </c:pt>
                <c:pt idx="4056">
                  <c:v>0.15843215767700189</c:v>
                </c:pt>
                <c:pt idx="4057">
                  <c:v>0.16692040905268365</c:v>
                </c:pt>
                <c:pt idx="4058">
                  <c:v>0.17675224405715098</c:v>
                </c:pt>
                <c:pt idx="4059">
                  <c:v>0.20042672713646925</c:v>
                </c:pt>
                <c:pt idx="4060">
                  <c:v>0.16791056101684132</c:v>
                </c:pt>
                <c:pt idx="4061">
                  <c:v>0.17712614536583171</c:v>
                </c:pt>
                <c:pt idx="4062">
                  <c:v>0.21618113786039639</c:v>
                </c:pt>
                <c:pt idx="4063">
                  <c:v>0.17696554695161923</c:v>
                </c:pt>
                <c:pt idx="4064">
                  <c:v>0.19792649119237646</c:v>
                </c:pt>
                <c:pt idx="4065">
                  <c:v>0.18067210075638848</c:v>
                </c:pt>
                <c:pt idx="4066">
                  <c:v>0.14840171794248361</c:v>
                </c:pt>
                <c:pt idx="4067">
                  <c:v>0.17798408983311759</c:v>
                </c:pt>
                <c:pt idx="4068">
                  <c:v>0.16387363177194411</c:v>
                </c:pt>
                <c:pt idx="4069">
                  <c:v>0.18330260434969181</c:v>
                </c:pt>
                <c:pt idx="4070">
                  <c:v>0.19713324528898768</c:v>
                </c:pt>
                <c:pt idx="4071">
                  <c:v>0.20021190880209527</c:v>
                </c:pt>
                <c:pt idx="4072">
                  <c:v>0.18591035171398146</c:v>
                </c:pt>
                <c:pt idx="4073">
                  <c:v>0.19430129489251804</c:v>
                </c:pt>
                <c:pt idx="4074">
                  <c:v>0.18923577592618357</c:v>
                </c:pt>
                <c:pt idx="4075">
                  <c:v>0.23891290908340057</c:v>
                </c:pt>
                <c:pt idx="4076">
                  <c:v>0.17450516065406038</c:v>
                </c:pt>
                <c:pt idx="4077">
                  <c:v>0.1844102771528581</c:v>
                </c:pt>
                <c:pt idx="4078">
                  <c:v>0.2140542204533909</c:v>
                </c:pt>
                <c:pt idx="4079">
                  <c:v>0.22705982437404446</c:v>
                </c:pt>
                <c:pt idx="4080">
                  <c:v>0.22801668679667347</c:v>
                </c:pt>
                <c:pt idx="4081">
                  <c:v>0.18845073101334708</c:v>
                </c:pt>
                <c:pt idx="4082">
                  <c:v>0.18061802466800264</c:v>
                </c:pt>
                <c:pt idx="4083">
                  <c:v>0.15843608075526794</c:v>
                </c:pt>
                <c:pt idx="4084">
                  <c:v>0.21734690073852522</c:v>
                </c:pt>
                <c:pt idx="4085">
                  <c:v>0.17460378172474991</c:v>
                </c:pt>
                <c:pt idx="4086">
                  <c:v>0.17327322218168353</c:v>
                </c:pt>
                <c:pt idx="4087">
                  <c:v>0.18389797160357679</c:v>
                </c:pt>
                <c:pt idx="4088">
                  <c:v>0.19651723823577213</c:v>
                </c:pt>
                <c:pt idx="4089">
                  <c:v>0.22031502537498321</c:v>
                </c:pt>
                <c:pt idx="4090">
                  <c:v>0.17244203567381464</c:v>
                </c:pt>
                <c:pt idx="4091">
                  <c:v>0.18084726291714373</c:v>
                </c:pt>
                <c:pt idx="4092">
                  <c:v>0.20646349468251446</c:v>
                </c:pt>
                <c:pt idx="4093">
                  <c:v>0.15613655288661787</c:v>
                </c:pt>
                <c:pt idx="4094">
                  <c:v>0.24341318418711755</c:v>
                </c:pt>
                <c:pt idx="4095">
                  <c:v>0.20872892202881599</c:v>
                </c:pt>
                <c:pt idx="4096">
                  <c:v>0.17168740243720848</c:v>
                </c:pt>
                <c:pt idx="4097">
                  <c:v>0.18610113900434588</c:v>
                </c:pt>
                <c:pt idx="4098">
                  <c:v>0.17891434342734847</c:v>
                </c:pt>
                <c:pt idx="4099">
                  <c:v>0.18417503214802605</c:v>
                </c:pt>
                <c:pt idx="4100">
                  <c:v>0.16017655371191136</c:v>
                </c:pt>
                <c:pt idx="4101">
                  <c:v>0.18520355705914227</c:v>
                </c:pt>
                <c:pt idx="4102">
                  <c:v>0.20466759975415921</c:v>
                </c:pt>
                <c:pt idx="4103">
                  <c:v>0.15699425168345879</c:v>
                </c:pt>
                <c:pt idx="4104">
                  <c:v>0.14087352894300392</c:v>
                </c:pt>
                <c:pt idx="4105">
                  <c:v>0.16283952361589149</c:v>
                </c:pt>
                <c:pt idx="4106">
                  <c:v>0.14993144643703962</c:v>
                </c:pt>
                <c:pt idx="4107">
                  <c:v>0.16536042636774603</c:v>
                </c:pt>
                <c:pt idx="4108">
                  <c:v>0.21436534959660478</c:v>
                </c:pt>
                <c:pt idx="4109">
                  <c:v>0.18101378910883362</c:v>
                </c:pt>
                <c:pt idx="4110">
                  <c:v>0.19708522844992504</c:v>
                </c:pt>
                <c:pt idx="4111">
                  <c:v>0.20177881690077232</c:v>
                </c:pt>
                <c:pt idx="4112">
                  <c:v>0.17173171254844297</c:v>
                </c:pt>
                <c:pt idx="4113">
                  <c:v>0.18369502886020916</c:v>
                </c:pt>
                <c:pt idx="4114">
                  <c:v>0.17783225486278437</c:v>
                </c:pt>
                <c:pt idx="4115">
                  <c:v>0.16165701061995935</c:v>
                </c:pt>
                <c:pt idx="4116">
                  <c:v>0.20903011323599424</c:v>
                </c:pt>
                <c:pt idx="4117">
                  <c:v>0.17176841912945329</c:v>
                </c:pt>
                <c:pt idx="4118">
                  <c:v>0.19091024918526017</c:v>
                </c:pt>
                <c:pt idx="4119">
                  <c:v>0.20093597655932668</c:v>
                </c:pt>
                <c:pt idx="4120">
                  <c:v>0.25424255538425033</c:v>
                </c:pt>
                <c:pt idx="4121">
                  <c:v>0.21235123098069769</c:v>
                </c:pt>
                <c:pt idx="4122">
                  <c:v>0.16026567304580575</c:v>
                </c:pt>
                <c:pt idx="4123">
                  <c:v>0.16877276265530702</c:v>
                </c:pt>
                <c:pt idx="4124">
                  <c:v>0.18891297064506857</c:v>
                </c:pt>
                <c:pt idx="4125">
                  <c:v>0.23856232071111994</c:v>
                </c:pt>
                <c:pt idx="4126">
                  <c:v>0.19302876934009236</c:v>
                </c:pt>
                <c:pt idx="4127">
                  <c:v>0.18638855445647828</c:v>
                </c:pt>
                <c:pt idx="4128">
                  <c:v>0.17910909151407906</c:v>
                </c:pt>
                <c:pt idx="4129">
                  <c:v>0.18019027938140125</c:v>
                </c:pt>
                <c:pt idx="4130">
                  <c:v>0.20759726987980748</c:v>
                </c:pt>
                <c:pt idx="4131">
                  <c:v>0.1566440271148582</c:v>
                </c:pt>
                <c:pt idx="4132">
                  <c:v>0.16249899186363137</c:v>
                </c:pt>
                <c:pt idx="4133">
                  <c:v>0.19793463766506847</c:v>
                </c:pt>
                <c:pt idx="4134">
                  <c:v>0.21223766888623211</c:v>
                </c:pt>
                <c:pt idx="4135">
                  <c:v>0.22357681737829413</c:v>
                </c:pt>
                <c:pt idx="4136">
                  <c:v>0.20922899605117218</c:v>
                </c:pt>
                <c:pt idx="4137">
                  <c:v>0.18231140506695967</c:v>
                </c:pt>
                <c:pt idx="4138">
                  <c:v>0.18849660956057804</c:v>
                </c:pt>
                <c:pt idx="4139">
                  <c:v>0.21090218841434022</c:v>
                </c:pt>
                <c:pt idx="4140">
                  <c:v>0.16958454891170499</c:v>
                </c:pt>
                <c:pt idx="4141">
                  <c:v>0.21895175390803195</c:v>
                </c:pt>
                <c:pt idx="4142">
                  <c:v>0.16734354138939525</c:v>
                </c:pt>
                <c:pt idx="4143">
                  <c:v>0.17929341689086198</c:v>
                </c:pt>
                <c:pt idx="4144">
                  <c:v>0.21507294085715278</c:v>
                </c:pt>
                <c:pt idx="4145">
                  <c:v>0.15748856360889063</c:v>
                </c:pt>
                <c:pt idx="4146">
                  <c:v>0.23905460473686552</c:v>
                </c:pt>
                <c:pt idx="4147">
                  <c:v>0.15736781028406485</c:v>
                </c:pt>
                <c:pt idx="4148">
                  <c:v>0.18374400962793086</c:v>
                </c:pt>
                <c:pt idx="4149">
                  <c:v>0.184095182304227</c:v>
                </c:pt>
                <c:pt idx="4150">
                  <c:v>0.19805097444872638</c:v>
                </c:pt>
                <c:pt idx="4151">
                  <c:v>0.22647065917844231</c:v>
                </c:pt>
                <c:pt idx="4152">
                  <c:v>0.20436858591805421</c:v>
                </c:pt>
                <c:pt idx="4153">
                  <c:v>0.19067177285930104</c:v>
                </c:pt>
                <c:pt idx="4154">
                  <c:v>0.19332685681576858</c:v>
                </c:pt>
                <c:pt idx="4155">
                  <c:v>0.17117643581741968</c:v>
                </c:pt>
                <c:pt idx="4156">
                  <c:v>0.21040475126240643</c:v>
                </c:pt>
                <c:pt idx="4157">
                  <c:v>0.2120817902857049</c:v>
                </c:pt>
                <c:pt idx="4158">
                  <c:v>0.17618585637184411</c:v>
                </c:pt>
                <c:pt idx="4159">
                  <c:v>0.18071497628715033</c:v>
                </c:pt>
                <c:pt idx="4160">
                  <c:v>0.19152537654050841</c:v>
                </c:pt>
                <c:pt idx="4161">
                  <c:v>0.17190095078014231</c:v>
                </c:pt>
                <c:pt idx="4162">
                  <c:v>0.17398218068907514</c:v>
                </c:pt>
                <c:pt idx="4163">
                  <c:v>0.24810771315749822</c:v>
                </c:pt>
                <c:pt idx="4164">
                  <c:v>0.16344410910290255</c:v>
                </c:pt>
                <c:pt idx="4165">
                  <c:v>0.20145618641482019</c:v>
                </c:pt>
                <c:pt idx="4166">
                  <c:v>0.16616598329022189</c:v>
                </c:pt>
                <c:pt idx="4167">
                  <c:v>0.15517046918815566</c:v>
                </c:pt>
                <c:pt idx="4168">
                  <c:v>0.18059404374605229</c:v>
                </c:pt>
                <c:pt idx="4169">
                  <c:v>0.18035589144163294</c:v>
                </c:pt>
                <c:pt idx="4170">
                  <c:v>0.19018062141120276</c:v>
                </c:pt>
                <c:pt idx="4171">
                  <c:v>0.20197029057410393</c:v>
                </c:pt>
                <c:pt idx="4172">
                  <c:v>0.19707544828046178</c:v>
                </c:pt>
                <c:pt idx="4173">
                  <c:v>0.23186720713220813</c:v>
                </c:pt>
                <c:pt idx="4174">
                  <c:v>0.1915006235626501</c:v>
                </c:pt>
                <c:pt idx="4175">
                  <c:v>0.19395571162596209</c:v>
                </c:pt>
                <c:pt idx="4176">
                  <c:v>0.19822128713901724</c:v>
                </c:pt>
                <c:pt idx="4177">
                  <c:v>0.18564175161603183</c:v>
                </c:pt>
                <c:pt idx="4178">
                  <c:v>0.17265871026256069</c:v>
                </c:pt>
                <c:pt idx="4179">
                  <c:v>0.23403450706758266</c:v>
                </c:pt>
                <c:pt idx="4180">
                  <c:v>0.18785355571937107</c:v>
                </c:pt>
                <c:pt idx="4181">
                  <c:v>0.16976940928346929</c:v>
                </c:pt>
                <c:pt idx="4182">
                  <c:v>0.1652723267730406</c:v>
                </c:pt>
                <c:pt idx="4183">
                  <c:v>0.17591313450424778</c:v>
                </c:pt>
                <c:pt idx="4184">
                  <c:v>0.20809794067882703</c:v>
                </c:pt>
                <c:pt idx="4185">
                  <c:v>0.18106112454562048</c:v>
                </c:pt>
                <c:pt idx="4186">
                  <c:v>0.22743515436533174</c:v>
                </c:pt>
                <c:pt idx="4187">
                  <c:v>0.26476374215925647</c:v>
                </c:pt>
                <c:pt idx="4188">
                  <c:v>0.20298461933153783</c:v>
                </c:pt>
                <c:pt idx="4189">
                  <c:v>0.16385558794584629</c:v>
                </c:pt>
                <c:pt idx="4190">
                  <c:v>0.23024766512910219</c:v>
                </c:pt>
                <c:pt idx="4191">
                  <c:v>0.21232712542969245</c:v>
                </c:pt>
                <c:pt idx="4192">
                  <c:v>0.17404720661153936</c:v>
                </c:pt>
                <c:pt idx="4193">
                  <c:v>0.18108823545038621</c:v>
                </c:pt>
                <c:pt idx="4194">
                  <c:v>0.18781197509442391</c:v>
                </c:pt>
                <c:pt idx="4195">
                  <c:v>0.19726884469039294</c:v>
                </c:pt>
                <c:pt idx="4196">
                  <c:v>0.20736798111634197</c:v>
                </c:pt>
                <c:pt idx="4197">
                  <c:v>0.22398537247321246</c:v>
                </c:pt>
                <c:pt idx="4198">
                  <c:v>0.18007747407375663</c:v>
                </c:pt>
                <c:pt idx="4199">
                  <c:v>0.17943543758134617</c:v>
                </c:pt>
                <c:pt idx="4200">
                  <c:v>0.17549912375565813</c:v>
                </c:pt>
                <c:pt idx="4201">
                  <c:v>0.22458289186079153</c:v>
                </c:pt>
                <c:pt idx="4202">
                  <c:v>0.21224852440685271</c:v>
                </c:pt>
                <c:pt idx="4203">
                  <c:v>0.16291657345090849</c:v>
                </c:pt>
                <c:pt idx="4204">
                  <c:v>0.16705499890285017</c:v>
                </c:pt>
                <c:pt idx="4205">
                  <c:v>0.15358904729679468</c:v>
                </c:pt>
                <c:pt idx="4206">
                  <c:v>0.17995587242354524</c:v>
                </c:pt>
                <c:pt idx="4207">
                  <c:v>0.18111573418157567</c:v>
                </c:pt>
                <c:pt idx="4208">
                  <c:v>0.19996014516776148</c:v>
                </c:pt>
                <c:pt idx="4209">
                  <c:v>0.19323417600196591</c:v>
                </c:pt>
                <c:pt idx="4210">
                  <c:v>0.16293921427821514</c:v>
                </c:pt>
                <c:pt idx="4211">
                  <c:v>0.15194822149386464</c:v>
                </c:pt>
                <c:pt idx="4212">
                  <c:v>0.18083189423923848</c:v>
                </c:pt>
                <c:pt idx="4213">
                  <c:v>0.14755358288426959</c:v>
                </c:pt>
                <c:pt idx="4214">
                  <c:v>0.18214962058390424</c:v>
                </c:pt>
                <c:pt idx="4215">
                  <c:v>0.17382225748490371</c:v>
                </c:pt>
                <c:pt idx="4216">
                  <c:v>0.20049431933823289</c:v>
                </c:pt>
                <c:pt idx="4217">
                  <c:v>0.22066743758348162</c:v>
                </c:pt>
                <c:pt idx="4218">
                  <c:v>0.19991909752783121</c:v>
                </c:pt>
                <c:pt idx="4219">
                  <c:v>0.18902874747499276</c:v>
                </c:pt>
                <c:pt idx="4220">
                  <c:v>0.19094757448293748</c:v>
                </c:pt>
                <c:pt idx="4221">
                  <c:v>0.17914279782559797</c:v>
                </c:pt>
                <c:pt idx="4222">
                  <c:v>0.17835441484690215</c:v>
                </c:pt>
                <c:pt idx="4223">
                  <c:v>0.16140350494832575</c:v>
                </c:pt>
                <c:pt idx="4224">
                  <c:v>0.23931671141980676</c:v>
                </c:pt>
                <c:pt idx="4225">
                  <c:v>0.20883933818454153</c:v>
                </c:pt>
                <c:pt idx="4226">
                  <c:v>0.16939161274025002</c:v>
                </c:pt>
                <c:pt idx="4227">
                  <c:v>0.19421058514668432</c:v>
                </c:pt>
                <c:pt idx="4228">
                  <c:v>0.21013501121867595</c:v>
                </c:pt>
                <c:pt idx="4229">
                  <c:v>0.17944187996872488</c:v>
                </c:pt>
                <c:pt idx="4230">
                  <c:v>0.22962681589029552</c:v>
                </c:pt>
                <c:pt idx="4231">
                  <c:v>0.17729594828083342</c:v>
                </c:pt>
                <c:pt idx="4232">
                  <c:v>0.17883648134135444</c:v>
                </c:pt>
                <c:pt idx="4233">
                  <c:v>0.19052342282467766</c:v>
                </c:pt>
                <c:pt idx="4234">
                  <c:v>0.20965848068127899</c:v>
                </c:pt>
                <c:pt idx="4235">
                  <c:v>0.21157912740967885</c:v>
                </c:pt>
                <c:pt idx="4236">
                  <c:v>0.15650315491330677</c:v>
                </c:pt>
                <c:pt idx="4237">
                  <c:v>0.19811770949029781</c:v>
                </c:pt>
                <c:pt idx="4238">
                  <c:v>0.17681501055774576</c:v>
                </c:pt>
                <c:pt idx="4239">
                  <c:v>0.19083152414506122</c:v>
                </c:pt>
                <c:pt idx="4240">
                  <c:v>0.15106741413118796</c:v>
                </c:pt>
                <c:pt idx="4241">
                  <c:v>0.18253608344342201</c:v>
                </c:pt>
                <c:pt idx="4242">
                  <c:v>0.1632890839599469</c:v>
                </c:pt>
                <c:pt idx="4243">
                  <c:v>0.1516324886900646</c:v>
                </c:pt>
                <c:pt idx="4244">
                  <c:v>0.19232706926899956</c:v>
                </c:pt>
                <c:pt idx="4245">
                  <c:v>0.19244147304323209</c:v>
                </c:pt>
                <c:pt idx="4246">
                  <c:v>0.17786556386727806</c:v>
                </c:pt>
                <c:pt idx="4247">
                  <c:v>0.19360498376333102</c:v>
                </c:pt>
                <c:pt idx="4248">
                  <c:v>0.18108695720586379</c:v>
                </c:pt>
                <c:pt idx="4249">
                  <c:v>0.19505654647851237</c:v>
                </c:pt>
                <c:pt idx="4250">
                  <c:v>0.16847619479878248</c:v>
                </c:pt>
                <c:pt idx="4251">
                  <c:v>0.24030714666197597</c:v>
                </c:pt>
                <c:pt idx="4252">
                  <c:v>0.19667880700453494</c:v>
                </c:pt>
                <c:pt idx="4253">
                  <c:v>0.19895772234340814</c:v>
                </c:pt>
                <c:pt idx="4254">
                  <c:v>0.15927089938265188</c:v>
                </c:pt>
                <c:pt idx="4255">
                  <c:v>0.21951543467748491</c:v>
                </c:pt>
                <c:pt idx="4256">
                  <c:v>0.17001728710433328</c:v>
                </c:pt>
                <c:pt idx="4257">
                  <c:v>0.17525472597802383</c:v>
                </c:pt>
                <c:pt idx="4258">
                  <c:v>0.16760932816788771</c:v>
                </c:pt>
                <c:pt idx="4259">
                  <c:v>0.19054827511942146</c:v>
                </c:pt>
                <c:pt idx="4260">
                  <c:v>0.1530035715703314</c:v>
                </c:pt>
                <c:pt idx="4261">
                  <c:v>0.17168465934862223</c:v>
                </c:pt>
                <c:pt idx="4262">
                  <c:v>0.18621382308399534</c:v>
                </c:pt>
                <c:pt idx="4263">
                  <c:v>0.20055411425288217</c:v>
                </c:pt>
                <c:pt idx="4264">
                  <c:v>0.18307529950989446</c:v>
                </c:pt>
                <c:pt idx="4265">
                  <c:v>0.16882451963726536</c:v>
                </c:pt>
                <c:pt idx="4266">
                  <c:v>0.20773359924668833</c:v>
                </c:pt>
                <c:pt idx="4267">
                  <c:v>0.17052093055964326</c:v>
                </c:pt>
                <c:pt idx="4268">
                  <c:v>0.20461267685019688</c:v>
                </c:pt>
                <c:pt idx="4269">
                  <c:v>0.21548649964758995</c:v>
                </c:pt>
                <c:pt idx="4270">
                  <c:v>0.18906686277709708</c:v>
                </c:pt>
                <c:pt idx="4271">
                  <c:v>0.18900481419156007</c:v>
                </c:pt>
                <c:pt idx="4272">
                  <c:v>0.16026095684213315</c:v>
                </c:pt>
                <c:pt idx="4273">
                  <c:v>0.20215417067061411</c:v>
                </c:pt>
                <c:pt idx="4274">
                  <c:v>0.16200495312158605</c:v>
                </c:pt>
                <c:pt idx="4275">
                  <c:v>0.19746024727912084</c:v>
                </c:pt>
                <c:pt idx="4276">
                  <c:v>0.16537793938084139</c:v>
                </c:pt>
                <c:pt idx="4277">
                  <c:v>0.16230166761063097</c:v>
                </c:pt>
                <c:pt idx="4278">
                  <c:v>0.18930592047067268</c:v>
                </c:pt>
                <c:pt idx="4279">
                  <c:v>0.20427891898638187</c:v>
                </c:pt>
                <c:pt idx="4280">
                  <c:v>0.19717611002846019</c:v>
                </c:pt>
                <c:pt idx="4281">
                  <c:v>0.16823918278134231</c:v>
                </c:pt>
                <c:pt idx="4282">
                  <c:v>0.17912716748104821</c:v>
                </c:pt>
                <c:pt idx="4283">
                  <c:v>0.19012332935027584</c:v>
                </c:pt>
                <c:pt idx="4284">
                  <c:v>0.22399135687185853</c:v>
                </c:pt>
                <c:pt idx="4285">
                  <c:v>0.19283901661440511</c:v>
                </c:pt>
                <c:pt idx="4286">
                  <c:v>0.22505114609730348</c:v>
                </c:pt>
                <c:pt idx="4287">
                  <c:v>0.22863606077974122</c:v>
                </c:pt>
                <c:pt idx="4288">
                  <c:v>0.20281430049228019</c:v>
                </c:pt>
                <c:pt idx="4289">
                  <c:v>0.14850291703049598</c:v>
                </c:pt>
                <c:pt idx="4290">
                  <c:v>0.17884848532829414</c:v>
                </c:pt>
                <c:pt idx="4291">
                  <c:v>0.14537785486179997</c:v>
                </c:pt>
                <c:pt idx="4292">
                  <c:v>0.16324096468354199</c:v>
                </c:pt>
                <c:pt idx="4293">
                  <c:v>0.20535801259553194</c:v>
                </c:pt>
                <c:pt idx="4294">
                  <c:v>0.16872863045824688</c:v>
                </c:pt>
                <c:pt idx="4295">
                  <c:v>0.17991161681429849</c:v>
                </c:pt>
                <c:pt idx="4296">
                  <c:v>0.14245643402380875</c:v>
                </c:pt>
                <c:pt idx="4297">
                  <c:v>0.17307100372659809</c:v>
                </c:pt>
                <c:pt idx="4298">
                  <c:v>0.15882449368100518</c:v>
                </c:pt>
                <c:pt idx="4299">
                  <c:v>0.17581923655953727</c:v>
                </c:pt>
                <c:pt idx="4300">
                  <c:v>0.22701617073475466</c:v>
                </c:pt>
                <c:pt idx="4301">
                  <c:v>0.15725442431706452</c:v>
                </c:pt>
                <c:pt idx="4302">
                  <c:v>0.20569002546444562</c:v>
                </c:pt>
                <c:pt idx="4303">
                  <c:v>0.19511641784942524</c:v>
                </c:pt>
                <c:pt idx="4304">
                  <c:v>0.18926160715135218</c:v>
                </c:pt>
                <c:pt idx="4305">
                  <c:v>0.17707136996935702</c:v>
                </c:pt>
                <c:pt idx="4306">
                  <c:v>0.1807385433969019</c:v>
                </c:pt>
                <c:pt idx="4307">
                  <c:v>0.20887404166796963</c:v>
                </c:pt>
                <c:pt idx="4308">
                  <c:v>0.18649091935430312</c:v>
                </c:pt>
                <c:pt idx="4309">
                  <c:v>0.23302524969195668</c:v>
                </c:pt>
                <c:pt idx="4310">
                  <c:v>0.18929038967766246</c:v>
                </c:pt>
                <c:pt idx="4311">
                  <c:v>0.19595847177418338</c:v>
                </c:pt>
                <c:pt idx="4312">
                  <c:v>0.17164759579647954</c:v>
                </c:pt>
                <c:pt idx="4313">
                  <c:v>0.17761018100415291</c:v>
                </c:pt>
                <c:pt idx="4314">
                  <c:v>0.16590693968236489</c:v>
                </c:pt>
                <c:pt idx="4315">
                  <c:v>0.17571076105866998</c:v>
                </c:pt>
                <c:pt idx="4316">
                  <c:v>0.19875735487528734</c:v>
                </c:pt>
                <c:pt idx="4317">
                  <c:v>0.153724807607031</c:v>
                </c:pt>
                <c:pt idx="4318">
                  <c:v>0.18013743188825607</c:v>
                </c:pt>
                <c:pt idx="4319">
                  <c:v>0.20067973897986882</c:v>
                </c:pt>
                <c:pt idx="4320">
                  <c:v>0.2271977484412076</c:v>
                </c:pt>
                <c:pt idx="4321">
                  <c:v>0.17862531767954951</c:v>
                </c:pt>
                <c:pt idx="4322">
                  <c:v>0.18088372196809668</c:v>
                </c:pt>
                <c:pt idx="4323">
                  <c:v>0.20462034752953842</c:v>
                </c:pt>
                <c:pt idx="4324">
                  <c:v>0.27312185403122791</c:v>
                </c:pt>
                <c:pt idx="4325">
                  <c:v>0.1450254813052233</c:v>
                </c:pt>
                <c:pt idx="4326">
                  <c:v>0.16887318347442612</c:v>
                </c:pt>
                <c:pt idx="4327">
                  <c:v>0.27192576372607502</c:v>
                </c:pt>
                <c:pt idx="4328">
                  <c:v>0.17600928593209211</c:v>
                </c:pt>
                <c:pt idx="4329">
                  <c:v>0.17495622045535555</c:v>
                </c:pt>
                <c:pt idx="4330">
                  <c:v>0.20232345368696319</c:v>
                </c:pt>
                <c:pt idx="4331">
                  <c:v>0.18905736098680004</c:v>
                </c:pt>
                <c:pt idx="4332">
                  <c:v>0.16680370518115531</c:v>
                </c:pt>
                <c:pt idx="4333">
                  <c:v>0.21479511096091913</c:v>
                </c:pt>
                <c:pt idx="4334">
                  <c:v>0.20592154253234601</c:v>
                </c:pt>
                <c:pt idx="4335">
                  <c:v>0.17856061193848891</c:v>
                </c:pt>
                <c:pt idx="4336">
                  <c:v>0.21187143870016012</c:v>
                </c:pt>
                <c:pt idx="4337">
                  <c:v>0.19703497139081838</c:v>
                </c:pt>
                <c:pt idx="4338">
                  <c:v>0.18115567578284969</c:v>
                </c:pt>
                <c:pt idx="4339">
                  <c:v>0.22859887187985958</c:v>
                </c:pt>
                <c:pt idx="4340">
                  <c:v>0.21404950504633674</c:v>
                </c:pt>
                <c:pt idx="4341">
                  <c:v>0.21158145489789854</c:v>
                </c:pt>
                <c:pt idx="4342">
                  <c:v>0.2015948087894027</c:v>
                </c:pt>
                <c:pt idx="4343">
                  <c:v>0.14638885123290613</c:v>
                </c:pt>
                <c:pt idx="4344">
                  <c:v>0.20085435986244587</c:v>
                </c:pt>
                <c:pt idx="4345">
                  <c:v>0.23379102905953586</c:v>
                </c:pt>
                <c:pt idx="4346">
                  <c:v>0.17225598238279</c:v>
                </c:pt>
                <c:pt idx="4347">
                  <c:v>0.15168660741416684</c:v>
                </c:pt>
                <c:pt idx="4348">
                  <c:v>0.1791144747938431</c:v>
                </c:pt>
                <c:pt idx="4349">
                  <c:v>0.160517360989824</c:v>
                </c:pt>
                <c:pt idx="4350">
                  <c:v>0.16053097538054881</c:v>
                </c:pt>
                <c:pt idx="4351">
                  <c:v>0.18067789616198243</c:v>
                </c:pt>
                <c:pt idx="4352">
                  <c:v>0.18538801749826767</c:v>
                </c:pt>
                <c:pt idx="4353">
                  <c:v>0.16533838389233216</c:v>
                </c:pt>
                <c:pt idx="4354">
                  <c:v>0.18578211590114421</c:v>
                </c:pt>
                <c:pt idx="4355">
                  <c:v>0.15708294815753276</c:v>
                </c:pt>
                <c:pt idx="4356">
                  <c:v>0.21659096417453114</c:v>
                </c:pt>
                <c:pt idx="4357">
                  <c:v>0.16568213856574876</c:v>
                </c:pt>
                <c:pt idx="4358">
                  <c:v>0.17227152823914632</c:v>
                </c:pt>
                <c:pt idx="4359">
                  <c:v>0.18670600358725822</c:v>
                </c:pt>
                <c:pt idx="4360">
                  <c:v>0.20364622155567205</c:v>
                </c:pt>
                <c:pt idx="4361">
                  <c:v>0.19951769126759561</c:v>
                </c:pt>
                <c:pt idx="4362">
                  <c:v>0.17332597674225819</c:v>
                </c:pt>
                <c:pt idx="4363">
                  <c:v>0.25275180171765399</c:v>
                </c:pt>
                <c:pt idx="4364">
                  <c:v>0.19819077858638223</c:v>
                </c:pt>
                <c:pt idx="4365">
                  <c:v>0.18133136685848686</c:v>
                </c:pt>
                <c:pt idx="4366">
                  <c:v>0.17491064367178319</c:v>
                </c:pt>
                <c:pt idx="4367">
                  <c:v>0.17209089807227429</c:v>
                </c:pt>
                <c:pt idx="4368">
                  <c:v>0.1642188806176641</c:v>
                </c:pt>
                <c:pt idx="4369">
                  <c:v>0.19748625425739399</c:v>
                </c:pt>
                <c:pt idx="4370">
                  <c:v>0.17997218072043697</c:v>
                </c:pt>
                <c:pt idx="4371">
                  <c:v>0.17442368852472231</c:v>
                </c:pt>
                <c:pt idx="4372">
                  <c:v>0.21603458527054087</c:v>
                </c:pt>
                <c:pt idx="4373">
                  <c:v>0.16282792727625506</c:v>
                </c:pt>
                <c:pt idx="4374">
                  <c:v>0.14402958829096088</c:v>
                </c:pt>
                <c:pt idx="4375">
                  <c:v>0.18831442113129984</c:v>
                </c:pt>
                <c:pt idx="4376">
                  <c:v>0.19497382884179085</c:v>
                </c:pt>
                <c:pt idx="4377">
                  <c:v>0.17610304511644559</c:v>
                </c:pt>
                <c:pt idx="4378">
                  <c:v>0.16304578176826481</c:v>
                </c:pt>
                <c:pt idx="4379">
                  <c:v>0.17289543665845061</c:v>
                </c:pt>
                <c:pt idx="4380">
                  <c:v>0.21037785387509977</c:v>
                </c:pt>
                <c:pt idx="4381">
                  <c:v>0.17869698112861149</c:v>
                </c:pt>
                <c:pt idx="4382">
                  <c:v>0.17625141514248446</c:v>
                </c:pt>
                <c:pt idx="4383">
                  <c:v>0.18550518150543707</c:v>
                </c:pt>
                <c:pt idx="4384">
                  <c:v>0.22167923757773547</c:v>
                </c:pt>
                <c:pt idx="4385">
                  <c:v>0.17776080258688443</c:v>
                </c:pt>
                <c:pt idx="4386">
                  <c:v>0.18817085534463457</c:v>
                </c:pt>
                <c:pt idx="4387">
                  <c:v>0.22008892990487472</c:v>
                </c:pt>
                <c:pt idx="4388">
                  <c:v>0.19749098368425316</c:v>
                </c:pt>
                <c:pt idx="4389">
                  <c:v>0.19487292327750919</c:v>
                </c:pt>
                <c:pt idx="4390">
                  <c:v>0.19632263463084398</c:v>
                </c:pt>
                <c:pt idx="4391">
                  <c:v>0.16899868573732602</c:v>
                </c:pt>
                <c:pt idx="4392">
                  <c:v>0.19724417317237974</c:v>
                </c:pt>
                <c:pt idx="4393">
                  <c:v>0.18354399586758083</c:v>
                </c:pt>
                <c:pt idx="4394">
                  <c:v>0.18737459671021434</c:v>
                </c:pt>
                <c:pt idx="4395">
                  <c:v>0.16083295391462066</c:v>
                </c:pt>
                <c:pt idx="4396">
                  <c:v>0.17445646371602919</c:v>
                </c:pt>
                <c:pt idx="4397">
                  <c:v>0.18483781666147858</c:v>
                </c:pt>
                <c:pt idx="4398">
                  <c:v>0.20998078130569706</c:v>
                </c:pt>
                <c:pt idx="4399">
                  <c:v>0.18226684691178233</c:v>
                </c:pt>
                <c:pt idx="4400">
                  <c:v>0.22868921609632598</c:v>
                </c:pt>
                <c:pt idx="4401">
                  <c:v>0.18437893361725743</c:v>
                </c:pt>
                <c:pt idx="4402">
                  <c:v>0.14193631395070469</c:v>
                </c:pt>
                <c:pt idx="4403">
                  <c:v>0.19707354274778113</c:v>
                </c:pt>
                <c:pt idx="4404">
                  <c:v>0.17308015608487889</c:v>
                </c:pt>
                <c:pt idx="4405">
                  <c:v>0.19640814395095427</c:v>
                </c:pt>
                <c:pt idx="4406">
                  <c:v>0.17077507426579142</c:v>
                </c:pt>
                <c:pt idx="4407">
                  <c:v>0.18472429848067731</c:v>
                </c:pt>
                <c:pt idx="4408">
                  <c:v>0.19682158337307357</c:v>
                </c:pt>
                <c:pt idx="4409">
                  <c:v>0.16719622050492128</c:v>
                </c:pt>
                <c:pt idx="4410">
                  <c:v>0.1795451724468051</c:v>
                </c:pt>
                <c:pt idx="4411">
                  <c:v>0.20226647973630421</c:v>
                </c:pt>
                <c:pt idx="4412">
                  <c:v>0.20172097517528428</c:v>
                </c:pt>
                <c:pt idx="4413">
                  <c:v>0.19093352552218576</c:v>
                </c:pt>
                <c:pt idx="4414">
                  <c:v>0.19517923663141501</c:v>
                </c:pt>
                <c:pt idx="4415">
                  <c:v>0.19609613701026865</c:v>
                </c:pt>
                <c:pt idx="4416">
                  <c:v>0.18046502213008528</c:v>
                </c:pt>
                <c:pt idx="4417">
                  <c:v>0.19737151079418092</c:v>
                </c:pt>
                <c:pt idx="4418">
                  <c:v>0.20631301192313339</c:v>
                </c:pt>
                <c:pt idx="4419">
                  <c:v>0.18357259052626609</c:v>
                </c:pt>
                <c:pt idx="4420">
                  <c:v>0.18031946707376062</c:v>
                </c:pt>
                <c:pt idx="4421">
                  <c:v>0.19763798479653677</c:v>
                </c:pt>
                <c:pt idx="4422">
                  <c:v>0.14496273857971867</c:v>
                </c:pt>
                <c:pt idx="4423">
                  <c:v>0.16306311310971219</c:v>
                </c:pt>
                <c:pt idx="4424">
                  <c:v>0.15223127268121217</c:v>
                </c:pt>
                <c:pt idx="4425">
                  <c:v>0.19571762377117177</c:v>
                </c:pt>
                <c:pt idx="4426">
                  <c:v>0.15161013827053493</c:v>
                </c:pt>
                <c:pt idx="4427">
                  <c:v>0.19631060911422346</c:v>
                </c:pt>
                <c:pt idx="4428">
                  <c:v>0.17665574466215572</c:v>
                </c:pt>
                <c:pt idx="4429">
                  <c:v>0.18074687306350115</c:v>
                </c:pt>
                <c:pt idx="4430">
                  <c:v>0.18614048071095304</c:v>
                </c:pt>
                <c:pt idx="4431">
                  <c:v>0.17037571647343824</c:v>
                </c:pt>
                <c:pt idx="4432">
                  <c:v>0.1583564327357774</c:v>
                </c:pt>
                <c:pt idx="4433">
                  <c:v>0.19621476723832537</c:v>
                </c:pt>
                <c:pt idx="4434">
                  <c:v>0.1876179536350539</c:v>
                </c:pt>
                <c:pt idx="4435">
                  <c:v>0.19606046678099628</c:v>
                </c:pt>
                <c:pt idx="4436">
                  <c:v>0.17667345779130766</c:v>
                </c:pt>
                <c:pt idx="4437">
                  <c:v>0.17802130263030785</c:v>
                </c:pt>
                <c:pt idx="4438">
                  <c:v>0.19479764607027186</c:v>
                </c:pt>
                <c:pt idx="4439">
                  <c:v>0.1766466387174819</c:v>
                </c:pt>
                <c:pt idx="4440">
                  <c:v>0.19969328642137466</c:v>
                </c:pt>
                <c:pt idx="4441">
                  <c:v>0.18945679835921722</c:v>
                </c:pt>
                <c:pt idx="4442">
                  <c:v>0.21546064270207493</c:v>
                </c:pt>
                <c:pt idx="4443">
                  <c:v>0.15038629171448772</c:v>
                </c:pt>
                <c:pt idx="4444">
                  <c:v>0.18026753785605351</c:v>
                </c:pt>
                <c:pt idx="4445">
                  <c:v>0.20355955583973218</c:v>
                </c:pt>
                <c:pt idx="4446">
                  <c:v>0.19221048609626212</c:v>
                </c:pt>
                <c:pt idx="4447">
                  <c:v>0.21897168306124717</c:v>
                </c:pt>
                <c:pt idx="4448">
                  <c:v>0.20484944907437314</c:v>
                </c:pt>
                <c:pt idx="4449">
                  <c:v>0.19067166261838076</c:v>
                </c:pt>
                <c:pt idx="4450">
                  <c:v>0.18059210265866854</c:v>
                </c:pt>
                <c:pt idx="4451">
                  <c:v>0.20049113142319866</c:v>
                </c:pt>
                <c:pt idx="4452">
                  <c:v>0.20554279820931001</c:v>
                </c:pt>
                <c:pt idx="4453">
                  <c:v>0.16318914897140382</c:v>
                </c:pt>
                <c:pt idx="4454">
                  <c:v>0.15725021583963245</c:v>
                </c:pt>
                <c:pt idx="4455">
                  <c:v>0.2207129547570901</c:v>
                </c:pt>
                <c:pt idx="4456">
                  <c:v>0.18297680225199556</c:v>
                </c:pt>
                <c:pt idx="4457">
                  <c:v>0.19052570321174997</c:v>
                </c:pt>
                <c:pt idx="4458">
                  <c:v>0.16154040266067257</c:v>
                </c:pt>
                <c:pt idx="4459">
                  <c:v>0.17186551253005602</c:v>
                </c:pt>
                <c:pt idx="4460">
                  <c:v>0.16450906100257967</c:v>
                </c:pt>
                <c:pt idx="4461">
                  <c:v>0.15686758317125912</c:v>
                </c:pt>
                <c:pt idx="4462">
                  <c:v>0.1956419795498362</c:v>
                </c:pt>
                <c:pt idx="4463">
                  <c:v>0.20197460659680486</c:v>
                </c:pt>
                <c:pt idx="4464">
                  <c:v>0.18678416772262285</c:v>
                </c:pt>
                <c:pt idx="4465">
                  <c:v>0.18358077097516304</c:v>
                </c:pt>
                <c:pt idx="4466">
                  <c:v>0.18766388992151736</c:v>
                </c:pt>
                <c:pt idx="4467">
                  <c:v>0.20165176350809641</c:v>
                </c:pt>
                <c:pt idx="4468">
                  <c:v>0.1682378408338705</c:v>
                </c:pt>
                <c:pt idx="4469">
                  <c:v>0.17707834944217452</c:v>
                </c:pt>
                <c:pt idx="4470">
                  <c:v>0.14101460130609722</c:v>
                </c:pt>
                <c:pt idx="4471">
                  <c:v>0.13978364716103361</c:v>
                </c:pt>
                <c:pt idx="4472">
                  <c:v>0.17155860348446619</c:v>
                </c:pt>
                <c:pt idx="4473">
                  <c:v>0.21212676948002809</c:v>
                </c:pt>
                <c:pt idx="4474">
                  <c:v>0.19896212646899952</c:v>
                </c:pt>
                <c:pt idx="4475">
                  <c:v>0.15192060480850675</c:v>
                </c:pt>
                <c:pt idx="4476">
                  <c:v>0.21991445902605145</c:v>
                </c:pt>
                <c:pt idx="4477">
                  <c:v>0.21191070122053365</c:v>
                </c:pt>
                <c:pt idx="4478">
                  <c:v>0.15667308591470136</c:v>
                </c:pt>
                <c:pt idx="4479">
                  <c:v>0.19896323062518884</c:v>
                </c:pt>
                <c:pt idx="4480">
                  <c:v>0.18192210615550886</c:v>
                </c:pt>
                <c:pt idx="4481">
                  <c:v>0.22882844410801961</c:v>
                </c:pt>
                <c:pt idx="4482">
                  <c:v>0.16630466580646974</c:v>
                </c:pt>
                <c:pt idx="4483">
                  <c:v>0.20469815194652127</c:v>
                </c:pt>
                <c:pt idx="4484">
                  <c:v>0.20521773717768951</c:v>
                </c:pt>
                <c:pt idx="4485">
                  <c:v>0.14890253776770584</c:v>
                </c:pt>
                <c:pt idx="4486">
                  <c:v>0.23018505133246092</c:v>
                </c:pt>
                <c:pt idx="4487">
                  <c:v>0.17265817119696256</c:v>
                </c:pt>
                <c:pt idx="4488">
                  <c:v>0.18217291029368865</c:v>
                </c:pt>
                <c:pt idx="4489">
                  <c:v>0.16416457421711869</c:v>
                </c:pt>
                <c:pt idx="4490">
                  <c:v>0.20949777530843883</c:v>
                </c:pt>
                <c:pt idx="4491">
                  <c:v>0.21597547789856236</c:v>
                </c:pt>
                <c:pt idx="4492">
                  <c:v>0.15049455684560667</c:v>
                </c:pt>
                <c:pt idx="4493">
                  <c:v>0.15159448371293391</c:v>
                </c:pt>
                <c:pt idx="4494">
                  <c:v>0.16672862453048123</c:v>
                </c:pt>
                <c:pt idx="4495">
                  <c:v>0.18548411428386469</c:v>
                </c:pt>
                <c:pt idx="4496">
                  <c:v>0.16751456152248162</c:v>
                </c:pt>
                <c:pt idx="4497">
                  <c:v>0.18092636271000559</c:v>
                </c:pt>
                <c:pt idx="4498">
                  <c:v>0.17075905999951776</c:v>
                </c:pt>
                <c:pt idx="4499">
                  <c:v>0.20345043817144698</c:v>
                </c:pt>
                <c:pt idx="4500">
                  <c:v>0.1559944379651366</c:v>
                </c:pt>
                <c:pt idx="4501">
                  <c:v>0.18484491853151253</c:v>
                </c:pt>
                <c:pt idx="4502">
                  <c:v>0.21499563489920898</c:v>
                </c:pt>
                <c:pt idx="4503">
                  <c:v>0.18982291344371019</c:v>
                </c:pt>
                <c:pt idx="4504">
                  <c:v>0.18038646911552669</c:v>
                </c:pt>
                <c:pt idx="4505">
                  <c:v>0.20883748094050203</c:v>
                </c:pt>
                <c:pt idx="4506">
                  <c:v>0.25085985071936545</c:v>
                </c:pt>
                <c:pt idx="4507">
                  <c:v>0.24982136528225904</c:v>
                </c:pt>
                <c:pt idx="4508">
                  <c:v>0.2100820228129586</c:v>
                </c:pt>
                <c:pt idx="4509">
                  <c:v>0.17903572314113214</c:v>
                </c:pt>
                <c:pt idx="4510">
                  <c:v>0.19160848889055107</c:v>
                </c:pt>
                <c:pt idx="4511">
                  <c:v>0.1493179561319456</c:v>
                </c:pt>
                <c:pt idx="4512">
                  <c:v>0.23008496887502847</c:v>
                </c:pt>
                <c:pt idx="4513">
                  <c:v>0.17824291343396209</c:v>
                </c:pt>
                <c:pt idx="4514">
                  <c:v>0.17465035832656789</c:v>
                </c:pt>
                <c:pt idx="4515">
                  <c:v>0.16416130673853277</c:v>
                </c:pt>
                <c:pt idx="4516">
                  <c:v>0.20641044423013222</c:v>
                </c:pt>
                <c:pt idx="4517">
                  <c:v>0.17575159841917862</c:v>
                </c:pt>
                <c:pt idx="4518">
                  <c:v>0.19346197266045048</c:v>
                </c:pt>
                <c:pt idx="4519">
                  <c:v>0.16099244745145067</c:v>
                </c:pt>
                <c:pt idx="4520">
                  <c:v>0.18651291033840756</c:v>
                </c:pt>
                <c:pt idx="4521">
                  <c:v>0.21079790525295036</c:v>
                </c:pt>
                <c:pt idx="4522">
                  <c:v>0.15998115634891549</c:v>
                </c:pt>
                <c:pt idx="4523">
                  <c:v>0.16232550536504603</c:v>
                </c:pt>
                <c:pt idx="4524">
                  <c:v>0.15731988978184461</c:v>
                </c:pt>
                <c:pt idx="4525">
                  <c:v>0.21426368836833767</c:v>
                </c:pt>
                <c:pt idx="4526">
                  <c:v>0.16881143928630993</c:v>
                </c:pt>
                <c:pt idx="4527">
                  <c:v>0.19886947228354998</c:v>
                </c:pt>
                <c:pt idx="4528">
                  <c:v>0.18475920384117533</c:v>
                </c:pt>
                <c:pt idx="4529">
                  <c:v>0.1691912236837563</c:v>
                </c:pt>
                <c:pt idx="4530">
                  <c:v>0.18486503075304228</c:v>
                </c:pt>
                <c:pt idx="4531">
                  <c:v>0.17861712408954231</c:v>
                </c:pt>
                <c:pt idx="4532">
                  <c:v>0.1700835536500902</c:v>
                </c:pt>
                <c:pt idx="4533">
                  <c:v>0.18266986457518605</c:v>
                </c:pt>
                <c:pt idx="4534">
                  <c:v>0.20368206063350375</c:v>
                </c:pt>
                <c:pt idx="4535">
                  <c:v>0.16066936082259217</c:v>
                </c:pt>
                <c:pt idx="4536">
                  <c:v>0.1716961442112693</c:v>
                </c:pt>
                <c:pt idx="4537">
                  <c:v>0.19014530249987663</c:v>
                </c:pt>
                <c:pt idx="4538">
                  <c:v>0.16758209935686852</c:v>
                </c:pt>
                <c:pt idx="4539">
                  <c:v>0.18072076527532763</c:v>
                </c:pt>
                <c:pt idx="4540">
                  <c:v>0.20563715395671067</c:v>
                </c:pt>
                <c:pt idx="4541">
                  <c:v>0.15644619872402585</c:v>
                </c:pt>
                <c:pt idx="4542">
                  <c:v>0.19810317338148303</c:v>
                </c:pt>
                <c:pt idx="4543">
                  <c:v>0.18304900741800909</c:v>
                </c:pt>
                <c:pt idx="4544">
                  <c:v>0.22076242705873114</c:v>
                </c:pt>
                <c:pt idx="4545">
                  <c:v>0.20278497083806829</c:v>
                </c:pt>
                <c:pt idx="4546">
                  <c:v>0.17504709952618724</c:v>
                </c:pt>
                <c:pt idx="4547">
                  <c:v>0.17631654927070581</c:v>
                </c:pt>
                <c:pt idx="4548">
                  <c:v>0.25058466211303687</c:v>
                </c:pt>
                <c:pt idx="4549">
                  <c:v>0.1982997746502434</c:v>
                </c:pt>
                <c:pt idx="4550">
                  <c:v>0.23742901965191121</c:v>
                </c:pt>
                <c:pt idx="4551">
                  <c:v>0.14833364841525479</c:v>
                </c:pt>
                <c:pt idx="4552">
                  <c:v>0.22974558625440639</c:v>
                </c:pt>
                <c:pt idx="4553">
                  <c:v>0.20872985198545474</c:v>
                </c:pt>
                <c:pt idx="4554">
                  <c:v>0.18567459970727349</c:v>
                </c:pt>
                <c:pt idx="4555">
                  <c:v>0.16074735977994661</c:v>
                </c:pt>
                <c:pt idx="4556">
                  <c:v>0.17141697912744744</c:v>
                </c:pt>
                <c:pt idx="4557">
                  <c:v>0.20672480465556592</c:v>
                </c:pt>
                <c:pt idx="4558">
                  <c:v>0.16007915571061937</c:v>
                </c:pt>
                <c:pt idx="4559">
                  <c:v>0.16959573301698522</c:v>
                </c:pt>
                <c:pt idx="4560">
                  <c:v>0.17264236969625477</c:v>
                </c:pt>
                <c:pt idx="4561">
                  <c:v>0.16701229054037731</c:v>
                </c:pt>
                <c:pt idx="4562">
                  <c:v>0.16924174177679827</c:v>
                </c:pt>
                <c:pt idx="4563">
                  <c:v>0.16468066353019001</c:v>
                </c:pt>
                <c:pt idx="4564">
                  <c:v>0.18746890561137414</c:v>
                </c:pt>
                <c:pt idx="4565">
                  <c:v>0.19868249384925318</c:v>
                </c:pt>
                <c:pt idx="4566">
                  <c:v>0.18656726966764497</c:v>
                </c:pt>
                <c:pt idx="4567">
                  <c:v>0.18432470387326247</c:v>
                </c:pt>
                <c:pt idx="4568">
                  <c:v>0.20148048780016545</c:v>
                </c:pt>
                <c:pt idx="4569">
                  <c:v>0.18977386053216305</c:v>
                </c:pt>
                <c:pt idx="4570">
                  <c:v>0.14561864699894336</c:v>
                </c:pt>
                <c:pt idx="4571">
                  <c:v>0.22963775964878938</c:v>
                </c:pt>
                <c:pt idx="4572">
                  <c:v>0.17796845154819943</c:v>
                </c:pt>
                <c:pt idx="4573">
                  <c:v>0.19892376759779168</c:v>
                </c:pt>
                <c:pt idx="4574">
                  <c:v>0.19096750191607217</c:v>
                </c:pt>
                <c:pt idx="4575">
                  <c:v>0.2307925963027887</c:v>
                </c:pt>
                <c:pt idx="4576">
                  <c:v>0.18419005657046778</c:v>
                </c:pt>
                <c:pt idx="4577">
                  <c:v>0.18137301090155092</c:v>
                </c:pt>
                <c:pt idx="4578">
                  <c:v>0.17845774921761187</c:v>
                </c:pt>
                <c:pt idx="4579">
                  <c:v>0.2166841623116984</c:v>
                </c:pt>
                <c:pt idx="4580">
                  <c:v>0.21433351610685722</c:v>
                </c:pt>
                <c:pt idx="4581">
                  <c:v>0.18208860875927915</c:v>
                </c:pt>
                <c:pt idx="4582">
                  <c:v>0.18421280155578376</c:v>
                </c:pt>
                <c:pt idx="4583">
                  <c:v>0.16803849491420869</c:v>
                </c:pt>
                <c:pt idx="4584">
                  <c:v>0.18078864782354134</c:v>
                </c:pt>
                <c:pt idx="4585">
                  <c:v>0.16836066461504934</c:v>
                </c:pt>
                <c:pt idx="4586">
                  <c:v>0.15544249988450887</c:v>
                </c:pt>
                <c:pt idx="4587">
                  <c:v>0.18053615389158381</c:v>
                </c:pt>
                <c:pt idx="4588">
                  <c:v>0.16180589180001195</c:v>
                </c:pt>
                <c:pt idx="4589">
                  <c:v>0.17389302025342199</c:v>
                </c:pt>
                <c:pt idx="4590">
                  <c:v>0.15185704217109472</c:v>
                </c:pt>
                <c:pt idx="4591">
                  <c:v>0.17298405444156939</c:v>
                </c:pt>
                <c:pt idx="4592">
                  <c:v>0.16574945610081265</c:v>
                </c:pt>
                <c:pt idx="4593">
                  <c:v>0.18433316660731214</c:v>
                </c:pt>
                <c:pt idx="4594">
                  <c:v>0.18520870189751382</c:v>
                </c:pt>
                <c:pt idx="4595">
                  <c:v>0.2191991055620561</c:v>
                </c:pt>
                <c:pt idx="4596">
                  <c:v>0.15557467976227501</c:v>
                </c:pt>
                <c:pt idx="4597">
                  <c:v>0.16447624003838182</c:v>
                </c:pt>
                <c:pt idx="4598">
                  <c:v>0.18633720013165789</c:v>
                </c:pt>
                <c:pt idx="4599">
                  <c:v>0.18969218203841792</c:v>
                </c:pt>
                <c:pt idx="4600">
                  <c:v>0.15120401127565025</c:v>
                </c:pt>
                <c:pt idx="4601">
                  <c:v>0.18309798132952892</c:v>
                </c:pt>
                <c:pt idx="4602">
                  <c:v>0.19300466854192214</c:v>
                </c:pt>
                <c:pt idx="4603">
                  <c:v>0.17954341620418143</c:v>
                </c:pt>
                <c:pt idx="4604">
                  <c:v>0.25825374082150182</c:v>
                </c:pt>
                <c:pt idx="4605">
                  <c:v>0.19121679652239001</c:v>
                </c:pt>
                <c:pt idx="4606">
                  <c:v>0.29975141081174123</c:v>
                </c:pt>
                <c:pt idx="4607">
                  <c:v>0.15955488989990582</c:v>
                </c:pt>
                <c:pt idx="4608">
                  <c:v>0.17694344856690822</c:v>
                </c:pt>
                <c:pt idx="4609">
                  <c:v>0.15976840899028263</c:v>
                </c:pt>
                <c:pt idx="4610">
                  <c:v>0.19064475949795517</c:v>
                </c:pt>
                <c:pt idx="4611">
                  <c:v>0.17934036593509578</c:v>
                </c:pt>
                <c:pt idx="4612">
                  <c:v>0.17939450653143399</c:v>
                </c:pt>
                <c:pt idx="4613">
                  <c:v>0.16849475906308858</c:v>
                </c:pt>
                <c:pt idx="4614">
                  <c:v>0.20249607726661981</c:v>
                </c:pt>
                <c:pt idx="4615">
                  <c:v>0.1677058504973257</c:v>
                </c:pt>
                <c:pt idx="4616">
                  <c:v>0.18143349791387564</c:v>
                </c:pt>
                <c:pt idx="4617">
                  <c:v>0.2050469678022796</c:v>
                </c:pt>
                <c:pt idx="4618">
                  <c:v>0.18145209763266826</c:v>
                </c:pt>
                <c:pt idx="4619">
                  <c:v>0.16482593365185505</c:v>
                </c:pt>
                <c:pt idx="4620">
                  <c:v>0.17434963202912024</c:v>
                </c:pt>
                <c:pt idx="4621">
                  <c:v>0.17715573747139196</c:v>
                </c:pt>
                <c:pt idx="4622">
                  <c:v>0.21954339632970638</c:v>
                </c:pt>
                <c:pt idx="4623">
                  <c:v>0.19864622316815453</c:v>
                </c:pt>
                <c:pt idx="4624">
                  <c:v>0.16238691742693395</c:v>
                </c:pt>
                <c:pt idx="4625">
                  <c:v>0.1740109089971022</c:v>
                </c:pt>
                <c:pt idx="4626">
                  <c:v>0.17565371925377365</c:v>
                </c:pt>
                <c:pt idx="4627">
                  <c:v>0.22253554756631486</c:v>
                </c:pt>
                <c:pt idx="4628">
                  <c:v>0.14984795000158782</c:v>
                </c:pt>
                <c:pt idx="4629">
                  <c:v>0.16086421167888124</c:v>
                </c:pt>
                <c:pt idx="4630">
                  <c:v>0.19983772861535945</c:v>
                </c:pt>
                <c:pt idx="4631">
                  <c:v>0.17554167390860834</c:v>
                </c:pt>
                <c:pt idx="4632">
                  <c:v>0.17982632788490238</c:v>
                </c:pt>
                <c:pt idx="4633">
                  <c:v>0.18946228886467437</c:v>
                </c:pt>
                <c:pt idx="4634">
                  <c:v>0.15484703196737912</c:v>
                </c:pt>
                <c:pt idx="4635">
                  <c:v>0.22282319123608191</c:v>
                </c:pt>
                <c:pt idx="4636">
                  <c:v>0.18444562403454581</c:v>
                </c:pt>
                <c:pt idx="4637">
                  <c:v>0.17642966149384059</c:v>
                </c:pt>
                <c:pt idx="4638">
                  <c:v>0.17733318088157868</c:v>
                </c:pt>
                <c:pt idx="4639">
                  <c:v>0.21121269076294974</c:v>
                </c:pt>
                <c:pt idx="4640">
                  <c:v>0.16975428666845438</c:v>
                </c:pt>
                <c:pt idx="4641">
                  <c:v>0.23617937981788567</c:v>
                </c:pt>
                <c:pt idx="4642">
                  <c:v>0.19327115857122565</c:v>
                </c:pt>
                <c:pt idx="4643">
                  <c:v>0.19981009212167894</c:v>
                </c:pt>
                <c:pt idx="4644">
                  <c:v>0.18086749757284076</c:v>
                </c:pt>
                <c:pt idx="4645">
                  <c:v>0.17976170918957671</c:v>
                </c:pt>
                <c:pt idx="4646">
                  <c:v>0.18941015386626453</c:v>
                </c:pt>
                <c:pt idx="4647">
                  <c:v>0.20354717180258497</c:v>
                </c:pt>
                <c:pt idx="4648">
                  <c:v>0.20142906912303013</c:v>
                </c:pt>
                <c:pt idx="4649">
                  <c:v>0.20590433100875868</c:v>
                </c:pt>
                <c:pt idx="4650">
                  <c:v>0.14062247349135351</c:v>
                </c:pt>
                <c:pt idx="4651">
                  <c:v>0.18047317524975906</c:v>
                </c:pt>
                <c:pt idx="4652">
                  <c:v>0.1888958496666108</c:v>
                </c:pt>
                <c:pt idx="4653">
                  <c:v>0.19652657324830491</c:v>
                </c:pt>
                <c:pt idx="4654">
                  <c:v>0.17673510371078321</c:v>
                </c:pt>
                <c:pt idx="4655">
                  <c:v>0.22442574977961738</c:v>
                </c:pt>
                <c:pt idx="4656">
                  <c:v>0.19874988159818086</c:v>
                </c:pt>
                <c:pt idx="4657">
                  <c:v>0.21463345972399328</c:v>
                </c:pt>
                <c:pt idx="4658">
                  <c:v>0.20381583445106688</c:v>
                </c:pt>
                <c:pt idx="4659">
                  <c:v>0.16532816654848873</c:v>
                </c:pt>
                <c:pt idx="4660">
                  <c:v>0.21362802959183536</c:v>
                </c:pt>
                <c:pt idx="4661">
                  <c:v>0.17058309566892993</c:v>
                </c:pt>
                <c:pt idx="4662">
                  <c:v>0.19834035655595678</c:v>
                </c:pt>
                <c:pt idx="4663">
                  <c:v>0.18435169848286367</c:v>
                </c:pt>
                <c:pt idx="4664">
                  <c:v>0.15544601589836099</c:v>
                </c:pt>
                <c:pt idx="4665">
                  <c:v>0.16820189835680957</c:v>
                </c:pt>
                <c:pt idx="4666">
                  <c:v>0.16432715017266725</c:v>
                </c:pt>
                <c:pt idx="4667">
                  <c:v>0.20199516812892537</c:v>
                </c:pt>
                <c:pt idx="4668">
                  <c:v>0.17460346461625204</c:v>
                </c:pt>
                <c:pt idx="4669">
                  <c:v>0.18936797928566562</c:v>
                </c:pt>
                <c:pt idx="4670">
                  <c:v>0.15798456993824989</c:v>
                </c:pt>
                <c:pt idx="4671">
                  <c:v>0.16158601371291936</c:v>
                </c:pt>
                <c:pt idx="4672">
                  <c:v>0.14831913944030037</c:v>
                </c:pt>
                <c:pt idx="4673">
                  <c:v>0.19823405998118249</c:v>
                </c:pt>
                <c:pt idx="4674">
                  <c:v>0.19123584093816348</c:v>
                </c:pt>
                <c:pt idx="4675">
                  <c:v>0.18431532540094089</c:v>
                </c:pt>
                <c:pt idx="4676">
                  <c:v>0.16434291154401215</c:v>
                </c:pt>
                <c:pt idx="4677">
                  <c:v>0.16200207207903494</c:v>
                </c:pt>
                <c:pt idx="4678">
                  <c:v>0.17612917581981427</c:v>
                </c:pt>
                <c:pt idx="4679">
                  <c:v>0.17091489953101924</c:v>
                </c:pt>
                <c:pt idx="4680">
                  <c:v>0.17989405596118274</c:v>
                </c:pt>
                <c:pt idx="4681">
                  <c:v>0.18037103458545314</c:v>
                </c:pt>
                <c:pt idx="4682">
                  <c:v>0.20170495526099802</c:v>
                </c:pt>
                <c:pt idx="4683">
                  <c:v>0.19513311183036747</c:v>
                </c:pt>
                <c:pt idx="4684">
                  <c:v>0.19308641864104109</c:v>
                </c:pt>
                <c:pt idx="4685">
                  <c:v>0.17288539962894153</c:v>
                </c:pt>
                <c:pt idx="4686">
                  <c:v>0.15725376440529057</c:v>
                </c:pt>
                <c:pt idx="4687">
                  <c:v>0.19491786302415476</c:v>
                </c:pt>
                <c:pt idx="4688">
                  <c:v>0.22321398979833462</c:v>
                </c:pt>
                <c:pt idx="4689">
                  <c:v>0.16339730933255553</c:v>
                </c:pt>
                <c:pt idx="4690">
                  <c:v>0.1981830789524168</c:v>
                </c:pt>
                <c:pt idx="4691">
                  <c:v>0.17856251847550603</c:v>
                </c:pt>
                <c:pt idx="4692">
                  <c:v>0.16577673292831113</c:v>
                </c:pt>
                <c:pt idx="4693">
                  <c:v>0.18104047960291791</c:v>
                </c:pt>
                <c:pt idx="4694">
                  <c:v>0.2305316431958096</c:v>
                </c:pt>
                <c:pt idx="4695">
                  <c:v>0.23736258798780477</c:v>
                </c:pt>
                <c:pt idx="4696">
                  <c:v>0.17683520211121634</c:v>
                </c:pt>
                <c:pt idx="4697">
                  <c:v>0.19011409273021468</c:v>
                </c:pt>
                <c:pt idx="4698">
                  <c:v>0.17472962463767666</c:v>
                </c:pt>
                <c:pt idx="4699">
                  <c:v>0.23694827941972391</c:v>
                </c:pt>
                <c:pt idx="4700">
                  <c:v>0.17505397170117129</c:v>
                </c:pt>
                <c:pt idx="4701">
                  <c:v>0.17532850851913423</c:v>
                </c:pt>
                <c:pt idx="4702">
                  <c:v>0.2335865945462838</c:v>
                </c:pt>
                <c:pt idx="4703">
                  <c:v>0.17696000122846112</c:v>
                </c:pt>
                <c:pt idx="4704">
                  <c:v>0.24660780373991131</c:v>
                </c:pt>
                <c:pt idx="4705">
                  <c:v>0.18946108669394196</c:v>
                </c:pt>
                <c:pt idx="4706">
                  <c:v>0.17564548197185573</c:v>
                </c:pt>
                <c:pt idx="4707">
                  <c:v>0.18278658160520925</c:v>
                </c:pt>
                <c:pt idx="4708">
                  <c:v>0.20750346302701289</c:v>
                </c:pt>
                <c:pt idx="4709">
                  <c:v>0.19084515822680226</c:v>
                </c:pt>
                <c:pt idx="4710">
                  <c:v>0.18170051901037712</c:v>
                </c:pt>
                <c:pt idx="4711">
                  <c:v>0.19766747234777859</c:v>
                </c:pt>
                <c:pt idx="4712">
                  <c:v>0.19533563960655326</c:v>
                </c:pt>
                <c:pt idx="4713">
                  <c:v>0.17625996772298008</c:v>
                </c:pt>
                <c:pt idx="4714">
                  <c:v>0.20352951282109782</c:v>
                </c:pt>
                <c:pt idx="4715">
                  <c:v>0.17925679070424244</c:v>
                </c:pt>
                <c:pt idx="4716">
                  <c:v>0.18468081614796139</c:v>
                </c:pt>
                <c:pt idx="4717">
                  <c:v>0.23491942058064186</c:v>
                </c:pt>
                <c:pt idx="4718">
                  <c:v>0.21561138909493402</c:v>
                </c:pt>
                <c:pt idx="4719">
                  <c:v>0.23038673945010474</c:v>
                </c:pt>
                <c:pt idx="4720">
                  <c:v>0.19404512158681222</c:v>
                </c:pt>
                <c:pt idx="4721">
                  <c:v>0.19700503286866403</c:v>
                </c:pt>
                <c:pt idx="4722">
                  <c:v>0.18897006745828804</c:v>
                </c:pt>
                <c:pt idx="4723">
                  <c:v>0.15649599990603025</c:v>
                </c:pt>
                <c:pt idx="4724">
                  <c:v>0.16502421688887459</c:v>
                </c:pt>
                <c:pt idx="4725">
                  <c:v>0.19062060130357497</c:v>
                </c:pt>
                <c:pt idx="4726">
                  <c:v>0.17291393529865245</c:v>
                </c:pt>
                <c:pt idx="4727">
                  <c:v>0.17153123512647167</c:v>
                </c:pt>
                <c:pt idx="4728">
                  <c:v>0.16838051358118575</c:v>
                </c:pt>
                <c:pt idx="4729">
                  <c:v>0.17984076712800948</c:v>
                </c:pt>
                <c:pt idx="4730">
                  <c:v>0.21294182451203605</c:v>
                </c:pt>
                <c:pt idx="4731">
                  <c:v>0.20912392439780444</c:v>
                </c:pt>
                <c:pt idx="4732">
                  <c:v>0.16453529051608612</c:v>
                </c:pt>
                <c:pt idx="4733">
                  <c:v>0.21133510685754972</c:v>
                </c:pt>
                <c:pt idx="4734">
                  <c:v>0.18476740724344157</c:v>
                </c:pt>
                <c:pt idx="4735">
                  <c:v>0.18944167284169008</c:v>
                </c:pt>
                <c:pt idx="4736">
                  <c:v>0.17775868566801384</c:v>
                </c:pt>
                <c:pt idx="4737">
                  <c:v>0.18284774059977166</c:v>
                </c:pt>
                <c:pt idx="4738">
                  <c:v>0.209047081816466</c:v>
                </c:pt>
                <c:pt idx="4739">
                  <c:v>0.16697604481902767</c:v>
                </c:pt>
                <c:pt idx="4740">
                  <c:v>0.15111344877385238</c:v>
                </c:pt>
                <c:pt idx="4741">
                  <c:v>0.23422577807909342</c:v>
                </c:pt>
                <c:pt idx="4742">
                  <c:v>0.17505675888733135</c:v>
                </c:pt>
                <c:pt idx="4743">
                  <c:v>0.165822895245441</c:v>
                </c:pt>
                <c:pt idx="4744">
                  <c:v>0.141763814198092</c:v>
                </c:pt>
                <c:pt idx="4745">
                  <c:v>0.23696257929689418</c:v>
                </c:pt>
                <c:pt idx="4746">
                  <c:v>0.22531675342662855</c:v>
                </c:pt>
                <c:pt idx="4747">
                  <c:v>0.18403566131696472</c:v>
                </c:pt>
                <c:pt idx="4748">
                  <c:v>0.15660155938320333</c:v>
                </c:pt>
                <c:pt idx="4749">
                  <c:v>0.18631741965290716</c:v>
                </c:pt>
                <c:pt idx="4750">
                  <c:v>0.21565210828598164</c:v>
                </c:pt>
                <c:pt idx="4751">
                  <c:v>0.20001627323165569</c:v>
                </c:pt>
                <c:pt idx="4752">
                  <c:v>0.18570784360463369</c:v>
                </c:pt>
                <c:pt idx="4753">
                  <c:v>0.24263672168448838</c:v>
                </c:pt>
                <c:pt idx="4754">
                  <c:v>0.20087271442457394</c:v>
                </c:pt>
                <c:pt idx="4755">
                  <c:v>0.20452621934163581</c:v>
                </c:pt>
                <c:pt idx="4756">
                  <c:v>0.15438655511889016</c:v>
                </c:pt>
                <c:pt idx="4757">
                  <c:v>0.20535379208491109</c:v>
                </c:pt>
                <c:pt idx="4758">
                  <c:v>0.21212579160467918</c:v>
                </c:pt>
                <c:pt idx="4759">
                  <c:v>0.20597732730868776</c:v>
                </c:pt>
                <c:pt idx="4760">
                  <c:v>0.17104296071939151</c:v>
                </c:pt>
                <c:pt idx="4761">
                  <c:v>0.17290411264429925</c:v>
                </c:pt>
                <c:pt idx="4762">
                  <c:v>0.19979842699864953</c:v>
                </c:pt>
                <c:pt idx="4763">
                  <c:v>0.18562784358723042</c:v>
                </c:pt>
                <c:pt idx="4764">
                  <c:v>0.19344433118588245</c:v>
                </c:pt>
                <c:pt idx="4765">
                  <c:v>0.2075220577035326</c:v>
                </c:pt>
                <c:pt idx="4766">
                  <c:v>0.22283119513939267</c:v>
                </c:pt>
                <c:pt idx="4767">
                  <c:v>0.22229516726118204</c:v>
                </c:pt>
                <c:pt idx="4768">
                  <c:v>0.20803778578013951</c:v>
                </c:pt>
                <c:pt idx="4769">
                  <c:v>0.16834371757455971</c:v>
                </c:pt>
                <c:pt idx="4770">
                  <c:v>0.17102185061217684</c:v>
                </c:pt>
                <c:pt idx="4771">
                  <c:v>0.2112070101228033</c:v>
                </c:pt>
                <c:pt idx="4772">
                  <c:v>0.25214604278820835</c:v>
                </c:pt>
                <c:pt idx="4773">
                  <c:v>0.17993804469404179</c:v>
                </c:pt>
                <c:pt idx="4774">
                  <c:v>0.20195369644364111</c:v>
                </c:pt>
                <c:pt idx="4775">
                  <c:v>0.19842473447161549</c:v>
                </c:pt>
                <c:pt idx="4776">
                  <c:v>0.17642957018959959</c:v>
                </c:pt>
                <c:pt idx="4777">
                  <c:v>0.19943395072769871</c:v>
                </c:pt>
                <c:pt idx="4778">
                  <c:v>0.16986251646706316</c:v>
                </c:pt>
                <c:pt idx="4779">
                  <c:v>0.1742537962948037</c:v>
                </c:pt>
                <c:pt idx="4780">
                  <c:v>0.20563516259223694</c:v>
                </c:pt>
                <c:pt idx="4781">
                  <c:v>0.22385415315286028</c:v>
                </c:pt>
                <c:pt idx="4782">
                  <c:v>0.18776942639711941</c:v>
                </c:pt>
                <c:pt idx="4783">
                  <c:v>0.15239440197145729</c:v>
                </c:pt>
                <c:pt idx="4784">
                  <c:v>0.22717926344767045</c:v>
                </c:pt>
                <c:pt idx="4785">
                  <c:v>0.20581912553642273</c:v>
                </c:pt>
                <c:pt idx="4786">
                  <c:v>0.16423603835364467</c:v>
                </c:pt>
                <c:pt idx="4787">
                  <c:v>0.17215697540009126</c:v>
                </c:pt>
                <c:pt idx="4788">
                  <c:v>0.18761722009060047</c:v>
                </c:pt>
                <c:pt idx="4789">
                  <c:v>0.1512890949103852</c:v>
                </c:pt>
                <c:pt idx="4790">
                  <c:v>0.15490468356249415</c:v>
                </c:pt>
                <c:pt idx="4791">
                  <c:v>0.19586857773144833</c:v>
                </c:pt>
                <c:pt idx="4792">
                  <c:v>0.18991762257307848</c:v>
                </c:pt>
                <c:pt idx="4793">
                  <c:v>0.19545602157369468</c:v>
                </c:pt>
                <c:pt idx="4794">
                  <c:v>0.17227437627639483</c:v>
                </c:pt>
                <c:pt idx="4795">
                  <c:v>0.24007062214058666</c:v>
                </c:pt>
                <c:pt idx="4796">
                  <c:v>0.2086727166935769</c:v>
                </c:pt>
                <c:pt idx="4797">
                  <c:v>0.16156427428195452</c:v>
                </c:pt>
                <c:pt idx="4798">
                  <c:v>0.16204797565302026</c:v>
                </c:pt>
                <c:pt idx="4799">
                  <c:v>0.17173914926117012</c:v>
                </c:pt>
                <c:pt idx="4800">
                  <c:v>0.16978750685600574</c:v>
                </c:pt>
                <c:pt idx="4801">
                  <c:v>0.18624205549341061</c:v>
                </c:pt>
                <c:pt idx="4802">
                  <c:v>0.20635437834966866</c:v>
                </c:pt>
                <c:pt idx="4803">
                  <c:v>0.15341675006479064</c:v>
                </c:pt>
                <c:pt idx="4804">
                  <c:v>0.16815784164199488</c:v>
                </c:pt>
                <c:pt idx="4805">
                  <c:v>0.20150339316240207</c:v>
                </c:pt>
                <c:pt idx="4806">
                  <c:v>0.17759533409934236</c:v>
                </c:pt>
                <c:pt idx="4807">
                  <c:v>0.19678649621701466</c:v>
                </c:pt>
                <c:pt idx="4808">
                  <c:v>0.17407855626646584</c:v>
                </c:pt>
                <c:pt idx="4809">
                  <c:v>0.21366551679322554</c:v>
                </c:pt>
                <c:pt idx="4810">
                  <c:v>0.17453081607503829</c:v>
                </c:pt>
                <c:pt idx="4811">
                  <c:v>0.16917300632496124</c:v>
                </c:pt>
                <c:pt idx="4812">
                  <c:v>0.20079547351270299</c:v>
                </c:pt>
                <c:pt idx="4813">
                  <c:v>0.18530143511058397</c:v>
                </c:pt>
                <c:pt idx="4814">
                  <c:v>0.1727858697844003</c:v>
                </c:pt>
                <c:pt idx="4815">
                  <c:v>0.17978411310829071</c:v>
                </c:pt>
                <c:pt idx="4816">
                  <c:v>0.15967269291884001</c:v>
                </c:pt>
                <c:pt idx="4817">
                  <c:v>0.21113060457060934</c:v>
                </c:pt>
                <c:pt idx="4818">
                  <c:v>0.17355537667526397</c:v>
                </c:pt>
                <c:pt idx="4819">
                  <c:v>0.18548023527049823</c:v>
                </c:pt>
                <c:pt idx="4820">
                  <c:v>0.19061754546648207</c:v>
                </c:pt>
                <c:pt idx="4821">
                  <c:v>0.17536866172093951</c:v>
                </c:pt>
                <c:pt idx="4822">
                  <c:v>0.15195499020596362</c:v>
                </c:pt>
                <c:pt idx="4823">
                  <c:v>0.2181293160936924</c:v>
                </c:pt>
                <c:pt idx="4824">
                  <c:v>0.18763805360254029</c:v>
                </c:pt>
                <c:pt idx="4825">
                  <c:v>0.18129654449195465</c:v>
                </c:pt>
                <c:pt idx="4826">
                  <c:v>0.20297304801887781</c:v>
                </c:pt>
                <c:pt idx="4827">
                  <c:v>0.17279864571502782</c:v>
                </c:pt>
                <c:pt idx="4828">
                  <c:v>0.15885440838775486</c:v>
                </c:pt>
                <c:pt idx="4829">
                  <c:v>0.20271683017907258</c:v>
                </c:pt>
                <c:pt idx="4830">
                  <c:v>0.18659565322350705</c:v>
                </c:pt>
                <c:pt idx="4831">
                  <c:v>0.18897331440187862</c:v>
                </c:pt>
                <c:pt idx="4832">
                  <c:v>0.16035666106355201</c:v>
                </c:pt>
                <c:pt idx="4833">
                  <c:v>0.15076700689597472</c:v>
                </c:pt>
                <c:pt idx="4834">
                  <c:v>0.16278280267496792</c:v>
                </c:pt>
                <c:pt idx="4835">
                  <c:v>0.18866523955523573</c:v>
                </c:pt>
                <c:pt idx="4836">
                  <c:v>0.18880419824660793</c:v>
                </c:pt>
                <c:pt idx="4837">
                  <c:v>0.21203251649419003</c:v>
                </c:pt>
                <c:pt idx="4838">
                  <c:v>0.1680138181165633</c:v>
                </c:pt>
                <c:pt idx="4839">
                  <c:v>0.19743186425090672</c:v>
                </c:pt>
                <c:pt idx="4840">
                  <c:v>0.16614170839202813</c:v>
                </c:pt>
                <c:pt idx="4841">
                  <c:v>0.19497101704356035</c:v>
                </c:pt>
                <c:pt idx="4842">
                  <c:v>0.17558886712471083</c:v>
                </c:pt>
                <c:pt idx="4843">
                  <c:v>0.19147539608694683</c:v>
                </c:pt>
                <c:pt idx="4844">
                  <c:v>0.23492202527030026</c:v>
                </c:pt>
                <c:pt idx="4845">
                  <c:v>0.16906807039657376</c:v>
                </c:pt>
                <c:pt idx="4846">
                  <c:v>0.17364337066976598</c:v>
                </c:pt>
                <c:pt idx="4847">
                  <c:v>0.21037616083509231</c:v>
                </c:pt>
                <c:pt idx="4848">
                  <c:v>0.17844521218843856</c:v>
                </c:pt>
                <c:pt idx="4849">
                  <c:v>0.17269158215943461</c:v>
                </c:pt>
                <c:pt idx="4850">
                  <c:v>0.1826336016843482</c:v>
                </c:pt>
                <c:pt idx="4851">
                  <c:v>0.18221545244919152</c:v>
                </c:pt>
                <c:pt idx="4852">
                  <c:v>0.22056358781290386</c:v>
                </c:pt>
                <c:pt idx="4853">
                  <c:v>0.18366056313114418</c:v>
                </c:pt>
                <c:pt idx="4854">
                  <c:v>0.1483234768388996</c:v>
                </c:pt>
                <c:pt idx="4855">
                  <c:v>0.2211807246984985</c:v>
                </c:pt>
                <c:pt idx="4856">
                  <c:v>0.17011373565622365</c:v>
                </c:pt>
                <c:pt idx="4857">
                  <c:v>0.15926881371597512</c:v>
                </c:pt>
                <c:pt idx="4858">
                  <c:v>0.20150624228647873</c:v>
                </c:pt>
                <c:pt idx="4859">
                  <c:v>0.19094150239644764</c:v>
                </c:pt>
                <c:pt idx="4860">
                  <c:v>0.18559858477557326</c:v>
                </c:pt>
                <c:pt idx="4861">
                  <c:v>0.16559579817638725</c:v>
                </c:pt>
                <c:pt idx="4862">
                  <c:v>0.20433096527700007</c:v>
                </c:pt>
                <c:pt idx="4863">
                  <c:v>0.18434960698398048</c:v>
                </c:pt>
                <c:pt idx="4864">
                  <c:v>0.16819926516788411</c:v>
                </c:pt>
                <c:pt idx="4865">
                  <c:v>0.14879326876215079</c:v>
                </c:pt>
                <c:pt idx="4866">
                  <c:v>0.20098689705068126</c:v>
                </c:pt>
                <c:pt idx="4867">
                  <c:v>0.1817334409702136</c:v>
                </c:pt>
                <c:pt idx="4868">
                  <c:v>0.19248178796699184</c:v>
                </c:pt>
                <c:pt idx="4869">
                  <c:v>0.16188832450874069</c:v>
                </c:pt>
                <c:pt idx="4870">
                  <c:v>0.19642916204130029</c:v>
                </c:pt>
                <c:pt idx="4871">
                  <c:v>0.14774131486033137</c:v>
                </c:pt>
                <c:pt idx="4872">
                  <c:v>0.19375374068521323</c:v>
                </c:pt>
                <c:pt idx="4873">
                  <c:v>0.16898846251127078</c:v>
                </c:pt>
                <c:pt idx="4874">
                  <c:v>0.20880226726350601</c:v>
                </c:pt>
                <c:pt idx="4875">
                  <c:v>0.20645812180586881</c:v>
                </c:pt>
                <c:pt idx="4876">
                  <c:v>0.19727545282039854</c:v>
                </c:pt>
                <c:pt idx="4877">
                  <c:v>0.19020380575179818</c:v>
                </c:pt>
                <c:pt idx="4878">
                  <c:v>0.15169514532989928</c:v>
                </c:pt>
                <c:pt idx="4879">
                  <c:v>0.21714190045917209</c:v>
                </c:pt>
                <c:pt idx="4880">
                  <c:v>0.16596587684220834</c:v>
                </c:pt>
                <c:pt idx="4881">
                  <c:v>0.15553886850820639</c:v>
                </c:pt>
                <c:pt idx="4882">
                  <c:v>0.18913334405764651</c:v>
                </c:pt>
                <c:pt idx="4883">
                  <c:v>0.18671128074029023</c:v>
                </c:pt>
                <c:pt idx="4884">
                  <c:v>0.19380492182097053</c:v>
                </c:pt>
                <c:pt idx="4885">
                  <c:v>0.15205543372922684</c:v>
                </c:pt>
                <c:pt idx="4886">
                  <c:v>0.17564645994327446</c:v>
                </c:pt>
                <c:pt idx="4887">
                  <c:v>0.18051023431571805</c:v>
                </c:pt>
                <c:pt idx="4888">
                  <c:v>0.21674904862314076</c:v>
                </c:pt>
                <c:pt idx="4889">
                  <c:v>0.16067757711090999</c:v>
                </c:pt>
                <c:pt idx="4890">
                  <c:v>0.16329562460878466</c:v>
                </c:pt>
                <c:pt idx="4891">
                  <c:v>0.16137603420472443</c:v>
                </c:pt>
                <c:pt idx="4892">
                  <c:v>0.21499359237156143</c:v>
                </c:pt>
                <c:pt idx="4893">
                  <c:v>0.20877100739761956</c:v>
                </c:pt>
                <c:pt idx="4894">
                  <c:v>0.20228887414986693</c:v>
                </c:pt>
                <c:pt idx="4895">
                  <c:v>0.15364667332017926</c:v>
                </c:pt>
                <c:pt idx="4896">
                  <c:v>0.22322085632533042</c:v>
                </c:pt>
                <c:pt idx="4897">
                  <c:v>0.146989262006294</c:v>
                </c:pt>
                <c:pt idx="4898">
                  <c:v>0.16236378164408774</c:v>
                </c:pt>
                <c:pt idx="4899">
                  <c:v>0.20230311019850383</c:v>
                </c:pt>
                <c:pt idx="4900">
                  <c:v>0.20340183997638706</c:v>
                </c:pt>
                <c:pt idx="4901">
                  <c:v>0.2378232610907319</c:v>
                </c:pt>
                <c:pt idx="4902">
                  <c:v>0.19327187683891187</c:v>
                </c:pt>
                <c:pt idx="4903">
                  <c:v>0.15724859614446798</c:v>
                </c:pt>
                <c:pt idx="4904">
                  <c:v>0.18389867562154263</c:v>
                </c:pt>
                <c:pt idx="4905">
                  <c:v>0.14501045974880827</c:v>
                </c:pt>
                <c:pt idx="4906">
                  <c:v>0.1695468236181514</c:v>
                </c:pt>
                <c:pt idx="4907">
                  <c:v>0.1810301672511489</c:v>
                </c:pt>
                <c:pt idx="4908">
                  <c:v>0.16948151196728684</c:v>
                </c:pt>
                <c:pt idx="4909">
                  <c:v>0.21263825923354779</c:v>
                </c:pt>
                <c:pt idx="4910">
                  <c:v>0.19088002846859492</c:v>
                </c:pt>
                <c:pt idx="4911">
                  <c:v>0.22572918756591051</c:v>
                </c:pt>
                <c:pt idx="4912">
                  <c:v>0.24101969778856905</c:v>
                </c:pt>
                <c:pt idx="4913">
                  <c:v>0.18533255395511983</c:v>
                </c:pt>
                <c:pt idx="4914">
                  <c:v>0.24053964479567916</c:v>
                </c:pt>
                <c:pt idx="4915">
                  <c:v>0.15366954890809154</c:v>
                </c:pt>
                <c:pt idx="4916">
                  <c:v>0.19369175422392493</c:v>
                </c:pt>
                <c:pt idx="4917">
                  <c:v>0.20223935403742438</c:v>
                </c:pt>
                <c:pt idx="4918">
                  <c:v>0.24373889255041253</c:v>
                </c:pt>
                <c:pt idx="4919">
                  <c:v>0.19805645351438586</c:v>
                </c:pt>
                <c:pt idx="4920">
                  <c:v>0.19562793364352937</c:v>
                </c:pt>
                <c:pt idx="4921">
                  <c:v>0.20288948668983783</c:v>
                </c:pt>
                <c:pt idx="4922">
                  <c:v>0.20341709487299237</c:v>
                </c:pt>
                <c:pt idx="4923">
                  <c:v>0.17694946372631798</c:v>
                </c:pt>
                <c:pt idx="4924">
                  <c:v>0.15478321840879061</c:v>
                </c:pt>
                <c:pt idx="4925">
                  <c:v>0.21035906271420304</c:v>
                </c:pt>
                <c:pt idx="4926">
                  <c:v>0.1929094821671257</c:v>
                </c:pt>
                <c:pt idx="4927">
                  <c:v>0.18142451017255531</c:v>
                </c:pt>
                <c:pt idx="4928">
                  <c:v>0.24802328274998711</c:v>
                </c:pt>
                <c:pt idx="4929">
                  <c:v>0.16619899263318089</c:v>
                </c:pt>
                <c:pt idx="4930">
                  <c:v>0.18288069880265792</c:v>
                </c:pt>
                <c:pt idx="4931">
                  <c:v>0.23032459250274631</c:v>
                </c:pt>
                <c:pt idx="4932">
                  <c:v>0.1440673514354372</c:v>
                </c:pt>
                <c:pt idx="4933">
                  <c:v>0.19289001369966427</c:v>
                </c:pt>
                <c:pt idx="4934">
                  <c:v>0.16565822932174404</c:v>
                </c:pt>
                <c:pt idx="4935">
                  <c:v>0.2084798427009581</c:v>
                </c:pt>
                <c:pt idx="4936">
                  <c:v>0.18951629171417098</c:v>
                </c:pt>
                <c:pt idx="4937">
                  <c:v>0.1821962163530044</c:v>
                </c:pt>
                <c:pt idx="4938">
                  <c:v>0.17606584040538992</c:v>
                </c:pt>
                <c:pt idx="4939">
                  <c:v>0.14309092661190853</c:v>
                </c:pt>
                <c:pt idx="4940">
                  <c:v>0.17694742059674659</c:v>
                </c:pt>
                <c:pt idx="4941">
                  <c:v>0.22514753172409568</c:v>
                </c:pt>
                <c:pt idx="4942">
                  <c:v>0.19610333511153824</c:v>
                </c:pt>
                <c:pt idx="4943">
                  <c:v>0.16207070842688326</c:v>
                </c:pt>
                <c:pt idx="4944">
                  <c:v>0.16794756874496475</c:v>
                </c:pt>
                <c:pt idx="4945">
                  <c:v>0.16356361475657805</c:v>
                </c:pt>
                <c:pt idx="4946">
                  <c:v>0.19104854977340055</c:v>
                </c:pt>
                <c:pt idx="4947">
                  <c:v>0.16366669568132292</c:v>
                </c:pt>
                <c:pt idx="4948">
                  <c:v>0.24704062067734767</c:v>
                </c:pt>
                <c:pt idx="4949">
                  <c:v>0.17199995772900054</c:v>
                </c:pt>
                <c:pt idx="4950">
                  <c:v>0.18429304156234974</c:v>
                </c:pt>
                <c:pt idx="4951">
                  <c:v>0.1634241935657588</c:v>
                </c:pt>
                <c:pt idx="4952">
                  <c:v>0.18893099834614835</c:v>
                </c:pt>
                <c:pt idx="4953">
                  <c:v>0.20519448693932549</c:v>
                </c:pt>
                <c:pt idx="4954">
                  <c:v>0.17651770381114848</c:v>
                </c:pt>
                <c:pt idx="4955">
                  <c:v>0.18053007646204064</c:v>
                </c:pt>
                <c:pt idx="4956">
                  <c:v>0.16979987210832792</c:v>
                </c:pt>
                <c:pt idx="4957">
                  <c:v>0.18215876405047654</c:v>
                </c:pt>
                <c:pt idx="4958">
                  <c:v>0.1677612495554843</c:v>
                </c:pt>
                <c:pt idx="4959">
                  <c:v>0.20279501518322043</c:v>
                </c:pt>
                <c:pt idx="4960">
                  <c:v>0.1896999014875291</c:v>
                </c:pt>
                <c:pt idx="4961">
                  <c:v>0.23616346210855746</c:v>
                </c:pt>
                <c:pt idx="4962">
                  <c:v>0.19752673903728782</c:v>
                </c:pt>
                <c:pt idx="4963">
                  <c:v>0.17702408193001173</c:v>
                </c:pt>
                <c:pt idx="4964">
                  <c:v>0.17740040573358676</c:v>
                </c:pt>
                <c:pt idx="4965">
                  <c:v>0.21166438267552223</c:v>
                </c:pt>
                <c:pt idx="4966">
                  <c:v>0.16238087196239814</c:v>
                </c:pt>
                <c:pt idx="4967">
                  <c:v>0.19259161706657188</c:v>
                </c:pt>
                <c:pt idx="4968">
                  <c:v>0.19652905499896289</c:v>
                </c:pt>
                <c:pt idx="4969">
                  <c:v>0.19218754457378065</c:v>
                </c:pt>
                <c:pt idx="4970">
                  <c:v>0.14712080846434969</c:v>
                </c:pt>
                <c:pt idx="4971">
                  <c:v>0.213417372405065</c:v>
                </c:pt>
                <c:pt idx="4972">
                  <c:v>0.1888386661781277</c:v>
                </c:pt>
                <c:pt idx="4973">
                  <c:v>0.21099806621448619</c:v>
                </c:pt>
                <c:pt idx="4974">
                  <c:v>0.16872133294745212</c:v>
                </c:pt>
                <c:pt idx="4975">
                  <c:v>0.20145095836343019</c:v>
                </c:pt>
                <c:pt idx="4976">
                  <c:v>0.20123517428290882</c:v>
                </c:pt>
                <c:pt idx="4977">
                  <c:v>0.15482500549716549</c:v>
                </c:pt>
                <c:pt idx="4978">
                  <c:v>0.16668020896898036</c:v>
                </c:pt>
                <c:pt idx="4979">
                  <c:v>0.18759359939420533</c:v>
                </c:pt>
                <c:pt idx="4980">
                  <c:v>0.17086381690926214</c:v>
                </c:pt>
                <c:pt idx="4981">
                  <c:v>0.20716737990662809</c:v>
                </c:pt>
                <c:pt idx="4982">
                  <c:v>0.15345603603938232</c:v>
                </c:pt>
                <c:pt idx="4983">
                  <c:v>0.19947907993446073</c:v>
                </c:pt>
                <c:pt idx="4984">
                  <c:v>0.18231575450903587</c:v>
                </c:pt>
                <c:pt idx="4985">
                  <c:v>0.2062184880840032</c:v>
                </c:pt>
                <c:pt idx="4986">
                  <c:v>0.25077070296153608</c:v>
                </c:pt>
                <c:pt idx="4987">
                  <c:v>0.16685499597744816</c:v>
                </c:pt>
                <c:pt idx="4988">
                  <c:v>0.16970783118718327</c:v>
                </c:pt>
                <c:pt idx="4989">
                  <c:v>0.17990368577725313</c:v>
                </c:pt>
                <c:pt idx="4990">
                  <c:v>0.20093210434425282</c:v>
                </c:pt>
                <c:pt idx="4991">
                  <c:v>0.17036950282820321</c:v>
                </c:pt>
                <c:pt idx="4992">
                  <c:v>0.18109717907714257</c:v>
                </c:pt>
                <c:pt idx="4993">
                  <c:v>0.18181984819823205</c:v>
                </c:pt>
                <c:pt idx="4994">
                  <c:v>0.19520421454985443</c:v>
                </c:pt>
                <c:pt idx="4995">
                  <c:v>0.17086033517539873</c:v>
                </c:pt>
                <c:pt idx="4996">
                  <c:v>0.20953924126255552</c:v>
                </c:pt>
                <c:pt idx="4997">
                  <c:v>0.18765498895596855</c:v>
                </c:pt>
                <c:pt idx="4998">
                  <c:v>0.21946223502270437</c:v>
                </c:pt>
                <c:pt idx="4999">
                  <c:v>0.18604989105349412</c:v>
                </c:pt>
                <c:pt idx="5000">
                  <c:v>0.17897020250760315</c:v>
                </c:pt>
                <c:pt idx="5001">
                  <c:v>0.19049849696466326</c:v>
                </c:pt>
                <c:pt idx="5002">
                  <c:v>0.16366838308741491</c:v>
                </c:pt>
                <c:pt idx="5003">
                  <c:v>0.17892982932943852</c:v>
                </c:pt>
                <c:pt idx="5004">
                  <c:v>0.18350934616567713</c:v>
                </c:pt>
                <c:pt idx="5005">
                  <c:v>0.18620434862598437</c:v>
                </c:pt>
                <c:pt idx="5006">
                  <c:v>0.23515094518975138</c:v>
                </c:pt>
                <c:pt idx="5007">
                  <c:v>0.16393151347937837</c:v>
                </c:pt>
                <c:pt idx="5008">
                  <c:v>0.1887463648416334</c:v>
                </c:pt>
                <c:pt idx="5009">
                  <c:v>0.17853925568720308</c:v>
                </c:pt>
                <c:pt idx="5010">
                  <c:v>0.20839291628540735</c:v>
                </c:pt>
                <c:pt idx="5011">
                  <c:v>0.16539991926999781</c:v>
                </c:pt>
                <c:pt idx="5012">
                  <c:v>0.18506505695096886</c:v>
                </c:pt>
                <c:pt idx="5013">
                  <c:v>0.14964603473959218</c:v>
                </c:pt>
                <c:pt idx="5014">
                  <c:v>0.2210598792919008</c:v>
                </c:pt>
                <c:pt idx="5015">
                  <c:v>0.21196794921532408</c:v>
                </c:pt>
                <c:pt idx="5016">
                  <c:v>0.18975266728618767</c:v>
                </c:pt>
                <c:pt idx="5017">
                  <c:v>0.20075294977323613</c:v>
                </c:pt>
                <c:pt idx="5018">
                  <c:v>0.19123479231019877</c:v>
                </c:pt>
                <c:pt idx="5019">
                  <c:v>0.19492310707523772</c:v>
                </c:pt>
                <c:pt idx="5020">
                  <c:v>0.14606701387251453</c:v>
                </c:pt>
                <c:pt idx="5021">
                  <c:v>0.17474429525415489</c:v>
                </c:pt>
                <c:pt idx="5022">
                  <c:v>0.16275611780274213</c:v>
                </c:pt>
                <c:pt idx="5023">
                  <c:v>0.19336059882652645</c:v>
                </c:pt>
                <c:pt idx="5024">
                  <c:v>0.16434396943598967</c:v>
                </c:pt>
                <c:pt idx="5025">
                  <c:v>0.18372276999281908</c:v>
                </c:pt>
                <c:pt idx="5026">
                  <c:v>0.17081846624700928</c:v>
                </c:pt>
                <c:pt idx="5027">
                  <c:v>0.19452515411054871</c:v>
                </c:pt>
                <c:pt idx="5028">
                  <c:v>0.15846089129531565</c:v>
                </c:pt>
                <c:pt idx="5029">
                  <c:v>0.16408998205759892</c:v>
                </c:pt>
                <c:pt idx="5030">
                  <c:v>0.21717343747994058</c:v>
                </c:pt>
                <c:pt idx="5031">
                  <c:v>0.18909539962372163</c:v>
                </c:pt>
                <c:pt idx="5032">
                  <c:v>0.15329767075496592</c:v>
                </c:pt>
                <c:pt idx="5033">
                  <c:v>0.16569791418849336</c:v>
                </c:pt>
                <c:pt idx="5034">
                  <c:v>0.21012145350239078</c:v>
                </c:pt>
                <c:pt idx="5035">
                  <c:v>0.17778849972480826</c:v>
                </c:pt>
                <c:pt idx="5036">
                  <c:v>0.17513262629255277</c:v>
                </c:pt>
                <c:pt idx="5037">
                  <c:v>0.16345790663583806</c:v>
                </c:pt>
                <c:pt idx="5038">
                  <c:v>0.20740748714108984</c:v>
                </c:pt>
                <c:pt idx="5039">
                  <c:v>0.19287643291968298</c:v>
                </c:pt>
                <c:pt idx="5040">
                  <c:v>0.17867314183246963</c:v>
                </c:pt>
                <c:pt idx="5041">
                  <c:v>0.19463930622970274</c:v>
                </c:pt>
                <c:pt idx="5042">
                  <c:v>0.18217986253630675</c:v>
                </c:pt>
                <c:pt idx="5043">
                  <c:v>0.16578750655327268</c:v>
                </c:pt>
                <c:pt idx="5044">
                  <c:v>0.18666377129680486</c:v>
                </c:pt>
                <c:pt idx="5045">
                  <c:v>0.2117832094673075</c:v>
                </c:pt>
                <c:pt idx="5046">
                  <c:v>0.20166560144550813</c:v>
                </c:pt>
                <c:pt idx="5047">
                  <c:v>0.21649941037759149</c:v>
                </c:pt>
                <c:pt idx="5048">
                  <c:v>0.20408363159458281</c:v>
                </c:pt>
                <c:pt idx="5049">
                  <c:v>0.17151212670634983</c:v>
                </c:pt>
                <c:pt idx="5050">
                  <c:v>0.2160653605540824</c:v>
                </c:pt>
                <c:pt idx="5051">
                  <c:v>0.1574961575440364</c:v>
                </c:pt>
                <c:pt idx="5052">
                  <c:v>0.18752022083639933</c:v>
                </c:pt>
                <c:pt idx="5053">
                  <c:v>0.17587898340205199</c:v>
                </c:pt>
                <c:pt idx="5054">
                  <c:v>0.15755332044774681</c:v>
                </c:pt>
                <c:pt idx="5055">
                  <c:v>0.16645817408153141</c:v>
                </c:pt>
                <c:pt idx="5056">
                  <c:v>0.16541347874192325</c:v>
                </c:pt>
                <c:pt idx="5057">
                  <c:v>0.19372577778389322</c:v>
                </c:pt>
                <c:pt idx="5058">
                  <c:v>0.2018930658656366</c:v>
                </c:pt>
                <c:pt idx="5059">
                  <c:v>0.1797542934880253</c:v>
                </c:pt>
                <c:pt idx="5060">
                  <c:v>0.18899136742193534</c:v>
                </c:pt>
                <c:pt idx="5061">
                  <c:v>0.18361336563362837</c:v>
                </c:pt>
                <c:pt idx="5062">
                  <c:v>0.1416196546730539</c:v>
                </c:pt>
                <c:pt idx="5063">
                  <c:v>0.20373286945552241</c:v>
                </c:pt>
                <c:pt idx="5064">
                  <c:v>0.1909733037005869</c:v>
                </c:pt>
                <c:pt idx="5065">
                  <c:v>0.21187377006880964</c:v>
                </c:pt>
                <c:pt idx="5066">
                  <c:v>0.1474366439025776</c:v>
                </c:pt>
                <c:pt idx="5067">
                  <c:v>0.1909135285035628</c:v>
                </c:pt>
                <c:pt idx="5068">
                  <c:v>0.18187986856802896</c:v>
                </c:pt>
                <c:pt idx="5069">
                  <c:v>0.19298089893041792</c:v>
                </c:pt>
                <c:pt idx="5070">
                  <c:v>0.18458017580936745</c:v>
                </c:pt>
                <c:pt idx="5071">
                  <c:v>0.14689322053873852</c:v>
                </c:pt>
                <c:pt idx="5072">
                  <c:v>0.17366246417811645</c:v>
                </c:pt>
                <c:pt idx="5073">
                  <c:v>0.1695582895092545</c:v>
                </c:pt>
                <c:pt idx="5074">
                  <c:v>0.17289424333127151</c:v>
                </c:pt>
                <c:pt idx="5075">
                  <c:v>0.18280120111534631</c:v>
                </c:pt>
                <c:pt idx="5076">
                  <c:v>0.17435428627922928</c:v>
                </c:pt>
                <c:pt idx="5077">
                  <c:v>0.14360117185427904</c:v>
                </c:pt>
                <c:pt idx="5078">
                  <c:v>0.19955168171324586</c:v>
                </c:pt>
                <c:pt idx="5079">
                  <c:v>0.16934293718515836</c:v>
                </c:pt>
                <c:pt idx="5080">
                  <c:v>0.1851798102203332</c:v>
                </c:pt>
                <c:pt idx="5081">
                  <c:v>0.22585208395896447</c:v>
                </c:pt>
                <c:pt idx="5082">
                  <c:v>0.14444210372483038</c:v>
                </c:pt>
                <c:pt idx="5083">
                  <c:v>0.22565544527999659</c:v>
                </c:pt>
                <c:pt idx="5084">
                  <c:v>0.1950322356036647</c:v>
                </c:pt>
                <c:pt idx="5085">
                  <c:v>0.19227686577331274</c:v>
                </c:pt>
                <c:pt idx="5086">
                  <c:v>0.19532346847567691</c:v>
                </c:pt>
                <c:pt idx="5087">
                  <c:v>0.15781705393528792</c:v>
                </c:pt>
                <c:pt idx="5088">
                  <c:v>0.22970753919261686</c:v>
                </c:pt>
                <c:pt idx="5089">
                  <c:v>0.18895418924234877</c:v>
                </c:pt>
                <c:pt idx="5090">
                  <c:v>0.15432817200796356</c:v>
                </c:pt>
                <c:pt idx="5091">
                  <c:v>0.18773476401516684</c:v>
                </c:pt>
                <c:pt idx="5092">
                  <c:v>0.19496683128447573</c:v>
                </c:pt>
                <c:pt idx="5093">
                  <c:v>0.19754614154985201</c:v>
                </c:pt>
                <c:pt idx="5094">
                  <c:v>0.17542477551960603</c:v>
                </c:pt>
                <c:pt idx="5095">
                  <c:v>0.17444931280282194</c:v>
                </c:pt>
                <c:pt idx="5096">
                  <c:v>0.18301270486436286</c:v>
                </c:pt>
                <c:pt idx="5097">
                  <c:v>0.21107762228622559</c:v>
                </c:pt>
                <c:pt idx="5098">
                  <c:v>0.19303194496020565</c:v>
                </c:pt>
                <c:pt idx="5099">
                  <c:v>0.1747580019408371</c:v>
                </c:pt>
                <c:pt idx="5100">
                  <c:v>0.19181133481130996</c:v>
                </c:pt>
                <c:pt idx="5101">
                  <c:v>0.20247026730357173</c:v>
                </c:pt>
                <c:pt idx="5102">
                  <c:v>0.1589868507018431</c:v>
                </c:pt>
                <c:pt idx="5103">
                  <c:v>0.19676498900043563</c:v>
                </c:pt>
                <c:pt idx="5104">
                  <c:v>0.19877690912138204</c:v>
                </c:pt>
                <c:pt idx="5105">
                  <c:v>0.16131982262109357</c:v>
                </c:pt>
                <c:pt idx="5106">
                  <c:v>0.26131106704495843</c:v>
                </c:pt>
                <c:pt idx="5107">
                  <c:v>0.17810851680991097</c:v>
                </c:pt>
                <c:pt idx="5108">
                  <c:v>0.16054461536603529</c:v>
                </c:pt>
                <c:pt idx="5109">
                  <c:v>0.1905492651552351</c:v>
                </c:pt>
                <c:pt idx="5110">
                  <c:v>0.19551614986091112</c:v>
                </c:pt>
                <c:pt idx="5111">
                  <c:v>0.18306500639913115</c:v>
                </c:pt>
                <c:pt idx="5112">
                  <c:v>0.21851591019948108</c:v>
                </c:pt>
                <c:pt idx="5113">
                  <c:v>0.16850438964431827</c:v>
                </c:pt>
                <c:pt idx="5114">
                  <c:v>0.21240348318379951</c:v>
                </c:pt>
                <c:pt idx="5115">
                  <c:v>0.22756811378777878</c:v>
                </c:pt>
                <c:pt idx="5116">
                  <c:v>0.17142055348839003</c:v>
                </c:pt>
                <c:pt idx="5117">
                  <c:v>0.19931961333155901</c:v>
                </c:pt>
                <c:pt idx="5118">
                  <c:v>0.19328824786925233</c:v>
                </c:pt>
                <c:pt idx="5119">
                  <c:v>0.19014279617018881</c:v>
                </c:pt>
                <c:pt idx="5120">
                  <c:v>0.17756983850187313</c:v>
                </c:pt>
                <c:pt idx="5121">
                  <c:v>0.16897306088094838</c:v>
                </c:pt>
                <c:pt idx="5122">
                  <c:v>0.18908428122012555</c:v>
                </c:pt>
                <c:pt idx="5123">
                  <c:v>0.19911119729513624</c:v>
                </c:pt>
                <c:pt idx="5124">
                  <c:v>0.19613319327124665</c:v>
                </c:pt>
                <c:pt idx="5125">
                  <c:v>0.2208471172271278</c:v>
                </c:pt>
                <c:pt idx="5126">
                  <c:v>0.17709591149009843</c:v>
                </c:pt>
                <c:pt idx="5127">
                  <c:v>0.16161267755853595</c:v>
                </c:pt>
                <c:pt idx="5128">
                  <c:v>0.19514239716074794</c:v>
                </c:pt>
                <c:pt idx="5129">
                  <c:v>0.19269854777684697</c:v>
                </c:pt>
                <c:pt idx="5130">
                  <c:v>0.16869435277063599</c:v>
                </c:pt>
                <c:pt idx="5131">
                  <c:v>0.17627920066158087</c:v>
                </c:pt>
                <c:pt idx="5132">
                  <c:v>0.1865079556002133</c:v>
                </c:pt>
                <c:pt idx="5133">
                  <c:v>0.19556635969343406</c:v>
                </c:pt>
                <c:pt idx="5134">
                  <c:v>0.14304793248566247</c:v>
                </c:pt>
                <c:pt idx="5135">
                  <c:v>0.2010493927286168</c:v>
                </c:pt>
                <c:pt idx="5136">
                  <c:v>0.20797683479416892</c:v>
                </c:pt>
                <c:pt idx="5137">
                  <c:v>0.21598651686727563</c:v>
                </c:pt>
                <c:pt idx="5138">
                  <c:v>0.14535068835387865</c:v>
                </c:pt>
                <c:pt idx="5139">
                  <c:v>0.1770302798850116</c:v>
                </c:pt>
                <c:pt idx="5140">
                  <c:v>0.20466212732333969</c:v>
                </c:pt>
                <c:pt idx="5141">
                  <c:v>0.19326655699781498</c:v>
                </c:pt>
                <c:pt idx="5142">
                  <c:v>0.19300996821953148</c:v>
                </c:pt>
                <c:pt idx="5143">
                  <c:v>0.19820612361056761</c:v>
                </c:pt>
                <c:pt idx="5144">
                  <c:v>0.25924353905856934</c:v>
                </c:pt>
                <c:pt idx="5145">
                  <c:v>0.22664207690711563</c:v>
                </c:pt>
                <c:pt idx="5146">
                  <c:v>0.17479467256513009</c:v>
                </c:pt>
                <c:pt idx="5147">
                  <c:v>0.22027869314359269</c:v>
                </c:pt>
                <c:pt idx="5148">
                  <c:v>0.21527988931810338</c:v>
                </c:pt>
                <c:pt idx="5149">
                  <c:v>0.19107313745947463</c:v>
                </c:pt>
                <c:pt idx="5150">
                  <c:v>0.21075546800519301</c:v>
                </c:pt>
                <c:pt idx="5151">
                  <c:v>0.2139463809419766</c:v>
                </c:pt>
                <c:pt idx="5152">
                  <c:v>0.17876434127866378</c:v>
                </c:pt>
                <c:pt idx="5153">
                  <c:v>0.20132070242624037</c:v>
                </c:pt>
                <c:pt idx="5154">
                  <c:v>0.19378465412324999</c:v>
                </c:pt>
                <c:pt idx="5155">
                  <c:v>0.16236060340865921</c:v>
                </c:pt>
                <c:pt idx="5156">
                  <c:v>0.16366900106673024</c:v>
                </c:pt>
                <c:pt idx="5157">
                  <c:v>0.18942262200629179</c:v>
                </c:pt>
                <c:pt idx="5158">
                  <c:v>0.19095579200888402</c:v>
                </c:pt>
                <c:pt idx="5159">
                  <c:v>0.19613650447212677</c:v>
                </c:pt>
                <c:pt idx="5160">
                  <c:v>0.149636414137262</c:v>
                </c:pt>
                <c:pt idx="5161">
                  <c:v>0.15578730856686837</c:v>
                </c:pt>
                <c:pt idx="5162">
                  <c:v>0.21916362812473023</c:v>
                </c:pt>
                <c:pt idx="5163">
                  <c:v>0.16135938871719963</c:v>
                </c:pt>
                <c:pt idx="5164">
                  <c:v>0.16733059338752385</c:v>
                </c:pt>
                <c:pt idx="5165">
                  <c:v>0.17217672851049598</c:v>
                </c:pt>
                <c:pt idx="5166">
                  <c:v>0.17463336379703878</c:v>
                </c:pt>
                <c:pt idx="5167">
                  <c:v>0.17137813558380902</c:v>
                </c:pt>
                <c:pt idx="5168">
                  <c:v>0.21151373457953943</c:v>
                </c:pt>
                <c:pt idx="5169">
                  <c:v>0.17257741311302346</c:v>
                </c:pt>
                <c:pt idx="5170">
                  <c:v>0.20873568661254038</c:v>
                </c:pt>
                <c:pt idx="5171">
                  <c:v>0.16542743050335743</c:v>
                </c:pt>
                <c:pt idx="5172">
                  <c:v>0.15071691416534938</c:v>
                </c:pt>
                <c:pt idx="5173">
                  <c:v>0.18202501729699247</c:v>
                </c:pt>
                <c:pt idx="5174">
                  <c:v>0.20621558246269339</c:v>
                </c:pt>
                <c:pt idx="5175">
                  <c:v>0.18674409352862897</c:v>
                </c:pt>
                <c:pt idx="5176">
                  <c:v>0.17423895784175841</c:v>
                </c:pt>
                <c:pt idx="5177">
                  <c:v>0.1775417419391441</c:v>
                </c:pt>
                <c:pt idx="5178">
                  <c:v>0.19799033933240001</c:v>
                </c:pt>
                <c:pt idx="5179">
                  <c:v>0.17938119308979575</c:v>
                </c:pt>
                <c:pt idx="5180">
                  <c:v>0.19210791929490351</c:v>
                </c:pt>
                <c:pt idx="5181">
                  <c:v>0.15888658277151557</c:v>
                </c:pt>
                <c:pt idx="5182">
                  <c:v>0.14697963252813481</c:v>
                </c:pt>
                <c:pt idx="5183">
                  <c:v>0.21421811629659901</c:v>
                </c:pt>
                <c:pt idx="5184">
                  <c:v>0.2102411284225548</c:v>
                </c:pt>
                <c:pt idx="5185">
                  <c:v>0.15704925831124159</c:v>
                </c:pt>
                <c:pt idx="5186">
                  <c:v>0.2004171356182933</c:v>
                </c:pt>
                <c:pt idx="5187">
                  <c:v>0.20224845888110446</c:v>
                </c:pt>
                <c:pt idx="5188">
                  <c:v>0.17142523173797866</c:v>
                </c:pt>
                <c:pt idx="5189">
                  <c:v>0.24079430300641264</c:v>
                </c:pt>
                <c:pt idx="5190">
                  <c:v>0.16053318471087902</c:v>
                </c:pt>
                <c:pt idx="5191">
                  <c:v>0.17748959953345944</c:v>
                </c:pt>
                <c:pt idx="5192">
                  <c:v>0.1796124924393126</c:v>
                </c:pt>
                <c:pt idx="5193">
                  <c:v>0.19580591363093536</c:v>
                </c:pt>
                <c:pt idx="5194">
                  <c:v>0.21224780146405259</c:v>
                </c:pt>
                <c:pt idx="5195">
                  <c:v>0.20258248969915288</c:v>
                </c:pt>
                <c:pt idx="5196">
                  <c:v>0.15637112584630042</c:v>
                </c:pt>
                <c:pt idx="5197">
                  <c:v>0.1671877220546315</c:v>
                </c:pt>
                <c:pt idx="5198">
                  <c:v>0.21296800192490123</c:v>
                </c:pt>
                <c:pt idx="5199">
                  <c:v>0.1599502187574485</c:v>
                </c:pt>
                <c:pt idx="5200">
                  <c:v>0.18939230290545295</c:v>
                </c:pt>
                <c:pt idx="5201">
                  <c:v>0.22728543865115683</c:v>
                </c:pt>
                <c:pt idx="5202">
                  <c:v>0.21256508966487608</c:v>
                </c:pt>
                <c:pt idx="5203">
                  <c:v>0.22739420132725385</c:v>
                </c:pt>
                <c:pt idx="5204">
                  <c:v>0.18106883384937333</c:v>
                </c:pt>
                <c:pt idx="5205">
                  <c:v>0.16620911270298708</c:v>
                </c:pt>
                <c:pt idx="5206">
                  <c:v>0.22131228649989085</c:v>
                </c:pt>
                <c:pt idx="5207">
                  <c:v>0.17785061932197191</c:v>
                </c:pt>
                <c:pt idx="5208">
                  <c:v>0.15390308057887153</c:v>
                </c:pt>
                <c:pt idx="5209">
                  <c:v>0.18056753858827346</c:v>
                </c:pt>
                <c:pt idx="5210">
                  <c:v>0.15849854022734777</c:v>
                </c:pt>
                <c:pt idx="5211">
                  <c:v>0.18040891594701647</c:v>
                </c:pt>
                <c:pt idx="5212">
                  <c:v>0.17212995045709906</c:v>
                </c:pt>
                <c:pt idx="5213">
                  <c:v>0.17716861899485098</c:v>
                </c:pt>
                <c:pt idx="5214">
                  <c:v>0.22581327080316763</c:v>
                </c:pt>
                <c:pt idx="5215">
                  <c:v>0.1927554602503308</c:v>
                </c:pt>
                <c:pt idx="5216">
                  <c:v>0.16142578559072301</c:v>
                </c:pt>
                <c:pt idx="5217">
                  <c:v>0.18734940338732722</c:v>
                </c:pt>
                <c:pt idx="5218">
                  <c:v>0.19651895157714391</c:v>
                </c:pt>
                <c:pt idx="5219">
                  <c:v>0.17612491150118081</c:v>
                </c:pt>
                <c:pt idx="5220">
                  <c:v>0.16669033676349654</c:v>
                </c:pt>
                <c:pt idx="5221">
                  <c:v>0.17971045081766757</c:v>
                </c:pt>
                <c:pt idx="5222">
                  <c:v>0.21242807793424565</c:v>
                </c:pt>
                <c:pt idx="5223">
                  <c:v>0.15102209246410953</c:v>
                </c:pt>
                <c:pt idx="5224">
                  <c:v>0.13843260647108141</c:v>
                </c:pt>
                <c:pt idx="5225">
                  <c:v>0.17912062973276799</c:v>
                </c:pt>
                <c:pt idx="5226">
                  <c:v>0.20994998664602735</c:v>
                </c:pt>
                <c:pt idx="5227">
                  <c:v>0.17801467729655876</c:v>
                </c:pt>
                <c:pt idx="5228">
                  <c:v>0.17851070051987458</c:v>
                </c:pt>
                <c:pt idx="5229">
                  <c:v>0.20989777606915372</c:v>
                </c:pt>
                <c:pt idx="5230">
                  <c:v>0.18709892737302514</c:v>
                </c:pt>
                <c:pt idx="5231">
                  <c:v>0.18174256444172301</c:v>
                </c:pt>
                <c:pt idx="5232">
                  <c:v>0.20937862099766621</c:v>
                </c:pt>
                <c:pt idx="5233">
                  <c:v>0.18545160177333256</c:v>
                </c:pt>
                <c:pt idx="5234">
                  <c:v>0.17322958714286127</c:v>
                </c:pt>
                <c:pt idx="5235">
                  <c:v>0.17006344551020877</c:v>
                </c:pt>
                <c:pt idx="5236">
                  <c:v>0.17323393523562522</c:v>
                </c:pt>
                <c:pt idx="5237">
                  <c:v>0.19102368378306872</c:v>
                </c:pt>
                <c:pt idx="5238">
                  <c:v>0.19071843581115822</c:v>
                </c:pt>
                <c:pt idx="5239">
                  <c:v>0.16986799476243572</c:v>
                </c:pt>
                <c:pt idx="5240">
                  <c:v>0.18467614944022373</c:v>
                </c:pt>
                <c:pt idx="5241">
                  <c:v>0.20733728116606465</c:v>
                </c:pt>
                <c:pt idx="5242">
                  <c:v>0.17355168334702006</c:v>
                </c:pt>
                <c:pt idx="5243">
                  <c:v>0.23406951128119097</c:v>
                </c:pt>
                <c:pt idx="5244">
                  <c:v>0.175784357778899</c:v>
                </c:pt>
                <c:pt idx="5245">
                  <c:v>0.16795651994199598</c:v>
                </c:pt>
                <c:pt idx="5246">
                  <c:v>0.19390605460421922</c:v>
                </c:pt>
                <c:pt idx="5247">
                  <c:v>0.202327082748363</c:v>
                </c:pt>
                <c:pt idx="5248">
                  <c:v>0.18467048559341756</c:v>
                </c:pt>
                <c:pt idx="5249">
                  <c:v>0.15622373183696514</c:v>
                </c:pt>
                <c:pt idx="5250">
                  <c:v>0.1707182974559302</c:v>
                </c:pt>
                <c:pt idx="5251">
                  <c:v>0.16963198867272022</c:v>
                </c:pt>
                <c:pt idx="5252">
                  <c:v>0.19276420221664711</c:v>
                </c:pt>
                <c:pt idx="5253">
                  <c:v>0.17056751315066837</c:v>
                </c:pt>
                <c:pt idx="5254">
                  <c:v>0.19161593946179276</c:v>
                </c:pt>
                <c:pt idx="5255">
                  <c:v>0.14779792746228365</c:v>
                </c:pt>
                <c:pt idx="5256">
                  <c:v>0.20239216443283203</c:v>
                </c:pt>
                <c:pt idx="5257">
                  <c:v>0.20801499938182308</c:v>
                </c:pt>
                <c:pt idx="5258">
                  <c:v>0.17262870186857737</c:v>
                </c:pt>
                <c:pt idx="5259">
                  <c:v>0.18426408354015933</c:v>
                </c:pt>
                <c:pt idx="5260">
                  <c:v>0.24695031775635506</c:v>
                </c:pt>
                <c:pt idx="5261">
                  <c:v>0.18308046688296198</c:v>
                </c:pt>
                <c:pt idx="5262">
                  <c:v>0.17452537707919347</c:v>
                </c:pt>
                <c:pt idx="5263">
                  <c:v>0.16304288767901737</c:v>
                </c:pt>
                <c:pt idx="5264">
                  <c:v>0.18747301437730102</c:v>
                </c:pt>
                <c:pt idx="5265">
                  <c:v>0.15172100824063797</c:v>
                </c:pt>
                <c:pt idx="5266">
                  <c:v>0.20919339925353542</c:v>
                </c:pt>
                <c:pt idx="5267">
                  <c:v>0.21084619258779916</c:v>
                </c:pt>
                <c:pt idx="5268">
                  <c:v>0.20308046987403311</c:v>
                </c:pt>
                <c:pt idx="5269">
                  <c:v>0.1965202676952616</c:v>
                </c:pt>
                <c:pt idx="5270">
                  <c:v>0.16028350740106351</c:v>
                </c:pt>
                <c:pt idx="5271">
                  <c:v>0.19077568260024025</c:v>
                </c:pt>
                <c:pt idx="5272">
                  <c:v>0.16093549312341771</c:v>
                </c:pt>
                <c:pt idx="5273">
                  <c:v>0.24605461184406768</c:v>
                </c:pt>
                <c:pt idx="5274">
                  <c:v>0.1605479524012168</c:v>
                </c:pt>
                <c:pt idx="5275">
                  <c:v>0.20313725984265557</c:v>
                </c:pt>
                <c:pt idx="5276">
                  <c:v>0.18544272397894199</c:v>
                </c:pt>
                <c:pt idx="5277">
                  <c:v>0.16168767055721417</c:v>
                </c:pt>
                <c:pt idx="5278">
                  <c:v>0.19374051832661449</c:v>
                </c:pt>
                <c:pt idx="5279">
                  <c:v>0.18455584694866681</c:v>
                </c:pt>
                <c:pt idx="5280">
                  <c:v>0.16158854637057762</c:v>
                </c:pt>
                <c:pt idx="5281">
                  <c:v>0.18248272283382974</c:v>
                </c:pt>
                <c:pt idx="5282">
                  <c:v>0.16679375139297212</c:v>
                </c:pt>
                <c:pt idx="5283">
                  <c:v>0.23047035510096631</c:v>
                </c:pt>
                <c:pt idx="5284">
                  <c:v>0.1753704683484574</c:v>
                </c:pt>
                <c:pt idx="5285">
                  <c:v>0.17744646408239767</c:v>
                </c:pt>
                <c:pt idx="5286">
                  <c:v>0.1980343147841116</c:v>
                </c:pt>
                <c:pt idx="5287">
                  <c:v>0.15959939873927687</c:v>
                </c:pt>
                <c:pt idx="5288">
                  <c:v>0.1411952456493836</c:v>
                </c:pt>
                <c:pt idx="5289">
                  <c:v>0.20214960692851958</c:v>
                </c:pt>
                <c:pt idx="5290">
                  <c:v>0.17876215476939883</c:v>
                </c:pt>
                <c:pt idx="5291">
                  <c:v>0.1635057645212579</c:v>
                </c:pt>
                <c:pt idx="5292">
                  <c:v>0.16122949567427339</c:v>
                </c:pt>
                <c:pt idx="5293">
                  <c:v>0.18504158115755051</c:v>
                </c:pt>
                <c:pt idx="5294">
                  <c:v>0.25461966393345359</c:v>
                </c:pt>
                <c:pt idx="5295">
                  <c:v>0.19259753098818216</c:v>
                </c:pt>
                <c:pt idx="5296">
                  <c:v>0.19100545742711741</c:v>
                </c:pt>
                <c:pt idx="5297">
                  <c:v>0.15827831573186116</c:v>
                </c:pt>
                <c:pt idx="5298">
                  <c:v>0.17391812740464774</c:v>
                </c:pt>
                <c:pt idx="5299">
                  <c:v>0.19599987830336058</c:v>
                </c:pt>
                <c:pt idx="5300">
                  <c:v>0.19392637209909877</c:v>
                </c:pt>
                <c:pt idx="5301">
                  <c:v>0.17920029500455484</c:v>
                </c:pt>
                <c:pt idx="5302">
                  <c:v>0.21406549026715757</c:v>
                </c:pt>
                <c:pt idx="5303">
                  <c:v>0.19456583329531338</c:v>
                </c:pt>
                <c:pt idx="5304">
                  <c:v>0.17117496514529001</c:v>
                </c:pt>
                <c:pt idx="5305">
                  <c:v>0.2157615464621585</c:v>
                </c:pt>
                <c:pt idx="5306">
                  <c:v>0.16070798874122133</c:v>
                </c:pt>
                <c:pt idx="5307">
                  <c:v>0.1795802947126755</c:v>
                </c:pt>
                <c:pt idx="5308">
                  <c:v>0.18294136357766252</c:v>
                </c:pt>
                <c:pt idx="5309">
                  <c:v>0.15002816244704709</c:v>
                </c:pt>
                <c:pt idx="5310">
                  <c:v>0.19471536614138391</c:v>
                </c:pt>
                <c:pt idx="5311">
                  <c:v>0.1827949997491089</c:v>
                </c:pt>
                <c:pt idx="5312">
                  <c:v>0.22082354954046007</c:v>
                </c:pt>
                <c:pt idx="5313">
                  <c:v>0.17473328915372319</c:v>
                </c:pt>
                <c:pt idx="5314">
                  <c:v>0.19831652847181322</c:v>
                </c:pt>
                <c:pt idx="5315">
                  <c:v>0.27541966697332332</c:v>
                </c:pt>
                <c:pt idx="5316">
                  <c:v>0.1711480967848438</c:v>
                </c:pt>
                <c:pt idx="5317">
                  <c:v>0.17607638308904311</c:v>
                </c:pt>
                <c:pt idx="5318">
                  <c:v>0.18194799498186304</c:v>
                </c:pt>
                <c:pt idx="5319">
                  <c:v>0.22741977127597549</c:v>
                </c:pt>
                <c:pt idx="5320">
                  <c:v>0.18757158386215758</c:v>
                </c:pt>
                <c:pt idx="5321">
                  <c:v>0.1769190921626603</c:v>
                </c:pt>
                <c:pt idx="5322">
                  <c:v>0.15971299663092492</c:v>
                </c:pt>
                <c:pt idx="5323">
                  <c:v>0.20164690313932368</c:v>
                </c:pt>
                <c:pt idx="5324">
                  <c:v>0.165214593063187</c:v>
                </c:pt>
                <c:pt idx="5325">
                  <c:v>0.18706801163853809</c:v>
                </c:pt>
                <c:pt idx="5326">
                  <c:v>0.15468801040778349</c:v>
                </c:pt>
                <c:pt idx="5327">
                  <c:v>0.18046251664645013</c:v>
                </c:pt>
                <c:pt idx="5328">
                  <c:v>0.19385639689971965</c:v>
                </c:pt>
                <c:pt idx="5329">
                  <c:v>0.19389648708254684</c:v>
                </c:pt>
                <c:pt idx="5330">
                  <c:v>0.16124692195660315</c:v>
                </c:pt>
                <c:pt idx="5331">
                  <c:v>0.2060708470986288</c:v>
                </c:pt>
                <c:pt idx="5332">
                  <c:v>0.20170269013899678</c:v>
                </c:pt>
                <c:pt idx="5333">
                  <c:v>0.16397262287855272</c:v>
                </c:pt>
                <c:pt idx="5334">
                  <c:v>0.18361074954559009</c:v>
                </c:pt>
                <c:pt idx="5335">
                  <c:v>0.20571102082110607</c:v>
                </c:pt>
                <c:pt idx="5336">
                  <c:v>0.23924898045647852</c:v>
                </c:pt>
                <c:pt idx="5337">
                  <c:v>0.1670861453463979</c:v>
                </c:pt>
                <c:pt idx="5338">
                  <c:v>0.18759773988564776</c:v>
                </c:pt>
                <c:pt idx="5339">
                  <c:v>0.19571924792725828</c:v>
                </c:pt>
                <c:pt idx="5340">
                  <c:v>0.20142203730319391</c:v>
                </c:pt>
                <c:pt idx="5341">
                  <c:v>0.17455379668557511</c:v>
                </c:pt>
                <c:pt idx="5342">
                  <c:v>0.20581829932056672</c:v>
                </c:pt>
                <c:pt idx="5343">
                  <c:v>0.21205295948632288</c:v>
                </c:pt>
                <c:pt idx="5344">
                  <c:v>0.18043661399901853</c:v>
                </c:pt>
                <c:pt idx="5345">
                  <c:v>0.19644438414069929</c:v>
                </c:pt>
                <c:pt idx="5346">
                  <c:v>0.22643202733329643</c:v>
                </c:pt>
                <c:pt idx="5347">
                  <c:v>0.15106009810144369</c:v>
                </c:pt>
                <c:pt idx="5348">
                  <c:v>0.16319306766177508</c:v>
                </c:pt>
                <c:pt idx="5349">
                  <c:v>0.17780680039171212</c:v>
                </c:pt>
                <c:pt idx="5350">
                  <c:v>0.18008497296933837</c:v>
                </c:pt>
                <c:pt idx="5351">
                  <c:v>0.16061569290093081</c:v>
                </c:pt>
                <c:pt idx="5352">
                  <c:v>0.18421118361254143</c:v>
                </c:pt>
                <c:pt idx="5353">
                  <c:v>0.16908266983481982</c:v>
                </c:pt>
                <c:pt idx="5354">
                  <c:v>0.17234204918616849</c:v>
                </c:pt>
                <c:pt idx="5355">
                  <c:v>0.18494146137356435</c:v>
                </c:pt>
                <c:pt idx="5356">
                  <c:v>0.19741960087439259</c:v>
                </c:pt>
                <c:pt idx="5357">
                  <c:v>0.19177213385635186</c:v>
                </c:pt>
                <c:pt idx="5358">
                  <c:v>0.20356379247281137</c:v>
                </c:pt>
                <c:pt idx="5359">
                  <c:v>0.17309899083431429</c:v>
                </c:pt>
                <c:pt idx="5360">
                  <c:v>0.16950651016001286</c:v>
                </c:pt>
                <c:pt idx="5361">
                  <c:v>0.18825626770241474</c:v>
                </c:pt>
                <c:pt idx="5362">
                  <c:v>0.18365437904676923</c:v>
                </c:pt>
                <c:pt idx="5363">
                  <c:v>0.16892689455740892</c:v>
                </c:pt>
                <c:pt idx="5364">
                  <c:v>0.18951037069905693</c:v>
                </c:pt>
                <c:pt idx="5365">
                  <c:v>0.16736364988494654</c:v>
                </c:pt>
                <c:pt idx="5366">
                  <c:v>0.18598173727850092</c:v>
                </c:pt>
                <c:pt idx="5367">
                  <c:v>0.1734233766895886</c:v>
                </c:pt>
                <c:pt idx="5368">
                  <c:v>0.17385371340103778</c:v>
                </c:pt>
                <c:pt idx="5369">
                  <c:v>0.21188689698431695</c:v>
                </c:pt>
                <c:pt idx="5370">
                  <c:v>0.17458557143559589</c:v>
                </c:pt>
                <c:pt idx="5371">
                  <c:v>0.16240597921086752</c:v>
                </c:pt>
                <c:pt idx="5372">
                  <c:v>0.17069400209165775</c:v>
                </c:pt>
                <c:pt idx="5373">
                  <c:v>0.17663113548026343</c:v>
                </c:pt>
                <c:pt idx="5374">
                  <c:v>0.19379227385595441</c:v>
                </c:pt>
                <c:pt idx="5375">
                  <c:v>0.21522830549353975</c:v>
                </c:pt>
                <c:pt idx="5376">
                  <c:v>0.16972967513951495</c:v>
                </c:pt>
                <c:pt idx="5377">
                  <c:v>0.15513961663045309</c:v>
                </c:pt>
                <c:pt idx="5378">
                  <c:v>0.21578902152923957</c:v>
                </c:pt>
                <c:pt idx="5379">
                  <c:v>0.18289235507064833</c:v>
                </c:pt>
                <c:pt idx="5380">
                  <c:v>0.1779516697667696</c:v>
                </c:pt>
                <c:pt idx="5381">
                  <c:v>0.18959592586897286</c:v>
                </c:pt>
                <c:pt idx="5382">
                  <c:v>0.17033346629015655</c:v>
                </c:pt>
                <c:pt idx="5383">
                  <c:v>0.22371435640107687</c:v>
                </c:pt>
                <c:pt idx="5384">
                  <c:v>0.1500738617029452</c:v>
                </c:pt>
                <c:pt idx="5385">
                  <c:v>0.21108312626332479</c:v>
                </c:pt>
                <c:pt idx="5386">
                  <c:v>0.17979136322352637</c:v>
                </c:pt>
                <c:pt idx="5387">
                  <c:v>0.17958188821359966</c:v>
                </c:pt>
                <c:pt idx="5388">
                  <c:v>0.16677173762423458</c:v>
                </c:pt>
                <c:pt idx="5389">
                  <c:v>0.17132025644009841</c:v>
                </c:pt>
                <c:pt idx="5390">
                  <c:v>0.17327365751038726</c:v>
                </c:pt>
                <c:pt idx="5391">
                  <c:v>0.20798034564780107</c:v>
                </c:pt>
                <c:pt idx="5392">
                  <c:v>0.1594530218367784</c:v>
                </c:pt>
                <c:pt idx="5393">
                  <c:v>0.21480247638709879</c:v>
                </c:pt>
                <c:pt idx="5394">
                  <c:v>0.21118938545338434</c:v>
                </c:pt>
                <c:pt idx="5395">
                  <c:v>0.20285991604893738</c:v>
                </c:pt>
                <c:pt idx="5396">
                  <c:v>0.20898148383150505</c:v>
                </c:pt>
                <c:pt idx="5397">
                  <c:v>0.19083317937375566</c:v>
                </c:pt>
                <c:pt idx="5398">
                  <c:v>0.16478782856021573</c:v>
                </c:pt>
                <c:pt idx="5399">
                  <c:v>0.16059146549730322</c:v>
                </c:pt>
                <c:pt idx="5400">
                  <c:v>0.19890046495334868</c:v>
                </c:pt>
                <c:pt idx="5401">
                  <c:v>0.16994429707775108</c:v>
                </c:pt>
                <c:pt idx="5402">
                  <c:v>0.19616369878293119</c:v>
                </c:pt>
                <c:pt idx="5403">
                  <c:v>0.14742343480098472</c:v>
                </c:pt>
                <c:pt idx="5404">
                  <c:v>0.17309412822273781</c:v>
                </c:pt>
                <c:pt idx="5405">
                  <c:v>0.20743716246998092</c:v>
                </c:pt>
                <c:pt idx="5406">
                  <c:v>0.18425592909424707</c:v>
                </c:pt>
                <c:pt idx="5407">
                  <c:v>0.19555238419808624</c:v>
                </c:pt>
                <c:pt idx="5408">
                  <c:v>0.16013791132513447</c:v>
                </c:pt>
                <c:pt idx="5409">
                  <c:v>0.15350121735876893</c:v>
                </c:pt>
                <c:pt idx="5410">
                  <c:v>0.17871030781784733</c:v>
                </c:pt>
                <c:pt idx="5411">
                  <c:v>0.25414239262930222</c:v>
                </c:pt>
                <c:pt idx="5412">
                  <c:v>0.14519963408975869</c:v>
                </c:pt>
                <c:pt idx="5413">
                  <c:v>0.1654549882948505</c:v>
                </c:pt>
                <c:pt idx="5414">
                  <c:v>0.20337911969785302</c:v>
                </c:pt>
                <c:pt idx="5415">
                  <c:v>0.20453451529521219</c:v>
                </c:pt>
                <c:pt idx="5416">
                  <c:v>0.20444559321272435</c:v>
                </c:pt>
                <c:pt idx="5417">
                  <c:v>0.16674173636720183</c:v>
                </c:pt>
                <c:pt idx="5418">
                  <c:v>0.20602417084674196</c:v>
                </c:pt>
                <c:pt idx="5419">
                  <c:v>0.18220324211017094</c:v>
                </c:pt>
                <c:pt idx="5420">
                  <c:v>0.1878180555648109</c:v>
                </c:pt>
                <c:pt idx="5421">
                  <c:v>0.1913934471868399</c:v>
                </c:pt>
                <c:pt idx="5422">
                  <c:v>0.23556787381325592</c:v>
                </c:pt>
                <c:pt idx="5423">
                  <c:v>0.20802248945459534</c:v>
                </c:pt>
                <c:pt idx="5424">
                  <c:v>0.20041383764922199</c:v>
                </c:pt>
                <c:pt idx="5425">
                  <c:v>0.15761922391286698</c:v>
                </c:pt>
                <c:pt idx="5426">
                  <c:v>0.1579317711893202</c:v>
                </c:pt>
                <c:pt idx="5427">
                  <c:v>0.18454229097991487</c:v>
                </c:pt>
                <c:pt idx="5428">
                  <c:v>0.17977148154408734</c:v>
                </c:pt>
                <c:pt idx="5429">
                  <c:v>0.17848004255729924</c:v>
                </c:pt>
                <c:pt idx="5430">
                  <c:v>0.16766143245677331</c:v>
                </c:pt>
                <c:pt idx="5431">
                  <c:v>0.17395554183450382</c:v>
                </c:pt>
                <c:pt idx="5432">
                  <c:v>0.1714367118093954</c:v>
                </c:pt>
                <c:pt idx="5433">
                  <c:v>0.22908583779653136</c:v>
                </c:pt>
                <c:pt idx="5434">
                  <c:v>0.21023377200597013</c:v>
                </c:pt>
                <c:pt idx="5435">
                  <c:v>0.1883953133880297</c:v>
                </c:pt>
                <c:pt idx="5436">
                  <c:v>0.19033049854513123</c:v>
                </c:pt>
                <c:pt idx="5437">
                  <c:v>0.19063413128628598</c:v>
                </c:pt>
                <c:pt idx="5438">
                  <c:v>0.20917992409636046</c:v>
                </c:pt>
                <c:pt idx="5439">
                  <c:v>0.16813934681670342</c:v>
                </c:pt>
                <c:pt idx="5440">
                  <c:v>0.21135638757851957</c:v>
                </c:pt>
                <c:pt idx="5441">
                  <c:v>0.23698387625439396</c:v>
                </c:pt>
                <c:pt idx="5442">
                  <c:v>0.15425118723007536</c:v>
                </c:pt>
                <c:pt idx="5443">
                  <c:v>0.14646752530975407</c:v>
                </c:pt>
                <c:pt idx="5444">
                  <c:v>0.18250488692459024</c:v>
                </c:pt>
                <c:pt idx="5445">
                  <c:v>0.24672260872748358</c:v>
                </c:pt>
                <c:pt idx="5446">
                  <c:v>0.1606072161642883</c:v>
                </c:pt>
                <c:pt idx="5447">
                  <c:v>0.19525375156088001</c:v>
                </c:pt>
                <c:pt idx="5448">
                  <c:v>0.22116176293075993</c:v>
                </c:pt>
                <c:pt idx="5449">
                  <c:v>0.14244948937978724</c:v>
                </c:pt>
                <c:pt idx="5450">
                  <c:v>0.18870138153922153</c:v>
                </c:pt>
                <c:pt idx="5451">
                  <c:v>0.14932670962892941</c:v>
                </c:pt>
                <c:pt idx="5452">
                  <c:v>0.15132659797836728</c:v>
                </c:pt>
                <c:pt idx="5453">
                  <c:v>0.19892459066902043</c:v>
                </c:pt>
                <c:pt idx="5454">
                  <c:v>0.19068232433744789</c:v>
                </c:pt>
                <c:pt idx="5455">
                  <c:v>0.19778424273423834</c:v>
                </c:pt>
                <c:pt idx="5456">
                  <c:v>0.17350083436569</c:v>
                </c:pt>
                <c:pt idx="5457">
                  <c:v>0.22056632310905985</c:v>
                </c:pt>
                <c:pt idx="5458">
                  <c:v>0.20061327482615807</c:v>
                </c:pt>
                <c:pt idx="5459">
                  <c:v>0.24865913647348478</c:v>
                </c:pt>
                <c:pt idx="5460">
                  <c:v>0.14238577502548561</c:v>
                </c:pt>
                <c:pt idx="5461">
                  <c:v>0.18798303350605111</c:v>
                </c:pt>
                <c:pt idx="5462">
                  <c:v>0.19064260499233282</c:v>
                </c:pt>
                <c:pt idx="5463">
                  <c:v>0.17739039281334251</c:v>
                </c:pt>
                <c:pt idx="5464">
                  <c:v>0.19097348476906573</c:v>
                </c:pt>
                <c:pt idx="5465">
                  <c:v>0.14931973132955509</c:v>
                </c:pt>
                <c:pt idx="5466">
                  <c:v>0.20930729863015266</c:v>
                </c:pt>
                <c:pt idx="5467">
                  <c:v>0.20304527566186628</c:v>
                </c:pt>
                <c:pt idx="5468">
                  <c:v>0.19084735192933339</c:v>
                </c:pt>
                <c:pt idx="5469">
                  <c:v>0.17663726050410883</c:v>
                </c:pt>
                <c:pt idx="5470">
                  <c:v>0.1605344622053019</c:v>
                </c:pt>
                <c:pt idx="5471">
                  <c:v>0.23025846534041136</c:v>
                </c:pt>
                <c:pt idx="5472">
                  <c:v>0.15970350947695597</c:v>
                </c:pt>
                <c:pt idx="5473">
                  <c:v>0.15394688459289593</c:v>
                </c:pt>
                <c:pt idx="5474">
                  <c:v>0.18407619568926134</c:v>
                </c:pt>
                <c:pt idx="5475">
                  <c:v>0.14742729421613621</c:v>
                </c:pt>
                <c:pt idx="5476">
                  <c:v>0.1869977772752798</c:v>
                </c:pt>
                <c:pt idx="5477">
                  <c:v>0.16547087117614168</c:v>
                </c:pt>
                <c:pt idx="5478">
                  <c:v>0.19661633925937014</c:v>
                </c:pt>
                <c:pt idx="5479">
                  <c:v>0.1751754611639782</c:v>
                </c:pt>
                <c:pt idx="5480">
                  <c:v>0.21241921878879563</c:v>
                </c:pt>
                <c:pt idx="5481">
                  <c:v>0.23144126446650362</c:v>
                </c:pt>
                <c:pt idx="5482">
                  <c:v>0.20702567320327392</c:v>
                </c:pt>
                <c:pt idx="5483">
                  <c:v>0.15574516796169777</c:v>
                </c:pt>
                <c:pt idx="5484">
                  <c:v>0.16052356781649821</c:v>
                </c:pt>
                <c:pt idx="5485">
                  <c:v>0.16339027767457831</c:v>
                </c:pt>
                <c:pt idx="5486">
                  <c:v>0.19140371953144555</c:v>
                </c:pt>
                <c:pt idx="5487">
                  <c:v>0.16106873308709815</c:v>
                </c:pt>
                <c:pt idx="5488">
                  <c:v>0.16911010879731772</c:v>
                </c:pt>
                <c:pt idx="5489">
                  <c:v>0.20644068698455656</c:v>
                </c:pt>
                <c:pt idx="5490">
                  <c:v>0.23507314018122019</c:v>
                </c:pt>
                <c:pt idx="5491">
                  <c:v>0.17056456360232988</c:v>
                </c:pt>
                <c:pt idx="5492">
                  <c:v>0.18903992719371854</c:v>
                </c:pt>
                <c:pt idx="5493">
                  <c:v>0.15840999976803236</c:v>
                </c:pt>
                <c:pt idx="5494">
                  <c:v>0.17236367098340333</c:v>
                </c:pt>
                <c:pt idx="5495">
                  <c:v>0.18080984328187091</c:v>
                </c:pt>
                <c:pt idx="5496">
                  <c:v>0.16287923926260048</c:v>
                </c:pt>
                <c:pt idx="5497">
                  <c:v>0.17419912023884798</c:v>
                </c:pt>
                <c:pt idx="5498">
                  <c:v>0.18732636673083</c:v>
                </c:pt>
                <c:pt idx="5499">
                  <c:v>0.23693089209531298</c:v>
                </c:pt>
                <c:pt idx="5500">
                  <c:v>0.20895427437399028</c:v>
                </c:pt>
                <c:pt idx="5501">
                  <c:v>0.16866441636271085</c:v>
                </c:pt>
                <c:pt idx="5502">
                  <c:v>0.16513945165027014</c:v>
                </c:pt>
                <c:pt idx="5503">
                  <c:v>0.17808620867973846</c:v>
                </c:pt>
                <c:pt idx="5504">
                  <c:v>0.16776733669080252</c:v>
                </c:pt>
                <c:pt idx="5505">
                  <c:v>0.19984635854618907</c:v>
                </c:pt>
                <c:pt idx="5506">
                  <c:v>0.2072948311974076</c:v>
                </c:pt>
                <c:pt idx="5507">
                  <c:v>0.16564694731320348</c:v>
                </c:pt>
                <c:pt idx="5508">
                  <c:v>0.16226220471111746</c:v>
                </c:pt>
                <c:pt idx="5509">
                  <c:v>0.18465490229147238</c:v>
                </c:pt>
                <c:pt idx="5510">
                  <c:v>0.20848451105057036</c:v>
                </c:pt>
                <c:pt idx="5511">
                  <c:v>0.24451721247505365</c:v>
                </c:pt>
                <c:pt idx="5512">
                  <c:v>0.18906065903939093</c:v>
                </c:pt>
                <c:pt idx="5513">
                  <c:v>0.21140814505710537</c:v>
                </c:pt>
                <c:pt idx="5514">
                  <c:v>0.17857226218354305</c:v>
                </c:pt>
                <c:pt idx="5515">
                  <c:v>0.15418420177429726</c:v>
                </c:pt>
                <c:pt idx="5516">
                  <c:v>0.18095035755058961</c:v>
                </c:pt>
                <c:pt idx="5517">
                  <c:v>0.18631546803333024</c:v>
                </c:pt>
                <c:pt idx="5518">
                  <c:v>0.19020164698545047</c:v>
                </c:pt>
                <c:pt idx="5519">
                  <c:v>0.16909465439750648</c:v>
                </c:pt>
                <c:pt idx="5520">
                  <c:v>0.18375814247173003</c:v>
                </c:pt>
                <c:pt idx="5521">
                  <c:v>0.18029363756445099</c:v>
                </c:pt>
                <c:pt idx="5522">
                  <c:v>0.16359925183460444</c:v>
                </c:pt>
                <c:pt idx="5523">
                  <c:v>0.21939879162316331</c:v>
                </c:pt>
                <c:pt idx="5524">
                  <c:v>0.17380241730735679</c:v>
                </c:pt>
                <c:pt idx="5525">
                  <c:v>0.17877445701422104</c:v>
                </c:pt>
                <c:pt idx="5526">
                  <c:v>0.2430370182133251</c:v>
                </c:pt>
                <c:pt idx="5527">
                  <c:v>0.19480919835982269</c:v>
                </c:pt>
                <c:pt idx="5528">
                  <c:v>0.16992938884160125</c:v>
                </c:pt>
                <c:pt idx="5529">
                  <c:v>0.17335919522897819</c:v>
                </c:pt>
                <c:pt idx="5530">
                  <c:v>0.25382591039832025</c:v>
                </c:pt>
                <c:pt idx="5531">
                  <c:v>0.21678502674738043</c:v>
                </c:pt>
                <c:pt idx="5532">
                  <c:v>0.19245072626541837</c:v>
                </c:pt>
                <c:pt idx="5533">
                  <c:v>0.18461312994029269</c:v>
                </c:pt>
                <c:pt idx="5534">
                  <c:v>0.1663007180247266</c:v>
                </c:pt>
                <c:pt idx="5535">
                  <c:v>0.20108236928647347</c:v>
                </c:pt>
                <c:pt idx="5536">
                  <c:v>0.16043044207756219</c:v>
                </c:pt>
                <c:pt idx="5537">
                  <c:v>0.17844235627518309</c:v>
                </c:pt>
                <c:pt idx="5538">
                  <c:v>0.18881148163303543</c:v>
                </c:pt>
                <c:pt idx="5539">
                  <c:v>0.18422522153504059</c:v>
                </c:pt>
                <c:pt idx="5540">
                  <c:v>0.18139441264279554</c:v>
                </c:pt>
                <c:pt idx="5541">
                  <c:v>0.18500545118535716</c:v>
                </c:pt>
                <c:pt idx="5542">
                  <c:v>0.17734156024443454</c:v>
                </c:pt>
                <c:pt idx="5543">
                  <c:v>0.20971379758984637</c:v>
                </c:pt>
                <c:pt idx="5544">
                  <c:v>0.17500439374838045</c:v>
                </c:pt>
                <c:pt idx="5545">
                  <c:v>0.22739470411193738</c:v>
                </c:pt>
                <c:pt idx="5546">
                  <c:v>0.20899594117451756</c:v>
                </c:pt>
                <c:pt idx="5547">
                  <c:v>0.16002893493329023</c:v>
                </c:pt>
                <c:pt idx="5548">
                  <c:v>0.16457381696982656</c:v>
                </c:pt>
                <c:pt idx="5549">
                  <c:v>0.15614571061570373</c:v>
                </c:pt>
                <c:pt idx="5550">
                  <c:v>0.17986480876423638</c:v>
                </c:pt>
                <c:pt idx="5551">
                  <c:v>0.180029905274706</c:v>
                </c:pt>
                <c:pt idx="5552">
                  <c:v>0.15943568715189424</c:v>
                </c:pt>
                <c:pt idx="5553">
                  <c:v>0.18473833350722452</c:v>
                </c:pt>
                <c:pt idx="5554">
                  <c:v>0.18630096263944323</c:v>
                </c:pt>
                <c:pt idx="5555">
                  <c:v>0.14912058976426362</c:v>
                </c:pt>
                <c:pt idx="5556">
                  <c:v>0.17202578380892533</c:v>
                </c:pt>
                <c:pt idx="5557">
                  <c:v>0.14068991415833204</c:v>
                </c:pt>
                <c:pt idx="5558">
                  <c:v>0.16241317436135258</c:v>
                </c:pt>
                <c:pt idx="5559">
                  <c:v>0.19179144359223119</c:v>
                </c:pt>
                <c:pt idx="5560">
                  <c:v>0.20283283385512846</c:v>
                </c:pt>
                <c:pt idx="5561">
                  <c:v>0.20361130379057141</c:v>
                </c:pt>
                <c:pt idx="5562">
                  <c:v>0.21411429949007968</c:v>
                </c:pt>
                <c:pt idx="5563">
                  <c:v>0.16670694934938105</c:v>
                </c:pt>
                <c:pt idx="5564">
                  <c:v>0.1492582265725006</c:v>
                </c:pt>
                <c:pt idx="5565">
                  <c:v>0.15563792357300765</c:v>
                </c:pt>
                <c:pt idx="5566">
                  <c:v>0.16976833513370007</c:v>
                </c:pt>
                <c:pt idx="5567">
                  <c:v>0.20062564091286864</c:v>
                </c:pt>
                <c:pt idx="5568">
                  <c:v>0.14605644183136149</c:v>
                </c:pt>
                <c:pt idx="5569">
                  <c:v>0.19765412738617566</c:v>
                </c:pt>
                <c:pt idx="5570">
                  <c:v>0.16295579369245369</c:v>
                </c:pt>
                <c:pt idx="5571">
                  <c:v>0.19103655107341028</c:v>
                </c:pt>
                <c:pt idx="5572">
                  <c:v>0.25040135924821294</c:v>
                </c:pt>
                <c:pt idx="5573">
                  <c:v>0.16821295545552881</c:v>
                </c:pt>
                <c:pt idx="5574">
                  <c:v>0.19971964373907589</c:v>
                </c:pt>
                <c:pt idx="5575">
                  <c:v>0.18045349165959521</c:v>
                </c:pt>
                <c:pt idx="5576">
                  <c:v>0.19366485798265276</c:v>
                </c:pt>
                <c:pt idx="5577">
                  <c:v>0.21623149819634971</c:v>
                </c:pt>
                <c:pt idx="5578">
                  <c:v>0.1763809859861917</c:v>
                </c:pt>
                <c:pt idx="5579">
                  <c:v>0.16442415946110758</c:v>
                </c:pt>
                <c:pt idx="5580">
                  <c:v>0.21745399620509281</c:v>
                </c:pt>
                <c:pt idx="5581">
                  <c:v>0.1844514209603425</c:v>
                </c:pt>
                <c:pt idx="5582">
                  <c:v>0.19669971966392419</c:v>
                </c:pt>
                <c:pt idx="5583">
                  <c:v>0.14908528980083816</c:v>
                </c:pt>
                <c:pt idx="5584">
                  <c:v>0.19878512465831552</c:v>
                </c:pt>
                <c:pt idx="5585">
                  <c:v>0.23484905099696232</c:v>
                </c:pt>
                <c:pt idx="5586">
                  <c:v>0.17035438492738156</c:v>
                </c:pt>
                <c:pt idx="5587">
                  <c:v>0.1554818748538068</c:v>
                </c:pt>
                <c:pt idx="5588">
                  <c:v>0.17932828871133821</c:v>
                </c:pt>
                <c:pt idx="5589">
                  <c:v>0.17594019582769249</c:v>
                </c:pt>
                <c:pt idx="5590">
                  <c:v>0.22673634489680272</c:v>
                </c:pt>
                <c:pt idx="5591">
                  <c:v>0.1972594348466945</c:v>
                </c:pt>
                <c:pt idx="5592">
                  <c:v>0.16362266488912972</c:v>
                </c:pt>
                <c:pt idx="5593">
                  <c:v>0.179080139234464</c:v>
                </c:pt>
                <c:pt idx="5594">
                  <c:v>0.14677310673453525</c:v>
                </c:pt>
                <c:pt idx="5595">
                  <c:v>0.19469565136768777</c:v>
                </c:pt>
                <c:pt idx="5596">
                  <c:v>0.18281530997905959</c:v>
                </c:pt>
                <c:pt idx="5597">
                  <c:v>0.16777674259288686</c:v>
                </c:pt>
                <c:pt idx="5598">
                  <c:v>0.1837322370567189</c:v>
                </c:pt>
                <c:pt idx="5599">
                  <c:v>0.22268619758780223</c:v>
                </c:pt>
                <c:pt idx="5600">
                  <c:v>0.19111225740416396</c:v>
                </c:pt>
                <c:pt idx="5601">
                  <c:v>0.20089090947036414</c:v>
                </c:pt>
                <c:pt idx="5602">
                  <c:v>0.20025129122794857</c:v>
                </c:pt>
                <c:pt idx="5603">
                  <c:v>0.16749064759309096</c:v>
                </c:pt>
                <c:pt idx="5604">
                  <c:v>0.19301082524823443</c:v>
                </c:pt>
                <c:pt idx="5605">
                  <c:v>0.23949557508235317</c:v>
                </c:pt>
                <c:pt idx="5606">
                  <c:v>0.18780956207102445</c:v>
                </c:pt>
                <c:pt idx="5607">
                  <c:v>0.18432149741852058</c:v>
                </c:pt>
                <c:pt idx="5608">
                  <c:v>0.18526503512271139</c:v>
                </c:pt>
                <c:pt idx="5609">
                  <c:v>0.16280071147408748</c:v>
                </c:pt>
                <c:pt idx="5610">
                  <c:v>0.19585942964396413</c:v>
                </c:pt>
                <c:pt idx="5611">
                  <c:v>0.184297247068373</c:v>
                </c:pt>
                <c:pt idx="5612">
                  <c:v>0.21394177895258468</c:v>
                </c:pt>
                <c:pt idx="5613">
                  <c:v>0.19380833780587567</c:v>
                </c:pt>
                <c:pt idx="5614">
                  <c:v>0.16778415568418537</c:v>
                </c:pt>
                <c:pt idx="5615">
                  <c:v>0.22232843672503108</c:v>
                </c:pt>
                <c:pt idx="5616">
                  <c:v>0.16265856586332256</c:v>
                </c:pt>
                <c:pt idx="5617">
                  <c:v>0.19737117068021398</c:v>
                </c:pt>
                <c:pt idx="5618">
                  <c:v>0.14959755084294793</c:v>
                </c:pt>
                <c:pt idx="5619">
                  <c:v>0.16902863328245896</c:v>
                </c:pt>
                <c:pt idx="5620">
                  <c:v>0.17412358506150802</c:v>
                </c:pt>
                <c:pt idx="5621">
                  <c:v>0.17592967919803612</c:v>
                </c:pt>
                <c:pt idx="5622">
                  <c:v>0.175023455895675</c:v>
                </c:pt>
                <c:pt idx="5623">
                  <c:v>0.22875784755583459</c:v>
                </c:pt>
                <c:pt idx="5624">
                  <c:v>0.25882320403305054</c:v>
                </c:pt>
                <c:pt idx="5625">
                  <c:v>0.22718509737637022</c:v>
                </c:pt>
                <c:pt idx="5626">
                  <c:v>0.18596387127170938</c:v>
                </c:pt>
                <c:pt idx="5627">
                  <c:v>0.18359303681479341</c:v>
                </c:pt>
                <c:pt idx="5628">
                  <c:v>0.25497778499343354</c:v>
                </c:pt>
                <c:pt idx="5629">
                  <c:v>0.20495523274575356</c:v>
                </c:pt>
                <c:pt idx="5630">
                  <c:v>0.19978585089665621</c:v>
                </c:pt>
                <c:pt idx="5631">
                  <c:v>0.20765190918812315</c:v>
                </c:pt>
                <c:pt idx="5632">
                  <c:v>0.17014590608497396</c:v>
                </c:pt>
                <c:pt idx="5633">
                  <c:v>0.17790458175098292</c:v>
                </c:pt>
                <c:pt idx="5634">
                  <c:v>0.1942527093933131</c:v>
                </c:pt>
                <c:pt idx="5635">
                  <c:v>0.17127586583076196</c:v>
                </c:pt>
                <c:pt idx="5636">
                  <c:v>0.18965905184719203</c:v>
                </c:pt>
                <c:pt idx="5637">
                  <c:v>0.17915653929004122</c:v>
                </c:pt>
                <c:pt idx="5638">
                  <c:v>0.17191930190893817</c:v>
                </c:pt>
                <c:pt idx="5639">
                  <c:v>0.20826388476538288</c:v>
                </c:pt>
                <c:pt idx="5640">
                  <c:v>0.17062551487321584</c:v>
                </c:pt>
                <c:pt idx="5641">
                  <c:v>0.19220237555797529</c:v>
                </c:pt>
                <c:pt idx="5642">
                  <c:v>0.17566603678137058</c:v>
                </c:pt>
                <c:pt idx="5643">
                  <c:v>0.16415489981166972</c:v>
                </c:pt>
                <c:pt idx="5644">
                  <c:v>0.18562549056074987</c:v>
                </c:pt>
                <c:pt idx="5645">
                  <c:v>0.19808920756044626</c:v>
                </c:pt>
                <c:pt idx="5646">
                  <c:v>0.2349248209975508</c:v>
                </c:pt>
                <c:pt idx="5647">
                  <c:v>0.19435976790191847</c:v>
                </c:pt>
                <c:pt idx="5648">
                  <c:v>0.20232626655628416</c:v>
                </c:pt>
                <c:pt idx="5649">
                  <c:v>0.21866705199906578</c:v>
                </c:pt>
                <c:pt idx="5650">
                  <c:v>0.20337302543688535</c:v>
                </c:pt>
                <c:pt idx="5651">
                  <c:v>0.16654579700448854</c:v>
                </c:pt>
                <c:pt idx="5652">
                  <c:v>0.17716670388574321</c:v>
                </c:pt>
                <c:pt idx="5653">
                  <c:v>0.17871755989453908</c:v>
                </c:pt>
                <c:pt idx="5654">
                  <c:v>0.16927272433228951</c:v>
                </c:pt>
                <c:pt idx="5655">
                  <c:v>0.18166303791365593</c:v>
                </c:pt>
                <c:pt idx="5656">
                  <c:v>0.21292089461413086</c:v>
                </c:pt>
                <c:pt idx="5657">
                  <c:v>0.18704514384898854</c:v>
                </c:pt>
                <c:pt idx="5658">
                  <c:v>0.20184418728762413</c:v>
                </c:pt>
                <c:pt idx="5659">
                  <c:v>0.17356539657383604</c:v>
                </c:pt>
                <c:pt idx="5660">
                  <c:v>0.1841041611763285</c:v>
                </c:pt>
                <c:pt idx="5661">
                  <c:v>0.1941268341119691</c:v>
                </c:pt>
                <c:pt idx="5662">
                  <c:v>0.17017777499338793</c:v>
                </c:pt>
                <c:pt idx="5663">
                  <c:v>0.17631633664893012</c:v>
                </c:pt>
                <c:pt idx="5664">
                  <c:v>0.17033421704991189</c:v>
                </c:pt>
                <c:pt idx="5665">
                  <c:v>0.15736426792856606</c:v>
                </c:pt>
                <c:pt idx="5666">
                  <c:v>0.1671790941127563</c:v>
                </c:pt>
                <c:pt idx="5667">
                  <c:v>0.19840724816501165</c:v>
                </c:pt>
                <c:pt idx="5668">
                  <c:v>0.16458534872770414</c:v>
                </c:pt>
                <c:pt idx="5669">
                  <c:v>0.18109671347942718</c:v>
                </c:pt>
                <c:pt idx="5670">
                  <c:v>0.18773804587633733</c:v>
                </c:pt>
                <c:pt idx="5671">
                  <c:v>0.17358141646378303</c:v>
                </c:pt>
                <c:pt idx="5672">
                  <c:v>0.17306871747622948</c:v>
                </c:pt>
                <c:pt idx="5673">
                  <c:v>0.24090716433789316</c:v>
                </c:pt>
                <c:pt idx="5674">
                  <c:v>0.19183714930224666</c:v>
                </c:pt>
                <c:pt idx="5675">
                  <c:v>0.1746328917084107</c:v>
                </c:pt>
                <c:pt idx="5676">
                  <c:v>0.23663897651364621</c:v>
                </c:pt>
                <c:pt idx="5677">
                  <c:v>0.17031469747786243</c:v>
                </c:pt>
                <c:pt idx="5678">
                  <c:v>0.16456347414863054</c:v>
                </c:pt>
                <c:pt idx="5679">
                  <c:v>0.18679948998176799</c:v>
                </c:pt>
                <c:pt idx="5680">
                  <c:v>0.18855556167422266</c:v>
                </c:pt>
                <c:pt idx="5681">
                  <c:v>0.22197940902627608</c:v>
                </c:pt>
                <c:pt idx="5682">
                  <c:v>0.17575387277109791</c:v>
                </c:pt>
                <c:pt idx="5683">
                  <c:v>0.18057438921637228</c:v>
                </c:pt>
                <c:pt idx="5684">
                  <c:v>0.21761432209581238</c:v>
                </c:pt>
                <c:pt idx="5685">
                  <c:v>0.17458500483357881</c:v>
                </c:pt>
                <c:pt idx="5686">
                  <c:v>0.17475121201284269</c:v>
                </c:pt>
                <c:pt idx="5687">
                  <c:v>0.19122871738604388</c:v>
                </c:pt>
                <c:pt idx="5688">
                  <c:v>0.16656246270635855</c:v>
                </c:pt>
                <c:pt idx="5689">
                  <c:v>0.15285226066499061</c:v>
                </c:pt>
                <c:pt idx="5690">
                  <c:v>0.26831957430698766</c:v>
                </c:pt>
                <c:pt idx="5691">
                  <c:v>0.16522323156269547</c:v>
                </c:pt>
                <c:pt idx="5692">
                  <c:v>0.14832998146775372</c:v>
                </c:pt>
                <c:pt idx="5693">
                  <c:v>0.19418974095173713</c:v>
                </c:pt>
                <c:pt idx="5694">
                  <c:v>0.2188184612981664</c:v>
                </c:pt>
                <c:pt idx="5695">
                  <c:v>0.16224079186741319</c:v>
                </c:pt>
                <c:pt idx="5696">
                  <c:v>0.21985289024848365</c:v>
                </c:pt>
                <c:pt idx="5697">
                  <c:v>0.16535190869618693</c:v>
                </c:pt>
                <c:pt idx="5698">
                  <c:v>0.19944316782299973</c:v>
                </c:pt>
                <c:pt idx="5699">
                  <c:v>0.15968081322000927</c:v>
                </c:pt>
                <c:pt idx="5700">
                  <c:v>0.14992719878549712</c:v>
                </c:pt>
                <c:pt idx="5701">
                  <c:v>0.16874343771438838</c:v>
                </c:pt>
                <c:pt idx="5702">
                  <c:v>0.22177517138905023</c:v>
                </c:pt>
                <c:pt idx="5703">
                  <c:v>0.16852459673309705</c:v>
                </c:pt>
                <c:pt idx="5704">
                  <c:v>0.18875256268991802</c:v>
                </c:pt>
                <c:pt idx="5705">
                  <c:v>0.22209099862777668</c:v>
                </c:pt>
                <c:pt idx="5706">
                  <c:v>0.19617959757069106</c:v>
                </c:pt>
                <c:pt idx="5707">
                  <c:v>0.19395220046747741</c:v>
                </c:pt>
                <c:pt idx="5708">
                  <c:v>0.16151845155074362</c:v>
                </c:pt>
                <c:pt idx="5709">
                  <c:v>0.18732358494440071</c:v>
                </c:pt>
                <c:pt idx="5710">
                  <c:v>0.15864499032718191</c:v>
                </c:pt>
                <c:pt idx="5711">
                  <c:v>0.17939309106025675</c:v>
                </c:pt>
                <c:pt idx="5712">
                  <c:v>0.15408262414354229</c:v>
                </c:pt>
                <c:pt idx="5713">
                  <c:v>0.18497024324521813</c:v>
                </c:pt>
                <c:pt idx="5714">
                  <c:v>0.19604252923066076</c:v>
                </c:pt>
                <c:pt idx="5715">
                  <c:v>0.17261040523801563</c:v>
                </c:pt>
                <c:pt idx="5716">
                  <c:v>0.16068500069737707</c:v>
                </c:pt>
                <c:pt idx="5717">
                  <c:v>0.19988551209396338</c:v>
                </c:pt>
                <c:pt idx="5718">
                  <c:v>0.1447053774111105</c:v>
                </c:pt>
                <c:pt idx="5719">
                  <c:v>0.21300907100351538</c:v>
                </c:pt>
                <c:pt idx="5720">
                  <c:v>0.20090619817611544</c:v>
                </c:pt>
                <c:pt idx="5721">
                  <c:v>0.19634624173232043</c:v>
                </c:pt>
                <c:pt idx="5722">
                  <c:v>0.16556103793880103</c:v>
                </c:pt>
                <c:pt idx="5723">
                  <c:v>0.17742910647192026</c:v>
                </c:pt>
                <c:pt idx="5724">
                  <c:v>0.19868463917994927</c:v>
                </c:pt>
                <c:pt idx="5725">
                  <c:v>0.16170310124767734</c:v>
                </c:pt>
                <c:pt idx="5726">
                  <c:v>0.17863982566129116</c:v>
                </c:pt>
                <c:pt idx="5727">
                  <c:v>0.18705566422887479</c:v>
                </c:pt>
                <c:pt idx="5728">
                  <c:v>0.19127467512241172</c:v>
                </c:pt>
                <c:pt idx="5729">
                  <c:v>0.17217929963904038</c:v>
                </c:pt>
                <c:pt idx="5730">
                  <c:v>0.16419083424112071</c:v>
                </c:pt>
                <c:pt idx="5731">
                  <c:v>0.20008704979600561</c:v>
                </c:pt>
                <c:pt idx="5732">
                  <c:v>0.20885296502792314</c:v>
                </c:pt>
                <c:pt idx="5733">
                  <c:v>0.20965465843306097</c:v>
                </c:pt>
                <c:pt idx="5734">
                  <c:v>0.24111086271814391</c:v>
                </c:pt>
                <c:pt idx="5735">
                  <c:v>0.20416004860795239</c:v>
                </c:pt>
                <c:pt idx="5736">
                  <c:v>0.23725565166882442</c:v>
                </c:pt>
                <c:pt idx="5737">
                  <c:v>0.23156814874165688</c:v>
                </c:pt>
                <c:pt idx="5738">
                  <c:v>0.15890440854429985</c:v>
                </c:pt>
                <c:pt idx="5739">
                  <c:v>0.17449405411680821</c:v>
                </c:pt>
                <c:pt idx="5740">
                  <c:v>0.18414962327799536</c:v>
                </c:pt>
                <c:pt idx="5741">
                  <c:v>0.19165579175954484</c:v>
                </c:pt>
                <c:pt idx="5742">
                  <c:v>0.15708326106102305</c:v>
                </c:pt>
                <c:pt idx="5743">
                  <c:v>0.19385823580783035</c:v>
                </c:pt>
                <c:pt idx="5744">
                  <c:v>0.18837005278650634</c:v>
                </c:pt>
                <c:pt idx="5745">
                  <c:v>0.19575199232097165</c:v>
                </c:pt>
                <c:pt idx="5746">
                  <c:v>0.17422170622156244</c:v>
                </c:pt>
                <c:pt idx="5747">
                  <c:v>0.1560933706989569</c:v>
                </c:pt>
                <c:pt idx="5748">
                  <c:v>0.19199602972940374</c:v>
                </c:pt>
                <c:pt idx="5749">
                  <c:v>0.20223337814182762</c:v>
                </c:pt>
                <c:pt idx="5750">
                  <c:v>0.15623839767669509</c:v>
                </c:pt>
                <c:pt idx="5751">
                  <c:v>0.19259564788489933</c:v>
                </c:pt>
                <c:pt idx="5752">
                  <c:v>0.16721511026692604</c:v>
                </c:pt>
                <c:pt idx="5753">
                  <c:v>0.1890827255001058</c:v>
                </c:pt>
                <c:pt idx="5754">
                  <c:v>0.20691092126297575</c:v>
                </c:pt>
                <c:pt idx="5755">
                  <c:v>0.17352041878447266</c:v>
                </c:pt>
                <c:pt idx="5756">
                  <c:v>0.15672515964132039</c:v>
                </c:pt>
                <c:pt idx="5757">
                  <c:v>0.18177496841106053</c:v>
                </c:pt>
                <c:pt idx="5758">
                  <c:v>0.21601492249112422</c:v>
                </c:pt>
                <c:pt idx="5759">
                  <c:v>0.16089185244064097</c:v>
                </c:pt>
                <c:pt idx="5760">
                  <c:v>0.1550584482035742</c:v>
                </c:pt>
                <c:pt idx="5761">
                  <c:v>0.13782441692693656</c:v>
                </c:pt>
                <c:pt idx="5762">
                  <c:v>0.1771134018834612</c:v>
                </c:pt>
                <c:pt idx="5763">
                  <c:v>0.19161565630649852</c:v>
                </c:pt>
                <c:pt idx="5764">
                  <c:v>0.15965666174149296</c:v>
                </c:pt>
                <c:pt idx="5765">
                  <c:v>0.1511625058918746</c:v>
                </c:pt>
                <c:pt idx="5766">
                  <c:v>0.15410937865221402</c:v>
                </c:pt>
                <c:pt idx="5767">
                  <c:v>0.17747395213210154</c:v>
                </c:pt>
                <c:pt idx="5768">
                  <c:v>0.1595782521420557</c:v>
                </c:pt>
                <c:pt idx="5769">
                  <c:v>0.179905009002648</c:v>
                </c:pt>
                <c:pt idx="5770">
                  <c:v>0.19618502961129239</c:v>
                </c:pt>
                <c:pt idx="5771">
                  <c:v>0.18128029797178002</c:v>
                </c:pt>
                <c:pt idx="5772">
                  <c:v>0.16510600280730817</c:v>
                </c:pt>
                <c:pt idx="5773">
                  <c:v>0.18911430978467425</c:v>
                </c:pt>
                <c:pt idx="5774">
                  <c:v>0.17321981091291677</c:v>
                </c:pt>
                <c:pt idx="5775">
                  <c:v>0.27553702636285082</c:v>
                </c:pt>
                <c:pt idx="5776">
                  <c:v>0.18845271735848695</c:v>
                </c:pt>
                <c:pt idx="5777">
                  <c:v>0.16294548887794033</c:v>
                </c:pt>
                <c:pt idx="5778">
                  <c:v>0.16985077326521653</c:v>
                </c:pt>
                <c:pt idx="5779">
                  <c:v>0.28422028970375307</c:v>
                </c:pt>
                <c:pt idx="5780">
                  <c:v>0.15222833850132608</c:v>
                </c:pt>
                <c:pt idx="5781">
                  <c:v>0.20267696677266647</c:v>
                </c:pt>
                <c:pt idx="5782">
                  <c:v>0.18230424716027743</c:v>
                </c:pt>
                <c:pt idx="5783">
                  <c:v>0.27472470404061083</c:v>
                </c:pt>
                <c:pt idx="5784">
                  <c:v>0.18889501207614701</c:v>
                </c:pt>
                <c:pt idx="5785">
                  <c:v>0.19114396991088861</c:v>
                </c:pt>
                <c:pt idx="5786">
                  <c:v>0.16280851239482241</c:v>
                </c:pt>
                <c:pt idx="5787">
                  <c:v>0.19243851966704395</c:v>
                </c:pt>
                <c:pt idx="5788">
                  <c:v>0.17685805838484575</c:v>
                </c:pt>
                <c:pt idx="5789">
                  <c:v>0.15012467442578342</c:v>
                </c:pt>
                <c:pt idx="5790">
                  <c:v>0.1729310510316994</c:v>
                </c:pt>
                <c:pt idx="5791">
                  <c:v>0.17327823353038915</c:v>
                </c:pt>
                <c:pt idx="5792">
                  <c:v>0.20611288671914813</c:v>
                </c:pt>
                <c:pt idx="5793">
                  <c:v>0.19890748317874454</c:v>
                </c:pt>
                <c:pt idx="5794">
                  <c:v>0.18546884446124473</c:v>
                </c:pt>
                <c:pt idx="5795">
                  <c:v>0.19836801245180427</c:v>
                </c:pt>
                <c:pt idx="5796">
                  <c:v>0.22240841281697393</c:v>
                </c:pt>
                <c:pt idx="5797">
                  <c:v>0.1750950606582326</c:v>
                </c:pt>
                <c:pt idx="5798">
                  <c:v>0.18116882257270467</c:v>
                </c:pt>
                <c:pt idx="5799">
                  <c:v>0.23856339735503707</c:v>
                </c:pt>
                <c:pt idx="5800">
                  <c:v>0.1708509200259786</c:v>
                </c:pt>
                <c:pt idx="5801">
                  <c:v>0.21632997488899372</c:v>
                </c:pt>
                <c:pt idx="5802">
                  <c:v>0.20473597426482781</c:v>
                </c:pt>
                <c:pt idx="5803">
                  <c:v>0.14661767304105056</c:v>
                </c:pt>
                <c:pt idx="5804">
                  <c:v>0.22797801416884725</c:v>
                </c:pt>
                <c:pt idx="5805">
                  <c:v>0.21249124556253923</c:v>
                </c:pt>
                <c:pt idx="5806">
                  <c:v>0.19358340284318626</c:v>
                </c:pt>
                <c:pt idx="5807">
                  <c:v>0.18738266535379805</c:v>
                </c:pt>
                <c:pt idx="5808">
                  <c:v>0.23286963657683943</c:v>
                </c:pt>
                <c:pt idx="5809">
                  <c:v>0.18374273533670718</c:v>
                </c:pt>
                <c:pt idx="5810">
                  <c:v>0.24479432207525773</c:v>
                </c:pt>
                <c:pt idx="5811">
                  <c:v>0.15833887085708226</c:v>
                </c:pt>
                <c:pt idx="5812">
                  <c:v>0.22753135022512125</c:v>
                </c:pt>
                <c:pt idx="5813">
                  <c:v>0.18044093448470264</c:v>
                </c:pt>
                <c:pt idx="5814">
                  <c:v>0.18584106400832129</c:v>
                </c:pt>
                <c:pt idx="5815">
                  <c:v>0.14735314461065691</c:v>
                </c:pt>
                <c:pt idx="5816">
                  <c:v>0.17536566954583399</c:v>
                </c:pt>
                <c:pt idx="5817">
                  <c:v>0.16377238640899711</c:v>
                </c:pt>
                <c:pt idx="5818">
                  <c:v>0.16519836483831488</c:v>
                </c:pt>
                <c:pt idx="5819">
                  <c:v>0.18624227038326904</c:v>
                </c:pt>
                <c:pt idx="5820">
                  <c:v>0.17931199874412546</c:v>
                </c:pt>
                <c:pt idx="5821">
                  <c:v>0.18209017368964214</c:v>
                </c:pt>
                <c:pt idx="5822">
                  <c:v>0.17231608758431047</c:v>
                </c:pt>
                <c:pt idx="5823">
                  <c:v>0.14676903866804908</c:v>
                </c:pt>
                <c:pt idx="5824">
                  <c:v>0.20341484701159335</c:v>
                </c:pt>
                <c:pt idx="5825">
                  <c:v>0.21868493657040539</c:v>
                </c:pt>
                <c:pt idx="5826">
                  <c:v>0.18601259646122062</c:v>
                </c:pt>
                <c:pt idx="5827">
                  <c:v>0.18917523506331579</c:v>
                </c:pt>
                <c:pt idx="5828">
                  <c:v>0.15794583882714128</c:v>
                </c:pt>
                <c:pt idx="5829">
                  <c:v>0.15811932726007324</c:v>
                </c:pt>
                <c:pt idx="5830">
                  <c:v>0.14698347050015625</c:v>
                </c:pt>
                <c:pt idx="5831">
                  <c:v>0.18406078725849884</c:v>
                </c:pt>
                <c:pt idx="5832">
                  <c:v>0.18241384869178337</c:v>
                </c:pt>
                <c:pt idx="5833">
                  <c:v>0.19001182733261282</c:v>
                </c:pt>
                <c:pt idx="5834">
                  <c:v>0.18326297600260757</c:v>
                </c:pt>
                <c:pt idx="5835">
                  <c:v>0.15508677649129884</c:v>
                </c:pt>
                <c:pt idx="5836">
                  <c:v>0.17291265294945074</c:v>
                </c:pt>
                <c:pt idx="5837">
                  <c:v>0.18305431673661793</c:v>
                </c:pt>
                <c:pt idx="5838">
                  <c:v>0.1787145729866095</c:v>
                </c:pt>
                <c:pt idx="5839">
                  <c:v>0.22430099753976421</c:v>
                </c:pt>
                <c:pt idx="5840">
                  <c:v>0.19126234718532353</c:v>
                </c:pt>
                <c:pt idx="5841">
                  <c:v>0.17636924364045864</c:v>
                </c:pt>
                <c:pt idx="5842">
                  <c:v>0.21950652449170532</c:v>
                </c:pt>
                <c:pt idx="5843">
                  <c:v>0.14899294491637088</c:v>
                </c:pt>
                <c:pt idx="5844">
                  <c:v>0.18703365404950384</c:v>
                </c:pt>
                <c:pt idx="5845">
                  <c:v>0.17325779440531616</c:v>
                </c:pt>
                <c:pt idx="5846">
                  <c:v>0.18974201192961665</c:v>
                </c:pt>
                <c:pt idx="5847">
                  <c:v>0.16502088462101372</c:v>
                </c:pt>
                <c:pt idx="5848">
                  <c:v>0.15524254875696261</c:v>
                </c:pt>
                <c:pt idx="5849">
                  <c:v>0.20383037240389809</c:v>
                </c:pt>
                <c:pt idx="5850">
                  <c:v>0.16877451595590576</c:v>
                </c:pt>
                <c:pt idx="5851">
                  <c:v>0.15910576566194476</c:v>
                </c:pt>
                <c:pt idx="5852">
                  <c:v>0.19713421904961617</c:v>
                </c:pt>
                <c:pt idx="5853">
                  <c:v>0.17331153386346959</c:v>
                </c:pt>
                <c:pt idx="5854">
                  <c:v>0.16001829803947029</c:v>
                </c:pt>
                <c:pt idx="5855">
                  <c:v>0.20141179564204095</c:v>
                </c:pt>
                <c:pt idx="5856">
                  <c:v>0.17847639945387525</c:v>
                </c:pt>
                <c:pt idx="5857">
                  <c:v>0.3088346049993807</c:v>
                </c:pt>
                <c:pt idx="5858">
                  <c:v>0.19456335264211277</c:v>
                </c:pt>
                <c:pt idx="5859">
                  <c:v>0.17184918469863811</c:v>
                </c:pt>
                <c:pt idx="5860">
                  <c:v>0.19868036155079968</c:v>
                </c:pt>
                <c:pt idx="5861">
                  <c:v>0.19244826949737306</c:v>
                </c:pt>
                <c:pt idx="5862">
                  <c:v>0.18905150464392845</c:v>
                </c:pt>
                <c:pt idx="5863">
                  <c:v>0.17556169642782563</c:v>
                </c:pt>
                <c:pt idx="5864">
                  <c:v>0.17903088769403461</c:v>
                </c:pt>
                <c:pt idx="5865">
                  <c:v>0.23375862348222443</c:v>
                </c:pt>
                <c:pt idx="5866">
                  <c:v>0.17678872666945308</c:v>
                </c:pt>
                <c:pt idx="5867">
                  <c:v>0.18381138272637837</c:v>
                </c:pt>
                <c:pt idx="5868">
                  <c:v>0.17217484901298921</c:v>
                </c:pt>
                <c:pt idx="5869">
                  <c:v>0.19869918627617217</c:v>
                </c:pt>
                <c:pt idx="5870">
                  <c:v>0.20112406053959048</c:v>
                </c:pt>
                <c:pt idx="5871">
                  <c:v>0.14541475576288221</c:v>
                </c:pt>
                <c:pt idx="5872">
                  <c:v>0.21391737074675782</c:v>
                </c:pt>
                <c:pt idx="5873">
                  <c:v>0.18885913263196319</c:v>
                </c:pt>
                <c:pt idx="5874">
                  <c:v>0.19353564505656204</c:v>
                </c:pt>
                <c:pt idx="5875">
                  <c:v>0.21449194067693597</c:v>
                </c:pt>
                <c:pt idx="5876">
                  <c:v>0.1873454618912874</c:v>
                </c:pt>
                <c:pt idx="5877">
                  <c:v>0.19638340810735322</c:v>
                </c:pt>
                <c:pt idx="5878">
                  <c:v>0.20979906638005222</c:v>
                </c:pt>
                <c:pt idx="5879">
                  <c:v>0.21455018197576553</c:v>
                </c:pt>
                <c:pt idx="5880">
                  <c:v>0.18687651337847846</c:v>
                </c:pt>
                <c:pt idx="5881">
                  <c:v>0.18430330503539713</c:v>
                </c:pt>
                <c:pt idx="5882">
                  <c:v>0.18600577703383411</c:v>
                </c:pt>
                <c:pt idx="5883">
                  <c:v>0.21220526793261879</c:v>
                </c:pt>
                <c:pt idx="5884">
                  <c:v>0.1919400351242489</c:v>
                </c:pt>
                <c:pt idx="5885">
                  <c:v>0.15581948150205038</c:v>
                </c:pt>
                <c:pt idx="5886">
                  <c:v>0.17612370614971726</c:v>
                </c:pt>
                <c:pt idx="5887">
                  <c:v>0.16217121953530125</c:v>
                </c:pt>
                <c:pt idx="5888">
                  <c:v>0.21019023224993305</c:v>
                </c:pt>
                <c:pt idx="5889">
                  <c:v>0.1747626549616341</c:v>
                </c:pt>
                <c:pt idx="5890">
                  <c:v>0.18709926757064674</c:v>
                </c:pt>
                <c:pt idx="5891">
                  <c:v>0.18253690783863444</c:v>
                </c:pt>
                <c:pt idx="5892">
                  <c:v>0.16721593938601215</c:v>
                </c:pt>
                <c:pt idx="5893">
                  <c:v>0.15736109277585345</c:v>
                </c:pt>
                <c:pt idx="5894">
                  <c:v>0.19052128476596383</c:v>
                </c:pt>
                <c:pt idx="5895">
                  <c:v>0.17478599368658404</c:v>
                </c:pt>
                <c:pt idx="5896">
                  <c:v>0.17220233318225467</c:v>
                </c:pt>
                <c:pt idx="5897">
                  <c:v>0.27012343635177605</c:v>
                </c:pt>
                <c:pt idx="5898">
                  <c:v>0.19376347898997806</c:v>
                </c:pt>
                <c:pt idx="5899">
                  <c:v>0.18204438458391939</c:v>
                </c:pt>
                <c:pt idx="5900">
                  <c:v>0.13970814160923473</c:v>
                </c:pt>
                <c:pt idx="5901">
                  <c:v>0.17532232817856253</c:v>
                </c:pt>
                <c:pt idx="5902">
                  <c:v>0.16336796897900904</c:v>
                </c:pt>
                <c:pt idx="5903">
                  <c:v>0.17869294362431454</c:v>
                </c:pt>
                <c:pt idx="5904">
                  <c:v>0.16373065250899987</c:v>
                </c:pt>
                <c:pt idx="5905">
                  <c:v>0.1681677489024217</c:v>
                </c:pt>
                <c:pt idx="5906">
                  <c:v>0.21613300206454394</c:v>
                </c:pt>
                <c:pt idx="5907">
                  <c:v>0.1512961762813968</c:v>
                </c:pt>
                <c:pt idx="5908">
                  <c:v>0.18559861680811313</c:v>
                </c:pt>
                <c:pt idx="5909">
                  <c:v>0.16193763037910019</c:v>
                </c:pt>
                <c:pt idx="5910">
                  <c:v>0.20244599459724053</c:v>
                </c:pt>
                <c:pt idx="5911">
                  <c:v>0.19004421677293162</c:v>
                </c:pt>
                <c:pt idx="5912">
                  <c:v>0.15437669072256927</c:v>
                </c:pt>
                <c:pt idx="5913">
                  <c:v>0.15703511735381231</c:v>
                </c:pt>
                <c:pt idx="5914">
                  <c:v>0.15944971869530308</c:v>
                </c:pt>
                <c:pt idx="5915">
                  <c:v>0.16781830008921322</c:v>
                </c:pt>
                <c:pt idx="5916">
                  <c:v>0.15677401017657816</c:v>
                </c:pt>
                <c:pt idx="5917">
                  <c:v>0.18392516047212837</c:v>
                </c:pt>
                <c:pt idx="5918">
                  <c:v>0.15634326230003467</c:v>
                </c:pt>
                <c:pt idx="5919">
                  <c:v>0.23486927068114796</c:v>
                </c:pt>
                <c:pt idx="5920">
                  <c:v>0.19655076162325172</c:v>
                </c:pt>
                <c:pt idx="5921">
                  <c:v>0.20665707666604155</c:v>
                </c:pt>
                <c:pt idx="5922">
                  <c:v>0.17702115382537945</c:v>
                </c:pt>
                <c:pt idx="5923">
                  <c:v>0.16752105902652367</c:v>
                </c:pt>
                <c:pt idx="5924">
                  <c:v>0.18273708798788535</c:v>
                </c:pt>
                <c:pt idx="5925">
                  <c:v>0.18171473793273857</c:v>
                </c:pt>
                <c:pt idx="5926">
                  <c:v>0.18663104839214809</c:v>
                </c:pt>
                <c:pt idx="5927">
                  <c:v>0.21875410759997388</c:v>
                </c:pt>
                <c:pt idx="5928">
                  <c:v>0.19285524570299889</c:v>
                </c:pt>
                <c:pt idx="5929">
                  <c:v>0.17338882286487722</c:v>
                </c:pt>
                <c:pt idx="5930">
                  <c:v>0.20907097559627577</c:v>
                </c:pt>
                <c:pt idx="5931">
                  <c:v>0.18698002720312731</c:v>
                </c:pt>
                <c:pt idx="5932">
                  <c:v>0.21994809705945861</c:v>
                </c:pt>
                <c:pt idx="5933">
                  <c:v>0.17097243563793954</c:v>
                </c:pt>
                <c:pt idx="5934">
                  <c:v>0.17615476290673049</c:v>
                </c:pt>
                <c:pt idx="5935">
                  <c:v>0.15967825468201025</c:v>
                </c:pt>
                <c:pt idx="5936">
                  <c:v>0.1675637743453135</c:v>
                </c:pt>
                <c:pt idx="5937">
                  <c:v>0.19058288274974472</c:v>
                </c:pt>
                <c:pt idx="5938">
                  <c:v>0.17032097745844407</c:v>
                </c:pt>
                <c:pt idx="5939">
                  <c:v>0.19636289010797447</c:v>
                </c:pt>
                <c:pt idx="5940">
                  <c:v>0.25073116113118415</c:v>
                </c:pt>
                <c:pt idx="5941">
                  <c:v>0.21527689305419459</c:v>
                </c:pt>
                <c:pt idx="5942">
                  <c:v>0.21436602694087822</c:v>
                </c:pt>
                <c:pt idx="5943">
                  <c:v>0.16511922903935586</c:v>
                </c:pt>
                <c:pt idx="5944">
                  <c:v>0.15034012597647578</c:v>
                </c:pt>
                <c:pt idx="5945">
                  <c:v>0.19061807482175239</c:v>
                </c:pt>
                <c:pt idx="5946">
                  <c:v>0.18410842099015734</c:v>
                </c:pt>
                <c:pt idx="5947">
                  <c:v>0.17710051006959343</c:v>
                </c:pt>
                <c:pt idx="5948">
                  <c:v>0.14403038569792154</c:v>
                </c:pt>
                <c:pt idx="5949">
                  <c:v>0.17456533469056074</c:v>
                </c:pt>
                <c:pt idx="5950">
                  <c:v>0.18624912374513139</c:v>
                </c:pt>
                <c:pt idx="5951">
                  <c:v>0.18187139564469582</c:v>
                </c:pt>
                <c:pt idx="5952">
                  <c:v>0.19952487836871549</c:v>
                </c:pt>
                <c:pt idx="5953">
                  <c:v>0.15521257136888855</c:v>
                </c:pt>
                <c:pt idx="5954">
                  <c:v>0.1961967949878787</c:v>
                </c:pt>
                <c:pt idx="5955">
                  <c:v>0.1452672901003704</c:v>
                </c:pt>
                <c:pt idx="5956">
                  <c:v>0.19352101881271538</c:v>
                </c:pt>
                <c:pt idx="5957">
                  <c:v>0.16192509271986083</c:v>
                </c:pt>
                <c:pt idx="5958">
                  <c:v>0.14469514654592389</c:v>
                </c:pt>
                <c:pt idx="5959">
                  <c:v>0.1921245761962998</c:v>
                </c:pt>
                <c:pt idx="5960">
                  <c:v>0.16833434949110254</c:v>
                </c:pt>
                <c:pt idx="5961">
                  <c:v>0.21176937802142304</c:v>
                </c:pt>
                <c:pt idx="5962">
                  <c:v>0.20797730452472452</c:v>
                </c:pt>
                <c:pt idx="5963">
                  <c:v>0.1522689991971819</c:v>
                </c:pt>
                <c:pt idx="5964">
                  <c:v>0.18278729727010362</c:v>
                </c:pt>
                <c:pt idx="5965">
                  <c:v>0.17564936249543692</c:v>
                </c:pt>
                <c:pt idx="5966">
                  <c:v>0.18948722121813333</c:v>
                </c:pt>
                <c:pt idx="5967">
                  <c:v>0.17937502763238347</c:v>
                </c:pt>
                <c:pt idx="5968">
                  <c:v>0.19873436494849378</c:v>
                </c:pt>
                <c:pt idx="5969">
                  <c:v>0.21150704336430023</c:v>
                </c:pt>
                <c:pt idx="5970">
                  <c:v>0.2191010340765189</c:v>
                </c:pt>
                <c:pt idx="5971">
                  <c:v>0.15500858291083192</c:v>
                </c:pt>
                <c:pt idx="5972">
                  <c:v>0.14849110123303244</c:v>
                </c:pt>
                <c:pt idx="5973">
                  <c:v>0.17343680338917497</c:v>
                </c:pt>
                <c:pt idx="5974">
                  <c:v>0.18879553904485791</c:v>
                </c:pt>
                <c:pt idx="5975">
                  <c:v>0.16080591543149594</c:v>
                </c:pt>
                <c:pt idx="5976">
                  <c:v>0.17659982912222374</c:v>
                </c:pt>
                <c:pt idx="5977">
                  <c:v>0.1624602432099789</c:v>
                </c:pt>
                <c:pt idx="5978">
                  <c:v>0.1879929809380467</c:v>
                </c:pt>
                <c:pt idx="5979">
                  <c:v>0.17178721665176858</c:v>
                </c:pt>
                <c:pt idx="5980">
                  <c:v>0.17343092841412025</c:v>
                </c:pt>
                <c:pt idx="5981">
                  <c:v>0.24008786976808241</c:v>
                </c:pt>
                <c:pt idx="5982">
                  <c:v>0.18061619604069135</c:v>
                </c:pt>
                <c:pt idx="5983">
                  <c:v>0.18422171551746749</c:v>
                </c:pt>
                <c:pt idx="5984">
                  <c:v>0.19254079776580921</c:v>
                </c:pt>
                <c:pt idx="5985">
                  <c:v>0.18463729579065863</c:v>
                </c:pt>
                <c:pt idx="5986">
                  <c:v>0.18672968894208808</c:v>
                </c:pt>
                <c:pt idx="5987">
                  <c:v>0.15408000870735875</c:v>
                </c:pt>
                <c:pt idx="5988">
                  <c:v>0.19941074172987514</c:v>
                </c:pt>
                <c:pt idx="5989">
                  <c:v>0.19168336347176435</c:v>
                </c:pt>
                <c:pt idx="5990">
                  <c:v>0.20774736698706181</c:v>
                </c:pt>
                <c:pt idx="5991">
                  <c:v>0.2068773121718811</c:v>
                </c:pt>
                <c:pt idx="5992">
                  <c:v>0.19702591415789672</c:v>
                </c:pt>
                <c:pt idx="5993">
                  <c:v>0.16669360360980581</c:v>
                </c:pt>
                <c:pt idx="5994">
                  <c:v>0.17637874475698592</c:v>
                </c:pt>
                <c:pt idx="5995">
                  <c:v>0.19707674015911866</c:v>
                </c:pt>
                <c:pt idx="5996">
                  <c:v>0.19324762931928458</c:v>
                </c:pt>
                <c:pt idx="5997">
                  <c:v>0.17272475110467742</c:v>
                </c:pt>
                <c:pt idx="5998">
                  <c:v>0.16800109886002376</c:v>
                </c:pt>
                <c:pt idx="5999">
                  <c:v>0.16800305116260073</c:v>
                </c:pt>
                <c:pt idx="6000">
                  <c:v>0.16035639509543392</c:v>
                </c:pt>
                <c:pt idx="6001">
                  <c:v>0.16302451061811715</c:v>
                </c:pt>
                <c:pt idx="6002">
                  <c:v>0.18145967286690237</c:v>
                </c:pt>
                <c:pt idx="6003">
                  <c:v>0.22306218279094936</c:v>
                </c:pt>
                <c:pt idx="6004">
                  <c:v>0.17385216045712282</c:v>
                </c:pt>
                <c:pt idx="6005">
                  <c:v>0.19500098589190093</c:v>
                </c:pt>
                <c:pt idx="6006">
                  <c:v>0.20015235779921234</c:v>
                </c:pt>
                <c:pt idx="6007">
                  <c:v>0.18117957228630391</c:v>
                </c:pt>
                <c:pt idx="6008">
                  <c:v>0.19226885689758519</c:v>
                </c:pt>
                <c:pt idx="6009">
                  <c:v>0.16282298222008737</c:v>
                </c:pt>
                <c:pt idx="6010">
                  <c:v>0.16456213569827274</c:v>
                </c:pt>
                <c:pt idx="6011">
                  <c:v>0.19607904739282739</c:v>
                </c:pt>
                <c:pt idx="6012">
                  <c:v>0.18909500345875713</c:v>
                </c:pt>
                <c:pt idx="6013">
                  <c:v>0.18813981390300705</c:v>
                </c:pt>
                <c:pt idx="6014">
                  <c:v>0.16336187536741975</c:v>
                </c:pt>
                <c:pt idx="6015">
                  <c:v>0.15296750605304194</c:v>
                </c:pt>
                <c:pt idx="6016">
                  <c:v>0.20767948540302122</c:v>
                </c:pt>
                <c:pt idx="6017">
                  <c:v>0.17534043919016917</c:v>
                </c:pt>
                <c:pt idx="6018">
                  <c:v>0.21452976827466538</c:v>
                </c:pt>
                <c:pt idx="6019">
                  <c:v>0.22597824482321591</c:v>
                </c:pt>
                <c:pt idx="6020">
                  <c:v>0.25666284313400334</c:v>
                </c:pt>
                <c:pt idx="6021">
                  <c:v>0.2001149980304964</c:v>
                </c:pt>
                <c:pt idx="6022">
                  <c:v>0.15704217525419573</c:v>
                </c:pt>
                <c:pt idx="6023">
                  <c:v>0.18263631831116386</c:v>
                </c:pt>
                <c:pt idx="6024">
                  <c:v>0.16521649703526456</c:v>
                </c:pt>
                <c:pt idx="6025">
                  <c:v>0.16029947017514284</c:v>
                </c:pt>
                <c:pt idx="6026">
                  <c:v>0.21884703731937474</c:v>
                </c:pt>
                <c:pt idx="6027">
                  <c:v>0.19542865588169084</c:v>
                </c:pt>
                <c:pt idx="6028">
                  <c:v>0.16993276210567845</c:v>
                </c:pt>
                <c:pt idx="6029">
                  <c:v>0.18039979832429079</c:v>
                </c:pt>
                <c:pt idx="6030">
                  <c:v>0.15888504189516672</c:v>
                </c:pt>
                <c:pt idx="6031">
                  <c:v>0.20643331955870786</c:v>
                </c:pt>
                <c:pt idx="6032">
                  <c:v>0.15620454200257258</c:v>
                </c:pt>
                <c:pt idx="6033">
                  <c:v>0.18221513105888057</c:v>
                </c:pt>
                <c:pt idx="6034">
                  <c:v>0.18770975045447177</c:v>
                </c:pt>
                <c:pt idx="6035">
                  <c:v>0.1373378592948471</c:v>
                </c:pt>
                <c:pt idx="6036">
                  <c:v>0.22301770335878157</c:v>
                </c:pt>
                <c:pt idx="6037">
                  <c:v>0.19711005488387576</c:v>
                </c:pt>
                <c:pt idx="6038">
                  <c:v>0.21431512296573571</c:v>
                </c:pt>
                <c:pt idx="6039">
                  <c:v>0.19481865776182181</c:v>
                </c:pt>
                <c:pt idx="6040">
                  <c:v>0.18141543096995733</c:v>
                </c:pt>
                <c:pt idx="6041">
                  <c:v>0.17082202504478047</c:v>
                </c:pt>
                <c:pt idx="6042">
                  <c:v>0.16351633305050564</c:v>
                </c:pt>
                <c:pt idx="6043">
                  <c:v>0.17917565806167052</c:v>
                </c:pt>
                <c:pt idx="6044">
                  <c:v>0.23994193311925469</c:v>
                </c:pt>
                <c:pt idx="6045">
                  <c:v>0.1959450511647908</c:v>
                </c:pt>
                <c:pt idx="6046">
                  <c:v>0.18400183890505278</c:v>
                </c:pt>
                <c:pt idx="6047">
                  <c:v>0.16411465394207531</c:v>
                </c:pt>
                <c:pt idx="6048">
                  <c:v>0.23552969568413026</c:v>
                </c:pt>
                <c:pt idx="6049">
                  <c:v>0.16153841574290459</c:v>
                </c:pt>
                <c:pt idx="6050">
                  <c:v>0.17636474714389663</c:v>
                </c:pt>
                <c:pt idx="6051">
                  <c:v>0.1895896352034033</c:v>
                </c:pt>
                <c:pt idx="6052">
                  <c:v>0.16392646752043549</c:v>
                </c:pt>
                <c:pt idx="6053">
                  <c:v>0.19015928040444305</c:v>
                </c:pt>
                <c:pt idx="6054">
                  <c:v>0.20328358463934876</c:v>
                </c:pt>
                <c:pt idx="6055">
                  <c:v>0.18824840065969972</c:v>
                </c:pt>
                <c:pt idx="6056">
                  <c:v>0.2056122545532888</c:v>
                </c:pt>
                <c:pt idx="6057">
                  <c:v>0.20429870634854402</c:v>
                </c:pt>
                <c:pt idx="6058">
                  <c:v>0.17072079240909455</c:v>
                </c:pt>
                <c:pt idx="6059">
                  <c:v>0.18985502475693911</c:v>
                </c:pt>
                <c:pt idx="6060">
                  <c:v>0.17713613475149548</c:v>
                </c:pt>
                <c:pt idx="6061">
                  <c:v>0.19114226800480338</c:v>
                </c:pt>
                <c:pt idx="6062">
                  <c:v>0.18335512728281583</c:v>
                </c:pt>
                <c:pt idx="6063">
                  <c:v>0.19727330875182564</c:v>
                </c:pt>
                <c:pt idx="6064">
                  <c:v>0.13907977707578156</c:v>
                </c:pt>
                <c:pt idx="6065">
                  <c:v>0.22379034763253311</c:v>
                </c:pt>
                <c:pt idx="6066">
                  <c:v>0.20222256605706526</c:v>
                </c:pt>
                <c:pt idx="6067">
                  <c:v>0.15690577689351554</c:v>
                </c:pt>
                <c:pt idx="6068">
                  <c:v>0.19440911343052059</c:v>
                </c:pt>
                <c:pt idx="6069">
                  <c:v>0.1609005925146732</c:v>
                </c:pt>
                <c:pt idx="6070">
                  <c:v>0.17546933495030156</c:v>
                </c:pt>
                <c:pt idx="6071">
                  <c:v>0.21198001060535662</c:v>
                </c:pt>
                <c:pt idx="6072">
                  <c:v>0.209575968609302</c:v>
                </c:pt>
                <c:pt idx="6073">
                  <c:v>0.22957606174757553</c:v>
                </c:pt>
                <c:pt idx="6074">
                  <c:v>0.1941562053518851</c:v>
                </c:pt>
                <c:pt idx="6075">
                  <c:v>0.15411022119594311</c:v>
                </c:pt>
                <c:pt idx="6076">
                  <c:v>0.2047199280294664</c:v>
                </c:pt>
                <c:pt idx="6077">
                  <c:v>0.19576069705872226</c:v>
                </c:pt>
                <c:pt idx="6078">
                  <c:v>0.18510888240344253</c:v>
                </c:pt>
                <c:pt idx="6079">
                  <c:v>0.1825519079729771</c:v>
                </c:pt>
                <c:pt idx="6080">
                  <c:v>0.19554096092980378</c:v>
                </c:pt>
                <c:pt idx="6081">
                  <c:v>0.20780959900309146</c:v>
                </c:pt>
                <c:pt idx="6082">
                  <c:v>0.14480512104007268</c:v>
                </c:pt>
                <c:pt idx="6083">
                  <c:v>0.2188496626608985</c:v>
                </c:pt>
                <c:pt idx="6084">
                  <c:v>0.1828033655890432</c:v>
                </c:pt>
                <c:pt idx="6085">
                  <c:v>0.22342004403888421</c:v>
                </c:pt>
                <c:pt idx="6086">
                  <c:v>0.22809725359080735</c:v>
                </c:pt>
                <c:pt idx="6087">
                  <c:v>0.19361414211658179</c:v>
                </c:pt>
                <c:pt idx="6088">
                  <c:v>0.19696230892811542</c:v>
                </c:pt>
                <c:pt idx="6089">
                  <c:v>0.16740276818264538</c:v>
                </c:pt>
                <c:pt idx="6090">
                  <c:v>0.17069853132826504</c:v>
                </c:pt>
                <c:pt idx="6091">
                  <c:v>0.14669322256336226</c:v>
                </c:pt>
                <c:pt idx="6092">
                  <c:v>0.17252149892622803</c:v>
                </c:pt>
                <c:pt idx="6093">
                  <c:v>0.15212994970008664</c:v>
                </c:pt>
                <c:pt idx="6094">
                  <c:v>0.21679952714584758</c:v>
                </c:pt>
                <c:pt idx="6095">
                  <c:v>0.16563054741425468</c:v>
                </c:pt>
                <c:pt idx="6096">
                  <c:v>0.18614997360236196</c:v>
                </c:pt>
                <c:pt idx="6097">
                  <c:v>0.23383111493789424</c:v>
                </c:pt>
                <c:pt idx="6098">
                  <c:v>0.16697827042353683</c:v>
                </c:pt>
                <c:pt idx="6099">
                  <c:v>0.18509372788974338</c:v>
                </c:pt>
                <c:pt idx="6100">
                  <c:v>0.2017799485565609</c:v>
                </c:pt>
                <c:pt idx="6101">
                  <c:v>0.16991587289049662</c:v>
                </c:pt>
                <c:pt idx="6102">
                  <c:v>0.2048873950980718</c:v>
                </c:pt>
                <c:pt idx="6103">
                  <c:v>0.17639286229904891</c:v>
                </c:pt>
                <c:pt idx="6104">
                  <c:v>0.1539657762363629</c:v>
                </c:pt>
                <c:pt idx="6105">
                  <c:v>0.19080773713123542</c:v>
                </c:pt>
                <c:pt idx="6106">
                  <c:v>0.18491219185366953</c:v>
                </c:pt>
                <c:pt idx="6107">
                  <c:v>0.23998005329563926</c:v>
                </c:pt>
                <c:pt idx="6108">
                  <c:v>0.17648390731761884</c:v>
                </c:pt>
                <c:pt idx="6109">
                  <c:v>0.16028010706536228</c:v>
                </c:pt>
                <c:pt idx="6110">
                  <c:v>0.15986111955567872</c:v>
                </c:pt>
                <c:pt idx="6111">
                  <c:v>0.14985219302822175</c:v>
                </c:pt>
                <c:pt idx="6112">
                  <c:v>0.20598452595652808</c:v>
                </c:pt>
                <c:pt idx="6113">
                  <c:v>0.19765276176462948</c:v>
                </c:pt>
                <c:pt idx="6114">
                  <c:v>0.16555738927442121</c:v>
                </c:pt>
                <c:pt idx="6115">
                  <c:v>0.1980167433304082</c:v>
                </c:pt>
                <c:pt idx="6116">
                  <c:v>0.16149986539057734</c:v>
                </c:pt>
                <c:pt idx="6117">
                  <c:v>0.19380481213454756</c:v>
                </c:pt>
                <c:pt idx="6118">
                  <c:v>0.16755219529168844</c:v>
                </c:pt>
                <c:pt idx="6119">
                  <c:v>0.17391046406229879</c:v>
                </c:pt>
                <c:pt idx="6120">
                  <c:v>0.17861282280945923</c:v>
                </c:pt>
                <c:pt idx="6121">
                  <c:v>0.16308721068336421</c:v>
                </c:pt>
                <c:pt idx="6122">
                  <c:v>0.16439865880969315</c:v>
                </c:pt>
                <c:pt idx="6123">
                  <c:v>0.14762948826359112</c:v>
                </c:pt>
                <c:pt idx="6124">
                  <c:v>0.16059977043570445</c:v>
                </c:pt>
                <c:pt idx="6125">
                  <c:v>0.17308021408386876</c:v>
                </c:pt>
                <c:pt idx="6126">
                  <c:v>0.21361910663155989</c:v>
                </c:pt>
                <c:pt idx="6127">
                  <c:v>0.19428544656260599</c:v>
                </c:pt>
                <c:pt idx="6128">
                  <c:v>0.17671879510633709</c:v>
                </c:pt>
                <c:pt idx="6129">
                  <c:v>0.18822897966132382</c:v>
                </c:pt>
                <c:pt idx="6130">
                  <c:v>0.18652985035159625</c:v>
                </c:pt>
                <c:pt idx="6131">
                  <c:v>0.15116829179552485</c:v>
                </c:pt>
                <c:pt idx="6132">
                  <c:v>0.16948079389774012</c:v>
                </c:pt>
                <c:pt idx="6133">
                  <c:v>0.1931999335929909</c:v>
                </c:pt>
                <c:pt idx="6134">
                  <c:v>0.17179048376605163</c:v>
                </c:pt>
                <c:pt idx="6135">
                  <c:v>0.17145386776301114</c:v>
                </c:pt>
                <c:pt idx="6136">
                  <c:v>0.19411680527231703</c:v>
                </c:pt>
                <c:pt idx="6137">
                  <c:v>0.17170761545138061</c:v>
                </c:pt>
                <c:pt idx="6138">
                  <c:v>0.17654903606379246</c:v>
                </c:pt>
                <c:pt idx="6139">
                  <c:v>0.15505182458836342</c:v>
                </c:pt>
                <c:pt idx="6140">
                  <c:v>0.18410618283111788</c:v>
                </c:pt>
                <c:pt idx="6141">
                  <c:v>0.17344285112162183</c:v>
                </c:pt>
                <c:pt idx="6142">
                  <c:v>0.15898141051048689</c:v>
                </c:pt>
                <c:pt idx="6143">
                  <c:v>0.22159140817102818</c:v>
                </c:pt>
                <c:pt idx="6144">
                  <c:v>0.19102769151704932</c:v>
                </c:pt>
                <c:pt idx="6145">
                  <c:v>0.15294315444098588</c:v>
                </c:pt>
                <c:pt idx="6146">
                  <c:v>0.17338676895456334</c:v>
                </c:pt>
                <c:pt idx="6147">
                  <c:v>0.18963089449640766</c:v>
                </c:pt>
                <c:pt idx="6148">
                  <c:v>0.20215654794877519</c:v>
                </c:pt>
                <c:pt idx="6149">
                  <c:v>0.21918893906442824</c:v>
                </c:pt>
                <c:pt idx="6150">
                  <c:v>0.21731110244321292</c:v>
                </c:pt>
                <c:pt idx="6151">
                  <c:v>0.17507148492348859</c:v>
                </c:pt>
                <c:pt idx="6152">
                  <c:v>0.16950814823826557</c:v>
                </c:pt>
                <c:pt idx="6153">
                  <c:v>0.18237248519121918</c:v>
                </c:pt>
                <c:pt idx="6154">
                  <c:v>0.1793768763381248</c:v>
                </c:pt>
                <c:pt idx="6155">
                  <c:v>0.17760985259180551</c:v>
                </c:pt>
                <c:pt idx="6156">
                  <c:v>0.1684815531567182</c:v>
                </c:pt>
                <c:pt idx="6157">
                  <c:v>0.18571507115985844</c:v>
                </c:pt>
                <c:pt idx="6158">
                  <c:v>0.15018816983234562</c:v>
                </c:pt>
                <c:pt idx="6159">
                  <c:v>0.17349279975243836</c:v>
                </c:pt>
                <c:pt idx="6160">
                  <c:v>0.18828700546686128</c:v>
                </c:pt>
                <c:pt idx="6161">
                  <c:v>0.19848339961025993</c:v>
                </c:pt>
                <c:pt idx="6162">
                  <c:v>0.20397790600191357</c:v>
                </c:pt>
                <c:pt idx="6163">
                  <c:v>0.15851997256899572</c:v>
                </c:pt>
                <c:pt idx="6164">
                  <c:v>0.17581119913337848</c:v>
                </c:pt>
                <c:pt idx="6165">
                  <c:v>0.14642326962822855</c:v>
                </c:pt>
                <c:pt idx="6166">
                  <c:v>0.17398344586816969</c:v>
                </c:pt>
                <c:pt idx="6167">
                  <c:v>0.15611053908579026</c:v>
                </c:pt>
                <c:pt idx="6168">
                  <c:v>0.18949930747675123</c:v>
                </c:pt>
                <c:pt idx="6169">
                  <c:v>0.16506153003568927</c:v>
                </c:pt>
                <c:pt idx="6170">
                  <c:v>0.20822036500094968</c:v>
                </c:pt>
                <c:pt idx="6171">
                  <c:v>0.17102647293126771</c:v>
                </c:pt>
                <c:pt idx="6172">
                  <c:v>0.19186209557549888</c:v>
                </c:pt>
                <c:pt idx="6173">
                  <c:v>0.18663985117544454</c:v>
                </c:pt>
                <c:pt idx="6174">
                  <c:v>0.15549873692276878</c:v>
                </c:pt>
                <c:pt idx="6175">
                  <c:v>0.15870893751393694</c:v>
                </c:pt>
                <c:pt idx="6176">
                  <c:v>0.15543180465351594</c:v>
                </c:pt>
                <c:pt idx="6177">
                  <c:v>0.18075382667881504</c:v>
                </c:pt>
                <c:pt idx="6178">
                  <c:v>0.18640404732780938</c:v>
                </c:pt>
                <c:pt idx="6179">
                  <c:v>0.14621409195817323</c:v>
                </c:pt>
                <c:pt idx="6180">
                  <c:v>0.19800200012797414</c:v>
                </c:pt>
                <c:pt idx="6181">
                  <c:v>0.20144011887533997</c:v>
                </c:pt>
                <c:pt idx="6182">
                  <c:v>0.23015642571180361</c:v>
                </c:pt>
                <c:pt idx="6183">
                  <c:v>0.17330864637207169</c:v>
                </c:pt>
                <c:pt idx="6184">
                  <c:v>0.1748655285616785</c:v>
                </c:pt>
                <c:pt idx="6185">
                  <c:v>0.18589724629832974</c:v>
                </c:pt>
                <c:pt idx="6186">
                  <c:v>0.21707734225590869</c:v>
                </c:pt>
                <c:pt idx="6187">
                  <c:v>0.2061407441341771</c:v>
                </c:pt>
                <c:pt idx="6188">
                  <c:v>0.18490361118293494</c:v>
                </c:pt>
                <c:pt idx="6189">
                  <c:v>0.21581237212425286</c:v>
                </c:pt>
                <c:pt idx="6190">
                  <c:v>0.17384048390668372</c:v>
                </c:pt>
                <c:pt idx="6191">
                  <c:v>0.1722715004220659</c:v>
                </c:pt>
                <c:pt idx="6192">
                  <c:v>0.14712455594882973</c:v>
                </c:pt>
                <c:pt idx="6193">
                  <c:v>0.22905494432614112</c:v>
                </c:pt>
                <c:pt idx="6194">
                  <c:v>0.16986691629201542</c:v>
                </c:pt>
                <c:pt idx="6195">
                  <c:v>0.2004214459448132</c:v>
                </c:pt>
                <c:pt idx="6196">
                  <c:v>0.16686071719563758</c:v>
                </c:pt>
                <c:pt idx="6197">
                  <c:v>0.20812108837680948</c:v>
                </c:pt>
                <c:pt idx="6198">
                  <c:v>0.17680562134901176</c:v>
                </c:pt>
                <c:pt idx="6199">
                  <c:v>0.18505938776008088</c:v>
                </c:pt>
                <c:pt idx="6200">
                  <c:v>0.17900896861533624</c:v>
                </c:pt>
                <c:pt idx="6201">
                  <c:v>0.19994182188983226</c:v>
                </c:pt>
                <c:pt idx="6202">
                  <c:v>0.18983376341058669</c:v>
                </c:pt>
                <c:pt idx="6203">
                  <c:v>0.19296612909261615</c:v>
                </c:pt>
                <c:pt idx="6204">
                  <c:v>0.15212739185950924</c:v>
                </c:pt>
                <c:pt idx="6205">
                  <c:v>0.16739157101325272</c:v>
                </c:pt>
                <c:pt idx="6206">
                  <c:v>0.1820257498936679</c:v>
                </c:pt>
                <c:pt idx="6207">
                  <c:v>0.18901689941156075</c:v>
                </c:pt>
                <c:pt idx="6208">
                  <c:v>0.18758587942578916</c:v>
                </c:pt>
                <c:pt idx="6209">
                  <c:v>0.19989837604667643</c:v>
                </c:pt>
                <c:pt idx="6210">
                  <c:v>0.16628939925162842</c:v>
                </c:pt>
                <c:pt idx="6211">
                  <c:v>0.16710559139779518</c:v>
                </c:pt>
                <c:pt idx="6212">
                  <c:v>0.1477938771460259</c:v>
                </c:pt>
                <c:pt idx="6213">
                  <c:v>0.1655982831540859</c:v>
                </c:pt>
                <c:pt idx="6214">
                  <c:v>0.17880611786954376</c:v>
                </c:pt>
                <c:pt idx="6215">
                  <c:v>0.18979497871665599</c:v>
                </c:pt>
                <c:pt idx="6216">
                  <c:v>0.17940212871322134</c:v>
                </c:pt>
                <c:pt idx="6217">
                  <c:v>0.18184649363709224</c:v>
                </c:pt>
                <c:pt idx="6218">
                  <c:v>0.15732387423729408</c:v>
                </c:pt>
                <c:pt idx="6219">
                  <c:v>0.18636700500281556</c:v>
                </c:pt>
                <c:pt idx="6220">
                  <c:v>0.15198308506609456</c:v>
                </c:pt>
                <c:pt idx="6221">
                  <c:v>0.20382656284160372</c:v>
                </c:pt>
                <c:pt idx="6222">
                  <c:v>0.23637747450777713</c:v>
                </c:pt>
                <c:pt idx="6223">
                  <c:v>0.17703328418555639</c:v>
                </c:pt>
                <c:pt idx="6224">
                  <c:v>0.17468976366828015</c:v>
                </c:pt>
                <c:pt idx="6225">
                  <c:v>0.2387075463055634</c:v>
                </c:pt>
                <c:pt idx="6226">
                  <c:v>0.19969596845569837</c:v>
                </c:pt>
                <c:pt idx="6227">
                  <c:v>0.17221045933420062</c:v>
                </c:pt>
                <c:pt idx="6228">
                  <c:v>0.18779725148579726</c:v>
                </c:pt>
                <c:pt idx="6229">
                  <c:v>0.21284049525546603</c:v>
                </c:pt>
                <c:pt idx="6230">
                  <c:v>0.22254196038114551</c:v>
                </c:pt>
                <c:pt idx="6231">
                  <c:v>0.193614620356343</c:v>
                </c:pt>
                <c:pt idx="6232">
                  <c:v>0.17817347811419756</c:v>
                </c:pt>
                <c:pt idx="6233">
                  <c:v>0.16262728165061557</c:v>
                </c:pt>
                <c:pt idx="6234">
                  <c:v>0.20400924728328784</c:v>
                </c:pt>
                <c:pt idx="6235">
                  <c:v>0.2259267751754836</c:v>
                </c:pt>
                <c:pt idx="6236">
                  <c:v>0.19532024315766036</c:v>
                </c:pt>
                <c:pt idx="6237">
                  <c:v>0.18391001164570719</c:v>
                </c:pt>
                <c:pt idx="6238">
                  <c:v>0.20143637948728416</c:v>
                </c:pt>
                <c:pt idx="6239">
                  <c:v>0.18670043323961361</c:v>
                </c:pt>
                <c:pt idx="6240">
                  <c:v>0.21342663961026867</c:v>
                </c:pt>
                <c:pt idx="6241">
                  <c:v>0.17598116171434069</c:v>
                </c:pt>
                <c:pt idx="6242">
                  <c:v>0.18847061003131851</c:v>
                </c:pt>
                <c:pt idx="6243">
                  <c:v>0.18838585174690825</c:v>
                </c:pt>
                <c:pt idx="6244">
                  <c:v>0.20153788486413174</c:v>
                </c:pt>
                <c:pt idx="6245">
                  <c:v>0.17990707760320893</c:v>
                </c:pt>
                <c:pt idx="6246">
                  <c:v>0.18608360772449209</c:v>
                </c:pt>
                <c:pt idx="6247">
                  <c:v>0.18742903816599069</c:v>
                </c:pt>
                <c:pt idx="6248">
                  <c:v>0.19246191304997989</c:v>
                </c:pt>
                <c:pt idx="6249">
                  <c:v>0.19684771676407051</c:v>
                </c:pt>
                <c:pt idx="6250">
                  <c:v>0.18349809200870004</c:v>
                </c:pt>
                <c:pt idx="6251">
                  <c:v>0.1618748611640968</c:v>
                </c:pt>
                <c:pt idx="6252">
                  <c:v>0.19100366861438417</c:v>
                </c:pt>
                <c:pt idx="6253">
                  <c:v>0.18158376371172508</c:v>
                </c:pt>
                <c:pt idx="6254">
                  <c:v>0.16583117668596084</c:v>
                </c:pt>
                <c:pt idx="6255">
                  <c:v>0.19018949687598569</c:v>
                </c:pt>
                <c:pt idx="6256">
                  <c:v>0.16298336070850999</c:v>
                </c:pt>
                <c:pt idx="6257">
                  <c:v>0.15720946616681117</c:v>
                </c:pt>
                <c:pt idx="6258">
                  <c:v>0.15802021249708792</c:v>
                </c:pt>
                <c:pt idx="6259">
                  <c:v>0.16168214796504382</c:v>
                </c:pt>
                <c:pt idx="6260">
                  <c:v>0.16330826342512891</c:v>
                </c:pt>
                <c:pt idx="6261">
                  <c:v>0.25239904338887409</c:v>
                </c:pt>
                <c:pt idx="6262">
                  <c:v>0.15292638700963951</c:v>
                </c:pt>
                <c:pt idx="6263">
                  <c:v>0.16117974599701118</c:v>
                </c:pt>
                <c:pt idx="6264">
                  <c:v>0.17055411303024279</c:v>
                </c:pt>
                <c:pt idx="6265">
                  <c:v>0.24058103040272744</c:v>
                </c:pt>
                <c:pt idx="6266">
                  <c:v>0.16554560884457092</c:v>
                </c:pt>
                <c:pt idx="6267">
                  <c:v>0.17135519142125252</c:v>
                </c:pt>
                <c:pt idx="6268">
                  <c:v>0.20058629032737466</c:v>
                </c:pt>
                <c:pt idx="6269">
                  <c:v>0.21453667514751484</c:v>
                </c:pt>
                <c:pt idx="6270">
                  <c:v>0.18080004295572571</c:v>
                </c:pt>
                <c:pt idx="6271">
                  <c:v>0.21117194577840037</c:v>
                </c:pt>
                <c:pt idx="6272">
                  <c:v>0.17139769220625931</c:v>
                </c:pt>
                <c:pt idx="6273">
                  <c:v>0.18224141706055738</c:v>
                </c:pt>
                <c:pt idx="6274">
                  <c:v>0.20209339226408596</c:v>
                </c:pt>
                <c:pt idx="6275">
                  <c:v>0.18004652593719561</c:v>
                </c:pt>
                <c:pt idx="6276">
                  <c:v>0.18558979282388144</c:v>
                </c:pt>
                <c:pt idx="6277">
                  <c:v>0.20087488880916221</c:v>
                </c:pt>
                <c:pt idx="6278">
                  <c:v>0.18555502319007833</c:v>
                </c:pt>
                <c:pt idx="6279">
                  <c:v>0.15537539707878911</c:v>
                </c:pt>
                <c:pt idx="6280">
                  <c:v>0.21058070840385973</c:v>
                </c:pt>
                <c:pt idx="6281">
                  <c:v>0.16138391970062277</c:v>
                </c:pt>
                <c:pt idx="6282">
                  <c:v>0.20052224102642166</c:v>
                </c:pt>
                <c:pt idx="6283">
                  <c:v>0.19679056997875619</c:v>
                </c:pt>
                <c:pt idx="6284">
                  <c:v>0.17761040523293525</c:v>
                </c:pt>
                <c:pt idx="6285">
                  <c:v>0.15593502098923884</c:v>
                </c:pt>
                <c:pt idx="6286">
                  <c:v>0.23405107204740291</c:v>
                </c:pt>
                <c:pt idx="6287">
                  <c:v>0.16216919738602467</c:v>
                </c:pt>
                <c:pt idx="6288">
                  <c:v>0.18785983560701758</c:v>
                </c:pt>
                <c:pt idx="6289">
                  <c:v>0.16865558027605645</c:v>
                </c:pt>
                <c:pt idx="6290">
                  <c:v>0.14377701378932464</c:v>
                </c:pt>
                <c:pt idx="6291">
                  <c:v>0.18092020347034946</c:v>
                </c:pt>
                <c:pt idx="6292">
                  <c:v>0.16983834529152664</c:v>
                </c:pt>
                <c:pt idx="6293">
                  <c:v>0.18593657656333051</c:v>
                </c:pt>
                <c:pt idx="6294">
                  <c:v>0.20007266898175033</c:v>
                </c:pt>
                <c:pt idx="6295">
                  <c:v>0.17961691019052006</c:v>
                </c:pt>
                <c:pt idx="6296">
                  <c:v>0.225450230247771</c:v>
                </c:pt>
                <c:pt idx="6297">
                  <c:v>0.18714330578603863</c:v>
                </c:pt>
                <c:pt idx="6298">
                  <c:v>0.19584291294055961</c:v>
                </c:pt>
                <c:pt idx="6299">
                  <c:v>0.21593897070755891</c:v>
                </c:pt>
                <c:pt idx="6300">
                  <c:v>0.18330027971914711</c:v>
                </c:pt>
                <c:pt idx="6301">
                  <c:v>0.22373971852284141</c:v>
                </c:pt>
                <c:pt idx="6302">
                  <c:v>0.1759092420854291</c:v>
                </c:pt>
                <c:pt idx="6303">
                  <c:v>0.22117343417658894</c:v>
                </c:pt>
                <c:pt idx="6304">
                  <c:v>0.18300050551146277</c:v>
                </c:pt>
                <c:pt idx="6305">
                  <c:v>0.19604356686616631</c:v>
                </c:pt>
                <c:pt idx="6306">
                  <c:v>0.2010138823229618</c:v>
                </c:pt>
                <c:pt idx="6307">
                  <c:v>0.26537103036585369</c:v>
                </c:pt>
                <c:pt idx="6308">
                  <c:v>0.20009395832534496</c:v>
                </c:pt>
                <c:pt idx="6309">
                  <c:v>0.22848825649361051</c:v>
                </c:pt>
                <c:pt idx="6310">
                  <c:v>0.2382725177305838</c:v>
                </c:pt>
                <c:pt idx="6311">
                  <c:v>0.17882553883693453</c:v>
                </c:pt>
                <c:pt idx="6312">
                  <c:v>0.14037829175832031</c:v>
                </c:pt>
                <c:pt idx="6313">
                  <c:v>0.24541544797115547</c:v>
                </c:pt>
                <c:pt idx="6314">
                  <c:v>0.22811210162841766</c:v>
                </c:pt>
                <c:pt idx="6315">
                  <c:v>0.16223542494747928</c:v>
                </c:pt>
                <c:pt idx="6316">
                  <c:v>0.21195834672311939</c:v>
                </c:pt>
                <c:pt idx="6317">
                  <c:v>0.18478970044743431</c:v>
                </c:pt>
                <c:pt idx="6318">
                  <c:v>0.18770183788119224</c:v>
                </c:pt>
                <c:pt idx="6319">
                  <c:v>0.23242433161272605</c:v>
                </c:pt>
                <c:pt idx="6320">
                  <c:v>0.17025494733621455</c:v>
                </c:pt>
                <c:pt idx="6321">
                  <c:v>0.16317706114025876</c:v>
                </c:pt>
                <c:pt idx="6322">
                  <c:v>0.15427876060629539</c:v>
                </c:pt>
                <c:pt idx="6323">
                  <c:v>0.18374274008908037</c:v>
                </c:pt>
                <c:pt idx="6324">
                  <c:v>0.15909600170238389</c:v>
                </c:pt>
                <c:pt idx="6325">
                  <c:v>0.1682314063846371</c:v>
                </c:pt>
                <c:pt idx="6326">
                  <c:v>0.21998971555496225</c:v>
                </c:pt>
                <c:pt idx="6327">
                  <c:v>0.16490447821426413</c:v>
                </c:pt>
                <c:pt idx="6328">
                  <c:v>0.18463744262282689</c:v>
                </c:pt>
                <c:pt idx="6329">
                  <c:v>0.16548660718911562</c:v>
                </c:pt>
                <c:pt idx="6330">
                  <c:v>0.20291622035636844</c:v>
                </c:pt>
                <c:pt idx="6331">
                  <c:v>0.19528366587764789</c:v>
                </c:pt>
                <c:pt idx="6332">
                  <c:v>0.17705936041692408</c:v>
                </c:pt>
                <c:pt idx="6333">
                  <c:v>0.19145979021669757</c:v>
                </c:pt>
                <c:pt idx="6334">
                  <c:v>0.21182447940353713</c:v>
                </c:pt>
                <c:pt idx="6335">
                  <c:v>0.18647462854497165</c:v>
                </c:pt>
                <c:pt idx="6336">
                  <c:v>0.18375912570315281</c:v>
                </c:pt>
                <c:pt idx="6337">
                  <c:v>0.17759490978622236</c:v>
                </c:pt>
                <c:pt idx="6338">
                  <c:v>0.19527704112179903</c:v>
                </c:pt>
                <c:pt idx="6339">
                  <c:v>0.20098138614518696</c:v>
                </c:pt>
                <c:pt idx="6340">
                  <c:v>0.13942024578506709</c:v>
                </c:pt>
                <c:pt idx="6341">
                  <c:v>0.2014305459588995</c:v>
                </c:pt>
                <c:pt idx="6342">
                  <c:v>0.20524681308104623</c:v>
                </c:pt>
                <c:pt idx="6343">
                  <c:v>0.18915363022788217</c:v>
                </c:pt>
                <c:pt idx="6344">
                  <c:v>0.22792125367917643</c:v>
                </c:pt>
                <c:pt idx="6345">
                  <c:v>0.17758363131954116</c:v>
                </c:pt>
                <c:pt idx="6346">
                  <c:v>0.2094698241998281</c:v>
                </c:pt>
                <c:pt idx="6347">
                  <c:v>0.19017386894725505</c:v>
                </c:pt>
                <c:pt idx="6348">
                  <c:v>0.18148440662638676</c:v>
                </c:pt>
                <c:pt idx="6349">
                  <c:v>0.16277423147128836</c:v>
                </c:pt>
                <c:pt idx="6350">
                  <c:v>0.23405531971705315</c:v>
                </c:pt>
                <c:pt idx="6351">
                  <c:v>0.19801011963234144</c:v>
                </c:pt>
                <c:pt idx="6352">
                  <c:v>0.20236349872295686</c:v>
                </c:pt>
                <c:pt idx="6353">
                  <c:v>0.20706759292788215</c:v>
                </c:pt>
                <c:pt idx="6354">
                  <c:v>0.18993314730251012</c:v>
                </c:pt>
                <c:pt idx="6355">
                  <c:v>0.14294178869512147</c:v>
                </c:pt>
                <c:pt idx="6356">
                  <c:v>0.18207911755993056</c:v>
                </c:pt>
                <c:pt idx="6357">
                  <c:v>0.17276674097921857</c:v>
                </c:pt>
                <c:pt idx="6358">
                  <c:v>0.15580221718137433</c:v>
                </c:pt>
                <c:pt idx="6359">
                  <c:v>0.2106547534783175</c:v>
                </c:pt>
                <c:pt idx="6360">
                  <c:v>0.16940152534755493</c:v>
                </c:pt>
                <c:pt idx="6361">
                  <c:v>0.16004514832856279</c:v>
                </c:pt>
                <c:pt idx="6362">
                  <c:v>0.16726149227365503</c:v>
                </c:pt>
                <c:pt idx="6363">
                  <c:v>0.17091434789023674</c:v>
                </c:pt>
                <c:pt idx="6364">
                  <c:v>0.19978066127781363</c:v>
                </c:pt>
                <c:pt idx="6365">
                  <c:v>0.21684431581304248</c:v>
                </c:pt>
                <c:pt idx="6366">
                  <c:v>0.19973391911300972</c:v>
                </c:pt>
                <c:pt idx="6367">
                  <c:v>0.17662536916281749</c:v>
                </c:pt>
                <c:pt idx="6368">
                  <c:v>0.20638200173296314</c:v>
                </c:pt>
                <c:pt idx="6369">
                  <c:v>0.18845102672149128</c:v>
                </c:pt>
                <c:pt idx="6370">
                  <c:v>0.18072181282225139</c:v>
                </c:pt>
                <c:pt idx="6371">
                  <c:v>0.19274817802017424</c:v>
                </c:pt>
                <c:pt idx="6372">
                  <c:v>0.18675420974492257</c:v>
                </c:pt>
                <c:pt idx="6373">
                  <c:v>0.17285873937627247</c:v>
                </c:pt>
                <c:pt idx="6374">
                  <c:v>0.19466883685720254</c:v>
                </c:pt>
                <c:pt idx="6375">
                  <c:v>0.17154612865677102</c:v>
                </c:pt>
                <c:pt idx="6376">
                  <c:v>0.1999436615122564</c:v>
                </c:pt>
                <c:pt idx="6377">
                  <c:v>0.20910857457645693</c:v>
                </c:pt>
                <c:pt idx="6378">
                  <c:v>0.14426491046565354</c:v>
                </c:pt>
                <c:pt idx="6379">
                  <c:v>0.18388732872247465</c:v>
                </c:pt>
                <c:pt idx="6380">
                  <c:v>0.15802289980424508</c:v>
                </c:pt>
                <c:pt idx="6381">
                  <c:v>0.17907238237287948</c:v>
                </c:pt>
                <c:pt idx="6382">
                  <c:v>0.20550479721343409</c:v>
                </c:pt>
                <c:pt idx="6383">
                  <c:v>0.19611610418539344</c:v>
                </c:pt>
                <c:pt idx="6384">
                  <c:v>0.19028038110598339</c:v>
                </c:pt>
                <c:pt idx="6385">
                  <c:v>0.15434885016303851</c:v>
                </c:pt>
                <c:pt idx="6386">
                  <c:v>0.15981147791496456</c:v>
                </c:pt>
                <c:pt idx="6387">
                  <c:v>0.20643930983154846</c:v>
                </c:pt>
                <c:pt idx="6388">
                  <c:v>0.2386106984856492</c:v>
                </c:pt>
                <c:pt idx="6389">
                  <c:v>0.19200424058068266</c:v>
                </c:pt>
                <c:pt idx="6390">
                  <c:v>0.18081629014391906</c:v>
                </c:pt>
                <c:pt idx="6391">
                  <c:v>0.16562905999739552</c:v>
                </c:pt>
                <c:pt idx="6392">
                  <c:v>0.25591110958457036</c:v>
                </c:pt>
                <c:pt idx="6393">
                  <c:v>0.13945196910282237</c:v>
                </c:pt>
                <c:pt idx="6394">
                  <c:v>0.22998956099517895</c:v>
                </c:pt>
                <c:pt idx="6395">
                  <c:v>0.15780408772161517</c:v>
                </c:pt>
                <c:pt idx="6396">
                  <c:v>0.1895152875914658</c:v>
                </c:pt>
                <c:pt idx="6397">
                  <c:v>0.17395547367871544</c:v>
                </c:pt>
                <c:pt idx="6398">
                  <c:v>0.17800885180288009</c:v>
                </c:pt>
                <c:pt idx="6399">
                  <c:v>0.17121149779659808</c:v>
                </c:pt>
                <c:pt idx="6400">
                  <c:v>0.20767523641115615</c:v>
                </c:pt>
                <c:pt idx="6401">
                  <c:v>0.20493305457178307</c:v>
                </c:pt>
                <c:pt idx="6402">
                  <c:v>0.16377632488688462</c:v>
                </c:pt>
                <c:pt idx="6403">
                  <c:v>0.20086836000604594</c:v>
                </c:pt>
                <c:pt idx="6404">
                  <c:v>0.15961326668396161</c:v>
                </c:pt>
                <c:pt idx="6405">
                  <c:v>0.16293731162512728</c:v>
                </c:pt>
                <c:pt idx="6406">
                  <c:v>0.18559342525343769</c:v>
                </c:pt>
                <c:pt idx="6407">
                  <c:v>0.21037850649464809</c:v>
                </c:pt>
                <c:pt idx="6408">
                  <c:v>0.17127413837457814</c:v>
                </c:pt>
                <c:pt idx="6409">
                  <c:v>0.18906508213474896</c:v>
                </c:pt>
                <c:pt idx="6410">
                  <c:v>0.20086595183951184</c:v>
                </c:pt>
                <c:pt idx="6411">
                  <c:v>0.20259147693425925</c:v>
                </c:pt>
                <c:pt idx="6412">
                  <c:v>0.18235541157858579</c:v>
                </c:pt>
                <c:pt idx="6413">
                  <c:v>0.17170991192872345</c:v>
                </c:pt>
                <c:pt idx="6414">
                  <c:v>0.15867952048476427</c:v>
                </c:pt>
                <c:pt idx="6415">
                  <c:v>0.18418651393938834</c:v>
                </c:pt>
                <c:pt idx="6416">
                  <c:v>0.19205731698012779</c:v>
                </c:pt>
                <c:pt idx="6417">
                  <c:v>0.16784041937172295</c:v>
                </c:pt>
                <c:pt idx="6418">
                  <c:v>0.17479815326983575</c:v>
                </c:pt>
                <c:pt idx="6419">
                  <c:v>0.18766707102892183</c:v>
                </c:pt>
                <c:pt idx="6420">
                  <c:v>0.18839284560957661</c:v>
                </c:pt>
                <c:pt idx="6421">
                  <c:v>0.19213608972416693</c:v>
                </c:pt>
                <c:pt idx="6422">
                  <c:v>0.15947415533542697</c:v>
                </c:pt>
                <c:pt idx="6423">
                  <c:v>0.20309787356515124</c:v>
                </c:pt>
                <c:pt idx="6424">
                  <c:v>0.17744209287946516</c:v>
                </c:pt>
                <c:pt idx="6425">
                  <c:v>0.20018157821399354</c:v>
                </c:pt>
                <c:pt idx="6426">
                  <c:v>0.1964478850329969</c:v>
                </c:pt>
                <c:pt idx="6427">
                  <c:v>0.16873956432794954</c:v>
                </c:pt>
                <c:pt idx="6428">
                  <c:v>0.18941853149414453</c:v>
                </c:pt>
                <c:pt idx="6429">
                  <c:v>0.16837401743463398</c:v>
                </c:pt>
                <c:pt idx="6430">
                  <c:v>0.15773018816566217</c:v>
                </c:pt>
                <c:pt idx="6431">
                  <c:v>0.17645105962493335</c:v>
                </c:pt>
                <c:pt idx="6432">
                  <c:v>0.15646468430466659</c:v>
                </c:pt>
                <c:pt idx="6433">
                  <c:v>0.24434097668436514</c:v>
                </c:pt>
                <c:pt idx="6434">
                  <c:v>0.19232432774544914</c:v>
                </c:pt>
                <c:pt idx="6435">
                  <c:v>0.16278072870314655</c:v>
                </c:pt>
                <c:pt idx="6436">
                  <c:v>0.25363857872242124</c:v>
                </c:pt>
                <c:pt idx="6437">
                  <c:v>0.17120575838102836</c:v>
                </c:pt>
                <c:pt idx="6438">
                  <c:v>0.16810946691097581</c:v>
                </c:pt>
                <c:pt idx="6439">
                  <c:v>0.17713358068976159</c:v>
                </c:pt>
                <c:pt idx="6440">
                  <c:v>0.17649312039074691</c:v>
                </c:pt>
                <c:pt idx="6441">
                  <c:v>0.18578737088622141</c:v>
                </c:pt>
                <c:pt idx="6442">
                  <c:v>0.19344516816500593</c:v>
                </c:pt>
                <c:pt idx="6443">
                  <c:v>0.17266663960387682</c:v>
                </c:pt>
                <c:pt idx="6444">
                  <c:v>0.15807337132915902</c:v>
                </c:pt>
                <c:pt idx="6445">
                  <c:v>0.16867072752719761</c:v>
                </c:pt>
                <c:pt idx="6446">
                  <c:v>0.18154461761167826</c:v>
                </c:pt>
                <c:pt idx="6447">
                  <c:v>0.18669899755960878</c:v>
                </c:pt>
                <c:pt idx="6448">
                  <c:v>0.20143352061636355</c:v>
                </c:pt>
                <c:pt idx="6449">
                  <c:v>0.19800357776608332</c:v>
                </c:pt>
                <c:pt idx="6450">
                  <c:v>0.21748319772676819</c:v>
                </c:pt>
                <c:pt idx="6451">
                  <c:v>0.18957558811968991</c:v>
                </c:pt>
                <c:pt idx="6452">
                  <c:v>0.17592310695498251</c:v>
                </c:pt>
                <c:pt idx="6453">
                  <c:v>0.16332798004417304</c:v>
                </c:pt>
                <c:pt idx="6454">
                  <c:v>0.20133013443985345</c:v>
                </c:pt>
                <c:pt idx="6455">
                  <c:v>0.19496241039559195</c:v>
                </c:pt>
                <c:pt idx="6456">
                  <c:v>0.23302724525855648</c:v>
                </c:pt>
                <c:pt idx="6457">
                  <c:v>0.19310272285406183</c:v>
                </c:pt>
                <c:pt idx="6458">
                  <c:v>0.14994816997890936</c:v>
                </c:pt>
                <c:pt idx="6459">
                  <c:v>0.21285899331842939</c:v>
                </c:pt>
                <c:pt idx="6460">
                  <c:v>0.17531165841958055</c:v>
                </c:pt>
                <c:pt idx="6461">
                  <c:v>0.22171242616825323</c:v>
                </c:pt>
                <c:pt idx="6462">
                  <c:v>0.20635549018490948</c:v>
                </c:pt>
                <c:pt idx="6463">
                  <c:v>0.19375888833539698</c:v>
                </c:pt>
                <c:pt idx="6464">
                  <c:v>0.18306226521077182</c:v>
                </c:pt>
                <c:pt idx="6465">
                  <c:v>0.17958502670802495</c:v>
                </c:pt>
                <c:pt idx="6466">
                  <c:v>0.18610754261976439</c:v>
                </c:pt>
                <c:pt idx="6467">
                  <c:v>0.16297150597503463</c:v>
                </c:pt>
                <c:pt idx="6468">
                  <c:v>0.19802063445926793</c:v>
                </c:pt>
                <c:pt idx="6469">
                  <c:v>0.21783508757456396</c:v>
                </c:pt>
                <c:pt idx="6470">
                  <c:v>0.1972431257628913</c:v>
                </c:pt>
                <c:pt idx="6471">
                  <c:v>0.1836801272206311</c:v>
                </c:pt>
                <c:pt idx="6472">
                  <c:v>0.20258571321859081</c:v>
                </c:pt>
                <c:pt idx="6473">
                  <c:v>0.18846084982490255</c:v>
                </c:pt>
                <c:pt idx="6474">
                  <c:v>0.1577090389499036</c:v>
                </c:pt>
                <c:pt idx="6475">
                  <c:v>0.16611523069077846</c:v>
                </c:pt>
                <c:pt idx="6476">
                  <c:v>0.24262807116671264</c:v>
                </c:pt>
                <c:pt idx="6477">
                  <c:v>0.21049311854932409</c:v>
                </c:pt>
                <c:pt idx="6478">
                  <c:v>0.18903925125583146</c:v>
                </c:pt>
                <c:pt idx="6479">
                  <c:v>0.19793069189618917</c:v>
                </c:pt>
                <c:pt idx="6480">
                  <c:v>0.19905132941689646</c:v>
                </c:pt>
                <c:pt idx="6481">
                  <c:v>0.18964230878963653</c:v>
                </c:pt>
                <c:pt idx="6482">
                  <c:v>0.21491477991675922</c:v>
                </c:pt>
                <c:pt idx="6483">
                  <c:v>0.1904065666126816</c:v>
                </c:pt>
                <c:pt idx="6484">
                  <c:v>0.20364883951336193</c:v>
                </c:pt>
                <c:pt idx="6485">
                  <c:v>0.19308835169476699</c:v>
                </c:pt>
                <c:pt idx="6486">
                  <c:v>0.16538030215990243</c:v>
                </c:pt>
                <c:pt idx="6487">
                  <c:v>0.18621235029784428</c:v>
                </c:pt>
                <c:pt idx="6488">
                  <c:v>0.19269014361658604</c:v>
                </c:pt>
                <c:pt idx="6489">
                  <c:v>0.18095992801322011</c:v>
                </c:pt>
                <c:pt idx="6490">
                  <c:v>0.17343986128470346</c:v>
                </c:pt>
                <c:pt idx="6491">
                  <c:v>0.2288620994622371</c:v>
                </c:pt>
                <c:pt idx="6492">
                  <c:v>0.14359622044019024</c:v>
                </c:pt>
                <c:pt idx="6493">
                  <c:v>0.18427061585783908</c:v>
                </c:pt>
                <c:pt idx="6494">
                  <c:v>0.18741645111991564</c:v>
                </c:pt>
                <c:pt idx="6495">
                  <c:v>0.18733531251134555</c:v>
                </c:pt>
                <c:pt idx="6496">
                  <c:v>0.18064199194837935</c:v>
                </c:pt>
                <c:pt idx="6497">
                  <c:v>0.14235799335258192</c:v>
                </c:pt>
                <c:pt idx="6498">
                  <c:v>0.17951464383614654</c:v>
                </c:pt>
                <c:pt idx="6499">
                  <c:v>0.18984363456792708</c:v>
                </c:pt>
                <c:pt idx="6500">
                  <c:v>0.19942345957179516</c:v>
                </c:pt>
                <c:pt idx="6501">
                  <c:v>0.20067053254598591</c:v>
                </c:pt>
                <c:pt idx="6502">
                  <c:v>0.22142057871163132</c:v>
                </c:pt>
                <c:pt idx="6503">
                  <c:v>0.22534021700755616</c:v>
                </c:pt>
                <c:pt idx="6504">
                  <c:v>0.15673682634935365</c:v>
                </c:pt>
                <c:pt idx="6505">
                  <c:v>0.21055556062046252</c:v>
                </c:pt>
                <c:pt idx="6506">
                  <c:v>0.17468072348306035</c:v>
                </c:pt>
                <c:pt idx="6507">
                  <c:v>0.15631279470246612</c:v>
                </c:pt>
                <c:pt idx="6508">
                  <c:v>0.17493564109179152</c:v>
                </c:pt>
                <c:pt idx="6509">
                  <c:v>0.1936389818707516</c:v>
                </c:pt>
                <c:pt idx="6510">
                  <c:v>0.16921224577030974</c:v>
                </c:pt>
                <c:pt idx="6511">
                  <c:v>0.1737178757368365</c:v>
                </c:pt>
                <c:pt idx="6512">
                  <c:v>0.19455169948232881</c:v>
                </c:pt>
                <c:pt idx="6513">
                  <c:v>0.19298695287654619</c:v>
                </c:pt>
                <c:pt idx="6514">
                  <c:v>0.16002819740868443</c:v>
                </c:pt>
                <c:pt idx="6515">
                  <c:v>0.19631308316161275</c:v>
                </c:pt>
                <c:pt idx="6516">
                  <c:v>0.16307977564255119</c:v>
                </c:pt>
                <c:pt idx="6517">
                  <c:v>0.18827145041639962</c:v>
                </c:pt>
                <c:pt idx="6518">
                  <c:v>0.20602418299721439</c:v>
                </c:pt>
                <c:pt idx="6519">
                  <c:v>0.15100691101979444</c:v>
                </c:pt>
                <c:pt idx="6520">
                  <c:v>0.19377253846319964</c:v>
                </c:pt>
                <c:pt idx="6521">
                  <c:v>0.19930606747826018</c:v>
                </c:pt>
                <c:pt idx="6522">
                  <c:v>0.15387671286629195</c:v>
                </c:pt>
                <c:pt idx="6523">
                  <c:v>0.19886239600976996</c:v>
                </c:pt>
                <c:pt idx="6524">
                  <c:v>0.18427621167451522</c:v>
                </c:pt>
                <c:pt idx="6525">
                  <c:v>0.21534771686130749</c:v>
                </c:pt>
                <c:pt idx="6526">
                  <c:v>0.22482827706436692</c:v>
                </c:pt>
                <c:pt idx="6527">
                  <c:v>0.18331122738103317</c:v>
                </c:pt>
                <c:pt idx="6528">
                  <c:v>0.19670406351048642</c:v>
                </c:pt>
                <c:pt idx="6529">
                  <c:v>0.19184512632963274</c:v>
                </c:pt>
                <c:pt idx="6530">
                  <c:v>0.2395930567392589</c:v>
                </c:pt>
                <c:pt idx="6531">
                  <c:v>0.18246717799283388</c:v>
                </c:pt>
                <c:pt idx="6532">
                  <c:v>0.19313536220085792</c:v>
                </c:pt>
                <c:pt idx="6533">
                  <c:v>0.19072206961142399</c:v>
                </c:pt>
                <c:pt idx="6534">
                  <c:v>0.17600899753370378</c:v>
                </c:pt>
                <c:pt idx="6535">
                  <c:v>0.20251329732066445</c:v>
                </c:pt>
                <c:pt idx="6536">
                  <c:v>0.19533318792655377</c:v>
                </c:pt>
                <c:pt idx="6537">
                  <c:v>0.23243456728105272</c:v>
                </c:pt>
                <c:pt idx="6538">
                  <c:v>0.18912097138194961</c:v>
                </c:pt>
                <c:pt idx="6539">
                  <c:v>0.17315367403969104</c:v>
                </c:pt>
                <c:pt idx="6540">
                  <c:v>0.16557163306408079</c:v>
                </c:pt>
                <c:pt idx="6541">
                  <c:v>0.21821469418352593</c:v>
                </c:pt>
                <c:pt idx="6542">
                  <c:v>0.2108102184391204</c:v>
                </c:pt>
                <c:pt idx="6543">
                  <c:v>0.17697278530481328</c:v>
                </c:pt>
                <c:pt idx="6544">
                  <c:v>0.15480743553318144</c:v>
                </c:pt>
                <c:pt idx="6545">
                  <c:v>0.16635235052645048</c:v>
                </c:pt>
                <c:pt idx="6546">
                  <c:v>0.1387818588047226</c:v>
                </c:pt>
                <c:pt idx="6547">
                  <c:v>0.18227621941928754</c:v>
                </c:pt>
                <c:pt idx="6548">
                  <c:v>0.18815794157036014</c:v>
                </c:pt>
                <c:pt idx="6549">
                  <c:v>0.26142643244407943</c:v>
                </c:pt>
                <c:pt idx="6550">
                  <c:v>0.19256449884951235</c:v>
                </c:pt>
                <c:pt idx="6551">
                  <c:v>0.19430199364774473</c:v>
                </c:pt>
                <c:pt idx="6552">
                  <c:v>0.19169686800229996</c:v>
                </c:pt>
                <c:pt idx="6553">
                  <c:v>0.17017620208716147</c:v>
                </c:pt>
                <c:pt idx="6554">
                  <c:v>0.17173296395891571</c:v>
                </c:pt>
                <c:pt idx="6555">
                  <c:v>0.22049038763323761</c:v>
                </c:pt>
                <c:pt idx="6556">
                  <c:v>0.18303309919896055</c:v>
                </c:pt>
                <c:pt idx="6557">
                  <c:v>0.25149964584511081</c:v>
                </c:pt>
                <c:pt idx="6558">
                  <c:v>0.24443619279174164</c:v>
                </c:pt>
                <c:pt idx="6559">
                  <c:v>0.2139053853719402</c:v>
                </c:pt>
                <c:pt idx="6560">
                  <c:v>0.19397309991797226</c:v>
                </c:pt>
                <c:pt idx="6561">
                  <c:v>0.18590649612787272</c:v>
                </c:pt>
                <c:pt idx="6562">
                  <c:v>0.22135267435739631</c:v>
                </c:pt>
                <c:pt idx="6563">
                  <c:v>0.18055696553648065</c:v>
                </c:pt>
                <c:pt idx="6564">
                  <c:v>0.21811847494856895</c:v>
                </c:pt>
                <c:pt idx="6565">
                  <c:v>0.21188964273927247</c:v>
                </c:pt>
                <c:pt idx="6566">
                  <c:v>0.15923835190530766</c:v>
                </c:pt>
                <c:pt idx="6567">
                  <c:v>0.14970517959992602</c:v>
                </c:pt>
                <c:pt idx="6568">
                  <c:v>0.18404604381645964</c:v>
                </c:pt>
                <c:pt idx="6569">
                  <c:v>0.1483129477286606</c:v>
                </c:pt>
                <c:pt idx="6570">
                  <c:v>0.18789035072175411</c:v>
                </c:pt>
                <c:pt idx="6571">
                  <c:v>0.1555452890405313</c:v>
                </c:pt>
                <c:pt idx="6572">
                  <c:v>0.19839823658470793</c:v>
                </c:pt>
                <c:pt idx="6573">
                  <c:v>0.17521786080195947</c:v>
                </c:pt>
                <c:pt idx="6574">
                  <c:v>0.17581040367091477</c:v>
                </c:pt>
                <c:pt idx="6575">
                  <c:v>0.16801916236310177</c:v>
                </c:pt>
                <c:pt idx="6576">
                  <c:v>0.20041500461339062</c:v>
                </c:pt>
                <c:pt idx="6577">
                  <c:v>0.17914977124806222</c:v>
                </c:pt>
                <c:pt idx="6578">
                  <c:v>0.19609967611483919</c:v>
                </c:pt>
                <c:pt idx="6579">
                  <c:v>0.17713926576823119</c:v>
                </c:pt>
                <c:pt idx="6580">
                  <c:v>0.21653841082113723</c:v>
                </c:pt>
                <c:pt idx="6581">
                  <c:v>0.18955012628027648</c:v>
                </c:pt>
                <c:pt idx="6582">
                  <c:v>0.16822870468137063</c:v>
                </c:pt>
                <c:pt idx="6583">
                  <c:v>0.14601641187239742</c:v>
                </c:pt>
                <c:pt idx="6584">
                  <c:v>0.2302327732281034</c:v>
                </c:pt>
                <c:pt idx="6585">
                  <c:v>0.21206741492834433</c:v>
                </c:pt>
                <c:pt idx="6586">
                  <c:v>0.18131950347434647</c:v>
                </c:pt>
                <c:pt idx="6587">
                  <c:v>0.19051927971059227</c:v>
                </c:pt>
                <c:pt idx="6588">
                  <c:v>0.22035898240436944</c:v>
                </c:pt>
                <c:pt idx="6589">
                  <c:v>0.1634618849928352</c:v>
                </c:pt>
                <c:pt idx="6590">
                  <c:v>0.16718990617533105</c:v>
                </c:pt>
                <c:pt idx="6591">
                  <c:v>0.2079285455785341</c:v>
                </c:pt>
                <c:pt idx="6592">
                  <c:v>0.17859458861888219</c:v>
                </c:pt>
                <c:pt idx="6593">
                  <c:v>0.15919592098897023</c:v>
                </c:pt>
                <c:pt idx="6594">
                  <c:v>0.15730991169525194</c:v>
                </c:pt>
                <c:pt idx="6595">
                  <c:v>0.19188465971839008</c:v>
                </c:pt>
                <c:pt idx="6596">
                  <c:v>0.21676986445134286</c:v>
                </c:pt>
                <c:pt idx="6597">
                  <c:v>0.18203278147070615</c:v>
                </c:pt>
                <c:pt idx="6598">
                  <c:v>0.16412320162438021</c:v>
                </c:pt>
                <c:pt idx="6599">
                  <c:v>0.16852736117329375</c:v>
                </c:pt>
                <c:pt idx="6600">
                  <c:v>0.15714095797398703</c:v>
                </c:pt>
                <c:pt idx="6601">
                  <c:v>0.19624204274950777</c:v>
                </c:pt>
                <c:pt idx="6602">
                  <c:v>0.21507305131207918</c:v>
                </c:pt>
                <c:pt idx="6603">
                  <c:v>0.16122244042895181</c:v>
                </c:pt>
                <c:pt idx="6604">
                  <c:v>0.21791791876272296</c:v>
                </c:pt>
                <c:pt idx="6605">
                  <c:v>0.20813897433467046</c:v>
                </c:pt>
                <c:pt idx="6606">
                  <c:v>0.1806477907349083</c:v>
                </c:pt>
                <c:pt idx="6607">
                  <c:v>0.17773509116194661</c:v>
                </c:pt>
                <c:pt idx="6608">
                  <c:v>0.1587445416891409</c:v>
                </c:pt>
                <c:pt idx="6609">
                  <c:v>0.18525919094745663</c:v>
                </c:pt>
                <c:pt idx="6610">
                  <c:v>0.19263773899894623</c:v>
                </c:pt>
                <c:pt idx="6611">
                  <c:v>0.23104790728647859</c:v>
                </c:pt>
                <c:pt idx="6612">
                  <c:v>0.18660745835763942</c:v>
                </c:pt>
                <c:pt idx="6613">
                  <c:v>0.19769982894576019</c:v>
                </c:pt>
                <c:pt idx="6614">
                  <c:v>0.19377648930215638</c:v>
                </c:pt>
                <c:pt idx="6615">
                  <c:v>0.21393228492217189</c:v>
                </c:pt>
                <c:pt idx="6616">
                  <c:v>0.20351708361790766</c:v>
                </c:pt>
                <c:pt idx="6617">
                  <c:v>0.19998078104546183</c:v>
                </c:pt>
                <c:pt idx="6618">
                  <c:v>0.2146887190750956</c:v>
                </c:pt>
                <c:pt idx="6619">
                  <c:v>0.19317783384724052</c:v>
                </c:pt>
                <c:pt idx="6620">
                  <c:v>0.21256308540930702</c:v>
                </c:pt>
                <c:pt idx="6621">
                  <c:v>0.19138158753118642</c:v>
                </c:pt>
                <c:pt idx="6622">
                  <c:v>0.16516617209961607</c:v>
                </c:pt>
                <c:pt idx="6623">
                  <c:v>0.17868947837912283</c:v>
                </c:pt>
                <c:pt idx="6624">
                  <c:v>0.1441144443957561</c:v>
                </c:pt>
                <c:pt idx="6625">
                  <c:v>0.20006953901532035</c:v>
                </c:pt>
                <c:pt idx="6626">
                  <c:v>0.19920959736957936</c:v>
                </c:pt>
                <c:pt idx="6627">
                  <c:v>0.18494323320960729</c:v>
                </c:pt>
                <c:pt idx="6628">
                  <c:v>0.18220079664682262</c:v>
                </c:pt>
                <c:pt idx="6629">
                  <c:v>0.15890895723873794</c:v>
                </c:pt>
                <c:pt idx="6630">
                  <c:v>0.20493154550620662</c:v>
                </c:pt>
                <c:pt idx="6631">
                  <c:v>0.18653776123855928</c:v>
                </c:pt>
                <c:pt idx="6632">
                  <c:v>0.17230627409637778</c:v>
                </c:pt>
                <c:pt idx="6633">
                  <c:v>0.17947383885430737</c:v>
                </c:pt>
                <c:pt idx="6634">
                  <c:v>0.1868022195875193</c:v>
                </c:pt>
                <c:pt idx="6635">
                  <c:v>0.18980201311362818</c:v>
                </c:pt>
                <c:pt idx="6636">
                  <c:v>0.21142351683403246</c:v>
                </c:pt>
                <c:pt idx="6637">
                  <c:v>0.20872196010240127</c:v>
                </c:pt>
                <c:pt idx="6638">
                  <c:v>0.20427087716970707</c:v>
                </c:pt>
                <c:pt idx="6639">
                  <c:v>0.18359152719201613</c:v>
                </c:pt>
                <c:pt idx="6640">
                  <c:v>0.1940747900761369</c:v>
                </c:pt>
                <c:pt idx="6641">
                  <c:v>0.18122889578204246</c:v>
                </c:pt>
                <c:pt idx="6642">
                  <c:v>0.16808428138529535</c:v>
                </c:pt>
                <c:pt idx="6643">
                  <c:v>0.16973943917486423</c:v>
                </c:pt>
                <c:pt idx="6644">
                  <c:v>0.22804230362837305</c:v>
                </c:pt>
                <c:pt idx="6645">
                  <c:v>0.16345713832995548</c:v>
                </c:pt>
                <c:pt idx="6646">
                  <c:v>0.23490959682457829</c:v>
                </c:pt>
                <c:pt idx="6647">
                  <c:v>0.15646264799696685</c:v>
                </c:pt>
                <c:pt idx="6648">
                  <c:v>0.17457334966846497</c:v>
                </c:pt>
                <c:pt idx="6649">
                  <c:v>0.1703256475360759</c:v>
                </c:pt>
                <c:pt idx="6650">
                  <c:v>0.18714436843200521</c:v>
                </c:pt>
                <c:pt idx="6651">
                  <c:v>0.21075727317723958</c:v>
                </c:pt>
                <c:pt idx="6652">
                  <c:v>0.1824753404178065</c:v>
                </c:pt>
                <c:pt idx="6653">
                  <c:v>0.18834632049013098</c:v>
                </c:pt>
                <c:pt idx="6654">
                  <c:v>0.17454634448202927</c:v>
                </c:pt>
                <c:pt idx="6655">
                  <c:v>0.19676769408941053</c:v>
                </c:pt>
                <c:pt idx="6656">
                  <c:v>0.18946412650649025</c:v>
                </c:pt>
                <c:pt idx="6657">
                  <c:v>0.15451813735414771</c:v>
                </c:pt>
                <c:pt idx="6658">
                  <c:v>0.18743534567934483</c:v>
                </c:pt>
                <c:pt idx="6659">
                  <c:v>0.16876394043663784</c:v>
                </c:pt>
                <c:pt idx="6660">
                  <c:v>0.18882569130969515</c:v>
                </c:pt>
                <c:pt idx="6661">
                  <c:v>0.21504431800414545</c:v>
                </c:pt>
                <c:pt idx="6662">
                  <c:v>0.21206565399626903</c:v>
                </c:pt>
                <c:pt idx="6663">
                  <c:v>0.17812532533959016</c:v>
                </c:pt>
                <c:pt idx="6664">
                  <c:v>0.14298805998133726</c:v>
                </c:pt>
                <c:pt idx="6665">
                  <c:v>0.18468825117147661</c:v>
                </c:pt>
                <c:pt idx="6666">
                  <c:v>0.167207555029314</c:v>
                </c:pt>
                <c:pt idx="6667">
                  <c:v>0.16580890733844261</c:v>
                </c:pt>
                <c:pt idx="6668">
                  <c:v>0.15824396091434709</c:v>
                </c:pt>
                <c:pt idx="6669">
                  <c:v>0.19598371290229497</c:v>
                </c:pt>
                <c:pt idx="6670">
                  <c:v>0.19329661691529998</c:v>
                </c:pt>
                <c:pt idx="6671">
                  <c:v>0.22330135554377423</c:v>
                </c:pt>
                <c:pt idx="6672">
                  <c:v>0.18012436823892974</c:v>
                </c:pt>
                <c:pt idx="6673">
                  <c:v>0.2405417938389145</c:v>
                </c:pt>
                <c:pt idx="6674">
                  <c:v>0.1936115624907781</c:v>
                </c:pt>
                <c:pt idx="6675">
                  <c:v>0.2109671308176663</c:v>
                </c:pt>
                <c:pt idx="6676">
                  <c:v>0.16585313432288754</c:v>
                </c:pt>
                <c:pt idx="6677">
                  <c:v>0.18194667603741604</c:v>
                </c:pt>
                <c:pt idx="6678">
                  <c:v>0.1823273907272554</c:v>
                </c:pt>
                <c:pt idx="6679">
                  <c:v>0.19779648218634882</c:v>
                </c:pt>
                <c:pt idx="6680">
                  <c:v>0.17197148690177391</c:v>
                </c:pt>
                <c:pt idx="6681">
                  <c:v>0.16983921827562232</c:v>
                </c:pt>
                <c:pt idx="6682">
                  <c:v>0.20738374139361415</c:v>
                </c:pt>
                <c:pt idx="6683">
                  <c:v>0.18025842249226401</c:v>
                </c:pt>
                <c:pt idx="6684">
                  <c:v>0.20807055851411532</c:v>
                </c:pt>
                <c:pt idx="6685">
                  <c:v>0.15445462461061801</c:v>
                </c:pt>
                <c:pt idx="6686">
                  <c:v>0.17488852595871024</c:v>
                </c:pt>
                <c:pt idx="6687">
                  <c:v>0.22732222178013284</c:v>
                </c:pt>
                <c:pt idx="6688">
                  <c:v>0.21857285211291008</c:v>
                </c:pt>
                <c:pt idx="6689">
                  <c:v>0.1974346405995788</c:v>
                </c:pt>
                <c:pt idx="6690">
                  <c:v>0.19115815448189963</c:v>
                </c:pt>
                <c:pt idx="6691">
                  <c:v>0.26186114803349753</c:v>
                </c:pt>
                <c:pt idx="6692">
                  <c:v>0.18250600973814687</c:v>
                </c:pt>
                <c:pt idx="6693">
                  <c:v>0.19898146533862462</c:v>
                </c:pt>
                <c:pt idx="6694">
                  <c:v>0.19502179201343733</c:v>
                </c:pt>
                <c:pt idx="6695">
                  <c:v>0.1611962426246869</c:v>
                </c:pt>
                <c:pt idx="6696">
                  <c:v>0.18325492092311541</c:v>
                </c:pt>
                <c:pt idx="6697">
                  <c:v>0.19990676293167106</c:v>
                </c:pt>
                <c:pt idx="6698">
                  <c:v>0.18667142682697765</c:v>
                </c:pt>
                <c:pt idx="6699">
                  <c:v>0.15599988729396372</c:v>
                </c:pt>
                <c:pt idx="6700">
                  <c:v>0.14254895210966637</c:v>
                </c:pt>
                <c:pt idx="6701">
                  <c:v>0.21385225877077699</c:v>
                </c:pt>
                <c:pt idx="6702">
                  <c:v>0.15542519846487593</c:v>
                </c:pt>
                <c:pt idx="6703">
                  <c:v>0.19221430140695747</c:v>
                </c:pt>
                <c:pt idx="6704">
                  <c:v>0.19327878481646321</c:v>
                </c:pt>
                <c:pt idx="6705">
                  <c:v>0.24298543168668657</c:v>
                </c:pt>
                <c:pt idx="6706">
                  <c:v>0.13999286351196519</c:v>
                </c:pt>
                <c:pt idx="6707">
                  <c:v>0.17570670095466759</c:v>
                </c:pt>
                <c:pt idx="6708">
                  <c:v>0.15917000514478122</c:v>
                </c:pt>
                <c:pt idx="6709">
                  <c:v>0.17243316207691156</c:v>
                </c:pt>
                <c:pt idx="6710">
                  <c:v>0.20302217389973759</c:v>
                </c:pt>
                <c:pt idx="6711">
                  <c:v>0.1827083204629113</c:v>
                </c:pt>
                <c:pt idx="6712">
                  <c:v>0.17354375288478111</c:v>
                </c:pt>
                <c:pt idx="6713">
                  <c:v>0.2072239179761356</c:v>
                </c:pt>
                <c:pt idx="6714">
                  <c:v>0.23558346172559072</c:v>
                </c:pt>
                <c:pt idx="6715">
                  <c:v>0.16836284791738795</c:v>
                </c:pt>
                <c:pt idx="6716">
                  <c:v>0.19813776195244331</c:v>
                </c:pt>
                <c:pt idx="6717">
                  <c:v>0.15903646582088418</c:v>
                </c:pt>
                <c:pt idx="6718">
                  <c:v>0.19652369788096813</c:v>
                </c:pt>
                <c:pt idx="6719">
                  <c:v>0.20227098456883175</c:v>
                </c:pt>
                <c:pt idx="6720">
                  <c:v>0.20644767661250757</c:v>
                </c:pt>
                <c:pt idx="6721">
                  <c:v>0.18122817225191806</c:v>
                </c:pt>
                <c:pt idx="6722">
                  <c:v>0.18806479276627944</c:v>
                </c:pt>
                <c:pt idx="6723">
                  <c:v>0.21388423988091212</c:v>
                </c:pt>
                <c:pt idx="6724">
                  <c:v>0.17731195362773092</c:v>
                </c:pt>
                <c:pt idx="6725">
                  <c:v>0.1949452585373041</c:v>
                </c:pt>
                <c:pt idx="6726">
                  <c:v>0.16280484506188622</c:v>
                </c:pt>
                <c:pt idx="6727">
                  <c:v>0.16953520891404658</c:v>
                </c:pt>
                <c:pt idx="6728">
                  <c:v>0.19574808318006653</c:v>
                </c:pt>
                <c:pt idx="6729">
                  <c:v>0.20714264814167743</c:v>
                </c:pt>
                <c:pt idx="6730">
                  <c:v>0.15547886011013409</c:v>
                </c:pt>
                <c:pt idx="6731">
                  <c:v>0.20561509266627087</c:v>
                </c:pt>
                <c:pt idx="6732">
                  <c:v>0.16172400030295409</c:v>
                </c:pt>
                <c:pt idx="6733">
                  <c:v>0.21105915358717955</c:v>
                </c:pt>
                <c:pt idx="6734">
                  <c:v>0.19741466084347659</c:v>
                </c:pt>
                <c:pt idx="6735">
                  <c:v>0.19706849165325091</c:v>
                </c:pt>
                <c:pt idx="6736">
                  <c:v>0.2105955606130008</c:v>
                </c:pt>
                <c:pt idx="6737">
                  <c:v>0.15882646528765026</c:v>
                </c:pt>
                <c:pt idx="6738">
                  <c:v>0.20369974412144368</c:v>
                </c:pt>
                <c:pt idx="6739">
                  <c:v>0.1990551599196341</c:v>
                </c:pt>
                <c:pt idx="6740">
                  <c:v>0.17592322981965894</c:v>
                </c:pt>
                <c:pt idx="6741">
                  <c:v>0.18080190747023711</c:v>
                </c:pt>
                <c:pt idx="6742">
                  <c:v>0.19956913201390619</c:v>
                </c:pt>
                <c:pt idx="6743">
                  <c:v>0.18752422727813603</c:v>
                </c:pt>
                <c:pt idx="6744">
                  <c:v>0.16240352223604954</c:v>
                </c:pt>
                <c:pt idx="6745">
                  <c:v>0.20020451818364174</c:v>
                </c:pt>
                <c:pt idx="6746">
                  <c:v>0.19879636798984149</c:v>
                </c:pt>
                <c:pt idx="6747">
                  <c:v>0.17437486266490651</c:v>
                </c:pt>
                <c:pt idx="6748">
                  <c:v>0.21405472506841394</c:v>
                </c:pt>
                <c:pt idx="6749">
                  <c:v>0.2278606511719003</c:v>
                </c:pt>
                <c:pt idx="6750">
                  <c:v>0.18443375324604885</c:v>
                </c:pt>
                <c:pt idx="6751">
                  <c:v>0.18662334246984852</c:v>
                </c:pt>
                <c:pt idx="6752">
                  <c:v>0.22971227175232561</c:v>
                </c:pt>
                <c:pt idx="6753">
                  <c:v>0.16577416297951056</c:v>
                </c:pt>
                <c:pt idx="6754">
                  <c:v>0.17814450149889352</c:v>
                </c:pt>
                <c:pt idx="6755">
                  <c:v>0.19081466668009961</c:v>
                </c:pt>
                <c:pt idx="6756">
                  <c:v>0.19006598069477537</c:v>
                </c:pt>
                <c:pt idx="6757">
                  <c:v>0.22238081973153864</c:v>
                </c:pt>
                <c:pt idx="6758">
                  <c:v>0.16874743848296062</c:v>
                </c:pt>
                <c:pt idx="6759">
                  <c:v>0.21135798415627066</c:v>
                </c:pt>
                <c:pt idx="6760">
                  <c:v>0.1827138516470504</c:v>
                </c:pt>
                <c:pt idx="6761">
                  <c:v>0.2064187370765552</c:v>
                </c:pt>
                <c:pt idx="6762">
                  <c:v>0.17653725345897983</c:v>
                </c:pt>
                <c:pt idx="6763">
                  <c:v>0.20357989249974878</c:v>
                </c:pt>
                <c:pt idx="6764">
                  <c:v>0.17843049585674967</c:v>
                </c:pt>
                <c:pt idx="6765">
                  <c:v>0.18660253388171821</c:v>
                </c:pt>
                <c:pt idx="6766">
                  <c:v>0.20938542876700955</c:v>
                </c:pt>
                <c:pt idx="6767">
                  <c:v>0.20927455749125051</c:v>
                </c:pt>
                <c:pt idx="6768">
                  <c:v>0.19257700593918514</c:v>
                </c:pt>
                <c:pt idx="6769">
                  <c:v>0.18150821753286658</c:v>
                </c:pt>
                <c:pt idx="6770">
                  <c:v>0.16957355373419286</c:v>
                </c:pt>
                <c:pt idx="6771">
                  <c:v>0.20525383174185924</c:v>
                </c:pt>
                <c:pt idx="6772">
                  <c:v>0.18851463846234529</c:v>
                </c:pt>
                <c:pt idx="6773">
                  <c:v>0.17813125613630354</c:v>
                </c:pt>
                <c:pt idx="6774">
                  <c:v>0.1705492422116906</c:v>
                </c:pt>
                <c:pt idx="6775">
                  <c:v>0.20634367343239782</c:v>
                </c:pt>
                <c:pt idx="6776">
                  <c:v>0.16219114385759553</c:v>
                </c:pt>
                <c:pt idx="6777">
                  <c:v>0.15551053060305983</c:v>
                </c:pt>
                <c:pt idx="6778">
                  <c:v>0.21872554865539909</c:v>
                </c:pt>
                <c:pt idx="6779">
                  <c:v>0.18431232026445857</c:v>
                </c:pt>
                <c:pt idx="6780">
                  <c:v>0.16850808204586404</c:v>
                </c:pt>
                <c:pt idx="6781">
                  <c:v>0.21565003499864888</c:v>
                </c:pt>
                <c:pt idx="6782">
                  <c:v>0.18297029217678668</c:v>
                </c:pt>
                <c:pt idx="6783">
                  <c:v>0.19534647071529759</c:v>
                </c:pt>
                <c:pt idx="6784">
                  <c:v>0.19794119975237612</c:v>
                </c:pt>
                <c:pt idx="6785">
                  <c:v>0.20927323066962578</c:v>
                </c:pt>
                <c:pt idx="6786">
                  <c:v>0.18291480406923194</c:v>
                </c:pt>
                <c:pt idx="6787">
                  <c:v>0.20214877386547125</c:v>
                </c:pt>
                <c:pt idx="6788">
                  <c:v>0.1607949795110333</c:v>
                </c:pt>
                <c:pt idx="6789">
                  <c:v>0.16930693212562387</c:v>
                </c:pt>
                <c:pt idx="6790">
                  <c:v>0.15723878324259144</c:v>
                </c:pt>
                <c:pt idx="6791">
                  <c:v>0.16781358222398568</c:v>
                </c:pt>
                <c:pt idx="6792">
                  <c:v>0.2059567682439494</c:v>
                </c:pt>
                <c:pt idx="6793">
                  <c:v>0.18663101360700451</c:v>
                </c:pt>
                <c:pt idx="6794">
                  <c:v>0.15803312752758253</c:v>
                </c:pt>
                <c:pt idx="6795">
                  <c:v>0.18796098088780924</c:v>
                </c:pt>
                <c:pt idx="6796">
                  <c:v>0.21396376763674546</c:v>
                </c:pt>
                <c:pt idx="6797">
                  <c:v>0.17652925182790383</c:v>
                </c:pt>
                <c:pt idx="6798">
                  <c:v>0.20160270020050877</c:v>
                </c:pt>
                <c:pt idx="6799">
                  <c:v>0.20085237066141701</c:v>
                </c:pt>
                <c:pt idx="6800">
                  <c:v>0.19825286475103668</c:v>
                </c:pt>
                <c:pt idx="6801">
                  <c:v>0.17999921932729615</c:v>
                </c:pt>
                <c:pt idx="6802">
                  <c:v>0.17012083802346945</c:v>
                </c:pt>
                <c:pt idx="6803">
                  <c:v>0.24703091769923657</c:v>
                </c:pt>
                <c:pt idx="6804">
                  <c:v>0.15702209808837608</c:v>
                </c:pt>
                <c:pt idx="6805">
                  <c:v>0.14704072708587679</c:v>
                </c:pt>
                <c:pt idx="6806">
                  <c:v>0.25444829760513404</c:v>
                </c:pt>
                <c:pt idx="6807">
                  <c:v>0.19521984505184245</c:v>
                </c:pt>
                <c:pt idx="6808">
                  <c:v>0.16603331390104428</c:v>
                </c:pt>
                <c:pt idx="6809">
                  <c:v>0.21254812077839322</c:v>
                </c:pt>
                <c:pt idx="6810">
                  <c:v>0.19966066133612825</c:v>
                </c:pt>
                <c:pt idx="6811">
                  <c:v>0.1447040637533514</c:v>
                </c:pt>
                <c:pt idx="6812">
                  <c:v>0.1605048046875846</c:v>
                </c:pt>
                <c:pt idx="6813">
                  <c:v>0.18548645101602368</c:v>
                </c:pt>
                <c:pt idx="6814">
                  <c:v>0.20200357433040994</c:v>
                </c:pt>
                <c:pt idx="6815">
                  <c:v>0.1502906746249571</c:v>
                </c:pt>
                <c:pt idx="6816">
                  <c:v>0.18935205254811197</c:v>
                </c:pt>
                <c:pt idx="6817">
                  <c:v>0.2131614593666819</c:v>
                </c:pt>
                <c:pt idx="6818">
                  <c:v>0.17995863282651917</c:v>
                </c:pt>
                <c:pt idx="6819">
                  <c:v>0.21187701570335285</c:v>
                </c:pt>
                <c:pt idx="6820">
                  <c:v>0.19872583167174498</c:v>
                </c:pt>
                <c:pt idx="6821">
                  <c:v>0.18775128011577105</c:v>
                </c:pt>
                <c:pt idx="6822">
                  <c:v>0.15355075184723221</c:v>
                </c:pt>
                <c:pt idx="6823">
                  <c:v>0.1423212014298125</c:v>
                </c:pt>
                <c:pt idx="6824">
                  <c:v>0.16313405260938288</c:v>
                </c:pt>
                <c:pt idx="6825">
                  <c:v>0.19570366363267402</c:v>
                </c:pt>
                <c:pt idx="6826">
                  <c:v>0.17748705872024756</c:v>
                </c:pt>
                <c:pt idx="6827">
                  <c:v>0.16380932402134429</c:v>
                </c:pt>
                <c:pt idx="6828">
                  <c:v>0.16488826263781756</c:v>
                </c:pt>
                <c:pt idx="6829">
                  <c:v>0.20669776703367596</c:v>
                </c:pt>
                <c:pt idx="6830">
                  <c:v>0.19359353293673479</c:v>
                </c:pt>
                <c:pt idx="6831">
                  <c:v>0.19308038887819273</c:v>
                </c:pt>
                <c:pt idx="6832">
                  <c:v>0.19310565716815181</c:v>
                </c:pt>
                <c:pt idx="6833">
                  <c:v>0.17286874715011416</c:v>
                </c:pt>
                <c:pt idx="6834">
                  <c:v>0.18222738956629078</c:v>
                </c:pt>
                <c:pt idx="6835">
                  <c:v>0.19716856936937405</c:v>
                </c:pt>
                <c:pt idx="6836">
                  <c:v>0.15336882767450816</c:v>
                </c:pt>
                <c:pt idx="6837">
                  <c:v>0.17222305405275568</c:v>
                </c:pt>
                <c:pt idx="6838">
                  <c:v>0.17675107138519955</c:v>
                </c:pt>
                <c:pt idx="6839">
                  <c:v>0.18192953578545445</c:v>
                </c:pt>
                <c:pt idx="6840">
                  <c:v>0.19417815577222886</c:v>
                </c:pt>
                <c:pt idx="6841">
                  <c:v>0.20627967986721607</c:v>
                </c:pt>
                <c:pt idx="6842">
                  <c:v>0.14666020976198738</c:v>
                </c:pt>
                <c:pt idx="6843">
                  <c:v>0.19208621743857146</c:v>
                </c:pt>
                <c:pt idx="6844">
                  <c:v>0.15402555626887601</c:v>
                </c:pt>
                <c:pt idx="6845">
                  <c:v>0.17539304331417216</c:v>
                </c:pt>
                <c:pt idx="6846">
                  <c:v>0.18347026529702404</c:v>
                </c:pt>
                <c:pt idx="6847">
                  <c:v>0.27550745188352666</c:v>
                </c:pt>
                <c:pt idx="6848">
                  <c:v>0.18941946187542363</c:v>
                </c:pt>
                <c:pt idx="6849">
                  <c:v>0.18033848826677071</c:v>
                </c:pt>
                <c:pt idx="6850">
                  <c:v>0.1914296377621518</c:v>
                </c:pt>
                <c:pt idx="6851">
                  <c:v>0.19352665549181775</c:v>
                </c:pt>
                <c:pt idx="6852">
                  <c:v>0.1868274901159688</c:v>
                </c:pt>
                <c:pt idx="6853">
                  <c:v>0.18828801977334672</c:v>
                </c:pt>
                <c:pt idx="6854">
                  <c:v>0.19284970276824118</c:v>
                </c:pt>
                <c:pt idx="6855">
                  <c:v>0.14124814431788735</c:v>
                </c:pt>
                <c:pt idx="6856">
                  <c:v>0.19146027963484305</c:v>
                </c:pt>
                <c:pt idx="6857">
                  <c:v>0.18776677028221914</c:v>
                </c:pt>
                <c:pt idx="6858">
                  <c:v>0.1657724822273349</c:v>
                </c:pt>
                <c:pt idx="6859">
                  <c:v>0.22692584948627698</c:v>
                </c:pt>
                <c:pt idx="6860">
                  <c:v>0.19980360945807224</c:v>
                </c:pt>
                <c:pt idx="6861">
                  <c:v>0.20422234737298886</c:v>
                </c:pt>
                <c:pt idx="6862">
                  <c:v>0.2318950651558743</c:v>
                </c:pt>
                <c:pt idx="6863">
                  <c:v>0.17586382064864223</c:v>
                </c:pt>
                <c:pt idx="6864">
                  <c:v>0.16280977894544288</c:v>
                </c:pt>
                <c:pt idx="6865">
                  <c:v>0.20840411142094351</c:v>
                </c:pt>
                <c:pt idx="6866">
                  <c:v>0.16928128571380721</c:v>
                </c:pt>
                <c:pt idx="6867">
                  <c:v>0.17447543705704874</c:v>
                </c:pt>
                <c:pt idx="6868">
                  <c:v>0.19295227722403058</c:v>
                </c:pt>
                <c:pt idx="6869">
                  <c:v>0.15618339439551543</c:v>
                </c:pt>
                <c:pt idx="6870">
                  <c:v>0.1796974098999489</c:v>
                </c:pt>
                <c:pt idx="6871">
                  <c:v>0.16349737189425942</c:v>
                </c:pt>
                <c:pt idx="6872">
                  <c:v>0.16022881955871013</c:v>
                </c:pt>
                <c:pt idx="6873">
                  <c:v>0.18001352373103188</c:v>
                </c:pt>
                <c:pt idx="6874">
                  <c:v>0.17340222277767714</c:v>
                </c:pt>
                <c:pt idx="6875">
                  <c:v>0.20962806618562077</c:v>
                </c:pt>
                <c:pt idx="6876">
                  <c:v>0.2240972016137362</c:v>
                </c:pt>
                <c:pt idx="6877">
                  <c:v>0.18324520230309363</c:v>
                </c:pt>
                <c:pt idx="6878">
                  <c:v>0.18005376007392104</c:v>
                </c:pt>
                <c:pt idx="6879">
                  <c:v>0.21213120578275294</c:v>
                </c:pt>
                <c:pt idx="6880">
                  <c:v>0.17079677503266777</c:v>
                </c:pt>
                <c:pt idx="6881">
                  <c:v>0.18559889045594719</c:v>
                </c:pt>
                <c:pt idx="6882">
                  <c:v>0.2089656458417016</c:v>
                </c:pt>
                <c:pt idx="6883">
                  <c:v>0.1890457897794518</c:v>
                </c:pt>
                <c:pt idx="6884">
                  <c:v>0.14215117117600032</c:v>
                </c:pt>
                <c:pt idx="6885">
                  <c:v>0.19447206989611016</c:v>
                </c:pt>
                <c:pt idx="6886">
                  <c:v>0.24297980846217043</c:v>
                </c:pt>
                <c:pt idx="6887">
                  <c:v>0.21396275959049402</c:v>
                </c:pt>
                <c:pt idx="6888">
                  <c:v>0.17430208118786472</c:v>
                </c:pt>
                <c:pt idx="6889">
                  <c:v>0.2269618288858718</c:v>
                </c:pt>
                <c:pt idx="6890">
                  <c:v>0.19762268003346006</c:v>
                </c:pt>
                <c:pt idx="6891">
                  <c:v>0.19146512272916374</c:v>
                </c:pt>
                <c:pt idx="6892">
                  <c:v>0.17531833553650775</c:v>
                </c:pt>
                <c:pt idx="6893">
                  <c:v>0.19694217811086276</c:v>
                </c:pt>
                <c:pt idx="6894">
                  <c:v>0.16181683795114352</c:v>
                </c:pt>
                <c:pt idx="6895">
                  <c:v>0.16114006387890611</c:v>
                </c:pt>
                <c:pt idx="6896">
                  <c:v>0.14194820746722317</c:v>
                </c:pt>
                <c:pt idx="6897">
                  <c:v>0.18003235503535056</c:v>
                </c:pt>
                <c:pt idx="6898">
                  <c:v>0.19816955295731095</c:v>
                </c:pt>
                <c:pt idx="6899">
                  <c:v>0.21143687675507827</c:v>
                </c:pt>
                <c:pt idx="6900">
                  <c:v>0.20110837100779022</c:v>
                </c:pt>
                <c:pt idx="6901">
                  <c:v>0.17148955124953638</c:v>
                </c:pt>
                <c:pt idx="6902">
                  <c:v>0.22188666174649838</c:v>
                </c:pt>
                <c:pt idx="6903">
                  <c:v>0.16212479655895895</c:v>
                </c:pt>
                <c:pt idx="6904">
                  <c:v>0.25699491722633749</c:v>
                </c:pt>
                <c:pt idx="6905">
                  <c:v>0.15912261761589691</c:v>
                </c:pt>
                <c:pt idx="6906">
                  <c:v>0.17466403045886331</c:v>
                </c:pt>
                <c:pt idx="6907">
                  <c:v>0.18651845837856487</c:v>
                </c:pt>
                <c:pt idx="6908">
                  <c:v>0.22182578308760587</c:v>
                </c:pt>
                <c:pt idx="6909">
                  <c:v>0.18223206756288804</c:v>
                </c:pt>
                <c:pt idx="6910">
                  <c:v>0.15192712517026355</c:v>
                </c:pt>
                <c:pt idx="6911">
                  <c:v>0.16682726186892174</c:v>
                </c:pt>
                <c:pt idx="6912">
                  <c:v>0.17374381437507683</c:v>
                </c:pt>
                <c:pt idx="6913">
                  <c:v>0.19728813038673196</c:v>
                </c:pt>
                <c:pt idx="6914">
                  <c:v>0.18792747378456562</c:v>
                </c:pt>
                <c:pt idx="6915">
                  <c:v>0.18124266123107524</c:v>
                </c:pt>
                <c:pt idx="6916">
                  <c:v>0.16452475243231995</c:v>
                </c:pt>
                <c:pt idx="6917">
                  <c:v>0.17672132545176064</c:v>
                </c:pt>
                <c:pt idx="6918">
                  <c:v>0.16499190489706539</c:v>
                </c:pt>
                <c:pt idx="6919">
                  <c:v>0.17422815979001835</c:v>
                </c:pt>
                <c:pt idx="6920">
                  <c:v>0.15392033997847868</c:v>
                </c:pt>
                <c:pt idx="6921">
                  <c:v>0.19355533655888973</c:v>
                </c:pt>
                <c:pt idx="6922">
                  <c:v>0.18558978106635993</c:v>
                </c:pt>
                <c:pt idx="6923">
                  <c:v>0.15217473569955389</c:v>
                </c:pt>
                <c:pt idx="6924">
                  <c:v>0.16588677594313692</c:v>
                </c:pt>
                <c:pt idx="6925">
                  <c:v>0.19862979816507831</c:v>
                </c:pt>
                <c:pt idx="6926">
                  <c:v>0.19607234599203949</c:v>
                </c:pt>
                <c:pt idx="6927">
                  <c:v>0.17884787942861941</c:v>
                </c:pt>
                <c:pt idx="6928">
                  <c:v>0.18917745388510096</c:v>
                </c:pt>
                <c:pt idx="6929">
                  <c:v>0.16573802777325888</c:v>
                </c:pt>
                <c:pt idx="6930">
                  <c:v>0.19009575782575394</c:v>
                </c:pt>
                <c:pt idx="6931">
                  <c:v>0.20334312386634126</c:v>
                </c:pt>
                <c:pt idx="6932">
                  <c:v>0.18790501998436115</c:v>
                </c:pt>
                <c:pt idx="6933">
                  <c:v>0.17394557982871758</c:v>
                </c:pt>
                <c:pt idx="6934">
                  <c:v>0.17334908410495817</c:v>
                </c:pt>
                <c:pt idx="6935">
                  <c:v>0.17729513060937716</c:v>
                </c:pt>
                <c:pt idx="6936">
                  <c:v>0.2047181246835722</c:v>
                </c:pt>
                <c:pt idx="6937">
                  <c:v>0.2099618210636057</c:v>
                </c:pt>
                <c:pt idx="6938">
                  <c:v>0.21289110877362299</c:v>
                </c:pt>
                <c:pt idx="6939">
                  <c:v>0.19829108461715811</c:v>
                </c:pt>
                <c:pt idx="6940">
                  <c:v>0.19404973057519334</c:v>
                </c:pt>
                <c:pt idx="6941">
                  <c:v>0.15878486473830197</c:v>
                </c:pt>
                <c:pt idx="6942">
                  <c:v>0.20132379962271871</c:v>
                </c:pt>
                <c:pt idx="6943">
                  <c:v>0.16355284871321893</c:v>
                </c:pt>
                <c:pt idx="6944">
                  <c:v>0.16623328689403763</c:v>
                </c:pt>
                <c:pt idx="6945">
                  <c:v>0.15942658849058486</c:v>
                </c:pt>
                <c:pt idx="6946">
                  <c:v>0.19280536978040896</c:v>
                </c:pt>
                <c:pt idx="6947">
                  <c:v>0.1650757324358261</c:v>
                </c:pt>
                <c:pt idx="6948">
                  <c:v>0.15713651119056674</c:v>
                </c:pt>
                <c:pt idx="6949">
                  <c:v>0.18521884692566556</c:v>
                </c:pt>
                <c:pt idx="6950">
                  <c:v>0.18314541875056406</c:v>
                </c:pt>
                <c:pt idx="6951">
                  <c:v>0.15667064774775533</c:v>
                </c:pt>
                <c:pt idx="6952">
                  <c:v>0.17985576157085831</c:v>
                </c:pt>
                <c:pt idx="6953">
                  <c:v>0.1698153998684909</c:v>
                </c:pt>
                <c:pt idx="6954">
                  <c:v>0.18606207501850508</c:v>
                </c:pt>
                <c:pt idx="6955">
                  <c:v>0.1787515334602339</c:v>
                </c:pt>
                <c:pt idx="6956">
                  <c:v>0.16294264020116483</c:v>
                </c:pt>
                <c:pt idx="6957">
                  <c:v>0.21312622890741265</c:v>
                </c:pt>
                <c:pt idx="6958">
                  <c:v>0.2113955327752482</c:v>
                </c:pt>
                <c:pt idx="6959">
                  <c:v>0.18499437714032049</c:v>
                </c:pt>
                <c:pt idx="6960">
                  <c:v>0.17165376676035102</c:v>
                </c:pt>
                <c:pt idx="6961">
                  <c:v>0.15757851207117488</c:v>
                </c:pt>
                <c:pt idx="6962">
                  <c:v>0.21734702661532887</c:v>
                </c:pt>
                <c:pt idx="6963">
                  <c:v>0.19799187885892941</c:v>
                </c:pt>
                <c:pt idx="6964">
                  <c:v>0.23438120027534035</c:v>
                </c:pt>
                <c:pt idx="6965">
                  <c:v>0.17602393137923952</c:v>
                </c:pt>
                <c:pt idx="6966">
                  <c:v>0.20275448672180119</c:v>
                </c:pt>
                <c:pt idx="6967">
                  <c:v>0.1783427713924266</c:v>
                </c:pt>
                <c:pt idx="6968">
                  <c:v>0.19499251124979569</c:v>
                </c:pt>
                <c:pt idx="6969">
                  <c:v>0.19496092231572804</c:v>
                </c:pt>
                <c:pt idx="6970">
                  <c:v>0.20643695350681626</c:v>
                </c:pt>
                <c:pt idx="6971">
                  <c:v>0.17589793978889676</c:v>
                </c:pt>
                <c:pt idx="6972">
                  <c:v>0.19051129112770451</c:v>
                </c:pt>
                <c:pt idx="6973">
                  <c:v>0.17558392102804191</c:v>
                </c:pt>
                <c:pt idx="6974">
                  <c:v>0.18515513255250066</c:v>
                </c:pt>
                <c:pt idx="6975">
                  <c:v>0.17174581133686756</c:v>
                </c:pt>
                <c:pt idx="6976">
                  <c:v>0.16462713560408579</c:v>
                </c:pt>
                <c:pt idx="6977">
                  <c:v>0.20866386539467191</c:v>
                </c:pt>
                <c:pt idx="6978">
                  <c:v>0.16666888907306907</c:v>
                </c:pt>
                <c:pt idx="6979">
                  <c:v>0.16793532447623424</c:v>
                </c:pt>
                <c:pt idx="6980">
                  <c:v>0.16717909133944298</c:v>
                </c:pt>
                <c:pt idx="6981">
                  <c:v>0.21536109847270299</c:v>
                </c:pt>
                <c:pt idx="6982">
                  <c:v>0.16750777363014288</c:v>
                </c:pt>
                <c:pt idx="6983">
                  <c:v>0.21467941382158129</c:v>
                </c:pt>
                <c:pt idx="6984">
                  <c:v>0.20759899466779685</c:v>
                </c:pt>
                <c:pt idx="6985">
                  <c:v>0.20115734622103706</c:v>
                </c:pt>
                <c:pt idx="6986">
                  <c:v>0.23016427083888896</c:v>
                </c:pt>
                <c:pt idx="6987">
                  <c:v>0.17328978163822717</c:v>
                </c:pt>
                <c:pt idx="6988">
                  <c:v>0.17582643522215979</c:v>
                </c:pt>
                <c:pt idx="6989">
                  <c:v>0.17799534764749558</c:v>
                </c:pt>
                <c:pt idx="6990">
                  <c:v>0.16356345497710767</c:v>
                </c:pt>
                <c:pt idx="6991">
                  <c:v>0.22775269753981284</c:v>
                </c:pt>
                <c:pt idx="6992">
                  <c:v>0.17653046811174336</c:v>
                </c:pt>
                <c:pt idx="6993">
                  <c:v>0.19257824598880868</c:v>
                </c:pt>
                <c:pt idx="6994">
                  <c:v>0.14849236934477322</c:v>
                </c:pt>
                <c:pt idx="6995">
                  <c:v>0.17831406642971845</c:v>
                </c:pt>
                <c:pt idx="6996">
                  <c:v>0.18442921346984698</c:v>
                </c:pt>
                <c:pt idx="6997">
                  <c:v>0.20708680473026528</c:v>
                </c:pt>
                <c:pt idx="6998">
                  <c:v>0.17510288918659739</c:v>
                </c:pt>
                <c:pt idx="6999">
                  <c:v>0.17404465320272985</c:v>
                </c:pt>
                <c:pt idx="7000">
                  <c:v>0.22801430327877423</c:v>
                </c:pt>
                <c:pt idx="7001">
                  <c:v>0.16984165191732745</c:v>
                </c:pt>
                <c:pt idx="7002">
                  <c:v>0.19028411450970831</c:v>
                </c:pt>
                <c:pt idx="7003">
                  <c:v>0.18777001402883986</c:v>
                </c:pt>
                <c:pt idx="7004">
                  <c:v>0.17528302350513131</c:v>
                </c:pt>
                <c:pt idx="7005">
                  <c:v>0.17335657923542527</c:v>
                </c:pt>
                <c:pt idx="7006">
                  <c:v>0.1972494221102237</c:v>
                </c:pt>
                <c:pt idx="7007">
                  <c:v>0.2145455873324994</c:v>
                </c:pt>
                <c:pt idx="7008">
                  <c:v>0.17625119868658989</c:v>
                </c:pt>
                <c:pt idx="7009">
                  <c:v>0.1749594179148673</c:v>
                </c:pt>
                <c:pt idx="7010">
                  <c:v>0.17969030139968195</c:v>
                </c:pt>
                <c:pt idx="7011">
                  <c:v>0.16366630954798089</c:v>
                </c:pt>
                <c:pt idx="7012">
                  <c:v>0.15958059032739894</c:v>
                </c:pt>
                <c:pt idx="7013">
                  <c:v>0.187842807939606</c:v>
                </c:pt>
                <c:pt idx="7014">
                  <c:v>0.20961491961436829</c:v>
                </c:pt>
                <c:pt idx="7015">
                  <c:v>0.18586253335561004</c:v>
                </c:pt>
                <c:pt idx="7016">
                  <c:v>0.14599070456937666</c:v>
                </c:pt>
                <c:pt idx="7017">
                  <c:v>0.2147073991722826</c:v>
                </c:pt>
                <c:pt idx="7018">
                  <c:v>0.18734260731841923</c:v>
                </c:pt>
                <c:pt idx="7019">
                  <c:v>0.20791377163676891</c:v>
                </c:pt>
                <c:pt idx="7020">
                  <c:v>0.15723314224653773</c:v>
                </c:pt>
                <c:pt idx="7021">
                  <c:v>0.22851226264558036</c:v>
                </c:pt>
                <c:pt idx="7022">
                  <c:v>0.16695079061788712</c:v>
                </c:pt>
                <c:pt idx="7023">
                  <c:v>0.2166897609681436</c:v>
                </c:pt>
                <c:pt idx="7024">
                  <c:v>0.19313659506250633</c:v>
                </c:pt>
                <c:pt idx="7025">
                  <c:v>0.1905397150940657</c:v>
                </c:pt>
                <c:pt idx="7026">
                  <c:v>0.20271912355927874</c:v>
                </c:pt>
                <c:pt idx="7027">
                  <c:v>0.18120005465967329</c:v>
                </c:pt>
                <c:pt idx="7028">
                  <c:v>0.22208714998483864</c:v>
                </c:pt>
                <c:pt idx="7029">
                  <c:v>0.19811492368553132</c:v>
                </c:pt>
                <c:pt idx="7030">
                  <c:v>0.14793636864135043</c:v>
                </c:pt>
                <c:pt idx="7031">
                  <c:v>0.20273368562609109</c:v>
                </c:pt>
                <c:pt idx="7032">
                  <c:v>0.21094533685850217</c:v>
                </c:pt>
                <c:pt idx="7033">
                  <c:v>0.17044777110573134</c:v>
                </c:pt>
                <c:pt idx="7034">
                  <c:v>0.21966635782583116</c:v>
                </c:pt>
                <c:pt idx="7035">
                  <c:v>0.17624535792200849</c:v>
                </c:pt>
                <c:pt idx="7036">
                  <c:v>0.19901714137526791</c:v>
                </c:pt>
                <c:pt idx="7037">
                  <c:v>0.18570573568430518</c:v>
                </c:pt>
                <c:pt idx="7038">
                  <c:v>0.15047191927648504</c:v>
                </c:pt>
                <c:pt idx="7039">
                  <c:v>0.16979295172472303</c:v>
                </c:pt>
                <c:pt idx="7040">
                  <c:v>0.19446527024609428</c:v>
                </c:pt>
                <c:pt idx="7041">
                  <c:v>0.19708973233161017</c:v>
                </c:pt>
                <c:pt idx="7042">
                  <c:v>0.22935159246981746</c:v>
                </c:pt>
                <c:pt idx="7043">
                  <c:v>0.19931313552027852</c:v>
                </c:pt>
                <c:pt idx="7044">
                  <c:v>0.17319434390484192</c:v>
                </c:pt>
                <c:pt idx="7045">
                  <c:v>0.18800142412001006</c:v>
                </c:pt>
                <c:pt idx="7046">
                  <c:v>0.18391270479342978</c:v>
                </c:pt>
                <c:pt idx="7047">
                  <c:v>0.19077330973453374</c:v>
                </c:pt>
                <c:pt idx="7048">
                  <c:v>0.21392410384057514</c:v>
                </c:pt>
                <c:pt idx="7049">
                  <c:v>0.1751273448662144</c:v>
                </c:pt>
                <c:pt idx="7050">
                  <c:v>0.21822374741459152</c:v>
                </c:pt>
                <c:pt idx="7051">
                  <c:v>0.1663365939778855</c:v>
                </c:pt>
                <c:pt idx="7052">
                  <c:v>0.18335992271718618</c:v>
                </c:pt>
                <c:pt idx="7053">
                  <c:v>0.16900557080755388</c:v>
                </c:pt>
                <c:pt idx="7054">
                  <c:v>0.17519633432467732</c:v>
                </c:pt>
                <c:pt idx="7055">
                  <c:v>0.21593737527423149</c:v>
                </c:pt>
                <c:pt idx="7056">
                  <c:v>0.18197259262003707</c:v>
                </c:pt>
                <c:pt idx="7057">
                  <c:v>0.17767976922257334</c:v>
                </c:pt>
                <c:pt idx="7058">
                  <c:v>0.20037554801326857</c:v>
                </c:pt>
                <c:pt idx="7059">
                  <c:v>0.16732772641673122</c:v>
                </c:pt>
                <c:pt idx="7060">
                  <c:v>0.21331804053238423</c:v>
                </c:pt>
                <c:pt idx="7061">
                  <c:v>0.18603071225497131</c:v>
                </c:pt>
                <c:pt idx="7062">
                  <c:v>0.15437036315287803</c:v>
                </c:pt>
                <c:pt idx="7063">
                  <c:v>0.19842381081060381</c:v>
                </c:pt>
                <c:pt idx="7064">
                  <c:v>0.21655468321849317</c:v>
                </c:pt>
                <c:pt idx="7065">
                  <c:v>0.16621168561781177</c:v>
                </c:pt>
                <c:pt idx="7066">
                  <c:v>0.14992927517996138</c:v>
                </c:pt>
                <c:pt idx="7067">
                  <c:v>0.19950487638760611</c:v>
                </c:pt>
                <c:pt idx="7068">
                  <c:v>0.18362498144024125</c:v>
                </c:pt>
                <c:pt idx="7069">
                  <c:v>0.16295659057073789</c:v>
                </c:pt>
                <c:pt idx="7070">
                  <c:v>0.22204019043509096</c:v>
                </c:pt>
                <c:pt idx="7071">
                  <c:v>0.184301837611731</c:v>
                </c:pt>
                <c:pt idx="7072">
                  <c:v>0.24062566609583316</c:v>
                </c:pt>
                <c:pt idx="7073">
                  <c:v>0.17751953042811067</c:v>
                </c:pt>
                <c:pt idx="7074">
                  <c:v>0.2589227976118702</c:v>
                </c:pt>
                <c:pt idx="7075">
                  <c:v>0.22391875308329212</c:v>
                </c:pt>
                <c:pt idx="7076">
                  <c:v>0.20489558932620361</c:v>
                </c:pt>
                <c:pt idx="7077">
                  <c:v>0.16947740166342154</c:v>
                </c:pt>
                <c:pt idx="7078">
                  <c:v>0.17858357742919953</c:v>
                </c:pt>
                <c:pt idx="7079">
                  <c:v>0.22104813149286187</c:v>
                </c:pt>
                <c:pt idx="7080">
                  <c:v>0.19404909026585415</c:v>
                </c:pt>
                <c:pt idx="7081">
                  <c:v>0.18826250654952661</c:v>
                </c:pt>
                <c:pt idx="7082">
                  <c:v>0.1588452268920704</c:v>
                </c:pt>
                <c:pt idx="7083">
                  <c:v>0.24433546290198743</c:v>
                </c:pt>
                <c:pt idx="7084">
                  <c:v>0.1786053477195001</c:v>
                </c:pt>
                <c:pt idx="7085">
                  <c:v>0.16507709442732235</c:v>
                </c:pt>
                <c:pt idx="7086">
                  <c:v>0.16698450285346084</c:v>
                </c:pt>
                <c:pt idx="7087">
                  <c:v>0.18421573008623429</c:v>
                </c:pt>
                <c:pt idx="7088">
                  <c:v>0.15473467194573545</c:v>
                </c:pt>
                <c:pt idx="7089">
                  <c:v>0.18132209253068768</c:v>
                </c:pt>
                <c:pt idx="7090">
                  <c:v>0.22686077911685343</c:v>
                </c:pt>
                <c:pt idx="7091">
                  <c:v>0.27921738667386098</c:v>
                </c:pt>
                <c:pt idx="7092">
                  <c:v>0.15927695247674656</c:v>
                </c:pt>
                <c:pt idx="7093">
                  <c:v>0.16472846372727831</c:v>
                </c:pt>
                <c:pt idx="7094">
                  <c:v>0.21857919113340707</c:v>
                </c:pt>
                <c:pt idx="7095">
                  <c:v>0.16714720649854892</c:v>
                </c:pt>
                <c:pt idx="7096">
                  <c:v>0.17526085179355561</c:v>
                </c:pt>
                <c:pt idx="7097">
                  <c:v>0.20278005825811735</c:v>
                </c:pt>
                <c:pt idx="7098">
                  <c:v>0.1482480881764516</c:v>
                </c:pt>
                <c:pt idx="7099">
                  <c:v>0.18282623432344627</c:v>
                </c:pt>
                <c:pt idx="7100">
                  <c:v>0.19299495183154616</c:v>
                </c:pt>
                <c:pt idx="7101">
                  <c:v>0.21724177167351616</c:v>
                </c:pt>
                <c:pt idx="7102">
                  <c:v>0.22692826573773867</c:v>
                </c:pt>
                <c:pt idx="7103">
                  <c:v>0.16587389085180967</c:v>
                </c:pt>
                <c:pt idx="7104">
                  <c:v>0.16187201504596321</c:v>
                </c:pt>
                <c:pt idx="7105">
                  <c:v>0.15548162452705153</c:v>
                </c:pt>
                <c:pt idx="7106">
                  <c:v>0.18814589468611312</c:v>
                </c:pt>
                <c:pt idx="7107">
                  <c:v>0.19324804471688922</c:v>
                </c:pt>
                <c:pt idx="7108">
                  <c:v>0.20007855012655726</c:v>
                </c:pt>
                <c:pt idx="7109">
                  <c:v>0.1841982240895475</c:v>
                </c:pt>
                <c:pt idx="7110">
                  <c:v>0.19656060979177375</c:v>
                </c:pt>
                <c:pt idx="7111">
                  <c:v>0.18090576567060285</c:v>
                </c:pt>
                <c:pt idx="7112">
                  <c:v>0.22401490717913608</c:v>
                </c:pt>
                <c:pt idx="7113">
                  <c:v>0.20312232402836453</c:v>
                </c:pt>
                <c:pt idx="7114">
                  <c:v>0.20501237381522472</c:v>
                </c:pt>
                <c:pt idx="7115">
                  <c:v>0.17665567782063724</c:v>
                </c:pt>
                <c:pt idx="7116">
                  <c:v>0.17519714166417313</c:v>
                </c:pt>
                <c:pt idx="7117">
                  <c:v>0.17997230239410486</c:v>
                </c:pt>
                <c:pt idx="7118">
                  <c:v>0.23107507277658088</c:v>
                </c:pt>
                <c:pt idx="7119">
                  <c:v>0.16467470142536522</c:v>
                </c:pt>
                <c:pt idx="7120">
                  <c:v>0.16453173296966803</c:v>
                </c:pt>
                <c:pt idx="7121">
                  <c:v>0.15081485624085453</c:v>
                </c:pt>
                <c:pt idx="7122">
                  <c:v>0.19211957177199593</c:v>
                </c:pt>
                <c:pt idx="7123">
                  <c:v>0.19483401657651775</c:v>
                </c:pt>
                <c:pt idx="7124">
                  <c:v>0.18404555087918431</c:v>
                </c:pt>
                <c:pt idx="7125">
                  <c:v>0.17567137570347457</c:v>
                </c:pt>
                <c:pt idx="7126">
                  <c:v>0.23282412444184447</c:v>
                </c:pt>
                <c:pt idx="7127">
                  <c:v>0.1773916679803447</c:v>
                </c:pt>
                <c:pt idx="7128">
                  <c:v>0.20147522995124684</c:v>
                </c:pt>
                <c:pt idx="7129">
                  <c:v>0.16602329228726503</c:v>
                </c:pt>
                <c:pt idx="7130">
                  <c:v>0.2328005981830111</c:v>
                </c:pt>
                <c:pt idx="7131">
                  <c:v>0.18501680104697912</c:v>
                </c:pt>
                <c:pt idx="7132">
                  <c:v>0.16459566316203036</c:v>
                </c:pt>
                <c:pt idx="7133">
                  <c:v>0.17987934716311196</c:v>
                </c:pt>
                <c:pt idx="7134">
                  <c:v>0.18356948779701338</c:v>
                </c:pt>
                <c:pt idx="7135">
                  <c:v>0.17004558243256701</c:v>
                </c:pt>
                <c:pt idx="7136">
                  <c:v>0.19702471930107754</c:v>
                </c:pt>
                <c:pt idx="7137">
                  <c:v>0.17685164971167311</c:v>
                </c:pt>
                <c:pt idx="7138">
                  <c:v>0.16072812999156993</c:v>
                </c:pt>
                <c:pt idx="7139">
                  <c:v>0.18929656392361133</c:v>
                </c:pt>
                <c:pt idx="7140">
                  <c:v>0.17636827961670942</c:v>
                </c:pt>
                <c:pt idx="7141">
                  <c:v>0.17530504186225582</c:v>
                </c:pt>
                <c:pt idx="7142">
                  <c:v>0.1606075883332132</c:v>
                </c:pt>
                <c:pt idx="7143">
                  <c:v>0.17621423717704943</c:v>
                </c:pt>
                <c:pt idx="7144">
                  <c:v>0.14389107049417044</c:v>
                </c:pt>
                <c:pt idx="7145">
                  <c:v>0.19334207171594281</c:v>
                </c:pt>
                <c:pt idx="7146">
                  <c:v>0.19133830178306668</c:v>
                </c:pt>
                <c:pt idx="7147">
                  <c:v>0.19191636570696297</c:v>
                </c:pt>
                <c:pt idx="7148">
                  <c:v>0.18958135849689997</c:v>
                </c:pt>
                <c:pt idx="7149">
                  <c:v>0.19145379565996828</c:v>
                </c:pt>
                <c:pt idx="7150">
                  <c:v>0.18014206738608146</c:v>
                </c:pt>
                <c:pt idx="7151">
                  <c:v>0.17470542630647728</c:v>
                </c:pt>
                <c:pt idx="7152">
                  <c:v>0.18943072137790593</c:v>
                </c:pt>
                <c:pt idx="7153">
                  <c:v>0.19529854165722463</c:v>
                </c:pt>
                <c:pt idx="7154">
                  <c:v>0.18309748958204919</c:v>
                </c:pt>
                <c:pt idx="7155">
                  <c:v>0.17961669057730079</c:v>
                </c:pt>
                <c:pt idx="7156">
                  <c:v>0.19397521766883408</c:v>
                </c:pt>
                <c:pt idx="7157">
                  <c:v>0.20628165817947247</c:v>
                </c:pt>
                <c:pt idx="7158">
                  <c:v>0.1985910845403204</c:v>
                </c:pt>
                <c:pt idx="7159">
                  <c:v>0.17627977523712665</c:v>
                </c:pt>
                <c:pt idx="7160">
                  <c:v>0.20139230355464482</c:v>
                </c:pt>
                <c:pt idx="7161">
                  <c:v>0.21711770654248394</c:v>
                </c:pt>
                <c:pt idx="7162">
                  <c:v>0.19356975386367564</c:v>
                </c:pt>
                <c:pt idx="7163">
                  <c:v>0.24014205481626652</c:v>
                </c:pt>
                <c:pt idx="7164">
                  <c:v>0.19284292173521575</c:v>
                </c:pt>
                <c:pt idx="7165">
                  <c:v>0.19294529015800893</c:v>
                </c:pt>
                <c:pt idx="7166">
                  <c:v>0.18686526227575151</c:v>
                </c:pt>
                <c:pt idx="7167">
                  <c:v>0.20399506053413971</c:v>
                </c:pt>
                <c:pt idx="7168">
                  <c:v>0.19819287060240018</c:v>
                </c:pt>
                <c:pt idx="7169">
                  <c:v>0.18953205218333452</c:v>
                </c:pt>
                <c:pt idx="7170">
                  <c:v>0.15701197752719953</c:v>
                </c:pt>
                <c:pt idx="7171">
                  <c:v>0.22585722090186997</c:v>
                </c:pt>
                <c:pt idx="7172">
                  <c:v>0.19258306489558791</c:v>
                </c:pt>
                <c:pt idx="7173">
                  <c:v>0.14929434043088577</c:v>
                </c:pt>
                <c:pt idx="7174">
                  <c:v>0.17411657401696806</c:v>
                </c:pt>
                <c:pt idx="7175">
                  <c:v>0.18851923539792856</c:v>
                </c:pt>
                <c:pt idx="7176">
                  <c:v>0.17378907808677604</c:v>
                </c:pt>
                <c:pt idx="7177">
                  <c:v>0.25528382171568409</c:v>
                </c:pt>
                <c:pt idx="7178">
                  <c:v>0.15640947322694801</c:v>
                </c:pt>
                <c:pt idx="7179">
                  <c:v>0.16115191357696285</c:v>
                </c:pt>
                <c:pt idx="7180">
                  <c:v>0.27178364345613298</c:v>
                </c:pt>
                <c:pt idx="7181">
                  <c:v>0.24146200760876507</c:v>
                </c:pt>
                <c:pt idx="7182">
                  <c:v>0.2019313645765527</c:v>
                </c:pt>
                <c:pt idx="7183">
                  <c:v>0.18566195165152991</c:v>
                </c:pt>
                <c:pt idx="7184">
                  <c:v>0.2041942139284858</c:v>
                </c:pt>
                <c:pt idx="7185">
                  <c:v>0.18224233618191521</c:v>
                </c:pt>
                <c:pt idx="7186">
                  <c:v>0.19688987408671824</c:v>
                </c:pt>
                <c:pt idx="7187">
                  <c:v>0.1666297794858399</c:v>
                </c:pt>
                <c:pt idx="7188">
                  <c:v>0.18240670861413796</c:v>
                </c:pt>
                <c:pt idx="7189">
                  <c:v>0.17657592371169961</c:v>
                </c:pt>
                <c:pt idx="7190">
                  <c:v>0.16035585563393287</c:v>
                </c:pt>
                <c:pt idx="7191">
                  <c:v>0.1647622813095988</c:v>
                </c:pt>
                <c:pt idx="7192">
                  <c:v>0.1612422510654197</c:v>
                </c:pt>
                <c:pt idx="7193">
                  <c:v>0.1720362776783054</c:v>
                </c:pt>
                <c:pt idx="7194">
                  <c:v>0.17888857384209517</c:v>
                </c:pt>
                <c:pt idx="7195">
                  <c:v>0.16900404617629727</c:v>
                </c:pt>
                <c:pt idx="7196">
                  <c:v>0.18463599033673203</c:v>
                </c:pt>
                <c:pt idx="7197">
                  <c:v>0.20957849783178253</c:v>
                </c:pt>
                <c:pt idx="7198">
                  <c:v>0.20376767656566491</c:v>
                </c:pt>
                <c:pt idx="7199">
                  <c:v>0.17118406414179899</c:v>
                </c:pt>
                <c:pt idx="7200">
                  <c:v>0.21001640390499612</c:v>
                </c:pt>
                <c:pt idx="7201">
                  <c:v>0.17204014867075498</c:v>
                </c:pt>
                <c:pt idx="7202">
                  <c:v>0.17020548545277472</c:v>
                </c:pt>
                <c:pt idx="7203">
                  <c:v>0.14454527650682311</c:v>
                </c:pt>
                <c:pt idx="7204">
                  <c:v>0.21752081936785969</c:v>
                </c:pt>
                <c:pt idx="7205">
                  <c:v>0.17983818726314821</c:v>
                </c:pt>
                <c:pt idx="7206">
                  <c:v>0.17234076887915648</c:v>
                </c:pt>
                <c:pt idx="7207">
                  <c:v>0.17028796512525413</c:v>
                </c:pt>
                <c:pt idx="7208">
                  <c:v>0.1816367931830537</c:v>
                </c:pt>
                <c:pt idx="7209">
                  <c:v>0.22806356066571642</c:v>
                </c:pt>
                <c:pt idx="7210">
                  <c:v>0.19916932501687598</c:v>
                </c:pt>
                <c:pt idx="7211">
                  <c:v>0.17466460548193177</c:v>
                </c:pt>
                <c:pt idx="7212">
                  <c:v>0.18506693022705845</c:v>
                </c:pt>
                <c:pt idx="7213">
                  <c:v>0.18202605378968106</c:v>
                </c:pt>
                <c:pt idx="7214">
                  <c:v>0.16346359863875198</c:v>
                </c:pt>
                <c:pt idx="7215">
                  <c:v>0.1854552823091804</c:v>
                </c:pt>
                <c:pt idx="7216">
                  <c:v>0.22202431295220545</c:v>
                </c:pt>
                <c:pt idx="7217">
                  <c:v>0.17175926729829447</c:v>
                </c:pt>
                <c:pt idx="7218">
                  <c:v>0.192513967937254</c:v>
                </c:pt>
                <c:pt idx="7219">
                  <c:v>0.24455789701838249</c:v>
                </c:pt>
                <c:pt idx="7220">
                  <c:v>0.19997894964883545</c:v>
                </c:pt>
                <c:pt idx="7221">
                  <c:v>0.20405655196820152</c:v>
                </c:pt>
                <c:pt idx="7222">
                  <c:v>0.18858846522870643</c:v>
                </c:pt>
                <c:pt idx="7223">
                  <c:v>0.18695981606386686</c:v>
                </c:pt>
                <c:pt idx="7224">
                  <c:v>0.18679057192021481</c:v>
                </c:pt>
                <c:pt idx="7225">
                  <c:v>0.19422254740662048</c:v>
                </c:pt>
                <c:pt idx="7226">
                  <c:v>0.20947008620280985</c:v>
                </c:pt>
                <c:pt idx="7227">
                  <c:v>0.19470871152000027</c:v>
                </c:pt>
                <c:pt idx="7228">
                  <c:v>0.19697526206474106</c:v>
                </c:pt>
                <c:pt idx="7229">
                  <c:v>0.18898525281449247</c:v>
                </c:pt>
                <c:pt idx="7230">
                  <c:v>0.21206914503047256</c:v>
                </c:pt>
                <c:pt idx="7231">
                  <c:v>0.17630571452908486</c:v>
                </c:pt>
                <c:pt idx="7232">
                  <c:v>0.17681326546302736</c:v>
                </c:pt>
                <c:pt idx="7233">
                  <c:v>0.18938254000142027</c:v>
                </c:pt>
                <c:pt idx="7234">
                  <c:v>0.20033273017179604</c:v>
                </c:pt>
                <c:pt idx="7235">
                  <c:v>0.21279586667922146</c:v>
                </c:pt>
                <c:pt idx="7236">
                  <c:v>0.20955621997628221</c:v>
                </c:pt>
                <c:pt idx="7237">
                  <c:v>0.18469231878337714</c:v>
                </c:pt>
                <c:pt idx="7238">
                  <c:v>0.1520691371792087</c:v>
                </c:pt>
                <c:pt idx="7239">
                  <c:v>0.1748938152101116</c:v>
                </c:pt>
                <c:pt idx="7240">
                  <c:v>0.19654904829440462</c:v>
                </c:pt>
                <c:pt idx="7241">
                  <c:v>0.16501221421128573</c:v>
                </c:pt>
                <c:pt idx="7242">
                  <c:v>0.21249935822970253</c:v>
                </c:pt>
                <c:pt idx="7243">
                  <c:v>0.21649807496829412</c:v>
                </c:pt>
                <c:pt idx="7244">
                  <c:v>0.19018493119212063</c:v>
                </c:pt>
                <c:pt idx="7245">
                  <c:v>0.15959623569544065</c:v>
                </c:pt>
                <c:pt idx="7246">
                  <c:v>0.23200010827376105</c:v>
                </c:pt>
                <c:pt idx="7247">
                  <c:v>0.17359256340169663</c:v>
                </c:pt>
                <c:pt idx="7248">
                  <c:v>0.16096203199964421</c:v>
                </c:pt>
                <c:pt idx="7249">
                  <c:v>0.19427503335258245</c:v>
                </c:pt>
                <c:pt idx="7250">
                  <c:v>0.15674854762352933</c:v>
                </c:pt>
                <c:pt idx="7251">
                  <c:v>0.17668678303404051</c:v>
                </c:pt>
                <c:pt idx="7252">
                  <c:v>0.18456297059159396</c:v>
                </c:pt>
                <c:pt idx="7253">
                  <c:v>0.19319047458014399</c:v>
                </c:pt>
                <c:pt idx="7254">
                  <c:v>0.20169655539122999</c:v>
                </c:pt>
                <c:pt idx="7255">
                  <c:v>0.16676016564911161</c:v>
                </c:pt>
                <c:pt idx="7256">
                  <c:v>0.15771854656792261</c:v>
                </c:pt>
                <c:pt idx="7257">
                  <c:v>0.16376686404980426</c:v>
                </c:pt>
                <c:pt idx="7258">
                  <c:v>0.18652089564461</c:v>
                </c:pt>
                <c:pt idx="7259">
                  <c:v>0.17571047412330326</c:v>
                </c:pt>
                <c:pt idx="7260">
                  <c:v>0.17132486881324388</c:v>
                </c:pt>
                <c:pt idx="7261">
                  <c:v>0.17387413776341168</c:v>
                </c:pt>
                <c:pt idx="7262">
                  <c:v>0.23094362971720772</c:v>
                </c:pt>
                <c:pt idx="7263">
                  <c:v>0.15915873827785432</c:v>
                </c:pt>
                <c:pt idx="7264">
                  <c:v>0.18179089004605425</c:v>
                </c:pt>
                <c:pt idx="7265">
                  <c:v>0.17248909444415245</c:v>
                </c:pt>
                <c:pt idx="7266">
                  <c:v>0.15415613081276594</c:v>
                </c:pt>
                <c:pt idx="7267">
                  <c:v>0.14203729432019174</c:v>
                </c:pt>
                <c:pt idx="7268">
                  <c:v>0.1788253348978659</c:v>
                </c:pt>
                <c:pt idx="7269">
                  <c:v>0.24178126029866431</c:v>
                </c:pt>
                <c:pt idx="7270">
                  <c:v>0.22241278344345</c:v>
                </c:pt>
                <c:pt idx="7271">
                  <c:v>0.18370155076463932</c:v>
                </c:pt>
                <c:pt idx="7272">
                  <c:v>0.16969371155521568</c:v>
                </c:pt>
                <c:pt idx="7273">
                  <c:v>0.14924789253995088</c:v>
                </c:pt>
                <c:pt idx="7274">
                  <c:v>0.1823546752559948</c:v>
                </c:pt>
                <c:pt idx="7275">
                  <c:v>0.22350575675188744</c:v>
                </c:pt>
                <c:pt idx="7276">
                  <c:v>0.18575518066523231</c:v>
                </c:pt>
                <c:pt idx="7277">
                  <c:v>0.17857999625703178</c:v>
                </c:pt>
                <c:pt idx="7278">
                  <c:v>0.18912118939310768</c:v>
                </c:pt>
                <c:pt idx="7279">
                  <c:v>0.20812104646283544</c:v>
                </c:pt>
                <c:pt idx="7280">
                  <c:v>0.18803975377006441</c:v>
                </c:pt>
                <c:pt idx="7281">
                  <c:v>0.18356390124868913</c:v>
                </c:pt>
                <c:pt idx="7282">
                  <c:v>0.19565597893200856</c:v>
                </c:pt>
                <c:pt idx="7283">
                  <c:v>0.20330015946629712</c:v>
                </c:pt>
                <c:pt idx="7284">
                  <c:v>0.21094778674832732</c:v>
                </c:pt>
                <c:pt idx="7285">
                  <c:v>0.21083242790000273</c:v>
                </c:pt>
                <c:pt idx="7286">
                  <c:v>0.19498434122150282</c:v>
                </c:pt>
                <c:pt idx="7287">
                  <c:v>0.21777233568662499</c:v>
                </c:pt>
                <c:pt idx="7288">
                  <c:v>0.16525360024531915</c:v>
                </c:pt>
                <c:pt idx="7289">
                  <c:v>0.17403758097475214</c:v>
                </c:pt>
                <c:pt idx="7290">
                  <c:v>0.1646668307314022</c:v>
                </c:pt>
                <c:pt idx="7291">
                  <c:v>0.23862552091850511</c:v>
                </c:pt>
                <c:pt idx="7292">
                  <c:v>0.22958217038360332</c:v>
                </c:pt>
                <c:pt idx="7293">
                  <c:v>0.15632084555273842</c:v>
                </c:pt>
                <c:pt idx="7294">
                  <c:v>0.18296218012395546</c:v>
                </c:pt>
                <c:pt idx="7295">
                  <c:v>0.17978670812885364</c:v>
                </c:pt>
                <c:pt idx="7296">
                  <c:v>0.19018850782217567</c:v>
                </c:pt>
                <c:pt idx="7297">
                  <c:v>0.18208173084017329</c:v>
                </c:pt>
                <c:pt idx="7298">
                  <c:v>0.19624820935999504</c:v>
                </c:pt>
                <c:pt idx="7299">
                  <c:v>0.17981937501988937</c:v>
                </c:pt>
                <c:pt idx="7300">
                  <c:v>0.17889922718617751</c:v>
                </c:pt>
                <c:pt idx="7301">
                  <c:v>0.19433118753154727</c:v>
                </c:pt>
                <c:pt idx="7302">
                  <c:v>0.17370208065982912</c:v>
                </c:pt>
                <c:pt idx="7303">
                  <c:v>0.23520361608396198</c:v>
                </c:pt>
                <c:pt idx="7304">
                  <c:v>0.19953581407234092</c:v>
                </c:pt>
                <c:pt idx="7305">
                  <c:v>0.16109437125107495</c:v>
                </c:pt>
                <c:pt idx="7306">
                  <c:v>0.14239741640281189</c:v>
                </c:pt>
                <c:pt idx="7307">
                  <c:v>0.19264437745423221</c:v>
                </c:pt>
                <c:pt idx="7308">
                  <c:v>0.17837192097234697</c:v>
                </c:pt>
                <c:pt idx="7309">
                  <c:v>0.18542811797259715</c:v>
                </c:pt>
                <c:pt idx="7310">
                  <c:v>0.19141923247718398</c:v>
                </c:pt>
                <c:pt idx="7311">
                  <c:v>0.15149249872981449</c:v>
                </c:pt>
                <c:pt idx="7312">
                  <c:v>0.18162139454350212</c:v>
                </c:pt>
                <c:pt idx="7313">
                  <c:v>0.15044372421814428</c:v>
                </c:pt>
                <c:pt idx="7314">
                  <c:v>0.15965510488045986</c:v>
                </c:pt>
                <c:pt idx="7315">
                  <c:v>0.17274543428993536</c:v>
                </c:pt>
                <c:pt idx="7316">
                  <c:v>0.21936195273888584</c:v>
                </c:pt>
                <c:pt idx="7317">
                  <c:v>0.16264208234803032</c:v>
                </c:pt>
                <c:pt idx="7318">
                  <c:v>0.15608156743707791</c:v>
                </c:pt>
                <c:pt idx="7319">
                  <c:v>0.19943272671082338</c:v>
                </c:pt>
                <c:pt idx="7320">
                  <c:v>0.15232094183723149</c:v>
                </c:pt>
                <c:pt idx="7321">
                  <c:v>0.17410301500878578</c:v>
                </c:pt>
                <c:pt idx="7322">
                  <c:v>0.16022675770336237</c:v>
                </c:pt>
                <c:pt idx="7323">
                  <c:v>0.18992133917314566</c:v>
                </c:pt>
                <c:pt idx="7324">
                  <c:v>0.16519597448909548</c:v>
                </c:pt>
                <c:pt idx="7325">
                  <c:v>0.1623311824601274</c:v>
                </c:pt>
                <c:pt idx="7326">
                  <c:v>0.18562762028874397</c:v>
                </c:pt>
                <c:pt idx="7327">
                  <c:v>0.2169465188628201</c:v>
                </c:pt>
                <c:pt idx="7328">
                  <c:v>0.17879042275135174</c:v>
                </c:pt>
                <c:pt idx="7329">
                  <c:v>0.17071399393524714</c:v>
                </c:pt>
                <c:pt idx="7330">
                  <c:v>0.18675845782003653</c:v>
                </c:pt>
                <c:pt idx="7331">
                  <c:v>0.16517070765982633</c:v>
                </c:pt>
                <c:pt idx="7332">
                  <c:v>0.19548942694111834</c:v>
                </c:pt>
                <c:pt idx="7333">
                  <c:v>0.21317856292906845</c:v>
                </c:pt>
                <c:pt idx="7334">
                  <c:v>0.15642521149589686</c:v>
                </c:pt>
                <c:pt idx="7335">
                  <c:v>0.18898660484286228</c:v>
                </c:pt>
                <c:pt idx="7336">
                  <c:v>0.22512295410599636</c:v>
                </c:pt>
                <c:pt idx="7337">
                  <c:v>0.17585375838900125</c:v>
                </c:pt>
                <c:pt idx="7338">
                  <c:v>0.15965630790680202</c:v>
                </c:pt>
                <c:pt idx="7339">
                  <c:v>0.17260967130744778</c:v>
                </c:pt>
                <c:pt idx="7340">
                  <c:v>0.1854751691524214</c:v>
                </c:pt>
                <c:pt idx="7341">
                  <c:v>0.18609197454027321</c:v>
                </c:pt>
                <c:pt idx="7342">
                  <c:v>0.17606888970782422</c:v>
                </c:pt>
                <c:pt idx="7343">
                  <c:v>0.17844590393738638</c:v>
                </c:pt>
                <c:pt idx="7344">
                  <c:v>0.18369514527570285</c:v>
                </c:pt>
                <c:pt idx="7345">
                  <c:v>0.15893633126302145</c:v>
                </c:pt>
                <c:pt idx="7346">
                  <c:v>0.18529243912542637</c:v>
                </c:pt>
                <c:pt idx="7347">
                  <c:v>0.21286372750763868</c:v>
                </c:pt>
                <c:pt idx="7348">
                  <c:v>0.14522465626379416</c:v>
                </c:pt>
                <c:pt idx="7349">
                  <c:v>0.24224021533199852</c:v>
                </c:pt>
                <c:pt idx="7350">
                  <c:v>0.18821325892499313</c:v>
                </c:pt>
                <c:pt idx="7351">
                  <c:v>0.18052318061750594</c:v>
                </c:pt>
                <c:pt idx="7352">
                  <c:v>0.2026588080116776</c:v>
                </c:pt>
                <c:pt idx="7353">
                  <c:v>0.1897586908214477</c:v>
                </c:pt>
                <c:pt idx="7354">
                  <c:v>0.16769374370633203</c:v>
                </c:pt>
                <c:pt idx="7355">
                  <c:v>0.19132775909334326</c:v>
                </c:pt>
                <c:pt idx="7356">
                  <c:v>0.21237376439630276</c:v>
                </c:pt>
                <c:pt idx="7357">
                  <c:v>0.16790852570111045</c:v>
                </c:pt>
                <c:pt idx="7358">
                  <c:v>0.17611128495675898</c:v>
                </c:pt>
                <c:pt idx="7359">
                  <c:v>0.19348203486694451</c:v>
                </c:pt>
                <c:pt idx="7360">
                  <c:v>0.2194528097224237</c:v>
                </c:pt>
                <c:pt idx="7361">
                  <c:v>0.23429896144367995</c:v>
                </c:pt>
                <c:pt idx="7362">
                  <c:v>0.1818013976670165</c:v>
                </c:pt>
                <c:pt idx="7363">
                  <c:v>0.17627957868046837</c:v>
                </c:pt>
                <c:pt idx="7364">
                  <c:v>0.19648150113909413</c:v>
                </c:pt>
                <c:pt idx="7365">
                  <c:v>0.17141758888186603</c:v>
                </c:pt>
                <c:pt idx="7366">
                  <c:v>0.22655004104697787</c:v>
                </c:pt>
                <c:pt idx="7367">
                  <c:v>0.23260663449962954</c:v>
                </c:pt>
                <c:pt idx="7368">
                  <c:v>0.17944622976219027</c:v>
                </c:pt>
                <c:pt idx="7369">
                  <c:v>0.19572624920670315</c:v>
                </c:pt>
                <c:pt idx="7370">
                  <c:v>0.20230675201568579</c:v>
                </c:pt>
                <c:pt idx="7371">
                  <c:v>0.23394041588556791</c:v>
                </c:pt>
                <c:pt idx="7372">
                  <c:v>0.16799472181024558</c:v>
                </c:pt>
                <c:pt idx="7373">
                  <c:v>0.18272662412958057</c:v>
                </c:pt>
                <c:pt idx="7374">
                  <c:v>0.22762575339133787</c:v>
                </c:pt>
                <c:pt idx="7375">
                  <c:v>0.17433277005466039</c:v>
                </c:pt>
                <c:pt idx="7376">
                  <c:v>0.15294737401063299</c:v>
                </c:pt>
                <c:pt idx="7377">
                  <c:v>0.1995611041909621</c:v>
                </c:pt>
                <c:pt idx="7378">
                  <c:v>0.18651928334791004</c:v>
                </c:pt>
                <c:pt idx="7379">
                  <c:v>0.17469755631206271</c:v>
                </c:pt>
                <c:pt idx="7380">
                  <c:v>0.17505199203189534</c:v>
                </c:pt>
                <c:pt idx="7381">
                  <c:v>0.21737602792635358</c:v>
                </c:pt>
                <c:pt idx="7382">
                  <c:v>0.19690498485998512</c:v>
                </c:pt>
                <c:pt idx="7383">
                  <c:v>0.17834649942833714</c:v>
                </c:pt>
                <c:pt idx="7384">
                  <c:v>0.19327252539423248</c:v>
                </c:pt>
                <c:pt idx="7385">
                  <c:v>0.17090144289983872</c:v>
                </c:pt>
                <c:pt idx="7386">
                  <c:v>0.22145012213695611</c:v>
                </c:pt>
                <c:pt idx="7387">
                  <c:v>0.16985468517182725</c:v>
                </c:pt>
                <c:pt idx="7388">
                  <c:v>0.17862586487316351</c:v>
                </c:pt>
                <c:pt idx="7389">
                  <c:v>0.19545168250146974</c:v>
                </c:pt>
                <c:pt idx="7390">
                  <c:v>0.20245330204391043</c:v>
                </c:pt>
                <c:pt idx="7391">
                  <c:v>0.23299450269296948</c:v>
                </c:pt>
                <c:pt idx="7392">
                  <c:v>0.18715553583800507</c:v>
                </c:pt>
                <c:pt idx="7393">
                  <c:v>0.16817750048094512</c:v>
                </c:pt>
                <c:pt idx="7394">
                  <c:v>0.18612464289808375</c:v>
                </c:pt>
                <c:pt idx="7395">
                  <c:v>0.18530496364504254</c:v>
                </c:pt>
                <c:pt idx="7396">
                  <c:v>0.17995378789648028</c:v>
                </c:pt>
                <c:pt idx="7397">
                  <c:v>0.23115214801481548</c:v>
                </c:pt>
                <c:pt idx="7398">
                  <c:v>0.16697606705348894</c:v>
                </c:pt>
                <c:pt idx="7399">
                  <c:v>0.17736537156420348</c:v>
                </c:pt>
                <c:pt idx="7400">
                  <c:v>0.20241899320164169</c:v>
                </c:pt>
                <c:pt idx="7401">
                  <c:v>0.16357962074161697</c:v>
                </c:pt>
                <c:pt idx="7402">
                  <c:v>0.1912885885701055</c:v>
                </c:pt>
                <c:pt idx="7403">
                  <c:v>0.20715671801780089</c:v>
                </c:pt>
                <c:pt idx="7404">
                  <c:v>0.16853634517126356</c:v>
                </c:pt>
                <c:pt idx="7405">
                  <c:v>0.19184608702745048</c:v>
                </c:pt>
                <c:pt idx="7406">
                  <c:v>0.18041544264520118</c:v>
                </c:pt>
                <c:pt idx="7407">
                  <c:v>0.19446607551722547</c:v>
                </c:pt>
                <c:pt idx="7408">
                  <c:v>0.18382110214687347</c:v>
                </c:pt>
                <c:pt idx="7409">
                  <c:v>0.16608995919326447</c:v>
                </c:pt>
                <c:pt idx="7410">
                  <c:v>0.22099126038699876</c:v>
                </c:pt>
                <c:pt idx="7411">
                  <c:v>0.21500865854283482</c:v>
                </c:pt>
                <c:pt idx="7412">
                  <c:v>0.1563137136743053</c:v>
                </c:pt>
                <c:pt idx="7413">
                  <c:v>0.19447751596048884</c:v>
                </c:pt>
                <c:pt idx="7414">
                  <c:v>0.17147834332855308</c:v>
                </c:pt>
                <c:pt idx="7415">
                  <c:v>0.18834496698808256</c:v>
                </c:pt>
                <c:pt idx="7416">
                  <c:v>0.18001483454645226</c:v>
                </c:pt>
                <c:pt idx="7417">
                  <c:v>0.18012257486903135</c:v>
                </c:pt>
                <c:pt idx="7418">
                  <c:v>0.17815207111926162</c:v>
                </c:pt>
                <c:pt idx="7419">
                  <c:v>0.19003209487138792</c:v>
                </c:pt>
                <c:pt idx="7420">
                  <c:v>0.19267662264809654</c:v>
                </c:pt>
                <c:pt idx="7421">
                  <c:v>0.15434285117885008</c:v>
                </c:pt>
                <c:pt idx="7422">
                  <c:v>0.16192300218403341</c:v>
                </c:pt>
                <c:pt idx="7423">
                  <c:v>0.21271066535323718</c:v>
                </c:pt>
                <c:pt idx="7424">
                  <c:v>0.15947683872190202</c:v>
                </c:pt>
                <c:pt idx="7425">
                  <c:v>0.20719260685062466</c:v>
                </c:pt>
                <c:pt idx="7426">
                  <c:v>0.1514227104395883</c:v>
                </c:pt>
                <c:pt idx="7427">
                  <c:v>0.18832659874321833</c:v>
                </c:pt>
                <c:pt idx="7428">
                  <c:v>0.18282883630591498</c:v>
                </c:pt>
                <c:pt idx="7429">
                  <c:v>0.1602108741619967</c:v>
                </c:pt>
                <c:pt idx="7430">
                  <c:v>0.17031729702996315</c:v>
                </c:pt>
                <c:pt idx="7431">
                  <c:v>0.21120543919450049</c:v>
                </c:pt>
                <c:pt idx="7432">
                  <c:v>0.20741924306868872</c:v>
                </c:pt>
                <c:pt idx="7433">
                  <c:v>0.16846283008289561</c:v>
                </c:pt>
                <c:pt idx="7434">
                  <c:v>0.23564593679456666</c:v>
                </c:pt>
                <c:pt idx="7435">
                  <c:v>0.22954655262685172</c:v>
                </c:pt>
                <c:pt idx="7436">
                  <c:v>0.1493001439728949</c:v>
                </c:pt>
                <c:pt idx="7437">
                  <c:v>0.17768780726364425</c:v>
                </c:pt>
                <c:pt idx="7438">
                  <c:v>0.17603299191783223</c:v>
                </c:pt>
                <c:pt idx="7439">
                  <c:v>0.15070011100966474</c:v>
                </c:pt>
                <c:pt idx="7440">
                  <c:v>0.20010124505076649</c:v>
                </c:pt>
                <c:pt idx="7441">
                  <c:v>0.21514057248889457</c:v>
                </c:pt>
                <c:pt idx="7442">
                  <c:v>0.17199962467870322</c:v>
                </c:pt>
                <c:pt idx="7443">
                  <c:v>0.16205122383876411</c:v>
                </c:pt>
                <c:pt idx="7444">
                  <c:v>0.25189486835399605</c:v>
                </c:pt>
                <c:pt idx="7445">
                  <c:v>0.18493949140880545</c:v>
                </c:pt>
                <c:pt idx="7446">
                  <c:v>0.15574312959686934</c:v>
                </c:pt>
                <c:pt idx="7447">
                  <c:v>0.15076491500718203</c:v>
                </c:pt>
                <c:pt idx="7448">
                  <c:v>0.14832734930226132</c:v>
                </c:pt>
                <c:pt idx="7449">
                  <c:v>0.17602270846993939</c:v>
                </c:pt>
                <c:pt idx="7450">
                  <c:v>0.19917313873906167</c:v>
                </c:pt>
                <c:pt idx="7451">
                  <c:v>0.20657017372045156</c:v>
                </c:pt>
                <c:pt idx="7452">
                  <c:v>0.19869771932534402</c:v>
                </c:pt>
                <c:pt idx="7453">
                  <c:v>0.17343302315950712</c:v>
                </c:pt>
                <c:pt idx="7454">
                  <c:v>0.16274380573370251</c:v>
                </c:pt>
                <c:pt idx="7455">
                  <c:v>0.15901431985582151</c:v>
                </c:pt>
                <c:pt idx="7456">
                  <c:v>0.18585477162153527</c:v>
                </c:pt>
                <c:pt idx="7457">
                  <c:v>0.19103916889594066</c:v>
                </c:pt>
                <c:pt idx="7458">
                  <c:v>0.21101173556861616</c:v>
                </c:pt>
                <c:pt idx="7459">
                  <c:v>0.19149667620583175</c:v>
                </c:pt>
                <c:pt idx="7460">
                  <c:v>0.17505866785165144</c:v>
                </c:pt>
                <c:pt idx="7461">
                  <c:v>0.22591198019332806</c:v>
                </c:pt>
                <c:pt idx="7462">
                  <c:v>0.21006520499123313</c:v>
                </c:pt>
                <c:pt idx="7463">
                  <c:v>0.15629618815441693</c:v>
                </c:pt>
                <c:pt idx="7464">
                  <c:v>0.14359173240505929</c:v>
                </c:pt>
                <c:pt idx="7465">
                  <c:v>0.17735574151118325</c:v>
                </c:pt>
                <c:pt idx="7466">
                  <c:v>0.16992020831881841</c:v>
                </c:pt>
                <c:pt idx="7467">
                  <c:v>0.24706272302717616</c:v>
                </c:pt>
                <c:pt idx="7468">
                  <c:v>0.18615696407306534</c:v>
                </c:pt>
                <c:pt idx="7469">
                  <c:v>0.24419081407955123</c:v>
                </c:pt>
                <c:pt idx="7470">
                  <c:v>0.1527924816222031</c:v>
                </c:pt>
                <c:pt idx="7471">
                  <c:v>0.21182178440580907</c:v>
                </c:pt>
                <c:pt idx="7472">
                  <c:v>0.19481301150198485</c:v>
                </c:pt>
                <c:pt idx="7473">
                  <c:v>0.17888784532764304</c:v>
                </c:pt>
                <c:pt idx="7474">
                  <c:v>0.17354879858978284</c:v>
                </c:pt>
                <c:pt idx="7475">
                  <c:v>0.16670513838250547</c:v>
                </c:pt>
                <c:pt idx="7476">
                  <c:v>0.16724564799915692</c:v>
                </c:pt>
                <c:pt idx="7477">
                  <c:v>0.16914443746190858</c:v>
                </c:pt>
                <c:pt idx="7478">
                  <c:v>0.19589163394724429</c:v>
                </c:pt>
                <c:pt idx="7479">
                  <c:v>0.19476986208390257</c:v>
                </c:pt>
                <c:pt idx="7480">
                  <c:v>0.18336762302708617</c:v>
                </c:pt>
                <c:pt idx="7481">
                  <c:v>0.19325788011294734</c:v>
                </c:pt>
                <c:pt idx="7482">
                  <c:v>0.19698221834892893</c:v>
                </c:pt>
                <c:pt idx="7483">
                  <c:v>0.22634290361557172</c:v>
                </c:pt>
                <c:pt idx="7484">
                  <c:v>0.18838871110857636</c:v>
                </c:pt>
                <c:pt idx="7485">
                  <c:v>0.16576380181823977</c:v>
                </c:pt>
                <c:pt idx="7486">
                  <c:v>0.18497426987296786</c:v>
                </c:pt>
                <c:pt idx="7487">
                  <c:v>0.17677958353515763</c:v>
                </c:pt>
                <c:pt idx="7488">
                  <c:v>0.17253813186852593</c:v>
                </c:pt>
                <c:pt idx="7489">
                  <c:v>0.17235346119545009</c:v>
                </c:pt>
                <c:pt idx="7490">
                  <c:v>0.18913356578598553</c:v>
                </c:pt>
                <c:pt idx="7491">
                  <c:v>0.18861600108024429</c:v>
                </c:pt>
                <c:pt idx="7492">
                  <c:v>0.20617542579022488</c:v>
                </c:pt>
                <c:pt idx="7493">
                  <c:v>0.17015685862551863</c:v>
                </c:pt>
                <c:pt idx="7494">
                  <c:v>0.1992805113040976</c:v>
                </c:pt>
                <c:pt idx="7495">
                  <c:v>0.19384423536371201</c:v>
                </c:pt>
                <c:pt idx="7496">
                  <c:v>0.15369520758347868</c:v>
                </c:pt>
                <c:pt idx="7497">
                  <c:v>0.19076018629916444</c:v>
                </c:pt>
                <c:pt idx="7498">
                  <c:v>0.16305551418364625</c:v>
                </c:pt>
                <c:pt idx="7499">
                  <c:v>0.18755984667627806</c:v>
                </c:pt>
                <c:pt idx="7500">
                  <c:v>0.18324961027647005</c:v>
                </c:pt>
                <c:pt idx="7501">
                  <c:v>0.18038274416678468</c:v>
                </c:pt>
                <c:pt idx="7502">
                  <c:v>0.18839214951630223</c:v>
                </c:pt>
                <c:pt idx="7503">
                  <c:v>0.19652102498708807</c:v>
                </c:pt>
                <c:pt idx="7504">
                  <c:v>0.17420459880302316</c:v>
                </c:pt>
                <c:pt idx="7505">
                  <c:v>0.20255557063417282</c:v>
                </c:pt>
                <c:pt idx="7506">
                  <c:v>0.19539727253972736</c:v>
                </c:pt>
                <c:pt idx="7507">
                  <c:v>0.16228026483443236</c:v>
                </c:pt>
                <c:pt idx="7508">
                  <c:v>0.20242542381361009</c:v>
                </c:pt>
                <c:pt idx="7509">
                  <c:v>0.19156863248048536</c:v>
                </c:pt>
                <c:pt idx="7510">
                  <c:v>0.22806367994315471</c:v>
                </c:pt>
                <c:pt idx="7511">
                  <c:v>0.17660561265668709</c:v>
                </c:pt>
                <c:pt idx="7512">
                  <c:v>0.19934843278368389</c:v>
                </c:pt>
                <c:pt idx="7513">
                  <c:v>0.19118059201400342</c:v>
                </c:pt>
                <c:pt idx="7514">
                  <c:v>0.16080636415639143</c:v>
                </c:pt>
                <c:pt idx="7515">
                  <c:v>0.16834049812345175</c:v>
                </c:pt>
                <c:pt idx="7516">
                  <c:v>0.17867533708963038</c:v>
                </c:pt>
                <c:pt idx="7517">
                  <c:v>0.17609767912386487</c:v>
                </c:pt>
                <c:pt idx="7518">
                  <c:v>0.18553829767910496</c:v>
                </c:pt>
                <c:pt idx="7519">
                  <c:v>0.19309036414833228</c:v>
                </c:pt>
                <c:pt idx="7520">
                  <c:v>0.15366816567310637</c:v>
                </c:pt>
                <c:pt idx="7521">
                  <c:v>0.17460618943705522</c:v>
                </c:pt>
                <c:pt idx="7522">
                  <c:v>0.16801699922261346</c:v>
                </c:pt>
                <c:pt idx="7523">
                  <c:v>0.17243470585237686</c:v>
                </c:pt>
                <c:pt idx="7524">
                  <c:v>0.21624939368673507</c:v>
                </c:pt>
                <c:pt idx="7525">
                  <c:v>0.17175036533614807</c:v>
                </c:pt>
                <c:pt idx="7526">
                  <c:v>0.17533630157890395</c:v>
                </c:pt>
                <c:pt idx="7527">
                  <c:v>0.17939010816280723</c:v>
                </c:pt>
                <c:pt idx="7528">
                  <c:v>0.182522720408161</c:v>
                </c:pt>
                <c:pt idx="7529">
                  <c:v>0.1961270950507471</c:v>
                </c:pt>
                <c:pt idx="7530">
                  <c:v>0.18428307289088028</c:v>
                </c:pt>
                <c:pt idx="7531">
                  <c:v>0.16117122727477218</c:v>
                </c:pt>
                <c:pt idx="7532">
                  <c:v>0.2137970786799368</c:v>
                </c:pt>
                <c:pt idx="7533">
                  <c:v>0.21649902398685236</c:v>
                </c:pt>
                <c:pt idx="7534">
                  <c:v>0.15774130282660981</c:v>
                </c:pt>
                <c:pt idx="7535">
                  <c:v>0.15396287916013618</c:v>
                </c:pt>
                <c:pt idx="7536">
                  <c:v>0.20834338414898121</c:v>
                </c:pt>
                <c:pt idx="7537">
                  <c:v>0.17829939194313638</c:v>
                </c:pt>
                <c:pt idx="7538">
                  <c:v>0.15614295374680257</c:v>
                </c:pt>
                <c:pt idx="7539">
                  <c:v>0.23926445484336564</c:v>
                </c:pt>
                <c:pt idx="7540">
                  <c:v>0.16393200740486122</c:v>
                </c:pt>
                <c:pt idx="7541">
                  <c:v>0.18532330329720731</c:v>
                </c:pt>
                <c:pt idx="7542">
                  <c:v>0.17720245497593629</c:v>
                </c:pt>
                <c:pt idx="7543">
                  <c:v>0.18036185202361774</c:v>
                </c:pt>
                <c:pt idx="7544">
                  <c:v>0.14806940795029214</c:v>
                </c:pt>
                <c:pt idx="7545">
                  <c:v>0.16206011821788979</c:v>
                </c:pt>
                <c:pt idx="7546">
                  <c:v>0.17819200369111587</c:v>
                </c:pt>
                <c:pt idx="7547">
                  <c:v>0.17212288885182794</c:v>
                </c:pt>
                <c:pt idx="7548">
                  <c:v>0.19645143616305208</c:v>
                </c:pt>
                <c:pt idx="7549">
                  <c:v>0.17726168145742804</c:v>
                </c:pt>
                <c:pt idx="7550">
                  <c:v>0.17105124750906928</c:v>
                </c:pt>
                <c:pt idx="7551">
                  <c:v>0.17920066149529423</c:v>
                </c:pt>
                <c:pt idx="7552">
                  <c:v>0.17801660311972048</c:v>
                </c:pt>
                <c:pt idx="7553">
                  <c:v>0.23720383893554733</c:v>
                </c:pt>
                <c:pt idx="7554">
                  <c:v>0.19121095340884783</c:v>
                </c:pt>
                <c:pt idx="7555">
                  <c:v>0.17345701263320668</c:v>
                </c:pt>
                <c:pt idx="7556">
                  <c:v>0.17457129667285884</c:v>
                </c:pt>
                <c:pt idx="7557">
                  <c:v>0.20210154043637349</c:v>
                </c:pt>
                <c:pt idx="7558">
                  <c:v>0.21764999281337211</c:v>
                </c:pt>
                <c:pt idx="7559">
                  <c:v>0.18727854045119291</c:v>
                </c:pt>
                <c:pt idx="7560">
                  <c:v>0.1974253793115045</c:v>
                </c:pt>
                <c:pt idx="7561">
                  <c:v>0.16809033348057273</c:v>
                </c:pt>
                <c:pt idx="7562">
                  <c:v>0.17427986818335811</c:v>
                </c:pt>
                <c:pt idx="7563">
                  <c:v>0.17469653691464607</c:v>
                </c:pt>
                <c:pt idx="7564">
                  <c:v>0.17941016702748822</c:v>
                </c:pt>
                <c:pt idx="7565">
                  <c:v>0.18103583522674518</c:v>
                </c:pt>
                <c:pt idx="7566">
                  <c:v>0.18976288063356875</c:v>
                </c:pt>
                <c:pt idx="7567">
                  <c:v>0.17836385522116074</c:v>
                </c:pt>
                <c:pt idx="7568">
                  <c:v>0.13947815731975907</c:v>
                </c:pt>
                <c:pt idx="7569">
                  <c:v>0.16898946631299933</c:v>
                </c:pt>
                <c:pt idx="7570">
                  <c:v>0.22257864012157502</c:v>
                </c:pt>
                <c:pt idx="7571">
                  <c:v>0.2306980103219872</c:v>
                </c:pt>
                <c:pt idx="7572">
                  <c:v>0.16208056144278576</c:v>
                </c:pt>
                <c:pt idx="7573">
                  <c:v>0.19816696649001264</c:v>
                </c:pt>
                <c:pt idx="7574">
                  <c:v>0.17245651530474548</c:v>
                </c:pt>
                <c:pt idx="7575">
                  <c:v>0.1882790258336744</c:v>
                </c:pt>
                <c:pt idx="7576">
                  <c:v>0.1525817428908057</c:v>
                </c:pt>
                <c:pt idx="7577">
                  <c:v>0.15558106625051857</c:v>
                </c:pt>
                <c:pt idx="7578">
                  <c:v>0.18450835093792692</c:v>
                </c:pt>
                <c:pt idx="7579">
                  <c:v>0.18301092844099673</c:v>
                </c:pt>
                <c:pt idx="7580">
                  <c:v>0.20278136070066943</c:v>
                </c:pt>
                <c:pt idx="7581">
                  <c:v>0.19619376200957431</c:v>
                </c:pt>
                <c:pt idx="7582">
                  <c:v>0.21701746537590952</c:v>
                </c:pt>
                <c:pt idx="7583">
                  <c:v>0.22239618006300552</c:v>
                </c:pt>
                <c:pt idx="7584">
                  <c:v>0.15838327289430604</c:v>
                </c:pt>
                <c:pt idx="7585">
                  <c:v>0.16873978090282712</c:v>
                </c:pt>
                <c:pt idx="7586">
                  <c:v>0.16316231300201342</c:v>
                </c:pt>
                <c:pt idx="7587">
                  <c:v>0.18425073903920552</c:v>
                </c:pt>
                <c:pt idx="7588">
                  <c:v>0.17233605733774029</c:v>
                </c:pt>
                <c:pt idx="7589">
                  <c:v>0.20099324148463785</c:v>
                </c:pt>
                <c:pt idx="7590">
                  <c:v>0.192482510186199</c:v>
                </c:pt>
                <c:pt idx="7591">
                  <c:v>0.1849435676382418</c:v>
                </c:pt>
                <c:pt idx="7592">
                  <c:v>0.17726846154136866</c:v>
                </c:pt>
                <c:pt idx="7593">
                  <c:v>0.18074111285394265</c:v>
                </c:pt>
                <c:pt idx="7594">
                  <c:v>0.20971903123519928</c:v>
                </c:pt>
                <c:pt idx="7595">
                  <c:v>0.17816958766268909</c:v>
                </c:pt>
                <c:pt idx="7596">
                  <c:v>0.1436358631458812</c:v>
                </c:pt>
                <c:pt idx="7597">
                  <c:v>0.19440418987353822</c:v>
                </c:pt>
                <c:pt idx="7598">
                  <c:v>0.18584665149603741</c:v>
                </c:pt>
                <c:pt idx="7599">
                  <c:v>0.20684359860186488</c:v>
                </c:pt>
                <c:pt idx="7600">
                  <c:v>0.20156793271310752</c:v>
                </c:pt>
                <c:pt idx="7601">
                  <c:v>0.18802126537268227</c:v>
                </c:pt>
                <c:pt idx="7602">
                  <c:v>0.15873424064522038</c:v>
                </c:pt>
                <c:pt idx="7603">
                  <c:v>0.18433835617066824</c:v>
                </c:pt>
                <c:pt idx="7604">
                  <c:v>0.13968264175167777</c:v>
                </c:pt>
                <c:pt idx="7605">
                  <c:v>0.16419427989292631</c:v>
                </c:pt>
                <c:pt idx="7606">
                  <c:v>0.18698979175473565</c:v>
                </c:pt>
                <c:pt idx="7607">
                  <c:v>0.17643409722706324</c:v>
                </c:pt>
                <c:pt idx="7608">
                  <c:v>0.2088303810941165</c:v>
                </c:pt>
                <c:pt idx="7609">
                  <c:v>0.16636575010026661</c:v>
                </c:pt>
                <c:pt idx="7610">
                  <c:v>0.16900810723774587</c:v>
                </c:pt>
                <c:pt idx="7611">
                  <c:v>0.1964477604663783</c:v>
                </c:pt>
                <c:pt idx="7612">
                  <c:v>0.15261331628207708</c:v>
                </c:pt>
                <c:pt idx="7613">
                  <c:v>0.2092000378859602</c:v>
                </c:pt>
                <c:pt idx="7614">
                  <c:v>0.19079879355465754</c:v>
                </c:pt>
                <c:pt idx="7615">
                  <c:v>0.194987534241993</c:v>
                </c:pt>
                <c:pt idx="7616">
                  <c:v>0.15890725893830115</c:v>
                </c:pt>
                <c:pt idx="7617">
                  <c:v>0.15228896587014878</c:v>
                </c:pt>
                <c:pt idx="7618">
                  <c:v>0.20915906169467474</c:v>
                </c:pt>
                <c:pt idx="7619">
                  <c:v>0.23309736775066464</c:v>
                </c:pt>
                <c:pt idx="7620">
                  <c:v>0.19869726080017699</c:v>
                </c:pt>
                <c:pt idx="7621">
                  <c:v>0.14319446321321516</c:v>
                </c:pt>
                <c:pt idx="7622">
                  <c:v>0.17845473606938902</c:v>
                </c:pt>
                <c:pt idx="7623">
                  <c:v>0.22771991327882121</c:v>
                </c:pt>
                <c:pt idx="7624">
                  <c:v>0.15691257310760856</c:v>
                </c:pt>
                <c:pt idx="7625">
                  <c:v>0.16374293114488717</c:v>
                </c:pt>
                <c:pt idx="7626">
                  <c:v>0.19511936412463879</c:v>
                </c:pt>
                <c:pt idx="7627">
                  <c:v>0.18730197540171795</c:v>
                </c:pt>
                <c:pt idx="7628">
                  <c:v>0.23208027297980999</c:v>
                </c:pt>
                <c:pt idx="7629">
                  <c:v>0.14317734820136058</c:v>
                </c:pt>
                <c:pt idx="7630">
                  <c:v>0.18726105154782299</c:v>
                </c:pt>
                <c:pt idx="7631">
                  <c:v>0.18080066887664767</c:v>
                </c:pt>
                <c:pt idx="7632">
                  <c:v>0.21885579147627313</c:v>
                </c:pt>
                <c:pt idx="7633">
                  <c:v>0.17977471561135563</c:v>
                </c:pt>
                <c:pt idx="7634">
                  <c:v>0.17068586729693416</c:v>
                </c:pt>
                <c:pt idx="7635">
                  <c:v>0.14970015490273456</c:v>
                </c:pt>
                <c:pt idx="7636">
                  <c:v>0.21849885419442647</c:v>
                </c:pt>
                <c:pt idx="7637">
                  <c:v>0.18342248068103809</c:v>
                </c:pt>
                <c:pt idx="7638">
                  <c:v>0.1637297407435932</c:v>
                </c:pt>
                <c:pt idx="7639">
                  <c:v>0.17850698495492298</c:v>
                </c:pt>
                <c:pt idx="7640">
                  <c:v>0.16378625544936645</c:v>
                </c:pt>
                <c:pt idx="7641">
                  <c:v>0.23331868499919015</c:v>
                </c:pt>
                <c:pt idx="7642">
                  <c:v>0.25131311724483563</c:v>
                </c:pt>
                <c:pt idx="7643">
                  <c:v>0.18693454290844211</c:v>
                </c:pt>
                <c:pt idx="7644">
                  <c:v>0.20693690580068655</c:v>
                </c:pt>
                <c:pt idx="7645">
                  <c:v>0.169908706732112</c:v>
                </c:pt>
                <c:pt idx="7646">
                  <c:v>0.16775442788540326</c:v>
                </c:pt>
                <c:pt idx="7647">
                  <c:v>0.18588041839453279</c:v>
                </c:pt>
                <c:pt idx="7648">
                  <c:v>0.20520149552346204</c:v>
                </c:pt>
                <c:pt idx="7649">
                  <c:v>0.21624437205029592</c:v>
                </c:pt>
                <c:pt idx="7650">
                  <c:v>0.16606526867601989</c:v>
                </c:pt>
                <c:pt idx="7651">
                  <c:v>0.21116940466391043</c:v>
                </c:pt>
                <c:pt idx="7652">
                  <c:v>0.15583943056749999</c:v>
                </c:pt>
                <c:pt idx="7653">
                  <c:v>0.22654903773964769</c:v>
                </c:pt>
                <c:pt idx="7654">
                  <c:v>0.19210696985544812</c:v>
                </c:pt>
                <c:pt idx="7655">
                  <c:v>0.2137202278220437</c:v>
                </c:pt>
                <c:pt idx="7656">
                  <c:v>0.23464178013872317</c:v>
                </c:pt>
                <c:pt idx="7657">
                  <c:v>0.16755345741663397</c:v>
                </c:pt>
                <c:pt idx="7658">
                  <c:v>0.16693686106690311</c:v>
                </c:pt>
                <c:pt idx="7659">
                  <c:v>0.20923803003574029</c:v>
                </c:pt>
                <c:pt idx="7660">
                  <c:v>0.22655716368115739</c:v>
                </c:pt>
                <c:pt idx="7661">
                  <c:v>0.17368528588839632</c:v>
                </c:pt>
                <c:pt idx="7662">
                  <c:v>0.24335561882160961</c:v>
                </c:pt>
                <c:pt idx="7663">
                  <c:v>0.20482540049110762</c:v>
                </c:pt>
                <c:pt idx="7664">
                  <c:v>0.16565447279476531</c:v>
                </c:pt>
                <c:pt idx="7665">
                  <c:v>0.1625279899083524</c:v>
                </c:pt>
                <c:pt idx="7666">
                  <c:v>0.17654988666048493</c:v>
                </c:pt>
                <c:pt idx="7667">
                  <c:v>0.1675396790240169</c:v>
                </c:pt>
                <c:pt idx="7668">
                  <c:v>0.17082024580799646</c:v>
                </c:pt>
                <c:pt idx="7669">
                  <c:v>0.19103994920086556</c:v>
                </c:pt>
                <c:pt idx="7670">
                  <c:v>0.15990501224431589</c:v>
                </c:pt>
                <c:pt idx="7671">
                  <c:v>0.20428771786516775</c:v>
                </c:pt>
                <c:pt idx="7672">
                  <c:v>0.21465097001568295</c:v>
                </c:pt>
                <c:pt idx="7673">
                  <c:v>0.23949857105441044</c:v>
                </c:pt>
                <c:pt idx="7674">
                  <c:v>0.19808223165970959</c:v>
                </c:pt>
                <c:pt idx="7675">
                  <c:v>0.16195865483547192</c:v>
                </c:pt>
                <c:pt idx="7676">
                  <c:v>0.18265303401305485</c:v>
                </c:pt>
                <c:pt idx="7677">
                  <c:v>0.19769439144791945</c:v>
                </c:pt>
                <c:pt idx="7678">
                  <c:v>0.21908816173622633</c:v>
                </c:pt>
                <c:pt idx="7679">
                  <c:v>0.18594498460664061</c:v>
                </c:pt>
                <c:pt idx="7680">
                  <c:v>0.18537651015509762</c:v>
                </c:pt>
                <c:pt idx="7681">
                  <c:v>0.2045261836138805</c:v>
                </c:pt>
                <c:pt idx="7682">
                  <c:v>0.16593363909648123</c:v>
                </c:pt>
                <c:pt idx="7683">
                  <c:v>0.15197069197885019</c:v>
                </c:pt>
                <c:pt idx="7684">
                  <c:v>0.16468895908411874</c:v>
                </c:pt>
                <c:pt idx="7685">
                  <c:v>0.19161514801353569</c:v>
                </c:pt>
                <c:pt idx="7686">
                  <c:v>0.21932133886655339</c:v>
                </c:pt>
                <c:pt idx="7687">
                  <c:v>0.17510177667075283</c:v>
                </c:pt>
                <c:pt idx="7688">
                  <c:v>0.18612727715992439</c:v>
                </c:pt>
                <c:pt idx="7689">
                  <c:v>0.19972298056085042</c:v>
                </c:pt>
                <c:pt idx="7690">
                  <c:v>0.24313462310824605</c:v>
                </c:pt>
                <c:pt idx="7691">
                  <c:v>0.19643469458353999</c:v>
                </c:pt>
                <c:pt idx="7692">
                  <c:v>0.2039491598546839</c:v>
                </c:pt>
                <c:pt idx="7693">
                  <c:v>0.14537730024022671</c:v>
                </c:pt>
                <c:pt idx="7694">
                  <c:v>0.21111482023261285</c:v>
                </c:pt>
                <c:pt idx="7695">
                  <c:v>0.20151131642336481</c:v>
                </c:pt>
                <c:pt idx="7696">
                  <c:v>0.19021082779897405</c:v>
                </c:pt>
                <c:pt idx="7697">
                  <c:v>0.19063044138359994</c:v>
                </c:pt>
                <c:pt idx="7698">
                  <c:v>0.16086133518868578</c:v>
                </c:pt>
                <c:pt idx="7699">
                  <c:v>0.19826467302118236</c:v>
                </c:pt>
                <c:pt idx="7700">
                  <c:v>0.21334126791936225</c:v>
                </c:pt>
                <c:pt idx="7701">
                  <c:v>0.17566392315839002</c:v>
                </c:pt>
                <c:pt idx="7702">
                  <c:v>0.1898849033031256</c:v>
                </c:pt>
                <c:pt idx="7703">
                  <c:v>0.17996339747331597</c:v>
                </c:pt>
                <c:pt idx="7704">
                  <c:v>0.17609428727731125</c:v>
                </c:pt>
                <c:pt idx="7705">
                  <c:v>0.18460047688519429</c:v>
                </c:pt>
                <c:pt idx="7706">
                  <c:v>0.19619434655169909</c:v>
                </c:pt>
                <c:pt idx="7707">
                  <c:v>0.16469145693757248</c:v>
                </c:pt>
                <c:pt idx="7708">
                  <c:v>0.18699472164743763</c:v>
                </c:pt>
                <c:pt idx="7709">
                  <c:v>0.20044980190568956</c:v>
                </c:pt>
                <c:pt idx="7710">
                  <c:v>0.17584134096510529</c:v>
                </c:pt>
                <c:pt idx="7711">
                  <c:v>0.18597914914187041</c:v>
                </c:pt>
                <c:pt idx="7712">
                  <c:v>0.20155423834332334</c:v>
                </c:pt>
                <c:pt idx="7713">
                  <c:v>0.15713930259718548</c:v>
                </c:pt>
                <c:pt idx="7714">
                  <c:v>0.19125100273095094</c:v>
                </c:pt>
                <c:pt idx="7715">
                  <c:v>0.17367701282142564</c:v>
                </c:pt>
                <c:pt idx="7716">
                  <c:v>0.17115086185644504</c:v>
                </c:pt>
                <c:pt idx="7717">
                  <c:v>0.17642897354856771</c:v>
                </c:pt>
                <c:pt idx="7718">
                  <c:v>0.19381430706556949</c:v>
                </c:pt>
                <c:pt idx="7719">
                  <c:v>0.21143594521459586</c:v>
                </c:pt>
                <c:pt idx="7720">
                  <c:v>0.1990286794732519</c:v>
                </c:pt>
                <c:pt idx="7721">
                  <c:v>0.21924845246408606</c:v>
                </c:pt>
                <c:pt idx="7722">
                  <c:v>0.17705367037150271</c:v>
                </c:pt>
                <c:pt idx="7723">
                  <c:v>0.20381059062385817</c:v>
                </c:pt>
                <c:pt idx="7724">
                  <c:v>0.18671539559552539</c:v>
                </c:pt>
                <c:pt idx="7725">
                  <c:v>0.18358447861109664</c:v>
                </c:pt>
                <c:pt idx="7726">
                  <c:v>0.1619977622172129</c:v>
                </c:pt>
                <c:pt idx="7727">
                  <c:v>0.15611544597359978</c:v>
                </c:pt>
                <c:pt idx="7728">
                  <c:v>0.17451029339091351</c:v>
                </c:pt>
                <c:pt idx="7729">
                  <c:v>0.16874374580382839</c:v>
                </c:pt>
                <c:pt idx="7730">
                  <c:v>0.27341222480758931</c:v>
                </c:pt>
                <c:pt idx="7731">
                  <c:v>0.20144262749000855</c:v>
                </c:pt>
                <c:pt idx="7732">
                  <c:v>0.15552510938806555</c:v>
                </c:pt>
                <c:pt idx="7733">
                  <c:v>0.20610622570343154</c:v>
                </c:pt>
                <c:pt idx="7734">
                  <c:v>0.18944756085246345</c:v>
                </c:pt>
                <c:pt idx="7735">
                  <c:v>0.1792823920996979</c:v>
                </c:pt>
                <c:pt idx="7736">
                  <c:v>0.19913215586566577</c:v>
                </c:pt>
                <c:pt idx="7737">
                  <c:v>0.15736254990349144</c:v>
                </c:pt>
                <c:pt idx="7738">
                  <c:v>0.17539668619264173</c:v>
                </c:pt>
                <c:pt idx="7739">
                  <c:v>0.17232505241722013</c:v>
                </c:pt>
                <c:pt idx="7740">
                  <c:v>0.24020430553294372</c:v>
                </c:pt>
                <c:pt idx="7741">
                  <c:v>0.19116104296406194</c:v>
                </c:pt>
                <c:pt idx="7742">
                  <c:v>0.2088756253444814</c:v>
                </c:pt>
                <c:pt idx="7743">
                  <c:v>0.15069861643903112</c:v>
                </c:pt>
                <c:pt idx="7744">
                  <c:v>0.21381299612697435</c:v>
                </c:pt>
                <c:pt idx="7745">
                  <c:v>0.16521948582289295</c:v>
                </c:pt>
                <c:pt idx="7746">
                  <c:v>0.25291769260049024</c:v>
                </c:pt>
                <c:pt idx="7747">
                  <c:v>0.19687413407307527</c:v>
                </c:pt>
                <c:pt idx="7748">
                  <c:v>0.2007018448606479</c:v>
                </c:pt>
                <c:pt idx="7749">
                  <c:v>0.19321989756338273</c:v>
                </c:pt>
                <c:pt idx="7750">
                  <c:v>0.22808317625571217</c:v>
                </c:pt>
                <c:pt idx="7751">
                  <c:v>0.14896546342601841</c:v>
                </c:pt>
                <c:pt idx="7752">
                  <c:v>0.19470588474288561</c:v>
                </c:pt>
                <c:pt idx="7753">
                  <c:v>0.16612436219074636</c:v>
                </c:pt>
                <c:pt idx="7754">
                  <c:v>0.18184893334498545</c:v>
                </c:pt>
                <c:pt idx="7755">
                  <c:v>0.16935665024987689</c:v>
                </c:pt>
                <c:pt idx="7756">
                  <c:v>0.21768491629739706</c:v>
                </c:pt>
                <c:pt idx="7757">
                  <c:v>0.20103400118590214</c:v>
                </c:pt>
                <c:pt idx="7758">
                  <c:v>0.2124029173347681</c:v>
                </c:pt>
                <c:pt idx="7759">
                  <c:v>0.18318000527991982</c:v>
                </c:pt>
                <c:pt idx="7760">
                  <c:v>0.16007844703332483</c:v>
                </c:pt>
                <c:pt idx="7761">
                  <c:v>0.19590220081068821</c:v>
                </c:pt>
                <c:pt idx="7762">
                  <c:v>0.22236073508774765</c:v>
                </c:pt>
                <c:pt idx="7763">
                  <c:v>0.16239443902819289</c:v>
                </c:pt>
                <c:pt idx="7764">
                  <c:v>0.19866432720464797</c:v>
                </c:pt>
                <c:pt idx="7765">
                  <c:v>0.17956333822807871</c:v>
                </c:pt>
                <c:pt idx="7766">
                  <c:v>0.19477280429416202</c:v>
                </c:pt>
                <c:pt idx="7767">
                  <c:v>0.16656598730775335</c:v>
                </c:pt>
                <c:pt idx="7768">
                  <c:v>0.17076916000636724</c:v>
                </c:pt>
                <c:pt idx="7769">
                  <c:v>0.16926548528623844</c:v>
                </c:pt>
                <c:pt idx="7770">
                  <c:v>0.19688906710734291</c:v>
                </c:pt>
                <c:pt idx="7771">
                  <c:v>0.15162678709573249</c:v>
                </c:pt>
                <c:pt idx="7772">
                  <c:v>0.22291864469492054</c:v>
                </c:pt>
                <c:pt idx="7773">
                  <c:v>0.17753873847581483</c:v>
                </c:pt>
                <c:pt idx="7774">
                  <c:v>0.17411227431417717</c:v>
                </c:pt>
                <c:pt idx="7775">
                  <c:v>0.16761450080561119</c:v>
                </c:pt>
                <c:pt idx="7776">
                  <c:v>0.1897864491998574</c:v>
                </c:pt>
                <c:pt idx="7777">
                  <c:v>0.21709983564518076</c:v>
                </c:pt>
                <c:pt idx="7778">
                  <c:v>0.16645757539773856</c:v>
                </c:pt>
                <c:pt idx="7779">
                  <c:v>0.20261660280433721</c:v>
                </c:pt>
                <c:pt idx="7780">
                  <c:v>0.18465568492171702</c:v>
                </c:pt>
                <c:pt idx="7781">
                  <c:v>0.20330141386926925</c:v>
                </c:pt>
                <c:pt idx="7782">
                  <c:v>0.19638157586571192</c:v>
                </c:pt>
                <c:pt idx="7783">
                  <c:v>0.23043470735418406</c:v>
                </c:pt>
                <c:pt idx="7784">
                  <c:v>0.16075923048136137</c:v>
                </c:pt>
                <c:pt idx="7785">
                  <c:v>0.24641522717046388</c:v>
                </c:pt>
                <c:pt idx="7786">
                  <c:v>0.19543193648256107</c:v>
                </c:pt>
                <c:pt idx="7787">
                  <c:v>0.15389296399261207</c:v>
                </c:pt>
                <c:pt idx="7788">
                  <c:v>0.20976043305059433</c:v>
                </c:pt>
                <c:pt idx="7789">
                  <c:v>0.14763386811829271</c:v>
                </c:pt>
                <c:pt idx="7790">
                  <c:v>0.19486974707671476</c:v>
                </c:pt>
                <c:pt idx="7791">
                  <c:v>0.16982339815753214</c:v>
                </c:pt>
                <c:pt idx="7792">
                  <c:v>0.17974098539979408</c:v>
                </c:pt>
                <c:pt idx="7793">
                  <c:v>0.17965595988843899</c:v>
                </c:pt>
                <c:pt idx="7794">
                  <c:v>0.17333164316224522</c:v>
                </c:pt>
                <c:pt idx="7795">
                  <c:v>0.19245568747580652</c:v>
                </c:pt>
                <c:pt idx="7796">
                  <c:v>0.18873157669938592</c:v>
                </c:pt>
                <c:pt idx="7797">
                  <c:v>0.19495855650214777</c:v>
                </c:pt>
                <c:pt idx="7798">
                  <c:v>0.18915520539442876</c:v>
                </c:pt>
                <c:pt idx="7799">
                  <c:v>0.16963033317559117</c:v>
                </c:pt>
                <c:pt idx="7800">
                  <c:v>0.22284443275600893</c:v>
                </c:pt>
                <c:pt idx="7801">
                  <c:v>0.2141773565973091</c:v>
                </c:pt>
                <c:pt idx="7802">
                  <c:v>0.18538370289735487</c:v>
                </c:pt>
                <c:pt idx="7803">
                  <c:v>0.16590230667559994</c:v>
                </c:pt>
                <c:pt idx="7804">
                  <c:v>0.19354463535690111</c:v>
                </c:pt>
                <c:pt idx="7805">
                  <c:v>0.18301666385324353</c:v>
                </c:pt>
                <c:pt idx="7806">
                  <c:v>0.19631433197797329</c:v>
                </c:pt>
                <c:pt idx="7807">
                  <c:v>0.20246931785922864</c:v>
                </c:pt>
                <c:pt idx="7808">
                  <c:v>0.19921730258166115</c:v>
                </c:pt>
                <c:pt idx="7809">
                  <c:v>0.19934294250621862</c:v>
                </c:pt>
                <c:pt idx="7810">
                  <c:v>0.14454616152794111</c:v>
                </c:pt>
                <c:pt idx="7811">
                  <c:v>0.17643108165404775</c:v>
                </c:pt>
                <c:pt idx="7812">
                  <c:v>0.19405914628372659</c:v>
                </c:pt>
                <c:pt idx="7813">
                  <c:v>0.14869749888785394</c:v>
                </c:pt>
                <c:pt idx="7814">
                  <c:v>0.18301014917430367</c:v>
                </c:pt>
                <c:pt idx="7815">
                  <c:v>0.23941903969324246</c:v>
                </c:pt>
                <c:pt idx="7816">
                  <c:v>0.16553751657185928</c:v>
                </c:pt>
                <c:pt idx="7817">
                  <c:v>0.16721180881776618</c:v>
                </c:pt>
                <c:pt idx="7818">
                  <c:v>0.1634772082300594</c:v>
                </c:pt>
                <c:pt idx="7819">
                  <c:v>0.18971011830249493</c:v>
                </c:pt>
                <c:pt idx="7820">
                  <c:v>0.17661343541944841</c:v>
                </c:pt>
                <c:pt idx="7821">
                  <c:v>0.20998872146406183</c:v>
                </c:pt>
                <c:pt idx="7822">
                  <c:v>0.17505546450982901</c:v>
                </c:pt>
                <c:pt idx="7823">
                  <c:v>0.19074198259595887</c:v>
                </c:pt>
                <c:pt idx="7824">
                  <c:v>0.17154406150417703</c:v>
                </c:pt>
                <c:pt idx="7825">
                  <c:v>0.19211110646565566</c:v>
                </c:pt>
                <c:pt idx="7826">
                  <c:v>0.18652561749632005</c:v>
                </c:pt>
                <c:pt idx="7827">
                  <c:v>0.17350478634543148</c:v>
                </c:pt>
                <c:pt idx="7828">
                  <c:v>0.20781713160466644</c:v>
                </c:pt>
                <c:pt idx="7829">
                  <c:v>0.16551775570064353</c:v>
                </c:pt>
                <c:pt idx="7830">
                  <c:v>0.20809202372156455</c:v>
                </c:pt>
                <c:pt idx="7831">
                  <c:v>0.18529033027957675</c:v>
                </c:pt>
                <c:pt idx="7832">
                  <c:v>0.18446501303715565</c:v>
                </c:pt>
                <c:pt idx="7833">
                  <c:v>0.18318459571167872</c:v>
                </c:pt>
                <c:pt idx="7834">
                  <c:v>0.16462508674569054</c:v>
                </c:pt>
                <c:pt idx="7835">
                  <c:v>0.16624313587753847</c:v>
                </c:pt>
                <c:pt idx="7836">
                  <c:v>0.16355558705594639</c:v>
                </c:pt>
                <c:pt idx="7837">
                  <c:v>0.19355370205414812</c:v>
                </c:pt>
                <c:pt idx="7838">
                  <c:v>0.22360003301200945</c:v>
                </c:pt>
                <c:pt idx="7839">
                  <c:v>0.15913281384868819</c:v>
                </c:pt>
                <c:pt idx="7840">
                  <c:v>0.17464421197812527</c:v>
                </c:pt>
                <c:pt idx="7841">
                  <c:v>0.18915445298404032</c:v>
                </c:pt>
                <c:pt idx="7842">
                  <c:v>0.22142686058644825</c:v>
                </c:pt>
                <c:pt idx="7843">
                  <c:v>0.23672278896696056</c:v>
                </c:pt>
                <c:pt idx="7844">
                  <c:v>0.14591692878829243</c:v>
                </c:pt>
                <c:pt idx="7845">
                  <c:v>0.17045098375931392</c:v>
                </c:pt>
                <c:pt idx="7846">
                  <c:v>0.17023955975389951</c:v>
                </c:pt>
                <c:pt idx="7847">
                  <c:v>0.21034471612184591</c:v>
                </c:pt>
                <c:pt idx="7848">
                  <c:v>0.1926265199395773</c:v>
                </c:pt>
                <c:pt idx="7849">
                  <c:v>0.18178118357863959</c:v>
                </c:pt>
                <c:pt idx="7850">
                  <c:v>0.18532766342344614</c:v>
                </c:pt>
                <c:pt idx="7851">
                  <c:v>0.19250740794220142</c:v>
                </c:pt>
                <c:pt idx="7852">
                  <c:v>0.21519741537078516</c:v>
                </c:pt>
                <c:pt idx="7853">
                  <c:v>0.17058987943692375</c:v>
                </c:pt>
                <c:pt idx="7854">
                  <c:v>0.20026668732637379</c:v>
                </c:pt>
                <c:pt idx="7855">
                  <c:v>0.15951125151595028</c:v>
                </c:pt>
                <c:pt idx="7856">
                  <c:v>0.18553946091918758</c:v>
                </c:pt>
                <c:pt idx="7857">
                  <c:v>0.21003774318276142</c:v>
                </c:pt>
                <c:pt idx="7858">
                  <c:v>0.20919561565600966</c:v>
                </c:pt>
                <c:pt idx="7859">
                  <c:v>0.20718324658394749</c:v>
                </c:pt>
                <c:pt idx="7860">
                  <c:v>0.15069269423646164</c:v>
                </c:pt>
                <c:pt idx="7861">
                  <c:v>0.22195414117708884</c:v>
                </c:pt>
                <c:pt idx="7862">
                  <c:v>0.18160260898704544</c:v>
                </c:pt>
                <c:pt idx="7863">
                  <c:v>0.1546978816202971</c:v>
                </c:pt>
                <c:pt idx="7864">
                  <c:v>0.20477582576668163</c:v>
                </c:pt>
                <c:pt idx="7865">
                  <c:v>0.23433656301827013</c:v>
                </c:pt>
                <c:pt idx="7866">
                  <c:v>0.19258814211446829</c:v>
                </c:pt>
                <c:pt idx="7867">
                  <c:v>0.2035673195540901</c:v>
                </c:pt>
                <c:pt idx="7868">
                  <c:v>0.13986713793536604</c:v>
                </c:pt>
                <c:pt idx="7869">
                  <c:v>0.16737191482536362</c:v>
                </c:pt>
                <c:pt idx="7870">
                  <c:v>0.17385068140875815</c:v>
                </c:pt>
                <c:pt idx="7871">
                  <c:v>0.19426878227505573</c:v>
                </c:pt>
                <c:pt idx="7872">
                  <c:v>0.19203636361080759</c:v>
                </c:pt>
                <c:pt idx="7873">
                  <c:v>0.15645788353414425</c:v>
                </c:pt>
                <c:pt idx="7874">
                  <c:v>0.23450234239101883</c:v>
                </c:pt>
                <c:pt idx="7875">
                  <c:v>0.16675919047790785</c:v>
                </c:pt>
                <c:pt idx="7876">
                  <c:v>0.1904574178009768</c:v>
                </c:pt>
                <c:pt idx="7877">
                  <c:v>0.16667325444327391</c:v>
                </c:pt>
                <c:pt idx="7878">
                  <c:v>0.16564717798569151</c:v>
                </c:pt>
                <c:pt idx="7879">
                  <c:v>0.17070712155199838</c:v>
                </c:pt>
                <c:pt idx="7880">
                  <c:v>0.16571668673589601</c:v>
                </c:pt>
                <c:pt idx="7881">
                  <c:v>0.21896691361268183</c:v>
                </c:pt>
                <c:pt idx="7882">
                  <c:v>0.17057204169694262</c:v>
                </c:pt>
                <c:pt idx="7883">
                  <c:v>0.20020201371013963</c:v>
                </c:pt>
                <c:pt idx="7884">
                  <c:v>0.19824530643004454</c:v>
                </c:pt>
                <c:pt idx="7885">
                  <c:v>0.17955107936708115</c:v>
                </c:pt>
                <c:pt idx="7886">
                  <c:v>0.19390267338522194</c:v>
                </c:pt>
                <c:pt idx="7887">
                  <c:v>0.18543760078701249</c:v>
                </c:pt>
                <c:pt idx="7888">
                  <c:v>0.2230275022116264</c:v>
                </c:pt>
                <c:pt idx="7889">
                  <c:v>0.17734435335209983</c:v>
                </c:pt>
                <c:pt idx="7890">
                  <c:v>0.17776750689940449</c:v>
                </c:pt>
                <c:pt idx="7891">
                  <c:v>0.15067383926014338</c:v>
                </c:pt>
                <c:pt idx="7892">
                  <c:v>0.19580208264839205</c:v>
                </c:pt>
                <c:pt idx="7893">
                  <c:v>0.18411219559680991</c:v>
                </c:pt>
                <c:pt idx="7894">
                  <c:v>0.19455290331668257</c:v>
                </c:pt>
                <c:pt idx="7895">
                  <c:v>0.1794885189397015</c:v>
                </c:pt>
                <c:pt idx="7896">
                  <c:v>0.17215773761698547</c:v>
                </c:pt>
                <c:pt idx="7897">
                  <c:v>0.18359522816145371</c:v>
                </c:pt>
                <c:pt idx="7898">
                  <c:v>0.15932592285665831</c:v>
                </c:pt>
                <c:pt idx="7899">
                  <c:v>0.21976168897169626</c:v>
                </c:pt>
                <c:pt idx="7900">
                  <c:v>0.22542310727909876</c:v>
                </c:pt>
                <c:pt idx="7901">
                  <c:v>0.17676620789399866</c:v>
                </c:pt>
                <c:pt idx="7902">
                  <c:v>0.22475975950767457</c:v>
                </c:pt>
                <c:pt idx="7903">
                  <c:v>0.19653453260365145</c:v>
                </c:pt>
                <c:pt idx="7904">
                  <c:v>0.24105473518505433</c:v>
                </c:pt>
                <c:pt idx="7905">
                  <c:v>0.20877802493858533</c:v>
                </c:pt>
                <c:pt idx="7906">
                  <c:v>0.1790680272173899</c:v>
                </c:pt>
                <c:pt idx="7907">
                  <c:v>0.2045351162924004</c:v>
                </c:pt>
                <c:pt idx="7908">
                  <c:v>0.17420385384607526</c:v>
                </c:pt>
                <c:pt idx="7909">
                  <c:v>0.16649787168610813</c:v>
                </c:pt>
                <c:pt idx="7910">
                  <c:v>0.19287472527081331</c:v>
                </c:pt>
                <c:pt idx="7911">
                  <c:v>0.17312641670741538</c:v>
                </c:pt>
                <c:pt idx="7912">
                  <c:v>0.17487501800750971</c:v>
                </c:pt>
                <c:pt idx="7913">
                  <c:v>0.17082952661576156</c:v>
                </c:pt>
                <c:pt idx="7914">
                  <c:v>0.16354930668470788</c:v>
                </c:pt>
                <c:pt idx="7915">
                  <c:v>0.14668302459529226</c:v>
                </c:pt>
                <c:pt idx="7916">
                  <c:v>0.19166805718618016</c:v>
                </c:pt>
                <c:pt idx="7917">
                  <c:v>0.16845207773796175</c:v>
                </c:pt>
                <c:pt idx="7918">
                  <c:v>0.21693827444145411</c:v>
                </c:pt>
                <c:pt idx="7919">
                  <c:v>0.17316256715905709</c:v>
                </c:pt>
                <c:pt idx="7920">
                  <c:v>0.17971218066764846</c:v>
                </c:pt>
                <c:pt idx="7921">
                  <c:v>0.19570503156323119</c:v>
                </c:pt>
                <c:pt idx="7922">
                  <c:v>0.18422550900707801</c:v>
                </c:pt>
                <c:pt idx="7923">
                  <c:v>0.20043923792077317</c:v>
                </c:pt>
                <c:pt idx="7924">
                  <c:v>0.18561598290975798</c:v>
                </c:pt>
                <c:pt idx="7925">
                  <c:v>0.17425557424210256</c:v>
                </c:pt>
                <c:pt idx="7926">
                  <c:v>0.16953682872438383</c:v>
                </c:pt>
                <c:pt idx="7927">
                  <c:v>0.18443745907558892</c:v>
                </c:pt>
                <c:pt idx="7928">
                  <c:v>0.18660831764845026</c:v>
                </c:pt>
                <c:pt idx="7929">
                  <c:v>0.21473032706352221</c:v>
                </c:pt>
                <c:pt idx="7930">
                  <c:v>0.22222869086067459</c:v>
                </c:pt>
                <c:pt idx="7931">
                  <c:v>0.19573018626661437</c:v>
                </c:pt>
                <c:pt idx="7932">
                  <c:v>0.16861757186768361</c:v>
                </c:pt>
                <c:pt idx="7933">
                  <c:v>0.18376277215955894</c:v>
                </c:pt>
                <c:pt idx="7934">
                  <c:v>0.23902839581095497</c:v>
                </c:pt>
                <c:pt idx="7935">
                  <c:v>0.18591347207388592</c:v>
                </c:pt>
                <c:pt idx="7936">
                  <c:v>0.20036141166843827</c:v>
                </c:pt>
                <c:pt idx="7937">
                  <c:v>0.22793787021698744</c:v>
                </c:pt>
                <c:pt idx="7938">
                  <c:v>0.19142606623594666</c:v>
                </c:pt>
                <c:pt idx="7939">
                  <c:v>0.21713935193728826</c:v>
                </c:pt>
                <c:pt idx="7940">
                  <c:v>0.18584636223760914</c:v>
                </c:pt>
                <c:pt idx="7941">
                  <c:v>0.18835625532681799</c:v>
                </c:pt>
                <c:pt idx="7942">
                  <c:v>0.14672142501547758</c:v>
                </c:pt>
                <c:pt idx="7943">
                  <c:v>0.15021651248163942</c:v>
                </c:pt>
                <c:pt idx="7944">
                  <c:v>0.17770979115114841</c:v>
                </c:pt>
                <c:pt idx="7945">
                  <c:v>0.19460222018247561</c:v>
                </c:pt>
                <c:pt idx="7946">
                  <c:v>0.22270454750002761</c:v>
                </c:pt>
                <c:pt idx="7947">
                  <c:v>0.16351920718643151</c:v>
                </c:pt>
                <c:pt idx="7948">
                  <c:v>0.2006144411686375</c:v>
                </c:pt>
                <c:pt idx="7949">
                  <c:v>0.17489439967443171</c:v>
                </c:pt>
                <c:pt idx="7950">
                  <c:v>0.19391745027586735</c:v>
                </c:pt>
                <c:pt idx="7951">
                  <c:v>0.15216267070865236</c:v>
                </c:pt>
                <c:pt idx="7952">
                  <c:v>0.15721607307947646</c:v>
                </c:pt>
                <c:pt idx="7953">
                  <c:v>0.18271732964805165</c:v>
                </c:pt>
                <c:pt idx="7954">
                  <c:v>0.18595979690782308</c:v>
                </c:pt>
                <c:pt idx="7955">
                  <c:v>0.17816005935231508</c:v>
                </c:pt>
                <c:pt idx="7956">
                  <c:v>0.16356337062583468</c:v>
                </c:pt>
                <c:pt idx="7957">
                  <c:v>0.16704328180043851</c:v>
                </c:pt>
                <c:pt idx="7958">
                  <c:v>0.16776656125972808</c:v>
                </c:pt>
                <c:pt idx="7959">
                  <c:v>0.17381866105244309</c:v>
                </c:pt>
                <c:pt idx="7960">
                  <c:v>0.17053963262155661</c:v>
                </c:pt>
                <c:pt idx="7961">
                  <c:v>0.17865054857804363</c:v>
                </c:pt>
                <c:pt idx="7962">
                  <c:v>0.18126956704173541</c:v>
                </c:pt>
                <c:pt idx="7963">
                  <c:v>0.24240975531392894</c:v>
                </c:pt>
                <c:pt idx="7964">
                  <c:v>0.17445806263809618</c:v>
                </c:pt>
                <c:pt idx="7965">
                  <c:v>0.23705047684373126</c:v>
                </c:pt>
                <c:pt idx="7966">
                  <c:v>0.16532413811519536</c:v>
                </c:pt>
                <c:pt idx="7967">
                  <c:v>0.173530526671028</c:v>
                </c:pt>
                <c:pt idx="7968">
                  <c:v>0.18231319462799381</c:v>
                </c:pt>
                <c:pt idx="7969">
                  <c:v>0.17411127738061352</c:v>
                </c:pt>
                <c:pt idx="7970">
                  <c:v>0.18252517379953845</c:v>
                </c:pt>
                <c:pt idx="7971">
                  <c:v>0.16475631956139911</c:v>
                </c:pt>
                <c:pt idx="7972">
                  <c:v>0.21627680267488816</c:v>
                </c:pt>
                <c:pt idx="7973">
                  <c:v>0.19413493299273862</c:v>
                </c:pt>
                <c:pt idx="7974">
                  <c:v>0.17876925620010592</c:v>
                </c:pt>
                <c:pt idx="7975">
                  <c:v>0.17887829614080503</c:v>
                </c:pt>
                <c:pt idx="7976">
                  <c:v>0.18153278875534068</c:v>
                </c:pt>
                <c:pt idx="7977">
                  <c:v>0.19367299585039477</c:v>
                </c:pt>
                <c:pt idx="7978">
                  <c:v>0.23080552198010387</c:v>
                </c:pt>
                <c:pt idx="7979">
                  <c:v>0.17213297948325029</c:v>
                </c:pt>
                <c:pt idx="7980">
                  <c:v>0.18491483968292974</c:v>
                </c:pt>
                <c:pt idx="7981">
                  <c:v>0.19117403431218852</c:v>
                </c:pt>
                <c:pt idx="7982">
                  <c:v>0.20946710202646973</c:v>
                </c:pt>
                <c:pt idx="7983">
                  <c:v>0.18452367191404534</c:v>
                </c:pt>
                <c:pt idx="7984">
                  <c:v>0.19038745709528704</c:v>
                </c:pt>
                <c:pt idx="7985">
                  <c:v>0.17041270199222047</c:v>
                </c:pt>
                <c:pt idx="7986">
                  <c:v>0.16202631829752137</c:v>
                </c:pt>
                <c:pt idx="7987">
                  <c:v>0.20018846238731269</c:v>
                </c:pt>
                <c:pt idx="7988">
                  <c:v>0.15082674921071371</c:v>
                </c:pt>
                <c:pt idx="7989">
                  <c:v>0.18160524693699528</c:v>
                </c:pt>
                <c:pt idx="7990">
                  <c:v>0.19437996638842059</c:v>
                </c:pt>
                <c:pt idx="7991">
                  <c:v>0.14885947174995315</c:v>
                </c:pt>
                <c:pt idx="7992">
                  <c:v>0.16261617662392736</c:v>
                </c:pt>
                <c:pt idx="7993">
                  <c:v>0.15381221172091206</c:v>
                </c:pt>
                <c:pt idx="7994">
                  <c:v>0.19922573854168787</c:v>
                </c:pt>
                <c:pt idx="7995">
                  <c:v>0.17858163680365385</c:v>
                </c:pt>
                <c:pt idx="7996">
                  <c:v>0.15776163433044532</c:v>
                </c:pt>
                <c:pt idx="7997">
                  <c:v>0.18656797158049554</c:v>
                </c:pt>
                <c:pt idx="7998">
                  <c:v>0.19457285865793889</c:v>
                </c:pt>
                <c:pt idx="7999">
                  <c:v>0.17036383346627754</c:v>
                </c:pt>
                <c:pt idx="8000">
                  <c:v>0.17762132907128916</c:v>
                </c:pt>
                <c:pt idx="8001">
                  <c:v>0.15368580658124659</c:v>
                </c:pt>
                <c:pt idx="8002">
                  <c:v>0.21980887303265764</c:v>
                </c:pt>
                <c:pt idx="8003">
                  <c:v>0.16576773435946776</c:v>
                </c:pt>
                <c:pt idx="8004">
                  <c:v>0.17833866004580454</c:v>
                </c:pt>
                <c:pt idx="8005">
                  <c:v>0.17823331910336315</c:v>
                </c:pt>
                <c:pt idx="8006">
                  <c:v>0.19516183125349279</c:v>
                </c:pt>
                <c:pt idx="8007">
                  <c:v>0.18045660459408286</c:v>
                </c:pt>
                <c:pt idx="8008">
                  <c:v>0.17044711605411272</c:v>
                </c:pt>
                <c:pt idx="8009">
                  <c:v>0.16622422538462517</c:v>
                </c:pt>
                <c:pt idx="8010">
                  <c:v>0.22616800429370768</c:v>
                </c:pt>
                <c:pt idx="8011">
                  <c:v>0.16430635950023539</c:v>
                </c:pt>
                <c:pt idx="8012">
                  <c:v>0.20072433581972943</c:v>
                </c:pt>
                <c:pt idx="8013">
                  <c:v>0.24078768923688121</c:v>
                </c:pt>
                <c:pt idx="8014">
                  <c:v>0.18725678277551491</c:v>
                </c:pt>
                <c:pt idx="8015">
                  <c:v>0.16781773867755675</c:v>
                </c:pt>
                <c:pt idx="8016">
                  <c:v>0.18781306592849736</c:v>
                </c:pt>
                <c:pt idx="8017">
                  <c:v>0.1943330813064735</c:v>
                </c:pt>
                <c:pt idx="8018">
                  <c:v>0.1664888401283138</c:v>
                </c:pt>
                <c:pt idx="8019">
                  <c:v>0.19489242894024766</c:v>
                </c:pt>
                <c:pt idx="8020">
                  <c:v>0.18320775363638214</c:v>
                </c:pt>
                <c:pt idx="8021">
                  <c:v>0.18713431787770129</c:v>
                </c:pt>
                <c:pt idx="8022">
                  <c:v>0.188676232852134</c:v>
                </c:pt>
                <c:pt idx="8023">
                  <c:v>0.22086495231818112</c:v>
                </c:pt>
                <c:pt idx="8024">
                  <c:v>0.18142393916820954</c:v>
                </c:pt>
                <c:pt idx="8025">
                  <c:v>0.17261156287689469</c:v>
                </c:pt>
                <c:pt idx="8026">
                  <c:v>0.20280678315132819</c:v>
                </c:pt>
                <c:pt idx="8027">
                  <c:v>0.17881725345144714</c:v>
                </c:pt>
                <c:pt idx="8028">
                  <c:v>0.21903868343675609</c:v>
                </c:pt>
                <c:pt idx="8029">
                  <c:v>0.16640188890311713</c:v>
                </c:pt>
                <c:pt idx="8030">
                  <c:v>0.17834146423331318</c:v>
                </c:pt>
                <c:pt idx="8031">
                  <c:v>0.18181203464293544</c:v>
                </c:pt>
                <c:pt idx="8032">
                  <c:v>0.19603716823194789</c:v>
                </c:pt>
                <c:pt idx="8033">
                  <c:v>0.16233910766412621</c:v>
                </c:pt>
                <c:pt idx="8034">
                  <c:v>0.18430462621503235</c:v>
                </c:pt>
                <c:pt idx="8035">
                  <c:v>0.19028285601588954</c:v>
                </c:pt>
                <c:pt idx="8036">
                  <c:v>0.17495418173365265</c:v>
                </c:pt>
                <c:pt idx="8037">
                  <c:v>0.1520690047540435</c:v>
                </c:pt>
                <c:pt idx="8038">
                  <c:v>0.1850001426241463</c:v>
                </c:pt>
                <c:pt idx="8039">
                  <c:v>0.20140199089122435</c:v>
                </c:pt>
                <c:pt idx="8040">
                  <c:v>0.1937429326778006</c:v>
                </c:pt>
                <c:pt idx="8041">
                  <c:v>0.17105551734414531</c:v>
                </c:pt>
                <c:pt idx="8042">
                  <c:v>0.16596310325176866</c:v>
                </c:pt>
                <c:pt idx="8043">
                  <c:v>0.22242614036431196</c:v>
                </c:pt>
                <c:pt idx="8044">
                  <c:v>0.15304642348335057</c:v>
                </c:pt>
                <c:pt idx="8045">
                  <c:v>0.23205499393948761</c:v>
                </c:pt>
                <c:pt idx="8046">
                  <c:v>0.17083436639167926</c:v>
                </c:pt>
                <c:pt idx="8047">
                  <c:v>0.19765473110109494</c:v>
                </c:pt>
                <c:pt idx="8048">
                  <c:v>0.16949697219800833</c:v>
                </c:pt>
                <c:pt idx="8049">
                  <c:v>0.18603244429287524</c:v>
                </c:pt>
                <c:pt idx="8050">
                  <c:v>0.15150909256835787</c:v>
                </c:pt>
                <c:pt idx="8051">
                  <c:v>0.24303436962956768</c:v>
                </c:pt>
                <c:pt idx="8052">
                  <c:v>0.1937612897814093</c:v>
                </c:pt>
                <c:pt idx="8053">
                  <c:v>0.19974470195633706</c:v>
                </c:pt>
                <c:pt idx="8054">
                  <c:v>0.22492227825073249</c:v>
                </c:pt>
                <c:pt idx="8055">
                  <c:v>0.20504764465804465</c:v>
                </c:pt>
                <c:pt idx="8056">
                  <c:v>0.24746557557568841</c:v>
                </c:pt>
                <c:pt idx="8057">
                  <c:v>0.22154801836679813</c:v>
                </c:pt>
                <c:pt idx="8058">
                  <c:v>0.208252843688778</c:v>
                </c:pt>
                <c:pt idx="8059">
                  <c:v>0.19711095644197493</c:v>
                </c:pt>
                <c:pt idx="8060">
                  <c:v>0.15689543401292236</c:v>
                </c:pt>
                <c:pt idx="8061">
                  <c:v>0.21228001607361749</c:v>
                </c:pt>
                <c:pt idx="8062">
                  <c:v>0.19283580063561881</c:v>
                </c:pt>
                <c:pt idx="8063">
                  <c:v>0.21137602781857906</c:v>
                </c:pt>
                <c:pt idx="8064">
                  <c:v>0.17490042394232444</c:v>
                </c:pt>
                <c:pt idx="8065">
                  <c:v>0.19122163799942263</c:v>
                </c:pt>
                <c:pt idx="8066">
                  <c:v>0.18722581620875844</c:v>
                </c:pt>
                <c:pt idx="8067">
                  <c:v>0.19310525915663412</c:v>
                </c:pt>
                <c:pt idx="8068">
                  <c:v>0.20023799956662508</c:v>
                </c:pt>
                <c:pt idx="8069">
                  <c:v>0.22079903307570717</c:v>
                </c:pt>
                <c:pt idx="8070">
                  <c:v>0.16962562787790497</c:v>
                </c:pt>
                <c:pt idx="8071">
                  <c:v>0.21002615032933819</c:v>
                </c:pt>
                <c:pt idx="8072">
                  <c:v>0.16202158613381715</c:v>
                </c:pt>
                <c:pt idx="8073">
                  <c:v>0.15869134465605317</c:v>
                </c:pt>
                <c:pt idx="8074">
                  <c:v>0.19223959992749379</c:v>
                </c:pt>
                <c:pt idx="8075">
                  <c:v>0.1746623242495047</c:v>
                </c:pt>
                <c:pt idx="8076">
                  <c:v>0.1753396081531807</c:v>
                </c:pt>
                <c:pt idx="8077">
                  <c:v>0.16214488302267138</c:v>
                </c:pt>
                <c:pt idx="8078">
                  <c:v>0.222862961647119</c:v>
                </c:pt>
                <c:pt idx="8079">
                  <c:v>0.22158409058199044</c:v>
                </c:pt>
                <c:pt idx="8080">
                  <c:v>0.15154102254666527</c:v>
                </c:pt>
                <c:pt idx="8081">
                  <c:v>0.17957501405265344</c:v>
                </c:pt>
                <c:pt idx="8082">
                  <c:v>0.20352850687862148</c:v>
                </c:pt>
                <c:pt idx="8083">
                  <c:v>0.18376921213629632</c:v>
                </c:pt>
                <c:pt idx="8084">
                  <c:v>0.18570740856676268</c:v>
                </c:pt>
                <c:pt idx="8085">
                  <c:v>0.20332909068129598</c:v>
                </c:pt>
                <c:pt idx="8086">
                  <c:v>0.20395842169137077</c:v>
                </c:pt>
                <c:pt idx="8087">
                  <c:v>0.16520427710542185</c:v>
                </c:pt>
                <c:pt idx="8088">
                  <c:v>0.16938465559833715</c:v>
                </c:pt>
                <c:pt idx="8089">
                  <c:v>0.14106760119343539</c:v>
                </c:pt>
                <c:pt idx="8090">
                  <c:v>0.20054885704026643</c:v>
                </c:pt>
                <c:pt idx="8091">
                  <c:v>0.21846142165739194</c:v>
                </c:pt>
                <c:pt idx="8092">
                  <c:v>0.1781862976405324</c:v>
                </c:pt>
                <c:pt idx="8093">
                  <c:v>0.18689137514454096</c:v>
                </c:pt>
                <c:pt idx="8094">
                  <c:v>0.18910724451787467</c:v>
                </c:pt>
                <c:pt idx="8095">
                  <c:v>0.18187224791336742</c:v>
                </c:pt>
                <c:pt idx="8096">
                  <c:v>0.22293814133080728</c:v>
                </c:pt>
                <c:pt idx="8097">
                  <c:v>0.19127192200551457</c:v>
                </c:pt>
                <c:pt idx="8098">
                  <c:v>0.18947790034164547</c:v>
                </c:pt>
                <c:pt idx="8099">
                  <c:v>0.20071312611487385</c:v>
                </c:pt>
                <c:pt idx="8100">
                  <c:v>0.21685560697251791</c:v>
                </c:pt>
                <c:pt idx="8101">
                  <c:v>0.17408205970392368</c:v>
                </c:pt>
                <c:pt idx="8102">
                  <c:v>0.20936205370868938</c:v>
                </c:pt>
                <c:pt idx="8103">
                  <c:v>0.19538221856943716</c:v>
                </c:pt>
                <c:pt idx="8104">
                  <c:v>0.21075139080879021</c:v>
                </c:pt>
                <c:pt idx="8105">
                  <c:v>0.21740684215813827</c:v>
                </c:pt>
                <c:pt idx="8106">
                  <c:v>0.1816674171632694</c:v>
                </c:pt>
                <c:pt idx="8107">
                  <c:v>0.22102166831118555</c:v>
                </c:pt>
                <c:pt idx="8108">
                  <c:v>0.17041454086828148</c:v>
                </c:pt>
                <c:pt idx="8109">
                  <c:v>0.17891539438879614</c:v>
                </c:pt>
                <c:pt idx="8110">
                  <c:v>0.20175704517703499</c:v>
                </c:pt>
                <c:pt idx="8111">
                  <c:v>0.23637115895062275</c:v>
                </c:pt>
                <c:pt idx="8112">
                  <c:v>0.19565829242165664</c:v>
                </c:pt>
                <c:pt idx="8113">
                  <c:v>0.15247961104258917</c:v>
                </c:pt>
                <c:pt idx="8114">
                  <c:v>0.19243931380851961</c:v>
                </c:pt>
                <c:pt idx="8115">
                  <c:v>0.18499620973608133</c:v>
                </c:pt>
                <c:pt idx="8116">
                  <c:v>0.23121014379101346</c:v>
                </c:pt>
                <c:pt idx="8117">
                  <c:v>0.17545088617186932</c:v>
                </c:pt>
                <c:pt idx="8118">
                  <c:v>0.20244925606859937</c:v>
                </c:pt>
                <c:pt idx="8119">
                  <c:v>0.19577371817449163</c:v>
                </c:pt>
                <c:pt idx="8120">
                  <c:v>0.19613251986502481</c:v>
                </c:pt>
                <c:pt idx="8121">
                  <c:v>0.17932595859214007</c:v>
                </c:pt>
                <c:pt idx="8122">
                  <c:v>0.1918331557181355</c:v>
                </c:pt>
                <c:pt idx="8123">
                  <c:v>0.20068652364400283</c:v>
                </c:pt>
                <c:pt idx="8124">
                  <c:v>0.18416194142182007</c:v>
                </c:pt>
                <c:pt idx="8125">
                  <c:v>0.19224148339716071</c:v>
                </c:pt>
                <c:pt idx="8126">
                  <c:v>0.21654680794337819</c:v>
                </c:pt>
                <c:pt idx="8127">
                  <c:v>0.16618349633399671</c:v>
                </c:pt>
                <c:pt idx="8128">
                  <c:v>0.18447365799825172</c:v>
                </c:pt>
                <c:pt idx="8129">
                  <c:v>0.15730459735437963</c:v>
                </c:pt>
                <c:pt idx="8130">
                  <c:v>0.17402643827979913</c:v>
                </c:pt>
                <c:pt idx="8131">
                  <c:v>0.24187456166470883</c:v>
                </c:pt>
                <c:pt idx="8132">
                  <c:v>0.18263814902232597</c:v>
                </c:pt>
                <c:pt idx="8133">
                  <c:v>0.18790674226613355</c:v>
                </c:pt>
                <c:pt idx="8134">
                  <c:v>0.16043244502159457</c:v>
                </c:pt>
                <c:pt idx="8135">
                  <c:v>0.17623925578119809</c:v>
                </c:pt>
                <c:pt idx="8136">
                  <c:v>0.20300338135327384</c:v>
                </c:pt>
                <c:pt idx="8137">
                  <c:v>0.18869293493518471</c:v>
                </c:pt>
                <c:pt idx="8138">
                  <c:v>0.2110604769713052</c:v>
                </c:pt>
                <c:pt idx="8139">
                  <c:v>0.15203281819676656</c:v>
                </c:pt>
                <c:pt idx="8140">
                  <c:v>0.17293981744071804</c:v>
                </c:pt>
                <c:pt idx="8141">
                  <c:v>0.18343293302914293</c:v>
                </c:pt>
                <c:pt idx="8142">
                  <c:v>0.18923096245019716</c:v>
                </c:pt>
                <c:pt idx="8143">
                  <c:v>0.2014345252743675</c:v>
                </c:pt>
                <c:pt idx="8144">
                  <c:v>0.17827408776030829</c:v>
                </c:pt>
                <c:pt idx="8145">
                  <c:v>0.1950795067447845</c:v>
                </c:pt>
                <c:pt idx="8146">
                  <c:v>0.2225684594580111</c:v>
                </c:pt>
                <c:pt idx="8147">
                  <c:v>0.17926143438219627</c:v>
                </c:pt>
                <c:pt idx="8148">
                  <c:v>0.17416344013137278</c:v>
                </c:pt>
                <c:pt idx="8149">
                  <c:v>0.18436070589772577</c:v>
                </c:pt>
                <c:pt idx="8150">
                  <c:v>0.17965129118172765</c:v>
                </c:pt>
                <c:pt idx="8151">
                  <c:v>0.16133255527295653</c:v>
                </c:pt>
                <c:pt idx="8152">
                  <c:v>0.18714175187561469</c:v>
                </c:pt>
                <c:pt idx="8153">
                  <c:v>0.19024229728686684</c:v>
                </c:pt>
                <c:pt idx="8154">
                  <c:v>0.23572033100034415</c:v>
                </c:pt>
                <c:pt idx="8155">
                  <c:v>0.18552083877938252</c:v>
                </c:pt>
                <c:pt idx="8156">
                  <c:v>0.18311679285056293</c:v>
                </c:pt>
                <c:pt idx="8157">
                  <c:v>0.17483136801589924</c:v>
                </c:pt>
                <c:pt idx="8158">
                  <c:v>0.18841958450526641</c:v>
                </c:pt>
                <c:pt idx="8159">
                  <c:v>0.23221860229412164</c:v>
                </c:pt>
                <c:pt idx="8160">
                  <c:v>0.17766440814140702</c:v>
                </c:pt>
                <c:pt idx="8161">
                  <c:v>0.18961625066919544</c:v>
                </c:pt>
                <c:pt idx="8162">
                  <c:v>0.21589324416583</c:v>
                </c:pt>
                <c:pt idx="8163">
                  <c:v>0.15594107762202788</c:v>
                </c:pt>
                <c:pt idx="8164">
                  <c:v>0.16952120107844904</c:v>
                </c:pt>
                <c:pt idx="8165">
                  <c:v>0.19026808780945478</c:v>
                </c:pt>
                <c:pt idx="8166">
                  <c:v>0.20164476932791678</c:v>
                </c:pt>
                <c:pt idx="8167">
                  <c:v>0.17380939357038366</c:v>
                </c:pt>
                <c:pt idx="8168">
                  <c:v>0.2041403080738676</c:v>
                </c:pt>
                <c:pt idx="8169">
                  <c:v>0.14840428840646663</c:v>
                </c:pt>
                <c:pt idx="8170">
                  <c:v>0.17812248696259556</c:v>
                </c:pt>
                <c:pt idx="8171">
                  <c:v>0.16966541021581541</c:v>
                </c:pt>
                <c:pt idx="8172">
                  <c:v>0.18245556341279504</c:v>
                </c:pt>
                <c:pt idx="8173">
                  <c:v>0.20647024348014117</c:v>
                </c:pt>
                <c:pt idx="8174">
                  <c:v>0.2324215189909383</c:v>
                </c:pt>
                <c:pt idx="8175">
                  <c:v>0.18101471655800158</c:v>
                </c:pt>
                <c:pt idx="8176">
                  <c:v>0.17683279362535004</c:v>
                </c:pt>
                <c:pt idx="8177">
                  <c:v>0.18586220049071309</c:v>
                </c:pt>
                <c:pt idx="8178">
                  <c:v>0.18581911617034699</c:v>
                </c:pt>
                <c:pt idx="8179">
                  <c:v>0.14916265455667704</c:v>
                </c:pt>
                <c:pt idx="8180">
                  <c:v>0.18139817868506578</c:v>
                </c:pt>
                <c:pt idx="8181">
                  <c:v>0.19965876728389284</c:v>
                </c:pt>
                <c:pt idx="8182">
                  <c:v>0.18026132558712793</c:v>
                </c:pt>
                <c:pt idx="8183">
                  <c:v>0.23663806570622781</c:v>
                </c:pt>
                <c:pt idx="8184">
                  <c:v>0.21921932862735269</c:v>
                </c:pt>
                <c:pt idx="8185">
                  <c:v>0.14111479178880007</c:v>
                </c:pt>
                <c:pt idx="8186">
                  <c:v>0.18599404406727046</c:v>
                </c:pt>
                <c:pt idx="8187">
                  <c:v>0.24375955815927391</c:v>
                </c:pt>
                <c:pt idx="8188">
                  <c:v>0.2002350586122417</c:v>
                </c:pt>
                <c:pt idx="8189">
                  <c:v>0.17178231662701016</c:v>
                </c:pt>
                <c:pt idx="8190">
                  <c:v>0.19968343266337563</c:v>
                </c:pt>
                <c:pt idx="8191">
                  <c:v>0.18929852835644964</c:v>
                </c:pt>
                <c:pt idx="8192">
                  <c:v>0.19055894923136862</c:v>
                </c:pt>
                <c:pt idx="8193">
                  <c:v>0.18441680581815523</c:v>
                </c:pt>
                <c:pt idx="8194">
                  <c:v>0.22326395261027088</c:v>
                </c:pt>
                <c:pt idx="8195">
                  <c:v>0.19222813423152463</c:v>
                </c:pt>
                <c:pt idx="8196">
                  <c:v>0.14501261731406367</c:v>
                </c:pt>
                <c:pt idx="8197">
                  <c:v>0.18811366163856097</c:v>
                </c:pt>
                <c:pt idx="8198">
                  <c:v>0.18770143475765486</c:v>
                </c:pt>
                <c:pt idx="8199">
                  <c:v>0.17237422497111946</c:v>
                </c:pt>
                <c:pt idx="8200">
                  <c:v>0.19487813826047212</c:v>
                </c:pt>
                <c:pt idx="8201">
                  <c:v>0.23805606653885875</c:v>
                </c:pt>
                <c:pt idx="8202">
                  <c:v>0.20326249943762092</c:v>
                </c:pt>
                <c:pt idx="8203">
                  <c:v>0.21629518220304675</c:v>
                </c:pt>
                <c:pt idx="8204">
                  <c:v>0.18463159567828744</c:v>
                </c:pt>
                <c:pt idx="8205">
                  <c:v>0.24467375594549481</c:v>
                </c:pt>
                <c:pt idx="8206">
                  <c:v>0.19147745201293057</c:v>
                </c:pt>
                <c:pt idx="8207">
                  <c:v>0.18573565869931039</c:v>
                </c:pt>
                <c:pt idx="8208">
                  <c:v>0.17526317782451251</c:v>
                </c:pt>
                <c:pt idx="8209">
                  <c:v>0.29153285516296323</c:v>
                </c:pt>
                <c:pt idx="8210">
                  <c:v>0.16687517338370372</c:v>
                </c:pt>
                <c:pt idx="8211">
                  <c:v>0.26136617328304412</c:v>
                </c:pt>
                <c:pt idx="8212">
                  <c:v>0.17798592520196621</c:v>
                </c:pt>
                <c:pt idx="8213">
                  <c:v>0.17844795140517414</c:v>
                </c:pt>
                <c:pt idx="8214">
                  <c:v>0.16013567756704974</c:v>
                </c:pt>
                <c:pt idx="8215">
                  <c:v>0.16665231784250364</c:v>
                </c:pt>
                <c:pt idx="8216">
                  <c:v>0.21765250943969791</c:v>
                </c:pt>
                <c:pt idx="8217">
                  <c:v>0.19214435767322566</c:v>
                </c:pt>
                <c:pt idx="8218">
                  <c:v>0.15006998703272414</c:v>
                </c:pt>
                <c:pt idx="8219">
                  <c:v>0.16685053807266131</c:v>
                </c:pt>
                <c:pt idx="8220">
                  <c:v>0.18079827497848164</c:v>
                </c:pt>
                <c:pt idx="8221">
                  <c:v>0.15840354228596099</c:v>
                </c:pt>
                <c:pt idx="8222">
                  <c:v>0.16150115974447415</c:v>
                </c:pt>
                <c:pt idx="8223">
                  <c:v>0.1771280905571288</c:v>
                </c:pt>
                <c:pt idx="8224">
                  <c:v>0.17880860664298837</c:v>
                </c:pt>
                <c:pt idx="8225">
                  <c:v>0.18647033698711096</c:v>
                </c:pt>
                <c:pt idx="8226">
                  <c:v>0.1587616376611628</c:v>
                </c:pt>
                <c:pt idx="8227">
                  <c:v>0.16392144916122789</c:v>
                </c:pt>
                <c:pt idx="8228">
                  <c:v>0.22682181711402605</c:v>
                </c:pt>
                <c:pt idx="8229">
                  <c:v>0.16755245306093661</c:v>
                </c:pt>
                <c:pt idx="8230">
                  <c:v>0.18594191425382911</c:v>
                </c:pt>
                <c:pt idx="8231">
                  <c:v>0.17062639655899794</c:v>
                </c:pt>
                <c:pt idx="8232">
                  <c:v>0.19913636776275875</c:v>
                </c:pt>
                <c:pt idx="8233">
                  <c:v>0.19451762303640463</c:v>
                </c:pt>
                <c:pt idx="8234">
                  <c:v>0.15810485528239285</c:v>
                </c:pt>
                <c:pt idx="8235">
                  <c:v>0.17495701345960671</c:v>
                </c:pt>
                <c:pt idx="8236">
                  <c:v>0.17370990347162951</c:v>
                </c:pt>
                <c:pt idx="8237">
                  <c:v>0.18478897042360035</c:v>
                </c:pt>
                <c:pt idx="8238">
                  <c:v>0.18310616910659538</c:v>
                </c:pt>
                <c:pt idx="8239">
                  <c:v>0.16521134867506201</c:v>
                </c:pt>
                <c:pt idx="8240">
                  <c:v>0.20147499446515432</c:v>
                </c:pt>
                <c:pt idx="8241">
                  <c:v>0.1900134174228294</c:v>
                </c:pt>
                <c:pt idx="8242">
                  <c:v>0.20274263355452915</c:v>
                </c:pt>
                <c:pt idx="8243">
                  <c:v>0.19524134881521549</c:v>
                </c:pt>
                <c:pt idx="8244">
                  <c:v>0.16994817253899994</c:v>
                </c:pt>
                <c:pt idx="8245">
                  <c:v>0.22812784285934398</c:v>
                </c:pt>
                <c:pt idx="8246">
                  <c:v>0.14576919550557493</c:v>
                </c:pt>
                <c:pt idx="8247">
                  <c:v>0.18023809702693908</c:v>
                </c:pt>
                <c:pt idx="8248">
                  <c:v>0.18143279141724319</c:v>
                </c:pt>
                <c:pt idx="8249">
                  <c:v>0.16519494371810542</c:v>
                </c:pt>
                <c:pt idx="8250">
                  <c:v>0.23907967451359408</c:v>
                </c:pt>
                <c:pt idx="8251">
                  <c:v>0.17217372317402851</c:v>
                </c:pt>
                <c:pt idx="8252">
                  <c:v>0.18000234083789793</c:v>
                </c:pt>
                <c:pt idx="8253">
                  <c:v>0.16001787238942963</c:v>
                </c:pt>
                <c:pt idx="8254">
                  <c:v>0.17760945707218861</c:v>
                </c:pt>
                <c:pt idx="8255">
                  <c:v>0.17866970369657542</c:v>
                </c:pt>
                <c:pt idx="8256">
                  <c:v>0.18480090635313293</c:v>
                </c:pt>
                <c:pt idx="8257">
                  <c:v>0.18347863277755724</c:v>
                </c:pt>
                <c:pt idx="8258">
                  <c:v>0.22321149853495981</c:v>
                </c:pt>
                <c:pt idx="8259">
                  <c:v>0.17937763716064523</c:v>
                </c:pt>
                <c:pt idx="8260">
                  <c:v>0.15475290425286994</c:v>
                </c:pt>
                <c:pt idx="8261">
                  <c:v>0.16432776812997024</c:v>
                </c:pt>
                <c:pt idx="8262">
                  <c:v>0.18162941439820371</c:v>
                </c:pt>
                <c:pt idx="8263">
                  <c:v>0.18248344398973099</c:v>
                </c:pt>
                <c:pt idx="8264">
                  <c:v>0.18721536314233686</c:v>
                </c:pt>
                <c:pt idx="8265">
                  <c:v>0.16117074500692405</c:v>
                </c:pt>
                <c:pt idx="8266">
                  <c:v>0.16344348548255827</c:v>
                </c:pt>
                <c:pt idx="8267">
                  <c:v>0.16886208670306319</c:v>
                </c:pt>
                <c:pt idx="8268">
                  <c:v>0.17708731450665777</c:v>
                </c:pt>
                <c:pt idx="8269">
                  <c:v>0.20099008170301855</c:v>
                </c:pt>
                <c:pt idx="8270">
                  <c:v>0.25869890286711456</c:v>
                </c:pt>
                <c:pt idx="8271">
                  <c:v>0.21878120218010419</c:v>
                </c:pt>
                <c:pt idx="8272">
                  <c:v>0.16867173725432119</c:v>
                </c:pt>
                <c:pt idx="8273">
                  <c:v>0.17865028720517512</c:v>
                </c:pt>
                <c:pt idx="8274">
                  <c:v>0.18446953177535419</c:v>
                </c:pt>
                <c:pt idx="8275">
                  <c:v>0.16718842496004199</c:v>
                </c:pt>
                <c:pt idx="8276">
                  <c:v>0.22576494924167942</c:v>
                </c:pt>
                <c:pt idx="8277">
                  <c:v>0.16964550428759523</c:v>
                </c:pt>
                <c:pt idx="8278">
                  <c:v>0.20023865921518078</c:v>
                </c:pt>
                <c:pt idx="8279">
                  <c:v>0.19575905998634341</c:v>
                </c:pt>
                <c:pt idx="8280">
                  <c:v>0.16872409499680258</c:v>
                </c:pt>
                <c:pt idx="8281">
                  <c:v>0.18530453249878742</c:v>
                </c:pt>
                <c:pt idx="8282">
                  <c:v>0.20076414935764003</c:v>
                </c:pt>
                <c:pt idx="8283">
                  <c:v>0.1714508564233902</c:v>
                </c:pt>
                <c:pt idx="8284">
                  <c:v>0.19661999369228178</c:v>
                </c:pt>
                <c:pt idx="8285">
                  <c:v>0.15776636861517079</c:v>
                </c:pt>
                <c:pt idx="8286">
                  <c:v>0.20253283176762663</c:v>
                </c:pt>
                <c:pt idx="8287">
                  <c:v>0.1617742699367152</c:v>
                </c:pt>
                <c:pt idx="8288">
                  <c:v>0.18777718243411812</c:v>
                </c:pt>
                <c:pt idx="8289">
                  <c:v>0.20361658146154196</c:v>
                </c:pt>
                <c:pt idx="8290">
                  <c:v>0.20536475447563166</c:v>
                </c:pt>
                <c:pt idx="8291">
                  <c:v>0.14577122663759329</c:v>
                </c:pt>
                <c:pt idx="8292">
                  <c:v>0.18131663199865999</c:v>
                </c:pt>
                <c:pt idx="8293">
                  <c:v>0.20457110449217494</c:v>
                </c:pt>
                <c:pt idx="8294">
                  <c:v>0.17350450770866779</c:v>
                </c:pt>
                <c:pt idx="8295">
                  <c:v>0.15498354049064061</c:v>
                </c:pt>
                <c:pt idx="8296">
                  <c:v>0.1721118285922289</c:v>
                </c:pt>
                <c:pt idx="8297">
                  <c:v>0.20728601229556576</c:v>
                </c:pt>
                <c:pt idx="8298">
                  <c:v>0.18834103187712209</c:v>
                </c:pt>
                <c:pt idx="8299">
                  <c:v>0.19629133611337346</c:v>
                </c:pt>
                <c:pt idx="8300">
                  <c:v>0.17599576324257624</c:v>
                </c:pt>
                <c:pt idx="8301">
                  <c:v>0.20902768851468725</c:v>
                </c:pt>
                <c:pt idx="8302">
                  <c:v>0.17064116408691196</c:v>
                </c:pt>
                <c:pt idx="8303">
                  <c:v>0.18237810060084234</c:v>
                </c:pt>
                <c:pt idx="8304">
                  <c:v>0.14697261881442877</c:v>
                </c:pt>
                <c:pt idx="8305">
                  <c:v>0.19415103250100055</c:v>
                </c:pt>
                <c:pt idx="8306">
                  <c:v>0.18298746506343641</c:v>
                </c:pt>
                <c:pt idx="8307">
                  <c:v>0.22343746466458148</c:v>
                </c:pt>
                <c:pt idx="8308">
                  <c:v>0.14812906924693611</c:v>
                </c:pt>
                <c:pt idx="8309">
                  <c:v>0.15170294241946553</c:v>
                </c:pt>
                <c:pt idx="8310">
                  <c:v>0.17560710860944156</c:v>
                </c:pt>
                <c:pt idx="8311">
                  <c:v>0.16912286433910648</c:v>
                </c:pt>
                <c:pt idx="8312">
                  <c:v>0.24992679428437337</c:v>
                </c:pt>
                <c:pt idx="8313">
                  <c:v>0.15052538961488329</c:v>
                </c:pt>
                <c:pt idx="8314">
                  <c:v>0.2030713413386743</c:v>
                </c:pt>
                <c:pt idx="8315">
                  <c:v>0.15484492478369238</c:v>
                </c:pt>
                <c:pt idx="8316">
                  <c:v>0.17491543100287085</c:v>
                </c:pt>
                <c:pt idx="8317">
                  <c:v>0.22529403947577759</c:v>
                </c:pt>
                <c:pt idx="8318">
                  <c:v>0.23382341126364831</c:v>
                </c:pt>
                <c:pt idx="8319">
                  <c:v>0.21214212831041909</c:v>
                </c:pt>
                <c:pt idx="8320">
                  <c:v>0.18376828200899262</c:v>
                </c:pt>
                <c:pt idx="8321">
                  <c:v>0.19653137373251109</c:v>
                </c:pt>
                <c:pt idx="8322">
                  <c:v>0.17602569370345097</c:v>
                </c:pt>
                <c:pt idx="8323">
                  <c:v>0.20755768411242911</c:v>
                </c:pt>
                <c:pt idx="8324">
                  <c:v>0.2596129403153522</c:v>
                </c:pt>
                <c:pt idx="8325">
                  <c:v>0.20287361845370716</c:v>
                </c:pt>
                <c:pt idx="8326">
                  <c:v>0.17965319627171283</c:v>
                </c:pt>
                <c:pt idx="8327">
                  <c:v>0.21909621370217611</c:v>
                </c:pt>
                <c:pt idx="8328">
                  <c:v>0.18439118644657373</c:v>
                </c:pt>
                <c:pt idx="8329">
                  <c:v>0.19742800922528539</c:v>
                </c:pt>
                <c:pt idx="8330">
                  <c:v>0.18707943347064254</c:v>
                </c:pt>
                <c:pt idx="8331">
                  <c:v>0.18647642603836681</c:v>
                </c:pt>
                <c:pt idx="8332">
                  <c:v>0.26918670372329506</c:v>
                </c:pt>
                <c:pt idx="8333">
                  <c:v>0.18299418305907061</c:v>
                </c:pt>
                <c:pt idx="8334">
                  <c:v>0.17898222570816252</c:v>
                </c:pt>
                <c:pt idx="8335">
                  <c:v>0.24354574485703498</c:v>
                </c:pt>
                <c:pt idx="8336">
                  <c:v>0.20935338184092087</c:v>
                </c:pt>
                <c:pt idx="8337">
                  <c:v>0.1720691543232401</c:v>
                </c:pt>
                <c:pt idx="8338">
                  <c:v>0.19949398386642936</c:v>
                </c:pt>
                <c:pt idx="8339">
                  <c:v>0.16686663829051573</c:v>
                </c:pt>
                <c:pt idx="8340">
                  <c:v>0.15037885887776278</c:v>
                </c:pt>
                <c:pt idx="8341">
                  <c:v>0.17858732261803625</c:v>
                </c:pt>
                <c:pt idx="8342">
                  <c:v>0.18529535006522291</c:v>
                </c:pt>
                <c:pt idx="8343">
                  <c:v>0.16841081163418539</c:v>
                </c:pt>
                <c:pt idx="8344">
                  <c:v>0.19128389600924342</c:v>
                </c:pt>
                <c:pt idx="8345">
                  <c:v>0.16747775070042872</c:v>
                </c:pt>
                <c:pt idx="8346">
                  <c:v>0.16443038052442854</c:v>
                </c:pt>
                <c:pt idx="8347">
                  <c:v>0.18829658427218288</c:v>
                </c:pt>
                <c:pt idx="8348">
                  <c:v>0.16802713280410506</c:v>
                </c:pt>
                <c:pt idx="8349">
                  <c:v>0.16160786344777608</c:v>
                </c:pt>
                <c:pt idx="8350">
                  <c:v>0.173060545854721</c:v>
                </c:pt>
                <c:pt idx="8351">
                  <c:v>0.16618995691815622</c:v>
                </c:pt>
                <c:pt idx="8352">
                  <c:v>0.17493050140070329</c:v>
                </c:pt>
                <c:pt idx="8353">
                  <c:v>0.19853637941116453</c:v>
                </c:pt>
                <c:pt idx="8354">
                  <c:v>0.16463901124121696</c:v>
                </c:pt>
                <c:pt idx="8355">
                  <c:v>0.1733614605652388</c:v>
                </c:pt>
                <c:pt idx="8356">
                  <c:v>0.268179075262233</c:v>
                </c:pt>
                <c:pt idx="8357">
                  <c:v>0.140936477703658</c:v>
                </c:pt>
                <c:pt idx="8358">
                  <c:v>0.21348231605390849</c:v>
                </c:pt>
                <c:pt idx="8359">
                  <c:v>0.16865061315451677</c:v>
                </c:pt>
                <c:pt idx="8360">
                  <c:v>0.21423365745485681</c:v>
                </c:pt>
                <c:pt idx="8361">
                  <c:v>0.19314123250508816</c:v>
                </c:pt>
                <c:pt idx="8362">
                  <c:v>0.19169336764325906</c:v>
                </c:pt>
                <c:pt idx="8363">
                  <c:v>0.19375714570202221</c:v>
                </c:pt>
                <c:pt idx="8364">
                  <c:v>0.1825710826404357</c:v>
                </c:pt>
                <c:pt idx="8365">
                  <c:v>0.23822837784069692</c:v>
                </c:pt>
                <c:pt idx="8366">
                  <c:v>0.20807012660996638</c:v>
                </c:pt>
                <c:pt idx="8367">
                  <c:v>0.20131168584173728</c:v>
                </c:pt>
                <c:pt idx="8368">
                  <c:v>0.15511674041087647</c:v>
                </c:pt>
                <c:pt idx="8369">
                  <c:v>0.21463302893576208</c:v>
                </c:pt>
                <c:pt idx="8370">
                  <c:v>0.19189223293083169</c:v>
                </c:pt>
                <c:pt idx="8371">
                  <c:v>0.20877812762062159</c:v>
                </c:pt>
                <c:pt idx="8372">
                  <c:v>0.16392286044558593</c:v>
                </c:pt>
                <c:pt idx="8373">
                  <c:v>0.18678121943966799</c:v>
                </c:pt>
                <c:pt idx="8374">
                  <c:v>0.19396669413547318</c:v>
                </c:pt>
                <c:pt idx="8375">
                  <c:v>0.18350479725022184</c:v>
                </c:pt>
                <c:pt idx="8376">
                  <c:v>0.19650912074987156</c:v>
                </c:pt>
                <c:pt idx="8377">
                  <c:v>0.22742571562261338</c:v>
                </c:pt>
                <c:pt idx="8378">
                  <c:v>0.16982149244031097</c:v>
                </c:pt>
                <c:pt idx="8379">
                  <c:v>0.23673996425734792</c:v>
                </c:pt>
                <c:pt idx="8380">
                  <c:v>0.20218688453911135</c:v>
                </c:pt>
                <c:pt idx="8381">
                  <c:v>0.15379544059346986</c:v>
                </c:pt>
                <c:pt idx="8382">
                  <c:v>0.19462688365211464</c:v>
                </c:pt>
                <c:pt idx="8383">
                  <c:v>0.17648428410111294</c:v>
                </c:pt>
                <c:pt idx="8384">
                  <c:v>0.21467916839575679</c:v>
                </c:pt>
                <c:pt idx="8385">
                  <c:v>0.16963537068742138</c:v>
                </c:pt>
                <c:pt idx="8386">
                  <c:v>0.18260066619555904</c:v>
                </c:pt>
                <c:pt idx="8387">
                  <c:v>0.18490158999322104</c:v>
                </c:pt>
                <c:pt idx="8388">
                  <c:v>0.19815282244780641</c:v>
                </c:pt>
                <c:pt idx="8389">
                  <c:v>0.17105671695464669</c:v>
                </c:pt>
                <c:pt idx="8390">
                  <c:v>0.17111060967791045</c:v>
                </c:pt>
                <c:pt idx="8391">
                  <c:v>0.16472959709506482</c:v>
                </c:pt>
                <c:pt idx="8392">
                  <c:v>0.23282446070962742</c:v>
                </c:pt>
                <c:pt idx="8393">
                  <c:v>0.21034820098835547</c:v>
                </c:pt>
                <c:pt idx="8394">
                  <c:v>0.20906466296269238</c:v>
                </c:pt>
                <c:pt idx="8395">
                  <c:v>0.15768059812565602</c:v>
                </c:pt>
                <c:pt idx="8396">
                  <c:v>0.19078085312943613</c:v>
                </c:pt>
                <c:pt idx="8397">
                  <c:v>0.18837201333889481</c:v>
                </c:pt>
                <c:pt idx="8398">
                  <c:v>0.16814527970056967</c:v>
                </c:pt>
                <c:pt idx="8399">
                  <c:v>0.18158393434621184</c:v>
                </c:pt>
                <c:pt idx="8400">
                  <c:v>0.17773936193251474</c:v>
                </c:pt>
                <c:pt idx="8401">
                  <c:v>0.15946098886221272</c:v>
                </c:pt>
                <c:pt idx="8402">
                  <c:v>0.21276438643362652</c:v>
                </c:pt>
                <c:pt idx="8403">
                  <c:v>0.18169808763382803</c:v>
                </c:pt>
                <c:pt idx="8404">
                  <c:v>0.18423940568558608</c:v>
                </c:pt>
                <c:pt idx="8405">
                  <c:v>0.2283710501177228</c:v>
                </c:pt>
                <c:pt idx="8406">
                  <c:v>0.17750700845182396</c:v>
                </c:pt>
                <c:pt idx="8407">
                  <c:v>0.174423169607067</c:v>
                </c:pt>
                <c:pt idx="8408">
                  <c:v>0.20357436693128564</c:v>
                </c:pt>
                <c:pt idx="8409">
                  <c:v>0.16293086977580995</c:v>
                </c:pt>
                <c:pt idx="8410">
                  <c:v>0.20717705012610046</c:v>
                </c:pt>
                <c:pt idx="8411">
                  <c:v>0.21286246198137887</c:v>
                </c:pt>
                <c:pt idx="8412">
                  <c:v>0.17604852809710336</c:v>
                </c:pt>
                <c:pt idx="8413">
                  <c:v>0.16748601150540857</c:v>
                </c:pt>
                <c:pt idx="8414">
                  <c:v>0.21782091076101454</c:v>
                </c:pt>
                <c:pt idx="8415">
                  <c:v>0.17174195265779141</c:v>
                </c:pt>
                <c:pt idx="8416">
                  <c:v>0.22223948511602229</c:v>
                </c:pt>
                <c:pt idx="8417">
                  <c:v>0.19588880946496529</c:v>
                </c:pt>
                <c:pt idx="8418">
                  <c:v>0.22009888921316761</c:v>
                </c:pt>
                <c:pt idx="8419">
                  <c:v>0.15784170814717949</c:v>
                </c:pt>
                <c:pt idx="8420">
                  <c:v>0.19481845155494373</c:v>
                </c:pt>
                <c:pt idx="8421">
                  <c:v>0.17058992941703469</c:v>
                </c:pt>
                <c:pt idx="8422">
                  <c:v>0.18523953908864041</c:v>
                </c:pt>
                <c:pt idx="8423">
                  <c:v>0.17769474845095545</c:v>
                </c:pt>
                <c:pt idx="8424">
                  <c:v>0.18655396997873167</c:v>
                </c:pt>
                <c:pt idx="8425">
                  <c:v>0.19457781533779575</c:v>
                </c:pt>
                <c:pt idx="8426">
                  <c:v>0.18269739851633743</c:v>
                </c:pt>
                <c:pt idx="8427">
                  <c:v>0.17282736025489318</c:v>
                </c:pt>
                <c:pt idx="8428">
                  <c:v>0.16984314381337057</c:v>
                </c:pt>
                <c:pt idx="8429">
                  <c:v>0.18454010483698186</c:v>
                </c:pt>
                <c:pt idx="8430">
                  <c:v>0.22259732007639718</c:v>
                </c:pt>
                <c:pt idx="8431">
                  <c:v>0.16767684265772578</c:v>
                </c:pt>
                <c:pt idx="8432">
                  <c:v>0.16761846900750907</c:v>
                </c:pt>
                <c:pt idx="8433">
                  <c:v>0.1743989758280014</c:v>
                </c:pt>
                <c:pt idx="8434">
                  <c:v>0.19154934746565505</c:v>
                </c:pt>
                <c:pt idx="8435">
                  <c:v>0.16776697267378024</c:v>
                </c:pt>
                <c:pt idx="8436">
                  <c:v>0.18075465416164477</c:v>
                </c:pt>
                <c:pt idx="8437">
                  <c:v>0.24655584702357028</c:v>
                </c:pt>
                <c:pt idx="8438">
                  <c:v>0.19424988436920992</c:v>
                </c:pt>
                <c:pt idx="8439">
                  <c:v>0.16975055555246579</c:v>
                </c:pt>
                <c:pt idx="8440">
                  <c:v>0.14691620522666418</c:v>
                </c:pt>
                <c:pt idx="8441">
                  <c:v>0.18373309643625102</c:v>
                </c:pt>
                <c:pt idx="8442">
                  <c:v>0.18824102155791714</c:v>
                </c:pt>
                <c:pt idx="8443">
                  <c:v>0.19560535213869523</c:v>
                </c:pt>
                <c:pt idx="8444">
                  <c:v>0.17227579733489423</c:v>
                </c:pt>
                <c:pt idx="8445">
                  <c:v>0.2257165320960563</c:v>
                </c:pt>
                <c:pt idx="8446">
                  <c:v>0.2200663091513555</c:v>
                </c:pt>
                <c:pt idx="8447">
                  <c:v>0.16028851396718552</c:v>
                </c:pt>
                <c:pt idx="8448">
                  <c:v>0.18995198175800082</c:v>
                </c:pt>
                <c:pt idx="8449">
                  <c:v>0.22597272411727171</c:v>
                </c:pt>
                <c:pt idx="8450">
                  <c:v>0.18462064473377865</c:v>
                </c:pt>
                <c:pt idx="8451">
                  <c:v>0.16938086953124737</c:v>
                </c:pt>
                <c:pt idx="8452">
                  <c:v>0.18571382598838124</c:v>
                </c:pt>
                <c:pt idx="8453">
                  <c:v>0.18066138026159065</c:v>
                </c:pt>
                <c:pt idx="8454">
                  <c:v>0.16684682678514279</c:v>
                </c:pt>
                <c:pt idx="8455">
                  <c:v>0.20120199372062542</c:v>
                </c:pt>
                <c:pt idx="8456">
                  <c:v>0.15684521862474762</c:v>
                </c:pt>
                <c:pt idx="8457">
                  <c:v>0.17339697447513816</c:v>
                </c:pt>
                <c:pt idx="8458">
                  <c:v>0.25344021918450804</c:v>
                </c:pt>
                <c:pt idx="8459">
                  <c:v>0.17855557208044795</c:v>
                </c:pt>
                <c:pt idx="8460">
                  <c:v>0.15257355670689923</c:v>
                </c:pt>
                <c:pt idx="8461">
                  <c:v>0.20272710947154376</c:v>
                </c:pt>
                <c:pt idx="8462">
                  <c:v>0.2036861359070761</c:v>
                </c:pt>
                <c:pt idx="8463">
                  <c:v>0.16976067628859087</c:v>
                </c:pt>
                <c:pt idx="8464">
                  <c:v>0.17636969956434359</c:v>
                </c:pt>
                <c:pt idx="8465">
                  <c:v>0.17768916685910538</c:v>
                </c:pt>
                <c:pt idx="8466">
                  <c:v>0.16021798764806941</c:v>
                </c:pt>
                <c:pt idx="8467">
                  <c:v>0.19030901539671288</c:v>
                </c:pt>
                <c:pt idx="8468">
                  <c:v>0.18251095754376748</c:v>
                </c:pt>
                <c:pt idx="8469">
                  <c:v>0.20734667206129584</c:v>
                </c:pt>
                <c:pt idx="8470">
                  <c:v>0.19449616903378308</c:v>
                </c:pt>
                <c:pt idx="8471">
                  <c:v>0.20190226540377143</c:v>
                </c:pt>
                <c:pt idx="8472">
                  <c:v>0.14929057169129406</c:v>
                </c:pt>
                <c:pt idx="8473">
                  <c:v>0.18104652891223133</c:v>
                </c:pt>
                <c:pt idx="8474">
                  <c:v>0.15414332830208688</c:v>
                </c:pt>
                <c:pt idx="8475">
                  <c:v>0.17410157852561289</c:v>
                </c:pt>
                <c:pt idx="8476">
                  <c:v>0.18069262582169354</c:v>
                </c:pt>
                <c:pt idx="8477">
                  <c:v>0.16339922238876961</c:v>
                </c:pt>
                <c:pt idx="8478">
                  <c:v>0.17970654120495566</c:v>
                </c:pt>
                <c:pt idx="8479">
                  <c:v>0.17304016134689965</c:v>
                </c:pt>
                <c:pt idx="8480">
                  <c:v>0.20596707045712417</c:v>
                </c:pt>
                <c:pt idx="8481">
                  <c:v>0.19162734078507654</c:v>
                </c:pt>
                <c:pt idx="8482">
                  <c:v>0.177847767174591</c:v>
                </c:pt>
                <c:pt idx="8483">
                  <c:v>0.16759676043091962</c:v>
                </c:pt>
                <c:pt idx="8484">
                  <c:v>0.20261706224302214</c:v>
                </c:pt>
                <c:pt idx="8485">
                  <c:v>0.19475192326087568</c:v>
                </c:pt>
                <c:pt idx="8486">
                  <c:v>0.2046732891361096</c:v>
                </c:pt>
                <c:pt idx="8487">
                  <c:v>0.17823092219756037</c:v>
                </c:pt>
                <c:pt idx="8488">
                  <c:v>0.19542825613295728</c:v>
                </c:pt>
                <c:pt idx="8489">
                  <c:v>0.20130595898226941</c:v>
                </c:pt>
                <c:pt idx="8490">
                  <c:v>0.2506551390438832</c:v>
                </c:pt>
                <c:pt idx="8491">
                  <c:v>0.16865485007446895</c:v>
                </c:pt>
                <c:pt idx="8492">
                  <c:v>0.16788566474916233</c:v>
                </c:pt>
                <c:pt idx="8493">
                  <c:v>0.16573899403996672</c:v>
                </c:pt>
                <c:pt idx="8494">
                  <c:v>0.18675887747140066</c:v>
                </c:pt>
                <c:pt idx="8495">
                  <c:v>0.19582878937735879</c:v>
                </c:pt>
                <c:pt idx="8496">
                  <c:v>0.19191423248144185</c:v>
                </c:pt>
                <c:pt idx="8497">
                  <c:v>0.21972765773246319</c:v>
                </c:pt>
                <c:pt idx="8498">
                  <c:v>0.17540629010820138</c:v>
                </c:pt>
                <c:pt idx="8499">
                  <c:v>0.17863065064021041</c:v>
                </c:pt>
                <c:pt idx="8500">
                  <c:v>0.18604632454981057</c:v>
                </c:pt>
                <c:pt idx="8501">
                  <c:v>0.14787800085823896</c:v>
                </c:pt>
                <c:pt idx="8502">
                  <c:v>0.26344888065884725</c:v>
                </c:pt>
                <c:pt idx="8503">
                  <c:v>0.16392850936180045</c:v>
                </c:pt>
                <c:pt idx="8504">
                  <c:v>0.20175926363664407</c:v>
                </c:pt>
                <c:pt idx="8505">
                  <c:v>0.18147923130186452</c:v>
                </c:pt>
                <c:pt idx="8506">
                  <c:v>0.26954329629659834</c:v>
                </c:pt>
                <c:pt idx="8507">
                  <c:v>0.21713929091835046</c:v>
                </c:pt>
                <c:pt idx="8508">
                  <c:v>0.20133062128142021</c:v>
                </c:pt>
                <c:pt idx="8509">
                  <c:v>0.14898791849521406</c:v>
                </c:pt>
                <c:pt idx="8510">
                  <c:v>0.19089814885983331</c:v>
                </c:pt>
                <c:pt idx="8511">
                  <c:v>0.17270064522684844</c:v>
                </c:pt>
                <c:pt idx="8512">
                  <c:v>0.23479986149240972</c:v>
                </c:pt>
                <c:pt idx="8513">
                  <c:v>0.17756346034684467</c:v>
                </c:pt>
                <c:pt idx="8514">
                  <c:v>0.1763425074314304</c:v>
                </c:pt>
                <c:pt idx="8515">
                  <c:v>0.18913103727447128</c:v>
                </c:pt>
                <c:pt idx="8516">
                  <c:v>0.15743706245237815</c:v>
                </c:pt>
                <c:pt idx="8517">
                  <c:v>0.16659172015038964</c:v>
                </c:pt>
                <c:pt idx="8518">
                  <c:v>0.1713394495730734</c:v>
                </c:pt>
                <c:pt idx="8519">
                  <c:v>0.20569346315282108</c:v>
                </c:pt>
                <c:pt idx="8520">
                  <c:v>0.18520606545769391</c:v>
                </c:pt>
                <c:pt idx="8521">
                  <c:v>0.20228319660233582</c:v>
                </c:pt>
                <c:pt idx="8522">
                  <c:v>0.17291234211532205</c:v>
                </c:pt>
                <c:pt idx="8523">
                  <c:v>0.15451174218404531</c:v>
                </c:pt>
                <c:pt idx="8524">
                  <c:v>0.2115373326691094</c:v>
                </c:pt>
                <c:pt idx="8525">
                  <c:v>0.21695579164096776</c:v>
                </c:pt>
                <c:pt idx="8526">
                  <c:v>0.15559899515022038</c:v>
                </c:pt>
                <c:pt idx="8527">
                  <c:v>0.17662676527558932</c:v>
                </c:pt>
                <c:pt idx="8528">
                  <c:v>0.20003526902105395</c:v>
                </c:pt>
                <c:pt idx="8529">
                  <c:v>0.17817665582070732</c:v>
                </c:pt>
                <c:pt idx="8530">
                  <c:v>0.19527155957375772</c:v>
                </c:pt>
                <c:pt idx="8531">
                  <c:v>0.24187922104583182</c:v>
                </c:pt>
                <c:pt idx="8532">
                  <c:v>0.14539425562200492</c:v>
                </c:pt>
                <c:pt idx="8533">
                  <c:v>0.20182870526477709</c:v>
                </c:pt>
                <c:pt idx="8534">
                  <c:v>0.21128490368586644</c:v>
                </c:pt>
                <c:pt idx="8535">
                  <c:v>0.20784081662019513</c:v>
                </c:pt>
                <c:pt idx="8536">
                  <c:v>0.18957026185498788</c:v>
                </c:pt>
                <c:pt idx="8537">
                  <c:v>0.22710751549500025</c:v>
                </c:pt>
                <c:pt idx="8538">
                  <c:v>0.19652484457318786</c:v>
                </c:pt>
                <c:pt idx="8539">
                  <c:v>0.16688865261240732</c:v>
                </c:pt>
                <c:pt idx="8540">
                  <c:v>0.20706798957536141</c:v>
                </c:pt>
                <c:pt idx="8541">
                  <c:v>0.21613427160104609</c:v>
                </c:pt>
                <c:pt idx="8542">
                  <c:v>0.18202696871508697</c:v>
                </c:pt>
                <c:pt idx="8543">
                  <c:v>0.14778411625562704</c:v>
                </c:pt>
                <c:pt idx="8544">
                  <c:v>0.15315335680153921</c:v>
                </c:pt>
                <c:pt idx="8545">
                  <c:v>0.17670802850899903</c:v>
                </c:pt>
                <c:pt idx="8546">
                  <c:v>0.18931029028666899</c:v>
                </c:pt>
                <c:pt idx="8547">
                  <c:v>0.18337879718523961</c:v>
                </c:pt>
                <c:pt idx="8548">
                  <c:v>0.18904958231569438</c:v>
                </c:pt>
                <c:pt idx="8549">
                  <c:v>0.19302401317061604</c:v>
                </c:pt>
                <c:pt idx="8550">
                  <c:v>0.20529376973150579</c:v>
                </c:pt>
                <c:pt idx="8551">
                  <c:v>0.22486362391528317</c:v>
                </c:pt>
                <c:pt idx="8552">
                  <c:v>0.15096347317342759</c:v>
                </c:pt>
                <c:pt idx="8553">
                  <c:v>0.16599839507640055</c:v>
                </c:pt>
                <c:pt idx="8554">
                  <c:v>0.18303024403881438</c:v>
                </c:pt>
                <c:pt idx="8555">
                  <c:v>0.19889920953795967</c:v>
                </c:pt>
                <c:pt idx="8556">
                  <c:v>0.15923369889412811</c:v>
                </c:pt>
                <c:pt idx="8557">
                  <c:v>0.21059467368175203</c:v>
                </c:pt>
                <c:pt idx="8558">
                  <c:v>0.14472783626322427</c:v>
                </c:pt>
                <c:pt idx="8559">
                  <c:v>0.16916164542291209</c:v>
                </c:pt>
                <c:pt idx="8560">
                  <c:v>0.20970119392482769</c:v>
                </c:pt>
                <c:pt idx="8561">
                  <c:v>0.16049903910809044</c:v>
                </c:pt>
                <c:pt idx="8562">
                  <c:v>0.18606360772603486</c:v>
                </c:pt>
                <c:pt idx="8563">
                  <c:v>0.16250441788602288</c:v>
                </c:pt>
                <c:pt idx="8564">
                  <c:v>0.17648712912395167</c:v>
                </c:pt>
                <c:pt idx="8565">
                  <c:v>0.17382646595436943</c:v>
                </c:pt>
                <c:pt idx="8566">
                  <c:v>0.18242301307922754</c:v>
                </c:pt>
                <c:pt idx="8567">
                  <c:v>0.19944840291113852</c:v>
                </c:pt>
                <c:pt idx="8568">
                  <c:v>0.18484010379928237</c:v>
                </c:pt>
                <c:pt idx="8569">
                  <c:v>0.16246729463442713</c:v>
                </c:pt>
                <c:pt idx="8570">
                  <c:v>0.16996486372005709</c:v>
                </c:pt>
                <c:pt idx="8571">
                  <c:v>0.19504941691294347</c:v>
                </c:pt>
                <c:pt idx="8572">
                  <c:v>0.25028695711372068</c:v>
                </c:pt>
                <c:pt idx="8573">
                  <c:v>0.22280521999129341</c:v>
                </c:pt>
                <c:pt idx="8574">
                  <c:v>0.18568728102764603</c:v>
                </c:pt>
                <c:pt idx="8575">
                  <c:v>0.14890389222620729</c:v>
                </c:pt>
                <c:pt idx="8576">
                  <c:v>0.21933497760158957</c:v>
                </c:pt>
                <c:pt idx="8577">
                  <c:v>0.21369634487604103</c:v>
                </c:pt>
                <c:pt idx="8578">
                  <c:v>0.15707858440157185</c:v>
                </c:pt>
                <c:pt idx="8579">
                  <c:v>0.18620495089580963</c:v>
                </c:pt>
                <c:pt idx="8580">
                  <c:v>0.20375663686882847</c:v>
                </c:pt>
                <c:pt idx="8581">
                  <c:v>0.18760986989648859</c:v>
                </c:pt>
                <c:pt idx="8582">
                  <c:v>0.17678380113003794</c:v>
                </c:pt>
                <c:pt idx="8583">
                  <c:v>0.18572091503428736</c:v>
                </c:pt>
                <c:pt idx="8584">
                  <c:v>0.20677239572293726</c:v>
                </c:pt>
                <c:pt idx="8585">
                  <c:v>0.14220958267054173</c:v>
                </c:pt>
                <c:pt idx="8586">
                  <c:v>0.16839515125889959</c:v>
                </c:pt>
                <c:pt idx="8587">
                  <c:v>0.19668957355318431</c:v>
                </c:pt>
                <c:pt idx="8588">
                  <c:v>0.19199829872786597</c:v>
                </c:pt>
                <c:pt idx="8589">
                  <c:v>0.17834834021324589</c:v>
                </c:pt>
                <c:pt idx="8590">
                  <c:v>0.18609069124200656</c:v>
                </c:pt>
                <c:pt idx="8591">
                  <c:v>0.18080775174329056</c:v>
                </c:pt>
                <c:pt idx="8592">
                  <c:v>0.16460718928101134</c:v>
                </c:pt>
                <c:pt idx="8593">
                  <c:v>0.21225484739100989</c:v>
                </c:pt>
                <c:pt idx="8594">
                  <c:v>0.16844631039185037</c:v>
                </c:pt>
                <c:pt idx="8595">
                  <c:v>0.17275792071634519</c:v>
                </c:pt>
                <c:pt idx="8596">
                  <c:v>0.19389031828564526</c:v>
                </c:pt>
                <c:pt idx="8597">
                  <c:v>0.23389818584396083</c:v>
                </c:pt>
                <c:pt idx="8598">
                  <c:v>0.17615046810927881</c:v>
                </c:pt>
                <c:pt idx="8599">
                  <c:v>0.16240099072200187</c:v>
                </c:pt>
                <c:pt idx="8600">
                  <c:v>0.19059635640084643</c:v>
                </c:pt>
                <c:pt idx="8601">
                  <c:v>0.16247004916001431</c:v>
                </c:pt>
                <c:pt idx="8602">
                  <c:v>0.18551938285858147</c:v>
                </c:pt>
                <c:pt idx="8603">
                  <c:v>0.25464238779020459</c:v>
                </c:pt>
                <c:pt idx="8604">
                  <c:v>0.1930531978984783</c:v>
                </c:pt>
                <c:pt idx="8605">
                  <c:v>0.16628762258340979</c:v>
                </c:pt>
                <c:pt idx="8606">
                  <c:v>0.18668833884675415</c:v>
                </c:pt>
                <c:pt idx="8607">
                  <c:v>0.18271226102013238</c:v>
                </c:pt>
                <c:pt idx="8608">
                  <c:v>0.16839009345447917</c:v>
                </c:pt>
                <c:pt idx="8609">
                  <c:v>0.15125383735509004</c:v>
                </c:pt>
                <c:pt idx="8610">
                  <c:v>0.18954437433363522</c:v>
                </c:pt>
                <c:pt idx="8611">
                  <c:v>0.28555302435206098</c:v>
                </c:pt>
                <c:pt idx="8612">
                  <c:v>0.25191036819839902</c:v>
                </c:pt>
                <c:pt idx="8613">
                  <c:v>0.21465205299291398</c:v>
                </c:pt>
                <c:pt idx="8614">
                  <c:v>0.20972422213656841</c:v>
                </c:pt>
                <c:pt idx="8615">
                  <c:v>0.18664644650126685</c:v>
                </c:pt>
                <c:pt idx="8616">
                  <c:v>0.22996026439274755</c:v>
                </c:pt>
                <c:pt idx="8617">
                  <c:v>0.17270953240291498</c:v>
                </c:pt>
                <c:pt idx="8618">
                  <c:v>0.21027235232071942</c:v>
                </c:pt>
                <c:pt idx="8619">
                  <c:v>0.20784594699182807</c:v>
                </c:pt>
                <c:pt idx="8620">
                  <c:v>0.15642388161921492</c:v>
                </c:pt>
                <c:pt idx="8621">
                  <c:v>0.16614214730830967</c:v>
                </c:pt>
                <c:pt idx="8622">
                  <c:v>0.17811551259577818</c:v>
                </c:pt>
                <c:pt idx="8623">
                  <c:v>0.16710593022428444</c:v>
                </c:pt>
                <c:pt idx="8624">
                  <c:v>0.22215839172947313</c:v>
                </c:pt>
                <c:pt idx="8625">
                  <c:v>0.16980997778540588</c:v>
                </c:pt>
                <c:pt idx="8626">
                  <c:v>0.161004967630201</c:v>
                </c:pt>
                <c:pt idx="8627">
                  <c:v>0.16786662557753032</c:v>
                </c:pt>
                <c:pt idx="8628">
                  <c:v>0.22097896774719109</c:v>
                </c:pt>
                <c:pt idx="8629">
                  <c:v>0.20214245432605735</c:v>
                </c:pt>
                <c:pt idx="8630">
                  <c:v>0.14550280920314618</c:v>
                </c:pt>
                <c:pt idx="8631">
                  <c:v>0.19503179346587379</c:v>
                </c:pt>
                <c:pt idx="8632">
                  <c:v>0.18781177431190629</c:v>
                </c:pt>
                <c:pt idx="8633">
                  <c:v>0.21366459267096849</c:v>
                </c:pt>
                <c:pt idx="8634">
                  <c:v>0.18369818040900981</c:v>
                </c:pt>
                <c:pt idx="8635">
                  <c:v>0.19832104865323325</c:v>
                </c:pt>
                <c:pt idx="8636">
                  <c:v>0.1736877984494582</c:v>
                </c:pt>
                <c:pt idx="8637">
                  <c:v>0.17434632574792103</c:v>
                </c:pt>
                <c:pt idx="8638">
                  <c:v>0.17436846533445752</c:v>
                </c:pt>
                <c:pt idx="8639">
                  <c:v>0.18775869556493247</c:v>
                </c:pt>
                <c:pt idx="8640">
                  <c:v>0.20549178207386332</c:v>
                </c:pt>
                <c:pt idx="8641">
                  <c:v>0.18575282383425043</c:v>
                </c:pt>
                <c:pt idx="8642">
                  <c:v>0.18386157072000894</c:v>
                </c:pt>
                <c:pt idx="8643">
                  <c:v>0.18949263251207887</c:v>
                </c:pt>
                <c:pt idx="8644">
                  <c:v>0.20626545318124556</c:v>
                </c:pt>
                <c:pt idx="8645">
                  <c:v>0.18475872360161005</c:v>
                </c:pt>
                <c:pt idx="8646">
                  <c:v>0.18240993454772791</c:v>
                </c:pt>
                <c:pt idx="8647">
                  <c:v>0.16156832400441087</c:v>
                </c:pt>
                <c:pt idx="8648">
                  <c:v>0.17582197396738869</c:v>
                </c:pt>
                <c:pt idx="8649">
                  <c:v>0.16021123415121347</c:v>
                </c:pt>
                <c:pt idx="8650">
                  <c:v>0.18304626329169579</c:v>
                </c:pt>
                <c:pt idx="8651">
                  <c:v>0.18992609313411798</c:v>
                </c:pt>
                <c:pt idx="8652">
                  <c:v>0.1870197560824883</c:v>
                </c:pt>
                <c:pt idx="8653">
                  <c:v>0.16950247169479857</c:v>
                </c:pt>
                <c:pt idx="8654">
                  <c:v>0.20835483579299144</c:v>
                </c:pt>
                <c:pt idx="8655">
                  <c:v>0.17468385518530333</c:v>
                </c:pt>
                <c:pt idx="8656">
                  <c:v>0.22687900930865124</c:v>
                </c:pt>
                <c:pt idx="8657">
                  <c:v>0.21466074563362253</c:v>
                </c:pt>
                <c:pt idx="8658">
                  <c:v>0.1827277117033437</c:v>
                </c:pt>
                <c:pt idx="8659">
                  <c:v>0.15914105423989214</c:v>
                </c:pt>
                <c:pt idx="8660">
                  <c:v>0.16531401983498104</c:v>
                </c:pt>
                <c:pt idx="8661">
                  <c:v>0.20534379227518973</c:v>
                </c:pt>
                <c:pt idx="8662">
                  <c:v>0.23403561622334557</c:v>
                </c:pt>
                <c:pt idx="8663">
                  <c:v>0.19214974103490257</c:v>
                </c:pt>
                <c:pt idx="8664">
                  <c:v>0.19640141416503967</c:v>
                </c:pt>
                <c:pt idx="8665">
                  <c:v>0.18083858582698939</c:v>
                </c:pt>
                <c:pt idx="8666">
                  <c:v>0.15030269343097932</c:v>
                </c:pt>
                <c:pt idx="8667">
                  <c:v>0.19676023679477911</c:v>
                </c:pt>
                <c:pt idx="8668">
                  <c:v>0.20917856769204493</c:v>
                </c:pt>
                <c:pt idx="8669">
                  <c:v>0.17673037857398813</c:v>
                </c:pt>
                <c:pt idx="8670">
                  <c:v>0.18702799369371376</c:v>
                </c:pt>
                <c:pt idx="8671">
                  <c:v>0.16758149094039487</c:v>
                </c:pt>
                <c:pt idx="8672">
                  <c:v>0.16367985355438355</c:v>
                </c:pt>
                <c:pt idx="8673">
                  <c:v>0.19339036417570268</c:v>
                </c:pt>
                <c:pt idx="8674">
                  <c:v>0.20150518003355805</c:v>
                </c:pt>
                <c:pt idx="8675">
                  <c:v>0.15425153565254854</c:v>
                </c:pt>
                <c:pt idx="8676">
                  <c:v>0.21309641897371015</c:v>
                </c:pt>
                <c:pt idx="8677">
                  <c:v>0.1696496070922637</c:v>
                </c:pt>
                <c:pt idx="8678">
                  <c:v>0.19042164979549653</c:v>
                </c:pt>
                <c:pt idx="8679">
                  <c:v>0.15752598958763245</c:v>
                </c:pt>
                <c:pt idx="8680">
                  <c:v>0.22157668384056339</c:v>
                </c:pt>
                <c:pt idx="8681">
                  <c:v>0.1942269562362291</c:v>
                </c:pt>
                <c:pt idx="8682">
                  <c:v>0.16109001203305021</c:v>
                </c:pt>
                <c:pt idx="8683">
                  <c:v>0.21832272519123483</c:v>
                </c:pt>
                <c:pt idx="8684">
                  <c:v>0.16006102454338106</c:v>
                </c:pt>
                <c:pt idx="8685">
                  <c:v>0.16788570021052934</c:v>
                </c:pt>
                <c:pt idx="8686">
                  <c:v>0.18645487725428436</c:v>
                </c:pt>
                <c:pt idx="8687">
                  <c:v>0.17145591554318551</c:v>
                </c:pt>
                <c:pt idx="8688">
                  <c:v>0.2018481956673874</c:v>
                </c:pt>
                <c:pt idx="8689">
                  <c:v>0.14440950732490945</c:v>
                </c:pt>
                <c:pt idx="8690">
                  <c:v>0.17534817607462466</c:v>
                </c:pt>
                <c:pt idx="8691">
                  <c:v>0.21495468158910627</c:v>
                </c:pt>
                <c:pt idx="8692">
                  <c:v>0.17602309645752162</c:v>
                </c:pt>
                <c:pt idx="8693">
                  <c:v>0.18943883860763971</c:v>
                </c:pt>
                <c:pt idx="8694">
                  <c:v>0.17608787407085325</c:v>
                </c:pt>
                <c:pt idx="8695">
                  <c:v>0.19434675164610679</c:v>
                </c:pt>
                <c:pt idx="8696">
                  <c:v>0.22329167439116954</c:v>
                </c:pt>
                <c:pt idx="8697">
                  <c:v>0.18128279116778082</c:v>
                </c:pt>
                <c:pt idx="8698">
                  <c:v>0.1602099256366461</c:v>
                </c:pt>
                <c:pt idx="8699">
                  <c:v>0.20890736650477651</c:v>
                </c:pt>
                <c:pt idx="8700">
                  <c:v>0.20460836718769204</c:v>
                </c:pt>
                <c:pt idx="8701">
                  <c:v>0.20540499204233822</c:v>
                </c:pt>
                <c:pt idx="8702">
                  <c:v>0.23096840036804545</c:v>
                </c:pt>
                <c:pt idx="8703">
                  <c:v>0.20694115209717015</c:v>
                </c:pt>
                <c:pt idx="8704">
                  <c:v>0.19460640507328783</c:v>
                </c:pt>
                <c:pt idx="8705">
                  <c:v>0.1929615611433832</c:v>
                </c:pt>
                <c:pt idx="8706">
                  <c:v>0.15924692705324475</c:v>
                </c:pt>
                <c:pt idx="8707">
                  <c:v>0.19415165514438049</c:v>
                </c:pt>
                <c:pt idx="8708">
                  <c:v>0.20240727635181358</c:v>
                </c:pt>
                <c:pt idx="8709">
                  <c:v>0.17086805121584905</c:v>
                </c:pt>
                <c:pt idx="8710">
                  <c:v>0.25563100928560756</c:v>
                </c:pt>
                <c:pt idx="8711">
                  <c:v>0.19543447791262791</c:v>
                </c:pt>
                <c:pt idx="8712">
                  <c:v>0.15436578020541977</c:v>
                </c:pt>
                <c:pt idx="8713">
                  <c:v>0.19310159460551241</c:v>
                </c:pt>
                <c:pt idx="8714">
                  <c:v>0.14881440179821726</c:v>
                </c:pt>
                <c:pt idx="8715">
                  <c:v>0.19511945725319937</c:v>
                </c:pt>
                <c:pt idx="8716">
                  <c:v>0.22613754881568468</c:v>
                </c:pt>
                <c:pt idx="8717">
                  <c:v>0.22180017359419685</c:v>
                </c:pt>
                <c:pt idx="8718">
                  <c:v>0.19611264651643409</c:v>
                </c:pt>
                <c:pt idx="8719">
                  <c:v>0.20796760575774406</c:v>
                </c:pt>
                <c:pt idx="8720">
                  <c:v>0.22968149611837979</c:v>
                </c:pt>
                <c:pt idx="8721">
                  <c:v>0.18264272645671215</c:v>
                </c:pt>
                <c:pt idx="8722">
                  <c:v>0.19012198854986495</c:v>
                </c:pt>
                <c:pt idx="8723">
                  <c:v>0.15204868404727023</c:v>
                </c:pt>
                <c:pt idx="8724">
                  <c:v>0.19358529082584719</c:v>
                </c:pt>
                <c:pt idx="8725">
                  <c:v>0.18580403813697405</c:v>
                </c:pt>
                <c:pt idx="8726">
                  <c:v>0.20302325197958918</c:v>
                </c:pt>
                <c:pt idx="8727">
                  <c:v>0.14962618641537662</c:v>
                </c:pt>
                <c:pt idx="8728">
                  <c:v>0.17900130521867616</c:v>
                </c:pt>
                <c:pt idx="8729">
                  <c:v>0.1900485095712689</c:v>
                </c:pt>
                <c:pt idx="8730">
                  <c:v>0.14392054221294681</c:v>
                </c:pt>
                <c:pt idx="8731">
                  <c:v>0.18110215315598857</c:v>
                </c:pt>
                <c:pt idx="8732">
                  <c:v>0.19660528938758517</c:v>
                </c:pt>
                <c:pt idx="8733">
                  <c:v>0.14196285793171862</c:v>
                </c:pt>
                <c:pt idx="8734">
                  <c:v>0.18792568692785572</c:v>
                </c:pt>
                <c:pt idx="8735">
                  <c:v>0.21203880258862323</c:v>
                </c:pt>
                <c:pt idx="8736">
                  <c:v>0.18152710280805004</c:v>
                </c:pt>
                <c:pt idx="8737">
                  <c:v>0.1670427056034274</c:v>
                </c:pt>
                <c:pt idx="8738">
                  <c:v>0.17961887384779501</c:v>
                </c:pt>
                <c:pt idx="8739">
                  <c:v>0.19201258461773091</c:v>
                </c:pt>
                <c:pt idx="8740">
                  <c:v>0.18216583762644067</c:v>
                </c:pt>
                <c:pt idx="8741">
                  <c:v>0.1938677566595074</c:v>
                </c:pt>
                <c:pt idx="8742">
                  <c:v>0.1880308688162747</c:v>
                </c:pt>
                <c:pt idx="8743">
                  <c:v>0.17289709358017463</c:v>
                </c:pt>
                <c:pt idx="8744">
                  <c:v>0.19209466495873315</c:v>
                </c:pt>
                <c:pt idx="8745">
                  <c:v>0.1819737514410352</c:v>
                </c:pt>
                <c:pt idx="8746">
                  <c:v>0.18093968569156296</c:v>
                </c:pt>
                <c:pt idx="8747">
                  <c:v>0.16770150748944807</c:v>
                </c:pt>
                <c:pt idx="8748">
                  <c:v>0.17614734466370444</c:v>
                </c:pt>
                <c:pt idx="8749">
                  <c:v>0.20905493933822819</c:v>
                </c:pt>
                <c:pt idx="8750">
                  <c:v>0.22667600674170368</c:v>
                </c:pt>
                <c:pt idx="8751">
                  <c:v>0.23179535858553035</c:v>
                </c:pt>
                <c:pt idx="8752">
                  <c:v>0.18693559816436423</c:v>
                </c:pt>
                <c:pt idx="8753">
                  <c:v>0.17288220763257497</c:v>
                </c:pt>
                <c:pt idx="8754">
                  <c:v>0.18540997622374517</c:v>
                </c:pt>
                <c:pt idx="8755">
                  <c:v>0.17851449908022907</c:v>
                </c:pt>
                <c:pt idx="8756">
                  <c:v>0.18602599880419135</c:v>
                </c:pt>
                <c:pt idx="8757">
                  <c:v>0.17005000931983935</c:v>
                </c:pt>
                <c:pt idx="8758">
                  <c:v>0.18274347682811293</c:v>
                </c:pt>
                <c:pt idx="8759">
                  <c:v>0.18581023873781727</c:v>
                </c:pt>
                <c:pt idx="8760">
                  <c:v>0.19888016491534452</c:v>
                </c:pt>
                <c:pt idx="8761">
                  <c:v>0.27188456015718943</c:v>
                </c:pt>
                <c:pt idx="8762">
                  <c:v>0.2424702110241615</c:v>
                </c:pt>
                <c:pt idx="8763">
                  <c:v>0.18297709565798101</c:v>
                </c:pt>
                <c:pt idx="8764">
                  <c:v>0.14987788410926337</c:v>
                </c:pt>
                <c:pt idx="8765">
                  <c:v>0.22042053425482139</c:v>
                </c:pt>
                <c:pt idx="8766">
                  <c:v>0.16942635379197277</c:v>
                </c:pt>
                <c:pt idx="8767">
                  <c:v>0.21924221624145976</c:v>
                </c:pt>
                <c:pt idx="8768">
                  <c:v>0.19679353456259008</c:v>
                </c:pt>
                <c:pt idx="8769">
                  <c:v>0.17113091668540981</c:v>
                </c:pt>
                <c:pt idx="8770">
                  <c:v>0.18734455722259996</c:v>
                </c:pt>
                <c:pt idx="8771">
                  <c:v>0.18646539041655213</c:v>
                </c:pt>
                <c:pt idx="8772">
                  <c:v>0.24843347908266949</c:v>
                </c:pt>
                <c:pt idx="8773">
                  <c:v>0.20332946894759016</c:v>
                </c:pt>
                <c:pt idx="8774">
                  <c:v>0.19519216488935598</c:v>
                </c:pt>
                <c:pt idx="8775">
                  <c:v>0.16914086245746138</c:v>
                </c:pt>
                <c:pt idx="8776">
                  <c:v>0.19869078384777591</c:v>
                </c:pt>
                <c:pt idx="8777">
                  <c:v>0.14604747488440126</c:v>
                </c:pt>
                <c:pt idx="8778">
                  <c:v>0.17344234923557753</c:v>
                </c:pt>
                <c:pt idx="8779">
                  <c:v>0.15597269937361241</c:v>
                </c:pt>
                <c:pt idx="8780">
                  <c:v>0.16877551614898503</c:v>
                </c:pt>
                <c:pt idx="8781">
                  <c:v>0.23660810083572431</c:v>
                </c:pt>
                <c:pt idx="8782">
                  <c:v>0.20081079185378159</c:v>
                </c:pt>
                <c:pt idx="8783">
                  <c:v>0.18978263414616944</c:v>
                </c:pt>
                <c:pt idx="8784">
                  <c:v>0.17214924250272323</c:v>
                </c:pt>
                <c:pt idx="8785">
                  <c:v>0.20166851737149885</c:v>
                </c:pt>
                <c:pt idx="8786">
                  <c:v>0.19213230717986587</c:v>
                </c:pt>
                <c:pt idx="8787">
                  <c:v>0.16780984277018457</c:v>
                </c:pt>
                <c:pt idx="8788">
                  <c:v>0.18947234420463993</c:v>
                </c:pt>
                <c:pt idx="8789">
                  <c:v>0.2165095799172827</c:v>
                </c:pt>
                <c:pt idx="8790">
                  <c:v>0.22875247328396661</c:v>
                </c:pt>
                <c:pt idx="8791">
                  <c:v>0.17366651060516722</c:v>
                </c:pt>
                <c:pt idx="8792">
                  <c:v>0.18955978607725124</c:v>
                </c:pt>
                <c:pt idx="8793">
                  <c:v>0.15888405708554901</c:v>
                </c:pt>
                <c:pt idx="8794">
                  <c:v>0.18029499594933807</c:v>
                </c:pt>
                <c:pt idx="8795">
                  <c:v>0.18375337001869438</c:v>
                </c:pt>
                <c:pt idx="8796">
                  <c:v>0.19583855505871103</c:v>
                </c:pt>
                <c:pt idx="8797">
                  <c:v>0.20231491211216199</c:v>
                </c:pt>
                <c:pt idx="8798">
                  <c:v>0.28893324768641054</c:v>
                </c:pt>
                <c:pt idx="8799">
                  <c:v>0.16447383179377553</c:v>
                </c:pt>
                <c:pt idx="8800">
                  <c:v>0.17719130129826202</c:v>
                </c:pt>
                <c:pt idx="8801">
                  <c:v>0.15570512967809499</c:v>
                </c:pt>
                <c:pt idx="8802">
                  <c:v>0.16764372861235768</c:v>
                </c:pt>
                <c:pt idx="8803">
                  <c:v>0.16980679690455122</c:v>
                </c:pt>
                <c:pt idx="8804">
                  <c:v>0.19207271712077545</c:v>
                </c:pt>
                <c:pt idx="8805">
                  <c:v>0.18401825566621052</c:v>
                </c:pt>
                <c:pt idx="8806">
                  <c:v>0.18121628398180972</c:v>
                </c:pt>
                <c:pt idx="8807">
                  <c:v>0.16696192818179084</c:v>
                </c:pt>
                <c:pt idx="8808">
                  <c:v>0.19303379219585207</c:v>
                </c:pt>
                <c:pt idx="8809">
                  <c:v>0.18409507192340552</c:v>
                </c:pt>
                <c:pt idx="8810">
                  <c:v>0.17264629369715126</c:v>
                </c:pt>
                <c:pt idx="8811">
                  <c:v>0.22113516951576306</c:v>
                </c:pt>
                <c:pt idx="8812">
                  <c:v>0.19217128895398838</c:v>
                </c:pt>
                <c:pt idx="8813">
                  <c:v>0.19882563317242044</c:v>
                </c:pt>
                <c:pt idx="8814">
                  <c:v>0.16518300900557856</c:v>
                </c:pt>
                <c:pt idx="8815">
                  <c:v>0.17202155192415297</c:v>
                </c:pt>
                <c:pt idx="8816">
                  <c:v>0.17854150363833809</c:v>
                </c:pt>
                <c:pt idx="8817">
                  <c:v>0.15328570793628205</c:v>
                </c:pt>
                <c:pt idx="8818">
                  <c:v>0.21013111174187113</c:v>
                </c:pt>
                <c:pt idx="8819">
                  <c:v>0.15782349439779042</c:v>
                </c:pt>
                <c:pt idx="8820">
                  <c:v>0.18960621303439959</c:v>
                </c:pt>
                <c:pt idx="8821">
                  <c:v>0.20034190400348226</c:v>
                </c:pt>
                <c:pt idx="8822">
                  <c:v>0.22667407860130934</c:v>
                </c:pt>
                <c:pt idx="8823">
                  <c:v>0.17407523910565967</c:v>
                </c:pt>
                <c:pt idx="8824">
                  <c:v>0.18001919293019505</c:v>
                </c:pt>
                <c:pt idx="8825">
                  <c:v>0.15355951897838568</c:v>
                </c:pt>
                <c:pt idx="8826">
                  <c:v>0.1860593868333246</c:v>
                </c:pt>
                <c:pt idx="8827">
                  <c:v>0.1647973898781589</c:v>
                </c:pt>
                <c:pt idx="8828">
                  <c:v>0.14933415728238228</c:v>
                </c:pt>
                <c:pt idx="8829">
                  <c:v>0.18053395169613171</c:v>
                </c:pt>
                <c:pt idx="8830">
                  <c:v>0.17913332508125768</c:v>
                </c:pt>
                <c:pt idx="8831">
                  <c:v>0.1665687786444266</c:v>
                </c:pt>
                <c:pt idx="8832">
                  <c:v>0.17990393209861083</c:v>
                </c:pt>
                <c:pt idx="8833">
                  <c:v>0.17094505045024605</c:v>
                </c:pt>
                <c:pt idx="8834">
                  <c:v>0.16642758591600482</c:v>
                </c:pt>
                <c:pt idx="8835">
                  <c:v>0.15038278695897717</c:v>
                </c:pt>
                <c:pt idx="8836">
                  <c:v>0.17230224780994796</c:v>
                </c:pt>
                <c:pt idx="8837">
                  <c:v>0.22383295338331594</c:v>
                </c:pt>
                <c:pt idx="8838">
                  <c:v>0.17073850473326876</c:v>
                </c:pt>
                <c:pt idx="8839">
                  <c:v>0.22627904418076669</c:v>
                </c:pt>
                <c:pt idx="8840">
                  <c:v>0.18195712037916056</c:v>
                </c:pt>
                <c:pt idx="8841">
                  <c:v>0.17778694839110454</c:v>
                </c:pt>
                <c:pt idx="8842">
                  <c:v>0.22857301562101592</c:v>
                </c:pt>
                <c:pt idx="8843">
                  <c:v>0.18189898376368449</c:v>
                </c:pt>
                <c:pt idx="8844">
                  <c:v>0.1741103420546749</c:v>
                </c:pt>
                <c:pt idx="8845">
                  <c:v>0.22934510563505348</c:v>
                </c:pt>
                <c:pt idx="8846">
                  <c:v>0.18217434929705262</c:v>
                </c:pt>
                <c:pt idx="8847">
                  <c:v>0.1879446031196112</c:v>
                </c:pt>
                <c:pt idx="8848">
                  <c:v>0.23001721010746101</c:v>
                </c:pt>
                <c:pt idx="8849">
                  <c:v>0.16828872149334881</c:v>
                </c:pt>
                <c:pt idx="8850">
                  <c:v>0.18713671256532324</c:v>
                </c:pt>
                <c:pt idx="8851">
                  <c:v>0.19700897862632832</c:v>
                </c:pt>
                <c:pt idx="8852">
                  <c:v>0.20104535808433785</c:v>
                </c:pt>
                <c:pt idx="8853">
                  <c:v>0.21319603836138629</c:v>
                </c:pt>
                <c:pt idx="8854">
                  <c:v>0.20818995350646965</c:v>
                </c:pt>
                <c:pt idx="8855">
                  <c:v>0.20684070575448918</c:v>
                </c:pt>
                <c:pt idx="8856">
                  <c:v>0.19801552176513459</c:v>
                </c:pt>
                <c:pt idx="8857">
                  <c:v>0.16132262453621607</c:v>
                </c:pt>
                <c:pt idx="8858">
                  <c:v>0.20455326475437371</c:v>
                </c:pt>
                <c:pt idx="8859">
                  <c:v>0.21948061113334585</c:v>
                </c:pt>
                <c:pt idx="8860">
                  <c:v>0.20198851836197315</c:v>
                </c:pt>
                <c:pt idx="8861">
                  <c:v>0.17706875492195168</c:v>
                </c:pt>
                <c:pt idx="8862">
                  <c:v>0.21562510486067071</c:v>
                </c:pt>
                <c:pt idx="8863">
                  <c:v>0.18471109047099424</c:v>
                </c:pt>
                <c:pt idx="8864">
                  <c:v>0.19795294260040119</c:v>
                </c:pt>
                <c:pt idx="8865">
                  <c:v>0.17544061916293943</c:v>
                </c:pt>
                <c:pt idx="8866">
                  <c:v>0.1792694483823026</c:v>
                </c:pt>
                <c:pt idx="8867">
                  <c:v>0.19670231260372539</c:v>
                </c:pt>
                <c:pt idx="8868">
                  <c:v>0.15248523340738099</c:v>
                </c:pt>
                <c:pt idx="8869">
                  <c:v>0.22483546101002871</c:v>
                </c:pt>
                <c:pt idx="8870">
                  <c:v>0.16772613513166904</c:v>
                </c:pt>
                <c:pt idx="8871">
                  <c:v>0.20046063535696315</c:v>
                </c:pt>
                <c:pt idx="8872">
                  <c:v>0.19599882943752869</c:v>
                </c:pt>
                <c:pt idx="8873">
                  <c:v>0.18211876896949389</c:v>
                </c:pt>
                <c:pt idx="8874">
                  <c:v>0.20716004086627757</c:v>
                </c:pt>
                <c:pt idx="8875">
                  <c:v>0.18724252615159329</c:v>
                </c:pt>
                <c:pt idx="8876">
                  <c:v>0.15628251663632245</c:v>
                </c:pt>
                <c:pt idx="8877">
                  <c:v>0.18618652080642645</c:v>
                </c:pt>
                <c:pt idx="8878">
                  <c:v>0.14618620327965215</c:v>
                </c:pt>
                <c:pt idx="8879">
                  <c:v>0.19183465544886141</c:v>
                </c:pt>
                <c:pt idx="8880">
                  <c:v>0.15528020889725133</c:v>
                </c:pt>
                <c:pt idx="8881">
                  <c:v>0.15235884380913148</c:v>
                </c:pt>
                <c:pt idx="8882">
                  <c:v>0.17284910690637531</c:v>
                </c:pt>
                <c:pt idx="8883">
                  <c:v>0.21428764482136334</c:v>
                </c:pt>
                <c:pt idx="8884">
                  <c:v>0.18924448588795229</c:v>
                </c:pt>
                <c:pt idx="8885">
                  <c:v>0.2024090413299123</c:v>
                </c:pt>
                <c:pt idx="8886">
                  <c:v>0.18044046375682543</c:v>
                </c:pt>
                <c:pt idx="8887">
                  <c:v>0.15237776900634181</c:v>
                </c:pt>
                <c:pt idx="8888">
                  <c:v>0.17480598036616757</c:v>
                </c:pt>
                <c:pt idx="8889">
                  <c:v>0.23647412168599838</c:v>
                </c:pt>
                <c:pt idx="8890">
                  <c:v>0.18719022339931082</c:v>
                </c:pt>
                <c:pt idx="8891">
                  <c:v>0.14832857601495356</c:v>
                </c:pt>
                <c:pt idx="8892">
                  <c:v>0.23218271103000693</c:v>
                </c:pt>
                <c:pt idx="8893">
                  <c:v>0.19572889837776472</c:v>
                </c:pt>
                <c:pt idx="8894">
                  <c:v>0.15386347564868899</c:v>
                </c:pt>
                <c:pt idx="8895">
                  <c:v>0.1754746467104529</c:v>
                </c:pt>
                <c:pt idx="8896">
                  <c:v>0.21715998854256899</c:v>
                </c:pt>
                <c:pt idx="8897">
                  <c:v>0.21519147286120568</c:v>
                </c:pt>
                <c:pt idx="8898">
                  <c:v>0.17703741837377968</c:v>
                </c:pt>
                <c:pt idx="8899">
                  <c:v>0.14939149056686349</c:v>
                </c:pt>
                <c:pt idx="8900">
                  <c:v>0.18270725829756557</c:v>
                </c:pt>
                <c:pt idx="8901">
                  <c:v>0.17216058781725249</c:v>
                </c:pt>
                <c:pt idx="8902">
                  <c:v>0.16633597771502787</c:v>
                </c:pt>
                <c:pt idx="8903">
                  <c:v>0.23070926574728176</c:v>
                </c:pt>
                <c:pt idx="8904">
                  <c:v>0.18217231426125979</c:v>
                </c:pt>
                <c:pt idx="8905">
                  <c:v>0.17832437888218039</c:v>
                </c:pt>
                <c:pt idx="8906">
                  <c:v>0.20092426153635023</c:v>
                </c:pt>
                <c:pt idx="8907">
                  <c:v>0.18913168436410135</c:v>
                </c:pt>
                <c:pt idx="8908">
                  <c:v>0.1840001807169509</c:v>
                </c:pt>
                <c:pt idx="8909">
                  <c:v>0.20946746157107146</c:v>
                </c:pt>
                <c:pt idx="8910">
                  <c:v>0.16779650949614208</c:v>
                </c:pt>
                <c:pt idx="8911">
                  <c:v>0.15788231392560229</c:v>
                </c:pt>
                <c:pt idx="8912">
                  <c:v>0.16435411047634704</c:v>
                </c:pt>
                <c:pt idx="8913">
                  <c:v>0.15028271024410161</c:v>
                </c:pt>
                <c:pt idx="8914">
                  <c:v>0.20622118000772005</c:v>
                </c:pt>
                <c:pt idx="8915">
                  <c:v>0.198801092680916</c:v>
                </c:pt>
                <c:pt idx="8916">
                  <c:v>0.1420976941326513</c:v>
                </c:pt>
                <c:pt idx="8917">
                  <c:v>0.26426642641407166</c:v>
                </c:pt>
                <c:pt idx="8918">
                  <c:v>0.21283900920461349</c:v>
                </c:pt>
                <c:pt idx="8919">
                  <c:v>0.17955932503522412</c:v>
                </c:pt>
                <c:pt idx="8920">
                  <c:v>0.17204947766597609</c:v>
                </c:pt>
                <c:pt idx="8921">
                  <c:v>0.18852068743800635</c:v>
                </c:pt>
                <c:pt idx="8922">
                  <c:v>0.17159900391502217</c:v>
                </c:pt>
                <c:pt idx="8923">
                  <c:v>0.21739196647361009</c:v>
                </c:pt>
                <c:pt idx="8924">
                  <c:v>0.18098853227796399</c:v>
                </c:pt>
                <c:pt idx="8925">
                  <c:v>0.19615525673450615</c:v>
                </c:pt>
                <c:pt idx="8926">
                  <c:v>0.18741780547672249</c:v>
                </c:pt>
                <c:pt idx="8927">
                  <c:v>0.20748090152380014</c:v>
                </c:pt>
                <c:pt idx="8928">
                  <c:v>0.14580113623709923</c:v>
                </c:pt>
                <c:pt idx="8929">
                  <c:v>0.18382951539400794</c:v>
                </c:pt>
                <c:pt idx="8930">
                  <c:v>0.20698656792991038</c:v>
                </c:pt>
                <c:pt idx="8931">
                  <c:v>0.19157157258692945</c:v>
                </c:pt>
                <c:pt idx="8932">
                  <c:v>0.1646772179263557</c:v>
                </c:pt>
                <c:pt idx="8933">
                  <c:v>0.19733816481181199</c:v>
                </c:pt>
                <c:pt idx="8934">
                  <c:v>0.14245313206204371</c:v>
                </c:pt>
                <c:pt idx="8935">
                  <c:v>0.21486746847991051</c:v>
                </c:pt>
                <c:pt idx="8936">
                  <c:v>0.17430277814659206</c:v>
                </c:pt>
                <c:pt idx="8937">
                  <c:v>0.16352387682856365</c:v>
                </c:pt>
                <c:pt idx="8938">
                  <c:v>0.20517022254445988</c:v>
                </c:pt>
                <c:pt idx="8939">
                  <c:v>0.23151430005015602</c:v>
                </c:pt>
                <c:pt idx="8940">
                  <c:v>0.17187085762198265</c:v>
                </c:pt>
                <c:pt idx="8941">
                  <c:v>0.22855551450458403</c:v>
                </c:pt>
                <c:pt idx="8942">
                  <c:v>0.17725775940843544</c:v>
                </c:pt>
                <c:pt idx="8943">
                  <c:v>0.19503565639660611</c:v>
                </c:pt>
                <c:pt idx="8944">
                  <c:v>0.17193152371810974</c:v>
                </c:pt>
                <c:pt idx="8945">
                  <c:v>0.19307524882801838</c:v>
                </c:pt>
                <c:pt idx="8946">
                  <c:v>0.15617584102485021</c:v>
                </c:pt>
                <c:pt idx="8947">
                  <c:v>0.18430053432007776</c:v>
                </c:pt>
                <c:pt idx="8948">
                  <c:v>0.18542699918061198</c:v>
                </c:pt>
                <c:pt idx="8949">
                  <c:v>0.17781764842079389</c:v>
                </c:pt>
                <c:pt idx="8950">
                  <c:v>0.17806772126832035</c:v>
                </c:pt>
                <c:pt idx="8951">
                  <c:v>0.15620506533762266</c:v>
                </c:pt>
                <c:pt idx="8952">
                  <c:v>0.18678303584548731</c:v>
                </c:pt>
                <c:pt idx="8953">
                  <c:v>0.1859427696617536</c:v>
                </c:pt>
                <c:pt idx="8954">
                  <c:v>0.20203147725896398</c:v>
                </c:pt>
                <c:pt idx="8955">
                  <c:v>0.16526171635468692</c:v>
                </c:pt>
                <c:pt idx="8956">
                  <c:v>0.17276468985707616</c:v>
                </c:pt>
                <c:pt idx="8957">
                  <c:v>0.19831024959699622</c:v>
                </c:pt>
                <c:pt idx="8958">
                  <c:v>0.18122275975312754</c:v>
                </c:pt>
                <c:pt idx="8959">
                  <c:v>0.18600875724935859</c:v>
                </c:pt>
                <c:pt idx="8960">
                  <c:v>0.17928086624354692</c:v>
                </c:pt>
                <c:pt idx="8961">
                  <c:v>0.16027009159217037</c:v>
                </c:pt>
                <c:pt idx="8962">
                  <c:v>0.18341183183172977</c:v>
                </c:pt>
                <c:pt idx="8963">
                  <c:v>0.18126899675914843</c:v>
                </c:pt>
                <c:pt idx="8964">
                  <c:v>0.22635812618804377</c:v>
                </c:pt>
                <c:pt idx="8965">
                  <c:v>0.18446029952589993</c:v>
                </c:pt>
                <c:pt idx="8966">
                  <c:v>0.19778142438637528</c:v>
                </c:pt>
                <c:pt idx="8967">
                  <c:v>0.2262017295281698</c:v>
                </c:pt>
                <c:pt idx="8968">
                  <c:v>0.20384007966032205</c:v>
                </c:pt>
                <c:pt idx="8969">
                  <c:v>0.21152288206346376</c:v>
                </c:pt>
                <c:pt idx="8970">
                  <c:v>0.17571041387067804</c:v>
                </c:pt>
                <c:pt idx="8971">
                  <c:v>0.19522570420157823</c:v>
                </c:pt>
                <c:pt idx="8972">
                  <c:v>0.19554885375381392</c:v>
                </c:pt>
                <c:pt idx="8973">
                  <c:v>0.17299738937230663</c:v>
                </c:pt>
                <c:pt idx="8974">
                  <c:v>0.17724803373438025</c:v>
                </c:pt>
                <c:pt idx="8975">
                  <c:v>0.18923580927799005</c:v>
                </c:pt>
                <c:pt idx="8976">
                  <c:v>0.17714415713203735</c:v>
                </c:pt>
                <c:pt idx="8977">
                  <c:v>0.18151984757843853</c:v>
                </c:pt>
                <c:pt idx="8978">
                  <c:v>0.16335422531921623</c:v>
                </c:pt>
                <c:pt idx="8979">
                  <c:v>0.19909384952537937</c:v>
                </c:pt>
                <c:pt idx="8980">
                  <c:v>0.21790935614291121</c:v>
                </c:pt>
                <c:pt idx="8981">
                  <c:v>0.16332276840251247</c:v>
                </c:pt>
                <c:pt idx="8982">
                  <c:v>0.22366632568713801</c:v>
                </c:pt>
                <c:pt idx="8983">
                  <c:v>0.20771902940202394</c:v>
                </c:pt>
                <c:pt idx="8984">
                  <c:v>0.16712899540453435</c:v>
                </c:pt>
                <c:pt idx="8985">
                  <c:v>0.17741285798601578</c:v>
                </c:pt>
                <c:pt idx="8986">
                  <c:v>0.16299472497914769</c:v>
                </c:pt>
                <c:pt idx="8987">
                  <c:v>0.22038999514035068</c:v>
                </c:pt>
                <c:pt idx="8988">
                  <c:v>0.20768653957359046</c:v>
                </c:pt>
                <c:pt idx="8989">
                  <c:v>0.15484117846771062</c:v>
                </c:pt>
                <c:pt idx="8990">
                  <c:v>0.15465020766970217</c:v>
                </c:pt>
                <c:pt idx="8991">
                  <c:v>0.18661585239604148</c:v>
                </c:pt>
                <c:pt idx="8992">
                  <c:v>0.15091427346489925</c:v>
                </c:pt>
                <c:pt idx="8993">
                  <c:v>0.15679858727148299</c:v>
                </c:pt>
                <c:pt idx="8994">
                  <c:v>0.16240816123377341</c:v>
                </c:pt>
                <c:pt idx="8995">
                  <c:v>0.16296271214053318</c:v>
                </c:pt>
                <c:pt idx="8996">
                  <c:v>0.19706379893061238</c:v>
                </c:pt>
                <c:pt idx="8997">
                  <c:v>0.16225200334148507</c:v>
                </c:pt>
                <c:pt idx="8998">
                  <c:v>0.19140604507504361</c:v>
                </c:pt>
                <c:pt idx="8999">
                  <c:v>0.21425202274944447</c:v>
                </c:pt>
                <c:pt idx="9000">
                  <c:v>0.20404142230538572</c:v>
                </c:pt>
                <c:pt idx="9001">
                  <c:v>0.19103469136849069</c:v>
                </c:pt>
                <c:pt idx="9002">
                  <c:v>0.19183123581656866</c:v>
                </c:pt>
                <c:pt idx="9003">
                  <c:v>0.16949479060669348</c:v>
                </c:pt>
                <c:pt idx="9004">
                  <c:v>0.17354169140120621</c:v>
                </c:pt>
                <c:pt idx="9005">
                  <c:v>0.19474953316831506</c:v>
                </c:pt>
                <c:pt idx="9006">
                  <c:v>0.1462660940564062</c:v>
                </c:pt>
                <c:pt idx="9007">
                  <c:v>0.19738228351493747</c:v>
                </c:pt>
                <c:pt idx="9008">
                  <c:v>0.19590917160337878</c:v>
                </c:pt>
                <c:pt idx="9009">
                  <c:v>0.19051850159145339</c:v>
                </c:pt>
                <c:pt idx="9010">
                  <c:v>0.17096012284383758</c:v>
                </c:pt>
                <c:pt idx="9011">
                  <c:v>0.19045757661355489</c:v>
                </c:pt>
                <c:pt idx="9012">
                  <c:v>0.22605770277822795</c:v>
                </c:pt>
                <c:pt idx="9013">
                  <c:v>0.189503343011621</c:v>
                </c:pt>
                <c:pt idx="9014">
                  <c:v>0.1844209149569021</c:v>
                </c:pt>
                <c:pt idx="9015">
                  <c:v>0.17714373760650637</c:v>
                </c:pt>
                <c:pt idx="9016">
                  <c:v>0.1683869170209929</c:v>
                </c:pt>
                <c:pt idx="9017">
                  <c:v>0.19710389199563996</c:v>
                </c:pt>
                <c:pt idx="9018">
                  <c:v>0.19206166822132467</c:v>
                </c:pt>
                <c:pt idx="9019">
                  <c:v>0.15384986881577897</c:v>
                </c:pt>
                <c:pt idx="9020">
                  <c:v>0.20500864763546164</c:v>
                </c:pt>
                <c:pt idx="9021">
                  <c:v>0.18064510581818546</c:v>
                </c:pt>
                <c:pt idx="9022">
                  <c:v>0.1623221982697913</c:v>
                </c:pt>
                <c:pt idx="9023">
                  <c:v>0.19063114109383619</c:v>
                </c:pt>
                <c:pt idx="9024">
                  <c:v>0.16863900164747042</c:v>
                </c:pt>
                <c:pt idx="9025">
                  <c:v>0.16497064416275259</c:v>
                </c:pt>
                <c:pt idx="9026">
                  <c:v>0.20877110933042453</c:v>
                </c:pt>
                <c:pt idx="9027">
                  <c:v>0.20104180014117581</c:v>
                </c:pt>
                <c:pt idx="9028">
                  <c:v>0.19978253063144571</c:v>
                </c:pt>
                <c:pt idx="9029">
                  <c:v>0.23053971759095124</c:v>
                </c:pt>
                <c:pt idx="9030">
                  <c:v>0.15922849285553786</c:v>
                </c:pt>
                <c:pt idx="9031">
                  <c:v>0.19183658535667023</c:v>
                </c:pt>
                <c:pt idx="9032">
                  <c:v>0.19853519633954594</c:v>
                </c:pt>
                <c:pt idx="9033">
                  <c:v>0.22125588640070165</c:v>
                </c:pt>
                <c:pt idx="9034">
                  <c:v>0.20761311062855237</c:v>
                </c:pt>
                <c:pt idx="9035">
                  <c:v>0.18286736432907519</c:v>
                </c:pt>
                <c:pt idx="9036">
                  <c:v>0.24185109852498329</c:v>
                </c:pt>
                <c:pt idx="9037">
                  <c:v>0.17763182164412419</c:v>
                </c:pt>
                <c:pt idx="9038">
                  <c:v>0.16357464108416767</c:v>
                </c:pt>
                <c:pt idx="9039">
                  <c:v>0.1799783865919683</c:v>
                </c:pt>
                <c:pt idx="9040">
                  <c:v>0.18901236706229116</c:v>
                </c:pt>
                <c:pt idx="9041">
                  <c:v>0.17118351906568569</c:v>
                </c:pt>
                <c:pt idx="9042">
                  <c:v>0.18085618096959269</c:v>
                </c:pt>
                <c:pt idx="9043">
                  <c:v>0.14039011555218511</c:v>
                </c:pt>
                <c:pt idx="9044">
                  <c:v>0.21572877234342008</c:v>
                </c:pt>
                <c:pt idx="9045">
                  <c:v>0.1781000004018404</c:v>
                </c:pt>
                <c:pt idx="9046">
                  <c:v>0.18496179900938328</c:v>
                </c:pt>
                <c:pt idx="9047">
                  <c:v>0.1477553432107595</c:v>
                </c:pt>
                <c:pt idx="9048">
                  <c:v>0.19260346019555355</c:v>
                </c:pt>
                <c:pt idx="9049">
                  <c:v>0.18209547293733816</c:v>
                </c:pt>
                <c:pt idx="9050">
                  <c:v>0.1893842452123996</c:v>
                </c:pt>
                <c:pt idx="9051">
                  <c:v>0.20155362863445439</c:v>
                </c:pt>
                <c:pt idx="9052">
                  <c:v>0.21402657413095055</c:v>
                </c:pt>
                <c:pt idx="9053">
                  <c:v>0.21611245931538908</c:v>
                </c:pt>
                <c:pt idx="9054">
                  <c:v>0.22350071685018869</c:v>
                </c:pt>
                <c:pt idx="9055">
                  <c:v>0.1922608010268218</c:v>
                </c:pt>
                <c:pt idx="9056">
                  <c:v>0.18936105500391187</c:v>
                </c:pt>
                <c:pt idx="9057">
                  <c:v>0.20081807386686976</c:v>
                </c:pt>
                <c:pt idx="9058">
                  <c:v>0.21089383448863563</c:v>
                </c:pt>
                <c:pt idx="9059">
                  <c:v>0.18051863253140357</c:v>
                </c:pt>
                <c:pt idx="9060">
                  <c:v>0.22430637070650958</c:v>
                </c:pt>
                <c:pt idx="9061">
                  <c:v>0.16288936522674283</c:v>
                </c:pt>
                <c:pt idx="9062">
                  <c:v>0.19093310044374698</c:v>
                </c:pt>
                <c:pt idx="9063">
                  <c:v>0.18110038913372786</c:v>
                </c:pt>
                <c:pt idx="9064">
                  <c:v>0.17266634547280327</c:v>
                </c:pt>
                <c:pt idx="9065">
                  <c:v>0.18717425415087449</c:v>
                </c:pt>
                <c:pt idx="9066">
                  <c:v>0.1897011823327413</c:v>
                </c:pt>
                <c:pt idx="9067">
                  <c:v>0.19819773698041318</c:v>
                </c:pt>
                <c:pt idx="9068">
                  <c:v>0.15054894307289746</c:v>
                </c:pt>
                <c:pt idx="9069">
                  <c:v>0.15196156989903287</c:v>
                </c:pt>
                <c:pt idx="9070">
                  <c:v>0.20954984950503952</c:v>
                </c:pt>
                <c:pt idx="9071">
                  <c:v>0.17167160351914029</c:v>
                </c:pt>
                <c:pt idx="9072">
                  <c:v>0.20377761432254124</c:v>
                </c:pt>
                <c:pt idx="9073">
                  <c:v>0.19415126813452221</c:v>
                </c:pt>
                <c:pt idx="9074">
                  <c:v>0.18729084325362277</c:v>
                </c:pt>
                <c:pt idx="9075">
                  <c:v>0.19416281828052648</c:v>
                </c:pt>
                <c:pt idx="9076">
                  <c:v>0.16450298749538664</c:v>
                </c:pt>
                <c:pt idx="9077">
                  <c:v>0.20567122861552897</c:v>
                </c:pt>
                <c:pt idx="9078">
                  <c:v>0.19293576034859919</c:v>
                </c:pt>
                <c:pt idx="9079">
                  <c:v>0.19330375205497879</c:v>
                </c:pt>
                <c:pt idx="9080">
                  <c:v>0.19371854674415367</c:v>
                </c:pt>
                <c:pt idx="9081">
                  <c:v>0.20784581267933694</c:v>
                </c:pt>
                <c:pt idx="9082">
                  <c:v>0.15948534572642986</c:v>
                </c:pt>
                <c:pt idx="9083">
                  <c:v>0.20121632647095763</c:v>
                </c:pt>
                <c:pt idx="9084">
                  <c:v>0.17226482605844765</c:v>
                </c:pt>
                <c:pt idx="9085">
                  <c:v>0.15156452283882482</c:v>
                </c:pt>
                <c:pt idx="9086">
                  <c:v>0.18576053030509282</c:v>
                </c:pt>
                <c:pt idx="9087">
                  <c:v>0.18485833990008521</c:v>
                </c:pt>
                <c:pt idx="9088">
                  <c:v>0.19706559977598717</c:v>
                </c:pt>
                <c:pt idx="9089">
                  <c:v>0.21272012291031814</c:v>
                </c:pt>
                <c:pt idx="9090">
                  <c:v>0.16274281993656356</c:v>
                </c:pt>
                <c:pt idx="9091">
                  <c:v>0.21790698983847082</c:v>
                </c:pt>
                <c:pt idx="9092">
                  <c:v>0.15966559912228337</c:v>
                </c:pt>
                <c:pt idx="9093">
                  <c:v>0.16537001366719484</c:v>
                </c:pt>
                <c:pt idx="9094">
                  <c:v>0.14236133632493747</c:v>
                </c:pt>
                <c:pt idx="9095">
                  <c:v>0.19543599634361744</c:v>
                </c:pt>
                <c:pt idx="9096">
                  <c:v>0.1564122308844606</c:v>
                </c:pt>
                <c:pt idx="9097">
                  <c:v>0.15780144568134508</c:v>
                </c:pt>
                <c:pt idx="9098">
                  <c:v>0.17187190735697519</c:v>
                </c:pt>
                <c:pt idx="9099">
                  <c:v>0.16613416024089894</c:v>
                </c:pt>
                <c:pt idx="9100">
                  <c:v>0.203333235951379</c:v>
                </c:pt>
                <c:pt idx="9101">
                  <c:v>0.18482307302837808</c:v>
                </c:pt>
                <c:pt idx="9102">
                  <c:v>0.18819309420660446</c:v>
                </c:pt>
                <c:pt idx="9103">
                  <c:v>0.23693166014494477</c:v>
                </c:pt>
                <c:pt idx="9104">
                  <c:v>0.18353069006430694</c:v>
                </c:pt>
                <c:pt idx="9105">
                  <c:v>0.1894636503645076</c:v>
                </c:pt>
                <c:pt idx="9106">
                  <c:v>0.20408537697250301</c:v>
                </c:pt>
                <c:pt idx="9107">
                  <c:v>0.17178632746208577</c:v>
                </c:pt>
                <c:pt idx="9108">
                  <c:v>0.19513103173875154</c:v>
                </c:pt>
                <c:pt idx="9109">
                  <c:v>0.17377700540702792</c:v>
                </c:pt>
                <c:pt idx="9110">
                  <c:v>0.25557808789206732</c:v>
                </c:pt>
                <c:pt idx="9111">
                  <c:v>0.16157446709674597</c:v>
                </c:pt>
                <c:pt idx="9112">
                  <c:v>0.20660973486675335</c:v>
                </c:pt>
                <c:pt idx="9113">
                  <c:v>0.23832918975412534</c:v>
                </c:pt>
                <c:pt idx="9114">
                  <c:v>0.19042261580505143</c:v>
                </c:pt>
                <c:pt idx="9115">
                  <c:v>0.23309470580706718</c:v>
                </c:pt>
                <c:pt idx="9116">
                  <c:v>0.21531721675854179</c:v>
                </c:pt>
                <c:pt idx="9117">
                  <c:v>0.19266721855357841</c:v>
                </c:pt>
                <c:pt idx="9118">
                  <c:v>0.14558962315184507</c:v>
                </c:pt>
                <c:pt idx="9119">
                  <c:v>0.17309385233378038</c:v>
                </c:pt>
                <c:pt idx="9120">
                  <c:v>0.18984753540274688</c:v>
                </c:pt>
                <c:pt idx="9121">
                  <c:v>0.19692220385757503</c:v>
                </c:pt>
                <c:pt idx="9122">
                  <c:v>0.15668846232720798</c:v>
                </c:pt>
                <c:pt idx="9123">
                  <c:v>0.17889329518190547</c:v>
                </c:pt>
                <c:pt idx="9124">
                  <c:v>0.15473882959697474</c:v>
                </c:pt>
                <c:pt idx="9125">
                  <c:v>0.16999613244492462</c:v>
                </c:pt>
                <c:pt idx="9126">
                  <c:v>0.16580738864095884</c:v>
                </c:pt>
                <c:pt idx="9127">
                  <c:v>0.19769803880073591</c:v>
                </c:pt>
                <c:pt idx="9128">
                  <c:v>0.17140709546890373</c:v>
                </c:pt>
                <c:pt idx="9129">
                  <c:v>0.1377436521043866</c:v>
                </c:pt>
                <c:pt idx="9130">
                  <c:v>0.21093051575819588</c:v>
                </c:pt>
                <c:pt idx="9131">
                  <c:v>0.18316707317992434</c:v>
                </c:pt>
                <c:pt idx="9132">
                  <c:v>0.18643552240760791</c:v>
                </c:pt>
                <c:pt idx="9133">
                  <c:v>0.17055240233515062</c:v>
                </c:pt>
                <c:pt idx="9134">
                  <c:v>0.19857409766765116</c:v>
                </c:pt>
                <c:pt idx="9135">
                  <c:v>0.19772441019299516</c:v>
                </c:pt>
                <c:pt idx="9136">
                  <c:v>0.18112072905644072</c:v>
                </c:pt>
                <c:pt idx="9137">
                  <c:v>0.18526192349390874</c:v>
                </c:pt>
                <c:pt idx="9138">
                  <c:v>0.22785263536094097</c:v>
                </c:pt>
                <c:pt idx="9139">
                  <c:v>0.15244488844139489</c:v>
                </c:pt>
                <c:pt idx="9140">
                  <c:v>0.16653480137598228</c:v>
                </c:pt>
                <c:pt idx="9141">
                  <c:v>0.17517732532485447</c:v>
                </c:pt>
                <c:pt idx="9142">
                  <c:v>0.19481714533770289</c:v>
                </c:pt>
                <c:pt idx="9143">
                  <c:v>0.19486093858389217</c:v>
                </c:pt>
                <c:pt idx="9144">
                  <c:v>0.19122184594665717</c:v>
                </c:pt>
                <c:pt idx="9145">
                  <c:v>0.1815072963476233</c:v>
                </c:pt>
                <c:pt idx="9146">
                  <c:v>0.19872707464229589</c:v>
                </c:pt>
                <c:pt idx="9147">
                  <c:v>0.14902082973441283</c:v>
                </c:pt>
                <c:pt idx="9148">
                  <c:v>0.17410533034313411</c:v>
                </c:pt>
                <c:pt idx="9149">
                  <c:v>0.18640426867536636</c:v>
                </c:pt>
                <c:pt idx="9150">
                  <c:v>0.17054733336524353</c:v>
                </c:pt>
                <c:pt idx="9151">
                  <c:v>0.1995646696286722</c:v>
                </c:pt>
                <c:pt idx="9152">
                  <c:v>0.17482134572692645</c:v>
                </c:pt>
                <c:pt idx="9153">
                  <c:v>0.2205987413910426</c:v>
                </c:pt>
                <c:pt idx="9154">
                  <c:v>0.20766219620429777</c:v>
                </c:pt>
                <c:pt idx="9155">
                  <c:v>0.19854423044983074</c:v>
                </c:pt>
                <c:pt idx="9156">
                  <c:v>0.17429138586929008</c:v>
                </c:pt>
                <c:pt idx="9157">
                  <c:v>0.15539833903788802</c:v>
                </c:pt>
                <c:pt idx="9158">
                  <c:v>0.16599368046759974</c:v>
                </c:pt>
                <c:pt idx="9159">
                  <c:v>0.1955898288600928</c:v>
                </c:pt>
                <c:pt idx="9160">
                  <c:v>0.17193190307629849</c:v>
                </c:pt>
                <c:pt idx="9161">
                  <c:v>0.16810793536002</c:v>
                </c:pt>
                <c:pt idx="9162">
                  <c:v>0.20398875023501867</c:v>
                </c:pt>
                <c:pt idx="9163">
                  <c:v>0.19364324862203361</c:v>
                </c:pt>
                <c:pt idx="9164">
                  <c:v>0.22015724742400025</c:v>
                </c:pt>
                <c:pt idx="9165">
                  <c:v>0.18201728166247813</c:v>
                </c:pt>
                <c:pt idx="9166">
                  <c:v>0.17801618310816253</c:v>
                </c:pt>
                <c:pt idx="9167">
                  <c:v>0.18172082344211804</c:v>
                </c:pt>
                <c:pt idx="9168">
                  <c:v>0.188905419898382</c:v>
                </c:pt>
                <c:pt idx="9169">
                  <c:v>0.20053645019546132</c:v>
                </c:pt>
                <c:pt idx="9170">
                  <c:v>0.18480207811714291</c:v>
                </c:pt>
                <c:pt idx="9171">
                  <c:v>0.20893250874021488</c:v>
                </c:pt>
                <c:pt idx="9172">
                  <c:v>0.19190346136924014</c:v>
                </c:pt>
                <c:pt idx="9173">
                  <c:v>0.24548491771600486</c:v>
                </c:pt>
                <c:pt idx="9174">
                  <c:v>0.1542930159230223</c:v>
                </c:pt>
                <c:pt idx="9175">
                  <c:v>0.17248158956937654</c:v>
                </c:pt>
                <c:pt idx="9176">
                  <c:v>0.20134752063978739</c:v>
                </c:pt>
                <c:pt idx="9177">
                  <c:v>0.15904899337577408</c:v>
                </c:pt>
                <c:pt idx="9178">
                  <c:v>0.1564177827186399</c:v>
                </c:pt>
                <c:pt idx="9179">
                  <c:v>0.1507154939276362</c:v>
                </c:pt>
                <c:pt idx="9180">
                  <c:v>0.22113967097453852</c:v>
                </c:pt>
                <c:pt idx="9181">
                  <c:v>0.20692733972918681</c:v>
                </c:pt>
                <c:pt idx="9182">
                  <c:v>0.14976741309186178</c:v>
                </c:pt>
                <c:pt idx="9183">
                  <c:v>0.20049745933151039</c:v>
                </c:pt>
                <c:pt idx="9184">
                  <c:v>0.20350343204555266</c:v>
                </c:pt>
                <c:pt idx="9185">
                  <c:v>0.20557485064544187</c:v>
                </c:pt>
                <c:pt idx="9186">
                  <c:v>0.17902556742731346</c:v>
                </c:pt>
                <c:pt idx="9187">
                  <c:v>0.19735790159807368</c:v>
                </c:pt>
                <c:pt idx="9188">
                  <c:v>0.19265991451001235</c:v>
                </c:pt>
                <c:pt idx="9189">
                  <c:v>0.24087101642205688</c:v>
                </c:pt>
                <c:pt idx="9190">
                  <c:v>0.19422767483923459</c:v>
                </c:pt>
                <c:pt idx="9191">
                  <c:v>0.15307174692292283</c:v>
                </c:pt>
                <c:pt idx="9192">
                  <c:v>0.18241546045883317</c:v>
                </c:pt>
                <c:pt idx="9193">
                  <c:v>0.17724297007451512</c:v>
                </c:pt>
                <c:pt idx="9194">
                  <c:v>0.22838623149342102</c:v>
                </c:pt>
                <c:pt idx="9195">
                  <c:v>0.20956440994208686</c:v>
                </c:pt>
                <c:pt idx="9196">
                  <c:v>0.17270559402121199</c:v>
                </c:pt>
                <c:pt idx="9197">
                  <c:v>0.18134721860022882</c:v>
                </c:pt>
                <c:pt idx="9198">
                  <c:v>0.18975878303889496</c:v>
                </c:pt>
                <c:pt idx="9199">
                  <c:v>0.15657612551338324</c:v>
                </c:pt>
                <c:pt idx="9200">
                  <c:v>0.18443431704983851</c:v>
                </c:pt>
                <c:pt idx="9201">
                  <c:v>0.18158584021072305</c:v>
                </c:pt>
                <c:pt idx="9202">
                  <c:v>0.1855905646164368</c:v>
                </c:pt>
                <c:pt idx="9203">
                  <c:v>0.20931551861220443</c:v>
                </c:pt>
                <c:pt idx="9204">
                  <c:v>0.19491820993698039</c:v>
                </c:pt>
                <c:pt idx="9205">
                  <c:v>0.14485894105822333</c:v>
                </c:pt>
                <c:pt idx="9206">
                  <c:v>0.22456301608347867</c:v>
                </c:pt>
                <c:pt idx="9207">
                  <c:v>0.16438720753489533</c:v>
                </c:pt>
                <c:pt idx="9208">
                  <c:v>0.20760225725462284</c:v>
                </c:pt>
                <c:pt idx="9209">
                  <c:v>0.15690093783511266</c:v>
                </c:pt>
                <c:pt idx="9210">
                  <c:v>0.18961491198968938</c:v>
                </c:pt>
                <c:pt idx="9211">
                  <c:v>0.160006966696772</c:v>
                </c:pt>
                <c:pt idx="9212">
                  <c:v>0.218051431923102</c:v>
                </c:pt>
                <c:pt idx="9213">
                  <c:v>0.20764232188554194</c:v>
                </c:pt>
                <c:pt idx="9214">
                  <c:v>0.21256586276575345</c:v>
                </c:pt>
                <c:pt idx="9215">
                  <c:v>0.17495980299193525</c:v>
                </c:pt>
                <c:pt idx="9216">
                  <c:v>0.24259617808850314</c:v>
                </c:pt>
                <c:pt idx="9217">
                  <c:v>0.16013139045429775</c:v>
                </c:pt>
                <c:pt idx="9218">
                  <c:v>0.19963525754636396</c:v>
                </c:pt>
                <c:pt idx="9219">
                  <c:v>0.18055948944425848</c:v>
                </c:pt>
                <c:pt idx="9220">
                  <c:v>0.21379064645523396</c:v>
                </c:pt>
                <c:pt idx="9221">
                  <c:v>0.22651235322631677</c:v>
                </c:pt>
                <c:pt idx="9222">
                  <c:v>0.17370614163153653</c:v>
                </c:pt>
                <c:pt idx="9223">
                  <c:v>0.1501682659495403</c:v>
                </c:pt>
                <c:pt idx="9224">
                  <c:v>0.19292769422279851</c:v>
                </c:pt>
                <c:pt idx="9225">
                  <c:v>0.1620638108989734</c:v>
                </c:pt>
                <c:pt idx="9226">
                  <c:v>0.18810416009759034</c:v>
                </c:pt>
                <c:pt idx="9227">
                  <c:v>0.17759477392678152</c:v>
                </c:pt>
                <c:pt idx="9228">
                  <c:v>0.14612069674680059</c:v>
                </c:pt>
                <c:pt idx="9229">
                  <c:v>0.18798093643349267</c:v>
                </c:pt>
                <c:pt idx="9230">
                  <c:v>0.16197984897404472</c:v>
                </c:pt>
                <c:pt idx="9231">
                  <c:v>0.17825921429893105</c:v>
                </c:pt>
                <c:pt idx="9232">
                  <c:v>0.19842796970835458</c:v>
                </c:pt>
                <c:pt idx="9233">
                  <c:v>0.16593444054951215</c:v>
                </c:pt>
                <c:pt idx="9234">
                  <c:v>0.1581200098787934</c:v>
                </c:pt>
                <c:pt idx="9235">
                  <c:v>0.17351585623136401</c:v>
                </c:pt>
                <c:pt idx="9236">
                  <c:v>0.16018325988219101</c:v>
                </c:pt>
                <c:pt idx="9237">
                  <c:v>0.16492431969050936</c:v>
                </c:pt>
                <c:pt idx="9238">
                  <c:v>0.18513257649257545</c:v>
                </c:pt>
                <c:pt idx="9239">
                  <c:v>0.18107242758300171</c:v>
                </c:pt>
                <c:pt idx="9240">
                  <c:v>0.20062665347390893</c:v>
                </c:pt>
                <c:pt idx="9241">
                  <c:v>0.15695937776088401</c:v>
                </c:pt>
                <c:pt idx="9242">
                  <c:v>0.1830077668903636</c:v>
                </c:pt>
                <c:pt idx="9243">
                  <c:v>0.16892685658198123</c:v>
                </c:pt>
                <c:pt idx="9244">
                  <c:v>0.21694898561116274</c:v>
                </c:pt>
                <c:pt idx="9245">
                  <c:v>0.21100493031215795</c:v>
                </c:pt>
                <c:pt idx="9246">
                  <c:v>0.18385634354557928</c:v>
                </c:pt>
                <c:pt idx="9247">
                  <c:v>0.18267256605593488</c:v>
                </c:pt>
                <c:pt idx="9248">
                  <c:v>0.16772396659656894</c:v>
                </c:pt>
                <c:pt idx="9249">
                  <c:v>0.20510816999720535</c:v>
                </c:pt>
                <c:pt idx="9250">
                  <c:v>0.23771283387464837</c:v>
                </c:pt>
                <c:pt idx="9251">
                  <c:v>0.19643477919486302</c:v>
                </c:pt>
                <c:pt idx="9252">
                  <c:v>0.1984203249276299</c:v>
                </c:pt>
                <c:pt idx="9253">
                  <c:v>0.19157607130251869</c:v>
                </c:pt>
                <c:pt idx="9254">
                  <c:v>0.16512658977974073</c:v>
                </c:pt>
                <c:pt idx="9255">
                  <c:v>0.2025249241759863</c:v>
                </c:pt>
                <c:pt idx="9256">
                  <c:v>0.22204178696704702</c:v>
                </c:pt>
                <c:pt idx="9257">
                  <c:v>0.23121039977050617</c:v>
                </c:pt>
                <c:pt idx="9258">
                  <c:v>0.16829464583554915</c:v>
                </c:pt>
                <c:pt idx="9259">
                  <c:v>0.17001109563211769</c:v>
                </c:pt>
                <c:pt idx="9260">
                  <c:v>0.17747791261406909</c:v>
                </c:pt>
                <c:pt idx="9261">
                  <c:v>0.19031960440084347</c:v>
                </c:pt>
                <c:pt idx="9262">
                  <c:v>0.18636673939115736</c:v>
                </c:pt>
                <c:pt idx="9263">
                  <c:v>0.17663970491386136</c:v>
                </c:pt>
                <c:pt idx="9264">
                  <c:v>0.15114477119242944</c:v>
                </c:pt>
                <c:pt idx="9265">
                  <c:v>0.17705720299831304</c:v>
                </c:pt>
                <c:pt idx="9266">
                  <c:v>0.1720051278045186</c:v>
                </c:pt>
                <c:pt idx="9267">
                  <c:v>0.2220347546643619</c:v>
                </c:pt>
                <c:pt idx="9268">
                  <c:v>0.17825140413919704</c:v>
                </c:pt>
                <c:pt idx="9269">
                  <c:v>0.18381504991347256</c:v>
                </c:pt>
                <c:pt idx="9270">
                  <c:v>0.18480828334610486</c:v>
                </c:pt>
                <c:pt idx="9271">
                  <c:v>0.1794447177585981</c:v>
                </c:pt>
                <c:pt idx="9272">
                  <c:v>0.23240931520407296</c:v>
                </c:pt>
                <c:pt idx="9273">
                  <c:v>0.1590003861991704</c:v>
                </c:pt>
                <c:pt idx="9274">
                  <c:v>0.18394173793501636</c:v>
                </c:pt>
                <c:pt idx="9275">
                  <c:v>0.17210139649967252</c:v>
                </c:pt>
                <c:pt idx="9276">
                  <c:v>0.18335365050787408</c:v>
                </c:pt>
                <c:pt idx="9277">
                  <c:v>0.19757933297615141</c:v>
                </c:pt>
                <c:pt idx="9278">
                  <c:v>0.18188483973357678</c:v>
                </c:pt>
                <c:pt idx="9279">
                  <c:v>0.22627297728066759</c:v>
                </c:pt>
                <c:pt idx="9280">
                  <c:v>0.17330068112785493</c:v>
                </c:pt>
                <c:pt idx="9281">
                  <c:v>0.20206283426460775</c:v>
                </c:pt>
                <c:pt idx="9282">
                  <c:v>0.14222278523396054</c:v>
                </c:pt>
                <c:pt idx="9283">
                  <c:v>0.15850521008627694</c:v>
                </c:pt>
                <c:pt idx="9284">
                  <c:v>0.16425099349756284</c:v>
                </c:pt>
                <c:pt idx="9285">
                  <c:v>0.22194202481266467</c:v>
                </c:pt>
                <c:pt idx="9286">
                  <c:v>0.19831373504702032</c:v>
                </c:pt>
                <c:pt idx="9287">
                  <c:v>0.20684561659397457</c:v>
                </c:pt>
                <c:pt idx="9288">
                  <c:v>0.14900610951488444</c:v>
                </c:pt>
                <c:pt idx="9289">
                  <c:v>0.17624961954490923</c:v>
                </c:pt>
                <c:pt idx="9290">
                  <c:v>0.2547694278844031</c:v>
                </c:pt>
                <c:pt idx="9291">
                  <c:v>0.17534273676113762</c:v>
                </c:pt>
                <c:pt idx="9292">
                  <c:v>0.2144110017309655</c:v>
                </c:pt>
                <c:pt idx="9293">
                  <c:v>0.15907292921012839</c:v>
                </c:pt>
                <c:pt idx="9294">
                  <c:v>0.17786334189812014</c:v>
                </c:pt>
                <c:pt idx="9295">
                  <c:v>0.2198378215378485</c:v>
                </c:pt>
                <c:pt idx="9296">
                  <c:v>0.18485143334316997</c:v>
                </c:pt>
                <c:pt idx="9297">
                  <c:v>0.23362093680566398</c:v>
                </c:pt>
                <c:pt idx="9298">
                  <c:v>0.19767644436564877</c:v>
                </c:pt>
                <c:pt idx="9299">
                  <c:v>0.20269008058540799</c:v>
                </c:pt>
                <c:pt idx="9300">
                  <c:v>0.1716492749240843</c:v>
                </c:pt>
                <c:pt idx="9301">
                  <c:v>0.17541327571742218</c:v>
                </c:pt>
                <c:pt idx="9302">
                  <c:v>0.17965412472414563</c:v>
                </c:pt>
                <c:pt idx="9303">
                  <c:v>0.17917533958949022</c:v>
                </c:pt>
                <c:pt idx="9304">
                  <c:v>0.17389399625921248</c:v>
                </c:pt>
                <c:pt idx="9305">
                  <c:v>0.18128911880709814</c:v>
                </c:pt>
                <c:pt idx="9306">
                  <c:v>0.19933147888118677</c:v>
                </c:pt>
                <c:pt idx="9307">
                  <c:v>0.15399389131759211</c:v>
                </c:pt>
                <c:pt idx="9308">
                  <c:v>0.17805272197387478</c:v>
                </c:pt>
                <c:pt idx="9309">
                  <c:v>0.18658766890339004</c:v>
                </c:pt>
                <c:pt idx="9310">
                  <c:v>0.18971474497945545</c:v>
                </c:pt>
                <c:pt idx="9311">
                  <c:v>0.25350045254389314</c:v>
                </c:pt>
                <c:pt idx="9312">
                  <c:v>0.17137474189390295</c:v>
                </c:pt>
                <c:pt idx="9313">
                  <c:v>0.16618343052714793</c:v>
                </c:pt>
                <c:pt idx="9314">
                  <c:v>0.19397756611400679</c:v>
                </c:pt>
                <c:pt idx="9315">
                  <c:v>0.18168269130476528</c:v>
                </c:pt>
                <c:pt idx="9316">
                  <c:v>0.17581006399377649</c:v>
                </c:pt>
                <c:pt idx="9317">
                  <c:v>0.23605325033604993</c:v>
                </c:pt>
                <c:pt idx="9318">
                  <c:v>0.19422118351605971</c:v>
                </c:pt>
                <c:pt idx="9319">
                  <c:v>0.21223834596182656</c:v>
                </c:pt>
                <c:pt idx="9320">
                  <c:v>0.19529932492999796</c:v>
                </c:pt>
                <c:pt idx="9321">
                  <c:v>0.19317376829101615</c:v>
                </c:pt>
                <c:pt idx="9322">
                  <c:v>0.209464935042151</c:v>
                </c:pt>
                <c:pt idx="9323">
                  <c:v>0.1715122625577005</c:v>
                </c:pt>
                <c:pt idx="9324">
                  <c:v>0.18993448098132223</c:v>
                </c:pt>
                <c:pt idx="9325">
                  <c:v>0.16498279839914107</c:v>
                </c:pt>
                <c:pt idx="9326">
                  <c:v>0.16644513535543809</c:v>
                </c:pt>
                <c:pt idx="9327">
                  <c:v>0.20275761359829475</c:v>
                </c:pt>
                <c:pt idx="9328">
                  <c:v>0.14950538707757036</c:v>
                </c:pt>
                <c:pt idx="9329">
                  <c:v>0.17012356881923082</c:v>
                </c:pt>
                <c:pt idx="9330">
                  <c:v>0.20568451144863287</c:v>
                </c:pt>
                <c:pt idx="9331">
                  <c:v>0.15915328630487091</c:v>
                </c:pt>
                <c:pt idx="9332">
                  <c:v>0.19245454288191494</c:v>
                </c:pt>
                <c:pt idx="9333">
                  <c:v>0.14535371236870373</c:v>
                </c:pt>
                <c:pt idx="9334">
                  <c:v>0.15035481848492738</c:v>
                </c:pt>
                <c:pt idx="9335">
                  <c:v>0.18249109889392462</c:v>
                </c:pt>
                <c:pt idx="9336">
                  <c:v>0.20845393177735227</c:v>
                </c:pt>
                <c:pt idx="9337">
                  <c:v>0.19570372918255124</c:v>
                </c:pt>
                <c:pt idx="9338">
                  <c:v>0.17017356389165092</c:v>
                </c:pt>
                <c:pt idx="9339">
                  <c:v>0.15741570008499092</c:v>
                </c:pt>
                <c:pt idx="9340">
                  <c:v>0.1965769320513519</c:v>
                </c:pt>
                <c:pt idx="9341">
                  <c:v>0.20272329463081981</c:v>
                </c:pt>
                <c:pt idx="9342">
                  <c:v>0.17142319517639643</c:v>
                </c:pt>
                <c:pt idx="9343">
                  <c:v>0.18710864755451528</c:v>
                </c:pt>
                <c:pt idx="9344">
                  <c:v>0.2058976953365384</c:v>
                </c:pt>
                <c:pt idx="9345">
                  <c:v>0.18654404472339112</c:v>
                </c:pt>
                <c:pt idx="9346">
                  <c:v>0.18353068683161544</c:v>
                </c:pt>
                <c:pt idx="9347">
                  <c:v>0.18750234946803657</c:v>
                </c:pt>
                <c:pt idx="9348">
                  <c:v>0.1567209375527954</c:v>
                </c:pt>
                <c:pt idx="9349">
                  <c:v>0.20465537041768464</c:v>
                </c:pt>
                <c:pt idx="9350">
                  <c:v>0.1954849079975309</c:v>
                </c:pt>
                <c:pt idx="9351">
                  <c:v>0.19498470510704061</c:v>
                </c:pt>
                <c:pt idx="9352">
                  <c:v>0.16373953468530683</c:v>
                </c:pt>
                <c:pt idx="9353">
                  <c:v>0.20549801658145003</c:v>
                </c:pt>
                <c:pt idx="9354">
                  <c:v>0.19499941310362029</c:v>
                </c:pt>
                <c:pt idx="9355">
                  <c:v>0.18503791451943735</c:v>
                </c:pt>
                <c:pt idx="9356">
                  <c:v>0.16398548687777906</c:v>
                </c:pt>
                <c:pt idx="9357">
                  <c:v>0.19750136192867235</c:v>
                </c:pt>
                <c:pt idx="9358">
                  <c:v>0.25468160238508197</c:v>
                </c:pt>
                <c:pt idx="9359">
                  <c:v>0.16006126047052782</c:v>
                </c:pt>
                <c:pt idx="9360">
                  <c:v>0.19287876430381609</c:v>
                </c:pt>
                <c:pt idx="9361">
                  <c:v>0.1657428725444591</c:v>
                </c:pt>
                <c:pt idx="9362">
                  <c:v>0.18550021454377225</c:v>
                </c:pt>
                <c:pt idx="9363">
                  <c:v>0.19154838036944571</c:v>
                </c:pt>
                <c:pt idx="9364">
                  <c:v>0.19327884977800563</c:v>
                </c:pt>
                <c:pt idx="9365">
                  <c:v>0.2039369240864865</c:v>
                </c:pt>
                <c:pt idx="9366">
                  <c:v>0.20998628597016938</c:v>
                </c:pt>
                <c:pt idx="9367">
                  <c:v>0.18028830364348147</c:v>
                </c:pt>
                <c:pt idx="9368">
                  <c:v>0.16861019522778614</c:v>
                </c:pt>
                <c:pt idx="9369">
                  <c:v>0.17674733258308098</c:v>
                </c:pt>
                <c:pt idx="9370">
                  <c:v>0.19347550545132969</c:v>
                </c:pt>
                <c:pt idx="9371">
                  <c:v>0.21634036827525563</c:v>
                </c:pt>
                <c:pt idx="9372">
                  <c:v>0.20734739569000174</c:v>
                </c:pt>
                <c:pt idx="9373">
                  <c:v>0.1618650920603516</c:v>
                </c:pt>
                <c:pt idx="9374">
                  <c:v>0.17340186763570664</c:v>
                </c:pt>
                <c:pt idx="9375">
                  <c:v>0.18326191598460076</c:v>
                </c:pt>
                <c:pt idx="9376">
                  <c:v>0.17546182704459279</c:v>
                </c:pt>
                <c:pt idx="9377">
                  <c:v>0.21995983325532006</c:v>
                </c:pt>
                <c:pt idx="9378">
                  <c:v>0.16024529989486586</c:v>
                </c:pt>
                <c:pt idx="9379">
                  <c:v>0.20119533726747382</c:v>
                </c:pt>
                <c:pt idx="9380">
                  <c:v>0.18101384626349498</c:v>
                </c:pt>
                <c:pt idx="9381">
                  <c:v>0.18420116631155428</c:v>
                </c:pt>
                <c:pt idx="9382">
                  <c:v>0.20101175564682003</c:v>
                </c:pt>
                <c:pt idx="9383">
                  <c:v>0.2010813742441111</c:v>
                </c:pt>
                <c:pt idx="9384">
                  <c:v>0.17713519799652866</c:v>
                </c:pt>
                <c:pt idx="9385">
                  <c:v>0.19031288132307048</c:v>
                </c:pt>
                <c:pt idx="9386">
                  <c:v>0.24357598331915872</c:v>
                </c:pt>
                <c:pt idx="9387">
                  <c:v>0.21830975755295706</c:v>
                </c:pt>
                <c:pt idx="9388">
                  <c:v>0.20268240970032667</c:v>
                </c:pt>
                <c:pt idx="9389">
                  <c:v>0.21899828172542618</c:v>
                </c:pt>
                <c:pt idx="9390">
                  <c:v>0.17646071420972931</c:v>
                </c:pt>
                <c:pt idx="9391">
                  <c:v>0.16630615848243532</c:v>
                </c:pt>
                <c:pt idx="9392">
                  <c:v>0.18191430468963798</c:v>
                </c:pt>
                <c:pt idx="9393">
                  <c:v>0.18679548655654607</c:v>
                </c:pt>
                <c:pt idx="9394">
                  <c:v>0.21455264627466425</c:v>
                </c:pt>
                <c:pt idx="9395">
                  <c:v>0.1639111112494587</c:v>
                </c:pt>
                <c:pt idx="9396">
                  <c:v>0.16739849623251662</c:v>
                </c:pt>
                <c:pt idx="9397">
                  <c:v>0.22703057698880164</c:v>
                </c:pt>
                <c:pt idx="9398">
                  <c:v>0.15941384069498252</c:v>
                </c:pt>
                <c:pt idx="9399">
                  <c:v>0.23845679678513396</c:v>
                </c:pt>
                <c:pt idx="9400">
                  <c:v>0.15590849277416174</c:v>
                </c:pt>
                <c:pt idx="9401">
                  <c:v>0.16557898900389634</c:v>
                </c:pt>
                <c:pt idx="9402">
                  <c:v>0.20181580121942788</c:v>
                </c:pt>
                <c:pt idx="9403">
                  <c:v>0.14776457621259684</c:v>
                </c:pt>
                <c:pt idx="9404">
                  <c:v>0.191842734655951</c:v>
                </c:pt>
                <c:pt idx="9405">
                  <c:v>0.16415572180084617</c:v>
                </c:pt>
                <c:pt idx="9406">
                  <c:v>0.24634579353922859</c:v>
                </c:pt>
                <c:pt idx="9407">
                  <c:v>0.16664121793724024</c:v>
                </c:pt>
                <c:pt idx="9408">
                  <c:v>0.18971713281608613</c:v>
                </c:pt>
                <c:pt idx="9409">
                  <c:v>0.23922707334172361</c:v>
                </c:pt>
                <c:pt idx="9410">
                  <c:v>0.20294374358233297</c:v>
                </c:pt>
                <c:pt idx="9411">
                  <c:v>0.19968926651828245</c:v>
                </c:pt>
                <c:pt idx="9412">
                  <c:v>0.24653284473383558</c:v>
                </c:pt>
                <c:pt idx="9413">
                  <c:v>0.14084367293891192</c:v>
                </c:pt>
                <c:pt idx="9414">
                  <c:v>0.1999611633174592</c:v>
                </c:pt>
                <c:pt idx="9415">
                  <c:v>0.21429139787835236</c:v>
                </c:pt>
                <c:pt idx="9416">
                  <c:v>0.16401823631650919</c:v>
                </c:pt>
                <c:pt idx="9417">
                  <c:v>0.16645421759117804</c:v>
                </c:pt>
                <c:pt idx="9418">
                  <c:v>0.21781276730733806</c:v>
                </c:pt>
                <c:pt idx="9419">
                  <c:v>0.18992115061468168</c:v>
                </c:pt>
                <c:pt idx="9420">
                  <c:v>0.18992113976527225</c:v>
                </c:pt>
                <c:pt idx="9421">
                  <c:v>0.17222981849080088</c:v>
                </c:pt>
                <c:pt idx="9422">
                  <c:v>0.16901195367294194</c:v>
                </c:pt>
                <c:pt idx="9423">
                  <c:v>0.19808087620514517</c:v>
                </c:pt>
                <c:pt idx="9424">
                  <c:v>0.1949665547726035</c:v>
                </c:pt>
                <c:pt idx="9425">
                  <c:v>0.17870060029096771</c:v>
                </c:pt>
                <c:pt idx="9426">
                  <c:v>0.18454747745052108</c:v>
                </c:pt>
                <c:pt idx="9427">
                  <c:v>0.19213296438369762</c:v>
                </c:pt>
                <c:pt idx="9428">
                  <c:v>0.17868052489974409</c:v>
                </c:pt>
                <c:pt idx="9429">
                  <c:v>0.18387516367596882</c:v>
                </c:pt>
                <c:pt idx="9430">
                  <c:v>0.27679705808269756</c:v>
                </c:pt>
                <c:pt idx="9431">
                  <c:v>0.18335485619341052</c:v>
                </c:pt>
                <c:pt idx="9432">
                  <c:v>0.19316470055529564</c:v>
                </c:pt>
                <c:pt idx="9433">
                  <c:v>0.1632905395288532</c:v>
                </c:pt>
                <c:pt idx="9434">
                  <c:v>0.18629066476662068</c:v>
                </c:pt>
                <c:pt idx="9435">
                  <c:v>0.18600206764384869</c:v>
                </c:pt>
                <c:pt idx="9436">
                  <c:v>0.14553431171742953</c:v>
                </c:pt>
                <c:pt idx="9437">
                  <c:v>0.19073372317961865</c:v>
                </c:pt>
                <c:pt idx="9438">
                  <c:v>0.21618792695251593</c:v>
                </c:pt>
                <c:pt idx="9439">
                  <c:v>0.18641121363989016</c:v>
                </c:pt>
                <c:pt idx="9440">
                  <c:v>0.16741982226657057</c:v>
                </c:pt>
                <c:pt idx="9441">
                  <c:v>0.17617849476092362</c:v>
                </c:pt>
                <c:pt idx="9442">
                  <c:v>0.15861749463730801</c:v>
                </c:pt>
                <c:pt idx="9443">
                  <c:v>0.21082091601831263</c:v>
                </c:pt>
                <c:pt idx="9444">
                  <c:v>0.25301952739195138</c:v>
                </c:pt>
                <c:pt idx="9445">
                  <c:v>0.20622192842328033</c:v>
                </c:pt>
                <c:pt idx="9446">
                  <c:v>0.17369653293380952</c:v>
                </c:pt>
                <c:pt idx="9447">
                  <c:v>0.18222023997858763</c:v>
                </c:pt>
                <c:pt idx="9448">
                  <c:v>0.18749166322856556</c:v>
                </c:pt>
                <c:pt idx="9449">
                  <c:v>0.20320017236708224</c:v>
                </c:pt>
                <c:pt idx="9450">
                  <c:v>0.19933566577367223</c:v>
                </c:pt>
                <c:pt idx="9451">
                  <c:v>0.16604442894951388</c:v>
                </c:pt>
                <c:pt idx="9452">
                  <c:v>0.19038040617871685</c:v>
                </c:pt>
                <c:pt idx="9453">
                  <c:v>0.1610360478146835</c:v>
                </c:pt>
                <c:pt idx="9454">
                  <c:v>0.18161156282568422</c:v>
                </c:pt>
                <c:pt idx="9455">
                  <c:v>0.16606024627201063</c:v>
                </c:pt>
                <c:pt idx="9456">
                  <c:v>0.16595307979865878</c:v>
                </c:pt>
                <c:pt idx="9457">
                  <c:v>0.17146525491287973</c:v>
                </c:pt>
                <c:pt idx="9458">
                  <c:v>0.15871189661812371</c:v>
                </c:pt>
                <c:pt idx="9459">
                  <c:v>0.18159823073486139</c:v>
                </c:pt>
                <c:pt idx="9460">
                  <c:v>0.2439991259416002</c:v>
                </c:pt>
                <c:pt idx="9461">
                  <c:v>0.15628675747051268</c:v>
                </c:pt>
                <c:pt idx="9462">
                  <c:v>0.20967965340731232</c:v>
                </c:pt>
                <c:pt idx="9463">
                  <c:v>0.15503386050158208</c:v>
                </c:pt>
                <c:pt idx="9464">
                  <c:v>0.18836914331384744</c:v>
                </c:pt>
                <c:pt idx="9465">
                  <c:v>0.17175834837362319</c:v>
                </c:pt>
                <c:pt idx="9466">
                  <c:v>0.15484732697341588</c:v>
                </c:pt>
                <c:pt idx="9467">
                  <c:v>0.18845227103329287</c:v>
                </c:pt>
                <c:pt idx="9468">
                  <c:v>0.1470053495050152</c:v>
                </c:pt>
                <c:pt idx="9469">
                  <c:v>0.20847098951258128</c:v>
                </c:pt>
                <c:pt idx="9470">
                  <c:v>0.22927093933917769</c:v>
                </c:pt>
                <c:pt idx="9471">
                  <c:v>0.19095677680434325</c:v>
                </c:pt>
                <c:pt idx="9472">
                  <c:v>0.15485804269488068</c:v>
                </c:pt>
                <c:pt idx="9473">
                  <c:v>0.18020972487718057</c:v>
                </c:pt>
                <c:pt idx="9474">
                  <c:v>0.14281239149212183</c:v>
                </c:pt>
                <c:pt idx="9475">
                  <c:v>0.19313476940539331</c:v>
                </c:pt>
                <c:pt idx="9476">
                  <c:v>0.17963424352180676</c:v>
                </c:pt>
                <c:pt idx="9477">
                  <c:v>0.17598208025753184</c:v>
                </c:pt>
                <c:pt idx="9478">
                  <c:v>0.19210946979497442</c:v>
                </c:pt>
                <c:pt idx="9479">
                  <c:v>0.15817525237477784</c:v>
                </c:pt>
                <c:pt idx="9480">
                  <c:v>0.20549220248737102</c:v>
                </c:pt>
                <c:pt idx="9481">
                  <c:v>0.16357379945403444</c:v>
                </c:pt>
                <c:pt idx="9482">
                  <c:v>0.17050626556161538</c:v>
                </c:pt>
                <c:pt idx="9483">
                  <c:v>0.17975784073111037</c:v>
                </c:pt>
                <c:pt idx="9484">
                  <c:v>0.16242719187326554</c:v>
                </c:pt>
                <c:pt idx="9485">
                  <c:v>0.17375682260526407</c:v>
                </c:pt>
                <c:pt idx="9486">
                  <c:v>0.18737179939997592</c:v>
                </c:pt>
                <c:pt idx="9487">
                  <c:v>0.17034242728858187</c:v>
                </c:pt>
                <c:pt idx="9488">
                  <c:v>0.15305052394223698</c:v>
                </c:pt>
                <c:pt idx="9489">
                  <c:v>0.16835510147806215</c:v>
                </c:pt>
                <c:pt idx="9490">
                  <c:v>0.18724851216433519</c:v>
                </c:pt>
                <c:pt idx="9491">
                  <c:v>0.15758605602932355</c:v>
                </c:pt>
                <c:pt idx="9492">
                  <c:v>0.17005950657136051</c:v>
                </c:pt>
                <c:pt idx="9493">
                  <c:v>0.18112740012776882</c:v>
                </c:pt>
                <c:pt idx="9494">
                  <c:v>0.2054581670753883</c:v>
                </c:pt>
                <c:pt idx="9495">
                  <c:v>0.16617334019908939</c:v>
                </c:pt>
                <c:pt idx="9496">
                  <c:v>0.16758169237168019</c:v>
                </c:pt>
                <c:pt idx="9497">
                  <c:v>0.14942303792229716</c:v>
                </c:pt>
                <c:pt idx="9498">
                  <c:v>0.16726010333934263</c:v>
                </c:pt>
                <c:pt idx="9499">
                  <c:v>0.19018057633662624</c:v>
                </c:pt>
                <c:pt idx="9500">
                  <c:v>0.16997895920548836</c:v>
                </c:pt>
                <c:pt idx="9501">
                  <c:v>0.17343900532291115</c:v>
                </c:pt>
                <c:pt idx="9502">
                  <c:v>0.18333360080916422</c:v>
                </c:pt>
                <c:pt idx="9503">
                  <c:v>0.19557171260948111</c:v>
                </c:pt>
                <c:pt idx="9504">
                  <c:v>0.16981175486042696</c:v>
                </c:pt>
                <c:pt idx="9505">
                  <c:v>0.16105229799365567</c:v>
                </c:pt>
                <c:pt idx="9506">
                  <c:v>0.18430932137373054</c:v>
                </c:pt>
                <c:pt idx="9507">
                  <c:v>0.19317153069231446</c:v>
                </c:pt>
                <c:pt idx="9508">
                  <c:v>0.16049822287819493</c:v>
                </c:pt>
                <c:pt idx="9509">
                  <c:v>0.19084936416291906</c:v>
                </c:pt>
                <c:pt idx="9510">
                  <c:v>0.19141972641768082</c:v>
                </c:pt>
                <c:pt idx="9511">
                  <c:v>0.1722090300960947</c:v>
                </c:pt>
                <c:pt idx="9512">
                  <c:v>0.18460946390248664</c:v>
                </c:pt>
                <c:pt idx="9513">
                  <c:v>0.19620163970013407</c:v>
                </c:pt>
                <c:pt idx="9514">
                  <c:v>0.21440363152709102</c:v>
                </c:pt>
                <c:pt idx="9515">
                  <c:v>0.20906637975404518</c:v>
                </c:pt>
                <c:pt idx="9516">
                  <c:v>0.18407325799953883</c:v>
                </c:pt>
                <c:pt idx="9517">
                  <c:v>0.18309700048246969</c:v>
                </c:pt>
                <c:pt idx="9518">
                  <c:v>0.2480492207285292</c:v>
                </c:pt>
                <c:pt idx="9519">
                  <c:v>0.14320319926499497</c:v>
                </c:pt>
                <c:pt idx="9520">
                  <c:v>0.17435196600516495</c:v>
                </c:pt>
                <c:pt idx="9521">
                  <c:v>0.17436495836027641</c:v>
                </c:pt>
                <c:pt idx="9522">
                  <c:v>0.18083760471019633</c:v>
                </c:pt>
                <c:pt idx="9523">
                  <c:v>0.20774496065052872</c:v>
                </c:pt>
                <c:pt idx="9524">
                  <c:v>0.15407829462964356</c:v>
                </c:pt>
                <c:pt idx="9525">
                  <c:v>0.2198842843190201</c:v>
                </c:pt>
                <c:pt idx="9526">
                  <c:v>0.18247021233600197</c:v>
                </c:pt>
                <c:pt idx="9527">
                  <c:v>0.18702376237428742</c:v>
                </c:pt>
                <c:pt idx="9528">
                  <c:v>0.20858098033322928</c:v>
                </c:pt>
                <c:pt idx="9529">
                  <c:v>0.22643241399137698</c:v>
                </c:pt>
                <c:pt idx="9530">
                  <c:v>0.1863630746524699</c:v>
                </c:pt>
                <c:pt idx="9531">
                  <c:v>0.20080702375084974</c:v>
                </c:pt>
                <c:pt idx="9532">
                  <c:v>0.21087776324933072</c:v>
                </c:pt>
                <c:pt idx="9533">
                  <c:v>0.21032157798650092</c:v>
                </c:pt>
                <c:pt idx="9534">
                  <c:v>0.17283857508550318</c:v>
                </c:pt>
                <c:pt idx="9535">
                  <c:v>0.17365624306303962</c:v>
                </c:pt>
                <c:pt idx="9536">
                  <c:v>0.1714626954878318</c:v>
                </c:pt>
                <c:pt idx="9537">
                  <c:v>0.17832361900241039</c:v>
                </c:pt>
                <c:pt idx="9538">
                  <c:v>0.15826387975217424</c:v>
                </c:pt>
                <c:pt idx="9539">
                  <c:v>0.17734040719101507</c:v>
                </c:pt>
                <c:pt idx="9540">
                  <c:v>0.19286562557643769</c:v>
                </c:pt>
                <c:pt idx="9541">
                  <c:v>0.18377567995919006</c:v>
                </c:pt>
                <c:pt idx="9542">
                  <c:v>0.17044501003480675</c:v>
                </c:pt>
                <c:pt idx="9543">
                  <c:v>0.16489929612880799</c:v>
                </c:pt>
                <c:pt idx="9544">
                  <c:v>0.16287841989362331</c:v>
                </c:pt>
                <c:pt idx="9545">
                  <c:v>0.190578481363325</c:v>
                </c:pt>
                <c:pt idx="9546">
                  <c:v>0.17303912548507075</c:v>
                </c:pt>
                <c:pt idx="9547">
                  <c:v>0.18204664065951759</c:v>
                </c:pt>
                <c:pt idx="9548">
                  <c:v>0.17588203434618846</c:v>
                </c:pt>
                <c:pt idx="9549">
                  <c:v>0.19070982983818133</c:v>
                </c:pt>
                <c:pt idx="9550">
                  <c:v>0.1969259317801102</c:v>
                </c:pt>
                <c:pt idx="9551">
                  <c:v>0.19698033453097907</c:v>
                </c:pt>
                <c:pt idx="9552">
                  <c:v>0.191500817204345</c:v>
                </c:pt>
                <c:pt idx="9553">
                  <c:v>0.21071592812413267</c:v>
                </c:pt>
                <c:pt idx="9554">
                  <c:v>0.19181316749179012</c:v>
                </c:pt>
                <c:pt idx="9555">
                  <c:v>0.18242786954032819</c:v>
                </c:pt>
                <c:pt idx="9556">
                  <c:v>0.1638608547114164</c:v>
                </c:pt>
                <c:pt idx="9557">
                  <c:v>0.18605768508729517</c:v>
                </c:pt>
                <c:pt idx="9558">
                  <c:v>0.15730142282375617</c:v>
                </c:pt>
                <c:pt idx="9559">
                  <c:v>0.17589067169564337</c:v>
                </c:pt>
                <c:pt idx="9560">
                  <c:v>0.18101887911729062</c:v>
                </c:pt>
                <c:pt idx="9561">
                  <c:v>0.18954215070622801</c:v>
                </c:pt>
                <c:pt idx="9562">
                  <c:v>0.20585178149583366</c:v>
                </c:pt>
                <c:pt idx="9563">
                  <c:v>0.16930377935964405</c:v>
                </c:pt>
                <c:pt idx="9564">
                  <c:v>0.18941739206772162</c:v>
                </c:pt>
                <c:pt idx="9565">
                  <c:v>0.16841553774025952</c:v>
                </c:pt>
                <c:pt idx="9566">
                  <c:v>0.1608016330810022</c:v>
                </c:pt>
                <c:pt idx="9567">
                  <c:v>0.22385795507351766</c:v>
                </c:pt>
                <c:pt idx="9568">
                  <c:v>0.20244618083296828</c:v>
                </c:pt>
                <c:pt idx="9569">
                  <c:v>0.2028656413758563</c:v>
                </c:pt>
                <c:pt idx="9570">
                  <c:v>0.19848904749147658</c:v>
                </c:pt>
                <c:pt idx="9571">
                  <c:v>0.23613014671770219</c:v>
                </c:pt>
                <c:pt idx="9572">
                  <c:v>0.23006259329032266</c:v>
                </c:pt>
                <c:pt idx="9573">
                  <c:v>0.17170101920058944</c:v>
                </c:pt>
                <c:pt idx="9574">
                  <c:v>0.1820780225273412</c:v>
                </c:pt>
                <c:pt idx="9575">
                  <c:v>0.18031269587279736</c:v>
                </c:pt>
                <c:pt idx="9576">
                  <c:v>0.16349878383609942</c:v>
                </c:pt>
                <c:pt idx="9577">
                  <c:v>0.18577415149678908</c:v>
                </c:pt>
                <c:pt idx="9578">
                  <c:v>0.15562963439110475</c:v>
                </c:pt>
                <c:pt idx="9579">
                  <c:v>0.18212366278107911</c:v>
                </c:pt>
                <c:pt idx="9580">
                  <c:v>0.17334372801036288</c:v>
                </c:pt>
                <c:pt idx="9581">
                  <c:v>0.19938477769558946</c:v>
                </c:pt>
                <c:pt idx="9582">
                  <c:v>0.19958361378882553</c:v>
                </c:pt>
                <c:pt idx="9583">
                  <c:v>0.19698407946620039</c:v>
                </c:pt>
                <c:pt idx="9584">
                  <c:v>0.22985038921999473</c:v>
                </c:pt>
                <c:pt idx="9585">
                  <c:v>0.1972139054083491</c:v>
                </c:pt>
                <c:pt idx="9586">
                  <c:v>0.16605839967146419</c:v>
                </c:pt>
                <c:pt idx="9587">
                  <c:v>0.19194229963686646</c:v>
                </c:pt>
                <c:pt idx="9588">
                  <c:v>0.18382865609343074</c:v>
                </c:pt>
                <c:pt idx="9589">
                  <c:v>0.24465108799405483</c:v>
                </c:pt>
                <c:pt idx="9590">
                  <c:v>0.19564076697355332</c:v>
                </c:pt>
                <c:pt idx="9591">
                  <c:v>0.18064467892645028</c:v>
                </c:pt>
                <c:pt idx="9592">
                  <c:v>0.16569999367909349</c:v>
                </c:pt>
                <c:pt idx="9593">
                  <c:v>0.20795455916804323</c:v>
                </c:pt>
                <c:pt idx="9594">
                  <c:v>0.18808658903126999</c:v>
                </c:pt>
                <c:pt idx="9595">
                  <c:v>0.18267939417500031</c:v>
                </c:pt>
                <c:pt idx="9596">
                  <c:v>0.19344486745935496</c:v>
                </c:pt>
                <c:pt idx="9597">
                  <c:v>0.17401214853840657</c:v>
                </c:pt>
                <c:pt idx="9598">
                  <c:v>0.24640534023702743</c:v>
                </c:pt>
                <c:pt idx="9599">
                  <c:v>0.20341370314781315</c:v>
                </c:pt>
                <c:pt idx="9600">
                  <c:v>0.17089735357606123</c:v>
                </c:pt>
                <c:pt idx="9601">
                  <c:v>0.16509353654318371</c:v>
                </c:pt>
                <c:pt idx="9602">
                  <c:v>0.21378180484178949</c:v>
                </c:pt>
                <c:pt idx="9603">
                  <c:v>0.16077484496351624</c:v>
                </c:pt>
                <c:pt idx="9604">
                  <c:v>0.18183347058648094</c:v>
                </c:pt>
                <c:pt idx="9605">
                  <c:v>0.17716645110633342</c:v>
                </c:pt>
                <c:pt idx="9606">
                  <c:v>0.2038915775643777</c:v>
                </c:pt>
                <c:pt idx="9607">
                  <c:v>0.20324870964573166</c:v>
                </c:pt>
                <c:pt idx="9608">
                  <c:v>0.1568030784281251</c:v>
                </c:pt>
                <c:pt idx="9609">
                  <c:v>0.18756304721872302</c:v>
                </c:pt>
                <c:pt idx="9610">
                  <c:v>0.19267807036016654</c:v>
                </c:pt>
                <c:pt idx="9611">
                  <c:v>0.24780177305311193</c:v>
                </c:pt>
                <c:pt idx="9612">
                  <c:v>0.16982156684473484</c:v>
                </c:pt>
                <c:pt idx="9613">
                  <c:v>0.18114315290348917</c:v>
                </c:pt>
                <c:pt idx="9614">
                  <c:v>0.15155516582060186</c:v>
                </c:pt>
                <c:pt idx="9615">
                  <c:v>0.17871791921988775</c:v>
                </c:pt>
                <c:pt idx="9616">
                  <c:v>0.2033254498170228</c:v>
                </c:pt>
                <c:pt idx="9617">
                  <c:v>0.18303860812576375</c:v>
                </c:pt>
                <c:pt idx="9618">
                  <c:v>0.13849520032848811</c:v>
                </c:pt>
                <c:pt idx="9619">
                  <c:v>0.20012501474293984</c:v>
                </c:pt>
                <c:pt idx="9620">
                  <c:v>0.19455559094243868</c:v>
                </c:pt>
                <c:pt idx="9621">
                  <c:v>0.21229016343494339</c:v>
                </c:pt>
                <c:pt idx="9622">
                  <c:v>0.17845976154039481</c:v>
                </c:pt>
                <c:pt idx="9623">
                  <c:v>0.23890262197431961</c:v>
                </c:pt>
                <c:pt idx="9624">
                  <c:v>0.17941050926616109</c:v>
                </c:pt>
                <c:pt idx="9625">
                  <c:v>0.2042432414005643</c:v>
                </c:pt>
                <c:pt idx="9626">
                  <c:v>0.26945620687867339</c:v>
                </c:pt>
                <c:pt idx="9627">
                  <c:v>0.17356289091141164</c:v>
                </c:pt>
                <c:pt idx="9628">
                  <c:v>0.20918680029681327</c:v>
                </c:pt>
                <c:pt idx="9629">
                  <c:v>0.21404244028848166</c:v>
                </c:pt>
                <c:pt idx="9630">
                  <c:v>0.20860939289236397</c:v>
                </c:pt>
                <c:pt idx="9631">
                  <c:v>0.23914444984969671</c:v>
                </c:pt>
                <c:pt idx="9632">
                  <c:v>0.19120507796726988</c:v>
                </c:pt>
                <c:pt idx="9633">
                  <c:v>0.22538654738704211</c:v>
                </c:pt>
                <c:pt idx="9634">
                  <c:v>0.2070995327259022</c:v>
                </c:pt>
                <c:pt idx="9635">
                  <c:v>0.22501666008149929</c:v>
                </c:pt>
                <c:pt idx="9636">
                  <c:v>0.2049064447412404</c:v>
                </c:pt>
                <c:pt idx="9637">
                  <c:v>0.17863534430833519</c:v>
                </c:pt>
                <c:pt idx="9638">
                  <c:v>0.17291399268407723</c:v>
                </c:pt>
                <c:pt idx="9639">
                  <c:v>0.24550894417975405</c:v>
                </c:pt>
                <c:pt idx="9640">
                  <c:v>0.16335119284725572</c:v>
                </c:pt>
                <c:pt idx="9641">
                  <c:v>0.20349492667234478</c:v>
                </c:pt>
                <c:pt idx="9642">
                  <c:v>0.16980757429524934</c:v>
                </c:pt>
                <c:pt idx="9643">
                  <c:v>0.18440923886671734</c:v>
                </c:pt>
                <c:pt idx="9644">
                  <c:v>0.20561957611015938</c:v>
                </c:pt>
                <c:pt idx="9645">
                  <c:v>0.16900421539283383</c:v>
                </c:pt>
                <c:pt idx="9646">
                  <c:v>0.19425750481781218</c:v>
                </c:pt>
                <c:pt idx="9647">
                  <c:v>0.18256845126031637</c:v>
                </c:pt>
                <c:pt idx="9648">
                  <c:v>0.20063416582905272</c:v>
                </c:pt>
                <c:pt idx="9649">
                  <c:v>0.19844089536618315</c:v>
                </c:pt>
                <c:pt idx="9650">
                  <c:v>0.196618639838017</c:v>
                </c:pt>
                <c:pt idx="9651">
                  <c:v>0.20154916119130575</c:v>
                </c:pt>
                <c:pt idx="9652">
                  <c:v>0.19539502485490567</c:v>
                </c:pt>
                <c:pt idx="9653">
                  <c:v>0.17013591226366925</c:v>
                </c:pt>
                <c:pt idx="9654">
                  <c:v>0.18202625430267924</c:v>
                </c:pt>
                <c:pt idx="9655">
                  <c:v>0.14907146598134069</c:v>
                </c:pt>
                <c:pt idx="9656">
                  <c:v>0.18631748123684022</c:v>
                </c:pt>
                <c:pt idx="9657">
                  <c:v>0.22690921844186432</c:v>
                </c:pt>
                <c:pt idx="9658">
                  <c:v>0.19232207032261639</c:v>
                </c:pt>
                <c:pt idx="9659">
                  <c:v>0.20238886465547534</c:v>
                </c:pt>
                <c:pt idx="9660">
                  <c:v>0.17652714910220949</c:v>
                </c:pt>
                <c:pt idx="9661">
                  <c:v>0.17744427690152459</c:v>
                </c:pt>
                <c:pt idx="9662">
                  <c:v>0.21022984396515387</c:v>
                </c:pt>
                <c:pt idx="9663">
                  <c:v>0.18987906500126447</c:v>
                </c:pt>
                <c:pt idx="9664">
                  <c:v>0.18946772848361149</c:v>
                </c:pt>
                <c:pt idx="9665">
                  <c:v>0.20809811427396377</c:v>
                </c:pt>
                <c:pt idx="9666">
                  <c:v>0.20737185489611476</c:v>
                </c:pt>
                <c:pt idx="9667">
                  <c:v>0.18113473547206044</c:v>
                </c:pt>
                <c:pt idx="9668">
                  <c:v>0.17770625983755714</c:v>
                </c:pt>
                <c:pt idx="9669">
                  <c:v>0.17076476954275596</c:v>
                </c:pt>
                <c:pt idx="9670">
                  <c:v>0.19181048400783024</c:v>
                </c:pt>
                <c:pt idx="9671">
                  <c:v>0.17099665851859841</c:v>
                </c:pt>
                <c:pt idx="9672">
                  <c:v>0.16002025311435247</c:v>
                </c:pt>
                <c:pt idx="9673">
                  <c:v>0.16367865713693175</c:v>
                </c:pt>
                <c:pt idx="9674">
                  <c:v>0.21467100551619711</c:v>
                </c:pt>
                <c:pt idx="9675">
                  <c:v>0.21062579461007425</c:v>
                </c:pt>
                <c:pt idx="9676">
                  <c:v>0.1707984457805691</c:v>
                </c:pt>
                <c:pt idx="9677">
                  <c:v>0.20147275425275923</c:v>
                </c:pt>
                <c:pt idx="9678">
                  <c:v>0.19473187131264547</c:v>
                </c:pt>
                <c:pt idx="9679">
                  <c:v>0.16728109212584302</c:v>
                </c:pt>
                <c:pt idx="9680">
                  <c:v>0.21397778398599382</c:v>
                </c:pt>
                <c:pt idx="9681">
                  <c:v>0.16540147434045735</c:v>
                </c:pt>
                <c:pt idx="9682">
                  <c:v>0.16514714054863036</c:v>
                </c:pt>
                <c:pt idx="9683">
                  <c:v>0.19082204363343214</c:v>
                </c:pt>
                <c:pt idx="9684">
                  <c:v>0.16688887737553615</c:v>
                </c:pt>
                <c:pt idx="9685">
                  <c:v>0.19511411288012112</c:v>
                </c:pt>
                <c:pt idx="9686">
                  <c:v>0.1908824801786726</c:v>
                </c:pt>
                <c:pt idx="9687">
                  <c:v>0.20986931164473496</c:v>
                </c:pt>
                <c:pt idx="9688">
                  <c:v>0.19086447935274722</c:v>
                </c:pt>
                <c:pt idx="9689">
                  <c:v>0.15868913833667544</c:v>
                </c:pt>
                <c:pt idx="9690">
                  <c:v>0.17412477050636646</c:v>
                </c:pt>
                <c:pt idx="9691">
                  <c:v>0.17791084057558471</c:v>
                </c:pt>
                <c:pt idx="9692">
                  <c:v>0.17428863692361568</c:v>
                </c:pt>
                <c:pt idx="9693">
                  <c:v>0.21023162050473998</c:v>
                </c:pt>
                <c:pt idx="9694">
                  <c:v>0.17177141093064399</c:v>
                </c:pt>
                <c:pt idx="9695">
                  <c:v>0.1639744484296225</c:v>
                </c:pt>
                <c:pt idx="9696">
                  <c:v>0.20589426853112472</c:v>
                </c:pt>
                <c:pt idx="9697">
                  <c:v>0.20260458565265341</c:v>
                </c:pt>
                <c:pt idx="9698">
                  <c:v>0.17583020848476216</c:v>
                </c:pt>
                <c:pt idx="9699">
                  <c:v>0.19913955788721105</c:v>
                </c:pt>
                <c:pt idx="9700">
                  <c:v>0.21503736717008259</c:v>
                </c:pt>
                <c:pt idx="9701">
                  <c:v>0.19079446870113689</c:v>
                </c:pt>
                <c:pt idx="9702">
                  <c:v>0.19886903882834633</c:v>
                </c:pt>
                <c:pt idx="9703">
                  <c:v>0.18425073490772667</c:v>
                </c:pt>
                <c:pt idx="9704">
                  <c:v>0.16725169159508418</c:v>
                </c:pt>
                <c:pt idx="9705">
                  <c:v>0.19856312698415116</c:v>
                </c:pt>
                <c:pt idx="9706">
                  <c:v>0.17751785978703691</c:v>
                </c:pt>
                <c:pt idx="9707">
                  <c:v>0.20445574729094484</c:v>
                </c:pt>
                <c:pt idx="9708">
                  <c:v>0.18004245570030314</c:v>
                </c:pt>
                <c:pt idx="9709">
                  <c:v>0.17184856049392233</c:v>
                </c:pt>
                <c:pt idx="9710">
                  <c:v>0.17576263880391135</c:v>
                </c:pt>
                <c:pt idx="9711">
                  <c:v>0.16057872597320766</c:v>
                </c:pt>
                <c:pt idx="9712">
                  <c:v>0.19988317282651433</c:v>
                </c:pt>
                <c:pt idx="9713">
                  <c:v>0.15951245865388444</c:v>
                </c:pt>
                <c:pt idx="9714">
                  <c:v>0.21786902674761568</c:v>
                </c:pt>
                <c:pt idx="9715">
                  <c:v>0.18612169984999719</c:v>
                </c:pt>
                <c:pt idx="9716">
                  <c:v>0.19796303559504019</c:v>
                </c:pt>
                <c:pt idx="9717">
                  <c:v>0.18983547310293852</c:v>
                </c:pt>
                <c:pt idx="9718">
                  <c:v>0.18319220910707992</c:v>
                </c:pt>
                <c:pt idx="9719">
                  <c:v>0.14390920917777944</c:v>
                </c:pt>
                <c:pt idx="9720">
                  <c:v>0.18398873747959205</c:v>
                </c:pt>
                <c:pt idx="9721">
                  <c:v>0.18887049342176426</c:v>
                </c:pt>
                <c:pt idx="9722">
                  <c:v>0.18992612883911331</c:v>
                </c:pt>
                <c:pt idx="9723">
                  <c:v>0.19383249413477724</c:v>
                </c:pt>
                <c:pt idx="9724">
                  <c:v>0.23794819767869915</c:v>
                </c:pt>
                <c:pt idx="9725">
                  <c:v>0.2246306447642982</c:v>
                </c:pt>
                <c:pt idx="9726">
                  <c:v>0.16556043850367771</c:v>
                </c:pt>
                <c:pt idx="9727">
                  <c:v>0.17633791107741634</c:v>
                </c:pt>
                <c:pt idx="9728">
                  <c:v>0.23035874772612838</c:v>
                </c:pt>
                <c:pt idx="9729">
                  <c:v>0.19737522059787446</c:v>
                </c:pt>
                <c:pt idx="9730">
                  <c:v>0.15479454423245737</c:v>
                </c:pt>
                <c:pt idx="9731">
                  <c:v>0.17075062857155232</c:v>
                </c:pt>
                <c:pt idx="9732">
                  <c:v>0.20764147545738337</c:v>
                </c:pt>
                <c:pt idx="9733">
                  <c:v>0.2399899947143232</c:v>
                </c:pt>
                <c:pt idx="9734">
                  <c:v>0.19169226222042712</c:v>
                </c:pt>
                <c:pt idx="9735">
                  <c:v>0.15434967598563012</c:v>
                </c:pt>
                <c:pt idx="9736">
                  <c:v>0.19505941782096897</c:v>
                </c:pt>
                <c:pt idx="9737">
                  <c:v>0.18575597930320245</c:v>
                </c:pt>
                <c:pt idx="9738">
                  <c:v>0.177354305757424</c:v>
                </c:pt>
                <c:pt idx="9739">
                  <c:v>0.17045751355513286</c:v>
                </c:pt>
                <c:pt idx="9740">
                  <c:v>0.19122454320483073</c:v>
                </c:pt>
                <c:pt idx="9741">
                  <c:v>0.19453538073369875</c:v>
                </c:pt>
                <c:pt idx="9742">
                  <c:v>0.19051665505273083</c:v>
                </c:pt>
                <c:pt idx="9743">
                  <c:v>0.18278767995079054</c:v>
                </c:pt>
                <c:pt idx="9744">
                  <c:v>0.23466954163840428</c:v>
                </c:pt>
                <c:pt idx="9745">
                  <c:v>0.20248622060314131</c:v>
                </c:pt>
                <c:pt idx="9746">
                  <c:v>0.17911057539006467</c:v>
                </c:pt>
                <c:pt idx="9747">
                  <c:v>0.2024742971351402</c:v>
                </c:pt>
                <c:pt idx="9748">
                  <c:v>0.16938989456077255</c:v>
                </c:pt>
                <c:pt idx="9749">
                  <c:v>0.16548753211088355</c:v>
                </c:pt>
                <c:pt idx="9750">
                  <c:v>0.16264879587564476</c:v>
                </c:pt>
                <c:pt idx="9751">
                  <c:v>0.17872055798620587</c:v>
                </c:pt>
                <c:pt idx="9752">
                  <c:v>0.14377683707040584</c:v>
                </c:pt>
                <c:pt idx="9753">
                  <c:v>0.17300306306592747</c:v>
                </c:pt>
                <c:pt idx="9754">
                  <c:v>0.15679187966166494</c:v>
                </c:pt>
                <c:pt idx="9755">
                  <c:v>0.18430065098971807</c:v>
                </c:pt>
                <c:pt idx="9756">
                  <c:v>0.1626554713861067</c:v>
                </c:pt>
                <c:pt idx="9757">
                  <c:v>0.14465484839067061</c:v>
                </c:pt>
                <c:pt idx="9758">
                  <c:v>0.21078990904478578</c:v>
                </c:pt>
                <c:pt idx="9759">
                  <c:v>0.19973544323217704</c:v>
                </c:pt>
                <c:pt idx="9760">
                  <c:v>0.1566028199095427</c:v>
                </c:pt>
                <c:pt idx="9761">
                  <c:v>0.16400325005180288</c:v>
                </c:pt>
                <c:pt idx="9762">
                  <c:v>0.19460759325697197</c:v>
                </c:pt>
                <c:pt idx="9763">
                  <c:v>0.18038088940907498</c:v>
                </c:pt>
                <c:pt idx="9764">
                  <c:v>0.1586529005914637</c:v>
                </c:pt>
                <c:pt idx="9765">
                  <c:v>0.20023514506584203</c:v>
                </c:pt>
                <c:pt idx="9766">
                  <c:v>0.18114591217152182</c:v>
                </c:pt>
                <c:pt idx="9767">
                  <c:v>0.19040225356845472</c:v>
                </c:pt>
                <c:pt idx="9768">
                  <c:v>0.20233009777618305</c:v>
                </c:pt>
                <c:pt idx="9769">
                  <c:v>0.23079134523038253</c:v>
                </c:pt>
                <c:pt idx="9770">
                  <c:v>0.18824407613278832</c:v>
                </c:pt>
                <c:pt idx="9771">
                  <c:v>0.21711190008861678</c:v>
                </c:pt>
                <c:pt idx="9772">
                  <c:v>0.20519149963232233</c:v>
                </c:pt>
                <c:pt idx="9773">
                  <c:v>0.18974391570255544</c:v>
                </c:pt>
                <c:pt idx="9774">
                  <c:v>0.18684398900503479</c:v>
                </c:pt>
                <c:pt idx="9775">
                  <c:v>0.16805106842097409</c:v>
                </c:pt>
                <c:pt idx="9776">
                  <c:v>0.17543634567434865</c:v>
                </c:pt>
                <c:pt idx="9777">
                  <c:v>0.17219303922230658</c:v>
                </c:pt>
                <c:pt idx="9778">
                  <c:v>0.16093381571913379</c:v>
                </c:pt>
                <c:pt idx="9779">
                  <c:v>0.21072012323835135</c:v>
                </c:pt>
                <c:pt idx="9780">
                  <c:v>0.18471307593782538</c:v>
                </c:pt>
                <c:pt idx="9781">
                  <c:v>0.19235121124288279</c:v>
                </c:pt>
                <c:pt idx="9782">
                  <c:v>0.20224123595402355</c:v>
                </c:pt>
                <c:pt idx="9783">
                  <c:v>0.16235966088624568</c:v>
                </c:pt>
                <c:pt idx="9784">
                  <c:v>0.17468963976665544</c:v>
                </c:pt>
                <c:pt idx="9785">
                  <c:v>0.1659648253375697</c:v>
                </c:pt>
                <c:pt idx="9786">
                  <c:v>0.14266514875560052</c:v>
                </c:pt>
                <c:pt idx="9787">
                  <c:v>0.14214690548999989</c:v>
                </c:pt>
                <c:pt idx="9788">
                  <c:v>0.20660047627950298</c:v>
                </c:pt>
                <c:pt idx="9789">
                  <c:v>0.2359760303577691</c:v>
                </c:pt>
                <c:pt idx="9790">
                  <c:v>0.1950496440213334</c:v>
                </c:pt>
                <c:pt idx="9791">
                  <c:v>0.1524413559644304</c:v>
                </c:pt>
                <c:pt idx="9792">
                  <c:v>0.1927261376831812</c:v>
                </c:pt>
                <c:pt idx="9793">
                  <c:v>0.16172031928948888</c:v>
                </c:pt>
                <c:pt idx="9794">
                  <c:v>0.19729489560700747</c:v>
                </c:pt>
                <c:pt idx="9795">
                  <c:v>0.17917628880887865</c:v>
                </c:pt>
                <c:pt idx="9796">
                  <c:v>0.19605009397933645</c:v>
                </c:pt>
                <c:pt idx="9797">
                  <c:v>0.27672449482417266</c:v>
                </c:pt>
                <c:pt idx="9798">
                  <c:v>0.14525915095855435</c:v>
                </c:pt>
                <c:pt idx="9799">
                  <c:v>0.16819074827951933</c:v>
                </c:pt>
                <c:pt idx="9800">
                  <c:v>0.19748587647949209</c:v>
                </c:pt>
                <c:pt idx="9801">
                  <c:v>0.19598227657060668</c:v>
                </c:pt>
                <c:pt idx="9802">
                  <c:v>0.1963583691736577</c:v>
                </c:pt>
                <c:pt idx="9803">
                  <c:v>0.17226738638552938</c:v>
                </c:pt>
                <c:pt idx="9804">
                  <c:v>0.18949482778212531</c:v>
                </c:pt>
                <c:pt idx="9805">
                  <c:v>0.17310740868948546</c:v>
                </c:pt>
                <c:pt idx="9806">
                  <c:v>0.2022878019251379</c:v>
                </c:pt>
                <c:pt idx="9807">
                  <c:v>0.19072366270000923</c:v>
                </c:pt>
                <c:pt idx="9808">
                  <c:v>0.16433074189594174</c:v>
                </c:pt>
                <c:pt idx="9809">
                  <c:v>0.18053164727821105</c:v>
                </c:pt>
                <c:pt idx="9810">
                  <c:v>0.2232477682886409</c:v>
                </c:pt>
                <c:pt idx="9811">
                  <c:v>0.20130508015066875</c:v>
                </c:pt>
                <c:pt idx="9812">
                  <c:v>0.20722344545067098</c:v>
                </c:pt>
                <c:pt idx="9813">
                  <c:v>0.16197162750372909</c:v>
                </c:pt>
                <c:pt idx="9814">
                  <c:v>0.18892942347475264</c:v>
                </c:pt>
                <c:pt idx="9815">
                  <c:v>0.2195984982193992</c:v>
                </c:pt>
                <c:pt idx="9816">
                  <c:v>0.23625506038865357</c:v>
                </c:pt>
                <c:pt idx="9817">
                  <c:v>0.15421271892235972</c:v>
                </c:pt>
                <c:pt idx="9818">
                  <c:v>0.17820658189501765</c:v>
                </c:pt>
                <c:pt idx="9819">
                  <c:v>0.17016058495850683</c:v>
                </c:pt>
                <c:pt idx="9820">
                  <c:v>0.24425317504007438</c:v>
                </c:pt>
                <c:pt idx="9821">
                  <c:v>0.15575456630116372</c:v>
                </c:pt>
                <c:pt idx="9822">
                  <c:v>0.20125854287375297</c:v>
                </c:pt>
                <c:pt idx="9823">
                  <c:v>0.16728923501379309</c:v>
                </c:pt>
                <c:pt idx="9824">
                  <c:v>0.22686045757431814</c:v>
                </c:pt>
                <c:pt idx="9825">
                  <c:v>0.16311969561902653</c:v>
                </c:pt>
                <c:pt idx="9826">
                  <c:v>0.19609112040716642</c:v>
                </c:pt>
                <c:pt idx="9827">
                  <c:v>0.23184342184941795</c:v>
                </c:pt>
                <c:pt idx="9828">
                  <c:v>0.24223852154378131</c:v>
                </c:pt>
                <c:pt idx="9829">
                  <c:v>0.19315746777364107</c:v>
                </c:pt>
                <c:pt idx="9830">
                  <c:v>0.19376874472605737</c:v>
                </c:pt>
                <c:pt idx="9831">
                  <c:v>0.19157655924968717</c:v>
                </c:pt>
                <c:pt idx="9832">
                  <c:v>0.20399953683399194</c:v>
                </c:pt>
                <c:pt idx="9833">
                  <c:v>0.19087783373484121</c:v>
                </c:pt>
                <c:pt idx="9834">
                  <c:v>0.22753340572722197</c:v>
                </c:pt>
                <c:pt idx="9835">
                  <c:v>0.20656109018433005</c:v>
                </c:pt>
                <c:pt idx="9836">
                  <c:v>0.17747700497274191</c:v>
                </c:pt>
                <c:pt idx="9837">
                  <c:v>0.17992053997948582</c:v>
                </c:pt>
                <c:pt idx="9838">
                  <c:v>0.17150022836377235</c:v>
                </c:pt>
                <c:pt idx="9839">
                  <c:v>0.20740129020852544</c:v>
                </c:pt>
                <c:pt idx="9840">
                  <c:v>0.18864068514405696</c:v>
                </c:pt>
                <c:pt idx="9841">
                  <c:v>0.17123783710245599</c:v>
                </c:pt>
                <c:pt idx="9842">
                  <c:v>0.21312050988028844</c:v>
                </c:pt>
                <c:pt idx="9843">
                  <c:v>0.18255949758587303</c:v>
                </c:pt>
                <c:pt idx="9844">
                  <c:v>0.15585496146564018</c:v>
                </c:pt>
                <c:pt idx="9845">
                  <c:v>0.16617293214938703</c:v>
                </c:pt>
                <c:pt idx="9846">
                  <c:v>0.17163139199712291</c:v>
                </c:pt>
                <c:pt idx="9847">
                  <c:v>0.14533181922052787</c:v>
                </c:pt>
                <c:pt idx="9848">
                  <c:v>0.27540827437434501</c:v>
                </c:pt>
                <c:pt idx="9849">
                  <c:v>0.19979643089912813</c:v>
                </c:pt>
                <c:pt idx="9850">
                  <c:v>0.18629102543411841</c:v>
                </c:pt>
                <c:pt idx="9851">
                  <c:v>0.15320364534177641</c:v>
                </c:pt>
                <c:pt idx="9852">
                  <c:v>0.2946327090228178</c:v>
                </c:pt>
                <c:pt idx="9853">
                  <c:v>0.1939314643211697</c:v>
                </c:pt>
                <c:pt idx="9854">
                  <c:v>0.15835063802000862</c:v>
                </c:pt>
                <c:pt idx="9855">
                  <c:v>0.24174954023116671</c:v>
                </c:pt>
                <c:pt idx="9856">
                  <c:v>0.21264255569676957</c:v>
                </c:pt>
                <c:pt idx="9857">
                  <c:v>0.18848456387075466</c:v>
                </c:pt>
                <c:pt idx="9858">
                  <c:v>0.18951313321153668</c:v>
                </c:pt>
                <c:pt idx="9859">
                  <c:v>0.18984823694758737</c:v>
                </c:pt>
                <c:pt idx="9860">
                  <c:v>0.189827280019677</c:v>
                </c:pt>
                <c:pt idx="9861">
                  <c:v>0.21489152936071601</c:v>
                </c:pt>
                <c:pt idx="9862">
                  <c:v>0.20069615685016498</c:v>
                </c:pt>
                <c:pt idx="9863">
                  <c:v>0.17844670061351639</c:v>
                </c:pt>
                <c:pt idx="9864">
                  <c:v>0.19719930807601216</c:v>
                </c:pt>
                <c:pt idx="9865">
                  <c:v>0.17256211829655677</c:v>
                </c:pt>
                <c:pt idx="9866">
                  <c:v>0.14961952985905924</c:v>
                </c:pt>
                <c:pt idx="9867">
                  <c:v>0.18109581329656169</c:v>
                </c:pt>
                <c:pt idx="9868">
                  <c:v>0.17876886736553338</c:v>
                </c:pt>
                <c:pt idx="9869">
                  <c:v>0.22272178807087112</c:v>
                </c:pt>
                <c:pt idx="9870">
                  <c:v>0.20495508191711515</c:v>
                </c:pt>
                <c:pt idx="9871">
                  <c:v>0.16414607447303126</c:v>
                </c:pt>
                <c:pt idx="9872">
                  <c:v>0.19338961058631926</c:v>
                </c:pt>
                <c:pt idx="9873">
                  <c:v>0.21011949865628218</c:v>
                </c:pt>
                <c:pt idx="9874">
                  <c:v>0.1597187122054155</c:v>
                </c:pt>
                <c:pt idx="9875">
                  <c:v>0.20285125033912135</c:v>
                </c:pt>
                <c:pt idx="9876">
                  <c:v>0.16410208143042071</c:v>
                </c:pt>
                <c:pt idx="9877">
                  <c:v>0.23412355592315415</c:v>
                </c:pt>
                <c:pt idx="9878">
                  <c:v>0.18152064915850841</c:v>
                </c:pt>
                <c:pt idx="9879">
                  <c:v>0.14816148454286673</c:v>
                </c:pt>
                <c:pt idx="9880">
                  <c:v>0.22290772953295176</c:v>
                </c:pt>
                <c:pt idx="9881">
                  <c:v>0.18931525241675093</c:v>
                </c:pt>
                <c:pt idx="9882">
                  <c:v>0.23726142298310046</c:v>
                </c:pt>
                <c:pt idx="9883">
                  <c:v>0.1882954895696605</c:v>
                </c:pt>
                <c:pt idx="9884">
                  <c:v>0.18608964470768335</c:v>
                </c:pt>
                <c:pt idx="9885">
                  <c:v>0.18836726398691123</c:v>
                </c:pt>
                <c:pt idx="9886">
                  <c:v>0.1521764373789127</c:v>
                </c:pt>
                <c:pt idx="9887">
                  <c:v>0.19638334714872513</c:v>
                </c:pt>
                <c:pt idx="9888">
                  <c:v>0.14272611757862466</c:v>
                </c:pt>
                <c:pt idx="9889">
                  <c:v>0.17430004174552116</c:v>
                </c:pt>
                <c:pt idx="9890">
                  <c:v>0.20934751773631941</c:v>
                </c:pt>
                <c:pt idx="9891">
                  <c:v>0.17139647211868056</c:v>
                </c:pt>
                <c:pt idx="9892">
                  <c:v>0.24578626084903243</c:v>
                </c:pt>
                <c:pt idx="9893">
                  <c:v>0.17163080274706108</c:v>
                </c:pt>
                <c:pt idx="9894">
                  <c:v>0.15326812028073705</c:v>
                </c:pt>
                <c:pt idx="9895">
                  <c:v>0.21690334809558418</c:v>
                </c:pt>
                <c:pt idx="9896">
                  <c:v>0.16183684192024894</c:v>
                </c:pt>
                <c:pt idx="9897">
                  <c:v>0.23586773194004015</c:v>
                </c:pt>
                <c:pt idx="9898">
                  <c:v>0.21823728217080274</c:v>
                </c:pt>
                <c:pt idx="9899">
                  <c:v>0.18014434796119266</c:v>
                </c:pt>
                <c:pt idx="9900">
                  <c:v>0.21583614692382941</c:v>
                </c:pt>
                <c:pt idx="9901">
                  <c:v>0.18375445019205811</c:v>
                </c:pt>
                <c:pt idx="9902">
                  <c:v>0.25082334375965215</c:v>
                </c:pt>
                <c:pt idx="9903">
                  <c:v>0.14039460895526007</c:v>
                </c:pt>
                <c:pt idx="9904">
                  <c:v>0.21027470248209509</c:v>
                </c:pt>
                <c:pt idx="9905">
                  <c:v>0.19529548636586075</c:v>
                </c:pt>
                <c:pt idx="9906">
                  <c:v>0.19936809307258943</c:v>
                </c:pt>
                <c:pt idx="9907">
                  <c:v>0.20070752344329271</c:v>
                </c:pt>
                <c:pt idx="9908">
                  <c:v>0.21491554666952595</c:v>
                </c:pt>
                <c:pt idx="9909">
                  <c:v>0.2166112987613783</c:v>
                </c:pt>
                <c:pt idx="9910">
                  <c:v>0.19979183127068914</c:v>
                </c:pt>
                <c:pt idx="9911">
                  <c:v>0.17998086361610272</c:v>
                </c:pt>
                <c:pt idx="9912">
                  <c:v>0.16455519762503074</c:v>
                </c:pt>
                <c:pt idx="9913">
                  <c:v>0.16912254582951522</c:v>
                </c:pt>
                <c:pt idx="9914">
                  <c:v>0.18138150536644729</c:v>
                </c:pt>
                <c:pt idx="9915">
                  <c:v>0.21298551060328424</c:v>
                </c:pt>
                <c:pt idx="9916">
                  <c:v>0.24460781575478496</c:v>
                </c:pt>
                <c:pt idx="9917">
                  <c:v>0.17886829557899328</c:v>
                </c:pt>
                <c:pt idx="9918">
                  <c:v>0.16951166853835919</c:v>
                </c:pt>
                <c:pt idx="9919">
                  <c:v>0.18859187450722584</c:v>
                </c:pt>
                <c:pt idx="9920">
                  <c:v>0.15380612080723377</c:v>
                </c:pt>
                <c:pt idx="9921">
                  <c:v>0.16061732231476439</c:v>
                </c:pt>
                <c:pt idx="9922">
                  <c:v>0.19309658192533838</c:v>
                </c:pt>
                <c:pt idx="9923">
                  <c:v>0.2012564834916209</c:v>
                </c:pt>
                <c:pt idx="9924">
                  <c:v>0.18197882595647052</c:v>
                </c:pt>
                <c:pt idx="9925">
                  <c:v>0.17884775373242479</c:v>
                </c:pt>
                <c:pt idx="9926">
                  <c:v>0.21630431399604508</c:v>
                </c:pt>
                <c:pt idx="9927">
                  <c:v>0.17889356834780715</c:v>
                </c:pt>
                <c:pt idx="9928">
                  <c:v>0.18041691933425574</c:v>
                </c:pt>
                <c:pt idx="9929">
                  <c:v>0.17257720904783255</c:v>
                </c:pt>
                <c:pt idx="9930">
                  <c:v>0.18707336500657212</c:v>
                </c:pt>
                <c:pt idx="9931">
                  <c:v>0.1776265573848424</c:v>
                </c:pt>
                <c:pt idx="9932">
                  <c:v>0.20265430848903485</c:v>
                </c:pt>
                <c:pt idx="9933">
                  <c:v>0.19560713294993351</c:v>
                </c:pt>
                <c:pt idx="9934">
                  <c:v>0.14842548322709584</c:v>
                </c:pt>
                <c:pt idx="9935">
                  <c:v>0.14530132765772427</c:v>
                </c:pt>
                <c:pt idx="9936">
                  <c:v>0.18941509283075497</c:v>
                </c:pt>
                <c:pt idx="9937">
                  <c:v>0.17280562534497668</c:v>
                </c:pt>
                <c:pt idx="9938">
                  <c:v>0.20725248225438558</c:v>
                </c:pt>
                <c:pt idx="9939">
                  <c:v>0.191562816244988</c:v>
                </c:pt>
                <c:pt idx="9940">
                  <c:v>0.18421247993220854</c:v>
                </c:pt>
                <c:pt idx="9941">
                  <c:v>0.18489650603800986</c:v>
                </c:pt>
                <c:pt idx="9942">
                  <c:v>0.19299106858323706</c:v>
                </c:pt>
                <c:pt idx="9943">
                  <c:v>0.17593890641087989</c:v>
                </c:pt>
                <c:pt idx="9944">
                  <c:v>0.19436929098205036</c:v>
                </c:pt>
                <c:pt idx="9945">
                  <c:v>0.20858594035257969</c:v>
                </c:pt>
                <c:pt idx="9946">
                  <c:v>0.20141157116319661</c:v>
                </c:pt>
                <c:pt idx="9947">
                  <c:v>0.17631767010134716</c:v>
                </c:pt>
                <c:pt idx="9948">
                  <c:v>0.19513985118893601</c:v>
                </c:pt>
                <c:pt idx="9949">
                  <c:v>0.21863938868343208</c:v>
                </c:pt>
                <c:pt idx="9950">
                  <c:v>0.19134956012536514</c:v>
                </c:pt>
                <c:pt idx="9951">
                  <c:v>0.16407898708824328</c:v>
                </c:pt>
                <c:pt idx="9952">
                  <c:v>0.18488483641715231</c:v>
                </c:pt>
                <c:pt idx="9953">
                  <c:v>0.13965980977080744</c:v>
                </c:pt>
                <c:pt idx="9954">
                  <c:v>0.1810160962564871</c:v>
                </c:pt>
                <c:pt idx="9955">
                  <c:v>0.15503936964729348</c:v>
                </c:pt>
                <c:pt idx="9956">
                  <c:v>0.15335135015193929</c:v>
                </c:pt>
                <c:pt idx="9957">
                  <c:v>0.17089984459056773</c:v>
                </c:pt>
                <c:pt idx="9958">
                  <c:v>0.15355943425647864</c:v>
                </c:pt>
                <c:pt idx="9959">
                  <c:v>0.1659995441964697</c:v>
                </c:pt>
                <c:pt idx="9960">
                  <c:v>0.17136900907742816</c:v>
                </c:pt>
                <c:pt idx="9961">
                  <c:v>0.18921700883875453</c:v>
                </c:pt>
                <c:pt idx="9962">
                  <c:v>0.18641724574679103</c:v>
                </c:pt>
                <c:pt idx="9963">
                  <c:v>0.19522349620633875</c:v>
                </c:pt>
                <c:pt idx="9964">
                  <c:v>0.20312365324578793</c:v>
                </c:pt>
                <c:pt idx="9965">
                  <c:v>0.19316093196773909</c:v>
                </c:pt>
                <c:pt idx="9966">
                  <c:v>0.19562893250624644</c:v>
                </c:pt>
                <c:pt idx="9967">
                  <c:v>0.18389129877915539</c:v>
                </c:pt>
                <c:pt idx="9968">
                  <c:v>0.18609937254500267</c:v>
                </c:pt>
                <c:pt idx="9969">
                  <c:v>0.18946294437042083</c:v>
                </c:pt>
                <c:pt idx="9970">
                  <c:v>0.23179869758508617</c:v>
                </c:pt>
                <c:pt idx="9971">
                  <c:v>0.20911117872850962</c:v>
                </c:pt>
                <c:pt idx="9972">
                  <c:v>0.21751032609416479</c:v>
                </c:pt>
                <c:pt idx="9973">
                  <c:v>0.19052170677068045</c:v>
                </c:pt>
                <c:pt idx="9974">
                  <c:v>0.17921581493912603</c:v>
                </c:pt>
                <c:pt idx="9975">
                  <c:v>0.18866019406458023</c:v>
                </c:pt>
                <c:pt idx="9976">
                  <c:v>0.17705461814926521</c:v>
                </c:pt>
                <c:pt idx="9977">
                  <c:v>0.25998555562119363</c:v>
                </c:pt>
                <c:pt idx="9978">
                  <c:v>0.19529608168365317</c:v>
                </c:pt>
                <c:pt idx="9979">
                  <c:v>0.22962205755586393</c:v>
                </c:pt>
                <c:pt idx="9980">
                  <c:v>0.22849896578109691</c:v>
                </c:pt>
                <c:pt idx="9981">
                  <c:v>0.16015103119473706</c:v>
                </c:pt>
                <c:pt idx="9982">
                  <c:v>0.24274905932840901</c:v>
                </c:pt>
                <c:pt idx="9983">
                  <c:v>0.19136706047020069</c:v>
                </c:pt>
                <c:pt idx="9984">
                  <c:v>0.17121108152420741</c:v>
                </c:pt>
                <c:pt idx="9985">
                  <c:v>0.22789863494399876</c:v>
                </c:pt>
                <c:pt idx="9986">
                  <c:v>0.16726798545496593</c:v>
                </c:pt>
                <c:pt idx="9987">
                  <c:v>0.19575886119375949</c:v>
                </c:pt>
                <c:pt idx="9988">
                  <c:v>0.19094906921809909</c:v>
                </c:pt>
                <c:pt idx="9989">
                  <c:v>0.19478789692623705</c:v>
                </c:pt>
                <c:pt idx="9990">
                  <c:v>0.17025180951298335</c:v>
                </c:pt>
                <c:pt idx="9991">
                  <c:v>0.19691712115586735</c:v>
                </c:pt>
                <c:pt idx="9992">
                  <c:v>0.20270959448845505</c:v>
                </c:pt>
                <c:pt idx="9993">
                  <c:v>0.20242927594936014</c:v>
                </c:pt>
                <c:pt idx="9994">
                  <c:v>0.17987418729021065</c:v>
                </c:pt>
                <c:pt idx="9995">
                  <c:v>0.21306380552814941</c:v>
                </c:pt>
                <c:pt idx="9996">
                  <c:v>0.18562517825365762</c:v>
                </c:pt>
                <c:pt idx="9997">
                  <c:v>0.19272386186248763</c:v>
                </c:pt>
                <c:pt idx="9998">
                  <c:v>0.16089313937237071</c:v>
                </c:pt>
                <c:pt idx="9999">
                  <c:v>0.18036096122891884</c:v>
                </c:pt>
                <c:pt idx="10000">
                  <c:v>0.14005754749521421</c:v>
                </c:pt>
                <c:pt idx="10001">
                  <c:v>0.22324760868970001</c:v>
                </c:pt>
                <c:pt idx="10002">
                  <c:v>0.19731656710807172</c:v>
                </c:pt>
                <c:pt idx="10003">
                  <c:v>0.17758491039726454</c:v>
                </c:pt>
              </c:numCache>
            </c:numRef>
          </c:xVal>
          <c:yVal>
            <c:numRef>
              <c:f>'PM 7 stocks'!$C$329:$C$10332</c:f>
              <c:numCache>
                <c:formatCode>0.0%</c:formatCode>
                <c:ptCount val="10004"/>
                <c:pt idx="0">
                  <c:v>0.58078897635454951</c:v>
                </c:pt>
                <c:pt idx="1">
                  <c:v>0.50563162589355726</c:v>
                </c:pt>
                <c:pt idx="2">
                  <c:v>0.39026356555776587</c:v>
                </c:pt>
                <c:pt idx="3">
                  <c:v>0.48574331915654129</c:v>
                </c:pt>
                <c:pt idx="4">
                  <c:v>0.52042856179655461</c:v>
                </c:pt>
                <c:pt idx="5">
                  <c:v>0.43132836345175202</c:v>
                </c:pt>
                <c:pt idx="6">
                  <c:v>0.61093130724350408</c:v>
                </c:pt>
                <c:pt idx="7">
                  <c:v>0.53517298099961197</c:v>
                </c:pt>
                <c:pt idx="8">
                  <c:v>0.6684283441833635</c:v>
                </c:pt>
                <c:pt idx="9">
                  <c:v>0.4364891236865609</c:v>
                </c:pt>
                <c:pt idx="10">
                  <c:v>0.57514308219087429</c:v>
                </c:pt>
                <c:pt idx="11">
                  <c:v>0.50235542058843941</c:v>
                </c:pt>
                <c:pt idx="12">
                  <c:v>0.50231719275323827</c:v>
                </c:pt>
                <c:pt idx="13">
                  <c:v>0.58414834504368118</c:v>
                </c:pt>
                <c:pt idx="14">
                  <c:v>0.39981927732344441</c:v>
                </c:pt>
                <c:pt idx="15">
                  <c:v>0.57886065216774618</c:v>
                </c:pt>
                <c:pt idx="16">
                  <c:v>0.57064785645696492</c:v>
                </c:pt>
                <c:pt idx="17">
                  <c:v>0.49520134603837851</c:v>
                </c:pt>
                <c:pt idx="18">
                  <c:v>0.4554463951523231</c:v>
                </c:pt>
                <c:pt idx="19">
                  <c:v>0.47969874453664491</c:v>
                </c:pt>
                <c:pt idx="20">
                  <c:v>0.63556347185597561</c:v>
                </c:pt>
                <c:pt idx="21">
                  <c:v>0.66660678290134601</c:v>
                </c:pt>
                <c:pt idx="22">
                  <c:v>0.49636569521601659</c:v>
                </c:pt>
                <c:pt idx="23">
                  <c:v>0.62947325603031201</c:v>
                </c:pt>
                <c:pt idx="24">
                  <c:v>0.4394069936157054</c:v>
                </c:pt>
                <c:pt idx="25">
                  <c:v>0.53594431059682957</c:v>
                </c:pt>
                <c:pt idx="26">
                  <c:v>0.33896807114335947</c:v>
                </c:pt>
                <c:pt idx="27">
                  <c:v>0.50037566107338471</c:v>
                </c:pt>
                <c:pt idx="28">
                  <c:v>0.62204570404661919</c:v>
                </c:pt>
                <c:pt idx="29">
                  <c:v>0.59946856875527987</c:v>
                </c:pt>
                <c:pt idx="30">
                  <c:v>0.64671140744476652</c:v>
                </c:pt>
                <c:pt idx="31">
                  <c:v>0.43639589420728642</c:v>
                </c:pt>
                <c:pt idx="32">
                  <c:v>0.48788742783213457</c:v>
                </c:pt>
                <c:pt idx="33">
                  <c:v>0.56584508441302295</c:v>
                </c:pt>
                <c:pt idx="34">
                  <c:v>0.41293461225012484</c:v>
                </c:pt>
                <c:pt idx="35">
                  <c:v>0.52030520289181326</c:v>
                </c:pt>
                <c:pt idx="36">
                  <c:v>0.51872027770869045</c:v>
                </c:pt>
                <c:pt idx="37">
                  <c:v>0.49277045553761978</c:v>
                </c:pt>
                <c:pt idx="38">
                  <c:v>0.43702459629625606</c:v>
                </c:pt>
                <c:pt idx="39">
                  <c:v>0.43141389187662088</c:v>
                </c:pt>
                <c:pt idx="40">
                  <c:v>0.48882646129010077</c:v>
                </c:pt>
                <c:pt idx="41">
                  <c:v>0.51417504344590825</c:v>
                </c:pt>
                <c:pt idx="42">
                  <c:v>0.5837238397411677</c:v>
                </c:pt>
                <c:pt idx="43">
                  <c:v>0.4262231452776461</c:v>
                </c:pt>
                <c:pt idx="44">
                  <c:v>0.53151890745605512</c:v>
                </c:pt>
                <c:pt idx="45">
                  <c:v>0.68576791870451703</c:v>
                </c:pt>
                <c:pt idx="46">
                  <c:v>0.47095153622461539</c:v>
                </c:pt>
                <c:pt idx="47">
                  <c:v>0.47014105928567584</c:v>
                </c:pt>
                <c:pt idx="48">
                  <c:v>0.67952846272361789</c:v>
                </c:pt>
                <c:pt idx="49">
                  <c:v>0.60703313216754762</c:v>
                </c:pt>
                <c:pt idx="50">
                  <c:v>0.37877400827851554</c:v>
                </c:pt>
                <c:pt idx="51">
                  <c:v>0.49354936293537499</c:v>
                </c:pt>
                <c:pt idx="52">
                  <c:v>0.42933786473555596</c:v>
                </c:pt>
                <c:pt idx="53">
                  <c:v>0.61546323511919554</c:v>
                </c:pt>
                <c:pt idx="54">
                  <c:v>0.57938365842101536</c:v>
                </c:pt>
                <c:pt idx="55">
                  <c:v>0.4431141754773994</c:v>
                </c:pt>
                <c:pt idx="56">
                  <c:v>0.45766371885832113</c:v>
                </c:pt>
                <c:pt idx="57">
                  <c:v>0.72170739977608722</c:v>
                </c:pt>
                <c:pt idx="58">
                  <c:v>0.59180445647007995</c:v>
                </c:pt>
                <c:pt idx="59">
                  <c:v>0.71315581332438494</c:v>
                </c:pt>
                <c:pt idx="60">
                  <c:v>0.56163446319602206</c:v>
                </c:pt>
                <c:pt idx="61">
                  <c:v>0.58319930488003113</c:v>
                </c:pt>
                <c:pt idx="62">
                  <c:v>0.53869990821461367</c:v>
                </c:pt>
                <c:pt idx="63">
                  <c:v>0.50063100100695923</c:v>
                </c:pt>
                <c:pt idx="64">
                  <c:v>0.44230587473250954</c:v>
                </c:pt>
                <c:pt idx="65">
                  <c:v>0.55792201544331799</c:v>
                </c:pt>
                <c:pt idx="66">
                  <c:v>0.55725245866482898</c:v>
                </c:pt>
                <c:pt idx="67">
                  <c:v>0.63342083920547843</c:v>
                </c:pt>
                <c:pt idx="68">
                  <c:v>0.47023367022639484</c:v>
                </c:pt>
                <c:pt idx="69">
                  <c:v>0.48226025399444811</c:v>
                </c:pt>
                <c:pt idx="70">
                  <c:v>0.58371993242874143</c:v>
                </c:pt>
                <c:pt idx="71">
                  <c:v>0.47315647960560842</c:v>
                </c:pt>
                <c:pt idx="72">
                  <c:v>0.4998622745643661</c:v>
                </c:pt>
                <c:pt idx="73">
                  <c:v>0.72144458873317285</c:v>
                </c:pt>
                <c:pt idx="74">
                  <c:v>0.48373580251748804</c:v>
                </c:pt>
                <c:pt idx="75">
                  <c:v>0.5099465612831563</c:v>
                </c:pt>
                <c:pt idx="76">
                  <c:v>0.58142802417677575</c:v>
                </c:pt>
                <c:pt idx="77">
                  <c:v>0.50379427389263831</c:v>
                </c:pt>
                <c:pt idx="78">
                  <c:v>0.49325291855442377</c:v>
                </c:pt>
                <c:pt idx="79">
                  <c:v>0.54477494422340056</c:v>
                </c:pt>
                <c:pt idx="80">
                  <c:v>0.56577882289645398</c:v>
                </c:pt>
                <c:pt idx="81">
                  <c:v>0.36470169284554527</c:v>
                </c:pt>
                <c:pt idx="82">
                  <c:v>0.37441012993914674</c:v>
                </c:pt>
                <c:pt idx="83">
                  <c:v>0.5078758669046789</c:v>
                </c:pt>
                <c:pt idx="84">
                  <c:v>0.55929532912327962</c:v>
                </c:pt>
                <c:pt idx="85">
                  <c:v>0.54537276213274777</c:v>
                </c:pt>
                <c:pt idx="86">
                  <c:v>0.44840014591357275</c:v>
                </c:pt>
                <c:pt idx="87">
                  <c:v>0.52288498488995838</c:v>
                </c:pt>
                <c:pt idx="88">
                  <c:v>0.62635402446789423</c:v>
                </c:pt>
                <c:pt idx="89">
                  <c:v>0.54545267328440306</c:v>
                </c:pt>
                <c:pt idx="90">
                  <c:v>0.51067740980824916</c:v>
                </c:pt>
                <c:pt idx="91">
                  <c:v>0.5051147389304268</c:v>
                </c:pt>
                <c:pt idx="92">
                  <c:v>0.55510221999781828</c:v>
                </c:pt>
                <c:pt idx="93">
                  <c:v>0.63683970769129661</c:v>
                </c:pt>
                <c:pt idx="94">
                  <c:v>0.38245351470573064</c:v>
                </c:pt>
                <c:pt idx="95">
                  <c:v>0.47287119006867656</c:v>
                </c:pt>
                <c:pt idx="96">
                  <c:v>0.52552552539878084</c:v>
                </c:pt>
                <c:pt idx="97">
                  <c:v>0.57098857785609081</c:v>
                </c:pt>
                <c:pt idx="98">
                  <c:v>0.44986614825836302</c:v>
                </c:pt>
                <c:pt idx="99">
                  <c:v>0.50037417769131687</c:v>
                </c:pt>
                <c:pt idx="100">
                  <c:v>0.2854929936607063</c:v>
                </c:pt>
                <c:pt idx="101">
                  <c:v>0.39831478763413886</c:v>
                </c:pt>
                <c:pt idx="102">
                  <c:v>0.49642358198113873</c:v>
                </c:pt>
                <c:pt idx="103">
                  <c:v>0.51657542163708225</c:v>
                </c:pt>
                <c:pt idx="104">
                  <c:v>0.56172213114756298</c:v>
                </c:pt>
                <c:pt idx="105">
                  <c:v>0.5806560413836509</c:v>
                </c:pt>
                <c:pt idx="106">
                  <c:v>0.3642764076496367</c:v>
                </c:pt>
                <c:pt idx="107">
                  <c:v>0.63585871279298045</c:v>
                </c:pt>
                <c:pt idx="108">
                  <c:v>0.50889673939563729</c:v>
                </c:pt>
                <c:pt idx="109">
                  <c:v>0.48918907824266183</c:v>
                </c:pt>
                <c:pt idx="110">
                  <c:v>0.47582275200692392</c:v>
                </c:pt>
                <c:pt idx="111">
                  <c:v>0.58001723206924227</c:v>
                </c:pt>
                <c:pt idx="112">
                  <c:v>0.5564114411538652</c:v>
                </c:pt>
                <c:pt idx="113">
                  <c:v>0.40002969383425391</c:v>
                </c:pt>
                <c:pt idx="114">
                  <c:v>0.54028821950461769</c:v>
                </c:pt>
                <c:pt idx="115">
                  <c:v>0.53950780608778159</c:v>
                </c:pt>
                <c:pt idx="116">
                  <c:v>0.53026267085353884</c:v>
                </c:pt>
                <c:pt idx="117">
                  <c:v>0.63662948369573835</c:v>
                </c:pt>
                <c:pt idx="118">
                  <c:v>0.46485995813667591</c:v>
                </c:pt>
                <c:pt idx="119">
                  <c:v>0.49528312750353043</c:v>
                </c:pt>
                <c:pt idx="120">
                  <c:v>0.63749086444638792</c:v>
                </c:pt>
                <c:pt idx="121">
                  <c:v>0.62485988777162793</c:v>
                </c:pt>
                <c:pt idx="122">
                  <c:v>0.64810063401136975</c:v>
                </c:pt>
                <c:pt idx="123">
                  <c:v>0.59140149563295052</c:v>
                </c:pt>
                <c:pt idx="124">
                  <c:v>0.5884082100784811</c:v>
                </c:pt>
                <c:pt idx="125">
                  <c:v>0.46330622709019964</c:v>
                </c:pt>
                <c:pt idx="126">
                  <c:v>0.64636409487882618</c:v>
                </c:pt>
                <c:pt idx="127">
                  <c:v>0.44022538924396326</c:v>
                </c:pt>
                <c:pt idx="128">
                  <c:v>0.51083285669389555</c:v>
                </c:pt>
                <c:pt idx="129">
                  <c:v>0.61318445253411336</c:v>
                </c:pt>
                <c:pt idx="130">
                  <c:v>0.60382837808741585</c:v>
                </c:pt>
                <c:pt idx="131">
                  <c:v>0.44573817909484814</c:v>
                </c:pt>
                <c:pt idx="132">
                  <c:v>0.60852552563499251</c:v>
                </c:pt>
                <c:pt idx="133">
                  <c:v>0.61108452391438239</c:v>
                </c:pt>
                <c:pt idx="134">
                  <c:v>0.54598993894719228</c:v>
                </c:pt>
                <c:pt idx="135">
                  <c:v>0.47728580936307702</c:v>
                </c:pt>
                <c:pt idx="136">
                  <c:v>0.56748732399367852</c:v>
                </c:pt>
                <c:pt idx="137">
                  <c:v>0.58040430732037962</c:v>
                </c:pt>
                <c:pt idx="138">
                  <c:v>0.47726447024462654</c:v>
                </c:pt>
                <c:pt idx="139">
                  <c:v>0.35819585520098446</c:v>
                </c:pt>
                <c:pt idx="140">
                  <c:v>0.46693586429597927</c:v>
                </c:pt>
                <c:pt idx="141">
                  <c:v>0.55136645075749458</c:v>
                </c:pt>
                <c:pt idx="142">
                  <c:v>0.5490951822993545</c:v>
                </c:pt>
                <c:pt idx="143">
                  <c:v>0.4681413883648185</c:v>
                </c:pt>
                <c:pt idx="144">
                  <c:v>0.39226379081268226</c:v>
                </c:pt>
                <c:pt idx="145">
                  <c:v>0.58714263494694441</c:v>
                </c:pt>
                <c:pt idx="146">
                  <c:v>0.5575825418325473</c:v>
                </c:pt>
                <c:pt idx="147">
                  <c:v>0.52718525708079789</c:v>
                </c:pt>
                <c:pt idx="148">
                  <c:v>0.59522247856350852</c:v>
                </c:pt>
                <c:pt idx="149">
                  <c:v>0.50881116958525163</c:v>
                </c:pt>
                <c:pt idx="150">
                  <c:v>0.50392223625136812</c:v>
                </c:pt>
                <c:pt idx="151">
                  <c:v>0.5648291701777528</c:v>
                </c:pt>
                <c:pt idx="152">
                  <c:v>0.42044786465514467</c:v>
                </c:pt>
                <c:pt idx="153">
                  <c:v>0.41555658669201334</c:v>
                </c:pt>
                <c:pt idx="154">
                  <c:v>0.60481690906907015</c:v>
                </c:pt>
                <c:pt idx="155">
                  <c:v>0.39763012592069813</c:v>
                </c:pt>
                <c:pt idx="156">
                  <c:v>0.56278269130649416</c:v>
                </c:pt>
                <c:pt idx="157">
                  <c:v>0.54646724561226978</c:v>
                </c:pt>
                <c:pt idx="158">
                  <c:v>0.62288280925821926</c:v>
                </c:pt>
                <c:pt idx="159">
                  <c:v>0.50690193688606344</c:v>
                </c:pt>
                <c:pt idx="160">
                  <c:v>0.61612709380087338</c:v>
                </c:pt>
                <c:pt idx="161">
                  <c:v>0.51765487937989407</c:v>
                </c:pt>
                <c:pt idx="162">
                  <c:v>0.51349629943173369</c:v>
                </c:pt>
                <c:pt idx="163">
                  <c:v>0.50444213016648831</c:v>
                </c:pt>
                <c:pt idx="164">
                  <c:v>0.58626290460382624</c:v>
                </c:pt>
                <c:pt idx="165">
                  <c:v>0.39520121944244829</c:v>
                </c:pt>
                <c:pt idx="166">
                  <c:v>0.3693059602058576</c:v>
                </c:pt>
                <c:pt idx="167">
                  <c:v>0.58657404873333985</c:v>
                </c:pt>
                <c:pt idx="168">
                  <c:v>0.37376589961675366</c:v>
                </c:pt>
                <c:pt idx="169">
                  <c:v>0.5936395842054718</c:v>
                </c:pt>
                <c:pt idx="170">
                  <c:v>0.55686143019301648</c:v>
                </c:pt>
                <c:pt idx="171">
                  <c:v>0.55334906202084022</c:v>
                </c:pt>
                <c:pt idx="172">
                  <c:v>0.46882818367377538</c:v>
                </c:pt>
                <c:pt idx="173">
                  <c:v>0.59492884207470687</c:v>
                </c:pt>
                <c:pt idx="174">
                  <c:v>0.54974796599355047</c:v>
                </c:pt>
                <c:pt idx="175">
                  <c:v>0.54289174957844211</c:v>
                </c:pt>
                <c:pt idx="176">
                  <c:v>0.55448637484264907</c:v>
                </c:pt>
                <c:pt idx="177">
                  <c:v>0.53819605667222481</c:v>
                </c:pt>
                <c:pt idx="178">
                  <c:v>0.49172447112359841</c:v>
                </c:pt>
                <c:pt idx="179">
                  <c:v>0.37006611031946846</c:v>
                </c:pt>
                <c:pt idx="180">
                  <c:v>0.5935361890780928</c:v>
                </c:pt>
                <c:pt idx="181">
                  <c:v>0.42765289989429878</c:v>
                </c:pt>
                <c:pt idx="182">
                  <c:v>0.54958882630970729</c:v>
                </c:pt>
                <c:pt idx="183">
                  <c:v>0.6350106945343349</c:v>
                </c:pt>
                <c:pt idx="184">
                  <c:v>0.48723121386561685</c:v>
                </c:pt>
                <c:pt idx="185">
                  <c:v>0.5460565784254463</c:v>
                </c:pt>
                <c:pt idx="186">
                  <c:v>0.48198458495940022</c:v>
                </c:pt>
                <c:pt idx="187">
                  <c:v>0.47425776460654873</c:v>
                </c:pt>
                <c:pt idx="188">
                  <c:v>0.59763365016463865</c:v>
                </c:pt>
                <c:pt idx="189">
                  <c:v>0.6638990676696741</c:v>
                </c:pt>
                <c:pt idx="190">
                  <c:v>0.41713569776088022</c:v>
                </c:pt>
                <c:pt idx="191">
                  <c:v>0.52000944638230684</c:v>
                </c:pt>
                <c:pt idx="192">
                  <c:v>0.68907015674657401</c:v>
                </c:pt>
                <c:pt idx="193">
                  <c:v>0.57597685245606323</c:v>
                </c:pt>
                <c:pt idx="194">
                  <c:v>0.69133876039245457</c:v>
                </c:pt>
                <c:pt idx="195">
                  <c:v>0.51348592939145221</c:v>
                </c:pt>
                <c:pt idx="196">
                  <c:v>0.65311781079835374</c:v>
                </c:pt>
                <c:pt idx="197">
                  <c:v>0.6626559470396991</c:v>
                </c:pt>
                <c:pt idx="198">
                  <c:v>0.64696182241223177</c:v>
                </c:pt>
                <c:pt idx="199">
                  <c:v>0.58602065157770733</c:v>
                </c:pt>
                <c:pt idx="200">
                  <c:v>0.54617355543983515</c:v>
                </c:pt>
                <c:pt idx="201">
                  <c:v>0.51501926945936527</c:v>
                </c:pt>
                <c:pt idx="202">
                  <c:v>0.34456607325674815</c:v>
                </c:pt>
                <c:pt idx="203">
                  <c:v>0.50793881947966057</c:v>
                </c:pt>
                <c:pt idx="204">
                  <c:v>0.57529797176693465</c:v>
                </c:pt>
                <c:pt idx="205">
                  <c:v>0.47465742844213954</c:v>
                </c:pt>
                <c:pt idx="206">
                  <c:v>0.41144876663252233</c:v>
                </c:pt>
                <c:pt idx="207">
                  <c:v>0.3963286496749841</c:v>
                </c:pt>
                <c:pt idx="208">
                  <c:v>0.5221552232149459</c:v>
                </c:pt>
                <c:pt idx="209">
                  <c:v>0.52531994931532422</c:v>
                </c:pt>
                <c:pt idx="210">
                  <c:v>0.73053954472271332</c:v>
                </c:pt>
                <c:pt idx="211">
                  <c:v>0.46710049138758958</c:v>
                </c:pt>
                <c:pt idx="212">
                  <c:v>0.49519143232779467</c:v>
                </c:pt>
                <c:pt idx="213">
                  <c:v>0.41761738139742699</c:v>
                </c:pt>
                <c:pt idx="214">
                  <c:v>0.40075323917999567</c:v>
                </c:pt>
                <c:pt idx="215">
                  <c:v>0.56045250000702962</c:v>
                </c:pt>
                <c:pt idx="216">
                  <c:v>0.63603132925715888</c:v>
                </c:pt>
                <c:pt idx="217">
                  <c:v>0.45197397013537915</c:v>
                </c:pt>
                <c:pt idx="218">
                  <c:v>0.65152839119933004</c:v>
                </c:pt>
                <c:pt idx="219">
                  <c:v>0.55945033097083274</c:v>
                </c:pt>
                <c:pt idx="220">
                  <c:v>0.41033571363901566</c:v>
                </c:pt>
                <c:pt idx="221">
                  <c:v>0.62384971512383747</c:v>
                </c:pt>
                <c:pt idx="222">
                  <c:v>0.55787717337882725</c:v>
                </c:pt>
                <c:pt idx="223">
                  <c:v>0.61086564619834371</c:v>
                </c:pt>
                <c:pt idx="224">
                  <c:v>0.35391163560598732</c:v>
                </c:pt>
                <c:pt idx="225">
                  <c:v>0.57674013942958291</c:v>
                </c:pt>
                <c:pt idx="226">
                  <c:v>0.55286876576921373</c:v>
                </c:pt>
                <c:pt idx="227">
                  <c:v>0.49114717503417521</c:v>
                </c:pt>
                <c:pt idx="228">
                  <c:v>0.41700359540202847</c:v>
                </c:pt>
                <c:pt idx="229">
                  <c:v>0.51003860732646356</c:v>
                </c:pt>
                <c:pt idx="230">
                  <c:v>0.53719991641027243</c:v>
                </c:pt>
                <c:pt idx="231">
                  <c:v>0.43845660492318139</c:v>
                </c:pt>
                <c:pt idx="232">
                  <c:v>0.50799945408396585</c:v>
                </c:pt>
                <c:pt idx="233">
                  <c:v>0.36797761064769385</c:v>
                </c:pt>
                <c:pt idx="234">
                  <c:v>0.46375569723112442</c:v>
                </c:pt>
                <c:pt idx="235">
                  <c:v>0.42411021784004727</c:v>
                </c:pt>
                <c:pt idx="236">
                  <c:v>0.49984438102962614</c:v>
                </c:pt>
                <c:pt idx="237">
                  <c:v>0.6412034269109067</c:v>
                </c:pt>
                <c:pt idx="238">
                  <c:v>0.49754106502273571</c:v>
                </c:pt>
                <c:pt idx="239">
                  <c:v>0.53421576410452254</c:v>
                </c:pt>
                <c:pt idx="240">
                  <c:v>0.34730726918404248</c:v>
                </c:pt>
                <c:pt idx="241">
                  <c:v>0.58211837856465409</c:v>
                </c:pt>
                <c:pt idx="242">
                  <c:v>0.36002566803422026</c:v>
                </c:pt>
                <c:pt idx="243">
                  <c:v>0.47341591391060212</c:v>
                </c:pt>
                <c:pt idx="244">
                  <c:v>0.6155441672869576</c:v>
                </c:pt>
                <c:pt idx="245">
                  <c:v>0.49189890091623006</c:v>
                </c:pt>
                <c:pt idx="246">
                  <c:v>0.43613041923263418</c:v>
                </c:pt>
                <c:pt idx="247">
                  <c:v>0.66190585024158566</c:v>
                </c:pt>
                <c:pt idx="248">
                  <c:v>0.43669341083565644</c:v>
                </c:pt>
                <c:pt idx="249">
                  <c:v>0.3971485651640066</c:v>
                </c:pt>
                <c:pt idx="250">
                  <c:v>0.55443953613335328</c:v>
                </c:pt>
                <c:pt idx="251">
                  <c:v>0.32903325093981228</c:v>
                </c:pt>
                <c:pt idx="252">
                  <c:v>0.43949087968708656</c:v>
                </c:pt>
                <c:pt idx="253">
                  <c:v>0.37114765897805468</c:v>
                </c:pt>
                <c:pt idx="254">
                  <c:v>0.54390935338845137</c:v>
                </c:pt>
                <c:pt idx="255">
                  <c:v>0.50378645548921486</c:v>
                </c:pt>
                <c:pt idx="256">
                  <c:v>0.4658086989320841</c:v>
                </c:pt>
                <c:pt idx="257">
                  <c:v>0.49853101053562293</c:v>
                </c:pt>
                <c:pt idx="258">
                  <c:v>0.26678308101524473</c:v>
                </c:pt>
                <c:pt idx="259">
                  <c:v>0.40399133490190792</c:v>
                </c:pt>
                <c:pt idx="260">
                  <c:v>0.50644336224077147</c:v>
                </c:pt>
                <c:pt idx="261">
                  <c:v>0.36271953583943967</c:v>
                </c:pt>
                <c:pt idx="262">
                  <c:v>0.4713081817037727</c:v>
                </c:pt>
                <c:pt idx="263">
                  <c:v>0.5438171701968183</c:v>
                </c:pt>
                <c:pt idx="264">
                  <c:v>0.57700860760128736</c:v>
                </c:pt>
                <c:pt idx="265">
                  <c:v>0.5705554931803799</c:v>
                </c:pt>
                <c:pt idx="266">
                  <c:v>0.60926392505651861</c:v>
                </c:pt>
                <c:pt idx="267">
                  <c:v>0.39707651578683545</c:v>
                </c:pt>
                <c:pt idx="268">
                  <c:v>0.53753131609746641</c:v>
                </c:pt>
                <c:pt idx="269">
                  <c:v>0.3228688671965349</c:v>
                </c:pt>
                <c:pt idx="270">
                  <c:v>0.32877995082270339</c:v>
                </c:pt>
                <c:pt idx="271">
                  <c:v>0.36823094002121948</c:v>
                </c:pt>
                <c:pt idx="272">
                  <c:v>0.45322860389683012</c:v>
                </c:pt>
                <c:pt idx="273">
                  <c:v>0.59613472396693346</c:v>
                </c:pt>
                <c:pt idx="274">
                  <c:v>0.51110371252167885</c:v>
                </c:pt>
                <c:pt idx="275">
                  <c:v>0.40648358779846633</c:v>
                </c:pt>
                <c:pt idx="276">
                  <c:v>0.48676703419441242</c:v>
                </c:pt>
                <c:pt idx="277">
                  <c:v>0.50324646648675153</c:v>
                </c:pt>
                <c:pt idx="278">
                  <c:v>0.64392455218502009</c:v>
                </c:pt>
                <c:pt idx="279">
                  <c:v>0.72285659590027995</c:v>
                </c:pt>
                <c:pt idx="280">
                  <c:v>0.51752092457364018</c:v>
                </c:pt>
                <c:pt idx="281">
                  <c:v>0.58626113113726808</c:v>
                </c:pt>
                <c:pt idx="282">
                  <c:v>0.60676523073299027</c:v>
                </c:pt>
                <c:pt idx="283">
                  <c:v>0.41129785480491177</c:v>
                </c:pt>
                <c:pt idx="284">
                  <c:v>0.41550256923312245</c:v>
                </c:pt>
                <c:pt idx="285">
                  <c:v>0.4833591430312853</c:v>
                </c:pt>
                <c:pt idx="286">
                  <c:v>0.41620662228578775</c:v>
                </c:pt>
                <c:pt idx="287">
                  <c:v>0.63404301681283104</c:v>
                </c:pt>
                <c:pt idx="288">
                  <c:v>0.55398791128075175</c:v>
                </c:pt>
                <c:pt idx="289">
                  <c:v>0.57785417252260729</c:v>
                </c:pt>
                <c:pt idx="290">
                  <c:v>0.63848022445647401</c:v>
                </c:pt>
                <c:pt idx="291">
                  <c:v>0.53201696538542975</c:v>
                </c:pt>
                <c:pt idx="292">
                  <c:v>0.41765280481187428</c:v>
                </c:pt>
                <c:pt idx="293">
                  <c:v>0.44045881024882466</c:v>
                </c:pt>
                <c:pt idx="294">
                  <c:v>0.58626125707083954</c:v>
                </c:pt>
                <c:pt idx="295">
                  <c:v>0.38953293377262144</c:v>
                </c:pt>
                <c:pt idx="296">
                  <c:v>0.52333107727165618</c:v>
                </c:pt>
                <c:pt idx="297">
                  <c:v>0.46567918305779954</c:v>
                </c:pt>
                <c:pt idx="298">
                  <c:v>0.5072979506094718</c:v>
                </c:pt>
                <c:pt idx="299">
                  <c:v>0.53670149458817484</c:v>
                </c:pt>
                <c:pt idx="300">
                  <c:v>0.50752223980444089</c:v>
                </c:pt>
                <c:pt idx="301">
                  <c:v>0.59246025875977992</c:v>
                </c:pt>
                <c:pt idx="302">
                  <c:v>0.52368050763333973</c:v>
                </c:pt>
                <c:pt idx="303">
                  <c:v>0.45914214632309253</c:v>
                </c:pt>
                <c:pt idx="304">
                  <c:v>0.57334376987392277</c:v>
                </c:pt>
                <c:pt idx="305">
                  <c:v>0.43352039251345342</c:v>
                </c:pt>
                <c:pt idx="306">
                  <c:v>0.45516987182472252</c:v>
                </c:pt>
                <c:pt idx="307">
                  <c:v>0.49911172061049391</c:v>
                </c:pt>
                <c:pt idx="308">
                  <c:v>0.4720265563862569</c:v>
                </c:pt>
                <c:pt idx="309">
                  <c:v>0.41404778194839692</c:v>
                </c:pt>
                <c:pt idx="310">
                  <c:v>0.63397075096246036</c:v>
                </c:pt>
                <c:pt idx="311">
                  <c:v>0.70038234231455598</c:v>
                </c:pt>
                <c:pt idx="312">
                  <c:v>0.536571777044481</c:v>
                </c:pt>
                <c:pt idx="313">
                  <c:v>0.49912405940741483</c:v>
                </c:pt>
                <c:pt idx="314">
                  <c:v>0.3932633890421976</c:v>
                </c:pt>
                <c:pt idx="315">
                  <c:v>0.61316595443944844</c:v>
                </c:pt>
                <c:pt idx="316">
                  <c:v>0.48864362493888358</c:v>
                </c:pt>
                <c:pt idx="317">
                  <c:v>0.53449868481070684</c:v>
                </c:pt>
                <c:pt idx="318">
                  <c:v>0.46680295045836312</c:v>
                </c:pt>
                <c:pt idx="319">
                  <c:v>0.61263657460402587</c:v>
                </c:pt>
                <c:pt idx="320">
                  <c:v>0.51663013702787852</c:v>
                </c:pt>
                <c:pt idx="321">
                  <c:v>0.39058770089664202</c:v>
                </c:pt>
                <c:pt idx="322">
                  <c:v>0.61173125110276927</c:v>
                </c:pt>
                <c:pt idx="323">
                  <c:v>0.52201138706576811</c:v>
                </c:pt>
                <c:pt idx="324">
                  <c:v>0.53137472280211895</c:v>
                </c:pt>
                <c:pt idx="325">
                  <c:v>0.44359497442430734</c:v>
                </c:pt>
                <c:pt idx="326">
                  <c:v>0.52835211796796144</c:v>
                </c:pt>
                <c:pt idx="327">
                  <c:v>0.49073705034452336</c:v>
                </c:pt>
                <c:pt idx="328">
                  <c:v>0.50427670222301268</c:v>
                </c:pt>
                <c:pt idx="329">
                  <c:v>0.56247200322950663</c:v>
                </c:pt>
                <c:pt idx="330">
                  <c:v>0.56821663768915776</c:v>
                </c:pt>
                <c:pt idx="331">
                  <c:v>0.55772805870502917</c:v>
                </c:pt>
                <c:pt idx="332">
                  <c:v>0.6145692361861963</c:v>
                </c:pt>
                <c:pt idx="333">
                  <c:v>0.41582131958962942</c:v>
                </c:pt>
                <c:pt idx="334">
                  <c:v>0.60900937980233305</c:v>
                </c:pt>
                <c:pt idx="335">
                  <c:v>0.62728849214427174</c:v>
                </c:pt>
                <c:pt idx="336">
                  <c:v>0.59161916264420988</c:v>
                </c:pt>
                <c:pt idx="337">
                  <c:v>0.55294538094256007</c:v>
                </c:pt>
                <c:pt idx="338">
                  <c:v>0.57745702356310435</c:v>
                </c:pt>
                <c:pt idx="339">
                  <c:v>0.56676787172960819</c:v>
                </c:pt>
                <c:pt idx="340">
                  <c:v>0.52417529406173624</c:v>
                </c:pt>
                <c:pt idx="341">
                  <c:v>0.46167402264915269</c:v>
                </c:pt>
                <c:pt idx="342">
                  <c:v>0.52867864570593381</c:v>
                </c:pt>
                <c:pt idx="343">
                  <c:v>0.50754096591979758</c:v>
                </c:pt>
                <c:pt idx="344">
                  <c:v>0.46439824884189607</c:v>
                </c:pt>
                <c:pt idx="345">
                  <c:v>0.46545846139029856</c:v>
                </c:pt>
                <c:pt idx="346">
                  <c:v>0.45779846392725337</c:v>
                </c:pt>
                <c:pt idx="347">
                  <c:v>0.59819157460554795</c:v>
                </c:pt>
                <c:pt idx="348">
                  <c:v>0.43760589735649574</c:v>
                </c:pt>
                <c:pt idx="349">
                  <c:v>0.57866131438359814</c:v>
                </c:pt>
                <c:pt idx="350">
                  <c:v>0.61206451398820105</c:v>
                </c:pt>
                <c:pt idx="351">
                  <c:v>0.48845412634425034</c:v>
                </c:pt>
                <c:pt idx="352">
                  <c:v>0.37844104808008522</c:v>
                </c:pt>
                <c:pt idx="353">
                  <c:v>0.44044939328123223</c:v>
                </c:pt>
                <c:pt idx="354">
                  <c:v>0.55490615996231385</c:v>
                </c:pt>
                <c:pt idx="355">
                  <c:v>0.66415223311631155</c:v>
                </c:pt>
                <c:pt idx="356">
                  <c:v>0.50125623058077029</c:v>
                </c:pt>
                <c:pt idx="357">
                  <c:v>0.4973762213639959</c:v>
                </c:pt>
                <c:pt idx="358">
                  <c:v>0.56907615622325847</c:v>
                </c:pt>
                <c:pt idx="359">
                  <c:v>0.64392791594305876</c:v>
                </c:pt>
                <c:pt idx="360">
                  <c:v>0.52084916063124331</c:v>
                </c:pt>
                <c:pt idx="361">
                  <c:v>0.40727667956784097</c:v>
                </c:pt>
                <c:pt idx="362">
                  <c:v>0.52806140036207572</c:v>
                </c:pt>
                <c:pt idx="363">
                  <c:v>0.40691743835410144</c:v>
                </c:pt>
                <c:pt idx="364">
                  <c:v>0.36642812909477046</c:v>
                </c:pt>
                <c:pt idx="365">
                  <c:v>0.462861449769566</c:v>
                </c:pt>
                <c:pt idx="366">
                  <c:v>0.69270548309869673</c:v>
                </c:pt>
                <c:pt idx="367">
                  <c:v>0.53423736840057567</c:v>
                </c:pt>
                <c:pt idx="368">
                  <c:v>0.51599352466641557</c:v>
                </c:pt>
                <c:pt idx="369">
                  <c:v>0.53653736452910017</c:v>
                </c:pt>
                <c:pt idx="370">
                  <c:v>0.46174516437623631</c:v>
                </c:pt>
                <c:pt idx="371">
                  <c:v>0.71588724256145897</c:v>
                </c:pt>
                <c:pt idx="372">
                  <c:v>0.40740411335634585</c:v>
                </c:pt>
                <c:pt idx="373">
                  <c:v>0.64511065415654767</c:v>
                </c:pt>
                <c:pt idx="374">
                  <c:v>0.46339608664212423</c:v>
                </c:pt>
                <c:pt idx="375">
                  <c:v>0.63212708348057556</c:v>
                </c:pt>
                <c:pt idx="376">
                  <c:v>0.63023963435614472</c:v>
                </c:pt>
                <c:pt idx="377">
                  <c:v>0.56212302950977622</c:v>
                </c:pt>
                <c:pt idx="378">
                  <c:v>0.45315290061085839</c:v>
                </c:pt>
                <c:pt idx="379">
                  <c:v>0.4625097181765031</c:v>
                </c:pt>
                <c:pt idx="380">
                  <c:v>0.51001685742852965</c:v>
                </c:pt>
                <c:pt idx="381">
                  <c:v>0.45551112260449911</c:v>
                </c:pt>
                <c:pt idx="382">
                  <c:v>0.57548880326236851</c:v>
                </c:pt>
                <c:pt idx="383">
                  <c:v>0.54487889889006635</c:v>
                </c:pt>
                <c:pt idx="384">
                  <c:v>0.50185495846357553</c:v>
                </c:pt>
                <c:pt idx="385">
                  <c:v>0.43090035873992932</c:v>
                </c:pt>
                <c:pt idx="386">
                  <c:v>0.57847636365083788</c:v>
                </c:pt>
                <c:pt idx="387">
                  <c:v>0.52996500015765224</c:v>
                </c:pt>
                <c:pt idx="388">
                  <c:v>0.5830000087629098</c:v>
                </c:pt>
                <c:pt idx="389">
                  <c:v>0.45785178533072718</c:v>
                </c:pt>
                <c:pt idx="390">
                  <c:v>0.41754365516719599</c:v>
                </c:pt>
                <c:pt idx="391">
                  <c:v>0.36659666861281853</c:v>
                </c:pt>
                <c:pt idx="392">
                  <c:v>0.46297955935280904</c:v>
                </c:pt>
                <c:pt idx="393">
                  <c:v>0.40019609916463744</c:v>
                </c:pt>
                <c:pt idx="394">
                  <c:v>0.57480147157815165</c:v>
                </c:pt>
                <c:pt idx="395">
                  <c:v>0.54643281306182978</c:v>
                </c:pt>
                <c:pt idx="396">
                  <c:v>0.51136522792668426</c:v>
                </c:pt>
                <c:pt idx="397">
                  <c:v>0.65541392514838859</c:v>
                </c:pt>
                <c:pt idx="398">
                  <c:v>0.55762621381206334</c:v>
                </c:pt>
                <c:pt idx="399">
                  <c:v>0.47927234419293724</c:v>
                </c:pt>
                <c:pt idx="400">
                  <c:v>0.71899923607634797</c:v>
                </c:pt>
                <c:pt idx="401">
                  <c:v>0.45885950247757423</c:v>
                </c:pt>
                <c:pt idx="402">
                  <c:v>0.55231396172015002</c:v>
                </c:pt>
                <c:pt idx="403">
                  <c:v>0.43651039423436949</c:v>
                </c:pt>
                <c:pt idx="404">
                  <c:v>0.54559814015979569</c:v>
                </c:pt>
                <c:pt idx="405">
                  <c:v>0.49997066304974036</c:v>
                </c:pt>
                <c:pt idx="406">
                  <c:v>0.57454581920004477</c:v>
                </c:pt>
                <c:pt idx="407">
                  <c:v>0.4625306019611361</c:v>
                </c:pt>
                <c:pt idx="408">
                  <c:v>0.42944020234983726</c:v>
                </c:pt>
                <c:pt idx="409">
                  <c:v>0.7017329415563871</c:v>
                </c:pt>
                <c:pt idx="410">
                  <c:v>0.56102454791266598</c:v>
                </c:pt>
                <c:pt idx="411">
                  <c:v>0.54492539264559448</c:v>
                </c:pt>
                <c:pt idx="412">
                  <c:v>0.53506346490977374</c:v>
                </c:pt>
                <c:pt idx="413">
                  <c:v>0.49188300113018257</c:v>
                </c:pt>
                <c:pt idx="414">
                  <c:v>0.46707935344920731</c:v>
                </c:pt>
                <c:pt idx="415">
                  <c:v>0.58408056909713257</c:v>
                </c:pt>
                <c:pt idx="416">
                  <c:v>0.5232914434347965</c:v>
                </c:pt>
                <c:pt idx="417">
                  <c:v>0.49734234130014243</c:v>
                </c:pt>
                <c:pt idx="418">
                  <c:v>0.5616145448341191</c:v>
                </c:pt>
                <c:pt idx="419">
                  <c:v>0.66823931346911924</c:v>
                </c:pt>
                <c:pt idx="420">
                  <c:v>0.59785750008286043</c:v>
                </c:pt>
                <c:pt idx="421">
                  <c:v>0.45960178541192487</c:v>
                </c:pt>
                <c:pt idx="422">
                  <c:v>0.58758207716745492</c:v>
                </c:pt>
                <c:pt idx="423">
                  <c:v>0.65037023024777596</c:v>
                </c:pt>
                <c:pt idx="424">
                  <c:v>0.40743278143619588</c:v>
                </c:pt>
                <c:pt idx="425">
                  <c:v>0.50675471923336901</c:v>
                </c:pt>
                <c:pt idx="426">
                  <c:v>0.49690849395159314</c:v>
                </c:pt>
                <c:pt idx="427">
                  <c:v>0.46449837721302134</c:v>
                </c:pt>
                <c:pt idx="428">
                  <c:v>0.4924714013145215</c:v>
                </c:pt>
                <c:pt idx="429">
                  <c:v>0.62884162096349161</c:v>
                </c:pt>
                <c:pt idx="430">
                  <c:v>0.35962114086525682</c:v>
                </c:pt>
                <c:pt idx="431">
                  <c:v>0.59669997077845205</c:v>
                </c:pt>
                <c:pt idx="432">
                  <c:v>0.43996592159094944</c:v>
                </c:pt>
                <c:pt idx="433">
                  <c:v>0.49210810756909135</c:v>
                </c:pt>
                <c:pt idx="434">
                  <c:v>0.47514757954509368</c:v>
                </c:pt>
                <c:pt idx="435">
                  <c:v>0.50177994842854579</c:v>
                </c:pt>
                <c:pt idx="436">
                  <c:v>0.33817990005910348</c:v>
                </c:pt>
                <c:pt idx="437">
                  <c:v>0.53866090797974875</c:v>
                </c:pt>
                <c:pt idx="438">
                  <c:v>0.63315459671438823</c:v>
                </c:pt>
                <c:pt idx="439">
                  <c:v>0.49562875708623039</c:v>
                </c:pt>
                <c:pt idx="440">
                  <c:v>0.44669437835016734</c:v>
                </c:pt>
                <c:pt idx="441">
                  <c:v>0.46195640714555491</c:v>
                </c:pt>
                <c:pt idx="442">
                  <c:v>0.35879724532858348</c:v>
                </c:pt>
                <c:pt idx="443">
                  <c:v>0.52672346722003893</c:v>
                </c:pt>
                <c:pt idx="444">
                  <c:v>0.50593407210618413</c:v>
                </c:pt>
                <c:pt idx="445">
                  <c:v>0.48025653325312034</c:v>
                </c:pt>
                <c:pt idx="446">
                  <c:v>0.57625876342790128</c:v>
                </c:pt>
                <c:pt idx="447">
                  <c:v>0.53734715192899452</c:v>
                </c:pt>
                <c:pt idx="448">
                  <c:v>0.55605532534262669</c:v>
                </c:pt>
                <c:pt idx="449">
                  <c:v>0.57871067306202184</c:v>
                </c:pt>
                <c:pt idx="450">
                  <c:v>0.41390171786181329</c:v>
                </c:pt>
                <c:pt idx="451">
                  <c:v>0.54460622095522759</c:v>
                </c:pt>
                <c:pt idx="452">
                  <c:v>0.62955787477556091</c:v>
                </c:pt>
                <c:pt idx="453">
                  <c:v>0.41931438368394314</c:v>
                </c:pt>
                <c:pt idx="454">
                  <c:v>0.42931018686462685</c:v>
                </c:pt>
                <c:pt idx="455">
                  <c:v>0.67309203386415761</c:v>
                </c:pt>
                <c:pt idx="456">
                  <c:v>0.48528738708846308</c:v>
                </c:pt>
                <c:pt idx="457">
                  <c:v>0.52449949616852665</c:v>
                </c:pt>
                <c:pt idx="458">
                  <c:v>0.60308651248700507</c:v>
                </c:pt>
                <c:pt idx="459">
                  <c:v>0.52248953707650259</c:v>
                </c:pt>
                <c:pt idx="460">
                  <c:v>0.56065282955744766</c:v>
                </c:pt>
                <c:pt idx="461">
                  <c:v>0.48862821921819477</c:v>
                </c:pt>
                <c:pt idx="462">
                  <c:v>0.55448829455045612</c:v>
                </c:pt>
                <c:pt idx="463">
                  <c:v>0.64387542376387619</c:v>
                </c:pt>
                <c:pt idx="464">
                  <c:v>0.51710915210689867</c:v>
                </c:pt>
                <c:pt idx="465">
                  <c:v>0.541187619307539</c:v>
                </c:pt>
                <c:pt idx="466">
                  <c:v>0.5586165840503885</c:v>
                </c:pt>
                <c:pt idx="467">
                  <c:v>0.54801046658237274</c:v>
                </c:pt>
                <c:pt idx="468">
                  <c:v>0.57911881600345738</c:v>
                </c:pt>
                <c:pt idx="469">
                  <c:v>0.48609352581352483</c:v>
                </c:pt>
                <c:pt idx="470">
                  <c:v>0.54390703693518139</c:v>
                </c:pt>
                <c:pt idx="471">
                  <c:v>0.49575225732289319</c:v>
                </c:pt>
                <c:pt idx="472">
                  <c:v>0.49881734269250461</c:v>
                </c:pt>
                <c:pt idx="473">
                  <c:v>0.48729928086906127</c:v>
                </c:pt>
                <c:pt idx="474">
                  <c:v>0.64215765569655736</c:v>
                </c:pt>
                <c:pt idx="475">
                  <c:v>0.70724082642805364</c:v>
                </c:pt>
                <c:pt idx="476">
                  <c:v>0.56495286802852829</c:v>
                </c:pt>
                <c:pt idx="477">
                  <c:v>0.52866049997547893</c:v>
                </c:pt>
                <c:pt idx="478">
                  <c:v>0.616509960326728</c:v>
                </c:pt>
                <c:pt idx="479">
                  <c:v>0.50252828872437327</c:v>
                </c:pt>
                <c:pt idx="480">
                  <c:v>0.40794309477899915</c:v>
                </c:pt>
                <c:pt idx="481">
                  <c:v>0.57825865061595372</c:v>
                </c:pt>
                <c:pt idx="482">
                  <c:v>0.56695842996740564</c:v>
                </c:pt>
                <c:pt idx="483">
                  <c:v>0.68071907160146239</c:v>
                </c:pt>
                <c:pt idx="484">
                  <c:v>0.51216128418186091</c:v>
                </c:pt>
                <c:pt idx="485">
                  <c:v>0.57943966250364787</c:v>
                </c:pt>
                <c:pt idx="486">
                  <c:v>0.61378805256984592</c:v>
                </c:pt>
                <c:pt idx="487">
                  <c:v>0.26434564031300806</c:v>
                </c:pt>
                <c:pt idx="488">
                  <c:v>0.49351916938350782</c:v>
                </c:pt>
                <c:pt idx="489">
                  <c:v>0.4537352122956167</c:v>
                </c:pt>
                <c:pt idx="490">
                  <c:v>0.52603026585098644</c:v>
                </c:pt>
                <c:pt idx="491">
                  <c:v>0.48610052930689873</c:v>
                </c:pt>
                <c:pt idx="492">
                  <c:v>0.47917782400588677</c:v>
                </c:pt>
                <c:pt idx="493">
                  <c:v>0.50240019112318612</c:v>
                </c:pt>
                <c:pt idx="494">
                  <c:v>0.35515266357242337</c:v>
                </c:pt>
                <c:pt idx="495">
                  <c:v>0.49594654472469679</c:v>
                </c:pt>
                <c:pt idx="496">
                  <c:v>0.49412094620431191</c:v>
                </c:pt>
                <c:pt idx="497">
                  <c:v>0.59161294987152802</c:v>
                </c:pt>
                <c:pt idx="498">
                  <c:v>0.49553283911970358</c:v>
                </c:pt>
                <c:pt idx="499">
                  <c:v>0.62613156582790475</c:v>
                </c:pt>
                <c:pt idx="500">
                  <c:v>0.50549361407904392</c:v>
                </c:pt>
                <c:pt idx="501">
                  <c:v>0.70383686786697053</c:v>
                </c:pt>
                <c:pt idx="502">
                  <c:v>0.44358996982940602</c:v>
                </c:pt>
                <c:pt idx="503">
                  <c:v>0.74353145310609958</c:v>
                </c:pt>
                <c:pt idx="504">
                  <c:v>0.58451301518026533</c:v>
                </c:pt>
                <c:pt idx="505">
                  <c:v>0.53637347490294829</c:v>
                </c:pt>
                <c:pt idx="506">
                  <c:v>0.54392158047014949</c:v>
                </c:pt>
                <c:pt idx="507">
                  <c:v>0.54458413007555373</c:v>
                </c:pt>
                <c:pt idx="508">
                  <c:v>0.57354619235058568</c:v>
                </c:pt>
                <c:pt idx="509">
                  <c:v>0.43342632325438302</c:v>
                </c:pt>
                <c:pt idx="510">
                  <c:v>0.46327260219569161</c:v>
                </c:pt>
                <c:pt idx="511">
                  <c:v>0.47112619893034108</c:v>
                </c:pt>
                <c:pt idx="512">
                  <c:v>0.4484779738403159</c:v>
                </c:pt>
                <c:pt idx="513">
                  <c:v>0.51073841101635031</c:v>
                </c:pt>
                <c:pt idx="514">
                  <c:v>0.47590816005620529</c:v>
                </c:pt>
                <c:pt idx="515">
                  <c:v>0.59221291208690752</c:v>
                </c:pt>
                <c:pt idx="516">
                  <c:v>0.69528873741060038</c:v>
                </c:pt>
                <c:pt idx="517">
                  <c:v>0.64720466988216185</c:v>
                </c:pt>
                <c:pt idx="518">
                  <c:v>0.61030440904704042</c:v>
                </c:pt>
                <c:pt idx="519">
                  <c:v>0.43152167435048222</c:v>
                </c:pt>
                <c:pt idx="520">
                  <c:v>0.47095983531701174</c:v>
                </c:pt>
                <c:pt idx="521">
                  <c:v>0.65293303946892922</c:v>
                </c:pt>
                <c:pt idx="522">
                  <c:v>0.42720643926662916</c:v>
                </c:pt>
                <c:pt idx="523">
                  <c:v>0.49988221637422492</c:v>
                </c:pt>
                <c:pt idx="524">
                  <c:v>0.27597220114360732</c:v>
                </c:pt>
                <c:pt idx="525">
                  <c:v>0.59677118806002938</c:v>
                </c:pt>
                <c:pt idx="526">
                  <c:v>0.49765356965104107</c:v>
                </c:pt>
                <c:pt idx="527">
                  <c:v>0.53201387565618152</c:v>
                </c:pt>
                <c:pt idx="528">
                  <c:v>0.54892317294604676</c:v>
                </c:pt>
                <c:pt idx="529">
                  <c:v>0.65298990871848783</c:v>
                </c:pt>
                <c:pt idx="530">
                  <c:v>0.44168407310306285</c:v>
                </c:pt>
                <c:pt idx="531">
                  <c:v>0.42540154815233883</c:v>
                </c:pt>
                <c:pt idx="532">
                  <c:v>0.55063581185997668</c:v>
                </c:pt>
                <c:pt idx="533">
                  <c:v>0.44544273621654629</c:v>
                </c:pt>
                <c:pt idx="534">
                  <c:v>0.57160668828794692</c:v>
                </c:pt>
                <c:pt idx="535">
                  <c:v>0.50864333378337534</c:v>
                </c:pt>
                <c:pt idx="536">
                  <c:v>0.56409924629369002</c:v>
                </c:pt>
                <c:pt idx="537">
                  <c:v>0.54735527361606917</c:v>
                </c:pt>
                <c:pt idx="538">
                  <c:v>0.43830629162850299</c:v>
                </c:pt>
                <c:pt idx="539">
                  <c:v>0.52507143144605817</c:v>
                </c:pt>
                <c:pt idx="540">
                  <c:v>0.43059250359055118</c:v>
                </c:pt>
                <c:pt idx="541">
                  <c:v>0.45835812394016412</c:v>
                </c:pt>
                <c:pt idx="542">
                  <c:v>0.45707912987813937</c:v>
                </c:pt>
                <c:pt idx="543">
                  <c:v>0.63473935870935705</c:v>
                </c:pt>
                <c:pt idx="544">
                  <c:v>0.57929150746456426</c:v>
                </c:pt>
                <c:pt idx="545">
                  <c:v>0.41707913922164963</c:v>
                </c:pt>
                <c:pt idx="546">
                  <c:v>0.46413681692788822</c:v>
                </c:pt>
                <c:pt idx="547">
                  <c:v>0.75862056664725419</c:v>
                </c:pt>
                <c:pt idx="548">
                  <c:v>0.51754254299116131</c:v>
                </c:pt>
                <c:pt idx="549">
                  <c:v>0.37746227986601949</c:v>
                </c:pt>
                <c:pt idx="550">
                  <c:v>0.58361303608823689</c:v>
                </c:pt>
                <c:pt idx="551">
                  <c:v>0.53497638471412889</c:v>
                </c:pt>
                <c:pt idx="552">
                  <c:v>0.70546308401561286</c:v>
                </c:pt>
                <c:pt idx="553">
                  <c:v>0.43998722664602996</c:v>
                </c:pt>
                <c:pt idx="554">
                  <c:v>0.46367005934534761</c:v>
                </c:pt>
                <c:pt idx="555">
                  <c:v>0.43986347082924204</c:v>
                </c:pt>
                <c:pt idx="556">
                  <c:v>0.3801972857840788</c:v>
                </c:pt>
                <c:pt idx="557">
                  <c:v>0.66404409438698775</c:v>
                </c:pt>
                <c:pt idx="558">
                  <c:v>0.42222684655305831</c:v>
                </c:pt>
                <c:pt idx="559">
                  <c:v>0.59834478946549718</c:v>
                </c:pt>
                <c:pt idx="560">
                  <c:v>0.58263975068384455</c:v>
                </c:pt>
                <c:pt idx="561">
                  <c:v>0.43099121013392916</c:v>
                </c:pt>
                <c:pt idx="562">
                  <c:v>0.48170259457708653</c:v>
                </c:pt>
                <c:pt idx="563">
                  <c:v>0.56308426035005277</c:v>
                </c:pt>
                <c:pt idx="564">
                  <c:v>0.54416739224070487</c:v>
                </c:pt>
                <c:pt idx="565">
                  <c:v>0.6270224744799695</c:v>
                </c:pt>
                <c:pt idx="566">
                  <c:v>0.56572316697607039</c:v>
                </c:pt>
                <c:pt idx="567">
                  <c:v>0.46771821677152753</c:v>
                </c:pt>
                <c:pt idx="568">
                  <c:v>0.52676020190247608</c:v>
                </c:pt>
                <c:pt idx="569">
                  <c:v>0.45544249508100171</c:v>
                </c:pt>
                <c:pt idx="570">
                  <c:v>0.55249084183150965</c:v>
                </c:pt>
                <c:pt idx="571">
                  <c:v>0.56291842380148527</c:v>
                </c:pt>
                <c:pt idx="572">
                  <c:v>0.53682327064856772</c:v>
                </c:pt>
                <c:pt idx="573">
                  <c:v>0.36854309052304512</c:v>
                </c:pt>
                <c:pt idx="574">
                  <c:v>0.36800362712491513</c:v>
                </c:pt>
                <c:pt idx="575">
                  <c:v>0.56491647278474622</c:v>
                </c:pt>
                <c:pt idx="576">
                  <c:v>0.65231315065948114</c:v>
                </c:pt>
                <c:pt idx="577">
                  <c:v>0.37321223217672683</c:v>
                </c:pt>
                <c:pt idx="578">
                  <c:v>0.53761958656699893</c:v>
                </c:pt>
                <c:pt idx="579">
                  <c:v>0.46559509652288633</c:v>
                </c:pt>
                <c:pt idx="580">
                  <c:v>0.44553339518103646</c:v>
                </c:pt>
                <c:pt idx="581">
                  <c:v>0.45480632606856708</c:v>
                </c:pt>
                <c:pt idx="582">
                  <c:v>0.4129588894550581</c:v>
                </c:pt>
                <c:pt idx="583">
                  <c:v>0.62370164716760634</c:v>
                </c:pt>
                <c:pt idx="584">
                  <c:v>0.53312771770885214</c:v>
                </c:pt>
                <c:pt idx="585">
                  <c:v>0.43643753616160441</c:v>
                </c:pt>
                <c:pt idx="586">
                  <c:v>0.67617340631441891</c:v>
                </c:pt>
                <c:pt idx="587">
                  <c:v>0.41705588499293972</c:v>
                </c:pt>
                <c:pt idx="588">
                  <c:v>0.59814137648308963</c:v>
                </c:pt>
                <c:pt idx="589">
                  <c:v>0.46032456676170563</c:v>
                </c:pt>
                <c:pt idx="590">
                  <c:v>0.49856207514643813</c:v>
                </c:pt>
                <c:pt idx="591">
                  <c:v>0.47682278584276688</c:v>
                </c:pt>
                <c:pt idx="592">
                  <c:v>0.42201850159119703</c:v>
                </c:pt>
                <c:pt idx="593">
                  <c:v>0.60538643431720063</c:v>
                </c:pt>
                <c:pt idx="594">
                  <c:v>0.59207540695550065</c:v>
                </c:pt>
                <c:pt idx="595">
                  <c:v>0.46996537557630963</c:v>
                </c:pt>
                <c:pt idx="596">
                  <c:v>0.53450918487180121</c:v>
                </c:pt>
                <c:pt idx="597">
                  <c:v>0.70060416976549322</c:v>
                </c:pt>
                <c:pt idx="598">
                  <c:v>0.38548685089896545</c:v>
                </c:pt>
                <c:pt idx="599">
                  <c:v>0.48705653166019436</c:v>
                </c:pt>
                <c:pt idx="600">
                  <c:v>0.46309419595917467</c:v>
                </c:pt>
                <c:pt idx="601">
                  <c:v>0.64947150933462716</c:v>
                </c:pt>
                <c:pt idx="602">
                  <c:v>0.52303805638303624</c:v>
                </c:pt>
                <c:pt idx="603">
                  <c:v>0.46978435118612061</c:v>
                </c:pt>
                <c:pt idx="604">
                  <c:v>0.51822340899019037</c:v>
                </c:pt>
                <c:pt idx="605">
                  <c:v>0.61955873162075792</c:v>
                </c:pt>
                <c:pt idx="606">
                  <c:v>0.38240727507347416</c:v>
                </c:pt>
                <c:pt idx="607">
                  <c:v>0.62221291410587753</c:v>
                </c:pt>
                <c:pt idx="608">
                  <c:v>0.58697146200282535</c:v>
                </c:pt>
                <c:pt idx="609">
                  <c:v>0.52173945332111327</c:v>
                </c:pt>
                <c:pt idx="610">
                  <c:v>0.46543790803137669</c:v>
                </c:pt>
                <c:pt idx="611">
                  <c:v>0.46329529116418278</c:v>
                </c:pt>
                <c:pt idx="612">
                  <c:v>0.50987792564446976</c:v>
                </c:pt>
                <c:pt idx="613">
                  <c:v>0.50215917867767901</c:v>
                </c:pt>
                <c:pt idx="614">
                  <c:v>0.6331131071646775</c:v>
                </c:pt>
                <c:pt idx="615">
                  <c:v>0.43264480607439137</c:v>
                </c:pt>
                <c:pt idx="616">
                  <c:v>0.44700218469404668</c:v>
                </c:pt>
                <c:pt idx="617">
                  <c:v>0.54086343865184094</c:v>
                </c:pt>
                <c:pt idx="618">
                  <c:v>0.53604615805986189</c:v>
                </c:pt>
                <c:pt idx="619">
                  <c:v>0.42255067228450788</c:v>
                </c:pt>
                <c:pt idx="620">
                  <c:v>0.43834769765450016</c:v>
                </c:pt>
                <c:pt idx="621">
                  <c:v>0.48373263439574682</c:v>
                </c:pt>
                <c:pt idx="622">
                  <c:v>0.42841721687940315</c:v>
                </c:pt>
                <c:pt idx="623">
                  <c:v>0.43710571048790142</c:v>
                </c:pt>
                <c:pt idx="624">
                  <c:v>0.48487146264783254</c:v>
                </c:pt>
                <c:pt idx="625">
                  <c:v>0.61498346286386807</c:v>
                </c:pt>
                <c:pt idx="626">
                  <c:v>0.45102985508044779</c:v>
                </c:pt>
                <c:pt idx="627">
                  <c:v>0.61709955035406849</c:v>
                </c:pt>
                <c:pt idx="628">
                  <c:v>0.69804048938541519</c:v>
                </c:pt>
                <c:pt idx="629">
                  <c:v>0.39601849003944939</c:v>
                </c:pt>
                <c:pt idx="630">
                  <c:v>0.35966869323983763</c:v>
                </c:pt>
                <c:pt idx="631">
                  <c:v>0.61362752955067312</c:v>
                </c:pt>
                <c:pt idx="632">
                  <c:v>0.54947010518230832</c:v>
                </c:pt>
                <c:pt idx="633">
                  <c:v>0.5646856801698652</c:v>
                </c:pt>
                <c:pt idx="634">
                  <c:v>0.44125481032755676</c:v>
                </c:pt>
                <c:pt idx="635">
                  <c:v>0.5818555329229802</c:v>
                </c:pt>
                <c:pt idx="636">
                  <c:v>0.57173920387465937</c:v>
                </c:pt>
                <c:pt idx="637">
                  <c:v>0.50086210540594966</c:v>
                </c:pt>
                <c:pt idx="638">
                  <c:v>0.53817964678041463</c:v>
                </c:pt>
                <c:pt idx="639">
                  <c:v>0.5514312584496367</c:v>
                </c:pt>
                <c:pt idx="640">
                  <c:v>0.43540728512761129</c:v>
                </c:pt>
                <c:pt idx="641">
                  <c:v>0.541850690828383</c:v>
                </c:pt>
                <c:pt idx="642">
                  <c:v>0.47472039460198123</c:v>
                </c:pt>
                <c:pt idx="643">
                  <c:v>0.52388335793475282</c:v>
                </c:pt>
                <c:pt idx="644">
                  <c:v>0.44093081858958599</c:v>
                </c:pt>
                <c:pt idx="645">
                  <c:v>0.57528199209008701</c:v>
                </c:pt>
                <c:pt idx="646">
                  <c:v>0.48999889504970368</c:v>
                </c:pt>
                <c:pt idx="647">
                  <c:v>0.50943620959873726</c:v>
                </c:pt>
                <c:pt idx="648">
                  <c:v>0.42961952627098876</c:v>
                </c:pt>
                <c:pt idx="649">
                  <c:v>0.51691736874163041</c:v>
                </c:pt>
                <c:pt idx="650">
                  <c:v>0.45560059133656516</c:v>
                </c:pt>
                <c:pt idx="651">
                  <c:v>0.5947547969777206</c:v>
                </c:pt>
                <c:pt idx="652">
                  <c:v>0.46028903583334357</c:v>
                </c:pt>
                <c:pt idx="653">
                  <c:v>0.44963252791065267</c:v>
                </c:pt>
                <c:pt idx="654">
                  <c:v>0.54970151606802575</c:v>
                </c:pt>
                <c:pt idx="655">
                  <c:v>0.59491712850069856</c:v>
                </c:pt>
                <c:pt idx="656">
                  <c:v>0.55899928824432688</c:v>
                </c:pt>
                <c:pt idx="657">
                  <c:v>0.61755464784743674</c:v>
                </c:pt>
                <c:pt idx="658">
                  <c:v>0.41949082666934268</c:v>
                </c:pt>
                <c:pt idx="659">
                  <c:v>0.45521939020546653</c:v>
                </c:pt>
                <c:pt idx="660">
                  <c:v>0.49673390914088722</c:v>
                </c:pt>
                <c:pt idx="661">
                  <c:v>0.56648517682602328</c:v>
                </c:pt>
                <c:pt idx="662">
                  <c:v>0.43549393385365204</c:v>
                </c:pt>
                <c:pt idx="663">
                  <c:v>0.53735005552603698</c:v>
                </c:pt>
                <c:pt idx="664">
                  <c:v>0.57618944016345008</c:v>
                </c:pt>
                <c:pt idx="665">
                  <c:v>0.61993396039645876</c:v>
                </c:pt>
                <c:pt idx="666">
                  <c:v>0.48116370182898321</c:v>
                </c:pt>
                <c:pt idx="667">
                  <c:v>0.49944141827760347</c:v>
                </c:pt>
                <c:pt idx="668">
                  <c:v>0.50318985873324518</c:v>
                </c:pt>
                <c:pt idx="669">
                  <c:v>0.45201086428681081</c:v>
                </c:pt>
                <c:pt idx="670">
                  <c:v>0.37739632335913731</c:v>
                </c:pt>
                <c:pt idx="671">
                  <c:v>0.56912757796407842</c:v>
                </c:pt>
                <c:pt idx="672">
                  <c:v>0.64546280816169832</c:v>
                </c:pt>
                <c:pt idx="673">
                  <c:v>0.54598126623869436</c:v>
                </c:pt>
                <c:pt idx="674">
                  <c:v>0.45343549331445038</c:v>
                </c:pt>
                <c:pt idx="675">
                  <c:v>0.4236869761216277</c:v>
                </c:pt>
                <c:pt idx="676">
                  <c:v>0.58915257841039625</c:v>
                </c:pt>
                <c:pt idx="677">
                  <c:v>0.36498308861866485</c:v>
                </c:pt>
                <c:pt idx="678">
                  <c:v>0.62412522245654178</c:v>
                </c:pt>
                <c:pt idx="679">
                  <c:v>0.57597590407229882</c:v>
                </c:pt>
                <c:pt idx="680">
                  <c:v>0.58188575369510909</c:v>
                </c:pt>
                <c:pt idx="681">
                  <c:v>0.56324382710117371</c:v>
                </c:pt>
                <c:pt idx="682">
                  <c:v>0.49106400651058274</c:v>
                </c:pt>
                <c:pt idx="683">
                  <c:v>0.65428302408664973</c:v>
                </c:pt>
                <c:pt idx="684">
                  <c:v>0.58587058114792467</c:v>
                </c:pt>
                <c:pt idx="685">
                  <c:v>0.45578628615633443</c:v>
                </c:pt>
                <c:pt idx="686">
                  <c:v>0.54696008359305992</c:v>
                </c:pt>
                <c:pt idx="687">
                  <c:v>0.5812358241345863</c:v>
                </c:pt>
                <c:pt idx="688">
                  <c:v>0.45884627690413093</c:v>
                </c:pt>
                <c:pt idx="689">
                  <c:v>0.54031811177226763</c:v>
                </c:pt>
                <c:pt idx="690">
                  <c:v>0.4421008035414295</c:v>
                </c:pt>
                <c:pt idx="691">
                  <c:v>0.46538991987329342</c:v>
                </c:pt>
                <c:pt idx="692">
                  <c:v>0.45888320892113277</c:v>
                </c:pt>
                <c:pt idx="693">
                  <c:v>0.54953931768402953</c:v>
                </c:pt>
                <c:pt idx="694">
                  <c:v>0.60862110942139047</c:v>
                </c:pt>
                <c:pt idx="695">
                  <c:v>0.5314539895435384</c:v>
                </c:pt>
                <c:pt idx="696">
                  <c:v>0.26550186776932755</c:v>
                </c:pt>
                <c:pt idx="697">
                  <c:v>0.51516994200811717</c:v>
                </c:pt>
                <c:pt idx="698">
                  <c:v>0.58378713325561482</c:v>
                </c:pt>
                <c:pt idx="699">
                  <c:v>0.58874777241090015</c:v>
                </c:pt>
                <c:pt idx="700">
                  <c:v>0.48552002413044798</c:v>
                </c:pt>
                <c:pt idx="701">
                  <c:v>0.40894111992800786</c:v>
                </c:pt>
                <c:pt idx="702">
                  <c:v>0.47949798777547187</c:v>
                </c:pt>
                <c:pt idx="703">
                  <c:v>0.26315136820852686</c:v>
                </c:pt>
                <c:pt idx="704">
                  <c:v>0.48282838583893539</c:v>
                </c:pt>
                <c:pt idx="705">
                  <c:v>0.49178910666781739</c:v>
                </c:pt>
                <c:pt idx="706">
                  <c:v>0.55732626832215226</c:v>
                </c:pt>
                <c:pt idx="707">
                  <c:v>0.52619824303419582</c:v>
                </c:pt>
                <c:pt idx="708">
                  <c:v>0.60107070689845676</c:v>
                </c:pt>
                <c:pt idx="709">
                  <c:v>0.54452131249945224</c:v>
                </c:pt>
                <c:pt idx="710">
                  <c:v>0.51144787384960477</c:v>
                </c:pt>
                <c:pt idx="711">
                  <c:v>0.37763632630124805</c:v>
                </c:pt>
                <c:pt idx="712">
                  <c:v>0.45478889751299073</c:v>
                </c:pt>
                <c:pt idx="713">
                  <c:v>0.61378232985531034</c:v>
                </c:pt>
                <c:pt idx="714">
                  <c:v>0.52924423649200036</c:v>
                </c:pt>
                <c:pt idx="715">
                  <c:v>0.51439331725451565</c:v>
                </c:pt>
                <c:pt idx="716">
                  <c:v>0.4708879725106378</c:v>
                </c:pt>
                <c:pt idx="717">
                  <c:v>0.51484353515226189</c:v>
                </c:pt>
                <c:pt idx="718">
                  <c:v>0.55940456015082018</c:v>
                </c:pt>
                <c:pt idx="719">
                  <c:v>0.43360621619904927</c:v>
                </c:pt>
                <c:pt idx="720">
                  <c:v>0.44463705371056339</c:v>
                </c:pt>
                <c:pt idx="721">
                  <c:v>0.58096709644689426</c:v>
                </c:pt>
                <c:pt idx="722">
                  <c:v>0.66565182257168254</c:v>
                </c:pt>
                <c:pt idx="723">
                  <c:v>0.5519396982308743</c:v>
                </c:pt>
                <c:pt idx="724">
                  <c:v>0.6293239147592733</c:v>
                </c:pt>
                <c:pt idx="725">
                  <c:v>0.56284008187142787</c:v>
                </c:pt>
                <c:pt idx="726">
                  <c:v>0.40420919158314267</c:v>
                </c:pt>
                <c:pt idx="727">
                  <c:v>0.48744178766922491</c:v>
                </c:pt>
                <c:pt idx="728">
                  <c:v>0.69726438373185229</c:v>
                </c:pt>
                <c:pt idx="729">
                  <c:v>0.5101903942815994</c:v>
                </c:pt>
                <c:pt idx="730">
                  <c:v>0.75316111074881276</c:v>
                </c:pt>
                <c:pt idx="731">
                  <c:v>0.55645109806564663</c:v>
                </c:pt>
                <c:pt idx="732">
                  <c:v>0.59261373786301019</c:v>
                </c:pt>
                <c:pt idx="733">
                  <c:v>0.49676994353986181</c:v>
                </c:pt>
                <c:pt idx="734">
                  <c:v>0.45799363601948467</c:v>
                </c:pt>
                <c:pt idx="735">
                  <c:v>0.45788418217186377</c:v>
                </c:pt>
                <c:pt idx="736">
                  <c:v>0.55921117682759092</c:v>
                </c:pt>
                <c:pt idx="737">
                  <c:v>0.39474655261703095</c:v>
                </c:pt>
                <c:pt idx="738">
                  <c:v>0.67758008493110566</c:v>
                </c:pt>
                <c:pt idx="739">
                  <c:v>0.55331199762430627</c:v>
                </c:pt>
                <c:pt idx="740">
                  <c:v>0.44576392210054167</c:v>
                </c:pt>
                <c:pt idx="741">
                  <c:v>0.53066140197737033</c:v>
                </c:pt>
                <c:pt idx="742">
                  <c:v>0.57336871229936159</c:v>
                </c:pt>
                <c:pt idx="743">
                  <c:v>0.5650103010723373</c:v>
                </c:pt>
                <c:pt idx="744">
                  <c:v>0.42737131853618909</c:v>
                </c:pt>
                <c:pt idx="745">
                  <c:v>0.58694915635485712</c:v>
                </c:pt>
                <c:pt idx="746">
                  <c:v>0.56014881471033662</c:v>
                </c:pt>
                <c:pt idx="747">
                  <c:v>0.33457555953236279</c:v>
                </c:pt>
                <c:pt idx="748">
                  <c:v>0.45880042584577563</c:v>
                </c:pt>
                <c:pt idx="749">
                  <c:v>0.33160731186998416</c:v>
                </c:pt>
                <c:pt idx="750">
                  <c:v>0.4962959291792689</c:v>
                </c:pt>
                <c:pt idx="751">
                  <c:v>0.48190275530968757</c:v>
                </c:pt>
                <c:pt idx="752">
                  <c:v>0.53316090883158274</c:v>
                </c:pt>
                <c:pt idx="753">
                  <c:v>0.66117733660182509</c:v>
                </c:pt>
                <c:pt idx="754">
                  <c:v>0.50827908235132069</c:v>
                </c:pt>
                <c:pt idx="755">
                  <c:v>0.40948743008697275</c:v>
                </c:pt>
                <c:pt idx="756">
                  <c:v>0.55636193320498539</c:v>
                </c:pt>
                <c:pt idx="757">
                  <c:v>0.6488716274955918</c:v>
                </c:pt>
                <c:pt idx="758">
                  <c:v>0.59172947136371357</c:v>
                </c:pt>
                <c:pt idx="759">
                  <c:v>0.50144763244772972</c:v>
                </c:pt>
                <c:pt idx="760">
                  <c:v>0.33991691446889744</c:v>
                </c:pt>
                <c:pt idx="761">
                  <c:v>0.4325950271811706</c:v>
                </c:pt>
                <c:pt idx="762">
                  <c:v>0.55193813945389358</c:v>
                </c:pt>
                <c:pt idx="763">
                  <c:v>0.65271911022155604</c:v>
                </c:pt>
                <c:pt idx="764">
                  <c:v>0.51056478633003877</c:v>
                </c:pt>
                <c:pt idx="765">
                  <c:v>0.66545705908611685</c:v>
                </c:pt>
                <c:pt idx="766">
                  <c:v>0.5635387278298799</c:v>
                </c:pt>
                <c:pt idx="767">
                  <c:v>0.52581712956952031</c:v>
                </c:pt>
                <c:pt idx="768">
                  <c:v>0.49094483584164039</c:v>
                </c:pt>
                <c:pt idx="769">
                  <c:v>0.46786248595910446</c:v>
                </c:pt>
                <c:pt idx="770">
                  <c:v>0.63228506585271405</c:v>
                </c:pt>
                <c:pt idx="771">
                  <c:v>0.54284356106070331</c:v>
                </c:pt>
                <c:pt idx="772">
                  <c:v>0.56377037939450569</c:v>
                </c:pt>
                <c:pt idx="773">
                  <c:v>0.53518334062109874</c:v>
                </c:pt>
                <c:pt idx="774">
                  <c:v>0.29694238991877586</c:v>
                </c:pt>
                <c:pt idx="775">
                  <c:v>0.47044775913540299</c:v>
                </c:pt>
                <c:pt idx="776">
                  <c:v>0.51986168797081866</c:v>
                </c:pt>
                <c:pt idx="777">
                  <c:v>0.39276210772053527</c:v>
                </c:pt>
                <c:pt idx="778">
                  <c:v>0.56720679866694212</c:v>
                </c:pt>
                <c:pt idx="779">
                  <c:v>0.4557515993678955</c:v>
                </c:pt>
                <c:pt idx="780">
                  <c:v>0.53024742235014788</c:v>
                </c:pt>
                <c:pt idx="781">
                  <c:v>0.50862987303410712</c:v>
                </c:pt>
                <c:pt idx="782">
                  <c:v>0.48381556632747907</c:v>
                </c:pt>
                <c:pt idx="783">
                  <c:v>0.59109908806832678</c:v>
                </c:pt>
                <c:pt idx="784">
                  <c:v>0.47415488645866832</c:v>
                </c:pt>
                <c:pt idx="785">
                  <c:v>0.42162950925967096</c:v>
                </c:pt>
                <c:pt idx="786">
                  <c:v>0.44213968415156418</c:v>
                </c:pt>
                <c:pt idx="787">
                  <c:v>0.62480198535014086</c:v>
                </c:pt>
                <c:pt idx="788">
                  <c:v>0.53059129754700507</c:v>
                </c:pt>
                <c:pt idx="789">
                  <c:v>0.59852648151046384</c:v>
                </c:pt>
                <c:pt idx="790">
                  <c:v>0.5633011206406846</c:v>
                </c:pt>
                <c:pt idx="791">
                  <c:v>0.27240376299650099</c:v>
                </c:pt>
                <c:pt idx="792">
                  <c:v>0.48069021621510483</c:v>
                </c:pt>
                <c:pt idx="793">
                  <c:v>0.41055580417577542</c:v>
                </c:pt>
                <c:pt idx="794">
                  <c:v>0.54284059199963763</c:v>
                </c:pt>
                <c:pt idx="795">
                  <c:v>0.57149721388577968</c:v>
                </c:pt>
                <c:pt idx="796">
                  <c:v>0.66626126568348498</c:v>
                </c:pt>
                <c:pt idx="797">
                  <c:v>0.60143646183297639</c:v>
                </c:pt>
                <c:pt idx="798">
                  <c:v>0.53089754692654667</c:v>
                </c:pt>
                <c:pt idx="799">
                  <c:v>0.46509307401394684</c:v>
                </c:pt>
                <c:pt idx="800">
                  <c:v>0.57224810811602456</c:v>
                </c:pt>
                <c:pt idx="801">
                  <c:v>0.49727138432610829</c:v>
                </c:pt>
                <c:pt idx="802">
                  <c:v>0.5505997160299545</c:v>
                </c:pt>
                <c:pt idx="803">
                  <c:v>0.55040081905198324</c:v>
                </c:pt>
                <c:pt idx="804">
                  <c:v>0.41534465272218896</c:v>
                </c:pt>
                <c:pt idx="805">
                  <c:v>0.55271263306467244</c:v>
                </c:pt>
                <c:pt idx="806">
                  <c:v>0.49405518272297499</c:v>
                </c:pt>
                <c:pt idx="807">
                  <c:v>0.54086853868027107</c:v>
                </c:pt>
                <c:pt idx="808">
                  <c:v>0.48101989277854162</c:v>
                </c:pt>
                <c:pt idx="809">
                  <c:v>0.42503652625532445</c:v>
                </c:pt>
                <c:pt idx="810">
                  <c:v>0.49903248776494913</c:v>
                </c:pt>
                <c:pt idx="811">
                  <c:v>0.50344497836274249</c:v>
                </c:pt>
                <c:pt idx="812">
                  <c:v>0.43188670390911421</c:v>
                </c:pt>
                <c:pt idx="813">
                  <c:v>0.5270721942556027</c:v>
                </c:pt>
                <c:pt idx="814">
                  <c:v>0.5924115252089579</c:v>
                </c:pt>
                <c:pt idx="815">
                  <c:v>0.51736175544093621</c:v>
                </c:pt>
                <c:pt idx="816">
                  <c:v>0.57520465573509005</c:v>
                </c:pt>
                <c:pt idx="817">
                  <c:v>0.40712914003428674</c:v>
                </c:pt>
                <c:pt idx="818">
                  <c:v>0.64812197925329618</c:v>
                </c:pt>
                <c:pt idx="819">
                  <c:v>0.50361106087171814</c:v>
                </c:pt>
                <c:pt idx="820">
                  <c:v>0.4952732976161851</c:v>
                </c:pt>
                <c:pt idx="821">
                  <c:v>0.43875714605281474</c:v>
                </c:pt>
                <c:pt idx="822">
                  <c:v>0.51755868404137617</c:v>
                </c:pt>
                <c:pt idx="823">
                  <c:v>0.37520375795562838</c:v>
                </c:pt>
                <c:pt idx="824">
                  <c:v>0.70668734736492189</c:v>
                </c:pt>
                <c:pt idx="825">
                  <c:v>0.54834976097378374</c:v>
                </c:pt>
                <c:pt idx="826">
                  <c:v>0.45530859784207428</c:v>
                </c:pt>
                <c:pt idx="827">
                  <c:v>0.46030500661433216</c:v>
                </c:pt>
                <c:pt idx="828">
                  <c:v>0.50704463525054333</c:v>
                </c:pt>
                <c:pt idx="829">
                  <c:v>0.39465672781591471</c:v>
                </c:pt>
                <c:pt idx="830">
                  <c:v>0.48502508622091367</c:v>
                </c:pt>
                <c:pt idx="831">
                  <c:v>0.5643724180934121</c:v>
                </c:pt>
                <c:pt idx="832">
                  <c:v>0.49144758893275192</c:v>
                </c:pt>
                <c:pt idx="833">
                  <c:v>0.38498080491519815</c:v>
                </c:pt>
                <c:pt idx="834">
                  <c:v>0.51962843696352179</c:v>
                </c:pt>
                <c:pt idx="835">
                  <c:v>0.50168672943858528</c:v>
                </c:pt>
                <c:pt idx="836">
                  <c:v>0.36976821347135758</c:v>
                </c:pt>
                <c:pt idx="837">
                  <c:v>0.51902442748437261</c:v>
                </c:pt>
                <c:pt idx="838">
                  <c:v>0.51287862478095703</c:v>
                </c:pt>
                <c:pt idx="839">
                  <c:v>0.54795948368490455</c:v>
                </c:pt>
                <c:pt idx="840">
                  <c:v>0.35230266096577079</c:v>
                </c:pt>
                <c:pt idx="841">
                  <c:v>0.66341268076219617</c:v>
                </c:pt>
                <c:pt idx="842">
                  <c:v>0.56062826882060635</c:v>
                </c:pt>
                <c:pt idx="843">
                  <c:v>0.49893506504896501</c:v>
                </c:pt>
                <c:pt idx="844">
                  <c:v>0.52066691669498855</c:v>
                </c:pt>
                <c:pt idx="845">
                  <c:v>0.46258977237632642</c:v>
                </c:pt>
                <c:pt idx="846">
                  <c:v>0.60125557680696073</c:v>
                </c:pt>
                <c:pt idx="847">
                  <c:v>0.39296691435843939</c:v>
                </c:pt>
                <c:pt idx="848">
                  <c:v>0.5152491886431888</c:v>
                </c:pt>
                <c:pt idx="849">
                  <c:v>0.38185399326856373</c:v>
                </c:pt>
                <c:pt idx="850">
                  <c:v>0.55780390950512315</c:v>
                </c:pt>
                <c:pt idx="851">
                  <c:v>0.54918778040370431</c:v>
                </c:pt>
                <c:pt idx="852">
                  <c:v>0.55829973332771665</c:v>
                </c:pt>
                <c:pt idx="853">
                  <c:v>0.49047790562530802</c:v>
                </c:pt>
                <c:pt idx="854">
                  <c:v>0.60164102957291454</c:v>
                </c:pt>
                <c:pt idx="855">
                  <c:v>0.43519832101891626</c:v>
                </c:pt>
                <c:pt idx="856">
                  <c:v>0.51040641834117739</c:v>
                </c:pt>
                <c:pt idx="857">
                  <c:v>0.36559113758531631</c:v>
                </c:pt>
                <c:pt idx="858">
                  <c:v>0.44316246675620463</c:v>
                </c:pt>
                <c:pt idx="859">
                  <c:v>0.59844968025558787</c:v>
                </c:pt>
                <c:pt idx="860">
                  <c:v>0.5562717654208188</c:v>
                </c:pt>
                <c:pt idx="861">
                  <c:v>0.42712175046269235</c:v>
                </c:pt>
                <c:pt idx="862">
                  <c:v>0.47958092617582615</c:v>
                </c:pt>
                <c:pt idx="863">
                  <c:v>0.54280837736771792</c:v>
                </c:pt>
                <c:pt idx="864">
                  <c:v>0.40972847328861373</c:v>
                </c:pt>
                <c:pt idx="865">
                  <c:v>0.40464284546261731</c:v>
                </c:pt>
                <c:pt idx="866">
                  <c:v>0.43082828322353195</c:v>
                </c:pt>
                <c:pt idx="867">
                  <c:v>0.57245629646324236</c:v>
                </c:pt>
                <c:pt idx="868">
                  <c:v>0.46174672419753082</c:v>
                </c:pt>
                <c:pt idx="869">
                  <c:v>0.50948194561995375</c:v>
                </c:pt>
                <c:pt idx="870">
                  <c:v>0.58328481354392969</c:v>
                </c:pt>
                <c:pt idx="871">
                  <c:v>0.59019947644052773</c:v>
                </c:pt>
                <c:pt idx="872">
                  <c:v>0.63746454121546481</c:v>
                </c:pt>
                <c:pt idx="873">
                  <c:v>0.46077621027790866</c:v>
                </c:pt>
                <c:pt idx="874">
                  <c:v>0.51518905579892815</c:v>
                </c:pt>
                <c:pt idx="875">
                  <c:v>0.52476105340487045</c:v>
                </c:pt>
                <c:pt idx="876">
                  <c:v>0.61449770807275061</c:v>
                </c:pt>
                <c:pt idx="877">
                  <c:v>0.54763071890725767</c:v>
                </c:pt>
                <c:pt idx="878">
                  <c:v>0.56606605687636558</c:v>
                </c:pt>
                <c:pt idx="879">
                  <c:v>0.56736053704335887</c:v>
                </c:pt>
                <c:pt idx="880">
                  <c:v>0.61604076258611729</c:v>
                </c:pt>
                <c:pt idx="881">
                  <c:v>0.34847037452845059</c:v>
                </c:pt>
                <c:pt idx="882">
                  <c:v>0.53872366474014333</c:v>
                </c:pt>
                <c:pt idx="883">
                  <c:v>0.46560746747968434</c:v>
                </c:pt>
                <c:pt idx="884">
                  <c:v>0.54944263652506087</c:v>
                </c:pt>
                <c:pt idx="885">
                  <c:v>0.51142026051089295</c:v>
                </c:pt>
                <c:pt idx="886">
                  <c:v>0.64801836512026101</c:v>
                </c:pt>
                <c:pt idx="887">
                  <c:v>0.55023436688863914</c:v>
                </c:pt>
                <c:pt idx="888">
                  <c:v>0.65528216308384069</c:v>
                </c:pt>
                <c:pt idx="889">
                  <c:v>0.56031218819958362</c:v>
                </c:pt>
                <c:pt idx="890">
                  <c:v>0.67830242968633603</c:v>
                </c:pt>
                <c:pt idx="891">
                  <c:v>0.39076334449639932</c:v>
                </c:pt>
                <c:pt idx="892">
                  <c:v>0.41147945781435424</c:v>
                </c:pt>
                <c:pt idx="893">
                  <c:v>0.65013898466429165</c:v>
                </c:pt>
                <c:pt idx="894">
                  <c:v>0.51016493554048137</c:v>
                </c:pt>
                <c:pt idx="895">
                  <c:v>0.68437507552501731</c:v>
                </c:pt>
                <c:pt idx="896">
                  <c:v>0.45000121284822925</c:v>
                </c:pt>
                <c:pt idx="897">
                  <c:v>0.5709538160556018</c:v>
                </c:pt>
                <c:pt idx="898">
                  <c:v>0.54698536085170468</c:v>
                </c:pt>
                <c:pt idx="899">
                  <c:v>0.5675930992599425</c:v>
                </c:pt>
                <c:pt idx="900">
                  <c:v>0.35478635494496524</c:v>
                </c:pt>
                <c:pt idx="901">
                  <c:v>0.4844397169866092</c:v>
                </c:pt>
                <c:pt idx="902">
                  <c:v>0.5121637026264978</c:v>
                </c:pt>
                <c:pt idx="903">
                  <c:v>0.57313569006655785</c:v>
                </c:pt>
                <c:pt idx="904">
                  <c:v>0.6819077403480599</c:v>
                </c:pt>
                <c:pt idx="905">
                  <c:v>0.61247505933776369</c:v>
                </c:pt>
                <c:pt idx="906">
                  <c:v>0.55033644474073862</c:v>
                </c:pt>
                <c:pt idx="907">
                  <c:v>0.76556208175239093</c:v>
                </c:pt>
                <c:pt idx="908">
                  <c:v>0.55105629437125503</c:v>
                </c:pt>
                <c:pt idx="909">
                  <c:v>0.60022465697783556</c:v>
                </c:pt>
                <c:pt idx="910">
                  <c:v>0.67478122210493796</c:v>
                </c:pt>
                <c:pt idx="911">
                  <c:v>0.6067626676745248</c:v>
                </c:pt>
                <c:pt idx="912">
                  <c:v>0.37695577521135221</c:v>
                </c:pt>
                <c:pt idx="913">
                  <c:v>0.49531568813521337</c:v>
                </c:pt>
                <c:pt idx="914">
                  <c:v>0.38898105660050769</c:v>
                </c:pt>
                <c:pt idx="915">
                  <c:v>0.48641045257047538</c:v>
                </c:pt>
                <c:pt idx="916">
                  <c:v>0.3845475657832515</c:v>
                </c:pt>
                <c:pt idx="917">
                  <c:v>0.59094361559023134</c:v>
                </c:pt>
                <c:pt idx="918">
                  <c:v>0.54939134157628411</c:v>
                </c:pt>
                <c:pt idx="919">
                  <c:v>0.46012578639950252</c:v>
                </c:pt>
                <c:pt idx="920">
                  <c:v>0.45041358154942862</c:v>
                </c:pt>
                <c:pt idx="921">
                  <c:v>0.47618914688268127</c:v>
                </c:pt>
                <c:pt idx="922">
                  <c:v>0.41667437396350071</c:v>
                </c:pt>
                <c:pt idx="923">
                  <c:v>0.58568683709730096</c:v>
                </c:pt>
                <c:pt idx="924">
                  <c:v>0.49291723929288916</c:v>
                </c:pt>
                <c:pt idx="925">
                  <c:v>0.49248610602346482</c:v>
                </c:pt>
                <c:pt idx="926">
                  <c:v>0.46172145110857921</c:v>
                </c:pt>
                <c:pt idx="927">
                  <c:v>0.37726544612741808</c:v>
                </c:pt>
                <c:pt idx="928">
                  <c:v>0.65801064036742996</c:v>
                </c:pt>
                <c:pt idx="929">
                  <c:v>0.52539710443655752</c:v>
                </c:pt>
                <c:pt idx="930">
                  <c:v>0.58981778641876548</c:v>
                </c:pt>
                <c:pt idx="931">
                  <c:v>0.40955993728564205</c:v>
                </c:pt>
                <c:pt idx="932">
                  <c:v>0.42787270584269432</c:v>
                </c:pt>
                <c:pt idx="933">
                  <c:v>0.33760411216392816</c:v>
                </c:pt>
                <c:pt idx="934">
                  <c:v>0.55349959892530298</c:v>
                </c:pt>
                <c:pt idx="935">
                  <c:v>0.45030145245077702</c:v>
                </c:pt>
                <c:pt idx="936">
                  <c:v>0.46134384222113123</c:v>
                </c:pt>
                <c:pt idx="937">
                  <c:v>0.54067608326037531</c:v>
                </c:pt>
                <c:pt idx="938">
                  <c:v>0.47060114345967674</c:v>
                </c:pt>
                <c:pt idx="939">
                  <c:v>0.55562886314318871</c:v>
                </c:pt>
                <c:pt idx="940">
                  <c:v>0.52158191865908921</c:v>
                </c:pt>
                <c:pt idx="941">
                  <c:v>0.41758159841510134</c:v>
                </c:pt>
                <c:pt idx="942">
                  <c:v>0.51801662987177688</c:v>
                </c:pt>
                <c:pt idx="943">
                  <c:v>0.39661388739884418</c:v>
                </c:pt>
                <c:pt idx="944">
                  <c:v>0.47896827323586894</c:v>
                </c:pt>
                <c:pt idx="945">
                  <c:v>0.5369577348267045</c:v>
                </c:pt>
                <c:pt idx="946">
                  <c:v>0.49892088867464207</c:v>
                </c:pt>
                <c:pt idx="947">
                  <c:v>0.53712985233334332</c:v>
                </c:pt>
                <c:pt idx="948">
                  <c:v>0.6019510603405569</c:v>
                </c:pt>
                <c:pt idx="949">
                  <c:v>0.43499769118286474</c:v>
                </c:pt>
                <c:pt idx="950">
                  <c:v>0.64352371226826433</c:v>
                </c:pt>
                <c:pt idx="951">
                  <c:v>0.52064947587753585</c:v>
                </c:pt>
                <c:pt idx="952">
                  <c:v>0.48223421662473198</c:v>
                </c:pt>
                <c:pt idx="953">
                  <c:v>0.59070928446714199</c:v>
                </c:pt>
                <c:pt idx="954">
                  <c:v>0.54395317285119782</c:v>
                </c:pt>
                <c:pt idx="955">
                  <c:v>0.50787656821769789</c:v>
                </c:pt>
                <c:pt idx="956">
                  <c:v>0.54650777559173658</c:v>
                </c:pt>
                <c:pt idx="957">
                  <c:v>0.53865384772578517</c:v>
                </c:pt>
                <c:pt idx="958">
                  <c:v>0.49781901025351366</c:v>
                </c:pt>
                <c:pt idx="959">
                  <c:v>0.44955726435579085</c:v>
                </c:pt>
                <c:pt idx="960">
                  <c:v>0.45480892528148559</c:v>
                </c:pt>
                <c:pt idx="961">
                  <c:v>0.46340030518298986</c:v>
                </c:pt>
                <c:pt idx="962">
                  <c:v>0.54991649188821901</c:v>
                </c:pt>
                <c:pt idx="963">
                  <c:v>0.51440294730618985</c:v>
                </c:pt>
                <c:pt idx="964">
                  <c:v>0.46026618565222988</c:v>
                </c:pt>
                <c:pt idx="965">
                  <c:v>0.38239794736370236</c:v>
                </c:pt>
                <c:pt idx="966">
                  <c:v>0.45773619233295826</c:v>
                </c:pt>
                <c:pt idx="967">
                  <c:v>0.47422989488909933</c:v>
                </c:pt>
                <c:pt idx="968">
                  <c:v>0.31943434611309257</c:v>
                </c:pt>
                <c:pt idx="969">
                  <c:v>0.57653263401667787</c:v>
                </c:pt>
                <c:pt idx="970">
                  <c:v>0.50241215154233743</c:v>
                </c:pt>
                <c:pt idx="971">
                  <c:v>0.61427275847406648</c:v>
                </c:pt>
                <c:pt idx="972">
                  <c:v>0.4235998207400628</c:v>
                </c:pt>
                <c:pt idx="973">
                  <c:v>0.5563677014615328</c:v>
                </c:pt>
                <c:pt idx="974">
                  <c:v>0.60771467857758665</c:v>
                </c:pt>
                <c:pt idx="975">
                  <c:v>0.48660089596724448</c:v>
                </c:pt>
                <c:pt idx="976">
                  <c:v>0.49494105648494269</c:v>
                </c:pt>
                <c:pt idx="977">
                  <c:v>0.48788053319102725</c:v>
                </c:pt>
                <c:pt idx="978">
                  <c:v>0.6660565975566648</c:v>
                </c:pt>
                <c:pt idx="979">
                  <c:v>0.4820425677886041</c:v>
                </c:pt>
                <c:pt idx="980">
                  <c:v>0.49870818044775184</c:v>
                </c:pt>
                <c:pt idx="981">
                  <c:v>0.54672991094478152</c:v>
                </c:pt>
                <c:pt idx="982">
                  <c:v>0.46056007582261649</c:v>
                </c:pt>
                <c:pt idx="983">
                  <c:v>0.46924670953730901</c:v>
                </c:pt>
                <c:pt idx="984">
                  <c:v>0.46576950897815972</c:v>
                </c:pt>
                <c:pt idx="985">
                  <c:v>0.37554729644731072</c:v>
                </c:pt>
                <c:pt idx="986">
                  <c:v>0.4667192052168041</c:v>
                </c:pt>
                <c:pt idx="987">
                  <c:v>0.46064113342663754</c:v>
                </c:pt>
                <c:pt idx="988">
                  <c:v>0.68705531893784222</c:v>
                </c:pt>
                <c:pt idx="989">
                  <c:v>0.60786139734416678</c:v>
                </c:pt>
                <c:pt idx="990">
                  <c:v>0.61377392638776729</c:v>
                </c:pt>
                <c:pt idx="991">
                  <c:v>0.52027724510024775</c:v>
                </c:pt>
                <c:pt idx="992">
                  <c:v>0.59001465767138195</c:v>
                </c:pt>
                <c:pt idx="993">
                  <c:v>0.48665442975632145</c:v>
                </c:pt>
                <c:pt idx="994">
                  <c:v>0.45565622581279258</c:v>
                </c:pt>
                <c:pt idx="995">
                  <c:v>0.52151987822380752</c:v>
                </c:pt>
                <c:pt idx="996">
                  <c:v>0.48658365159428685</c:v>
                </c:pt>
                <c:pt idx="997">
                  <c:v>0.58064434495874606</c:v>
                </c:pt>
                <c:pt idx="998">
                  <c:v>0.57715235355297612</c:v>
                </c:pt>
                <c:pt idx="999">
                  <c:v>0.54624347213514668</c:v>
                </c:pt>
                <c:pt idx="1000">
                  <c:v>0.59280778105990128</c:v>
                </c:pt>
                <c:pt idx="1001">
                  <c:v>0.62750983736226063</c:v>
                </c:pt>
                <c:pt idx="1002">
                  <c:v>0.54906754348520392</c:v>
                </c:pt>
                <c:pt idx="1003">
                  <c:v>0.59523977375737658</c:v>
                </c:pt>
                <c:pt idx="1004">
                  <c:v>0.47279312394949735</c:v>
                </c:pt>
                <c:pt idx="1005">
                  <c:v>0.43879894530834929</c:v>
                </c:pt>
                <c:pt idx="1006">
                  <c:v>0.47166415482457275</c:v>
                </c:pt>
                <c:pt idx="1007">
                  <c:v>0.53801753991083301</c:v>
                </c:pt>
                <c:pt idx="1008">
                  <c:v>0.40293410668681845</c:v>
                </c:pt>
                <c:pt idx="1009">
                  <c:v>0.51064364164623988</c:v>
                </c:pt>
                <c:pt idx="1010">
                  <c:v>0.59939970187401725</c:v>
                </c:pt>
                <c:pt idx="1011">
                  <c:v>0.62200144052102802</c:v>
                </c:pt>
                <c:pt idx="1012">
                  <c:v>0.44798227103672916</c:v>
                </c:pt>
                <c:pt idx="1013">
                  <c:v>0.29147043942201439</c:v>
                </c:pt>
                <c:pt idx="1014">
                  <c:v>0.41562264397570953</c:v>
                </c:pt>
                <c:pt idx="1015">
                  <c:v>0.62565448689560066</c:v>
                </c:pt>
                <c:pt idx="1016">
                  <c:v>0.51310129968953455</c:v>
                </c:pt>
                <c:pt idx="1017">
                  <c:v>0.45848309258232828</c:v>
                </c:pt>
                <c:pt idx="1018">
                  <c:v>0.47496487149260747</c:v>
                </c:pt>
                <c:pt idx="1019">
                  <c:v>0.60436436395133031</c:v>
                </c:pt>
                <c:pt idx="1020">
                  <c:v>0.55394046071588332</c:v>
                </c:pt>
                <c:pt idx="1021">
                  <c:v>0.47424945629268822</c:v>
                </c:pt>
                <c:pt idx="1022">
                  <c:v>0.43913433311464511</c:v>
                </c:pt>
                <c:pt idx="1023">
                  <c:v>0.47395714889483082</c:v>
                </c:pt>
                <c:pt idx="1024">
                  <c:v>0.46785044877157117</c:v>
                </c:pt>
                <c:pt idx="1025">
                  <c:v>0.56174160234754711</c:v>
                </c:pt>
                <c:pt idx="1026">
                  <c:v>0.57247611617730099</c:v>
                </c:pt>
                <c:pt idx="1027">
                  <c:v>0.52379529730347596</c:v>
                </c:pt>
                <c:pt idx="1028">
                  <c:v>0.52832802252730393</c:v>
                </c:pt>
                <c:pt idx="1029">
                  <c:v>0.47030957635948578</c:v>
                </c:pt>
                <c:pt idx="1030">
                  <c:v>0.52060465128203992</c:v>
                </c:pt>
                <c:pt idx="1031">
                  <c:v>0.46182336471021335</c:v>
                </c:pt>
                <c:pt idx="1032">
                  <c:v>0.58739526982781409</c:v>
                </c:pt>
                <c:pt idx="1033">
                  <c:v>0.51124100295402641</c:v>
                </c:pt>
                <c:pt idx="1034">
                  <c:v>0.53422984406939378</c:v>
                </c:pt>
                <c:pt idx="1035">
                  <c:v>0.48442424915208859</c:v>
                </c:pt>
                <c:pt idx="1036">
                  <c:v>0.43348594477281255</c:v>
                </c:pt>
                <c:pt idx="1037">
                  <c:v>0.41142829480355042</c:v>
                </c:pt>
                <c:pt idx="1038">
                  <c:v>0.52649446546614909</c:v>
                </c:pt>
                <c:pt idx="1039">
                  <c:v>0.40713023063987142</c:v>
                </c:pt>
                <c:pt idx="1040">
                  <c:v>0.6135194514278185</c:v>
                </c:pt>
                <c:pt idx="1041">
                  <c:v>0.31220838615820007</c:v>
                </c:pt>
                <c:pt idx="1042">
                  <c:v>0.43321107565196704</c:v>
                </c:pt>
                <c:pt idx="1043">
                  <c:v>0.30685887411643498</c:v>
                </c:pt>
                <c:pt idx="1044">
                  <c:v>0.42209990021982086</c:v>
                </c:pt>
                <c:pt idx="1045">
                  <c:v>0.5754887970631789</c:v>
                </c:pt>
                <c:pt idx="1046">
                  <c:v>0.40469044358555967</c:v>
                </c:pt>
                <c:pt idx="1047">
                  <c:v>0.49202093817489684</c:v>
                </c:pt>
                <c:pt idx="1048">
                  <c:v>0.58708234914581725</c:v>
                </c:pt>
                <c:pt idx="1049">
                  <c:v>0.47413409621122482</c:v>
                </c:pt>
                <c:pt idx="1050">
                  <c:v>0.68909294221278583</c:v>
                </c:pt>
                <c:pt idx="1051">
                  <c:v>0.51957569603764253</c:v>
                </c:pt>
                <c:pt idx="1052">
                  <c:v>0.31257388219243815</c:v>
                </c:pt>
                <c:pt idx="1053">
                  <c:v>0.59830818033320943</c:v>
                </c:pt>
                <c:pt idx="1054">
                  <c:v>0.4375117061103318</c:v>
                </c:pt>
                <c:pt idx="1055">
                  <c:v>0.58510371380088022</c:v>
                </c:pt>
                <c:pt idx="1056">
                  <c:v>0.43914121539904222</c:v>
                </c:pt>
                <c:pt idx="1057">
                  <c:v>0.53719654787687987</c:v>
                </c:pt>
                <c:pt idx="1058">
                  <c:v>0.4247013089679354</c:v>
                </c:pt>
                <c:pt idx="1059">
                  <c:v>0.63566234093129104</c:v>
                </c:pt>
                <c:pt idx="1060">
                  <c:v>0.33915313772859401</c:v>
                </c:pt>
                <c:pt idx="1061">
                  <c:v>0.66720922191647913</c:v>
                </c:pt>
                <c:pt idx="1062">
                  <c:v>0.51231818043941224</c:v>
                </c:pt>
                <c:pt idx="1063">
                  <c:v>0.57108143029743219</c:v>
                </c:pt>
                <c:pt idx="1064">
                  <c:v>0.43104602983565127</c:v>
                </c:pt>
                <c:pt idx="1065">
                  <c:v>0.52663983522955682</c:v>
                </c:pt>
                <c:pt idx="1066">
                  <c:v>0.44846392559776521</c:v>
                </c:pt>
                <c:pt idx="1067">
                  <c:v>0.43830406452674198</c:v>
                </c:pt>
                <c:pt idx="1068">
                  <c:v>0.49864910462791512</c:v>
                </c:pt>
                <c:pt idx="1069">
                  <c:v>0.44537406550147207</c:v>
                </c:pt>
                <c:pt idx="1070">
                  <c:v>0.49744864725222138</c:v>
                </c:pt>
                <c:pt idx="1071">
                  <c:v>0.37763038673205918</c:v>
                </c:pt>
                <c:pt idx="1072">
                  <c:v>0.65465829626986938</c:v>
                </c:pt>
                <c:pt idx="1073">
                  <c:v>0.43092809497797169</c:v>
                </c:pt>
                <c:pt idx="1074">
                  <c:v>0.55732091013903018</c:v>
                </c:pt>
                <c:pt idx="1075">
                  <c:v>0.45042326000323918</c:v>
                </c:pt>
                <c:pt idx="1076">
                  <c:v>0.5393681318854493</c:v>
                </c:pt>
                <c:pt idx="1077">
                  <c:v>0.4384246191908574</c:v>
                </c:pt>
                <c:pt idx="1078">
                  <c:v>0.51459272576071058</c:v>
                </c:pt>
                <c:pt idx="1079">
                  <c:v>0.39848712741105474</c:v>
                </c:pt>
                <c:pt idx="1080">
                  <c:v>0.56914907882678567</c:v>
                </c:pt>
                <c:pt idx="1081">
                  <c:v>0.30947157048404361</c:v>
                </c:pt>
                <c:pt idx="1082">
                  <c:v>0.53478860052421406</c:v>
                </c:pt>
                <c:pt idx="1083">
                  <c:v>0.38954959103772618</c:v>
                </c:pt>
                <c:pt idx="1084">
                  <c:v>0.52289647892335278</c:v>
                </c:pt>
                <c:pt idx="1085">
                  <c:v>0.43682705148328727</c:v>
                </c:pt>
                <c:pt idx="1086">
                  <c:v>0.4440217158129508</c:v>
                </c:pt>
                <c:pt idx="1087">
                  <c:v>0.46173567009866529</c:v>
                </c:pt>
                <c:pt idx="1088">
                  <c:v>0.58427654140526597</c:v>
                </c:pt>
                <c:pt idx="1089">
                  <c:v>0.51162440792797803</c:v>
                </c:pt>
                <c:pt idx="1090">
                  <c:v>0.41633909008019732</c:v>
                </c:pt>
                <c:pt idx="1091">
                  <c:v>0.41050200595554492</c:v>
                </c:pt>
                <c:pt idx="1092">
                  <c:v>0.44898857689607119</c:v>
                </c:pt>
                <c:pt idx="1093">
                  <c:v>0.54317024944421943</c:v>
                </c:pt>
                <c:pt idx="1094">
                  <c:v>0.52967577291520895</c:v>
                </c:pt>
                <c:pt idx="1095">
                  <c:v>0.49652711910571629</c:v>
                </c:pt>
                <c:pt idx="1096">
                  <c:v>0.54628910808151887</c:v>
                </c:pt>
                <c:pt idx="1097">
                  <c:v>0.62448535099936586</c:v>
                </c:pt>
                <c:pt idx="1098">
                  <c:v>0.46846495406920796</c:v>
                </c:pt>
                <c:pt idx="1099">
                  <c:v>0.62893772326033681</c:v>
                </c:pt>
                <c:pt idx="1100">
                  <c:v>0.55355991308696073</c:v>
                </c:pt>
                <c:pt idx="1101">
                  <c:v>0.4537566357924856</c:v>
                </c:pt>
                <c:pt idx="1102">
                  <c:v>0.62444063048996679</c:v>
                </c:pt>
                <c:pt idx="1103">
                  <c:v>0.52564193304762075</c:v>
                </c:pt>
                <c:pt idx="1104">
                  <c:v>0.47114043570013148</c:v>
                </c:pt>
                <c:pt idx="1105">
                  <c:v>0.50151453696466841</c:v>
                </c:pt>
                <c:pt idx="1106">
                  <c:v>0.52375711564775851</c:v>
                </c:pt>
                <c:pt idx="1107">
                  <c:v>0.44200052369981291</c:v>
                </c:pt>
                <c:pt idx="1108">
                  <c:v>0.54291424396366805</c:v>
                </c:pt>
                <c:pt idx="1109">
                  <c:v>0.46654895786238715</c:v>
                </c:pt>
                <c:pt idx="1110">
                  <c:v>0.43055235606226328</c:v>
                </c:pt>
                <c:pt idx="1111">
                  <c:v>0.56297873804704923</c:v>
                </c:pt>
                <c:pt idx="1112">
                  <c:v>0.2618062549578018</c:v>
                </c:pt>
                <c:pt idx="1113">
                  <c:v>0.55412701044914869</c:v>
                </c:pt>
                <c:pt idx="1114">
                  <c:v>0.46666993890210806</c:v>
                </c:pt>
                <c:pt idx="1115">
                  <c:v>0.53133629183429232</c:v>
                </c:pt>
                <c:pt idx="1116">
                  <c:v>0.58343708020863327</c:v>
                </c:pt>
                <c:pt idx="1117">
                  <c:v>0.57212067379628406</c:v>
                </c:pt>
                <c:pt idx="1118">
                  <c:v>0.52855131020134138</c:v>
                </c:pt>
                <c:pt idx="1119">
                  <c:v>0.33313828193911166</c:v>
                </c:pt>
                <c:pt idx="1120">
                  <c:v>0.30126935504299196</c:v>
                </c:pt>
                <c:pt idx="1121">
                  <c:v>0.49081197887140093</c:v>
                </c:pt>
                <c:pt idx="1122">
                  <c:v>0.53940167325280231</c:v>
                </c:pt>
                <c:pt idx="1123">
                  <c:v>0.61235092544954495</c:v>
                </c:pt>
                <c:pt idx="1124">
                  <c:v>0.60525382655439042</c:v>
                </c:pt>
                <c:pt idx="1125">
                  <c:v>0.55085684492243658</c:v>
                </c:pt>
                <c:pt idx="1126">
                  <c:v>0.4812871260581007</c:v>
                </c:pt>
                <c:pt idx="1127">
                  <c:v>0.53604153827197099</c:v>
                </c:pt>
                <c:pt idx="1128">
                  <c:v>0.31405285430751539</c:v>
                </c:pt>
                <c:pt idx="1129">
                  <c:v>0.54459514435519174</c:v>
                </c:pt>
                <c:pt idx="1130">
                  <c:v>0.55689626910688494</c:v>
                </c:pt>
                <c:pt idx="1131">
                  <c:v>0.4529285250661621</c:v>
                </c:pt>
                <c:pt idx="1132">
                  <c:v>0.49655048886292685</c:v>
                </c:pt>
                <c:pt idx="1133">
                  <c:v>0.63418019376833434</c:v>
                </c:pt>
                <c:pt idx="1134">
                  <c:v>0.5262243949894716</c:v>
                </c:pt>
                <c:pt idx="1135">
                  <c:v>0.47759225681710443</c:v>
                </c:pt>
                <c:pt idx="1136">
                  <c:v>0.57243647108783502</c:v>
                </c:pt>
                <c:pt idx="1137">
                  <c:v>0.49518026458516001</c:v>
                </c:pt>
                <c:pt idx="1138">
                  <c:v>0.53894857697236909</c:v>
                </c:pt>
                <c:pt idx="1139">
                  <c:v>0.37921305165694746</c:v>
                </c:pt>
                <c:pt idx="1140">
                  <c:v>0.40466060171937623</c:v>
                </c:pt>
                <c:pt idx="1141">
                  <c:v>0.44756589793488094</c:v>
                </c:pt>
                <c:pt idx="1142">
                  <c:v>0.5768088494890431</c:v>
                </c:pt>
                <c:pt idx="1143">
                  <c:v>0.76365310825561139</c:v>
                </c:pt>
                <c:pt idx="1144">
                  <c:v>0.38953691814505215</c:v>
                </c:pt>
                <c:pt idx="1145">
                  <c:v>0.45347366813881534</c:v>
                </c:pt>
                <c:pt idx="1146">
                  <c:v>0.51662844943173214</c:v>
                </c:pt>
                <c:pt idx="1147">
                  <c:v>0.46770322989145613</c:v>
                </c:pt>
                <c:pt idx="1148">
                  <c:v>0.4989719164194768</c:v>
                </c:pt>
                <c:pt idx="1149">
                  <c:v>0.54966768736341642</c:v>
                </c:pt>
                <c:pt idx="1150">
                  <c:v>0.42837288579050475</c:v>
                </c:pt>
                <c:pt idx="1151">
                  <c:v>0.5779142050098488</c:v>
                </c:pt>
                <c:pt idx="1152">
                  <c:v>0.48784259870047264</c:v>
                </c:pt>
                <c:pt idx="1153">
                  <c:v>0.62492081805766608</c:v>
                </c:pt>
                <c:pt idx="1154">
                  <c:v>0.67740978732240431</c:v>
                </c:pt>
                <c:pt idx="1155">
                  <c:v>0.58744049624761319</c:v>
                </c:pt>
                <c:pt idx="1156">
                  <c:v>0.43077379193649717</c:v>
                </c:pt>
                <c:pt idx="1157">
                  <c:v>0.44252343764478513</c:v>
                </c:pt>
                <c:pt idx="1158">
                  <c:v>0.49366314930469035</c:v>
                </c:pt>
                <c:pt idx="1159">
                  <c:v>0.56220320663414303</c:v>
                </c:pt>
                <c:pt idx="1160">
                  <c:v>0.58972385651064774</c:v>
                </c:pt>
                <c:pt idx="1161">
                  <c:v>0.60154268594870797</c:v>
                </c:pt>
                <c:pt idx="1162">
                  <c:v>0.5108709926703332</c:v>
                </c:pt>
                <c:pt idx="1163">
                  <c:v>0.41318632528695065</c:v>
                </c:pt>
                <c:pt idx="1164">
                  <c:v>0.59859257769295815</c:v>
                </c:pt>
                <c:pt idx="1165">
                  <c:v>0.55383198158558145</c:v>
                </c:pt>
                <c:pt idx="1166">
                  <c:v>0.66514296784758553</c:v>
                </c:pt>
                <c:pt idx="1167">
                  <c:v>0.33463357248524872</c:v>
                </c:pt>
                <c:pt idx="1168">
                  <c:v>0.61206162742399273</c:v>
                </c:pt>
                <c:pt idx="1169">
                  <c:v>0.44098129918353474</c:v>
                </c:pt>
                <c:pt idx="1170">
                  <c:v>0.3901242432054457</c:v>
                </c:pt>
                <c:pt idx="1171">
                  <c:v>0.58614177442382154</c:v>
                </c:pt>
                <c:pt idx="1172">
                  <c:v>0.43084374453891805</c:v>
                </c:pt>
                <c:pt idx="1173">
                  <c:v>0.39181589323523092</c:v>
                </c:pt>
                <c:pt idx="1174">
                  <c:v>0.42614850075139205</c:v>
                </c:pt>
                <c:pt idx="1175">
                  <c:v>0.49421402471946602</c:v>
                </c:pt>
                <c:pt idx="1176">
                  <c:v>0.52491765320710515</c:v>
                </c:pt>
                <c:pt idx="1177">
                  <c:v>0.69276448020500947</c:v>
                </c:pt>
                <c:pt idx="1178">
                  <c:v>0.45825600037832009</c:v>
                </c:pt>
                <c:pt idx="1179">
                  <c:v>0.69423005236371838</c:v>
                </c:pt>
                <c:pt idx="1180">
                  <c:v>0.5491153026283917</c:v>
                </c:pt>
                <c:pt idx="1181">
                  <c:v>0.58017616867083865</c:v>
                </c:pt>
                <c:pt idx="1182">
                  <c:v>0.45063421610571525</c:v>
                </c:pt>
                <c:pt idx="1183">
                  <c:v>0.41740610371230946</c:v>
                </c:pt>
                <c:pt idx="1184">
                  <c:v>0.47804253971208088</c:v>
                </c:pt>
                <c:pt idx="1185">
                  <c:v>0.58468694835907764</c:v>
                </c:pt>
                <c:pt idx="1186">
                  <c:v>0.45275614865322589</c:v>
                </c:pt>
                <c:pt idx="1187">
                  <c:v>0.55342100861710009</c:v>
                </c:pt>
                <c:pt idx="1188">
                  <c:v>0.5038735166648971</c:v>
                </c:pt>
                <c:pt idx="1189">
                  <c:v>0.43425313397148263</c:v>
                </c:pt>
                <c:pt idx="1190">
                  <c:v>0.45255245629252316</c:v>
                </c:pt>
                <c:pt idx="1191">
                  <c:v>0.47476991967586518</c:v>
                </c:pt>
                <c:pt idx="1192">
                  <c:v>0.61268236889331151</c:v>
                </c:pt>
                <c:pt idx="1193">
                  <c:v>0.41871853834079215</c:v>
                </c:pt>
                <c:pt idx="1194">
                  <c:v>0.58047646986472989</c:v>
                </c:pt>
                <c:pt idx="1195">
                  <c:v>0.46920521197456322</c:v>
                </c:pt>
                <c:pt idx="1196">
                  <c:v>0.64090191555942189</c:v>
                </c:pt>
                <c:pt idx="1197">
                  <c:v>0.5169576873407401</c:v>
                </c:pt>
                <c:pt idx="1198">
                  <c:v>0.49978303244664729</c:v>
                </c:pt>
                <c:pt idx="1199">
                  <c:v>0.37552228804156051</c:v>
                </c:pt>
                <c:pt idx="1200">
                  <c:v>0.45325030028305574</c:v>
                </c:pt>
                <c:pt idx="1201">
                  <c:v>0.547141140419387</c:v>
                </c:pt>
                <c:pt idx="1202">
                  <c:v>0.45159235439919149</c:v>
                </c:pt>
                <c:pt idx="1203">
                  <c:v>0.71701025015350328</c:v>
                </c:pt>
                <c:pt idx="1204">
                  <c:v>0.54368211222901475</c:v>
                </c:pt>
                <c:pt idx="1205">
                  <c:v>0.50700444359221097</c:v>
                </c:pt>
                <c:pt idx="1206">
                  <c:v>0.41881160076286977</c:v>
                </c:pt>
                <c:pt idx="1207">
                  <c:v>0.49175262289101468</c:v>
                </c:pt>
                <c:pt idx="1208">
                  <c:v>0.39296146302527574</c:v>
                </c:pt>
                <c:pt idx="1209">
                  <c:v>0.62115128501674699</c:v>
                </c:pt>
                <c:pt idx="1210">
                  <c:v>0.30936194451514215</c:v>
                </c:pt>
                <c:pt idx="1211">
                  <c:v>0.50523638338943766</c:v>
                </c:pt>
                <c:pt idx="1212">
                  <c:v>0.42538295718851876</c:v>
                </c:pt>
                <c:pt idx="1213">
                  <c:v>0.47405067806112289</c:v>
                </c:pt>
                <c:pt idx="1214">
                  <c:v>0.50890868598776695</c:v>
                </c:pt>
                <c:pt idx="1215">
                  <c:v>0.49358280909732494</c:v>
                </c:pt>
                <c:pt idx="1216">
                  <c:v>0.5732447963101106</c:v>
                </c:pt>
                <c:pt idx="1217">
                  <c:v>0.48878199051384202</c:v>
                </c:pt>
                <c:pt idx="1218">
                  <c:v>0.74664464982510703</c:v>
                </c:pt>
                <c:pt idx="1219">
                  <c:v>0.64774744692368291</c:v>
                </c:pt>
                <c:pt idx="1220">
                  <c:v>0.45467258068836747</c:v>
                </c:pt>
                <c:pt idx="1221">
                  <c:v>0.42659997908323533</c:v>
                </c:pt>
                <c:pt idx="1222">
                  <c:v>0.51578275953533192</c:v>
                </c:pt>
                <c:pt idx="1223">
                  <c:v>0.50193028627449932</c:v>
                </c:pt>
                <c:pt idx="1224">
                  <c:v>0.40694442545847431</c:v>
                </c:pt>
                <c:pt idx="1225">
                  <c:v>0.41194973778633265</c:v>
                </c:pt>
                <c:pt idx="1226">
                  <c:v>0.48477881068725209</c:v>
                </c:pt>
                <c:pt idx="1227">
                  <c:v>0.48766225867663116</c:v>
                </c:pt>
                <c:pt idx="1228">
                  <c:v>0.56801740264226042</c:v>
                </c:pt>
                <c:pt idx="1229">
                  <c:v>0.64519115691235918</c:v>
                </c:pt>
                <c:pt idx="1230">
                  <c:v>0.54052022900876828</c:v>
                </c:pt>
                <c:pt idx="1231">
                  <c:v>0.67543277015561509</c:v>
                </c:pt>
                <c:pt idx="1232">
                  <c:v>0.5884321178667884</c:v>
                </c:pt>
                <c:pt idx="1233">
                  <c:v>0.61191857195949528</c:v>
                </c:pt>
                <c:pt idx="1234">
                  <c:v>0.5131948071507314</c:v>
                </c:pt>
                <c:pt idx="1235">
                  <c:v>0.42280988965004113</c:v>
                </c:pt>
                <c:pt idx="1236">
                  <c:v>0.47909219322801977</c:v>
                </c:pt>
                <c:pt idx="1237">
                  <c:v>0.6251365914908017</c:v>
                </c:pt>
                <c:pt idx="1238">
                  <c:v>0.46844385269454791</c:v>
                </c:pt>
                <c:pt idx="1239">
                  <c:v>0.62239429626321363</c:v>
                </c:pt>
                <c:pt idx="1240">
                  <c:v>0.3800195358446482</c:v>
                </c:pt>
                <c:pt idx="1241">
                  <c:v>0.66819059523264646</c:v>
                </c:pt>
                <c:pt idx="1242">
                  <c:v>0.61818036130887299</c:v>
                </c:pt>
                <c:pt idx="1243">
                  <c:v>0.53252632630173358</c:v>
                </c:pt>
                <c:pt idx="1244">
                  <c:v>0.60302879582625679</c:v>
                </c:pt>
                <c:pt idx="1245">
                  <c:v>0.39180802694632672</c:v>
                </c:pt>
                <c:pt idx="1246">
                  <c:v>0.44438228463725288</c:v>
                </c:pt>
                <c:pt idx="1247">
                  <c:v>0.50159576706926257</c:v>
                </c:pt>
                <c:pt idx="1248">
                  <c:v>0.41508503454072454</c:v>
                </c:pt>
                <c:pt idx="1249">
                  <c:v>0.69234490253547354</c:v>
                </c:pt>
                <c:pt idx="1250">
                  <c:v>0.40241443183910969</c:v>
                </c:pt>
                <c:pt idx="1251">
                  <c:v>0.63729972279654445</c:v>
                </c:pt>
                <c:pt idx="1252">
                  <c:v>0.37733782944997374</c:v>
                </c:pt>
                <c:pt idx="1253">
                  <c:v>0.51293409775175192</c:v>
                </c:pt>
                <c:pt idx="1254">
                  <c:v>0.57092411293795009</c:v>
                </c:pt>
                <c:pt idx="1255">
                  <c:v>0.58468191581653517</c:v>
                </c:pt>
                <c:pt idx="1256">
                  <c:v>0.6774728160067669</c:v>
                </c:pt>
                <c:pt idx="1257">
                  <c:v>0.56095211934517364</c:v>
                </c:pt>
                <c:pt idx="1258">
                  <c:v>0.53857555351062325</c:v>
                </c:pt>
                <c:pt idx="1259">
                  <c:v>0.57324767357921691</c:v>
                </c:pt>
                <c:pt idx="1260">
                  <c:v>0.4596333663289135</c:v>
                </c:pt>
                <c:pt idx="1261">
                  <c:v>0.58660749351438379</c:v>
                </c:pt>
                <c:pt idx="1262">
                  <c:v>0.55441202499810438</c:v>
                </c:pt>
                <c:pt idx="1263">
                  <c:v>0.53308028586214751</c:v>
                </c:pt>
                <c:pt idx="1264">
                  <c:v>0.49583331276295761</c:v>
                </c:pt>
                <c:pt idx="1265">
                  <c:v>0.41881787017197175</c:v>
                </c:pt>
                <c:pt idx="1266">
                  <c:v>0.62664699495081799</c:v>
                </c:pt>
                <c:pt idx="1267">
                  <c:v>0.38420107211201454</c:v>
                </c:pt>
                <c:pt idx="1268">
                  <c:v>0.40082616589785108</c:v>
                </c:pt>
                <c:pt idx="1269">
                  <c:v>0.57477340084505435</c:v>
                </c:pt>
                <c:pt idx="1270">
                  <c:v>0.50791888703853572</c:v>
                </c:pt>
                <c:pt idx="1271">
                  <c:v>0.45523771210877606</c:v>
                </c:pt>
                <c:pt idx="1272">
                  <c:v>0.55268276367982205</c:v>
                </c:pt>
                <c:pt idx="1273">
                  <c:v>0.45461630368473382</c:v>
                </c:pt>
                <c:pt idx="1274">
                  <c:v>0.46288999039061923</c:v>
                </c:pt>
                <c:pt idx="1275">
                  <c:v>0.42934162352183147</c:v>
                </c:pt>
                <c:pt idx="1276">
                  <c:v>0.616418616155192</c:v>
                </c:pt>
                <c:pt idx="1277">
                  <c:v>0.5042156358561839</c:v>
                </c:pt>
                <c:pt idx="1278">
                  <c:v>0.56592956240782144</c:v>
                </c:pt>
                <c:pt idx="1279">
                  <c:v>0.55482977239338838</c:v>
                </c:pt>
                <c:pt idx="1280">
                  <c:v>0.45642114970673614</c:v>
                </c:pt>
                <c:pt idx="1281">
                  <c:v>0.53606117765843608</c:v>
                </c:pt>
                <c:pt idx="1282">
                  <c:v>0.58735331775598509</c:v>
                </c:pt>
                <c:pt idx="1283">
                  <c:v>0.46176657366542989</c:v>
                </c:pt>
                <c:pt idx="1284">
                  <c:v>0.41889330641135486</c:v>
                </c:pt>
                <c:pt idx="1285">
                  <c:v>0.54819823055328187</c:v>
                </c:pt>
                <c:pt idx="1286">
                  <c:v>0.60549184027073333</c:v>
                </c:pt>
                <c:pt idx="1287">
                  <c:v>0.54656335038445503</c:v>
                </c:pt>
                <c:pt idx="1288">
                  <c:v>0.46872488243025917</c:v>
                </c:pt>
                <c:pt idx="1289">
                  <c:v>0.72009459294466871</c:v>
                </c:pt>
                <c:pt idx="1290">
                  <c:v>0.47344891163718489</c:v>
                </c:pt>
                <c:pt idx="1291">
                  <c:v>0.5308203530375849</c:v>
                </c:pt>
                <c:pt idx="1292">
                  <c:v>0.42224229962449716</c:v>
                </c:pt>
                <c:pt idx="1293">
                  <c:v>0.37898275256596997</c:v>
                </c:pt>
                <c:pt idx="1294">
                  <c:v>0.38127323726780898</c:v>
                </c:pt>
                <c:pt idx="1295">
                  <c:v>0.35667403182626856</c:v>
                </c:pt>
                <c:pt idx="1296">
                  <c:v>0.48907977709105593</c:v>
                </c:pt>
                <c:pt idx="1297">
                  <c:v>0.55680074736502649</c:v>
                </c:pt>
                <c:pt idx="1298">
                  <c:v>0.53890095058621756</c:v>
                </c:pt>
                <c:pt idx="1299">
                  <c:v>0.61453116426889831</c:v>
                </c:pt>
                <c:pt idx="1300">
                  <c:v>0.55330550920488464</c:v>
                </c:pt>
                <c:pt idx="1301">
                  <c:v>0.54489656944315934</c:v>
                </c:pt>
                <c:pt idx="1302">
                  <c:v>0.55510444539557602</c:v>
                </c:pt>
                <c:pt idx="1303">
                  <c:v>0.56446385160018508</c:v>
                </c:pt>
                <c:pt idx="1304">
                  <c:v>0.54974917572305149</c:v>
                </c:pt>
                <c:pt idx="1305">
                  <c:v>0.49158295115246819</c:v>
                </c:pt>
                <c:pt idx="1306">
                  <c:v>0.46770441450783107</c:v>
                </c:pt>
                <c:pt idx="1307">
                  <c:v>0.37983202141671979</c:v>
                </c:pt>
                <c:pt idx="1308">
                  <c:v>0.57238860996131313</c:v>
                </c:pt>
                <c:pt idx="1309">
                  <c:v>0.45670974943505399</c:v>
                </c:pt>
                <c:pt idx="1310">
                  <c:v>0.59361345137958654</c:v>
                </c:pt>
                <c:pt idx="1311">
                  <c:v>0.69245168139989377</c:v>
                </c:pt>
                <c:pt idx="1312">
                  <c:v>0.45038801841664128</c:v>
                </c:pt>
                <c:pt idx="1313">
                  <c:v>0.51379141036321874</c:v>
                </c:pt>
                <c:pt idx="1314">
                  <c:v>0.50555880871424708</c:v>
                </c:pt>
                <c:pt idx="1315">
                  <c:v>0.54788498369405747</c:v>
                </c:pt>
                <c:pt idx="1316">
                  <c:v>0.4684799848987109</c:v>
                </c:pt>
                <c:pt idx="1317">
                  <c:v>0.487387829059309</c:v>
                </c:pt>
                <c:pt idx="1318">
                  <c:v>0.59385686667694326</c:v>
                </c:pt>
                <c:pt idx="1319">
                  <c:v>0.44923815645491882</c:v>
                </c:pt>
                <c:pt idx="1320">
                  <c:v>0.50345892833522221</c:v>
                </c:pt>
                <c:pt idx="1321">
                  <c:v>0.53303296857190241</c:v>
                </c:pt>
                <c:pt idx="1322">
                  <c:v>0.45737101172036787</c:v>
                </c:pt>
                <c:pt idx="1323">
                  <c:v>0.5631203771929485</c:v>
                </c:pt>
                <c:pt idx="1324">
                  <c:v>0.61993854173031548</c:v>
                </c:pt>
                <c:pt idx="1325">
                  <c:v>0.45306204043199938</c:v>
                </c:pt>
                <c:pt idx="1326">
                  <c:v>0.51582101361621369</c:v>
                </c:pt>
                <c:pt idx="1327">
                  <c:v>0.56691707918554979</c:v>
                </c:pt>
                <c:pt idx="1328">
                  <c:v>0.55549072346185824</c:v>
                </c:pt>
                <c:pt idx="1329">
                  <c:v>0.39564409687800256</c:v>
                </c:pt>
                <c:pt idx="1330">
                  <c:v>0.46029401370898076</c:v>
                </c:pt>
                <c:pt idx="1331">
                  <c:v>0.64095670672144112</c:v>
                </c:pt>
                <c:pt idx="1332">
                  <c:v>0.47298871621147653</c:v>
                </c:pt>
                <c:pt idx="1333">
                  <c:v>0.49624203537518918</c:v>
                </c:pt>
                <c:pt idx="1334">
                  <c:v>0.57749869178572089</c:v>
                </c:pt>
                <c:pt idx="1335">
                  <c:v>0.5515822590488868</c:v>
                </c:pt>
                <c:pt idx="1336">
                  <c:v>0.49694490777028327</c:v>
                </c:pt>
                <c:pt idx="1337">
                  <c:v>0.68327507420096489</c:v>
                </c:pt>
                <c:pt idx="1338">
                  <c:v>0.42296751077955808</c:v>
                </c:pt>
                <c:pt idx="1339">
                  <c:v>0.45761678378415399</c:v>
                </c:pt>
                <c:pt idx="1340">
                  <c:v>0.50342061213337264</c:v>
                </c:pt>
                <c:pt idx="1341">
                  <c:v>0.67452672410640513</c:v>
                </c:pt>
                <c:pt idx="1342">
                  <c:v>0.38527902109119139</c:v>
                </c:pt>
                <c:pt idx="1343">
                  <c:v>0.4686240862299399</c:v>
                </c:pt>
                <c:pt idx="1344">
                  <c:v>0.57349807696979704</c:v>
                </c:pt>
                <c:pt idx="1345">
                  <c:v>0.4819095806430842</c:v>
                </c:pt>
                <c:pt idx="1346">
                  <c:v>0.38918590629206296</c:v>
                </c:pt>
                <c:pt idx="1347">
                  <c:v>0.49780830941278603</c:v>
                </c:pt>
                <c:pt idx="1348">
                  <c:v>0.71803577392469886</c:v>
                </c:pt>
                <c:pt idx="1349">
                  <c:v>0.45394082477053088</c:v>
                </c:pt>
                <c:pt idx="1350">
                  <c:v>0.43878961489816193</c:v>
                </c:pt>
                <c:pt idx="1351">
                  <c:v>0.62593822188472936</c:v>
                </c:pt>
                <c:pt idx="1352">
                  <c:v>0.59539061984483077</c:v>
                </c:pt>
                <c:pt idx="1353">
                  <c:v>0.54982750009957926</c:v>
                </c:pt>
                <c:pt idx="1354">
                  <c:v>0.43179969143211894</c:v>
                </c:pt>
                <c:pt idx="1355">
                  <c:v>0.3693578640821702</c:v>
                </c:pt>
                <c:pt idx="1356">
                  <c:v>0.43217248340752251</c:v>
                </c:pt>
                <c:pt idx="1357">
                  <c:v>0.52701008599486443</c:v>
                </c:pt>
                <c:pt idx="1358">
                  <c:v>0.29728799007533419</c:v>
                </c:pt>
                <c:pt idx="1359">
                  <c:v>0.45797989454873034</c:v>
                </c:pt>
                <c:pt idx="1360">
                  <c:v>0.65537564815466431</c:v>
                </c:pt>
                <c:pt idx="1361">
                  <c:v>0.46133821159518251</c:v>
                </c:pt>
                <c:pt idx="1362">
                  <c:v>0.5233755132102933</c:v>
                </c:pt>
                <c:pt idx="1363">
                  <c:v>0.59614791992483118</c:v>
                </c:pt>
                <c:pt idx="1364">
                  <c:v>0.43673599319640682</c:v>
                </c:pt>
                <c:pt idx="1365">
                  <c:v>0.62897029114812175</c:v>
                </c:pt>
                <c:pt idx="1366">
                  <c:v>0.59092847428767437</c:v>
                </c:pt>
                <c:pt idx="1367">
                  <c:v>0.59036764747141013</c:v>
                </c:pt>
                <c:pt idx="1368">
                  <c:v>0.46901546903794589</c:v>
                </c:pt>
                <c:pt idx="1369">
                  <c:v>0.33129914529777815</c:v>
                </c:pt>
                <c:pt idx="1370">
                  <c:v>0.63494330764517581</c:v>
                </c:pt>
                <c:pt idx="1371">
                  <c:v>0.46065780877049234</c:v>
                </c:pt>
                <c:pt idx="1372">
                  <c:v>0.40461863428084699</c:v>
                </c:pt>
                <c:pt idx="1373">
                  <c:v>0.44139332347168053</c:v>
                </c:pt>
                <c:pt idx="1374">
                  <c:v>0.31450475995380411</c:v>
                </c:pt>
                <c:pt idx="1375">
                  <c:v>0.6213896710545832</c:v>
                </c:pt>
                <c:pt idx="1376">
                  <c:v>0.37638409115106364</c:v>
                </c:pt>
                <c:pt idx="1377">
                  <c:v>0.4213211499168763</c:v>
                </c:pt>
                <c:pt idx="1378">
                  <c:v>0.44450973286212658</c:v>
                </c:pt>
                <c:pt idx="1379">
                  <c:v>0.44526271387453198</c:v>
                </c:pt>
                <c:pt idx="1380">
                  <c:v>0.60423526109949366</c:v>
                </c:pt>
                <c:pt idx="1381">
                  <c:v>0.57276680044109962</c:v>
                </c:pt>
                <c:pt idx="1382">
                  <c:v>0.39252170276692183</c:v>
                </c:pt>
                <c:pt idx="1383">
                  <c:v>0.29353376178465473</c:v>
                </c:pt>
                <c:pt idx="1384">
                  <c:v>0.59996318105592461</c:v>
                </c:pt>
                <c:pt idx="1385">
                  <c:v>0.54383133171277087</c:v>
                </c:pt>
                <c:pt idx="1386">
                  <c:v>0.44587438822415171</c:v>
                </c:pt>
                <c:pt idx="1387">
                  <c:v>0.60619489427667761</c:v>
                </c:pt>
                <c:pt idx="1388">
                  <c:v>0.48951194018894945</c:v>
                </c:pt>
                <c:pt idx="1389">
                  <c:v>0.42263197471981145</c:v>
                </c:pt>
                <c:pt idx="1390">
                  <c:v>0.57678872808072756</c:v>
                </c:pt>
                <c:pt idx="1391">
                  <c:v>0.50228043356933749</c:v>
                </c:pt>
                <c:pt idx="1392">
                  <c:v>0.44312104253413692</c:v>
                </c:pt>
                <c:pt idx="1393">
                  <c:v>0.52926636940819871</c:v>
                </c:pt>
                <c:pt idx="1394">
                  <c:v>0.57546962282178826</c:v>
                </c:pt>
                <c:pt idx="1395">
                  <c:v>0.42900082208948392</c:v>
                </c:pt>
                <c:pt idx="1396">
                  <c:v>0.39909766683288739</c:v>
                </c:pt>
                <c:pt idx="1397">
                  <c:v>0.55663014801937072</c:v>
                </c:pt>
                <c:pt idx="1398">
                  <c:v>0.50419655769644078</c:v>
                </c:pt>
                <c:pt idx="1399">
                  <c:v>0.55607572182061282</c:v>
                </c:pt>
                <c:pt idx="1400">
                  <c:v>0.57080896895540834</c:v>
                </c:pt>
                <c:pt idx="1401">
                  <c:v>0.31883110029364409</c:v>
                </c:pt>
                <c:pt idx="1402">
                  <c:v>0.50232445180302132</c:v>
                </c:pt>
                <c:pt idx="1403">
                  <c:v>0.53004155747652237</c:v>
                </c:pt>
                <c:pt idx="1404">
                  <c:v>0.54399094262372072</c:v>
                </c:pt>
                <c:pt idx="1405">
                  <c:v>0.51441513957514784</c:v>
                </c:pt>
                <c:pt idx="1406">
                  <c:v>0.47678046001610869</c:v>
                </c:pt>
                <c:pt idx="1407">
                  <c:v>0.68658425870050355</c:v>
                </c:pt>
                <c:pt idx="1408">
                  <c:v>0.39207778855829201</c:v>
                </c:pt>
                <c:pt idx="1409">
                  <c:v>0.24984828565560646</c:v>
                </c:pt>
                <c:pt idx="1410">
                  <c:v>0.5036100112087819</c:v>
                </c:pt>
                <c:pt idx="1411">
                  <c:v>0.57924284123840464</c:v>
                </c:pt>
                <c:pt idx="1412">
                  <c:v>0.60416238937707778</c:v>
                </c:pt>
                <c:pt idx="1413">
                  <c:v>0.60270420932435398</c:v>
                </c:pt>
                <c:pt idx="1414">
                  <c:v>0.55895664227365738</c:v>
                </c:pt>
                <c:pt idx="1415">
                  <c:v>0.44428413132782335</c:v>
                </c:pt>
                <c:pt idx="1416">
                  <c:v>0.55776720949660019</c:v>
                </c:pt>
                <c:pt idx="1417">
                  <c:v>0.47248162971490082</c:v>
                </c:pt>
                <c:pt idx="1418">
                  <c:v>0.51307040639088008</c:v>
                </c:pt>
                <c:pt idx="1419">
                  <c:v>0.41412118205000736</c:v>
                </c:pt>
                <c:pt idx="1420">
                  <c:v>0.55101249176898581</c:v>
                </c:pt>
                <c:pt idx="1421">
                  <c:v>0.34393486964836506</c:v>
                </c:pt>
                <c:pt idx="1422">
                  <c:v>0.46452712116767481</c:v>
                </c:pt>
                <c:pt idx="1423">
                  <c:v>0.52276716685664548</c:v>
                </c:pt>
                <c:pt idx="1424">
                  <c:v>0.40421681359066819</c:v>
                </c:pt>
                <c:pt idx="1425">
                  <c:v>0.50447156972037044</c:v>
                </c:pt>
                <c:pt idx="1426">
                  <c:v>0.46161656788234934</c:v>
                </c:pt>
                <c:pt idx="1427">
                  <c:v>0.54165136787904899</c:v>
                </c:pt>
                <c:pt idx="1428">
                  <c:v>0.58473703811703648</c:v>
                </c:pt>
                <c:pt idx="1429">
                  <c:v>0.35233172304867277</c:v>
                </c:pt>
                <c:pt idx="1430">
                  <c:v>0.55724728932084755</c:v>
                </c:pt>
                <c:pt idx="1431">
                  <c:v>0.62764095985797297</c:v>
                </c:pt>
                <c:pt idx="1432">
                  <c:v>0.48791458809375743</c:v>
                </c:pt>
                <c:pt idx="1433">
                  <c:v>0.3751241358537647</c:v>
                </c:pt>
                <c:pt idx="1434">
                  <c:v>0.48094078343186264</c:v>
                </c:pt>
                <c:pt idx="1435">
                  <c:v>0.68671373219068177</c:v>
                </c:pt>
                <c:pt idx="1436">
                  <c:v>0.57158452240800295</c:v>
                </c:pt>
                <c:pt idx="1437">
                  <c:v>0.68222622640877129</c:v>
                </c:pt>
                <c:pt idx="1438">
                  <c:v>0.49128898020939937</c:v>
                </c:pt>
                <c:pt idx="1439">
                  <c:v>0.56118324985313295</c:v>
                </c:pt>
                <c:pt idx="1440">
                  <c:v>0.53734899948615011</c:v>
                </c:pt>
                <c:pt idx="1441">
                  <c:v>0.61615608969975788</c:v>
                </c:pt>
                <c:pt idx="1442">
                  <c:v>0.26636466263124547</c:v>
                </c:pt>
                <c:pt idx="1443">
                  <c:v>0.4918874610110488</c:v>
                </c:pt>
                <c:pt idx="1444">
                  <c:v>0.51118280326004484</c:v>
                </c:pt>
                <c:pt idx="1445">
                  <c:v>0.40145644296681826</c:v>
                </c:pt>
                <c:pt idx="1446">
                  <c:v>0.51839990072831388</c:v>
                </c:pt>
                <c:pt idx="1447">
                  <c:v>0.67757369759584818</c:v>
                </c:pt>
                <c:pt idx="1448">
                  <c:v>0.70465986145104309</c:v>
                </c:pt>
                <c:pt idx="1449">
                  <c:v>0.39008546382525999</c:v>
                </c:pt>
                <c:pt idx="1450">
                  <c:v>0.53560788182947028</c:v>
                </c:pt>
                <c:pt idx="1451">
                  <c:v>0.43584224606345373</c:v>
                </c:pt>
                <c:pt idx="1452">
                  <c:v>0.42756038411347569</c:v>
                </c:pt>
                <c:pt idx="1453">
                  <c:v>0.57264457211755482</c:v>
                </c:pt>
                <c:pt idx="1454">
                  <c:v>0.47383375474348088</c:v>
                </c:pt>
                <c:pt idx="1455">
                  <c:v>0.51832817397524267</c:v>
                </c:pt>
                <c:pt idx="1456">
                  <c:v>0.71281566549301323</c:v>
                </c:pt>
                <c:pt idx="1457">
                  <c:v>0.45070003733844644</c:v>
                </c:pt>
                <c:pt idx="1458">
                  <c:v>0.505951742455517</c:v>
                </c:pt>
                <c:pt idx="1459">
                  <c:v>0.47876245205028484</c:v>
                </c:pt>
                <c:pt idx="1460">
                  <c:v>0.46753524604265584</c:v>
                </c:pt>
                <c:pt idx="1461">
                  <c:v>0.47038947974553053</c:v>
                </c:pt>
                <c:pt idx="1462">
                  <c:v>0.53568565458140471</c:v>
                </c:pt>
                <c:pt idx="1463">
                  <c:v>0.59443095250076383</c:v>
                </c:pt>
                <c:pt idx="1464">
                  <c:v>0.50338817224766352</c:v>
                </c:pt>
                <c:pt idx="1465">
                  <c:v>0.55319309171952846</c:v>
                </c:pt>
                <c:pt idx="1466">
                  <c:v>0.44183718976230296</c:v>
                </c:pt>
                <c:pt idx="1467">
                  <c:v>0.52944751115184185</c:v>
                </c:pt>
                <c:pt idx="1468">
                  <c:v>0.57497880387974765</c:v>
                </c:pt>
                <c:pt idx="1469">
                  <c:v>0.6253206236917872</c:v>
                </c:pt>
                <c:pt idx="1470">
                  <c:v>0.31369842620202798</c:v>
                </c:pt>
                <c:pt idx="1471">
                  <c:v>0.37201236612108479</c:v>
                </c:pt>
                <c:pt idx="1472">
                  <c:v>0.45295568900752031</c:v>
                </c:pt>
                <c:pt idx="1473">
                  <c:v>0.5680414014240085</c:v>
                </c:pt>
                <c:pt idx="1474">
                  <c:v>0.51245201485919567</c:v>
                </c:pt>
                <c:pt idx="1475">
                  <c:v>0.62897742987346283</c:v>
                </c:pt>
                <c:pt idx="1476">
                  <c:v>0.49067897176565106</c:v>
                </c:pt>
                <c:pt idx="1477">
                  <c:v>0.52720727700486891</c:v>
                </c:pt>
                <c:pt idx="1478">
                  <c:v>0.40749389897536431</c:v>
                </c:pt>
                <c:pt idx="1479">
                  <c:v>0.37949407329981294</c:v>
                </c:pt>
                <c:pt idx="1480">
                  <c:v>0.36171951943236036</c:v>
                </c:pt>
                <c:pt idx="1481">
                  <c:v>0.59423854874800042</c:v>
                </c:pt>
                <c:pt idx="1482">
                  <c:v>0.47983118443577788</c:v>
                </c:pt>
                <c:pt idx="1483">
                  <c:v>0.56120564586000066</c:v>
                </c:pt>
                <c:pt idx="1484">
                  <c:v>0.42093508182524453</c:v>
                </c:pt>
                <c:pt idx="1485">
                  <c:v>0.46547152460968527</c:v>
                </c:pt>
                <c:pt idx="1486">
                  <c:v>0.52179944071569617</c:v>
                </c:pt>
                <c:pt idx="1487">
                  <c:v>0.6616252268430336</c:v>
                </c:pt>
                <c:pt idx="1488">
                  <c:v>0.52630055008158294</c:v>
                </c:pt>
                <c:pt idx="1489">
                  <c:v>0.46708286184961711</c:v>
                </c:pt>
                <c:pt idx="1490">
                  <c:v>0.52243205011722949</c:v>
                </c:pt>
                <c:pt idx="1491">
                  <c:v>0.5218086472949135</c:v>
                </c:pt>
                <c:pt idx="1492">
                  <c:v>0.59077153496363422</c:v>
                </c:pt>
                <c:pt idx="1493">
                  <c:v>0.3498056442952836</c:v>
                </c:pt>
                <c:pt idx="1494">
                  <c:v>0.50607815468411166</c:v>
                </c:pt>
                <c:pt idx="1495">
                  <c:v>0.5167397019601957</c:v>
                </c:pt>
                <c:pt idx="1496">
                  <c:v>0.54749826346583563</c:v>
                </c:pt>
                <c:pt idx="1497">
                  <c:v>0.52559394866090103</c:v>
                </c:pt>
                <c:pt idx="1498">
                  <c:v>0.60030017547991743</c:v>
                </c:pt>
                <c:pt idx="1499">
                  <c:v>0.43449014617059428</c:v>
                </c:pt>
                <c:pt idx="1500">
                  <c:v>0.4027451587705787</c:v>
                </c:pt>
                <c:pt idx="1501">
                  <c:v>0.59956579103732488</c:v>
                </c:pt>
                <c:pt idx="1502">
                  <c:v>0.57344567283426739</c:v>
                </c:pt>
                <c:pt idx="1503">
                  <c:v>0.55093105540547205</c:v>
                </c:pt>
                <c:pt idx="1504">
                  <c:v>0.39172755520670555</c:v>
                </c:pt>
                <c:pt idx="1505">
                  <c:v>0.44021972033816004</c:v>
                </c:pt>
                <c:pt idx="1506">
                  <c:v>0.59178639836439906</c:v>
                </c:pt>
                <c:pt idx="1507">
                  <c:v>0.50338300717576645</c:v>
                </c:pt>
                <c:pt idx="1508">
                  <c:v>0.35059794585786769</c:v>
                </c:pt>
                <c:pt idx="1509">
                  <c:v>0.61222183430513355</c:v>
                </c:pt>
                <c:pt idx="1510">
                  <c:v>0.44031489369767762</c:v>
                </c:pt>
                <c:pt idx="1511">
                  <c:v>0.53445471576929449</c:v>
                </c:pt>
                <c:pt idx="1512">
                  <c:v>0.60016791931108326</c:v>
                </c:pt>
                <c:pt idx="1513">
                  <c:v>0.58422401557427817</c:v>
                </c:pt>
                <c:pt idx="1514">
                  <c:v>0.64137390607634748</c:v>
                </c:pt>
                <c:pt idx="1515">
                  <c:v>0.55501900219268541</c:v>
                </c:pt>
                <c:pt idx="1516">
                  <c:v>0.5167149197926364</c:v>
                </c:pt>
                <c:pt idx="1517">
                  <c:v>0.53201091439223158</c:v>
                </c:pt>
                <c:pt idx="1518">
                  <c:v>0.45594818259733477</c:v>
                </c:pt>
                <c:pt idx="1519">
                  <c:v>0.58959850936033464</c:v>
                </c:pt>
                <c:pt idx="1520">
                  <c:v>0.39161771135279494</c:v>
                </c:pt>
                <c:pt idx="1521">
                  <c:v>0.30961959409524736</c:v>
                </c:pt>
                <c:pt idx="1522">
                  <c:v>0.32386015162572174</c:v>
                </c:pt>
                <c:pt idx="1523">
                  <c:v>0.55354091168857267</c:v>
                </c:pt>
                <c:pt idx="1524">
                  <c:v>0.64033870739735177</c:v>
                </c:pt>
                <c:pt idx="1525">
                  <c:v>0.6172105698510536</c:v>
                </c:pt>
                <c:pt idx="1526">
                  <c:v>0.4290240587955812</c:v>
                </c:pt>
                <c:pt idx="1527">
                  <c:v>0.40039268165228203</c:v>
                </c:pt>
                <c:pt idx="1528">
                  <c:v>0.42984172195921738</c:v>
                </c:pt>
                <c:pt idx="1529">
                  <c:v>0.3663156237228572</c:v>
                </c:pt>
                <c:pt idx="1530">
                  <c:v>0.60144173120309163</c:v>
                </c:pt>
                <c:pt idx="1531">
                  <c:v>0.5522020232525513</c:v>
                </c:pt>
                <c:pt idx="1532">
                  <c:v>0.55757289968730539</c:v>
                </c:pt>
                <c:pt idx="1533">
                  <c:v>0.49837566085682855</c:v>
                </c:pt>
                <c:pt idx="1534">
                  <c:v>0.70013901194662542</c:v>
                </c:pt>
                <c:pt idx="1535">
                  <c:v>0.56947503573883562</c:v>
                </c:pt>
                <c:pt idx="1536">
                  <c:v>0.55636267750806834</c:v>
                </c:pt>
                <c:pt idx="1537">
                  <c:v>0.55688931832081678</c:v>
                </c:pt>
                <c:pt idx="1538">
                  <c:v>0.46728693791632975</c:v>
                </c:pt>
                <c:pt idx="1539">
                  <c:v>0.45204236524193625</c:v>
                </c:pt>
                <c:pt idx="1540">
                  <c:v>0.523669882989235</c:v>
                </c:pt>
                <c:pt idx="1541">
                  <c:v>0.69167804112845832</c:v>
                </c:pt>
                <c:pt idx="1542">
                  <c:v>0.46060885328927592</c:v>
                </c:pt>
                <c:pt idx="1543">
                  <c:v>0.4088187380826559</c:v>
                </c:pt>
                <c:pt idx="1544">
                  <c:v>0.47066246231378311</c:v>
                </c:pt>
                <c:pt idx="1545">
                  <c:v>0.42062837774595346</c:v>
                </c:pt>
                <c:pt idx="1546">
                  <c:v>0.41071332377909853</c:v>
                </c:pt>
                <c:pt idx="1547">
                  <c:v>0.56926653787165138</c:v>
                </c:pt>
                <c:pt idx="1548">
                  <c:v>0.52506163844739495</c:v>
                </c:pt>
                <c:pt idx="1549">
                  <c:v>0.45482678802393295</c:v>
                </c:pt>
                <c:pt idx="1550">
                  <c:v>0.5239388505432151</c:v>
                </c:pt>
                <c:pt idx="1551">
                  <c:v>0.4354115753475768</c:v>
                </c:pt>
                <c:pt idx="1552">
                  <c:v>0.53349925665849285</c:v>
                </c:pt>
                <c:pt idx="1553">
                  <c:v>0.35158935614452208</c:v>
                </c:pt>
                <c:pt idx="1554">
                  <c:v>0.59357798299494957</c:v>
                </c:pt>
                <c:pt idx="1555">
                  <c:v>0.52484085548732029</c:v>
                </c:pt>
                <c:pt idx="1556">
                  <c:v>0.54380475101502113</c:v>
                </c:pt>
                <c:pt idx="1557">
                  <c:v>0.52164250486696329</c:v>
                </c:pt>
                <c:pt idx="1558">
                  <c:v>0.64653522278469477</c:v>
                </c:pt>
                <c:pt idx="1559">
                  <c:v>0.59418523259502587</c:v>
                </c:pt>
                <c:pt idx="1560">
                  <c:v>0.63495269152844502</c:v>
                </c:pt>
                <c:pt idx="1561">
                  <c:v>0.41137423665751</c:v>
                </c:pt>
                <c:pt idx="1562">
                  <c:v>0.58668502692640423</c:v>
                </c:pt>
                <c:pt idx="1563">
                  <c:v>0.63006175446358337</c:v>
                </c:pt>
                <c:pt idx="1564">
                  <c:v>0.47071855414582769</c:v>
                </c:pt>
                <c:pt idx="1565">
                  <c:v>0.6203590817680078</c:v>
                </c:pt>
                <c:pt idx="1566">
                  <c:v>0.4934311635352619</c:v>
                </c:pt>
                <c:pt idx="1567">
                  <c:v>0.53822690208059476</c:v>
                </c:pt>
                <c:pt idx="1568">
                  <c:v>0.4713214799760776</c:v>
                </c:pt>
                <c:pt idx="1569">
                  <c:v>0.48384337319745774</c:v>
                </c:pt>
                <c:pt idx="1570">
                  <c:v>0.52682054654316424</c:v>
                </c:pt>
                <c:pt idx="1571">
                  <c:v>0.57439577025054622</c:v>
                </c:pt>
                <c:pt idx="1572">
                  <c:v>0.54061226543220653</c:v>
                </c:pt>
                <c:pt idx="1573">
                  <c:v>0.52984012610606079</c:v>
                </c:pt>
                <c:pt idx="1574">
                  <c:v>0.54983107462176184</c:v>
                </c:pt>
                <c:pt idx="1575">
                  <c:v>0.55860156609579781</c:v>
                </c:pt>
                <c:pt idx="1576">
                  <c:v>0.51432313334202406</c:v>
                </c:pt>
                <c:pt idx="1577">
                  <c:v>0.60364939952375152</c:v>
                </c:pt>
                <c:pt idx="1578">
                  <c:v>0.61309499625195452</c:v>
                </c:pt>
                <c:pt idx="1579">
                  <c:v>0.8070043416737458</c:v>
                </c:pt>
                <c:pt idx="1580">
                  <c:v>0.59775222496671332</c:v>
                </c:pt>
                <c:pt idx="1581">
                  <c:v>0.52571444142827506</c:v>
                </c:pt>
                <c:pt idx="1582">
                  <c:v>0.49330478368773578</c:v>
                </c:pt>
                <c:pt idx="1583">
                  <c:v>0.49919054360077331</c:v>
                </c:pt>
                <c:pt idx="1584">
                  <c:v>0.40185049452573657</c:v>
                </c:pt>
                <c:pt idx="1585">
                  <c:v>0.49674459351941053</c:v>
                </c:pt>
                <c:pt idx="1586">
                  <c:v>0.72887980910329997</c:v>
                </c:pt>
                <c:pt idx="1587">
                  <c:v>0.63887258022014515</c:v>
                </c:pt>
                <c:pt idx="1588">
                  <c:v>0.56478538864464634</c:v>
                </c:pt>
                <c:pt idx="1589">
                  <c:v>0.36541482911757867</c:v>
                </c:pt>
                <c:pt idx="1590">
                  <c:v>0.48205244782962892</c:v>
                </c:pt>
                <c:pt idx="1591">
                  <c:v>0.51418155141521116</c:v>
                </c:pt>
                <c:pt idx="1592">
                  <c:v>0.55850699947295435</c:v>
                </c:pt>
                <c:pt idx="1593">
                  <c:v>0.70962201738872011</c:v>
                </c:pt>
                <c:pt idx="1594">
                  <c:v>0.56596054950730623</c:v>
                </c:pt>
                <c:pt idx="1595">
                  <c:v>0.56826601910864638</c:v>
                </c:pt>
                <c:pt idx="1596">
                  <c:v>0.49628187524250567</c:v>
                </c:pt>
                <c:pt idx="1597">
                  <c:v>0.59948315928927687</c:v>
                </c:pt>
                <c:pt idx="1598">
                  <c:v>0.44043119307544559</c:v>
                </c:pt>
                <c:pt idx="1599">
                  <c:v>0.59691209590457639</c:v>
                </c:pt>
                <c:pt idx="1600">
                  <c:v>0.3960102714689131</c:v>
                </c:pt>
                <c:pt idx="1601">
                  <c:v>0.41338043238430183</c:v>
                </c:pt>
                <c:pt idx="1602">
                  <c:v>0.51271472098046578</c:v>
                </c:pt>
                <c:pt idx="1603">
                  <c:v>0.43368621019085185</c:v>
                </c:pt>
                <c:pt idx="1604">
                  <c:v>0.46173191749314363</c:v>
                </c:pt>
                <c:pt idx="1605">
                  <c:v>0.3743503679221894</c:v>
                </c:pt>
                <c:pt idx="1606">
                  <c:v>0.52559403210767219</c:v>
                </c:pt>
                <c:pt idx="1607">
                  <c:v>0.53925878959527895</c:v>
                </c:pt>
                <c:pt idx="1608">
                  <c:v>0.41146820922638516</c:v>
                </c:pt>
                <c:pt idx="1609">
                  <c:v>0.62756880681360117</c:v>
                </c:pt>
                <c:pt idx="1610">
                  <c:v>0.5160935062129981</c:v>
                </c:pt>
                <c:pt idx="1611">
                  <c:v>0.45958443549835148</c:v>
                </c:pt>
                <c:pt idx="1612">
                  <c:v>0.56083483168542847</c:v>
                </c:pt>
                <c:pt idx="1613">
                  <c:v>0.46115427393022196</c:v>
                </c:pt>
                <c:pt idx="1614">
                  <c:v>0.61721468025061688</c:v>
                </c:pt>
                <c:pt idx="1615">
                  <c:v>0.55243401503803791</c:v>
                </c:pt>
                <c:pt idx="1616">
                  <c:v>0.45979113274715455</c:v>
                </c:pt>
                <c:pt idx="1617">
                  <c:v>0.53324797365806054</c:v>
                </c:pt>
                <c:pt idx="1618">
                  <c:v>0.47172175737152017</c:v>
                </c:pt>
                <c:pt idx="1619">
                  <c:v>0.40736875600064376</c:v>
                </c:pt>
                <c:pt idx="1620">
                  <c:v>0.57839875044652422</c:v>
                </c:pt>
                <c:pt idx="1621">
                  <c:v>0.56918798192521902</c:v>
                </c:pt>
                <c:pt idx="1622">
                  <c:v>0.50411592375523773</c:v>
                </c:pt>
                <c:pt idx="1623">
                  <c:v>0.61576381514479173</c:v>
                </c:pt>
                <c:pt idx="1624">
                  <c:v>0.48878807225421378</c:v>
                </c:pt>
                <c:pt idx="1625">
                  <c:v>0.52856287921051981</c:v>
                </c:pt>
                <c:pt idx="1626">
                  <c:v>0.45030507316106416</c:v>
                </c:pt>
                <c:pt idx="1627">
                  <c:v>0.49187058767336234</c:v>
                </c:pt>
                <c:pt idx="1628">
                  <c:v>0.51044835625851381</c:v>
                </c:pt>
                <c:pt idx="1629">
                  <c:v>0.51640112145110706</c:v>
                </c:pt>
                <c:pt idx="1630">
                  <c:v>0.57017684812017144</c:v>
                </c:pt>
                <c:pt idx="1631">
                  <c:v>0.69145072631718729</c:v>
                </c:pt>
                <c:pt idx="1632">
                  <c:v>0.46753052186032523</c:v>
                </c:pt>
                <c:pt idx="1633">
                  <c:v>0.43069385717284159</c:v>
                </c:pt>
                <c:pt idx="1634">
                  <c:v>0.47246882406453244</c:v>
                </c:pt>
                <c:pt idx="1635">
                  <c:v>0.43769292067324167</c:v>
                </c:pt>
                <c:pt idx="1636">
                  <c:v>0.54126921920909499</c:v>
                </c:pt>
                <c:pt idx="1637">
                  <c:v>0.52765587641002687</c:v>
                </c:pt>
                <c:pt idx="1638">
                  <c:v>0.63444216690658184</c:v>
                </c:pt>
                <c:pt idx="1639">
                  <c:v>0.50373307680014934</c:v>
                </c:pt>
                <c:pt idx="1640">
                  <c:v>0.68792283014285105</c:v>
                </c:pt>
                <c:pt idx="1641">
                  <c:v>0.40874633518072184</c:v>
                </c:pt>
                <c:pt idx="1642">
                  <c:v>0.42213096688974094</c:v>
                </c:pt>
                <c:pt idx="1643">
                  <c:v>0.580323851527624</c:v>
                </c:pt>
                <c:pt idx="1644">
                  <c:v>0.50504937587925958</c:v>
                </c:pt>
                <c:pt idx="1645">
                  <c:v>0.58097590111479103</c:v>
                </c:pt>
                <c:pt idx="1646">
                  <c:v>0.46091033848952656</c:v>
                </c:pt>
                <c:pt idx="1647">
                  <c:v>0.46511191620356468</c:v>
                </c:pt>
                <c:pt idx="1648">
                  <c:v>0.52551916200669047</c:v>
                </c:pt>
                <c:pt idx="1649">
                  <c:v>0.62536793424374693</c:v>
                </c:pt>
                <c:pt idx="1650">
                  <c:v>0.55089642447607379</c:v>
                </c:pt>
                <c:pt idx="1651">
                  <c:v>0.47049843704239402</c:v>
                </c:pt>
                <c:pt idx="1652">
                  <c:v>0.53829360474595589</c:v>
                </c:pt>
                <c:pt idx="1653">
                  <c:v>0.43258427103547559</c:v>
                </c:pt>
                <c:pt idx="1654">
                  <c:v>0.76455236691155071</c:v>
                </c:pt>
                <c:pt idx="1655">
                  <c:v>0.25777430428226411</c:v>
                </c:pt>
                <c:pt idx="1656">
                  <c:v>0.54633200290855422</c:v>
                </c:pt>
                <c:pt idx="1657">
                  <c:v>0.41742583848085074</c:v>
                </c:pt>
                <c:pt idx="1658">
                  <c:v>0.60748933774867486</c:v>
                </c:pt>
                <c:pt idx="1659">
                  <c:v>0.52106232344826264</c:v>
                </c:pt>
                <c:pt idx="1660">
                  <c:v>0.40915231615134101</c:v>
                </c:pt>
                <c:pt idx="1661">
                  <c:v>0.43452460989040892</c:v>
                </c:pt>
                <c:pt idx="1662">
                  <c:v>0.53451000315531871</c:v>
                </c:pt>
                <c:pt idx="1663">
                  <c:v>0.5578671875799518</c:v>
                </c:pt>
                <c:pt idx="1664">
                  <c:v>0.63337929171655005</c:v>
                </c:pt>
                <c:pt idx="1665">
                  <c:v>0.5797284773911614</c:v>
                </c:pt>
                <c:pt idx="1666">
                  <c:v>0.44928850106514945</c:v>
                </c:pt>
                <c:pt idx="1667">
                  <c:v>0.56002647583554921</c:v>
                </c:pt>
                <c:pt idx="1668">
                  <c:v>0.61062564801605901</c:v>
                </c:pt>
                <c:pt idx="1669">
                  <c:v>0.40626595241675389</c:v>
                </c:pt>
                <c:pt idx="1670">
                  <c:v>0.56906125533519203</c:v>
                </c:pt>
                <c:pt idx="1671">
                  <c:v>0.330355874912033</c:v>
                </c:pt>
                <c:pt idx="1672">
                  <c:v>0.46945990789735631</c:v>
                </c:pt>
                <c:pt idx="1673">
                  <c:v>0.81804512821575393</c:v>
                </c:pt>
                <c:pt idx="1674">
                  <c:v>0.57113071685916361</c:v>
                </c:pt>
                <c:pt idx="1675">
                  <c:v>0.50666744956131993</c:v>
                </c:pt>
                <c:pt idx="1676">
                  <c:v>0.37392833779306955</c:v>
                </c:pt>
                <c:pt idx="1677">
                  <c:v>0.5631737604417355</c:v>
                </c:pt>
                <c:pt idx="1678">
                  <c:v>0.43801893509811091</c:v>
                </c:pt>
                <c:pt idx="1679">
                  <c:v>0.35423736262625327</c:v>
                </c:pt>
                <c:pt idx="1680">
                  <c:v>0.40065565316514207</c:v>
                </c:pt>
                <c:pt idx="1681">
                  <c:v>0.54358935965412347</c:v>
                </c:pt>
                <c:pt idx="1682">
                  <c:v>0.44329921464165917</c:v>
                </c:pt>
                <c:pt idx="1683">
                  <c:v>0.51276043098683532</c:v>
                </c:pt>
                <c:pt idx="1684">
                  <c:v>0.6396341269686644</c:v>
                </c:pt>
                <c:pt idx="1685">
                  <c:v>0.5536326669600995</c:v>
                </c:pt>
                <c:pt idx="1686">
                  <c:v>0.52373116675980147</c:v>
                </c:pt>
                <c:pt idx="1687">
                  <c:v>0.49156465098009977</c:v>
                </c:pt>
                <c:pt idx="1688">
                  <c:v>0.47518372073801385</c:v>
                </c:pt>
                <c:pt idx="1689">
                  <c:v>0.6764703397244427</c:v>
                </c:pt>
                <c:pt idx="1690">
                  <c:v>0.60055636087040343</c:v>
                </c:pt>
                <c:pt idx="1691">
                  <c:v>0.56225805303651355</c:v>
                </c:pt>
                <c:pt idx="1692">
                  <c:v>0.50317944752152177</c:v>
                </c:pt>
                <c:pt idx="1693">
                  <c:v>0.56004360208712989</c:v>
                </c:pt>
                <c:pt idx="1694">
                  <c:v>0.51526785792015184</c:v>
                </c:pt>
                <c:pt idx="1695">
                  <c:v>0.39180826057964002</c:v>
                </c:pt>
                <c:pt idx="1696">
                  <c:v>0.49207121346729388</c:v>
                </c:pt>
                <c:pt idx="1697">
                  <c:v>0.45238717034911441</c:v>
                </c:pt>
                <c:pt idx="1698">
                  <c:v>0.5365978646475299</c:v>
                </c:pt>
                <c:pt idx="1699">
                  <c:v>0.54936154408755533</c:v>
                </c:pt>
                <c:pt idx="1700">
                  <c:v>0.61569461294428907</c:v>
                </c:pt>
                <c:pt idx="1701">
                  <c:v>0.44991740024234006</c:v>
                </c:pt>
                <c:pt idx="1702">
                  <c:v>0.46535310549435427</c:v>
                </c:pt>
                <c:pt idx="1703">
                  <c:v>0.3745890573129263</c:v>
                </c:pt>
                <c:pt idx="1704">
                  <c:v>0.6112681901919671</c:v>
                </c:pt>
                <c:pt idx="1705">
                  <c:v>0.71487888083741979</c:v>
                </c:pt>
                <c:pt idx="1706">
                  <c:v>0.47201377456845028</c:v>
                </c:pt>
                <c:pt idx="1707">
                  <c:v>0.54010509056272427</c:v>
                </c:pt>
                <c:pt idx="1708">
                  <c:v>0.40457871165065845</c:v>
                </c:pt>
                <c:pt idx="1709">
                  <c:v>0.70887590743524398</c:v>
                </c:pt>
                <c:pt idx="1710">
                  <c:v>0.45550063097321319</c:v>
                </c:pt>
                <c:pt idx="1711">
                  <c:v>0.62564922159872949</c:v>
                </c:pt>
                <c:pt idx="1712">
                  <c:v>0.45082971715167208</c:v>
                </c:pt>
                <c:pt idx="1713">
                  <c:v>0.53014745680441178</c:v>
                </c:pt>
                <c:pt idx="1714">
                  <c:v>0.4042186261235784</c:v>
                </c:pt>
                <c:pt idx="1715">
                  <c:v>0.45010699993034375</c:v>
                </c:pt>
                <c:pt idx="1716">
                  <c:v>0.41961690344891406</c:v>
                </c:pt>
                <c:pt idx="1717">
                  <c:v>0.5477415065687844</c:v>
                </c:pt>
                <c:pt idx="1718">
                  <c:v>0.46421436582015235</c:v>
                </c:pt>
                <c:pt idx="1719">
                  <c:v>0.42339114847205722</c:v>
                </c:pt>
                <c:pt idx="1720">
                  <c:v>0.55642447485311253</c:v>
                </c:pt>
                <c:pt idx="1721">
                  <c:v>0.49465074484208743</c:v>
                </c:pt>
                <c:pt idx="1722">
                  <c:v>0.34629885587902443</c:v>
                </c:pt>
                <c:pt idx="1723">
                  <c:v>0.45516631350855763</c:v>
                </c:pt>
                <c:pt idx="1724">
                  <c:v>0.43018635090829233</c:v>
                </c:pt>
                <c:pt idx="1725">
                  <c:v>0.56723278460227933</c:v>
                </c:pt>
                <c:pt idx="1726">
                  <c:v>0.51549826028170709</c:v>
                </c:pt>
                <c:pt idx="1727">
                  <c:v>0.60392774791431636</c:v>
                </c:pt>
                <c:pt idx="1728">
                  <c:v>0.29880825984869003</c:v>
                </c:pt>
                <c:pt idx="1729">
                  <c:v>0.52376743677133109</c:v>
                </c:pt>
                <c:pt idx="1730">
                  <c:v>0.35887945088155382</c:v>
                </c:pt>
                <c:pt idx="1731">
                  <c:v>0.4813890431559944</c:v>
                </c:pt>
                <c:pt idx="1732">
                  <c:v>0.62876210289804157</c:v>
                </c:pt>
                <c:pt idx="1733">
                  <c:v>0.56928606779277224</c:v>
                </c:pt>
                <c:pt idx="1734">
                  <c:v>0.47923080207765906</c:v>
                </c:pt>
                <c:pt idx="1735">
                  <c:v>0.49140677426233381</c:v>
                </c:pt>
                <c:pt idx="1736">
                  <c:v>0.49489956865671392</c:v>
                </c:pt>
                <c:pt idx="1737">
                  <c:v>0.54801658710174239</c:v>
                </c:pt>
                <c:pt idx="1738">
                  <c:v>0.53070557308342392</c:v>
                </c:pt>
                <c:pt idx="1739">
                  <c:v>0.59322727394391339</c:v>
                </c:pt>
                <c:pt idx="1740">
                  <c:v>0.6157040704265182</c:v>
                </c:pt>
                <c:pt idx="1741">
                  <c:v>0.64999175613287608</c:v>
                </c:pt>
                <c:pt idx="1742">
                  <c:v>0.38962896436978983</c:v>
                </c:pt>
                <c:pt idx="1743">
                  <c:v>0.47999498814499592</c:v>
                </c:pt>
                <c:pt idx="1744">
                  <c:v>0.46406141749605057</c:v>
                </c:pt>
                <c:pt idx="1745">
                  <c:v>0.52496869046456829</c:v>
                </c:pt>
                <c:pt idx="1746">
                  <c:v>0.42156628033865556</c:v>
                </c:pt>
                <c:pt idx="1747">
                  <c:v>0.56446970230239946</c:v>
                </c:pt>
                <c:pt idx="1748">
                  <c:v>0.45005373157811163</c:v>
                </c:pt>
                <c:pt idx="1749">
                  <c:v>0.68394673701946562</c:v>
                </c:pt>
                <c:pt idx="1750">
                  <c:v>0.68389829595198648</c:v>
                </c:pt>
                <c:pt idx="1751">
                  <c:v>0.45831497389966924</c:v>
                </c:pt>
                <c:pt idx="1752">
                  <c:v>0.53487869407991928</c:v>
                </c:pt>
                <c:pt idx="1753">
                  <c:v>0.66559645964712633</c:v>
                </c:pt>
                <c:pt idx="1754">
                  <c:v>0.480178441068845</c:v>
                </c:pt>
                <c:pt idx="1755">
                  <c:v>0.45059455318348662</c:v>
                </c:pt>
                <c:pt idx="1756">
                  <c:v>0.47997870929256892</c:v>
                </c:pt>
                <c:pt idx="1757">
                  <c:v>0.41266626789562155</c:v>
                </c:pt>
                <c:pt idx="1758">
                  <c:v>0.54077799895297252</c:v>
                </c:pt>
                <c:pt idx="1759">
                  <c:v>0.425099984056727</c:v>
                </c:pt>
                <c:pt idx="1760">
                  <c:v>0.40504514806298458</c:v>
                </c:pt>
                <c:pt idx="1761">
                  <c:v>0.44538279759848487</c:v>
                </c:pt>
                <c:pt idx="1762">
                  <c:v>0.57045658239915853</c:v>
                </c:pt>
                <c:pt idx="1763">
                  <c:v>0.45312232777440492</c:v>
                </c:pt>
                <c:pt idx="1764">
                  <c:v>0.49361074142076528</c:v>
                </c:pt>
                <c:pt idx="1765">
                  <c:v>0.66788254252480272</c:v>
                </c:pt>
                <c:pt idx="1766">
                  <c:v>0.42747827617159861</c:v>
                </c:pt>
                <c:pt idx="1767">
                  <c:v>0.35909116311256095</c:v>
                </c:pt>
                <c:pt idx="1768">
                  <c:v>0.41609317292358416</c:v>
                </c:pt>
                <c:pt idx="1769">
                  <c:v>0.636764401567255</c:v>
                </c:pt>
                <c:pt idx="1770">
                  <c:v>0.58603947964891967</c:v>
                </c:pt>
                <c:pt idx="1771">
                  <c:v>0.646409126221276</c:v>
                </c:pt>
                <c:pt idx="1772">
                  <c:v>0.39975067406804254</c:v>
                </c:pt>
                <c:pt idx="1773">
                  <c:v>0.60120616291559092</c:v>
                </c:pt>
                <c:pt idx="1774">
                  <c:v>0.57184086149567681</c:v>
                </c:pt>
                <c:pt idx="1775">
                  <c:v>0.46983953042316523</c:v>
                </c:pt>
                <c:pt idx="1776">
                  <c:v>0.61846434128289929</c:v>
                </c:pt>
                <c:pt idx="1777">
                  <c:v>0.47958852915200312</c:v>
                </c:pt>
                <c:pt idx="1778">
                  <c:v>0.40355675559640425</c:v>
                </c:pt>
                <c:pt idx="1779">
                  <c:v>0.59196934153188352</c:v>
                </c:pt>
                <c:pt idx="1780">
                  <c:v>0.47512877552839894</c:v>
                </c:pt>
                <c:pt idx="1781">
                  <c:v>0.60161525506671087</c:v>
                </c:pt>
                <c:pt idx="1782">
                  <c:v>0.44363887278768344</c:v>
                </c:pt>
                <c:pt idx="1783">
                  <c:v>0.32883904924653667</c:v>
                </c:pt>
                <c:pt idx="1784">
                  <c:v>0.57687689554462029</c:v>
                </c:pt>
                <c:pt idx="1785">
                  <c:v>0.47712007244689175</c:v>
                </c:pt>
                <c:pt idx="1786">
                  <c:v>0.5045712538440571</c:v>
                </c:pt>
                <c:pt idx="1787">
                  <c:v>0.68165440422730894</c:v>
                </c:pt>
                <c:pt idx="1788">
                  <c:v>0.60284695105809116</c:v>
                </c:pt>
                <c:pt idx="1789">
                  <c:v>0.36368078299897055</c:v>
                </c:pt>
                <c:pt idx="1790">
                  <c:v>0.48430078658317804</c:v>
                </c:pt>
                <c:pt idx="1791">
                  <c:v>0.48217031569933338</c:v>
                </c:pt>
                <c:pt idx="1792">
                  <c:v>0.58730828636926136</c:v>
                </c:pt>
                <c:pt idx="1793">
                  <c:v>0.44185685420314025</c:v>
                </c:pt>
                <c:pt idx="1794">
                  <c:v>0.59864675992137417</c:v>
                </c:pt>
                <c:pt idx="1795">
                  <c:v>0.6544608551339145</c:v>
                </c:pt>
                <c:pt idx="1796">
                  <c:v>0.46616227577203173</c:v>
                </c:pt>
                <c:pt idx="1797">
                  <c:v>0.54051747307703912</c:v>
                </c:pt>
                <c:pt idx="1798">
                  <c:v>0.60611495829459039</c:v>
                </c:pt>
                <c:pt idx="1799">
                  <c:v>0.51688619772105449</c:v>
                </c:pt>
                <c:pt idx="1800">
                  <c:v>0.49498722207325485</c:v>
                </c:pt>
                <c:pt idx="1801">
                  <c:v>0.38688474459675376</c:v>
                </c:pt>
                <c:pt idx="1802">
                  <c:v>0.44159198959055773</c:v>
                </c:pt>
                <c:pt idx="1803">
                  <c:v>0.53176367212042652</c:v>
                </c:pt>
                <c:pt idx="1804">
                  <c:v>0.56029515737443147</c:v>
                </c:pt>
                <c:pt idx="1805">
                  <c:v>0.62575526522997804</c:v>
                </c:pt>
                <c:pt idx="1806">
                  <c:v>0.5150483758126011</c:v>
                </c:pt>
                <c:pt idx="1807">
                  <c:v>0.51622357753397718</c:v>
                </c:pt>
                <c:pt idx="1808">
                  <c:v>0.57003758011729633</c:v>
                </c:pt>
                <c:pt idx="1809">
                  <c:v>0.7675586171087333</c:v>
                </c:pt>
                <c:pt idx="1810">
                  <c:v>0.58527715212042819</c:v>
                </c:pt>
                <c:pt idx="1811">
                  <c:v>0.33965449915544726</c:v>
                </c:pt>
                <c:pt idx="1812">
                  <c:v>0.537667738566598</c:v>
                </c:pt>
                <c:pt idx="1813">
                  <c:v>0.42388481084045904</c:v>
                </c:pt>
                <c:pt idx="1814">
                  <c:v>0.58589212500787169</c:v>
                </c:pt>
                <c:pt idx="1815">
                  <c:v>0.44825063652742814</c:v>
                </c:pt>
                <c:pt idx="1816">
                  <c:v>0.45348310820550819</c:v>
                </c:pt>
                <c:pt idx="1817">
                  <c:v>0.45059566089719899</c:v>
                </c:pt>
                <c:pt idx="1818">
                  <c:v>0.51184051688171706</c:v>
                </c:pt>
                <c:pt idx="1819">
                  <c:v>0.47476527227726484</c:v>
                </c:pt>
                <c:pt idx="1820">
                  <c:v>0.57112213241494536</c:v>
                </c:pt>
                <c:pt idx="1821">
                  <c:v>0.59279510216169018</c:v>
                </c:pt>
                <c:pt idx="1822">
                  <c:v>0.60520968179027124</c:v>
                </c:pt>
                <c:pt idx="1823">
                  <c:v>0.5236478974676344</c:v>
                </c:pt>
                <c:pt idx="1824">
                  <c:v>0.38640958827369593</c:v>
                </c:pt>
                <c:pt idx="1825">
                  <c:v>0.6425138578029842</c:v>
                </c:pt>
                <c:pt idx="1826">
                  <c:v>0.58329413604013214</c:v>
                </c:pt>
                <c:pt idx="1827">
                  <c:v>0.64849047297448825</c:v>
                </c:pt>
                <c:pt idx="1828">
                  <c:v>0.49190012867633964</c:v>
                </c:pt>
                <c:pt idx="1829">
                  <c:v>0.50504114292836366</c:v>
                </c:pt>
                <c:pt idx="1830">
                  <c:v>0.37980392862417356</c:v>
                </c:pt>
                <c:pt idx="1831">
                  <c:v>0.52429703629520785</c:v>
                </c:pt>
                <c:pt idx="1832">
                  <c:v>0.53487931148971701</c:v>
                </c:pt>
                <c:pt idx="1833">
                  <c:v>0.69069966579391417</c:v>
                </c:pt>
                <c:pt idx="1834">
                  <c:v>0.75967746057019847</c:v>
                </c:pt>
                <c:pt idx="1835">
                  <c:v>0.68706426886233285</c:v>
                </c:pt>
                <c:pt idx="1836">
                  <c:v>0.51047162791168754</c:v>
                </c:pt>
                <c:pt idx="1837">
                  <c:v>0.55091785763353995</c:v>
                </c:pt>
                <c:pt idx="1838">
                  <c:v>0.51219481064228756</c:v>
                </c:pt>
                <c:pt idx="1839">
                  <c:v>0.45352418779647435</c:v>
                </c:pt>
                <c:pt idx="1840">
                  <c:v>0.27875019035372606</c:v>
                </c:pt>
                <c:pt idx="1841">
                  <c:v>0.54069011580353421</c:v>
                </c:pt>
                <c:pt idx="1842">
                  <c:v>0.47284611234029766</c:v>
                </c:pt>
                <c:pt idx="1843">
                  <c:v>0.6422493766767926</c:v>
                </c:pt>
                <c:pt idx="1844">
                  <c:v>0.61859634642530814</c:v>
                </c:pt>
                <c:pt idx="1845">
                  <c:v>0.45015990043908494</c:v>
                </c:pt>
                <c:pt idx="1846">
                  <c:v>0.54399043111289336</c:v>
                </c:pt>
                <c:pt idx="1847">
                  <c:v>0.53578359125851649</c:v>
                </c:pt>
                <c:pt idx="1848">
                  <c:v>0.52220274354656004</c:v>
                </c:pt>
                <c:pt idx="1849">
                  <c:v>0.55799039407942475</c:v>
                </c:pt>
                <c:pt idx="1850">
                  <c:v>0.48126189695947319</c:v>
                </c:pt>
                <c:pt idx="1851">
                  <c:v>0.51457650454917359</c:v>
                </c:pt>
                <c:pt idx="1852">
                  <c:v>0.5349866000264164</c:v>
                </c:pt>
                <c:pt idx="1853">
                  <c:v>0.55170447789283839</c:v>
                </c:pt>
                <c:pt idx="1854">
                  <c:v>0.5057605971764777</c:v>
                </c:pt>
                <c:pt idx="1855">
                  <c:v>0.40737228721695889</c:v>
                </c:pt>
                <c:pt idx="1856">
                  <c:v>0.43468359592200967</c:v>
                </c:pt>
                <c:pt idx="1857">
                  <c:v>0.49271551202762648</c:v>
                </c:pt>
                <c:pt idx="1858">
                  <c:v>0.40537160665908012</c:v>
                </c:pt>
                <c:pt idx="1859">
                  <c:v>0.51769841991622612</c:v>
                </c:pt>
                <c:pt idx="1860">
                  <c:v>0.4128114019260829</c:v>
                </c:pt>
                <c:pt idx="1861">
                  <c:v>0.53233336576414925</c:v>
                </c:pt>
                <c:pt idx="1862">
                  <c:v>0.50809856939804232</c:v>
                </c:pt>
                <c:pt idx="1863">
                  <c:v>0.35921127215577142</c:v>
                </c:pt>
                <c:pt idx="1864">
                  <c:v>0.51665477794727954</c:v>
                </c:pt>
                <c:pt idx="1865">
                  <c:v>0.53634279380154859</c:v>
                </c:pt>
                <c:pt idx="1866">
                  <c:v>0.39771121385921471</c:v>
                </c:pt>
                <c:pt idx="1867">
                  <c:v>0.62323623031190722</c:v>
                </c:pt>
                <c:pt idx="1868">
                  <c:v>0.44311150134513683</c:v>
                </c:pt>
                <c:pt idx="1869">
                  <c:v>0.47386339563440733</c:v>
                </c:pt>
                <c:pt idx="1870">
                  <c:v>0.42055414789702195</c:v>
                </c:pt>
                <c:pt idx="1871">
                  <c:v>0.5676312189712196</c:v>
                </c:pt>
                <c:pt idx="1872">
                  <c:v>0.46050407585433945</c:v>
                </c:pt>
                <c:pt idx="1873">
                  <c:v>0.53153187294906112</c:v>
                </c:pt>
                <c:pt idx="1874">
                  <c:v>0.36252457173747776</c:v>
                </c:pt>
                <c:pt idx="1875">
                  <c:v>0.5920086044691355</c:v>
                </c:pt>
                <c:pt idx="1876">
                  <c:v>0.50441116681489517</c:v>
                </c:pt>
                <c:pt idx="1877">
                  <c:v>0.53531984742735406</c:v>
                </c:pt>
                <c:pt idx="1878">
                  <c:v>0.40017477285136516</c:v>
                </c:pt>
                <c:pt idx="1879">
                  <c:v>0.56055377189957512</c:v>
                </c:pt>
                <c:pt idx="1880">
                  <c:v>0.61064152987324116</c:v>
                </c:pt>
                <c:pt idx="1881">
                  <c:v>0.49143368662564529</c:v>
                </c:pt>
                <c:pt idx="1882">
                  <c:v>0.5950114287691507</c:v>
                </c:pt>
                <c:pt idx="1883">
                  <c:v>0.47963052024297309</c:v>
                </c:pt>
                <c:pt idx="1884">
                  <c:v>0.45066910455774273</c:v>
                </c:pt>
                <c:pt idx="1885">
                  <c:v>0.39881232427722085</c:v>
                </c:pt>
                <c:pt idx="1886">
                  <c:v>0.58726242829795283</c:v>
                </c:pt>
                <c:pt idx="1887">
                  <c:v>0.4567326410420427</c:v>
                </c:pt>
                <c:pt idx="1888">
                  <c:v>0.61470434939045626</c:v>
                </c:pt>
                <c:pt idx="1889">
                  <c:v>0.34818799842871506</c:v>
                </c:pt>
                <c:pt idx="1890">
                  <c:v>0.5504016575449231</c:v>
                </c:pt>
                <c:pt idx="1891">
                  <c:v>0.50123122140483189</c:v>
                </c:pt>
                <c:pt idx="1892">
                  <c:v>0.56664047053479338</c:v>
                </c:pt>
                <c:pt idx="1893">
                  <c:v>0.45900014964622071</c:v>
                </c:pt>
                <c:pt idx="1894">
                  <c:v>0.45344699651710846</c:v>
                </c:pt>
                <c:pt idx="1895">
                  <c:v>0.51547726804605976</c:v>
                </c:pt>
                <c:pt idx="1896">
                  <c:v>0.4968193507971671</c:v>
                </c:pt>
                <c:pt idx="1897">
                  <c:v>0.58931860727503449</c:v>
                </c:pt>
                <c:pt idx="1898">
                  <c:v>0.47264652813512348</c:v>
                </c:pt>
                <c:pt idx="1899">
                  <c:v>0.60335323612080316</c:v>
                </c:pt>
                <c:pt idx="1900">
                  <c:v>0.5335395266954962</c:v>
                </c:pt>
                <c:pt idx="1901">
                  <c:v>0.48293345150043293</c:v>
                </c:pt>
                <c:pt idx="1902">
                  <c:v>0.46530856543441446</c:v>
                </c:pt>
                <c:pt idx="1903">
                  <c:v>0.49965137581847407</c:v>
                </c:pt>
                <c:pt idx="1904">
                  <c:v>0.55410022656733116</c:v>
                </c:pt>
                <c:pt idx="1905">
                  <c:v>0.44577869993956937</c:v>
                </c:pt>
                <c:pt idx="1906">
                  <c:v>0.44221441393951466</c:v>
                </c:pt>
                <c:pt idx="1907">
                  <c:v>0.5855609770122685</c:v>
                </c:pt>
                <c:pt idx="1908">
                  <c:v>0.41782236963631775</c:v>
                </c:pt>
                <c:pt idx="1909">
                  <c:v>0.57039374439743995</c:v>
                </c:pt>
                <c:pt idx="1910">
                  <c:v>0.54264473920831613</c:v>
                </c:pt>
                <c:pt idx="1911">
                  <c:v>0.50321838546260533</c:v>
                </c:pt>
                <c:pt idx="1912">
                  <c:v>0.57140640851815183</c:v>
                </c:pt>
                <c:pt idx="1913">
                  <c:v>0.48718421466984108</c:v>
                </c:pt>
                <c:pt idx="1914">
                  <c:v>0.43314421698430805</c:v>
                </c:pt>
                <c:pt idx="1915">
                  <c:v>0.54236527713037541</c:v>
                </c:pt>
                <c:pt idx="1916">
                  <c:v>0.62594151262176856</c:v>
                </c:pt>
                <c:pt idx="1917">
                  <c:v>0.45324096413482684</c:v>
                </c:pt>
                <c:pt idx="1918">
                  <c:v>0.70580281228889641</c:v>
                </c:pt>
                <c:pt idx="1919">
                  <c:v>0.54192026017198858</c:v>
                </c:pt>
                <c:pt idx="1920">
                  <c:v>0.4925089250366339</c:v>
                </c:pt>
                <c:pt idx="1921">
                  <c:v>0.45832207297852373</c:v>
                </c:pt>
                <c:pt idx="1922">
                  <c:v>0.49349553871402263</c:v>
                </c:pt>
                <c:pt idx="1923">
                  <c:v>0.61648601136722136</c:v>
                </c:pt>
                <c:pt idx="1924">
                  <c:v>0.36186869622837226</c:v>
                </c:pt>
                <c:pt idx="1925">
                  <c:v>0.5373062758270154</c:v>
                </c:pt>
                <c:pt idx="1926">
                  <c:v>0.59164478865800307</c:v>
                </c:pt>
                <c:pt idx="1927">
                  <c:v>0.46690137047657715</c:v>
                </c:pt>
                <c:pt idx="1928">
                  <c:v>0.49237446454759248</c:v>
                </c:pt>
                <c:pt idx="1929">
                  <c:v>0.44499267099407985</c:v>
                </c:pt>
                <c:pt idx="1930">
                  <c:v>0.45861676442160798</c:v>
                </c:pt>
                <c:pt idx="1931">
                  <c:v>0.81094666867953447</c:v>
                </c:pt>
                <c:pt idx="1932">
                  <c:v>0.55764925222556982</c:v>
                </c:pt>
                <c:pt idx="1933">
                  <c:v>0.43475818432457031</c:v>
                </c:pt>
                <c:pt idx="1934">
                  <c:v>0.59395523339246792</c:v>
                </c:pt>
                <c:pt idx="1935">
                  <c:v>0.50592385392009698</c:v>
                </c:pt>
                <c:pt idx="1936">
                  <c:v>0.41777144975443647</c:v>
                </c:pt>
                <c:pt idx="1937">
                  <c:v>0.51580383399535346</c:v>
                </c:pt>
                <c:pt idx="1938">
                  <c:v>0.45761863856035861</c:v>
                </c:pt>
                <c:pt idx="1939">
                  <c:v>0.29052801645308035</c:v>
                </c:pt>
                <c:pt idx="1940">
                  <c:v>0.47575391032526038</c:v>
                </c:pt>
                <c:pt idx="1941">
                  <c:v>0.63756170264227341</c:v>
                </c:pt>
                <c:pt idx="1942">
                  <c:v>0.43399352995346069</c:v>
                </c:pt>
                <c:pt idx="1943">
                  <c:v>0.40005595522414117</c:v>
                </c:pt>
                <c:pt idx="1944">
                  <c:v>0.4796565212049016</c:v>
                </c:pt>
                <c:pt idx="1945">
                  <c:v>0.4804594378677296</c:v>
                </c:pt>
                <c:pt idx="1946">
                  <c:v>0.36903643949485188</c:v>
                </c:pt>
                <c:pt idx="1947">
                  <c:v>0.69649890955228089</c:v>
                </c:pt>
                <c:pt idx="1948">
                  <c:v>0.43443905600895988</c:v>
                </c:pt>
                <c:pt idx="1949">
                  <c:v>0.6764980452801419</c:v>
                </c:pt>
                <c:pt idx="1950">
                  <c:v>0.55977484044585635</c:v>
                </c:pt>
                <c:pt idx="1951">
                  <c:v>0.318059457805071</c:v>
                </c:pt>
                <c:pt idx="1952">
                  <c:v>0.41251024401855052</c:v>
                </c:pt>
                <c:pt idx="1953">
                  <c:v>0.56878056008394751</c:v>
                </c:pt>
                <c:pt idx="1954">
                  <c:v>0.41515806624928858</c:v>
                </c:pt>
                <c:pt idx="1955">
                  <c:v>0.39704934686164889</c:v>
                </c:pt>
                <c:pt idx="1956">
                  <c:v>0.48693712390739846</c:v>
                </c:pt>
                <c:pt idx="1957">
                  <c:v>0.61610347960140444</c:v>
                </c:pt>
                <c:pt idx="1958">
                  <c:v>0.7102818918631687</c:v>
                </c:pt>
                <c:pt idx="1959">
                  <c:v>0.48737095126516911</c:v>
                </c:pt>
                <c:pt idx="1960">
                  <c:v>0.6586369870965203</c:v>
                </c:pt>
                <c:pt idx="1961">
                  <c:v>0.70344424774040948</c:v>
                </c:pt>
                <c:pt idx="1962">
                  <c:v>0.66930800185458217</c:v>
                </c:pt>
                <c:pt idx="1963">
                  <c:v>0.55340770203659473</c:v>
                </c:pt>
                <c:pt idx="1964">
                  <c:v>0.42921184445199528</c:v>
                </c:pt>
                <c:pt idx="1965">
                  <c:v>0.40950255035178668</c:v>
                </c:pt>
                <c:pt idx="1966">
                  <c:v>0.51927542388097603</c:v>
                </c:pt>
                <c:pt idx="1967">
                  <c:v>0.62049380769176632</c:v>
                </c:pt>
                <c:pt idx="1968">
                  <c:v>0.53610880230403302</c:v>
                </c:pt>
                <c:pt idx="1969">
                  <c:v>0.43128288455423586</c:v>
                </c:pt>
                <c:pt idx="1970">
                  <c:v>0.62045615648113916</c:v>
                </c:pt>
                <c:pt idx="1971">
                  <c:v>0.59469264828805346</c:v>
                </c:pt>
                <c:pt idx="1972">
                  <c:v>0.45157382536604002</c:v>
                </c:pt>
                <c:pt idx="1973">
                  <c:v>0.57428633784830341</c:v>
                </c:pt>
                <c:pt idx="1974">
                  <c:v>0.61001234007214877</c:v>
                </c:pt>
                <c:pt idx="1975">
                  <c:v>0.50608897641367057</c:v>
                </c:pt>
                <c:pt idx="1976">
                  <c:v>0.47785766704692734</c:v>
                </c:pt>
                <c:pt idx="1977">
                  <c:v>0.49403447407043732</c:v>
                </c:pt>
                <c:pt idx="1978">
                  <c:v>0.50153280053194105</c:v>
                </c:pt>
                <c:pt idx="1979">
                  <c:v>0.54771224560896625</c:v>
                </c:pt>
                <c:pt idx="1980">
                  <c:v>0.55243131588354788</c:v>
                </c:pt>
                <c:pt idx="1981">
                  <c:v>0.46716939383450917</c:v>
                </c:pt>
                <c:pt idx="1982">
                  <c:v>0.44243863324672333</c:v>
                </c:pt>
                <c:pt idx="1983">
                  <c:v>0.47900048195123845</c:v>
                </c:pt>
                <c:pt idx="1984">
                  <c:v>0.42077365367641023</c:v>
                </c:pt>
                <c:pt idx="1985">
                  <c:v>0.48350603422559352</c:v>
                </c:pt>
                <c:pt idx="1986">
                  <c:v>0.55873760448142995</c:v>
                </c:pt>
                <c:pt idx="1987">
                  <c:v>0.58126637657562552</c:v>
                </c:pt>
                <c:pt idx="1988">
                  <c:v>0.47011623223982074</c:v>
                </c:pt>
                <c:pt idx="1989">
                  <c:v>0.5023568529053456</c:v>
                </c:pt>
                <c:pt idx="1990">
                  <c:v>0.5447156570897238</c:v>
                </c:pt>
                <c:pt idx="1991">
                  <c:v>0.61108721276407152</c:v>
                </c:pt>
                <c:pt idx="1992">
                  <c:v>0.59612564258644318</c:v>
                </c:pt>
                <c:pt idx="1993">
                  <c:v>0.6279401420988403</c:v>
                </c:pt>
                <c:pt idx="1994">
                  <c:v>0.63944299449553432</c:v>
                </c:pt>
                <c:pt idx="1995">
                  <c:v>0.60666450959938822</c:v>
                </c:pt>
                <c:pt idx="1996">
                  <c:v>0.48403985189242393</c:v>
                </c:pt>
                <c:pt idx="1997">
                  <c:v>0.44697737205872717</c:v>
                </c:pt>
                <c:pt idx="1998">
                  <c:v>0.52575044902035395</c:v>
                </c:pt>
                <c:pt idx="1999">
                  <c:v>0.44893534165787374</c:v>
                </c:pt>
                <c:pt idx="2000">
                  <c:v>0.5638363507577614</c:v>
                </c:pt>
                <c:pt idx="2001">
                  <c:v>0.37883185185740753</c:v>
                </c:pt>
                <c:pt idx="2002">
                  <c:v>0.47878612823428429</c:v>
                </c:pt>
                <c:pt idx="2003">
                  <c:v>0.54030849999318664</c:v>
                </c:pt>
                <c:pt idx="2004">
                  <c:v>0.45199740220076418</c:v>
                </c:pt>
                <c:pt idx="2005">
                  <c:v>0.49157127907663933</c:v>
                </c:pt>
                <c:pt idx="2006">
                  <c:v>0.50661446860478199</c:v>
                </c:pt>
                <c:pt idx="2007">
                  <c:v>0.53136041720217375</c:v>
                </c:pt>
                <c:pt idx="2008">
                  <c:v>0.47671692589562492</c:v>
                </c:pt>
                <c:pt idx="2009">
                  <c:v>0.31490858006432171</c:v>
                </c:pt>
                <c:pt idx="2010">
                  <c:v>0.56808185877832884</c:v>
                </c:pt>
                <c:pt idx="2011">
                  <c:v>0.35161478562157167</c:v>
                </c:pt>
                <c:pt idx="2012">
                  <c:v>0.61846671842692125</c:v>
                </c:pt>
                <c:pt idx="2013">
                  <c:v>0.72638920300635401</c:v>
                </c:pt>
                <c:pt idx="2014">
                  <c:v>0.466226868370477</c:v>
                </c:pt>
                <c:pt idx="2015">
                  <c:v>0.59353872305328381</c:v>
                </c:pt>
                <c:pt idx="2016">
                  <c:v>0.50918474116046375</c:v>
                </c:pt>
                <c:pt idx="2017">
                  <c:v>0.4691101972832728</c:v>
                </c:pt>
                <c:pt idx="2018">
                  <c:v>0.47754778215049121</c:v>
                </c:pt>
                <c:pt idx="2019">
                  <c:v>0.51609486827662265</c:v>
                </c:pt>
                <c:pt idx="2020">
                  <c:v>0.57673274714099854</c:v>
                </c:pt>
                <c:pt idx="2021">
                  <c:v>0.67812491937216091</c:v>
                </c:pt>
                <c:pt idx="2022">
                  <c:v>0.57688880165112921</c:v>
                </c:pt>
                <c:pt idx="2023">
                  <c:v>0.62747946365758267</c:v>
                </c:pt>
                <c:pt idx="2024">
                  <c:v>0.77382816530440746</c:v>
                </c:pt>
                <c:pt idx="2025">
                  <c:v>0.56272287166515977</c:v>
                </c:pt>
                <c:pt idx="2026">
                  <c:v>0.3040010198839162</c:v>
                </c:pt>
                <c:pt idx="2027">
                  <c:v>0.55266484945046246</c:v>
                </c:pt>
                <c:pt idx="2028">
                  <c:v>0.62980784377508126</c:v>
                </c:pt>
                <c:pt idx="2029">
                  <c:v>0.48202580995479882</c:v>
                </c:pt>
                <c:pt idx="2030">
                  <c:v>0.59219406898487781</c:v>
                </c:pt>
                <c:pt idx="2031">
                  <c:v>0.55284399718702792</c:v>
                </c:pt>
                <c:pt idx="2032">
                  <c:v>0.37086129158989345</c:v>
                </c:pt>
                <c:pt idx="2033">
                  <c:v>0.52650777513700819</c:v>
                </c:pt>
                <c:pt idx="2034">
                  <c:v>0.49671364786556349</c:v>
                </c:pt>
                <c:pt idx="2035">
                  <c:v>0.55913677199854828</c:v>
                </c:pt>
                <c:pt idx="2036">
                  <c:v>0.68138297739114595</c:v>
                </c:pt>
                <c:pt idx="2037">
                  <c:v>0.49773059954272841</c:v>
                </c:pt>
                <c:pt idx="2038">
                  <c:v>0.54702286894579066</c:v>
                </c:pt>
                <c:pt idx="2039">
                  <c:v>0.57820171937305453</c:v>
                </c:pt>
                <c:pt idx="2040">
                  <c:v>0.43019771195152684</c:v>
                </c:pt>
                <c:pt idx="2041">
                  <c:v>0.47056118652315343</c:v>
                </c:pt>
                <c:pt idx="2042">
                  <c:v>0.58362560967546717</c:v>
                </c:pt>
                <c:pt idx="2043">
                  <c:v>0.51009306809649446</c:v>
                </c:pt>
                <c:pt idx="2044">
                  <c:v>0.44458951476907987</c:v>
                </c:pt>
                <c:pt idx="2045">
                  <c:v>0.58987983056851201</c:v>
                </c:pt>
                <c:pt idx="2046">
                  <c:v>0.3531904075715212</c:v>
                </c:pt>
                <c:pt idx="2047">
                  <c:v>0.52324454606318382</c:v>
                </c:pt>
                <c:pt idx="2048">
                  <c:v>0.4200018848121716</c:v>
                </c:pt>
                <c:pt idx="2049">
                  <c:v>0.72396745545283858</c:v>
                </c:pt>
                <c:pt idx="2050">
                  <c:v>0.63958962638646377</c:v>
                </c:pt>
                <c:pt idx="2051">
                  <c:v>0.54500014858687917</c:v>
                </c:pt>
                <c:pt idx="2052">
                  <c:v>0.45799177511605571</c:v>
                </c:pt>
                <c:pt idx="2053">
                  <c:v>0.73597902184445441</c:v>
                </c:pt>
                <c:pt idx="2054">
                  <c:v>0.74034868621018846</c:v>
                </c:pt>
                <c:pt idx="2055">
                  <c:v>0.56144724627121967</c:v>
                </c:pt>
                <c:pt idx="2056">
                  <c:v>0.45412805715471655</c:v>
                </c:pt>
                <c:pt idx="2057">
                  <c:v>0.52045226425713731</c:v>
                </c:pt>
                <c:pt idx="2058">
                  <c:v>0.55536068103477698</c:v>
                </c:pt>
                <c:pt idx="2059">
                  <c:v>0.51959684677942497</c:v>
                </c:pt>
                <c:pt idx="2060">
                  <c:v>0.48394452568814572</c:v>
                </c:pt>
                <c:pt idx="2061">
                  <c:v>0.50119895344382093</c:v>
                </c:pt>
                <c:pt idx="2062">
                  <c:v>0.60806395150799897</c:v>
                </c:pt>
                <c:pt idx="2063">
                  <c:v>0.49588280803617835</c:v>
                </c:pt>
                <c:pt idx="2064">
                  <c:v>0.40533663870897713</c:v>
                </c:pt>
                <c:pt idx="2065">
                  <c:v>0.58338287190826055</c:v>
                </c:pt>
                <c:pt idx="2066">
                  <c:v>0.59720643184044175</c:v>
                </c:pt>
                <c:pt idx="2067">
                  <c:v>0.58844798504501528</c:v>
                </c:pt>
                <c:pt idx="2068">
                  <c:v>0.53172232810199793</c:v>
                </c:pt>
                <c:pt idx="2069">
                  <c:v>0.49420899336235785</c:v>
                </c:pt>
                <c:pt idx="2070">
                  <c:v>0.5262358783674852</c:v>
                </c:pt>
                <c:pt idx="2071">
                  <c:v>0.46390490809297619</c:v>
                </c:pt>
                <c:pt idx="2072">
                  <c:v>0.45480248415679847</c:v>
                </c:pt>
                <c:pt idx="2073">
                  <c:v>0.44161254694054808</c:v>
                </c:pt>
                <c:pt idx="2074">
                  <c:v>0.4872687025863815</c:v>
                </c:pt>
                <c:pt idx="2075">
                  <c:v>0.88334224370385284</c:v>
                </c:pt>
                <c:pt idx="2076">
                  <c:v>0.55018812919379323</c:v>
                </c:pt>
                <c:pt idx="2077">
                  <c:v>0.51038648137060405</c:v>
                </c:pt>
                <c:pt idx="2078">
                  <c:v>0.53349863859489188</c:v>
                </c:pt>
                <c:pt idx="2079">
                  <c:v>0.48789433149012462</c:v>
                </c:pt>
                <c:pt idx="2080">
                  <c:v>0.32444054161707453</c:v>
                </c:pt>
                <c:pt idx="2081">
                  <c:v>0.50559207745606383</c:v>
                </c:pt>
                <c:pt idx="2082">
                  <c:v>0.59957713229796306</c:v>
                </c:pt>
                <c:pt idx="2083">
                  <c:v>0.317727676481737</c:v>
                </c:pt>
                <c:pt idx="2084">
                  <c:v>0.42666276855986673</c:v>
                </c:pt>
                <c:pt idx="2085">
                  <c:v>0.51686668745873443</c:v>
                </c:pt>
                <c:pt idx="2086">
                  <c:v>0.63312443857093303</c:v>
                </c:pt>
                <c:pt idx="2087">
                  <c:v>0.57459223587130903</c:v>
                </c:pt>
                <c:pt idx="2088">
                  <c:v>0.64916832732541696</c:v>
                </c:pt>
                <c:pt idx="2089">
                  <c:v>0.25923854164002808</c:v>
                </c:pt>
                <c:pt idx="2090">
                  <c:v>0.49378630688035563</c:v>
                </c:pt>
                <c:pt idx="2091">
                  <c:v>0.54769468271028277</c:v>
                </c:pt>
                <c:pt idx="2092">
                  <c:v>0.50475359916873275</c:v>
                </c:pt>
                <c:pt idx="2093">
                  <c:v>0.43641569067254499</c:v>
                </c:pt>
                <c:pt idx="2094">
                  <c:v>0.55414077648043492</c:v>
                </c:pt>
                <c:pt idx="2095">
                  <c:v>0.50912237474607591</c:v>
                </c:pt>
                <c:pt idx="2096">
                  <c:v>0.55908513815948635</c:v>
                </c:pt>
                <c:pt idx="2097">
                  <c:v>0.54454273432166056</c:v>
                </c:pt>
                <c:pt idx="2098">
                  <c:v>0.61421040812978545</c:v>
                </c:pt>
                <c:pt idx="2099">
                  <c:v>0.57333962668188787</c:v>
                </c:pt>
                <c:pt idx="2100">
                  <c:v>0.55338511391299738</c:v>
                </c:pt>
                <c:pt idx="2101">
                  <c:v>0.41472469429782249</c:v>
                </c:pt>
                <c:pt idx="2102">
                  <c:v>0.78744487236078864</c:v>
                </c:pt>
                <c:pt idx="2103">
                  <c:v>0.48104793504483906</c:v>
                </c:pt>
                <c:pt idx="2104">
                  <c:v>0.59362724887069163</c:v>
                </c:pt>
                <c:pt idx="2105">
                  <c:v>0.55018548314967353</c:v>
                </c:pt>
                <c:pt idx="2106">
                  <c:v>0.61100566158234337</c:v>
                </c:pt>
                <c:pt idx="2107">
                  <c:v>0.4405738922669119</c:v>
                </c:pt>
                <c:pt idx="2108">
                  <c:v>0.45717307595134526</c:v>
                </c:pt>
                <c:pt idx="2109">
                  <c:v>0.38720739621898703</c:v>
                </c:pt>
                <c:pt idx="2110">
                  <c:v>0.46952246552732585</c:v>
                </c:pt>
                <c:pt idx="2111">
                  <c:v>0.64832629518488849</c:v>
                </c:pt>
                <c:pt idx="2112">
                  <c:v>0.67975748483402454</c:v>
                </c:pt>
                <c:pt idx="2113">
                  <c:v>0.57752458292055153</c:v>
                </c:pt>
                <c:pt idx="2114">
                  <c:v>0.57647236650575717</c:v>
                </c:pt>
                <c:pt idx="2115">
                  <c:v>0.52773528179713813</c:v>
                </c:pt>
                <c:pt idx="2116">
                  <c:v>0.44354845808120685</c:v>
                </c:pt>
                <c:pt idx="2117">
                  <c:v>0.45322695213360936</c:v>
                </c:pt>
                <c:pt idx="2118">
                  <c:v>0.53904664721780471</c:v>
                </c:pt>
                <c:pt idx="2119">
                  <c:v>0.6539675895935656</c:v>
                </c:pt>
                <c:pt idx="2120">
                  <c:v>0.4039128069159359</c:v>
                </c:pt>
                <c:pt idx="2121">
                  <c:v>0.45946070968015656</c:v>
                </c:pt>
                <c:pt idx="2122">
                  <c:v>0.54026166362077777</c:v>
                </c:pt>
                <c:pt idx="2123">
                  <c:v>0.6772864290165721</c:v>
                </c:pt>
                <c:pt idx="2124">
                  <c:v>0.60481496449996974</c:v>
                </c:pt>
                <c:pt idx="2125">
                  <c:v>0.38885512855126392</c:v>
                </c:pt>
                <c:pt idx="2126">
                  <c:v>0.43748413694604049</c:v>
                </c:pt>
                <c:pt idx="2127">
                  <c:v>0.59743515686786863</c:v>
                </c:pt>
                <c:pt idx="2128">
                  <c:v>0.62937308746085785</c:v>
                </c:pt>
                <c:pt idx="2129">
                  <c:v>0.4091654052876233</c:v>
                </c:pt>
                <c:pt idx="2130">
                  <c:v>0.51023414002608924</c:v>
                </c:pt>
                <c:pt idx="2131">
                  <c:v>0.37851682647816454</c:v>
                </c:pt>
                <c:pt idx="2132">
                  <c:v>0.43706418925474305</c:v>
                </c:pt>
                <c:pt idx="2133">
                  <c:v>0.47094228111816488</c:v>
                </c:pt>
                <c:pt idx="2134">
                  <c:v>0.65607378708377617</c:v>
                </c:pt>
                <c:pt idx="2135">
                  <c:v>0.52136376809837515</c:v>
                </c:pt>
                <c:pt idx="2136">
                  <c:v>0.38922481270449077</c:v>
                </c:pt>
                <c:pt idx="2137">
                  <c:v>0.46077200244057853</c:v>
                </c:pt>
                <c:pt idx="2138">
                  <c:v>0.5940767963811685</c:v>
                </c:pt>
                <c:pt idx="2139">
                  <c:v>0.55654798581118914</c:v>
                </c:pt>
                <c:pt idx="2140">
                  <c:v>0.48273774396804525</c:v>
                </c:pt>
                <c:pt idx="2141">
                  <c:v>0.598594866155711</c:v>
                </c:pt>
                <c:pt idx="2142">
                  <c:v>0.63344337459792344</c:v>
                </c:pt>
                <c:pt idx="2143">
                  <c:v>0.78315234447334559</c:v>
                </c:pt>
                <c:pt idx="2144">
                  <c:v>0.48453469742969696</c:v>
                </c:pt>
                <c:pt idx="2145">
                  <c:v>0.60073090313798072</c:v>
                </c:pt>
                <c:pt idx="2146">
                  <c:v>0.53166690530062632</c:v>
                </c:pt>
                <c:pt idx="2147">
                  <c:v>0.57932884501632309</c:v>
                </c:pt>
                <c:pt idx="2148">
                  <c:v>0.52653735657412915</c:v>
                </c:pt>
                <c:pt idx="2149">
                  <c:v>0.38654638476429587</c:v>
                </c:pt>
                <c:pt idx="2150">
                  <c:v>0.58421513011080606</c:v>
                </c:pt>
                <c:pt idx="2151">
                  <c:v>0.70865862038195704</c:v>
                </c:pt>
                <c:pt idx="2152">
                  <c:v>0.5200023274763711</c:v>
                </c:pt>
                <c:pt idx="2153">
                  <c:v>0.45959760518135628</c:v>
                </c:pt>
                <c:pt idx="2154">
                  <c:v>0.51445090754778366</c:v>
                </c:pt>
                <c:pt idx="2155">
                  <c:v>0.50901208199814585</c:v>
                </c:pt>
                <c:pt idx="2156">
                  <c:v>0.59256852136634186</c:v>
                </c:pt>
                <c:pt idx="2157">
                  <c:v>0.62896768329705288</c:v>
                </c:pt>
                <c:pt idx="2158">
                  <c:v>0.49458195056299087</c:v>
                </c:pt>
                <c:pt idx="2159">
                  <c:v>0.54363932162684325</c:v>
                </c:pt>
                <c:pt idx="2160">
                  <c:v>0.54501879735605352</c:v>
                </c:pt>
                <c:pt idx="2161">
                  <c:v>0.65702694376365378</c:v>
                </c:pt>
                <c:pt idx="2162">
                  <c:v>0.58294235893682556</c:v>
                </c:pt>
                <c:pt idx="2163">
                  <c:v>0.5442921977074755</c:v>
                </c:pt>
                <c:pt idx="2164">
                  <c:v>0.50120444479658122</c:v>
                </c:pt>
                <c:pt idx="2165">
                  <c:v>0.43532492631658876</c:v>
                </c:pt>
                <c:pt idx="2166">
                  <c:v>0.4994982448586498</c:v>
                </c:pt>
                <c:pt idx="2167">
                  <c:v>0.71367958074677418</c:v>
                </c:pt>
                <c:pt idx="2168">
                  <c:v>0.34582495252519141</c:v>
                </c:pt>
                <c:pt idx="2169">
                  <c:v>0.53064309216236327</c:v>
                </c:pt>
                <c:pt idx="2170">
                  <c:v>0.48441998401977726</c:v>
                </c:pt>
                <c:pt idx="2171">
                  <c:v>0.66154201108564326</c:v>
                </c:pt>
                <c:pt idx="2172">
                  <c:v>0.39630032931643172</c:v>
                </c:pt>
                <c:pt idx="2173">
                  <c:v>0.421644043650447</c:v>
                </c:pt>
                <c:pt idx="2174">
                  <c:v>0.49154124477013461</c:v>
                </c:pt>
                <c:pt idx="2175">
                  <c:v>0.62261798479247765</c:v>
                </c:pt>
                <c:pt idx="2176">
                  <c:v>0.49001847501156476</c:v>
                </c:pt>
                <c:pt idx="2177">
                  <c:v>0.49849292453373034</c:v>
                </c:pt>
                <c:pt idx="2178">
                  <c:v>0.41458149682874917</c:v>
                </c:pt>
                <c:pt idx="2179">
                  <c:v>0.47690648982832923</c:v>
                </c:pt>
                <c:pt idx="2180">
                  <c:v>0.46206984804250389</c:v>
                </c:pt>
                <c:pt idx="2181">
                  <c:v>0.44393560088601358</c:v>
                </c:pt>
                <c:pt idx="2182">
                  <c:v>0.51129501863320448</c:v>
                </c:pt>
                <c:pt idx="2183">
                  <c:v>0.56827619092461079</c:v>
                </c:pt>
                <c:pt idx="2184">
                  <c:v>0.53932293590637748</c:v>
                </c:pt>
                <c:pt idx="2185">
                  <c:v>0.52704187187923957</c:v>
                </c:pt>
                <c:pt idx="2186">
                  <c:v>0.53453924904576411</c:v>
                </c:pt>
                <c:pt idx="2187">
                  <c:v>0.53234184150293118</c:v>
                </c:pt>
                <c:pt idx="2188">
                  <c:v>0.41588062340944754</c:v>
                </c:pt>
                <c:pt idx="2189">
                  <c:v>0.32915192466467608</c:v>
                </c:pt>
                <c:pt idx="2190">
                  <c:v>0.41562583548433152</c:v>
                </c:pt>
                <c:pt idx="2191">
                  <c:v>0.66623837693473331</c:v>
                </c:pt>
                <c:pt idx="2192">
                  <c:v>0.66709539351206026</c:v>
                </c:pt>
                <c:pt idx="2193">
                  <c:v>0.50554089539719038</c:v>
                </c:pt>
                <c:pt idx="2194">
                  <c:v>0.48631588438320733</c:v>
                </c:pt>
                <c:pt idx="2195">
                  <c:v>0.49789309673976856</c:v>
                </c:pt>
                <c:pt idx="2196">
                  <c:v>0.62662925346273912</c:v>
                </c:pt>
                <c:pt idx="2197">
                  <c:v>0.51780925049918403</c:v>
                </c:pt>
                <c:pt idx="2198">
                  <c:v>0.42157984102416779</c:v>
                </c:pt>
                <c:pt idx="2199">
                  <c:v>0.52202756938134676</c:v>
                </c:pt>
                <c:pt idx="2200">
                  <c:v>0.5463253455925321</c:v>
                </c:pt>
                <c:pt idx="2201">
                  <c:v>0.48827468840371974</c:v>
                </c:pt>
                <c:pt idx="2202">
                  <c:v>0.39478089900237046</c:v>
                </c:pt>
                <c:pt idx="2203">
                  <c:v>0.62407430253050267</c:v>
                </c:pt>
                <c:pt idx="2204">
                  <c:v>0.58353645540260868</c:v>
                </c:pt>
                <c:pt idx="2205">
                  <c:v>0.44384087250304993</c:v>
                </c:pt>
                <c:pt idx="2206">
                  <c:v>0.51701035435249643</c:v>
                </c:pt>
                <c:pt idx="2207">
                  <c:v>0.53710590639749156</c:v>
                </c:pt>
                <c:pt idx="2208">
                  <c:v>0.73539224331105579</c:v>
                </c:pt>
                <c:pt idx="2209">
                  <c:v>0.57939945165425688</c:v>
                </c:pt>
                <c:pt idx="2210">
                  <c:v>0.50465433519527192</c:v>
                </c:pt>
                <c:pt idx="2211">
                  <c:v>0.54020071264542513</c:v>
                </c:pt>
                <c:pt idx="2212">
                  <c:v>0.45541578266266025</c:v>
                </c:pt>
                <c:pt idx="2213">
                  <c:v>0.42617871573533039</c:v>
                </c:pt>
                <c:pt idx="2214">
                  <c:v>0.62849119221845928</c:v>
                </c:pt>
                <c:pt idx="2215">
                  <c:v>0.33454628521670471</c:v>
                </c:pt>
                <c:pt idx="2216">
                  <c:v>0.53368312069076773</c:v>
                </c:pt>
                <c:pt idx="2217">
                  <c:v>0.42974940799028905</c:v>
                </c:pt>
                <c:pt idx="2218">
                  <c:v>0.62773374075150012</c:v>
                </c:pt>
                <c:pt idx="2219">
                  <c:v>0.58249099076086419</c:v>
                </c:pt>
                <c:pt idx="2220">
                  <c:v>0.30877253018963102</c:v>
                </c:pt>
                <c:pt idx="2221">
                  <c:v>0.45689134795863484</c:v>
                </c:pt>
                <c:pt idx="2222">
                  <c:v>0.51499573546181066</c:v>
                </c:pt>
                <c:pt idx="2223">
                  <c:v>0.62741413018072112</c:v>
                </c:pt>
                <c:pt idx="2224">
                  <c:v>0.49544807151291853</c:v>
                </c:pt>
                <c:pt idx="2225">
                  <c:v>0.57748468773309647</c:v>
                </c:pt>
                <c:pt idx="2226">
                  <c:v>0.50043236517891565</c:v>
                </c:pt>
                <c:pt idx="2227">
                  <c:v>0.56378193893027584</c:v>
                </c:pt>
                <c:pt idx="2228">
                  <c:v>0.45747980192456811</c:v>
                </c:pt>
                <c:pt idx="2229">
                  <c:v>0.57932997057441138</c:v>
                </c:pt>
                <c:pt idx="2230">
                  <c:v>0.55337288371015469</c:v>
                </c:pt>
                <c:pt idx="2231">
                  <c:v>0.52777857012379881</c:v>
                </c:pt>
                <c:pt idx="2232">
                  <c:v>0.72040938456781767</c:v>
                </c:pt>
                <c:pt idx="2233">
                  <c:v>0.40110288881191958</c:v>
                </c:pt>
                <c:pt idx="2234">
                  <c:v>0.56057823495061265</c:v>
                </c:pt>
                <c:pt idx="2235">
                  <c:v>0.46047089862344193</c:v>
                </c:pt>
                <c:pt idx="2236">
                  <c:v>0.44130748674231834</c:v>
                </c:pt>
                <c:pt idx="2237">
                  <c:v>0.44019230842471641</c:v>
                </c:pt>
                <c:pt idx="2238">
                  <c:v>0.29119640436078709</c:v>
                </c:pt>
                <c:pt idx="2239">
                  <c:v>0.44132384125560925</c:v>
                </c:pt>
                <c:pt idx="2240">
                  <c:v>0.37476860073345114</c:v>
                </c:pt>
                <c:pt idx="2241">
                  <c:v>0.47870566214035309</c:v>
                </c:pt>
                <c:pt idx="2242">
                  <c:v>0.50863748285409172</c:v>
                </c:pt>
                <c:pt idx="2243">
                  <c:v>0.66763186073846859</c:v>
                </c:pt>
                <c:pt idx="2244">
                  <c:v>0.43896281131317894</c:v>
                </c:pt>
                <c:pt idx="2245">
                  <c:v>0.40187434726269333</c:v>
                </c:pt>
                <c:pt idx="2246">
                  <c:v>0.61608245520642269</c:v>
                </c:pt>
                <c:pt idx="2247">
                  <c:v>0.49385530823581508</c:v>
                </c:pt>
                <c:pt idx="2248">
                  <c:v>0.40261846988358618</c:v>
                </c:pt>
                <c:pt idx="2249">
                  <c:v>0.44453091882449669</c:v>
                </c:pt>
                <c:pt idx="2250">
                  <c:v>0.37094606763685894</c:v>
                </c:pt>
                <c:pt idx="2251">
                  <c:v>0.4752762365722592</c:v>
                </c:pt>
                <c:pt idx="2252">
                  <c:v>0.52042912742807856</c:v>
                </c:pt>
                <c:pt idx="2253">
                  <c:v>0.51589760846815347</c:v>
                </c:pt>
                <c:pt idx="2254">
                  <c:v>0.31829837910745212</c:v>
                </c:pt>
                <c:pt idx="2255">
                  <c:v>0.46746062887177531</c:v>
                </c:pt>
                <c:pt idx="2256">
                  <c:v>0.44429135252960139</c:v>
                </c:pt>
                <c:pt idx="2257">
                  <c:v>0.43929391162629861</c:v>
                </c:pt>
                <c:pt idx="2258">
                  <c:v>0.53222445457364198</c:v>
                </c:pt>
                <c:pt idx="2259">
                  <c:v>0.55730549577820498</c:v>
                </c:pt>
                <c:pt idx="2260">
                  <c:v>0.43198482201512844</c:v>
                </c:pt>
                <c:pt idx="2261">
                  <c:v>0.46734538955604954</c:v>
                </c:pt>
                <c:pt idx="2262">
                  <c:v>0.47880199380818689</c:v>
                </c:pt>
                <c:pt idx="2263">
                  <c:v>0.42265377299817852</c:v>
                </c:pt>
                <c:pt idx="2264">
                  <c:v>0.56134288119712428</c:v>
                </c:pt>
                <c:pt idx="2265">
                  <c:v>0.46589492093372886</c:v>
                </c:pt>
                <c:pt idx="2266">
                  <c:v>0.46561829617188222</c:v>
                </c:pt>
                <c:pt idx="2267">
                  <c:v>0.46397797712811972</c:v>
                </c:pt>
                <c:pt idx="2268">
                  <c:v>0.45919474998247045</c:v>
                </c:pt>
                <c:pt idx="2269">
                  <c:v>0.48268501703857841</c:v>
                </c:pt>
                <c:pt idx="2270">
                  <c:v>0.37356158884761559</c:v>
                </c:pt>
                <c:pt idx="2271">
                  <c:v>0.47539714937683886</c:v>
                </c:pt>
                <c:pt idx="2272">
                  <c:v>0.52771515857051965</c:v>
                </c:pt>
                <c:pt idx="2273">
                  <c:v>0.58128390622505466</c:v>
                </c:pt>
                <c:pt idx="2274">
                  <c:v>0.60413764163728678</c:v>
                </c:pt>
                <c:pt idx="2275">
                  <c:v>0.55899091870530493</c:v>
                </c:pt>
                <c:pt idx="2276">
                  <c:v>0.52793474897796078</c:v>
                </c:pt>
                <c:pt idx="2277">
                  <c:v>0.44833607892728866</c:v>
                </c:pt>
                <c:pt idx="2278">
                  <c:v>0.38363757568151002</c:v>
                </c:pt>
                <c:pt idx="2279">
                  <c:v>0.52169335629529201</c:v>
                </c:pt>
                <c:pt idx="2280">
                  <c:v>0.64009843706532377</c:v>
                </c:pt>
                <c:pt idx="2281">
                  <c:v>0.59146746983852805</c:v>
                </c:pt>
                <c:pt idx="2282">
                  <c:v>0.59556259237795606</c:v>
                </c:pt>
                <c:pt idx="2283">
                  <c:v>0.5476894447015147</c:v>
                </c:pt>
                <c:pt idx="2284">
                  <c:v>0.45654326746991825</c:v>
                </c:pt>
                <c:pt idx="2285">
                  <c:v>0.61181023886333563</c:v>
                </c:pt>
                <c:pt idx="2286">
                  <c:v>0.60367464131397552</c:v>
                </c:pt>
                <c:pt idx="2287">
                  <c:v>0.54843143244426973</c:v>
                </c:pt>
                <c:pt idx="2288">
                  <c:v>0.55594559805325727</c:v>
                </c:pt>
                <c:pt idx="2289">
                  <c:v>0.44872920090228269</c:v>
                </c:pt>
                <c:pt idx="2290">
                  <c:v>0.49915651225272756</c:v>
                </c:pt>
                <c:pt idx="2291">
                  <c:v>0.55213459607771298</c:v>
                </c:pt>
                <c:pt idx="2292">
                  <c:v>0.51567950343878111</c:v>
                </c:pt>
                <c:pt idx="2293">
                  <c:v>0.55205885866425364</c:v>
                </c:pt>
                <c:pt idx="2294">
                  <c:v>0.50339786128864072</c:v>
                </c:pt>
                <c:pt idx="2295">
                  <c:v>0.56269764256176835</c:v>
                </c:pt>
                <c:pt idx="2296">
                  <c:v>0.59788279291304658</c:v>
                </c:pt>
                <c:pt idx="2297">
                  <c:v>0.518027656165017</c:v>
                </c:pt>
                <c:pt idx="2298">
                  <c:v>0.42558112855128194</c:v>
                </c:pt>
                <c:pt idx="2299">
                  <c:v>0.64677192232692748</c:v>
                </c:pt>
                <c:pt idx="2300">
                  <c:v>0.49751183623847572</c:v>
                </c:pt>
                <c:pt idx="2301">
                  <c:v>0.59075565876418856</c:v>
                </c:pt>
                <c:pt idx="2302">
                  <c:v>0.512997562388256</c:v>
                </c:pt>
                <c:pt idx="2303">
                  <c:v>0.50178545626905857</c:v>
                </c:pt>
                <c:pt idx="2304">
                  <c:v>0.41298836032575037</c:v>
                </c:pt>
                <c:pt idx="2305">
                  <c:v>0.43392867667457874</c:v>
                </c:pt>
                <c:pt idx="2306">
                  <c:v>0.48347279153691591</c:v>
                </c:pt>
                <c:pt idx="2307">
                  <c:v>0.49880108774940846</c:v>
                </c:pt>
                <c:pt idx="2308">
                  <c:v>0.44157507037656968</c:v>
                </c:pt>
                <c:pt idx="2309">
                  <c:v>0.55765943367813686</c:v>
                </c:pt>
                <c:pt idx="2310">
                  <c:v>0.54492000810739727</c:v>
                </c:pt>
                <c:pt idx="2311">
                  <c:v>0.54435816731732001</c:v>
                </c:pt>
                <c:pt idx="2312">
                  <c:v>0.48462978743781154</c:v>
                </c:pt>
                <c:pt idx="2313">
                  <c:v>0.44572085251397114</c:v>
                </c:pt>
                <c:pt idx="2314">
                  <c:v>0.73144207642167891</c:v>
                </c:pt>
                <c:pt idx="2315">
                  <c:v>0.47093118682973573</c:v>
                </c:pt>
                <c:pt idx="2316">
                  <c:v>0.424372285444516</c:v>
                </c:pt>
                <c:pt idx="2317">
                  <c:v>0.64222685747177499</c:v>
                </c:pt>
                <c:pt idx="2318">
                  <c:v>0.5950025558294405</c:v>
                </c:pt>
                <c:pt idx="2319">
                  <c:v>0.49942820478145483</c:v>
                </c:pt>
                <c:pt idx="2320">
                  <c:v>0.59506692539842887</c:v>
                </c:pt>
                <c:pt idx="2321">
                  <c:v>0.58264636816725746</c:v>
                </c:pt>
                <c:pt idx="2322">
                  <c:v>0.46988334572967555</c:v>
                </c:pt>
                <c:pt idx="2323">
                  <c:v>0.55556256293374529</c:v>
                </c:pt>
                <c:pt idx="2324">
                  <c:v>0.39045715708856682</c:v>
                </c:pt>
                <c:pt idx="2325">
                  <c:v>0.5933913209410735</c:v>
                </c:pt>
                <c:pt idx="2326">
                  <c:v>0.67862586038298678</c:v>
                </c:pt>
                <c:pt idx="2327">
                  <c:v>0.52594617667187227</c:v>
                </c:pt>
                <c:pt idx="2328">
                  <c:v>0.56139287367871205</c:v>
                </c:pt>
                <c:pt idx="2329">
                  <c:v>0.66571980099704609</c:v>
                </c:pt>
                <c:pt idx="2330">
                  <c:v>0.54059593076522361</c:v>
                </c:pt>
                <c:pt idx="2331">
                  <c:v>0.52311721935897115</c:v>
                </c:pt>
                <c:pt idx="2332">
                  <c:v>0.51652849497138631</c:v>
                </c:pt>
                <c:pt idx="2333">
                  <c:v>0.32589191798676304</c:v>
                </c:pt>
                <c:pt idx="2334">
                  <c:v>0.59571763377950426</c:v>
                </c:pt>
                <c:pt idx="2335">
                  <c:v>0.39089354104419671</c:v>
                </c:pt>
                <c:pt idx="2336">
                  <c:v>0.58447081278115298</c:v>
                </c:pt>
                <c:pt idx="2337">
                  <c:v>0.63377085497431918</c:v>
                </c:pt>
                <c:pt idx="2338">
                  <c:v>0.50365960393821452</c:v>
                </c:pt>
                <c:pt idx="2339">
                  <c:v>0.40152274601198024</c:v>
                </c:pt>
                <c:pt idx="2340">
                  <c:v>0.68883315166736414</c:v>
                </c:pt>
                <c:pt idx="2341">
                  <c:v>0.44958724855455268</c:v>
                </c:pt>
                <c:pt idx="2342">
                  <c:v>0.50477865478777106</c:v>
                </c:pt>
                <c:pt idx="2343">
                  <c:v>0.54730411867544237</c:v>
                </c:pt>
                <c:pt idx="2344">
                  <c:v>0.3512822598422351</c:v>
                </c:pt>
                <c:pt idx="2345">
                  <c:v>0.67431946652163255</c:v>
                </c:pt>
                <c:pt idx="2346">
                  <c:v>0.55612321636309037</c:v>
                </c:pt>
                <c:pt idx="2347">
                  <c:v>0.61132259951185719</c:v>
                </c:pt>
                <c:pt idx="2348">
                  <c:v>0.48876181716493777</c:v>
                </c:pt>
                <c:pt idx="2349">
                  <c:v>0.46816770913958866</c:v>
                </c:pt>
                <c:pt idx="2350">
                  <c:v>0.44915658655021079</c:v>
                </c:pt>
                <c:pt idx="2351">
                  <c:v>0.42900487015885053</c:v>
                </c:pt>
                <c:pt idx="2352">
                  <c:v>0.59239244060967877</c:v>
                </c:pt>
                <c:pt idx="2353">
                  <c:v>0.57214557163889557</c:v>
                </c:pt>
                <c:pt idx="2354">
                  <c:v>0.56585249526173464</c:v>
                </c:pt>
                <c:pt idx="2355">
                  <c:v>0.667815104400166</c:v>
                </c:pt>
                <c:pt idx="2356">
                  <c:v>0.50315768601789124</c:v>
                </c:pt>
                <c:pt idx="2357">
                  <c:v>0.4672681295182689</c:v>
                </c:pt>
                <c:pt idx="2358">
                  <c:v>0.57206415947754174</c:v>
                </c:pt>
                <c:pt idx="2359">
                  <c:v>0.50746771218047226</c:v>
                </c:pt>
                <c:pt idx="2360">
                  <c:v>0.52727068881495109</c:v>
                </c:pt>
                <c:pt idx="2361">
                  <c:v>0.63054872717251986</c:v>
                </c:pt>
                <c:pt idx="2362">
                  <c:v>0.50455780972823039</c:v>
                </c:pt>
                <c:pt idx="2363">
                  <c:v>0.59775347749364105</c:v>
                </c:pt>
                <c:pt idx="2364">
                  <c:v>0.42550301522284134</c:v>
                </c:pt>
                <c:pt idx="2365">
                  <c:v>0.52851864231935708</c:v>
                </c:pt>
                <c:pt idx="2366">
                  <c:v>0.3711291384156693</c:v>
                </c:pt>
                <c:pt idx="2367">
                  <c:v>0.59849599240106199</c:v>
                </c:pt>
                <c:pt idx="2368">
                  <c:v>0.40291531681396026</c:v>
                </c:pt>
                <c:pt idx="2369">
                  <c:v>0.64207834741921677</c:v>
                </c:pt>
                <c:pt idx="2370">
                  <c:v>0.55327609728376981</c:v>
                </c:pt>
                <c:pt idx="2371">
                  <c:v>0.5156354900813197</c:v>
                </c:pt>
                <c:pt idx="2372">
                  <c:v>0.38784054513203875</c:v>
                </c:pt>
                <c:pt idx="2373">
                  <c:v>0.41526616236157882</c:v>
                </c:pt>
                <c:pt idx="2374">
                  <c:v>0.62310660103841065</c:v>
                </c:pt>
                <c:pt idx="2375">
                  <c:v>0.66664219445421591</c:v>
                </c:pt>
                <c:pt idx="2376">
                  <c:v>0.55369828192344839</c:v>
                </c:pt>
                <c:pt idx="2377">
                  <c:v>0.44203502295802138</c:v>
                </c:pt>
                <c:pt idx="2378">
                  <c:v>0.57114056222222509</c:v>
                </c:pt>
                <c:pt idx="2379">
                  <c:v>0.53730052635125036</c:v>
                </c:pt>
                <c:pt idx="2380">
                  <c:v>0.50615897804908261</c:v>
                </c:pt>
                <c:pt idx="2381">
                  <c:v>0.51185937491358768</c:v>
                </c:pt>
                <c:pt idx="2382">
                  <c:v>0.49205389208822503</c:v>
                </c:pt>
                <c:pt idx="2383">
                  <c:v>0.58428737629084959</c:v>
                </c:pt>
                <c:pt idx="2384">
                  <c:v>0.51209651349895002</c:v>
                </c:pt>
                <c:pt idx="2385">
                  <c:v>0.66191433669476429</c:v>
                </c:pt>
                <c:pt idx="2386">
                  <c:v>0.49944490402204617</c:v>
                </c:pt>
                <c:pt idx="2387">
                  <c:v>0.60741488459969006</c:v>
                </c:pt>
                <c:pt idx="2388">
                  <c:v>0.46713123135874868</c:v>
                </c:pt>
                <c:pt idx="2389">
                  <c:v>0.4090295234618726</c:v>
                </c:pt>
                <c:pt idx="2390">
                  <c:v>0.66157037516233885</c:v>
                </c:pt>
                <c:pt idx="2391">
                  <c:v>0.69361988799757857</c:v>
                </c:pt>
                <c:pt idx="2392">
                  <c:v>0.53881746050525903</c:v>
                </c:pt>
                <c:pt idx="2393">
                  <c:v>0.44110211012639172</c:v>
                </c:pt>
                <c:pt idx="2394">
                  <c:v>0.57024524750021011</c:v>
                </c:pt>
                <c:pt idx="2395">
                  <c:v>0.5331374358257116</c:v>
                </c:pt>
                <c:pt idx="2396">
                  <c:v>0.46158216013325137</c:v>
                </c:pt>
                <c:pt idx="2397">
                  <c:v>0.59805820271599919</c:v>
                </c:pt>
                <c:pt idx="2398">
                  <c:v>0.64603168781190956</c:v>
                </c:pt>
                <c:pt idx="2399">
                  <c:v>0.62528598589781603</c:v>
                </c:pt>
                <c:pt idx="2400">
                  <c:v>0.63575296423173366</c:v>
                </c:pt>
                <c:pt idx="2401">
                  <c:v>0.55366968618787893</c:v>
                </c:pt>
                <c:pt idx="2402">
                  <c:v>0.7040549167298934</c:v>
                </c:pt>
                <c:pt idx="2403">
                  <c:v>0.55481547415986543</c:v>
                </c:pt>
                <c:pt idx="2404">
                  <c:v>0.4617940042100645</c:v>
                </c:pt>
                <c:pt idx="2405">
                  <c:v>0.50857319049805372</c:v>
                </c:pt>
                <c:pt idx="2406">
                  <c:v>0.48336346202423397</c:v>
                </c:pt>
                <c:pt idx="2407">
                  <c:v>0.4478820717401481</c:v>
                </c:pt>
                <c:pt idx="2408">
                  <c:v>0.57733239745134235</c:v>
                </c:pt>
                <c:pt idx="2409">
                  <c:v>0.61155239164774899</c:v>
                </c:pt>
                <c:pt idx="2410">
                  <c:v>0.46752399788217153</c:v>
                </c:pt>
                <c:pt idx="2411">
                  <c:v>0.63174586057569182</c:v>
                </c:pt>
                <c:pt idx="2412">
                  <c:v>0.55365815372024307</c:v>
                </c:pt>
                <c:pt idx="2413">
                  <c:v>0.53454197086409305</c:v>
                </c:pt>
                <c:pt idx="2414">
                  <c:v>0.59328586045489062</c:v>
                </c:pt>
                <c:pt idx="2415">
                  <c:v>0.48175752940595989</c:v>
                </c:pt>
                <c:pt idx="2416">
                  <c:v>0.40745004590522582</c:v>
                </c:pt>
                <c:pt idx="2417">
                  <c:v>0.54024705860103872</c:v>
                </c:pt>
                <c:pt idx="2418">
                  <c:v>0.67512384625492539</c:v>
                </c:pt>
                <c:pt idx="2419">
                  <c:v>0.47939851483992169</c:v>
                </c:pt>
                <c:pt idx="2420">
                  <c:v>0.53698361656714044</c:v>
                </c:pt>
                <c:pt idx="2421">
                  <c:v>0.5032134411591529</c:v>
                </c:pt>
                <c:pt idx="2422">
                  <c:v>0.6901264423606589</c:v>
                </c:pt>
                <c:pt idx="2423">
                  <c:v>0.50769543786291071</c:v>
                </c:pt>
                <c:pt idx="2424">
                  <c:v>0.32390411936279379</c:v>
                </c:pt>
                <c:pt idx="2425">
                  <c:v>0.55939557354653235</c:v>
                </c:pt>
                <c:pt idx="2426">
                  <c:v>0.52631259174354905</c:v>
                </c:pt>
                <c:pt idx="2427">
                  <c:v>0.50081774303374371</c:v>
                </c:pt>
                <c:pt idx="2428">
                  <c:v>0.61864582773785992</c:v>
                </c:pt>
                <c:pt idx="2429">
                  <c:v>0.58790612844710588</c:v>
                </c:pt>
                <c:pt idx="2430">
                  <c:v>0.6500331664650626</c:v>
                </c:pt>
                <c:pt idx="2431">
                  <c:v>0.48871841767722235</c:v>
                </c:pt>
                <c:pt idx="2432">
                  <c:v>0.6086721122943719</c:v>
                </c:pt>
                <c:pt idx="2433">
                  <c:v>0.46621758663918988</c:v>
                </c:pt>
                <c:pt idx="2434">
                  <c:v>0.61114883028869638</c:v>
                </c:pt>
                <c:pt idx="2435">
                  <c:v>0.41698348983469397</c:v>
                </c:pt>
                <c:pt idx="2436">
                  <c:v>0.59154409827686616</c:v>
                </c:pt>
                <c:pt idx="2437">
                  <c:v>0.56813308488951686</c:v>
                </c:pt>
                <c:pt idx="2438">
                  <c:v>0.56571013492559274</c:v>
                </c:pt>
                <c:pt idx="2439">
                  <c:v>0.49003940844701399</c:v>
                </c:pt>
                <c:pt idx="2440">
                  <c:v>0.57813621472277932</c:v>
                </c:pt>
                <c:pt idx="2441">
                  <c:v>0.36812152994823999</c:v>
                </c:pt>
                <c:pt idx="2442">
                  <c:v>0.50399392049056013</c:v>
                </c:pt>
                <c:pt idx="2443">
                  <c:v>0.53443902047974123</c:v>
                </c:pt>
                <c:pt idx="2444">
                  <c:v>0.50455787137698882</c:v>
                </c:pt>
                <c:pt idx="2445">
                  <c:v>0.50956356878772768</c:v>
                </c:pt>
                <c:pt idx="2446">
                  <c:v>0.4784172263172502</c:v>
                </c:pt>
                <c:pt idx="2447">
                  <c:v>0.55214737843535122</c:v>
                </c:pt>
                <c:pt idx="2448">
                  <c:v>0.54709506973077815</c:v>
                </c:pt>
                <c:pt idx="2449">
                  <c:v>0.36832139193336105</c:v>
                </c:pt>
                <c:pt idx="2450">
                  <c:v>0.42305593133160901</c:v>
                </c:pt>
                <c:pt idx="2451">
                  <c:v>0.50669894056469245</c:v>
                </c:pt>
                <c:pt idx="2452">
                  <c:v>0.52256220986553648</c:v>
                </c:pt>
                <c:pt idx="2453">
                  <c:v>0.61233489851013057</c:v>
                </c:pt>
                <c:pt idx="2454">
                  <c:v>0.41654711695797536</c:v>
                </c:pt>
                <c:pt idx="2455">
                  <c:v>0.400858275366624</c:v>
                </c:pt>
                <c:pt idx="2456">
                  <c:v>0.51545791691836973</c:v>
                </c:pt>
                <c:pt idx="2457">
                  <c:v>0.40465766959190075</c:v>
                </c:pt>
                <c:pt idx="2458">
                  <c:v>0.59200537378051388</c:v>
                </c:pt>
                <c:pt idx="2459">
                  <c:v>0.54247585020302713</c:v>
                </c:pt>
                <c:pt idx="2460">
                  <c:v>0.70054324539216439</c:v>
                </c:pt>
                <c:pt idx="2461">
                  <c:v>0.5140789141711235</c:v>
                </c:pt>
                <c:pt idx="2462">
                  <c:v>0.71380187091011393</c:v>
                </c:pt>
                <c:pt idx="2463">
                  <c:v>0.51872468776727232</c:v>
                </c:pt>
                <c:pt idx="2464">
                  <c:v>0.55459832751146176</c:v>
                </c:pt>
                <c:pt idx="2465">
                  <c:v>0.47049131920550918</c:v>
                </c:pt>
                <c:pt idx="2466">
                  <c:v>0.57191550332746588</c:v>
                </c:pt>
                <c:pt idx="2467">
                  <c:v>0.51179390311043305</c:v>
                </c:pt>
                <c:pt idx="2468">
                  <c:v>0.51940673216548416</c:v>
                </c:pt>
                <c:pt idx="2469">
                  <c:v>0.49955431489012364</c:v>
                </c:pt>
                <c:pt idx="2470">
                  <c:v>0.3893518868748162</c:v>
                </c:pt>
                <c:pt idx="2471">
                  <c:v>0.47829412015837958</c:v>
                </c:pt>
                <c:pt idx="2472">
                  <c:v>0.29953815253360311</c:v>
                </c:pt>
                <c:pt idx="2473">
                  <c:v>0.52770439366924171</c:v>
                </c:pt>
                <c:pt idx="2474">
                  <c:v>0.4849303518820729</c:v>
                </c:pt>
                <c:pt idx="2475">
                  <c:v>0.59556800532504361</c:v>
                </c:pt>
                <c:pt idx="2476">
                  <c:v>0.38402516845626306</c:v>
                </c:pt>
                <c:pt idx="2477">
                  <c:v>0.37796753436828268</c:v>
                </c:pt>
                <c:pt idx="2478">
                  <c:v>0.5668707376598362</c:v>
                </c:pt>
                <c:pt idx="2479">
                  <c:v>0.44050660544290937</c:v>
                </c:pt>
                <c:pt idx="2480">
                  <c:v>0.44990778309187834</c:v>
                </c:pt>
                <c:pt idx="2481">
                  <c:v>0.5768416123426936</c:v>
                </c:pt>
                <c:pt idx="2482">
                  <c:v>0.45951716724251729</c:v>
                </c:pt>
                <c:pt idx="2483">
                  <c:v>0.43731149931934532</c:v>
                </c:pt>
                <c:pt idx="2484">
                  <c:v>0.6236058186855401</c:v>
                </c:pt>
                <c:pt idx="2485">
                  <c:v>0.41983073321430819</c:v>
                </c:pt>
                <c:pt idx="2486">
                  <c:v>0.4865461688902718</c:v>
                </c:pt>
                <c:pt idx="2487">
                  <c:v>0.51338529299120439</c:v>
                </c:pt>
                <c:pt idx="2488">
                  <c:v>0.42878854721444776</c:v>
                </c:pt>
                <c:pt idx="2489">
                  <c:v>0.52534402094032173</c:v>
                </c:pt>
                <c:pt idx="2490">
                  <c:v>0.53101087639501376</c:v>
                </c:pt>
                <c:pt idx="2491">
                  <c:v>0.59910128118166783</c:v>
                </c:pt>
                <c:pt idx="2492">
                  <c:v>0.55635062118025591</c:v>
                </c:pt>
                <c:pt idx="2493">
                  <c:v>0.60175365690548777</c:v>
                </c:pt>
                <c:pt idx="2494">
                  <c:v>0.73737725747128846</c:v>
                </c:pt>
                <c:pt idx="2495">
                  <c:v>0.48685076052752918</c:v>
                </c:pt>
                <c:pt idx="2496">
                  <c:v>0.55342803905959392</c:v>
                </c:pt>
                <c:pt idx="2497">
                  <c:v>0.52628612309491429</c:v>
                </c:pt>
                <c:pt idx="2498">
                  <c:v>0.54017661386158855</c:v>
                </c:pt>
                <c:pt idx="2499">
                  <c:v>0.51636048344999808</c:v>
                </c:pt>
                <c:pt idx="2500">
                  <c:v>0.57651526006007348</c:v>
                </c:pt>
                <c:pt idx="2501">
                  <c:v>0.50928079212779831</c:v>
                </c:pt>
                <c:pt idx="2502">
                  <c:v>0.56866955074788328</c:v>
                </c:pt>
                <c:pt idx="2503">
                  <c:v>0.57093799575880422</c:v>
                </c:pt>
                <c:pt idx="2504">
                  <c:v>0.50924686203479652</c:v>
                </c:pt>
                <c:pt idx="2505">
                  <c:v>0.47765350693270969</c:v>
                </c:pt>
                <c:pt idx="2506">
                  <c:v>0.46487117907717007</c:v>
                </c:pt>
                <c:pt idx="2507">
                  <c:v>0.38558937956879585</c:v>
                </c:pt>
                <c:pt idx="2508">
                  <c:v>0.50343765321566269</c:v>
                </c:pt>
                <c:pt idx="2509">
                  <c:v>0.49538281210914664</c:v>
                </c:pt>
                <c:pt idx="2510">
                  <c:v>0.52562657617345376</c:v>
                </c:pt>
                <c:pt idx="2511">
                  <c:v>0.55623792434200359</c:v>
                </c:pt>
                <c:pt idx="2512">
                  <c:v>0.5401265784775654</c:v>
                </c:pt>
                <c:pt idx="2513">
                  <c:v>0.55305660746507768</c:v>
                </c:pt>
                <c:pt idx="2514">
                  <c:v>0.37850873033129495</c:v>
                </c:pt>
                <c:pt idx="2515">
                  <c:v>0.4789282570816395</c:v>
                </c:pt>
                <c:pt idx="2516">
                  <c:v>0.51740801015939775</c:v>
                </c:pt>
                <c:pt idx="2517">
                  <c:v>0.53151859643228905</c:v>
                </c:pt>
                <c:pt idx="2518">
                  <c:v>0.48258761065965872</c:v>
                </c:pt>
                <c:pt idx="2519">
                  <c:v>0.42590671634139743</c:v>
                </c:pt>
                <c:pt idx="2520">
                  <c:v>0.61183516509687363</c:v>
                </c:pt>
                <c:pt idx="2521">
                  <c:v>0.52059292746567898</c:v>
                </c:pt>
                <c:pt idx="2522">
                  <c:v>0.49635480808315657</c:v>
                </c:pt>
                <c:pt idx="2523">
                  <c:v>0.54212755853627115</c:v>
                </c:pt>
                <c:pt idx="2524">
                  <c:v>0.48312196525264117</c:v>
                </c:pt>
                <c:pt idx="2525">
                  <c:v>0.48851137322375393</c:v>
                </c:pt>
                <c:pt idx="2526">
                  <c:v>0.50262785038023028</c:v>
                </c:pt>
                <c:pt idx="2527">
                  <c:v>0.46227050399233727</c:v>
                </c:pt>
                <c:pt idx="2528">
                  <c:v>0.48146033007893951</c:v>
                </c:pt>
                <c:pt idx="2529">
                  <c:v>0.56762713877422255</c:v>
                </c:pt>
                <c:pt idx="2530">
                  <c:v>0.55368211890293839</c:v>
                </c:pt>
                <c:pt idx="2531">
                  <c:v>0.59009845335843758</c:v>
                </c:pt>
                <c:pt idx="2532">
                  <c:v>0.52251318510188427</c:v>
                </c:pt>
                <c:pt idx="2533">
                  <c:v>0.61859810072685228</c:v>
                </c:pt>
                <c:pt idx="2534">
                  <c:v>0.75251278630469853</c:v>
                </c:pt>
                <c:pt idx="2535">
                  <c:v>0.42066022365101302</c:v>
                </c:pt>
                <c:pt idx="2536">
                  <c:v>0.63250859209802357</c:v>
                </c:pt>
                <c:pt idx="2537">
                  <c:v>0.40100719394292317</c:v>
                </c:pt>
                <c:pt idx="2538">
                  <c:v>0.58986538131583943</c:v>
                </c:pt>
                <c:pt idx="2539">
                  <c:v>0.41444999496076596</c:v>
                </c:pt>
                <c:pt idx="2540">
                  <c:v>0.44375727433268342</c:v>
                </c:pt>
                <c:pt idx="2541">
                  <c:v>0.59300861252653203</c:v>
                </c:pt>
                <c:pt idx="2542">
                  <c:v>0.62642129008153358</c:v>
                </c:pt>
                <c:pt idx="2543">
                  <c:v>0.52902529156480504</c:v>
                </c:pt>
                <c:pt idx="2544">
                  <c:v>0.59257631379273557</c:v>
                </c:pt>
                <c:pt idx="2545">
                  <c:v>0.67498094014454724</c:v>
                </c:pt>
                <c:pt idx="2546">
                  <c:v>0.49942381053637169</c:v>
                </c:pt>
                <c:pt idx="2547">
                  <c:v>0.46437180537642836</c:v>
                </c:pt>
                <c:pt idx="2548">
                  <c:v>0.4999390021301604</c:v>
                </c:pt>
                <c:pt idx="2549">
                  <c:v>0.59345509448003619</c:v>
                </c:pt>
                <c:pt idx="2550">
                  <c:v>0.57152140256494555</c:v>
                </c:pt>
                <c:pt idx="2551">
                  <c:v>0.49069857627371083</c:v>
                </c:pt>
                <c:pt idx="2552">
                  <c:v>0.50538168503243242</c:v>
                </c:pt>
                <c:pt idx="2553">
                  <c:v>0.61455708076215343</c:v>
                </c:pt>
                <c:pt idx="2554">
                  <c:v>0.52594719519963495</c:v>
                </c:pt>
                <c:pt idx="2555">
                  <c:v>0.63949247221241112</c:v>
                </c:pt>
                <c:pt idx="2556">
                  <c:v>0.42046321841183593</c:v>
                </c:pt>
                <c:pt idx="2557">
                  <c:v>0.59374047455080114</c:v>
                </c:pt>
                <c:pt idx="2558">
                  <c:v>0.5060980223605287</c:v>
                </c:pt>
                <c:pt idx="2559">
                  <c:v>0.43077456537730602</c:v>
                </c:pt>
                <c:pt idx="2560">
                  <c:v>0.41461653395252956</c:v>
                </c:pt>
                <c:pt idx="2561">
                  <c:v>0.53378841078840933</c:v>
                </c:pt>
                <c:pt idx="2562">
                  <c:v>0.47201631993647003</c:v>
                </c:pt>
                <c:pt idx="2563">
                  <c:v>0.46933147162313787</c:v>
                </c:pt>
                <c:pt idx="2564">
                  <c:v>0.64884910523857797</c:v>
                </c:pt>
                <c:pt idx="2565">
                  <c:v>0.41931750846930316</c:v>
                </c:pt>
                <c:pt idx="2566">
                  <c:v>0.46743563300598984</c:v>
                </c:pt>
                <c:pt idx="2567">
                  <c:v>0.66035916314554066</c:v>
                </c:pt>
                <c:pt idx="2568">
                  <c:v>0.65943810443775408</c:v>
                </c:pt>
                <c:pt idx="2569">
                  <c:v>0.65892558819146063</c:v>
                </c:pt>
                <c:pt idx="2570">
                  <c:v>0.53215555147478044</c:v>
                </c:pt>
                <c:pt idx="2571">
                  <c:v>0.43448581097295713</c:v>
                </c:pt>
                <c:pt idx="2572">
                  <c:v>0.46976405959351758</c:v>
                </c:pt>
                <c:pt idx="2573">
                  <c:v>0.44001646958595647</c:v>
                </c:pt>
                <c:pt idx="2574">
                  <c:v>0.41893740478003966</c:v>
                </c:pt>
                <c:pt idx="2575">
                  <c:v>0.62511157843906118</c:v>
                </c:pt>
                <c:pt idx="2576">
                  <c:v>0.4507223734356281</c:v>
                </c:pt>
                <c:pt idx="2577">
                  <c:v>0.63907421454036373</c:v>
                </c:pt>
                <c:pt idx="2578">
                  <c:v>0.52704053336910572</c:v>
                </c:pt>
                <c:pt idx="2579">
                  <c:v>0.3532218898876775</c:v>
                </c:pt>
                <c:pt idx="2580">
                  <c:v>0.46428520875833224</c:v>
                </c:pt>
                <c:pt idx="2581">
                  <c:v>0.46942097137889599</c:v>
                </c:pt>
                <c:pt idx="2582">
                  <c:v>0.31541142869522698</c:v>
                </c:pt>
                <c:pt idx="2583">
                  <c:v>0.61532024116440953</c:v>
                </c:pt>
                <c:pt idx="2584">
                  <c:v>0.6857937609437651</c:v>
                </c:pt>
                <c:pt idx="2585">
                  <c:v>0.49307575241860091</c:v>
                </c:pt>
                <c:pt idx="2586">
                  <c:v>0.60978282750727164</c:v>
                </c:pt>
                <c:pt idx="2587">
                  <c:v>0.51391504375795938</c:v>
                </c:pt>
                <c:pt idx="2588">
                  <c:v>0.56320589166860235</c:v>
                </c:pt>
                <c:pt idx="2589">
                  <c:v>0.46611400771629369</c:v>
                </c:pt>
                <c:pt idx="2590">
                  <c:v>0.51193695109842208</c:v>
                </c:pt>
                <c:pt idx="2591">
                  <c:v>0.67940851428778681</c:v>
                </c:pt>
                <c:pt idx="2592">
                  <c:v>0.58514940309457197</c:v>
                </c:pt>
                <c:pt idx="2593">
                  <c:v>0.43200702193911822</c:v>
                </c:pt>
                <c:pt idx="2594">
                  <c:v>0.4738206469339219</c:v>
                </c:pt>
                <c:pt idx="2595">
                  <c:v>0.51565553800487107</c:v>
                </c:pt>
                <c:pt idx="2596">
                  <c:v>0.5770799533109997</c:v>
                </c:pt>
                <c:pt idx="2597">
                  <c:v>0.42191751107358549</c:v>
                </c:pt>
                <c:pt idx="2598">
                  <c:v>0.38400392912082226</c:v>
                </c:pt>
                <c:pt idx="2599">
                  <c:v>0.47111224576196753</c:v>
                </c:pt>
                <c:pt idx="2600">
                  <c:v>0.45659428495333299</c:v>
                </c:pt>
                <c:pt idx="2601">
                  <c:v>0.71270795997768743</c:v>
                </c:pt>
                <c:pt idx="2602">
                  <c:v>0.59754837022671969</c:v>
                </c:pt>
                <c:pt idx="2603">
                  <c:v>0.4909344154890305</c:v>
                </c:pt>
                <c:pt idx="2604">
                  <c:v>0.5840485067667448</c:v>
                </c:pt>
                <c:pt idx="2605">
                  <c:v>0.56870082725461357</c:v>
                </c:pt>
                <c:pt idx="2606">
                  <c:v>0.51205219530260215</c:v>
                </c:pt>
                <c:pt idx="2607">
                  <c:v>0.56241518178679895</c:v>
                </c:pt>
                <c:pt idx="2608">
                  <c:v>0.38635249065807259</c:v>
                </c:pt>
                <c:pt idx="2609">
                  <c:v>0.53055633893379595</c:v>
                </c:pt>
                <c:pt idx="2610">
                  <c:v>0.50015328134464498</c:v>
                </c:pt>
                <c:pt idx="2611">
                  <c:v>0.63190288924643234</c:v>
                </c:pt>
                <c:pt idx="2612">
                  <c:v>0.62976419347885748</c:v>
                </c:pt>
                <c:pt idx="2613">
                  <c:v>0.43540307209724805</c:v>
                </c:pt>
                <c:pt idx="2614">
                  <c:v>0.31295150239461128</c:v>
                </c:pt>
                <c:pt idx="2615">
                  <c:v>0.57958605239485794</c:v>
                </c:pt>
                <c:pt idx="2616">
                  <c:v>0.52632920138980832</c:v>
                </c:pt>
                <c:pt idx="2617">
                  <c:v>0.49730212759187087</c:v>
                </c:pt>
                <c:pt idx="2618">
                  <c:v>0.58927486086348146</c:v>
                </c:pt>
                <c:pt idx="2619">
                  <c:v>0.60939132476530733</c:v>
                </c:pt>
                <c:pt idx="2620">
                  <c:v>0.48429769613090179</c:v>
                </c:pt>
                <c:pt idx="2621">
                  <c:v>0.36447297897140007</c:v>
                </c:pt>
                <c:pt idx="2622">
                  <c:v>0.48019035142181471</c:v>
                </c:pt>
                <c:pt idx="2623">
                  <c:v>0.51927858356088485</c:v>
                </c:pt>
                <c:pt idx="2624">
                  <c:v>0.51964951162034123</c:v>
                </c:pt>
                <c:pt idx="2625">
                  <c:v>0.509629674691779</c:v>
                </c:pt>
                <c:pt idx="2626">
                  <c:v>0.43295080877124575</c:v>
                </c:pt>
                <c:pt idx="2627">
                  <c:v>0.63256732226676526</c:v>
                </c:pt>
                <c:pt idx="2628">
                  <c:v>0.48771566854066639</c:v>
                </c:pt>
                <c:pt idx="2629">
                  <c:v>0.53573842862482268</c:v>
                </c:pt>
                <c:pt idx="2630">
                  <c:v>0.50592511598973133</c:v>
                </c:pt>
                <c:pt idx="2631">
                  <c:v>0.44711294787677647</c:v>
                </c:pt>
                <c:pt idx="2632">
                  <c:v>0.62175256612273866</c:v>
                </c:pt>
                <c:pt idx="2633">
                  <c:v>0.57431578665447636</c:v>
                </c:pt>
                <c:pt idx="2634">
                  <c:v>0.56897996065803125</c:v>
                </c:pt>
                <c:pt idx="2635">
                  <c:v>0.45254743541803472</c:v>
                </c:pt>
                <c:pt idx="2636">
                  <c:v>0.4529995667989507</c:v>
                </c:pt>
                <c:pt idx="2637">
                  <c:v>0.58726423635729041</c:v>
                </c:pt>
                <c:pt idx="2638">
                  <c:v>0.65707351377252199</c:v>
                </c:pt>
                <c:pt idx="2639">
                  <c:v>0.46735950399285819</c:v>
                </c:pt>
                <c:pt idx="2640">
                  <c:v>0.5646475626961015</c:v>
                </c:pt>
                <c:pt idx="2641">
                  <c:v>0.62471881126838269</c:v>
                </c:pt>
                <c:pt idx="2642">
                  <c:v>0.45301247372553893</c:v>
                </c:pt>
                <c:pt idx="2643">
                  <c:v>0.5325978732517429</c:v>
                </c:pt>
                <c:pt idx="2644">
                  <c:v>0.42093107709636784</c:v>
                </c:pt>
                <c:pt idx="2645">
                  <c:v>0.47787614941254081</c:v>
                </c:pt>
                <c:pt idx="2646">
                  <c:v>0.48420853522575652</c:v>
                </c:pt>
                <c:pt idx="2647">
                  <c:v>0.56852210455517727</c:v>
                </c:pt>
                <c:pt idx="2648">
                  <c:v>0.47114400951212293</c:v>
                </c:pt>
                <c:pt idx="2649">
                  <c:v>0.50804820205719481</c:v>
                </c:pt>
                <c:pt idx="2650">
                  <c:v>0.55767347645590415</c:v>
                </c:pt>
                <c:pt idx="2651">
                  <c:v>0.42964281453660041</c:v>
                </c:pt>
                <c:pt idx="2652">
                  <c:v>0.60858152843155799</c:v>
                </c:pt>
                <c:pt idx="2653">
                  <c:v>0.50079002389920468</c:v>
                </c:pt>
                <c:pt idx="2654">
                  <c:v>0.39839059146608846</c:v>
                </c:pt>
                <c:pt idx="2655">
                  <c:v>0.51632434105413427</c:v>
                </c:pt>
                <c:pt idx="2656">
                  <c:v>0.5391111777120936</c:v>
                </c:pt>
                <c:pt idx="2657">
                  <c:v>0.58891050830589287</c:v>
                </c:pt>
                <c:pt idx="2658">
                  <c:v>0.52135510177958233</c:v>
                </c:pt>
                <c:pt idx="2659">
                  <c:v>0.59691792536393329</c:v>
                </c:pt>
                <c:pt idx="2660">
                  <c:v>0.56406248223354616</c:v>
                </c:pt>
                <c:pt idx="2661">
                  <c:v>0.44377204300925549</c:v>
                </c:pt>
                <c:pt idx="2662">
                  <c:v>0.60997546651658119</c:v>
                </c:pt>
                <c:pt idx="2663">
                  <c:v>0.50070744562372338</c:v>
                </c:pt>
                <c:pt idx="2664">
                  <c:v>0.44551994814214846</c:v>
                </c:pt>
                <c:pt idx="2665">
                  <c:v>0.73558236160843737</c:v>
                </c:pt>
                <c:pt idx="2666">
                  <c:v>0.59908671774680122</c:v>
                </c:pt>
                <c:pt idx="2667">
                  <c:v>0.33414322786816314</c:v>
                </c:pt>
                <c:pt idx="2668">
                  <c:v>0.42272520767839428</c:v>
                </c:pt>
                <c:pt idx="2669">
                  <c:v>0.63502280763469277</c:v>
                </c:pt>
                <c:pt idx="2670">
                  <c:v>0.47160788956791688</c:v>
                </c:pt>
                <c:pt idx="2671">
                  <c:v>0.444371286626982</c:v>
                </c:pt>
                <c:pt idx="2672">
                  <c:v>0.43323429321768547</c:v>
                </c:pt>
                <c:pt idx="2673">
                  <c:v>0.40083175389089798</c:v>
                </c:pt>
                <c:pt idx="2674">
                  <c:v>0.54945847127491076</c:v>
                </c:pt>
                <c:pt idx="2675">
                  <c:v>0.54863507370015041</c:v>
                </c:pt>
                <c:pt idx="2676">
                  <c:v>0.53575967670350955</c:v>
                </c:pt>
                <c:pt idx="2677">
                  <c:v>0.76583721257849058</c:v>
                </c:pt>
                <c:pt idx="2678">
                  <c:v>0.56956770141005564</c:v>
                </c:pt>
                <c:pt idx="2679">
                  <c:v>0.51557188440011603</c:v>
                </c:pt>
                <c:pt idx="2680">
                  <c:v>0.59098850184122331</c:v>
                </c:pt>
                <c:pt idx="2681">
                  <c:v>0.58308368466025284</c:v>
                </c:pt>
                <c:pt idx="2682">
                  <c:v>0.59646028181314936</c:v>
                </c:pt>
                <c:pt idx="2683">
                  <c:v>0.55503749858300122</c:v>
                </c:pt>
                <c:pt idx="2684">
                  <c:v>0.48864690021500129</c:v>
                </c:pt>
                <c:pt idx="2685">
                  <c:v>0.56137693494813634</c:v>
                </c:pt>
                <c:pt idx="2686">
                  <c:v>0.41105448387411841</c:v>
                </c:pt>
                <c:pt idx="2687">
                  <c:v>0.44407362993269062</c:v>
                </c:pt>
                <c:pt idx="2688">
                  <c:v>0.61104334216064671</c:v>
                </c:pt>
                <c:pt idx="2689">
                  <c:v>0.46686314029694664</c:v>
                </c:pt>
                <c:pt idx="2690">
                  <c:v>0.58811268942468531</c:v>
                </c:pt>
                <c:pt idx="2691">
                  <c:v>0.45255263334361323</c:v>
                </c:pt>
                <c:pt idx="2692">
                  <c:v>0.56936419587849685</c:v>
                </c:pt>
                <c:pt idx="2693">
                  <c:v>0.51518550590294299</c:v>
                </c:pt>
                <c:pt idx="2694">
                  <c:v>0.58403999856502709</c:v>
                </c:pt>
                <c:pt idx="2695">
                  <c:v>0.40664531115498526</c:v>
                </c:pt>
                <c:pt idx="2696">
                  <c:v>0.43610992816783722</c:v>
                </c:pt>
                <c:pt idx="2697">
                  <c:v>0.58068659556291025</c:v>
                </c:pt>
                <c:pt idx="2698">
                  <c:v>0.56266569775907649</c:v>
                </c:pt>
                <c:pt idx="2699">
                  <c:v>0.59434184443013283</c:v>
                </c:pt>
                <c:pt idx="2700">
                  <c:v>0.58322403007090051</c:v>
                </c:pt>
                <c:pt idx="2701">
                  <c:v>0.56945076476561107</c:v>
                </c:pt>
                <c:pt idx="2702">
                  <c:v>0.38841368535822796</c:v>
                </c:pt>
                <c:pt idx="2703">
                  <c:v>0.54700232700485774</c:v>
                </c:pt>
                <c:pt idx="2704">
                  <c:v>0.6282431958040311</c:v>
                </c:pt>
                <c:pt idx="2705">
                  <c:v>0.50767668602355864</c:v>
                </c:pt>
                <c:pt idx="2706">
                  <c:v>0.40002907171014535</c:v>
                </c:pt>
                <c:pt idx="2707">
                  <c:v>0.53071847818671136</c:v>
                </c:pt>
                <c:pt idx="2708">
                  <c:v>0.3793376359245666</c:v>
                </c:pt>
                <c:pt idx="2709">
                  <c:v>0.55075389403582875</c:v>
                </c:pt>
                <c:pt idx="2710">
                  <c:v>0.56581106624922273</c:v>
                </c:pt>
                <c:pt idx="2711">
                  <c:v>0.39893286814107365</c:v>
                </c:pt>
                <c:pt idx="2712">
                  <c:v>0.48541671515960033</c:v>
                </c:pt>
                <c:pt idx="2713">
                  <c:v>0.439480322571277</c:v>
                </c:pt>
                <c:pt idx="2714">
                  <c:v>0.57567995443128439</c:v>
                </c:pt>
                <c:pt idx="2715">
                  <c:v>0.4422336230603936</c:v>
                </c:pt>
                <c:pt idx="2716">
                  <c:v>0.38768774031814701</c:v>
                </c:pt>
                <c:pt idx="2717">
                  <c:v>0.4022551806360215</c:v>
                </c:pt>
                <c:pt idx="2718">
                  <c:v>0.55723276283200418</c:v>
                </c:pt>
                <c:pt idx="2719">
                  <c:v>0.53681305541145474</c:v>
                </c:pt>
                <c:pt idx="2720">
                  <c:v>0.36721813018122051</c:v>
                </c:pt>
                <c:pt idx="2721">
                  <c:v>0.52528329420041342</c:v>
                </c:pt>
                <c:pt idx="2722">
                  <c:v>0.38461041392890433</c:v>
                </c:pt>
                <c:pt idx="2723">
                  <c:v>0.51704702994204199</c:v>
                </c:pt>
                <c:pt idx="2724">
                  <c:v>0.40517228952242917</c:v>
                </c:pt>
                <c:pt idx="2725">
                  <c:v>0.39816541257405869</c:v>
                </c:pt>
                <c:pt idx="2726">
                  <c:v>0.68572614956912559</c:v>
                </c:pt>
                <c:pt idx="2727">
                  <c:v>0.40700520818955771</c:v>
                </c:pt>
                <c:pt idx="2728">
                  <c:v>0.61643229776353003</c:v>
                </c:pt>
                <c:pt idx="2729">
                  <c:v>0.66049122762205092</c:v>
                </c:pt>
                <c:pt idx="2730">
                  <c:v>0.36418583806085431</c:v>
                </c:pt>
                <c:pt idx="2731">
                  <c:v>0.53161040309468099</c:v>
                </c:pt>
                <c:pt idx="2732">
                  <c:v>0.27898968728697365</c:v>
                </c:pt>
                <c:pt idx="2733">
                  <c:v>0.45923541779904647</c:v>
                </c:pt>
                <c:pt idx="2734">
                  <c:v>0.54728101423819053</c:v>
                </c:pt>
                <c:pt idx="2735">
                  <c:v>0.56303420484601774</c:v>
                </c:pt>
                <c:pt idx="2736">
                  <c:v>0.5552230075661353</c:v>
                </c:pt>
                <c:pt idx="2737">
                  <c:v>0.38213472660452741</c:v>
                </c:pt>
                <c:pt idx="2738">
                  <c:v>0.43202291885812427</c:v>
                </c:pt>
                <c:pt idx="2739">
                  <c:v>0.44854678660060071</c:v>
                </c:pt>
                <c:pt idx="2740">
                  <c:v>0.48388199953991773</c:v>
                </c:pt>
                <c:pt idx="2741">
                  <c:v>0.42043495087674621</c:v>
                </c:pt>
                <c:pt idx="2742">
                  <c:v>0.40074926753813633</c:v>
                </c:pt>
                <c:pt idx="2743">
                  <c:v>0.63731850097627263</c:v>
                </c:pt>
                <c:pt idx="2744">
                  <c:v>0.66600007279762952</c:v>
                </c:pt>
                <c:pt idx="2745">
                  <c:v>0.58336521497220817</c:v>
                </c:pt>
                <c:pt idx="2746">
                  <c:v>0.38304661789477568</c:v>
                </c:pt>
                <c:pt idx="2747">
                  <c:v>0.49549419947576262</c:v>
                </c:pt>
                <c:pt idx="2748">
                  <c:v>0.52955340092874925</c:v>
                </c:pt>
                <c:pt idx="2749">
                  <c:v>0.55179880361053546</c:v>
                </c:pt>
                <c:pt idx="2750">
                  <c:v>0.49465419762485796</c:v>
                </c:pt>
                <c:pt idx="2751">
                  <c:v>0.45736400358986135</c:v>
                </c:pt>
                <c:pt idx="2752">
                  <c:v>0.56947185336103201</c:v>
                </c:pt>
                <c:pt idx="2753">
                  <c:v>0.58289006501637652</c:v>
                </c:pt>
                <c:pt idx="2754">
                  <c:v>0.45547776430209502</c:v>
                </c:pt>
                <c:pt idx="2755">
                  <c:v>0.55855007842531601</c:v>
                </c:pt>
                <c:pt idx="2756">
                  <c:v>0.43101035682435357</c:v>
                </c:pt>
                <c:pt idx="2757">
                  <c:v>0.57276599267613926</c:v>
                </c:pt>
                <c:pt idx="2758">
                  <c:v>0.5688162197267338</c:v>
                </c:pt>
                <c:pt idx="2759">
                  <c:v>0.60525525165071847</c:v>
                </c:pt>
                <c:pt idx="2760">
                  <c:v>0.44287750991964248</c:v>
                </c:pt>
                <c:pt idx="2761">
                  <c:v>0.45047251575889796</c:v>
                </c:pt>
                <c:pt idx="2762">
                  <c:v>0.5674339381644965</c:v>
                </c:pt>
                <c:pt idx="2763">
                  <c:v>0.43007504145184705</c:v>
                </c:pt>
                <c:pt idx="2764">
                  <c:v>0.53866573989071942</c:v>
                </c:pt>
                <c:pt idx="2765">
                  <c:v>0.27857627923038203</c:v>
                </c:pt>
                <c:pt idx="2766">
                  <c:v>0.71826106659443789</c:v>
                </c:pt>
                <c:pt idx="2767">
                  <c:v>0.63908785085120179</c:v>
                </c:pt>
                <c:pt idx="2768">
                  <c:v>0.48991392900514791</c:v>
                </c:pt>
                <c:pt idx="2769">
                  <c:v>0.45229507897342169</c:v>
                </c:pt>
                <c:pt idx="2770">
                  <c:v>0.64184511496455032</c:v>
                </c:pt>
                <c:pt idx="2771">
                  <c:v>0.5989207219172743</c:v>
                </c:pt>
                <c:pt idx="2772">
                  <c:v>0.58434364918415271</c:v>
                </c:pt>
                <c:pt idx="2773">
                  <c:v>0.59394534400651777</c:v>
                </c:pt>
                <c:pt idx="2774">
                  <c:v>0.6260796948686268</c:v>
                </c:pt>
                <c:pt idx="2775">
                  <c:v>0.54511302748515422</c:v>
                </c:pt>
                <c:pt idx="2776">
                  <c:v>0.28672637566737502</c:v>
                </c:pt>
                <c:pt idx="2777">
                  <c:v>0.55205520093855942</c:v>
                </c:pt>
                <c:pt idx="2778">
                  <c:v>0.57550776190749386</c:v>
                </c:pt>
                <c:pt idx="2779">
                  <c:v>0.55218296520853261</c:v>
                </c:pt>
                <c:pt idx="2780">
                  <c:v>0.64570035540807857</c:v>
                </c:pt>
                <c:pt idx="2781">
                  <c:v>0.42078392746478588</c:v>
                </c:pt>
                <c:pt idx="2782">
                  <c:v>0.47716700282676322</c:v>
                </c:pt>
                <c:pt idx="2783">
                  <c:v>0.49648213301899236</c:v>
                </c:pt>
                <c:pt idx="2784">
                  <c:v>0.53214071913733729</c:v>
                </c:pt>
                <c:pt idx="2785">
                  <c:v>0.34298125296362786</c:v>
                </c:pt>
                <c:pt idx="2786">
                  <c:v>0.4699100576082012</c:v>
                </c:pt>
                <c:pt idx="2787">
                  <c:v>0.56780646455053208</c:v>
                </c:pt>
                <c:pt idx="2788">
                  <c:v>0.41748092008681831</c:v>
                </c:pt>
                <c:pt idx="2789">
                  <c:v>0.32921457115096364</c:v>
                </c:pt>
                <c:pt idx="2790">
                  <c:v>0.57443682158233322</c:v>
                </c:pt>
                <c:pt idx="2791">
                  <c:v>0.59944991351816568</c:v>
                </c:pt>
                <c:pt idx="2792">
                  <c:v>0.51543397327371165</c:v>
                </c:pt>
                <c:pt idx="2793">
                  <c:v>0.51205356102288258</c:v>
                </c:pt>
                <c:pt idx="2794">
                  <c:v>0.57294620654792505</c:v>
                </c:pt>
                <c:pt idx="2795">
                  <c:v>0.51786397663645167</c:v>
                </c:pt>
                <c:pt idx="2796">
                  <c:v>0.44594311185083213</c:v>
                </c:pt>
                <c:pt idx="2797">
                  <c:v>0.49913690423019219</c:v>
                </c:pt>
                <c:pt idx="2798">
                  <c:v>0.58424959165031809</c:v>
                </c:pt>
                <c:pt idx="2799">
                  <c:v>0.65073605942961577</c:v>
                </c:pt>
                <c:pt idx="2800">
                  <c:v>0.36665894038896102</c:v>
                </c:pt>
                <c:pt idx="2801">
                  <c:v>0.45119884901794793</c:v>
                </c:pt>
                <c:pt idx="2802">
                  <c:v>0.65558440121129824</c:v>
                </c:pt>
                <c:pt idx="2803">
                  <c:v>0.45857412829015642</c:v>
                </c:pt>
                <c:pt idx="2804">
                  <c:v>0.48027939448968027</c:v>
                </c:pt>
                <c:pt idx="2805">
                  <c:v>0.61918244162545122</c:v>
                </c:pt>
                <c:pt idx="2806">
                  <c:v>0.55903394304271392</c:v>
                </c:pt>
                <c:pt idx="2807">
                  <c:v>0.51553441445811476</c:v>
                </c:pt>
                <c:pt idx="2808">
                  <c:v>0.5490015872086691</c:v>
                </c:pt>
                <c:pt idx="2809">
                  <c:v>0.50678821851314915</c:v>
                </c:pt>
                <c:pt idx="2810">
                  <c:v>0.34752065210255728</c:v>
                </c:pt>
                <c:pt idx="2811">
                  <c:v>0.52976818325156994</c:v>
                </c:pt>
                <c:pt idx="2812">
                  <c:v>0.52018592026034716</c:v>
                </c:pt>
                <c:pt idx="2813">
                  <c:v>0.53615115726997065</c:v>
                </c:pt>
                <c:pt idx="2814">
                  <c:v>0.58787608634268274</c:v>
                </c:pt>
                <c:pt idx="2815">
                  <c:v>0.58650762577851423</c:v>
                </c:pt>
                <c:pt idx="2816">
                  <c:v>0.61433176795491329</c:v>
                </c:pt>
                <c:pt idx="2817">
                  <c:v>0.27716944481969774</c:v>
                </c:pt>
                <c:pt idx="2818">
                  <c:v>0.46021747769256638</c:v>
                </c:pt>
                <c:pt idx="2819">
                  <c:v>0.71042082649674787</c:v>
                </c:pt>
                <c:pt idx="2820">
                  <c:v>0.51754265612462413</c:v>
                </c:pt>
                <c:pt idx="2821">
                  <c:v>0.67576889516152072</c:v>
                </c:pt>
                <c:pt idx="2822">
                  <c:v>0.64288519611743145</c:v>
                </c:pt>
                <c:pt idx="2823">
                  <c:v>0.76800777156216904</c:v>
                </c:pt>
                <c:pt idx="2824">
                  <c:v>0.65283499871876849</c:v>
                </c:pt>
                <c:pt idx="2825">
                  <c:v>0.39296796973343667</c:v>
                </c:pt>
                <c:pt idx="2826">
                  <c:v>0.56490294881517922</c:v>
                </c:pt>
                <c:pt idx="2827">
                  <c:v>0.46375144959001879</c:v>
                </c:pt>
                <c:pt idx="2828">
                  <c:v>0.38589857634974561</c:v>
                </c:pt>
                <c:pt idx="2829">
                  <c:v>0.56239900242900243</c:v>
                </c:pt>
                <c:pt idx="2830">
                  <c:v>0.56790099184813925</c:v>
                </c:pt>
                <c:pt idx="2831">
                  <c:v>0.41310725964756351</c:v>
                </c:pt>
                <c:pt idx="2832">
                  <c:v>0.5960401620966117</c:v>
                </c:pt>
                <c:pt idx="2833">
                  <c:v>0.42254884541574644</c:v>
                </c:pt>
                <c:pt idx="2834">
                  <c:v>0.55426458291177039</c:v>
                </c:pt>
                <c:pt idx="2835">
                  <c:v>0.58351739553905757</c:v>
                </c:pt>
                <c:pt idx="2836">
                  <c:v>0.63862086055562428</c:v>
                </c:pt>
                <c:pt idx="2837">
                  <c:v>0.57592396674754687</c:v>
                </c:pt>
                <c:pt idx="2838">
                  <c:v>0.47888222657918605</c:v>
                </c:pt>
                <c:pt idx="2839">
                  <c:v>0.43257899729594301</c:v>
                </c:pt>
                <c:pt idx="2840">
                  <c:v>0.52435974977751842</c:v>
                </c:pt>
                <c:pt idx="2841">
                  <c:v>0.61233098312723855</c:v>
                </c:pt>
                <c:pt idx="2842">
                  <c:v>0.48688077687081416</c:v>
                </c:pt>
                <c:pt idx="2843">
                  <c:v>0.56921954827288035</c:v>
                </c:pt>
                <c:pt idx="2844">
                  <c:v>0.5087929637908567</c:v>
                </c:pt>
                <c:pt idx="2845">
                  <c:v>0.46754753277106992</c:v>
                </c:pt>
                <c:pt idx="2846">
                  <c:v>0.60236902514082635</c:v>
                </c:pt>
                <c:pt idx="2847">
                  <c:v>0.54452937862491224</c:v>
                </c:pt>
                <c:pt idx="2848">
                  <c:v>0.57080836369147503</c:v>
                </c:pt>
                <c:pt idx="2849">
                  <c:v>0.38059239877884521</c:v>
                </c:pt>
                <c:pt idx="2850">
                  <c:v>0.51693515151128</c:v>
                </c:pt>
                <c:pt idx="2851">
                  <c:v>0.36411692533721296</c:v>
                </c:pt>
                <c:pt idx="2852">
                  <c:v>0.5721476967120751</c:v>
                </c:pt>
                <c:pt idx="2853">
                  <c:v>0.58708494092130836</c:v>
                </c:pt>
                <c:pt idx="2854">
                  <c:v>0.6442782902171148</c:v>
                </c:pt>
                <c:pt idx="2855">
                  <c:v>0.39565804266407067</c:v>
                </c:pt>
                <c:pt idx="2856">
                  <c:v>0.5343324492121122</c:v>
                </c:pt>
                <c:pt idx="2857">
                  <c:v>0.53337951575957288</c:v>
                </c:pt>
                <c:pt idx="2858">
                  <c:v>0.52470314614484737</c:v>
                </c:pt>
                <c:pt idx="2859">
                  <c:v>0.7629624013016022</c:v>
                </c:pt>
                <c:pt idx="2860">
                  <c:v>0.55028279135798808</c:v>
                </c:pt>
                <c:pt idx="2861">
                  <c:v>0.59783676013697074</c:v>
                </c:pt>
                <c:pt idx="2862">
                  <c:v>0.47545790584408487</c:v>
                </c:pt>
                <c:pt idx="2863">
                  <c:v>0.50795657634097946</c:v>
                </c:pt>
                <c:pt idx="2864">
                  <c:v>0.51226267034294071</c:v>
                </c:pt>
                <c:pt idx="2865">
                  <c:v>0.4548970103999278</c:v>
                </c:pt>
                <c:pt idx="2866">
                  <c:v>0.55307188926051509</c:v>
                </c:pt>
                <c:pt idx="2867">
                  <c:v>0.42449865079614763</c:v>
                </c:pt>
                <c:pt idx="2868">
                  <c:v>0.43215287362711874</c:v>
                </c:pt>
                <c:pt idx="2869">
                  <c:v>0.68999625564102929</c:v>
                </c:pt>
                <c:pt idx="2870">
                  <c:v>0.50544208916465683</c:v>
                </c:pt>
                <c:pt idx="2871">
                  <c:v>0.55039182311027035</c:v>
                </c:pt>
                <c:pt idx="2872">
                  <c:v>0.75618683504620632</c:v>
                </c:pt>
                <c:pt idx="2873">
                  <c:v>0.54615378381037394</c:v>
                </c:pt>
                <c:pt idx="2874">
                  <c:v>0.46856380731503644</c:v>
                </c:pt>
                <c:pt idx="2875">
                  <c:v>0.53502600196485139</c:v>
                </c:pt>
                <c:pt idx="2876">
                  <c:v>0.51605055915874343</c:v>
                </c:pt>
                <c:pt idx="2877">
                  <c:v>0.49238308893106086</c:v>
                </c:pt>
                <c:pt idx="2878">
                  <c:v>0.56629388103188305</c:v>
                </c:pt>
                <c:pt idx="2879">
                  <c:v>0.50793307967873236</c:v>
                </c:pt>
                <c:pt idx="2880">
                  <c:v>0.53607117899994849</c:v>
                </c:pt>
                <c:pt idx="2881">
                  <c:v>0.68591178723742108</c:v>
                </c:pt>
                <c:pt idx="2882">
                  <c:v>0.61525382000119588</c:v>
                </c:pt>
                <c:pt idx="2883">
                  <c:v>0.53293221538422209</c:v>
                </c:pt>
                <c:pt idx="2884">
                  <c:v>0.61722150483102367</c:v>
                </c:pt>
                <c:pt idx="2885">
                  <c:v>0.4420048096677518</c:v>
                </c:pt>
                <c:pt idx="2886">
                  <c:v>0.48057827652244778</c:v>
                </c:pt>
                <c:pt idx="2887">
                  <c:v>0.55225471510191682</c:v>
                </c:pt>
                <c:pt idx="2888">
                  <c:v>0.79083216105557852</c:v>
                </c:pt>
                <c:pt idx="2889">
                  <c:v>0.65833504653766184</c:v>
                </c:pt>
                <c:pt idx="2890">
                  <c:v>0.61927111127053358</c:v>
                </c:pt>
                <c:pt idx="2891">
                  <c:v>0.44895186259787295</c:v>
                </c:pt>
                <c:pt idx="2892">
                  <c:v>0.47438423276081004</c:v>
                </c:pt>
                <c:pt idx="2893">
                  <c:v>0.50395206491836064</c:v>
                </c:pt>
                <c:pt idx="2894">
                  <c:v>0.60548634911573873</c:v>
                </c:pt>
                <c:pt idx="2895">
                  <c:v>0.63090289448332781</c:v>
                </c:pt>
                <c:pt idx="2896">
                  <c:v>0.52524532192856088</c:v>
                </c:pt>
                <c:pt idx="2897">
                  <c:v>0.61350243045516961</c:v>
                </c:pt>
                <c:pt idx="2898">
                  <c:v>0.35781936634852024</c:v>
                </c:pt>
                <c:pt idx="2899">
                  <c:v>0.36714515494123556</c:v>
                </c:pt>
                <c:pt idx="2900">
                  <c:v>0.6238315722740122</c:v>
                </c:pt>
                <c:pt idx="2901">
                  <c:v>0.56331420046296055</c:v>
                </c:pt>
                <c:pt idx="2902">
                  <c:v>0.61206478921834007</c:v>
                </c:pt>
                <c:pt idx="2903">
                  <c:v>0.44130191284846992</c:v>
                </c:pt>
                <c:pt idx="2904">
                  <c:v>0.60217271845255094</c:v>
                </c:pt>
                <c:pt idx="2905">
                  <c:v>0.54703247710247993</c:v>
                </c:pt>
                <c:pt idx="2906">
                  <c:v>0.38200490728261655</c:v>
                </c:pt>
                <c:pt idx="2907">
                  <c:v>0.65474501010199937</c:v>
                </c:pt>
                <c:pt idx="2908">
                  <c:v>0.40825557454043382</c:v>
                </c:pt>
                <c:pt idx="2909">
                  <c:v>0.59732751845902887</c:v>
                </c:pt>
                <c:pt idx="2910">
                  <c:v>0.46297549302222818</c:v>
                </c:pt>
                <c:pt idx="2911">
                  <c:v>0.44535449763311241</c:v>
                </c:pt>
                <c:pt idx="2912">
                  <c:v>0.414304599102572</c:v>
                </c:pt>
                <c:pt idx="2913">
                  <c:v>0.60701626900247596</c:v>
                </c:pt>
                <c:pt idx="2914">
                  <c:v>0.41825938591747547</c:v>
                </c:pt>
                <c:pt idx="2915">
                  <c:v>0.54186591710644838</c:v>
                </c:pt>
                <c:pt idx="2916">
                  <c:v>0.45535157840286489</c:v>
                </c:pt>
                <c:pt idx="2917">
                  <c:v>0.51268712133918237</c:v>
                </c:pt>
                <c:pt idx="2918">
                  <c:v>0.44072725538156871</c:v>
                </c:pt>
                <c:pt idx="2919">
                  <c:v>0.60212235246946333</c:v>
                </c:pt>
                <c:pt idx="2920">
                  <c:v>0.4157842516022115</c:v>
                </c:pt>
                <c:pt idx="2921">
                  <c:v>0.53203338827284208</c:v>
                </c:pt>
                <c:pt idx="2922">
                  <c:v>0.50091249259170434</c:v>
                </c:pt>
                <c:pt idx="2923">
                  <c:v>0.49330452822621301</c:v>
                </c:pt>
                <c:pt idx="2924">
                  <c:v>0.56031676123867735</c:v>
                </c:pt>
                <c:pt idx="2925">
                  <c:v>0.52627913752127753</c:v>
                </c:pt>
                <c:pt idx="2926">
                  <c:v>0.45163441755855804</c:v>
                </c:pt>
                <c:pt idx="2927">
                  <c:v>0.67506325829831682</c:v>
                </c:pt>
                <c:pt idx="2928">
                  <c:v>0.60066111385711607</c:v>
                </c:pt>
                <c:pt idx="2929">
                  <c:v>0.43698497208175652</c:v>
                </c:pt>
                <c:pt idx="2930">
                  <c:v>0.43761865891905088</c:v>
                </c:pt>
                <c:pt idx="2931">
                  <c:v>0.55332536421123402</c:v>
                </c:pt>
                <c:pt idx="2932">
                  <c:v>0.54257043503228064</c:v>
                </c:pt>
                <c:pt idx="2933">
                  <c:v>0.55989942700455908</c:v>
                </c:pt>
                <c:pt idx="2934">
                  <c:v>0.48789672480701179</c:v>
                </c:pt>
                <c:pt idx="2935">
                  <c:v>0.61781876108324685</c:v>
                </c:pt>
                <c:pt idx="2936">
                  <c:v>0.43782029141620205</c:v>
                </c:pt>
                <c:pt idx="2937">
                  <c:v>0.5471700871619638</c:v>
                </c:pt>
                <c:pt idx="2938">
                  <c:v>0.32697420486562156</c:v>
                </c:pt>
                <c:pt idx="2939">
                  <c:v>0.38748630664248251</c:v>
                </c:pt>
                <c:pt idx="2940">
                  <c:v>0.57154736998541211</c:v>
                </c:pt>
                <c:pt idx="2941">
                  <c:v>0.54760922436642856</c:v>
                </c:pt>
                <c:pt idx="2942">
                  <c:v>0.46863214411730897</c:v>
                </c:pt>
                <c:pt idx="2943">
                  <c:v>0.53725627786510899</c:v>
                </c:pt>
                <c:pt idx="2944">
                  <c:v>0.47134341091928811</c:v>
                </c:pt>
                <c:pt idx="2945">
                  <c:v>0.54471891332553624</c:v>
                </c:pt>
                <c:pt idx="2946">
                  <c:v>0.4588535572840497</c:v>
                </c:pt>
                <c:pt idx="2947">
                  <c:v>0.54119087376181285</c:v>
                </c:pt>
                <c:pt idx="2948">
                  <c:v>0.48101856666989362</c:v>
                </c:pt>
                <c:pt idx="2949">
                  <c:v>0.46992724911654199</c:v>
                </c:pt>
                <c:pt idx="2950">
                  <c:v>0.50735551987253313</c:v>
                </c:pt>
                <c:pt idx="2951">
                  <c:v>0.56351662906090261</c:v>
                </c:pt>
                <c:pt idx="2952">
                  <c:v>0.46017555920718262</c:v>
                </c:pt>
                <c:pt idx="2953">
                  <c:v>0.40360402660677097</c:v>
                </c:pt>
                <c:pt idx="2954">
                  <c:v>0.44984662796581354</c:v>
                </c:pt>
                <c:pt idx="2955">
                  <c:v>0.44062631258604595</c:v>
                </c:pt>
                <c:pt idx="2956">
                  <c:v>0.60437498117300803</c:v>
                </c:pt>
                <c:pt idx="2957">
                  <c:v>0.63846946775693114</c:v>
                </c:pt>
                <c:pt idx="2958">
                  <c:v>0.43953932921017846</c:v>
                </c:pt>
                <c:pt idx="2959">
                  <c:v>0.5339490765134518</c:v>
                </c:pt>
                <c:pt idx="2960">
                  <c:v>0.49552989596707792</c:v>
                </c:pt>
                <c:pt idx="2961">
                  <c:v>0.52939470755607476</c:v>
                </c:pt>
                <c:pt idx="2962">
                  <c:v>0.51415036492521149</c:v>
                </c:pt>
                <c:pt idx="2963">
                  <c:v>0.50234161738347471</c:v>
                </c:pt>
                <c:pt idx="2964">
                  <c:v>0.30334796766194072</c:v>
                </c:pt>
                <c:pt idx="2965">
                  <c:v>0.43644646961696115</c:v>
                </c:pt>
                <c:pt idx="2966">
                  <c:v>0.45347308480803628</c:v>
                </c:pt>
                <c:pt idx="2967">
                  <c:v>0.45577762055223614</c:v>
                </c:pt>
                <c:pt idx="2968">
                  <c:v>0.50804345765908787</c:v>
                </c:pt>
                <c:pt idx="2969">
                  <c:v>0.56842496469117543</c:v>
                </c:pt>
                <c:pt idx="2970">
                  <c:v>0.41799944563076302</c:v>
                </c:pt>
                <c:pt idx="2971">
                  <c:v>0.54137449705271434</c:v>
                </c:pt>
                <c:pt idx="2972">
                  <c:v>0.72595899478232073</c:v>
                </c:pt>
                <c:pt idx="2973">
                  <c:v>0.65711130984850041</c:v>
                </c:pt>
                <c:pt idx="2974">
                  <c:v>0.49833299223441496</c:v>
                </c:pt>
                <c:pt idx="2975">
                  <c:v>0.48691540580313258</c:v>
                </c:pt>
                <c:pt idx="2976">
                  <c:v>0.32058388279506428</c:v>
                </c:pt>
                <c:pt idx="2977">
                  <c:v>0.65056677912385763</c:v>
                </c:pt>
                <c:pt idx="2978">
                  <c:v>0.57530642544271493</c:v>
                </c:pt>
                <c:pt idx="2979">
                  <c:v>0.57118941243444787</c:v>
                </c:pt>
                <c:pt idx="2980">
                  <c:v>0.73675868369057051</c:v>
                </c:pt>
                <c:pt idx="2981">
                  <c:v>0.40444202741633956</c:v>
                </c:pt>
                <c:pt idx="2982">
                  <c:v>0.65200463880567738</c:v>
                </c:pt>
                <c:pt idx="2983">
                  <c:v>0.56256174383189117</c:v>
                </c:pt>
                <c:pt idx="2984">
                  <c:v>0.52597799101696407</c:v>
                </c:pt>
                <c:pt idx="2985">
                  <c:v>0.32894335724834267</c:v>
                </c:pt>
                <c:pt idx="2986">
                  <c:v>0.52141110317766881</c:v>
                </c:pt>
                <c:pt idx="2987">
                  <c:v>0.37436517451720136</c:v>
                </c:pt>
                <c:pt idx="2988">
                  <c:v>0.39446300835195358</c:v>
                </c:pt>
                <c:pt idx="2989">
                  <c:v>0.55865446975192745</c:v>
                </c:pt>
                <c:pt idx="2990">
                  <c:v>0.46231778984810301</c:v>
                </c:pt>
                <c:pt idx="2991">
                  <c:v>0.58326854069412903</c:v>
                </c:pt>
                <c:pt idx="2992">
                  <c:v>0.66655184997718053</c:v>
                </c:pt>
                <c:pt idx="2993">
                  <c:v>0.53602785708188361</c:v>
                </c:pt>
                <c:pt idx="2994">
                  <c:v>0.54281823452921685</c:v>
                </c:pt>
                <c:pt idx="2995">
                  <c:v>0.28339877277076736</c:v>
                </c:pt>
                <c:pt idx="2996">
                  <c:v>0.66464056257389059</c:v>
                </c:pt>
                <c:pt idx="2997">
                  <c:v>0.54634841230768993</c:v>
                </c:pt>
                <c:pt idx="2998">
                  <c:v>0.54752425536847615</c:v>
                </c:pt>
                <c:pt idx="2999">
                  <c:v>0.56670376549455204</c:v>
                </c:pt>
                <c:pt idx="3000">
                  <c:v>0.49845916022393022</c:v>
                </c:pt>
                <c:pt idx="3001">
                  <c:v>0.57618156395697084</c:v>
                </c:pt>
                <c:pt idx="3002">
                  <c:v>0.5022737355868645</c:v>
                </c:pt>
                <c:pt idx="3003">
                  <c:v>0.52956328730103075</c:v>
                </c:pt>
                <c:pt idx="3004">
                  <c:v>0.49880633508028355</c:v>
                </c:pt>
                <c:pt idx="3005">
                  <c:v>0.37207168216429604</c:v>
                </c:pt>
                <c:pt idx="3006">
                  <c:v>0.47564985397878873</c:v>
                </c:pt>
                <c:pt idx="3007">
                  <c:v>0.48708694964626725</c:v>
                </c:pt>
                <c:pt idx="3008">
                  <c:v>0.65217245294665538</c:v>
                </c:pt>
                <c:pt idx="3009">
                  <c:v>0.51458205309340443</c:v>
                </c:pt>
                <c:pt idx="3010">
                  <c:v>0.49723915557738663</c:v>
                </c:pt>
                <c:pt idx="3011">
                  <c:v>0.53199754184685621</c:v>
                </c:pt>
                <c:pt idx="3012">
                  <c:v>0.47578789720199394</c:v>
                </c:pt>
                <c:pt idx="3013">
                  <c:v>0.7032645013322677</c:v>
                </c:pt>
                <c:pt idx="3014">
                  <c:v>0.5109000533177559</c:v>
                </c:pt>
                <c:pt idx="3015">
                  <c:v>0.49368765826887689</c:v>
                </c:pt>
                <c:pt idx="3016">
                  <c:v>0.38539803533196015</c:v>
                </c:pt>
                <c:pt idx="3017">
                  <c:v>0.50046328763319259</c:v>
                </c:pt>
                <c:pt idx="3018">
                  <c:v>0.55937890827128389</c:v>
                </c:pt>
                <c:pt idx="3019">
                  <c:v>0.55905838570182209</c:v>
                </c:pt>
                <c:pt idx="3020">
                  <c:v>0.51063550250990408</c:v>
                </c:pt>
                <c:pt idx="3021">
                  <c:v>0.73264573966701541</c:v>
                </c:pt>
                <c:pt idx="3022">
                  <c:v>0.47279295406700828</c:v>
                </c:pt>
                <c:pt idx="3023">
                  <c:v>0.52006764792379545</c:v>
                </c:pt>
                <c:pt idx="3024">
                  <c:v>0.44462823241621841</c:v>
                </c:pt>
                <c:pt idx="3025">
                  <c:v>0.56129818682500199</c:v>
                </c:pt>
                <c:pt idx="3026">
                  <c:v>0.51394750961293878</c:v>
                </c:pt>
                <c:pt idx="3027">
                  <c:v>0.56030003442555965</c:v>
                </c:pt>
                <c:pt idx="3028">
                  <c:v>0.53464066946396871</c:v>
                </c:pt>
                <c:pt idx="3029">
                  <c:v>0.42271536222564099</c:v>
                </c:pt>
                <c:pt idx="3030">
                  <c:v>0.55743314214938045</c:v>
                </c:pt>
                <c:pt idx="3031">
                  <c:v>0.3956784931477641</c:v>
                </c:pt>
                <c:pt idx="3032">
                  <c:v>0.69826437561654831</c:v>
                </c:pt>
                <c:pt idx="3033">
                  <c:v>0.41380288443872582</c:v>
                </c:pt>
                <c:pt idx="3034">
                  <c:v>0.56606941156481749</c:v>
                </c:pt>
                <c:pt idx="3035">
                  <c:v>0.43903706723831243</c:v>
                </c:pt>
                <c:pt idx="3036">
                  <c:v>0.54149542837321507</c:v>
                </c:pt>
                <c:pt idx="3037">
                  <c:v>0.40055545195854908</c:v>
                </c:pt>
                <c:pt idx="3038">
                  <c:v>0.37371521810808339</c:v>
                </c:pt>
                <c:pt idx="3039">
                  <c:v>0.54902291906496048</c:v>
                </c:pt>
                <c:pt idx="3040">
                  <c:v>0.43727941519514302</c:v>
                </c:pt>
                <c:pt idx="3041">
                  <c:v>0.50134120990434006</c:v>
                </c:pt>
                <c:pt idx="3042">
                  <c:v>0.40883978671213927</c:v>
                </c:pt>
                <c:pt idx="3043">
                  <c:v>0.47991886143873874</c:v>
                </c:pt>
                <c:pt idx="3044">
                  <c:v>0.4748990521389948</c:v>
                </c:pt>
                <c:pt idx="3045">
                  <c:v>0.4809140296172088</c:v>
                </c:pt>
                <c:pt idx="3046">
                  <c:v>0.46941855924428494</c:v>
                </c:pt>
                <c:pt idx="3047">
                  <c:v>0.51790315718693258</c:v>
                </c:pt>
                <c:pt idx="3048">
                  <c:v>0.62511592912574321</c:v>
                </c:pt>
                <c:pt idx="3049">
                  <c:v>0.44288668334244491</c:v>
                </c:pt>
                <c:pt idx="3050">
                  <c:v>0.53908718131648392</c:v>
                </c:pt>
                <c:pt idx="3051">
                  <c:v>0.47964796643719593</c:v>
                </c:pt>
                <c:pt idx="3052">
                  <c:v>0.52282132784916746</c:v>
                </c:pt>
                <c:pt idx="3053">
                  <c:v>0.39480804629854666</c:v>
                </c:pt>
                <c:pt idx="3054">
                  <c:v>0.3753915763012563</c:v>
                </c:pt>
                <c:pt idx="3055">
                  <c:v>0.5786284647184663</c:v>
                </c:pt>
                <c:pt idx="3056">
                  <c:v>0.51060499270601034</c:v>
                </c:pt>
                <c:pt idx="3057">
                  <c:v>0.39475961790637532</c:v>
                </c:pt>
                <c:pt idx="3058">
                  <c:v>0.62889378381317551</c:v>
                </c:pt>
                <c:pt idx="3059">
                  <c:v>0.73248296441922944</c:v>
                </c:pt>
                <c:pt idx="3060">
                  <c:v>0.42765554642932169</c:v>
                </c:pt>
                <c:pt idx="3061">
                  <c:v>0.4188883505862992</c:v>
                </c:pt>
                <c:pt idx="3062">
                  <c:v>0.40018108976593819</c:v>
                </c:pt>
                <c:pt idx="3063">
                  <c:v>0.38107007513840191</c:v>
                </c:pt>
                <c:pt idx="3064">
                  <c:v>0.7900602226744492</c:v>
                </c:pt>
                <c:pt idx="3065">
                  <c:v>0.63567245421669294</c:v>
                </c:pt>
                <c:pt idx="3066">
                  <c:v>0.49434042847467152</c:v>
                </c:pt>
                <c:pt idx="3067">
                  <c:v>0.6264099518258055</c:v>
                </c:pt>
                <c:pt idx="3068">
                  <c:v>0.58381133481577974</c:v>
                </c:pt>
                <c:pt idx="3069">
                  <c:v>0.60907953641864965</c:v>
                </c:pt>
                <c:pt idx="3070">
                  <c:v>0.44027482799984102</c:v>
                </c:pt>
                <c:pt idx="3071">
                  <c:v>0.6359576581180364</c:v>
                </c:pt>
                <c:pt idx="3072">
                  <c:v>0.74460112514222077</c:v>
                </c:pt>
                <c:pt idx="3073">
                  <c:v>0.50373704342589387</c:v>
                </c:pt>
                <c:pt idx="3074">
                  <c:v>0.58463577692400925</c:v>
                </c:pt>
                <c:pt idx="3075">
                  <c:v>0.605702306301386</c:v>
                </c:pt>
                <c:pt idx="3076">
                  <c:v>0.47316074346230286</c:v>
                </c:pt>
                <c:pt idx="3077">
                  <c:v>0.45767344019596884</c:v>
                </c:pt>
                <c:pt idx="3078">
                  <c:v>0.57003746162907165</c:v>
                </c:pt>
                <c:pt idx="3079">
                  <c:v>0.45061289861663922</c:v>
                </c:pt>
                <c:pt idx="3080">
                  <c:v>0.37896004151999235</c:v>
                </c:pt>
                <c:pt idx="3081">
                  <c:v>0.45278058796138981</c:v>
                </c:pt>
                <c:pt idx="3082">
                  <c:v>0.50088737179085885</c:v>
                </c:pt>
                <c:pt idx="3083">
                  <c:v>0.50233421919448551</c:v>
                </c:pt>
                <c:pt idx="3084">
                  <c:v>0.53742567257490825</c:v>
                </c:pt>
                <c:pt idx="3085">
                  <c:v>0.53190212871811893</c:v>
                </c:pt>
                <c:pt idx="3086">
                  <c:v>0.4923884059243272</c:v>
                </c:pt>
                <c:pt idx="3087">
                  <c:v>0.66311406832238318</c:v>
                </c:pt>
                <c:pt idx="3088">
                  <c:v>0.479838226398136</c:v>
                </c:pt>
                <c:pt idx="3089">
                  <c:v>0.48583002300688866</c:v>
                </c:pt>
                <c:pt idx="3090">
                  <c:v>0.58816728595951251</c:v>
                </c:pt>
                <c:pt idx="3091">
                  <c:v>0.56351691180236751</c:v>
                </c:pt>
                <c:pt idx="3092">
                  <c:v>0.38461081102595396</c:v>
                </c:pt>
                <c:pt idx="3093">
                  <c:v>0.39346084252330216</c:v>
                </c:pt>
                <c:pt idx="3094">
                  <c:v>0.56971882714784938</c:v>
                </c:pt>
                <c:pt idx="3095">
                  <c:v>0.57594974748889471</c:v>
                </c:pt>
                <c:pt idx="3096">
                  <c:v>0.57981251863976524</c:v>
                </c:pt>
                <c:pt idx="3097">
                  <c:v>0.54939293047639615</c:v>
                </c:pt>
                <c:pt idx="3098">
                  <c:v>0.65537293398952723</c:v>
                </c:pt>
                <c:pt idx="3099">
                  <c:v>0.57358607216239699</c:v>
                </c:pt>
                <c:pt idx="3100">
                  <c:v>0.47308764493368122</c:v>
                </c:pt>
                <c:pt idx="3101">
                  <c:v>0.62947676006561515</c:v>
                </c:pt>
                <c:pt idx="3102">
                  <c:v>0.54814762420962504</c:v>
                </c:pt>
                <c:pt idx="3103">
                  <c:v>0.53100949645622342</c:v>
                </c:pt>
                <c:pt idx="3104">
                  <c:v>0.4302086305833418</c:v>
                </c:pt>
                <c:pt idx="3105">
                  <c:v>0.58797621331544747</c:v>
                </c:pt>
                <c:pt idx="3106">
                  <c:v>0.49732118107022544</c:v>
                </c:pt>
                <c:pt idx="3107">
                  <c:v>0.42130063577248844</c:v>
                </c:pt>
                <c:pt idx="3108">
                  <c:v>0.5535531854188348</c:v>
                </c:pt>
                <c:pt idx="3109">
                  <c:v>0.53267223595603752</c:v>
                </c:pt>
                <c:pt idx="3110">
                  <c:v>0.47334461826292878</c:v>
                </c:pt>
                <c:pt idx="3111">
                  <c:v>0.4991848739747678</c:v>
                </c:pt>
                <c:pt idx="3112">
                  <c:v>0.58445080335884547</c:v>
                </c:pt>
                <c:pt idx="3113">
                  <c:v>0.45865728892507779</c:v>
                </c:pt>
                <c:pt idx="3114">
                  <c:v>0.55550122182341455</c:v>
                </c:pt>
                <c:pt idx="3115">
                  <c:v>0.61626584801395246</c:v>
                </c:pt>
                <c:pt idx="3116">
                  <c:v>0.50939211214226021</c:v>
                </c:pt>
                <c:pt idx="3117">
                  <c:v>0.65504140378230258</c:v>
                </c:pt>
                <c:pt idx="3118">
                  <c:v>0.44590014807402301</c:v>
                </c:pt>
                <c:pt idx="3119">
                  <c:v>0.59329465436896356</c:v>
                </c:pt>
                <c:pt idx="3120">
                  <c:v>0.51180563947391322</c:v>
                </c:pt>
                <c:pt idx="3121">
                  <c:v>0.32061726990724992</c:v>
                </c:pt>
                <c:pt idx="3122">
                  <c:v>0.58296655915549755</c:v>
                </c:pt>
                <c:pt idx="3123">
                  <c:v>0.49807441042520689</c:v>
                </c:pt>
                <c:pt idx="3124">
                  <c:v>0.55710081149089863</c:v>
                </c:pt>
                <c:pt idx="3125">
                  <c:v>0.70593211782510945</c:v>
                </c:pt>
                <c:pt idx="3126">
                  <c:v>0.46758180175226743</c:v>
                </c:pt>
                <c:pt idx="3127">
                  <c:v>0.61108668352863693</c:v>
                </c:pt>
                <c:pt idx="3128">
                  <c:v>0.44506581552452251</c:v>
                </c:pt>
                <c:pt idx="3129">
                  <c:v>0.46588069302683965</c:v>
                </c:pt>
                <c:pt idx="3130">
                  <c:v>0.50703299529262436</c:v>
                </c:pt>
                <c:pt idx="3131">
                  <c:v>0.5625309669146904</c:v>
                </c:pt>
                <c:pt idx="3132">
                  <c:v>0.44064016854138305</c:v>
                </c:pt>
                <c:pt idx="3133">
                  <c:v>0.58807346542169481</c:v>
                </c:pt>
                <c:pt idx="3134">
                  <c:v>0.64993542560415696</c:v>
                </c:pt>
                <c:pt idx="3135">
                  <c:v>0.27367763441336329</c:v>
                </c:pt>
                <c:pt idx="3136">
                  <c:v>0.46518456971298539</c:v>
                </c:pt>
                <c:pt idx="3137">
                  <c:v>0.47596775805887875</c:v>
                </c:pt>
                <c:pt idx="3138">
                  <c:v>0.54213407850754458</c:v>
                </c:pt>
                <c:pt idx="3139">
                  <c:v>0.62747415303538689</c:v>
                </c:pt>
                <c:pt idx="3140">
                  <c:v>0.4607814660231927</c:v>
                </c:pt>
                <c:pt idx="3141">
                  <c:v>0.43107465629087288</c:v>
                </c:pt>
                <c:pt idx="3142">
                  <c:v>0.67664823825688203</c:v>
                </c:pt>
                <c:pt idx="3143">
                  <c:v>0.42791718502318588</c:v>
                </c:pt>
                <c:pt idx="3144">
                  <c:v>0.54179888767332207</c:v>
                </c:pt>
                <c:pt idx="3145">
                  <c:v>0.50158117235187227</c:v>
                </c:pt>
                <c:pt idx="3146">
                  <c:v>0.43232845750880311</c:v>
                </c:pt>
                <c:pt idx="3147">
                  <c:v>0.59830792265965216</c:v>
                </c:pt>
                <c:pt idx="3148">
                  <c:v>0.48133218825434243</c:v>
                </c:pt>
                <c:pt idx="3149">
                  <c:v>0.65645068342359059</c:v>
                </c:pt>
                <c:pt idx="3150">
                  <c:v>0.47615398262925718</c:v>
                </c:pt>
                <c:pt idx="3151">
                  <c:v>0.53571557868956932</c:v>
                </c:pt>
                <c:pt idx="3152">
                  <c:v>0.57668849662061328</c:v>
                </c:pt>
                <c:pt idx="3153">
                  <c:v>0.47722086117163465</c:v>
                </c:pt>
                <c:pt idx="3154">
                  <c:v>0.47336153382007867</c:v>
                </c:pt>
                <c:pt idx="3155">
                  <c:v>0.44160677629414413</c:v>
                </c:pt>
                <c:pt idx="3156">
                  <c:v>0.54355618862135013</c:v>
                </c:pt>
                <c:pt idx="3157">
                  <c:v>0.56564028707110625</c:v>
                </c:pt>
                <c:pt idx="3158">
                  <c:v>0.49730517069665753</c:v>
                </c:pt>
                <c:pt idx="3159">
                  <c:v>0.54537621161140992</c:v>
                </c:pt>
                <c:pt idx="3160">
                  <c:v>0.64305704850595491</c:v>
                </c:pt>
                <c:pt idx="3161">
                  <c:v>0.46917020056253228</c:v>
                </c:pt>
                <c:pt idx="3162">
                  <c:v>0.52000153491806023</c:v>
                </c:pt>
                <c:pt idx="3163">
                  <c:v>0.66219291066919816</c:v>
                </c:pt>
                <c:pt idx="3164">
                  <c:v>0.58310331378669722</c:v>
                </c:pt>
                <c:pt idx="3165">
                  <c:v>0.64976517369739628</c:v>
                </c:pt>
                <c:pt idx="3166">
                  <c:v>0.55799798025439884</c:v>
                </c:pt>
                <c:pt idx="3167">
                  <c:v>0.68901898693133268</c:v>
                </c:pt>
                <c:pt idx="3168">
                  <c:v>0.6316120601554055</c:v>
                </c:pt>
                <c:pt idx="3169">
                  <c:v>0.66558898898385743</c:v>
                </c:pt>
                <c:pt idx="3170">
                  <c:v>0.46403472793233558</c:v>
                </c:pt>
                <c:pt idx="3171">
                  <c:v>0.51492834499232765</c:v>
                </c:pt>
                <c:pt idx="3172">
                  <c:v>0.56282195233064203</c:v>
                </c:pt>
                <c:pt idx="3173">
                  <c:v>0.45965198934548335</c:v>
                </c:pt>
                <c:pt idx="3174">
                  <c:v>0.5484009324048108</c:v>
                </c:pt>
                <c:pt idx="3175">
                  <c:v>0.51582608076012437</c:v>
                </c:pt>
                <c:pt idx="3176">
                  <c:v>0.56408702249665088</c:v>
                </c:pt>
                <c:pt idx="3177">
                  <c:v>0.49060148992191488</c:v>
                </c:pt>
                <c:pt idx="3178">
                  <c:v>0.62880749255699897</c:v>
                </c:pt>
                <c:pt idx="3179">
                  <c:v>0.5092114745072357</c:v>
                </c:pt>
                <c:pt idx="3180">
                  <c:v>0.38437868953349585</c:v>
                </c:pt>
                <c:pt idx="3181">
                  <c:v>0.45976880419606325</c:v>
                </c:pt>
                <c:pt idx="3182">
                  <c:v>0.3402459204870889</c:v>
                </c:pt>
                <c:pt idx="3183">
                  <c:v>0.43847784650358829</c:v>
                </c:pt>
                <c:pt idx="3184">
                  <c:v>0.63428816061634641</c:v>
                </c:pt>
                <c:pt idx="3185">
                  <c:v>0.48044043044929063</c:v>
                </c:pt>
                <c:pt idx="3186">
                  <c:v>0.28448183377224046</c:v>
                </c:pt>
                <c:pt idx="3187">
                  <c:v>0.50476172618651627</c:v>
                </c:pt>
                <c:pt idx="3188">
                  <c:v>0.68905449343569558</c:v>
                </c:pt>
                <c:pt idx="3189">
                  <c:v>0.5507744392170093</c:v>
                </c:pt>
                <c:pt idx="3190">
                  <c:v>0.52548496545801016</c:v>
                </c:pt>
                <c:pt idx="3191">
                  <c:v>0.53370225606691224</c:v>
                </c:pt>
                <c:pt idx="3192">
                  <c:v>0.54217082485613355</c:v>
                </c:pt>
                <c:pt idx="3193">
                  <c:v>0.71115048591643559</c:v>
                </c:pt>
                <c:pt idx="3194">
                  <c:v>0.62929261817122084</c:v>
                </c:pt>
                <c:pt idx="3195">
                  <c:v>0.45922538818448866</c:v>
                </c:pt>
                <c:pt idx="3196">
                  <c:v>0.40307128249338064</c:v>
                </c:pt>
                <c:pt idx="3197">
                  <c:v>0.47086362640283275</c:v>
                </c:pt>
                <c:pt idx="3198">
                  <c:v>0.50414123928383325</c:v>
                </c:pt>
                <c:pt idx="3199">
                  <c:v>0.61246131379382562</c:v>
                </c:pt>
                <c:pt idx="3200">
                  <c:v>0.32436289020947623</c:v>
                </c:pt>
                <c:pt idx="3201">
                  <c:v>0.52412720062987406</c:v>
                </c:pt>
                <c:pt idx="3202">
                  <c:v>0.56362676278385215</c:v>
                </c:pt>
                <c:pt idx="3203">
                  <c:v>0.34314016151509114</c:v>
                </c:pt>
                <c:pt idx="3204">
                  <c:v>0.47230447400835757</c:v>
                </c:pt>
                <c:pt idx="3205">
                  <c:v>0.69795388278366621</c:v>
                </c:pt>
                <c:pt idx="3206">
                  <c:v>0.52171245668751198</c:v>
                </c:pt>
                <c:pt idx="3207">
                  <c:v>0.4900662823004644</c:v>
                </c:pt>
                <c:pt idx="3208">
                  <c:v>0.52136243899837365</c:v>
                </c:pt>
                <c:pt idx="3209">
                  <c:v>0.50003328437182071</c:v>
                </c:pt>
                <c:pt idx="3210">
                  <c:v>0.484988790133287</c:v>
                </c:pt>
                <c:pt idx="3211">
                  <c:v>0.57612897925139239</c:v>
                </c:pt>
                <c:pt idx="3212">
                  <c:v>0.48606420404576528</c:v>
                </c:pt>
                <c:pt idx="3213">
                  <c:v>0.55644816566238275</c:v>
                </c:pt>
                <c:pt idx="3214">
                  <c:v>0.63426479586558915</c:v>
                </c:pt>
                <c:pt idx="3215">
                  <c:v>0.53250539239023431</c:v>
                </c:pt>
                <c:pt idx="3216">
                  <c:v>0.48656512624758763</c:v>
                </c:pt>
                <c:pt idx="3217">
                  <c:v>0.54806181892679828</c:v>
                </c:pt>
                <c:pt idx="3218">
                  <c:v>0.58618794014973263</c:v>
                </c:pt>
                <c:pt idx="3219">
                  <c:v>0.68833505111804871</c:v>
                </c:pt>
                <c:pt idx="3220">
                  <c:v>0.55529209488011089</c:v>
                </c:pt>
                <c:pt idx="3221">
                  <c:v>0.48410584008978408</c:v>
                </c:pt>
                <c:pt idx="3222">
                  <c:v>0.57050759312252897</c:v>
                </c:pt>
                <c:pt idx="3223">
                  <c:v>0.40999309999864852</c:v>
                </c:pt>
                <c:pt idx="3224">
                  <c:v>0.48045051976706737</c:v>
                </c:pt>
                <c:pt idx="3225">
                  <c:v>0.58456072172621754</c:v>
                </c:pt>
                <c:pt idx="3226">
                  <c:v>0.43624188001025183</c:v>
                </c:pt>
                <c:pt idx="3227">
                  <c:v>0.54487860219635198</c:v>
                </c:pt>
                <c:pt idx="3228">
                  <c:v>0.53340096508943924</c:v>
                </c:pt>
                <c:pt idx="3229">
                  <c:v>0.47147654592958105</c:v>
                </c:pt>
                <c:pt idx="3230">
                  <c:v>0.57680182138576341</c:v>
                </c:pt>
                <c:pt idx="3231">
                  <c:v>0.44219139237107008</c:v>
                </c:pt>
                <c:pt idx="3232">
                  <c:v>0.46584227965096697</c:v>
                </c:pt>
                <c:pt idx="3233">
                  <c:v>0.55593696906224943</c:v>
                </c:pt>
                <c:pt idx="3234">
                  <c:v>0.62206899961700968</c:v>
                </c:pt>
                <c:pt idx="3235">
                  <c:v>0.59800908909271822</c:v>
                </c:pt>
                <c:pt idx="3236">
                  <c:v>0.43919972535624935</c:v>
                </c:pt>
                <c:pt idx="3237">
                  <c:v>0.45114342865447238</c:v>
                </c:pt>
                <c:pt idx="3238">
                  <c:v>0.50354868560021293</c:v>
                </c:pt>
                <c:pt idx="3239">
                  <c:v>0.47052374838444433</c:v>
                </c:pt>
                <c:pt idx="3240">
                  <c:v>0.57434094423880844</c:v>
                </c:pt>
                <c:pt idx="3241">
                  <c:v>0.40464237600465608</c:v>
                </c:pt>
                <c:pt idx="3242">
                  <c:v>0.40883291300309033</c:v>
                </c:pt>
                <c:pt idx="3243">
                  <c:v>0.47512076222053651</c:v>
                </c:pt>
                <c:pt idx="3244">
                  <c:v>0.55795963054212394</c:v>
                </c:pt>
                <c:pt idx="3245">
                  <c:v>0.49127305653450981</c:v>
                </c:pt>
                <c:pt idx="3246">
                  <c:v>0.6466764277130993</c:v>
                </c:pt>
                <c:pt idx="3247">
                  <c:v>0.53055095051053858</c:v>
                </c:pt>
                <c:pt idx="3248">
                  <c:v>0.50365557015914875</c:v>
                </c:pt>
                <c:pt idx="3249">
                  <c:v>0.56045357478999258</c:v>
                </c:pt>
                <c:pt idx="3250">
                  <c:v>0.57010175203999069</c:v>
                </c:pt>
                <c:pt idx="3251">
                  <c:v>0.48269866586440024</c:v>
                </c:pt>
                <c:pt idx="3252">
                  <c:v>0.57201759069439451</c:v>
                </c:pt>
                <c:pt idx="3253">
                  <c:v>0.55735352950956407</c:v>
                </c:pt>
                <c:pt idx="3254">
                  <c:v>0.48667740897727574</c:v>
                </c:pt>
                <c:pt idx="3255">
                  <c:v>0.62023003582832226</c:v>
                </c:pt>
                <c:pt idx="3256">
                  <c:v>0.32632552233624923</c:v>
                </c:pt>
                <c:pt idx="3257">
                  <c:v>0.48247812095915921</c:v>
                </c:pt>
                <c:pt idx="3258">
                  <c:v>0.52451061312363545</c:v>
                </c:pt>
                <c:pt idx="3259">
                  <c:v>0.51315601203237471</c:v>
                </c:pt>
                <c:pt idx="3260">
                  <c:v>0.46498549587699811</c:v>
                </c:pt>
                <c:pt idx="3261">
                  <c:v>0.43127610956436863</c:v>
                </c:pt>
                <c:pt idx="3262">
                  <c:v>0.59602807290995174</c:v>
                </c:pt>
                <c:pt idx="3263">
                  <c:v>0.46225048689087062</c:v>
                </c:pt>
                <c:pt idx="3264">
                  <c:v>0.59298134182574858</c:v>
                </c:pt>
                <c:pt idx="3265">
                  <c:v>0.41527358924466096</c:v>
                </c:pt>
                <c:pt idx="3266">
                  <c:v>0.63766336014070812</c:v>
                </c:pt>
                <c:pt idx="3267">
                  <c:v>0.45924534959631397</c:v>
                </c:pt>
                <c:pt idx="3268">
                  <c:v>0.58116641970905247</c:v>
                </c:pt>
                <c:pt idx="3269">
                  <c:v>0.40607910948956366</c:v>
                </c:pt>
                <c:pt idx="3270">
                  <c:v>0.50990987063600512</c:v>
                </c:pt>
                <c:pt idx="3271">
                  <c:v>0.48761611265097815</c:v>
                </c:pt>
                <c:pt idx="3272">
                  <c:v>0.65083983995520733</c:v>
                </c:pt>
                <c:pt idx="3273">
                  <c:v>0.5388596167854911</c:v>
                </c:pt>
                <c:pt idx="3274">
                  <c:v>0.53099658056843357</c:v>
                </c:pt>
                <c:pt idx="3275">
                  <c:v>0.6111626602956548</c:v>
                </c:pt>
                <c:pt idx="3276">
                  <c:v>0.43311109249887958</c:v>
                </c:pt>
                <c:pt idx="3277">
                  <c:v>0.50552066120894656</c:v>
                </c:pt>
                <c:pt idx="3278">
                  <c:v>0.57629598272116933</c:v>
                </c:pt>
                <c:pt idx="3279">
                  <c:v>0.68061273273516243</c:v>
                </c:pt>
                <c:pt idx="3280">
                  <c:v>0.6539388294955889</c:v>
                </c:pt>
                <c:pt idx="3281">
                  <c:v>0.55085531305637947</c:v>
                </c:pt>
                <c:pt idx="3282">
                  <c:v>0.50690625431108993</c:v>
                </c:pt>
                <c:pt idx="3283">
                  <c:v>0.43230358277699443</c:v>
                </c:pt>
                <c:pt idx="3284">
                  <c:v>0.51669644887731292</c:v>
                </c:pt>
                <c:pt idx="3285">
                  <c:v>0.54512030730073457</c:v>
                </c:pt>
                <c:pt idx="3286">
                  <c:v>0.45950387993294456</c:v>
                </c:pt>
                <c:pt idx="3287">
                  <c:v>0.73477159819289373</c:v>
                </c:pt>
                <c:pt idx="3288">
                  <c:v>0.59763500978585349</c:v>
                </c:pt>
                <c:pt idx="3289">
                  <c:v>0.43159506993705443</c:v>
                </c:pt>
                <c:pt idx="3290">
                  <c:v>0.44385286928385653</c:v>
                </c:pt>
                <c:pt idx="3291">
                  <c:v>0.5737414608610093</c:v>
                </c:pt>
                <c:pt idx="3292">
                  <c:v>0.51685552051765637</c:v>
                </c:pt>
                <c:pt idx="3293">
                  <c:v>0.49788235623851002</c:v>
                </c:pt>
                <c:pt idx="3294">
                  <c:v>0.44598284267355798</c:v>
                </c:pt>
                <c:pt idx="3295">
                  <c:v>0.62859242282500205</c:v>
                </c:pt>
                <c:pt idx="3296">
                  <c:v>0.53140465430129813</c:v>
                </c:pt>
                <c:pt idx="3297">
                  <c:v>0.46077558506528932</c:v>
                </c:pt>
                <c:pt idx="3298">
                  <c:v>0.63307468580741599</c:v>
                </c:pt>
                <c:pt idx="3299">
                  <c:v>0.45582245587669201</c:v>
                </c:pt>
                <c:pt idx="3300">
                  <c:v>0.41132490448467285</c:v>
                </c:pt>
                <c:pt idx="3301">
                  <c:v>0.52829841817091028</c:v>
                </c:pt>
                <c:pt idx="3302">
                  <c:v>0.48328489615503045</c:v>
                </c:pt>
                <c:pt idx="3303">
                  <c:v>0.54189384487037651</c:v>
                </c:pt>
                <c:pt idx="3304">
                  <c:v>0.56228966260787916</c:v>
                </c:pt>
                <c:pt idx="3305">
                  <c:v>0.45180852034118396</c:v>
                </c:pt>
                <c:pt idx="3306">
                  <c:v>0.46490885346786576</c:v>
                </c:pt>
                <c:pt idx="3307">
                  <c:v>0.40527848847356041</c:v>
                </c:pt>
                <c:pt idx="3308">
                  <c:v>0.45342306991605458</c:v>
                </c:pt>
                <c:pt idx="3309">
                  <c:v>0.66533363274907853</c:v>
                </c:pt>
                <c:pt idx="3310">
                  <c:v>0.58502694921407872</c:v>
                </c:pt>
                <c:pt idx="3311">
                  <c:v>0.4812509756104153</c:v>
                </c:pt>
                <c:pt idx="3312">
                  <c:v>0.57122364948843707</c:v>
                </c:pt>
                <c:pt idx="3313">
                  <c:v>0.5112992748229751</c:v>
                </c:pt>
                <c:pt idx="3314">
                  <c:v>0.60480305443357307</c:v>
                </c:pt>
                <c:pt idx="3315">
                  <c:v>0.5008153055426745</c:v>
                </c:pt>
                <c:pt idx="3316">
                  <c:v>0.49315736247991632</c:v>
                </c:pt>
                <c:pt idx="3317">
                  <c:v>0.4176426311367652</c:v>
                </c:pt>
                <c:pt idx="3318">
                  <c:v>0.54871936613746408</c:v>
                </c:pt>
                <c:pt idx="3319">
                  <c:v>0.62266690705329031</c:v>
                </c:pt>
                <c:pt idx="3320">
                  <c:v>0.47668039084382141</c:v>
                </c:pt>
                <c:pt idx="3321">
                  <c:v>0.5519800042141404</c:v>
                </c:pt>
                <c:pt idx="3322">
                  <c:v>0.50501139084051927</c:v>
                </c:pt>
                <c:pt idx="3323">
                  <c:v>0.60257924875736157</c:v>
                </c:pt>
                <c:pt idx="3324">
                  <c:v>0.50904987328742923</c:v>
                </c:pt>
                <c:pt idx="3325">
                  <c:v>0.56965895137763167</c:v>
                </c:pt>
                <c:pt idx="3326">
                  <c:v>0.5379567999794419</c:v>
                </c:pt>
                <c:pt idx="3327">
                  <c:v>0.39498415745957588</c:v>
                </c:pt>
                <c:pt idx="3328">
                  <c:v>0.54260384536082562</c:v>
                </c:pt>
                <c:pt idx="3329">
                  <c:v>0.64837127902834557</c:v>
                </c:pt>
                <c:pt idx="3330">
                  <c:v>0.6427290224872898</c:v>
                </c:pt>
                <c:pt idx="3331">
                  <c:v>0.38695290808072963</c:v>
                </c:pt>
                <c:pt idx="3332">
                  <c:v>0.60349301968262903</c:v>
                </c:pt>
                <c:pt idx="3333">
                  <c:v>0.57252221895812139</c:v>
                </c:pt>
                <c:pt idx="3334">
                  <c:v>0.61860409214351186</c:v>
                </c:pt>
                <c:pt idx="3335">
                  <c:v>0.57695441844009088</c:v>
                </c:pt>
                <c:pt idx="3336">
                  <c:v>0.49125854862592627</c:v>
                </c:pt>
                <c:pt idx="3337">
                  <c:v>0.41844973970964383</c:v>
                </c:pt>
                <c:pt idx="3338">
                  <c:v>0.52547184224844135</c:v>
                </c:pt>
                <c:pt idx="3339">
                  <c:v>0.44572168690977398</c:v>
                </c:pt>
                <c:pt idx="3340">
                  <c:v>0.48117828963870868</c:v>
                </c:pt>
                <c:pt idx="3341">
                  <c:v>0.53692631701151605</c:v>
                </c:pt>
                <c:pt idx="3342">
                  <c:v>0.41912061091587061</c:v>
                </c:pt>
                <c:pt idx="3343">
                  <c:v>0.411557486619199</c:v>
                </c:pt>
                <c:pt idx="3344">
                  <c:v>0.43179968860345441</c:v>
                </c:pt>
                <c:pt idx="3345">
                  <c:v>0.52066404256065735</c:v>
                </c:pt>
                <c:pt idx="3346">
                  <c:v>0.47680861493655313</c:v>
                </c:pt>
                <c:pt idx="3347">
                  <c:v>0.60146638739427305</c:v>
                </c:pt>
                <c:pt idx="3348">
                  <c:v>0.51144223392420607</c:v>
                </c:pt>
                <c:pt idx="3349">
                  <c:v>0.45020897901401985</c:v>
                </c:pt>
                <c:pt idx="3350">
                  <c:v>0.50498619419834057</c:v>
                </c:pt>
                <c:pt idx="3351">
                  <c:v>0.42207663216919011</c:v>
                </c:pt>
                <c:pt idx="3352">
                  <c:v>0.59814953569989227</c:v>
                </c:pt>
                <c:pt idx="3353">
                  <c:v>0.38607970597877922</c:v>
                </c:pt>
                <c:pt idx="3354">
                  <c:v>0.53847994298245683</c:v>
                </c:pt>
                <c:pt idx="3355">
                  <c:v>0.59911229219097961</c:v>
                </c:pt>
                <c:pt idx="3356">
                  <c:v>0.47142280219174187</c:v>
                </c:pt>
                <c:pt idx="3357">
                  <c:v>0.43269619236693041</c:v>
                </c:pt>
                <c:pt idx="3358">
                  <c:v>0.37263550728752648</c:v>
                </c:pt>
                <c:pt idx="3359">
                  <c:v>0.52939545732083559</c:v>
                </c:pt>
                <c:pt idx="3360">
                  <c:v>0.60183028969674823</c:v>
                </c:pt>
                <c:pt idx="3361">
                  <c:v>0.52092084287141627</c:v>
                </c:pt>
                <c:pt idx="3362">
                  <c:v>0.52698134482046488</c:v>
                </c:pt>
                <c:pt idx="3363">
                  <c:v>0.82644289549983629</c:v>
                </c:pt>
                <c:pt idx="3364">
                  <c:v>0.55043433370861983</c:v>
                </c:pt>
                <c:pt idx="3365">
                  <c:v>0.47691473647635046</c:v>
                </c:pt>
                <c:pt idx="3366">
                  <c:v>0.43729825705313524</c:v>
                </c:pt>
                <c:pt idx="3367">
                  <c:v>0.60503599038013123</c:v>
                </c:pt>
                <c:pt idx="3368">
                  <c:v>0.55382842614439443</c:v>
                </c:pt>
                <c:pt idx="3369">
                  <c:v>0.43134436120208847</c:v>
                </c:pt>
                <c:pt idx="3370">
                  <c:v>0.60434437524045703</c:v>
                </c:pt>
                <c:pt idx="3371">
                  <c:v>0.52368847598731039</c:v>
                </c:pt>
                <c:pt idx="3372">
                  <c:v>0.53507244176557855</c:v>
                </c:pt>
                <c:pt idx="3373">
                  <c:v>0.46577239895315264</c:v>
                </c:pt>
                <c:pt idx="3374">
                  <c:v>0.52312983296470672</c:v>
                </c:pt>
                <c:pt idx="3375">
                  <c:v>0.58750263254740132</c:v>
                </c:pt>
                <c:pt idx="3376">
                  <c:v>0.55046416959639088</c:v>
                </c:pt>
                <c:pt idx="3377">
                  <c:v>0.55626085649675261</c:v>
                </c:pt>
                <c:pt idx="3378">
                  <c:v>0.64927708878976653</c:v>
                </c:pt>
                <c:pt idx="3379">
                  <c:v>0.52602869200452718</c:v>
                </c:pt>
                <c:pt idx="3380">
                  <c:v>0.41145912691578818</c:v>
                </c:pt>
                <c:pt idx="3381">
                  <c:v>0.53974804358676043</c:v>
                </c:pt>
                <c:pt idx="3382">
                  <c:v>0.3829980913911788</c:v>
                </c:pt>
                <c:pt idx="3383">
                  <c:v>0.6124262311658093</c:v>
                </c:pt>
                <c:pt idx="3384">
                  <c:v>0.48334871740949492</c:v>
                </c:pt>
                <c:pt idx="3385">
                  <c:v>0.49204179870507686</c:v>
                </c:pt>
                <c:pt idx="3386">
                  <c:v>0.46259027305134687</c:v>
                </c:pt>
                <c:pt idx="3387">
                  <c:v>0.47554582357598463</c:v>
                </c:pt>
                <c:pt idx="3388">
                  <c:v>0.41701634543869781</c:v>
                </c:pt>
                <c:pt idx="3389">
                  <c:v>0.59944809408777044</c:v>
                </c:pt>
                <c:pt idx="3390">
                  <c:v>0.55742364469239514</c:v>
                </c:pt>
                <c:pt idx="3391">
                  <c:v>0.47569657885471778</c:v>
                </c:pt>
                <c:pt idx="3392">
                  <c:v>0.59903959468568169</c:v>
                </c:pt>
                <c:pt idx="3393">
                  <c:v>0.61754301606481343</c:v>
                </c:pt>
                <c:pt idx="3394">
                  <c:v>0.57757918539700082</c:v>
                </c:pt>
                <c:pt idx="3395">
                  <c:v>0.5281939840790143</c:v>
                </c:pt>
                <c:pt idx="3396">
                  <c:v>0.57485287983281474</c:v>
                </c:pt>
                <c:pt idx="3397">
                  <c:v>0.53367981553391719</c:v>
                </c:pt>
                <c:pt idx="3398">
                  <c:v>0.6971166768530741</c:v>
                </c:pt>
                <c:pt idx="3399">
                  <c:v>0.39479660595569538</c:v>
                </c:pt>
                <c:pt idx="3400">
                  <c:v>0.67368621654536787</c:v>
                </c:pt>
                <c:pt idx="3401">
                  <c:v>0.54762039572479793</c:v>
                </c:pt>
                <c:pt idx="3402">
                  <c:v>0.42687841868729265</c:v>
                </c:pt>
                <c:pt idx="3403">
                  <c:v>0.44302914250852665</c:v>
                </c:pt>
                <c:pt idx="3404">
                  <c:v>0.48006049983368165</c:v>
                </c:pt>
                <c:pt idx="3405">
                  <c:v>0.53767424152023469</c:v>
                </c:pt>
                <c:pt idx="3406">
                  <c:v>0.49386726484623289</c:v>
                </c:pt>
                <c:pt idx="3407">
                  <c:v>0.621988490286844</c:v>
                </c:pt>
                <c:pt idx="3408">
                  <c:v>0.38405964380814039</c:v>
                </c:pt>
                <c:pt idx="3409">
                  <c:v>0.50976327974181712</c:v>
                </c:pt>
                <c:pt idx="3410">
                  <c:v>0.4663988004128275</c:v>
                </c:pt>
                <c:pt idx="3411">
                  <c:v>0.38173595631992002</c:v>
                </c:pt>
                <c:pt idx="3412">
                  <c:v>0.4907384365960441</c:v>
                </c:pt>
                <c:pt idx="3413">
                  <c:v>0.47372373408228236</c:v>
                </c:pt>
                <c:pt idx="3414">
                  <c:v>0.40624693063266243</c:v>
                </c:pt>
                <c:pt idx="3415">
                  <c:v>0.53317943052156114</c:v>
                </c:pt>
                <c:pt idx="3416">
                  <c:v>0.4351997882540789</c:v>
                </c:pt>
                <c:pt idx="3417">
                  <c:v>0.42553892778900143</c:v>
                </c:pt>
                <c:pt idx="3418">
                  <c:v>0.58317832690129101</c:v>
                </c:pt>
                <c:pt idx="3419">
                  <c:v>0.52028524016274735</c:v>
                </c:pt>
                <c:pt idx="3420">
                  <c:v>0.43773648811703292</c:v>
                </c:pt>
                <c:pt idx="3421">
                  <c:v>0.53197948476192147</c:v>
                </c:pt>
                <c:pt idx="3422">
                  <c:v>0.59302607014489761</c:v>
                </c:pt>
                <c:pt idx="3423">
                  <c:v>0.52776091142196246</c:v>
                </c:pt>
                <c:pt idx="3424">
                  <c:v>0.50738546304362797</c:v>
                </c:pt>
                <c:pt idx="3425">
                  <c:v>0.62957324631588174</c:v>
                </c:pt>
                <c:pt idx="3426">
                  <c:v>0.51464690422200343</c:v>
                </c:pt>
                <c:pt idx="3427">
                  <c:v>0.38402425041204197</c:v>
                </c:pt>
                <c:pt idx="3428">
                  <c:v>0.56983150328860588</c:v>
                </c:pt>
                <c:pt idx="3429">
                  <c:v>0.43299387722773508</c:v>
                </c:pt>
                <c:pt idx="3430">
                  <c:v>0.67149058197971134</c:v>
                </c:pt>
                <c:pt idx="3431">
                  <c:v>0.67015848125609268</c:v>
                </c:pt>
                <c:pt idx="3432">
                  <c:v>0.5269830305897184</c:v>
                </c:pt>
                <c:pt idx="3433">
                  <c:v>0.53527760785157263</c:v>
                </c:pt>
                <c:pt idx="3434">
                  <c:v>0.43654897896448264</c:v>
                </c:pt>
                <c:pt idx="3435">
                  <c:v>0.55695432329517913</c:v>
                </c:pt>
                <c:pt idx="3436">
                  <c:v>0.55070850099573632</c:v>
                </c:pt>
                <c:pt idx="3437">
                  <c:v>0.4648255308391776</c:v>
                </c:pt>
                <c:pt idx="3438">
                  <c:v>0.61666506758176864</c:v>
                </c:pt>
                <c:pt idx="3439">
                  <c:v>0.46194670159539808</c:v>
                </c:pt>
                <c:pt idx="3440">
                  <c:v>0.49391191376379923</c:v>
                </c:pt>
                <c:pt idx="3441">
                  <c:v>0.55285903937774206</c:v>
                </c:pt>
                <c:pt idx="3442">
                  <c:v>0.57209186680982138</c:v>
                </c:pt>
                <c:pt idx="3443">
                  <c:v>0.41945248867026969</c:v>
                </c:pt>
                <c:pt idx="3444">
                  <c:v>0.60231155996206853</c:v>
                </c:pt>
                <c:pt idx="3445">
                  <c:v>0.50573765419315275</c:v>
                </c:pt>
                <c:pt idx="3446">
                  <c:v>0.5569753651004683</c:v>
                </c:pt>
                <c:pt idx="3447">
                  <c:v>0.48574482171218314</c:v>
                </c:pt>
                <c:pt idx="3448">
                  <c:v>0.56247961958177428</c:v>
                </c:pt>
                <c:pt idx="3449">
                  <c:v>0.57335245011169467</c:v>
                </c:pt>
                <c:pt idx="3450">
                  <c:v>0.56322044652001069</c:v>
                </c:pt>
                <c:pt idx="3451">
                  <c:v>0.46374619435741221</c:v>
                </c:pt>
                <c:pt idx="3452">
                  <c:v>0.49507786771619638</c:v>
                </c:pt>
                <c:pt idx="3453">
                  <c:v>0.36503383843125492</c:v>
                </c:pt>
                <c:pt idx="3454">
                  <c:v>0.5739774296965573</c:v>
                </c:pt>
                <c:pt idx="3455">
                  <c:v>0.40493021121602085</c:v>
                </c:pt>
                <c:pt idx="3456">
                  <c:v>0.45988016284813482</c:v>
                </c:pt>
                <c:pt idx="3457">
                  <c:v>0.4240798720057144</c:v>
                </c:pt>
                <c:pt idx="3458">
                  <c:v>0.35411635112332973</c:v>
                </c:pt>
                <c:pt idx="3459">
                  <c:v>0.60290725643539334</c:v>
                </c:pt>
                <c:pt idx="3460">
                  <c:v>0.6664888206069367</c:v>
                </c:pt>
                <c:pt idx="3461">
                  <c:v>0.79654078190996824</c:v>
                </c:pt>
                <c:pt idx="3462">
                  <c:v>0.51001095722741141</c:v>
                </c:pt>
                <c:pt idx="3463">
                  <c:v>0.52855851545294563</c:v>
                </c:pt>
                <c:pt idx="3464">
                  <c:v>0.47987368891561122</c:v>
                </c:pt>
                <c:pt idx="3465">
                  <c:v>0.5569588215692417</c:v>
                </c:pt>
                <c:pt idx="3466">
                  <c:v>0.46290535519478193</c:v>
                </c:pt>
                <c:pt idx="3467">
                  <c:v>0.65086114709231391</c:v>
                </c:pt>
                <c:pt idx="3468">
                  <c:v>0.53639619908350311</c:v>
                </c:pt>
                <c:pt idx="3469">
                  <c:v>0.50299130585480256</c:v>
                </c:pt>
                <c:pt idx="3470">
                  <c:v>0.46040746620056833</c:v>
                </c:pt>
                <c:pt idx="3471">
                  <c:v>0.54144216080593288</c:v>
                </c:pt>
                <c:pt idx="3472">
                  <c:v>0.52414783259614206</c:v>
                </c:pt>
                <c:pt idx="3473">
                  <c:v>0.67074935833496618</c:v>
                </c:pt>
                <c:pt idx="3474">
                  <c:v>0.50338906184556365</c:v>
                </c:pt>
                <c:pt idx="3475">
                  <c:v>0.45540010249551849</c:v>
                </c:pt>
                <c:pt idx="3476">
                  <c:v>0.53447268697379446</c:v>
                </c:pt>
                <c:pt idx="3477">
                  <c:v>0.62812515304235783</c:v>
                </c:pt>
                <c:pt idx="3478">
                  <c:v>0.48790304686779995</c:v>
                </c:pt>
                <c:pt idx="3479">
                  <c:v>0.58555440218152988</c:v>
                </c:pt>
                <c:pt idx="3480">
                  <c:v>0.53243127019094183</c:v>
                </c:pt>
                <c:pt idx="3481">
                  <c:v>0.61833413655318548</c:v>
                </c:pt>
                <c:pt idx="3482">
                  <c:v>0.21813060840901941</c:v>
                </c:pt>
                <c:pt idx="3483">
                  <c:v>0.42784828602937025</c:v>
                </c:pt>
                <c:pt idx="3484">
                  <c:v>0.52069201930581976</c:v>
                </c:pt>
                <c:pt idx="3485">
                  <c:v>0.58705268599609894</c:v>
                </c:pt>
                <c:pt idx="3486">
                  <c:v>0.47944320837658699</c:v>
                </c:pt>
                <c:pt idx="3487">
                  <c:v>0.56481295557533351</c:v>
                </c:pt>
                <c:pt idx="3488">
                  <c:v>0.43644774079910248</c:v>
                </c:pt>
                <c:pt idx="3489">
                  <c:v>0.54788404353302078</c:v>
                </c:pt>
                <c:pt idx="3490">
                  <c:v>0.53769727717053506</c:v>
                </c:pt>
                <c:pt idx="3491">
                  <c:v>0.4749478880056402</c:v>
                </c:pt>
                <c:pt idx="3492">
                  <c:v>0.5822367769987451</c:v>
                </c:pt>
                <c:pt idx="3493">
                  <c:v>0.55067998686604802</c:v>
                </c:pt>
                <c:pt idx="3494">
                  <c:v>0.54237105602527891</c:v>
                </c:pt>
                <c:pt idx="3495">
                  <c:v>0.45969921942075265</c:v>
                </c:pt>
                <c:pt idx="3496">
                  <c:v>0.53911524665606003</c:v>
                </c:pt>
                <c:pt idx="3497">
                  <c:v>0.40630024510299906</c:v>
                </c:pt>
                <c:pt idx="3498">
                  <c:v>0.46580560416672184</c:v>
                </c:pt>
                <c:pt idx="3499">
                  <c:v>0.39897001718019182</c:v>
                </c:pt>
                <c:pt idx="3500">
                  <c:v>0.60878172211598414</c:v>
                </c:pt>
                <c:pt idx="3501">
                  <c:v>0.59213446712167306</c:v>
                </c:pt>
                <c:pt idx="3502">
                  <c:v>0.53503434782894077</c:v>
                </c:pt>
                <c:pt idx="3503">
                  <c:v>0.43074679854050252</c:v>
                </c:pt>
                <c:pt idx="3504">
                  <c:v>0.66632644482447534</c:v>
                </c:pt>
                <c:pt idx="3505">
                  <c:v>0.48152690439855711</c:v>
                </c:pt>
                <c:pt idx="3506">
                  <c:v>0.43147714606966692</c:v>
                </c:pt>
                <c:pt idx="3507">
                  <c:v>0.66965492149960681</c:v>
                </c:pt>
                <c:pt idx="3508">
                  <c:v>0.509890661600369</c:v>
                </c:pt>
                <c:pt idx="3509">
                  <c:v>0.55982639624145425</c:v>
                </c:pt>
                <c:pt idx="3510">
                  <c:v>0.42199941508762862</c:v>
                </c:pt>
                <c:pt idx="3511">
                  <c:v>0.4972764045445493</c:v>
                </c:pt>
                <c:pt idx="3512">
                  <c:v>0.47455547404592907</c:v>
                </c:pt>
                <c:pt idx="3513">
                  <c:v>0.44803021555866729</c:v>
                </c:pt>
                <c:pt idx="3514">
                  <c:v>0.58192674791233867</c:v>
                </c:pt>
                <c:pt idx="3515">
                  <c:v>0.58848614094849161</c:v>
                </c:pt>
                <c:pt idx="3516">
                  <c:v>0.47775620982525274</c:v>
                </c:pt>
                <c:pt idx="3517">
                  <c:v>0.63813962874221841</c:v>
                </c:pt>
                <c:pt idx="3518">
                  <c:v>0.53831640696636274</c:v>
                </c:pt>
                <c:pt idx="3519">
                  <c:v>0.60111251420334366</c:v>
                </c:pt>
                <c:pt idx="3520">
                  <c:v>0.4295721653284762</c:v>
                </c:pt>
                <c:pt idx="3521">
                  <c:v>0.4672979283701722</c:v>
                </c:pt>
                <c:pt idx="3522">
                  <c:v>0.56444597551064757</c:v>
                </c:pt>
                <c:pt idx="3523">
                  <c:v>0.45411971337895635</c:v>
                </c:pt>
                <c:pt idx="3524">
                  <c:v>0.52750542962316149</c:v>
                </c:pt>
                <c:pt idx="3525">
                  <c:v>0.52883784479260121</c:v>
                </c:pt>
                <c:pt idx="3526">
                  <c:v>0.39906308763704385</c:v>
                </c:pt>
                <c:pt idx="3527">
                  <c:v>0.46159869833899014</c:v>
                </c:pt>
                <c:pt idx="3528">
                  <c:v>0.54411290447448968</c:v>
                </c:pt>
                <c:pt idx="3529">
                  <c:v>0.62656769284019376</c:v>
                </c:pt>
                <c:pt idx="3530">
                  <c:v>0.49451302771260891</c:v>
                </c:pt>
                <c:pt idx="3531">
                  <c:v>0.47200073561291772</c:v>
                </c:pt>
                <c:pt idx="3532">
                  <c:v>0.69481200828384837</c:v>
                </c:pt>
                <c:pt idx="3533">
                  <c:v>0.44874293377378743</c:v>
                </c:pt>
                <c:pt idx="3534">
                  <c:v>0.44864030251777476</c:v>
                </c:pt>
                <c:pt idx="3535">
                  <c:v>0.61667902371150407</c:v>
                </c:pt>
                <c:pt idx="3536">
                  <c:v>0.60110474049139007</c:v>
                </c:pt>
                <c:pt idx="3537">
                  <c:v>0.39957290783924165</c:v>
                </c:pt>
                <c:pt idx="3538">
                  <c:v>0.57998205698019134</c:v>
                </c:pt>
                <c:pt idx="3539">
                  <c:v>0.45769123058639494</c:v>
                </c:pt>
                <c:pt idx="3540">
                  <c:v>0.49913546016989196</c:v>
                </c:pt>
                <c:pt idx="3541">
                  <c:v>0.52768042089918965</c:v>
                </c:pt>
                <c:pt idx="3542">
                  <c:v>0.50920444145868438</c:v>
                </c:pt>
                <c:pt idx="3543">
                  <c:v>0.56109778457440085</c:v>
                </c:pt>
                <c:pt idx="3544">
                  <c:v>0.46303621927462596</c:v>
                </c:pt>
                <c:pt idx="3545">
                  <c:v>0.63540208558375655</c:v>
                </c:pt>
                <c:pt idx="3546">
                  <c:v>0.51910511145391702</c:v>
                </c:pt>
                <c:pt idx="3547">
                  <c:v>0.50563949617651194</c:v>
                </c:pt>
                <c:pt idx="3548">
                  <c:v>0.49862346317308831</c:v>
                </c:pt>
                <c:pt idx="3549">
                  <c:v>0.57293520593614311</c:v>
                </c:pt>
                <c:pt idx="3550">
                  <c:v>0.53413086791222664</c:v>
                </c:pt>
                <c:pt idx="3551">
                  <c:v>0.35273498123551716</c:v>
                </c:pt>
                <c:pt idx="3552">
                  <c:v>0.42143358716937707</c:v>
                </c:pt>
                <c:pt idx="3553">
                  <c:v>0.61831547123803543</c:v>
                </c:pt>
                <c:pt idx="3554">
                  <c:v>0.60410277407505897</c:v>
                </c:pt>
                <c:pt idx="3555">
                  <c:v>0.40769277350534144</c:v>
                </c:pt>
                <c:pt idx="3556">
                  <c:v>0.51915898851149889</c:v>
                </c:pt>
                <c:pt idx="3557">
                  <c:v>0.49457233752238544</c:v>
                </c:pt>
                <c:pt idx="3558">
                  <c:v>0.53576251445975021</c:v>
                </c:pt>
                <c:pt idx="3559">
                  <c:v>0.40787494180467604</c:v>
                </c:pt>
                <c:pt idx="3560">
                  <c:v>0.3897419780466726</c:v>
                </c:pt>
                <c:pt idx="3561">
                  <c:v>0.30319741547900952</c:v>
                </c:pt>
                <c:pt idx="3562">
                  <c:v>0.59709588822474491</c:v>
                </c:pt>
                <c:pt idx="3563">
                  <c:v>0.79853107778660948</c:v>
                </c:pt>
                <c:pt idx="3564">
                  <c:v>0.58432138269095446</c:v>
                </c:pt>
                <c:pt idx="3565">
                  <c:v>0.61150523842057825</c:v>
                </c:pt>
                <c:pt idx="3566">
                  <c:v>0.2701584845598754</c:v>
                </c:pt>
                <c:pt idx="3567">
                  <c:v>0.65722728307678346</c:v>
                </c:pt>
                <c:pt idx="3568">
                  <c:v>0.61034046182320856</c:v>
                </c:pt>
                <c:pt idx="3569">
                  <c:v>0.49165686289194299</c:v>
                </c:pt>
                <c:pt idx="3570">
                  <c:v>0.55955693871486656</c:v>
                </c:pt>
                <c:pt idx="3571">
                  <c:v>0.4551634586152114</c:v>
                </c:pt>
                <c:pt idx="3572">
                  <c:v>0.43309157371335266</c:v>
                </c:pt>
                <c:pt idx="3573">
                  <c:v>0.59393982507369369</c:v>
                </c:pt>
                <c:pt idx="3574">
                  <c:v>0.51291991723193431</c:v>
                </c:pt>
                <c:pt idx="3575">
                  <c:v>0.52875671168416627</c:v>
                </c:pt>
                <c:pt idx="3576">
                  <c:v>0.45274925147973349</c:v>
                </c:pt>
                <c:pt idx="3577">
                  <c:v>0.52626118862358895</c:v>
                </c:pt>
                <c:pt idx="3578">
                  <c:v>0.52692315408374124</c:v>
                </c:pt>
                <c:pt idx="3579">
                  <c:v>0.51003499906331895</c:v>
                </c:pt>
                <c:pt idx="3580">
                  <c:v>0.58801368698292222</c:v>
                </c:pt>
                <c:pt idx="3581">
                  <c:v>0.57102032115665258</c:v>
                </c:pt>
                <c:pt idx="3582">
                  <c:v>0.62360776189386546</c:v>
                </c:pt>
                <c:pt idx="3583">
                  <c:v>0.42359770603326974</c:v>
                </c:pt>
                <c:pt idx="3584">
                  <c:v>0.35908469130882942</c:v>
                </c:pt>
                <c:pt idx="3585">
                  <c:v>0.7367696556881802</c:v>
                </c:pt>
                <c:pt idx="3586">
                  <c:v>0.62612568242414279</c:v>
                </c:pt>
                <c:pt idx="3587">
                  <c:v>0.47588139377946465</c:v>
                </c:pt>
                <c:pt idx="3588">
                  <c:v>0.4810463109097089</c:v>
                </c:pt>
                <c:pt idx="3589">
                  <c:v>0.53297094130504563</c:v>
                </c:pt>
                <c:pt idx="3590">
                  <c:v>0.52496103115538195</c:v>
                </c:pt>
                <c:pt idx="3591">
                  <c:v>0.48265612586537704</c:v>
                </c:pt>
                <c:pt idx="3592">
                  <c:v>0.49415177111791481</c:v>
                </c:pt>
                <c:pt idx="3593">
                  <c:v>0.47732065828564468</c:v>
                </c:pt>
                <c:pt idx="3594">
                  <c:v>0.55775248717805248</c:v>
                </c:pt>
                <c:pt idx="3595">
                  <c:v>0.43454670679436064</c:v>
                </c:pt>
                <c:pt idx="3596">
                  <c:v>0.64714132714725747</c:v>
                </c:pt>
                <c:pt idx="3597">
                  <c:v>0.53993458353039037</c:v>
                </c:pt>
                <c:pt idx="3598">
                  <c:v>0.58098302818500858</c:v>
                </c:pt>
                <c:pt idx="3599">
                  <c:v>0.51996567450601883</c:v>
                </c:pt>
                <c:pt idx="3600">
                  <c:v>0.61324913261644609</c:v>
                </c:pt>
                <c:pt idx="3601">
                  <c:v>0.58110862999539581</c:v>
                </c:pt>
                <c:pt idx="3602">
                  <c:v>0.47279599033100761</c:v>
                </c:pt>
                <c:pt idx="3603">
                  <c:v>0.47363956637036181</c:v>
                </c:pt>
                <c:pt idx="3604">
                  <c:v>0.54381530052970073</c:v>
                </c:pt>
                <c:pt idx="3605">
                  <c:v>0.66663640350196496</c:v>
                </c:pt>
                <c:pt idx="3606">
                  <c:v>0.53399852672090209</c:v>
                </c:pt>
                <c:pt idx="3607">
                  <c:v>0.68339448956743942</c:v>
                </c:pt>
                <c:pt idx="3608">
                  <c:v>0.59920439321413721</c:v>
                </c:pt>
                <c:pt idx="3609">
                  <c:v>0.54961911937086605</c:v>
                </c:pt>
                <c:pt idx="3610">
                  <c:v>0.38252991640908807</c:v>
                </c:pt>
                <c:pt idx="3611">
                  <c:v>0.55743871833969039</c:v>
                </c:pt>
                <c:pt idx="3612">
                  <c:v>0.4549421237831982</c:v>
                </c:pt>
                <c:pt idx="3613">
                  <c:v>0.63437584458899843</c:v>
                </c:pt>
                <c:pt idx="3614">
                  <c:v>0.40960325660244118</c:v>
                </c:pt>
                <c:pt idx="3615">
                  <c:v>0.2912085817861097</c:v>
                </c:pt>
                <c:pt idx="3616">
                  <c:v>0.41797030021360698</c:v>
                </c:pt>
                <c:pt idx="3617">
                  <c:v>0.3723295039046674</c:v>
                </c:pt>
                <c:pt idx="3618">
                  <c:v>0.40916353292208141</c:v>
                </c:pt>
                <c:pt idx="3619">
                  <c:v>0.63668343370036451</c:v>
                </c:pt>
                <c:pt idx="3620">
                  <c:v>0.59243855450076244</c:v>
                </c:pt>
                <c:pt idx="3621">
                  <c:v>0.52836160783088126</c:v>
                </c:pt>
                <c:pt idx="3622">
                  <c:v>0.53710257334648071</c:v>
                </c:pt>
                <c:pt idx="3623">
                  <c:v>0.62190699674052774</c:v>
                </c:pt>
                <c:pt idx="3624">
                  <c:v>0.64867422015357934</c:v>
                </c:pt>
                <c:pt idx="3625">
                  <c:v>0.59275159165965863</c:v>
                </c:pt>
                <c:pt idx="3626">
                  <c:v>0.43106663685000729</c:v>
                </c:pt>
                <c:pt idx="3627">
                  <c:v>0.48964171625618441</c:v>
                </c:pt>
                <c:pt idx="3628">
                  <c:v>0.54346240663756717</c:v>
                </c:pt>
                <c:pt idx="3629">
                  <c:v>0.41757533305074468</c:v>
                </c:pt>
                <c:pt idx="3630">
                  <c:v>0.4496916046400784</c:v>
                </c:pt>
                <c:pt idx="3631">
                  <c:v>0.46464042771444825</c:v>
                </c:pt>
                <c:pt idx="3632">
                  <c:v>0.5260753678942709</c:v>
                </c:pt>
                <c:pt idx="3633">
                  <c:v>0.53837771470188833</c:v>
                </c:pt>
                <c:pt idx="3634">
                  <c:v>0.65971679765322533</c:v>
                </c:pt>
                <c:pt idx="3635">
                  <c:v>0.6684601453090171</c:v>
                </c:pt>
                <c:pt idx="3636">
                  <c:v>0.38879709015242925</c:v>
                </c:pt>
                <c:pt idx="3637">
                  <c:v>0.51635647951604435</c:v>
                </c:pt>
                <c:pt idx="3638">
                  <c:v>0.51562446314693255</c:v>
                </c:pt>
                <c:pt idx="3639">
                  <c:v>0.45189407855215907</c:v>
                </c:pt>
                <c:pt idx="3640">
                  <c:v>0.50370476368485095</c:v>
                </c:pt>
                <c:pt idx="3641">
                  <c:v>0.42327312970231701</c:v>
                </c:pt>
                <c:pt idx="3642">
                  <c:v>0.56750193996013087</c:v>
                </c:pt>
                <c:pt idx="3643">
                  <c:v>0.58650605608830597</c:v>
                </c:pt>
                <c:pt idx="3644">
                  <c:v>0.55750081163612231</c:v>
                </c:pt>
                <c:pt idx="3645">
                  <c:v>0.58776869116274311</c:v>
                </c:pt>
                <c:pt idx="3646">
                  <c:v>0.44217852976540611</c:v>
                </c:pt>
                <c:pt idx="3647">
                  <c:v>0.4542965138528588</c:v>
                </c:pt>
                <c:pt idx="3648">
                  <c:v>0.45590061978646362</c:v>
                </c:pt>
                <c:pt idx="3649">
                  <c:v>0.5243842955529715</c:v>
                </c:pt>
                <c:pt idx="3650">
                  <c:v>0.63925587706426235</c:v>
                </c:pt>
                <c:pt idx="3651">
                  <c:v>0.67915976117390298</c:v>
                </c:pt>
                <c:pt idx="3652">
                  <c:v>0.49463131226560741</c:v>
                </c:pt>
                <c:pt idx="3653">
                  <c:v>0.53802925218630493</c:v>
                </c:pt>
                <c:pt idx="3654">
                  <c:v>0.4828701442573593</c:v>
                </c:pt>
                <c:pt idx="3655">
                  <c:v>0.37383302642916827</c:v>
                </c:pt>
                <c:pt idx="3656">
                  <c:v>0.54619925295059668</c:v>
                </c:pt>
                <c:pt idx="3657">
                  <c:v>0.59725291453661744</c:v>
                </c:pt>
                <c:pt idx="3658">
                  <c:v>0.52714410680290835</c:v>
                </c:pt>
                <c:pt idx="3659">
                  <c:v>0.61637398071564964</c:v>
                </c:pt>
                <c:pt idx="3660">
                  <c:v>0.66213148284919598</c:v>
                </c:pt>
                <c:pt idx="3661">
                  <c:v>0.55626228819382861</c:v>
                </c:pt>
                <c:pt idx="3662">
                  <c:v>0.41276635599909461</c:v>
                </c:pt>
                <c:pt idx="3663">
                  <c:v>0.46954083803724789</c:v>
                </c:pt>
                <c:pt idx="3664">
                  <c:v>0.47409087440538161</c:v>
                </c:pt>
                <c:pt idx="3665">
                  <c:v>0.38755826162233703</c:v>
                </c:pt>
                <c:pt idx="3666">
                  <c:v>0.57192159232777517</c:v>
                </c:pt>
                <c:pt idx="3667">
                  <c:v>0.4281127996675585</c:v>
                </c:pt>
                <c:pt idx="3668">
                  <c:v>0.58522413359554637</c:v>
                </c:pt>
                <c:pt idx="3669">
                  <c:v>0.40880733282166115</c:v>
                </c:pt>
                <c:pt idx="3670">
                  <c:v>0.54665571303827476</c:v>
                </c:pt>
                <c:pt idx="3671">
                  <c:v>0.52051794658173389</c:v>
                </c:pt>
                <c:pt idx="3672">
                  <c:v>0.48690131254472047</c:v>
                </c:pt>
                <c:pt idx="3673">
                  <c:v>0.30607056517556858</c:v>
                </c:pt>
                <c:pt idx="3674">
                  <c:v>0.44525872263986116</c:v>
                </c:pt>
                <c:pt idx="3675">
                  <c:v>0.4289248586103579</c:v>
                </c:pt>
                <c:pt idx="3676">
                  <c:v>0.5280067396167456</c:v>
                </c:pt>
                <c:pt idx="3677">
                  <c:v>0.48405556802368954</c:v>
                </c:pt>
                <c:pt idx="3678">
                  <c:v>0.42672545907921006</c:v>
                </c:pt>
                <c:pt idx="3679">
                  <c:v>0.52833732541047707</c:v>
                </c:pt>
                <c:pt idx="3680">
                  <c:v>0.53460757749323662</c:v>
                </c:pt>
                <c:pt idx="3681">
                  <c:v>0.57255539275750389</c:v>
                </c:pt>
                <c:pt idx="3682">
                  <c:v>0.43295092673881852</c:v>
                </c:pt>
                <c:pt idx="3683">
                  <c:v>0.53022307037862582</c:v>
                </c:pt>
                <c:pt idx="3684">
                  <c:v>0.66750487350630883</c:v>
                </c:pt>
                <c:pt idx="3685">
                  <c:v>0.50190559624737663</c:v>
                </c:pt>
                <c:pt idx="3686">
                  <c:v>0.47461324780645575</c:v>
                </c:pt>
                <c:pt idx="3687">
                  <c:v>0.5703578529795672</c:v>
                </c:pt>
                <c:pt idx="3688">
                  <c:v>0.55488654882633881</c:v>
                </c:pt>
                <c:pt idx="3689">
                  <c:v>0.45491553768234039</c:v>
                </c:pt>
                <c:pt idx="3690">
                  <c:v>0.39493214191472731</c:v>
                </c:pt>
                <c:pt idx="3691">
                  <c:v>0.51476566740386931</c:v>
                </c:pt>
                <c:pt idx="3692">
                  <c:v>0.52815684421530962</c:v>
                </c:pt>
                <c:pt idx="3693">
                  <c:v>0.5386205144381826</c:v>
                </c:pt>
                <c:pt idx="3694">
                  <c:v>0.46581690430473394</c:v>
                </c:pt>
                <c:pt idx="3695">
                  <c:v>0.58704787714567852</c:v>
                </c:pt>
                <c:pt idx="3696">
                  <c:v>0.51910470713005252</c:v>
                </c:pt>
                <c:pt idx="3697">
                  <c:v>0.45343857282663702</c:v>
                </c:pt>
                <c:pt idx="3698">
                  <c:v>0.5224247554253213</c:v>
                </c:pt>
                <c:pt idx="3699">
                  <c:v>0.3801101450754435</c:v>
                </c:pt>
                <c:pt idx="3700">
                  <c:v>0.51250238230108258</c:v>
                </c:pt>
                <c:pt idx="3701">
                  <c:v>0.44018468934953314</c:v>
                </c:pt>
                <c:pt idx="3702">
                  <c:v>0.28839455852737389</c:v>
                </c:pt>
                <c:pt idx="3703">
                  <c:v>0.49258593302368514</c:v>
                </c:pt>
                <c:pt idx="3704">
                  <c:v>0.60618350564581647</c:v>
                </c:pt>
                <c:pt idx="3705">
                  <c:v>0.48573401535419769</c:v>
                </c:pt>
                <c:pt idx="3706">
                  <c:v>0.59753109698987195</c:v>
                </c:pt>
                <c:pt idx="3707">
                  <c:v>0.60068368408558814</c:v>
                </c:pt>
                <c:pt idx="3708">
                  <c:v>0.58098846366343337</c:v>
                </c:pt>
                <c:pt idx="3709">
                  <c:v>0.48655091333454142</c:v>
                </c:pt>
                <c:pt idx="3710">
                  <c:v>0.49267042074713768</c:v>
                </c:pt>
                <c:pt idx="3711">
                  <c:v>0.35798391573046245</c:v>
                </c:pt>
                <c:pt idx="3712">
                  <c:v>0.57034175512020158</c:v>
                </c:pt>
                <c:pt idx="3713">
                  <c:v>0.23275185253833117</c:v>
                </c:pt>
                <c:pt idx="3714">
                  <c:v>0.53764892716642143</c:v>
                </c:pt>
                <c:pt idx="3715">
                  <c:v>0.4571569814805358</c:v>
                </c:pt>
                <c:pt idx="3716">
                  <c:v>0.50670317586591529</c:v>
                </c:pt>
                <c:pt idx="3717">
                  <c:v>0.49428413793757026</c:v>
                </c:pt>
                <c:pt idx="3718">
                  <c:v>0.52763538752023653</c:v>
                </c:pt>
                <c:pt idx="3719">
                  <c:v>0.58521659187030106</c:v>
                </c:pt>
                <c:pt idx="3720">
                  <c:v>0.52690291558228386</c:v>
                </c:pt>
                <c:pt idx="3721">
                  <c:v>0.56317207591955021</c:v>
                </c:pt>
                <c:pt idx="3722">
                  <c:v>0.50892091779450921</c:v>
                </c:pt>
                <c:pt idx="3723">
                  <c:v>0.47692677851901044</c:v>
                </c:pt>
                <c:pt idx="3724">
                  <c:v>0.50761909643877501</c:v>
                </c:pt>
                <c:pt idx="3725">
                  <c:v>0.45801578132867449</c:v>
                </c:pt>
                <c:pt idx="3726">
                  <c:v>0.63810468176266866</c:v>
                </c:pt>
                <c:pt idx="3727">
                  <c:v>0.50508370547230996</c:v>
                </c:pt>
                <c:pt idx="3728">
                  <c:v>0.45861054177202365</c:v>
                </c:pt>
                <c:pt idx="3729">
                  <c:v>0.53121094874852581</c:v>
                </c:pt>
                <c:pt idx="3730">
                  <c:v>0.45353441342799045</c:v>
                </c:pt>
                <c:pt idx="3731">
                  <c:v>0.47540328741317078</c:v>
                </c:pt>
                <c:pt idx="3732">
                  <c:v>0.61461534368759463</c:v>
                </c:pt>
                <c:pt idx="3733">
                  <c:v>0.49431798966845869</c:v>
                </c:pt>
                <c:pt idx="3734">
                  <c:v>0.44509619016422591</c:v>
                </c:pt>
                <c:pt idx="3735">
                  <c:v>0.52624261458439636</c:v>
                </c:pt>
                <c:pt idx="3736">
                  <c:v>0.39832165683804854</c:v>
                </c:pt>
                <c:pt idx="3737">
                  <c:v>0.47995952056289098</c:v>
                </c:pt>
                <c:pt idx="3738">
                  <c:v>0.53839930139971659</c:v>
                </c:pt>
                <c:pt idx="3739">
                  <c:v>0.48190952861185826</c:v>
                </c:pt>
                <c:pt idx="3740">
                  <c:v>0.47522866531154462</c:v>
                </c:pt>
                <c:pt idx="3741">
                  <c:v>0.52372764908132274</c:v>
                </c:pt>
                <c:pt idx="3742">
                  <c:v>0.49143182382266681</c:v>
                </c:pt>
                <c:pt idx="3743">
                  <c:v>0.60538157554352634</c:v>
                </c:pt>
                <c:pt idx="3744">
                  <c:v>0.50523606791614806</c:v>
                </c:pt>
                <c:pt idx="3745">
                  <c:v>0.57270115355831142</c:v>
                </c:pt>
                <c:pt idx="3746">
                  <c:v>0.55875782173510924</c:v>
                </c:pt>
                <c:pt idx="3747">
                  <c:v>0.60499850558274337</c:v>
                </c:pt>
                <c:pt idx="3748">
                  <c:v>0.62567751553121365</c:v>
                </c:pt>
                <c:pt idx="3749">
                  <c:v>0.53107615863823388</c:v>
                </c:pt>
                <c:pt idx="3750">
                  <c:v>0.52693330226393575</c:v>
                </c:pt>
                <c:pt idx="3751">
                  <c:v>0.55588255984630197</c:v>
                </c:pt>
                <c:pt idx="3752">
                  <c:v>0.67844021550746803</c:v>
                </c:pt>
                <c:pt idx="3753">
                  <c:v>0.57158109363026832</c:v>
                </c:pt>
                <c:pt idx="3754">
                  <c:v>0.37746980767947397</c:v>
                </c:pt>
                <c:pt idx="3755">
                  <c:v>0.56852919640531019</c:v>
                </c:pt>
                <c:pt idx="3756">
                  <c:v>0.50000221948493884</c:v>
                </c:pt>
                <c:pt idx="3757">
                  <c:v>0.51082380440397235</c:v>
                </c:pt>
                <c:pt idx="3758">
                  <c:v>0.52629328480331672</c:v>
                </c:pt>
                <c:pt idx="3759">
                  <c:v>0.49050828526453227</c:v>
                </c:pt>
                <c:pt idx="3760">
                  <c:v>0.24580578318372662</c:v>
                </c:pt>
                <c:pt idx="3761">
                  <c:v>0.33013269454488364</c:v>
                </c:pt>
                <c:pt idx="3762">
                  <c:v>0.58698696988481114</c:v>
                </c:pt>
                <c:pt idx="3763">
                  <c:v>0.63460973910881646</c:v>
                </c:pt>
                <c:pt idx="3764">
                  <c:v>0.43972388289469766</c:v>
                </c:pt>
                <c:pt idx="3765">
                  <c:v>0.4279990633155506</c:v>
                </c:pt>
                <c:pt idx="3766">
                  <c:v>0.47649839816051426</c:v>
                </c:pt>
                <c:pt idx="3767">
                  <c:v>0.45866947031640548</c:v>
                </c:pt>
                <c:pt idx="3768">
                  <c:v>0.49307643516575311</c:v>
                </c:pt>
                <c:pt idx="3769">
                  <c:v>0.46146178790046305</c:v>
                </c:pt>
                <c:pt idx="3770">
                  <c:v>0.4776548079727212</c:v>
                </c:pt>
                <c:pt idx="3771">
                  <c:v>0.527297875474809</c:v>
                </c:pt>
                <c:pt idx="3772">
                  <c:v>0.46365520867116489</c:v>
                </c:pt>
                <c:pt idx="3773">
                  <c:v>0.53122590417806881</c:v>
                </c:pt>
                <c:pt idx="3774">
                  <c:v>0.55506701164261796</c:v>
                </c:pt>
                <c:pt idx="3775">
                  <c:v>0.58450734466709209</c:v>
                </c:pt>
                <c:pt idx="3776">
                  <c:v>0.6541514148555958</c:v>
                </c:pt>
                <c:pt idx="3777">
                  <c:v>0.51583551334876143</c:v>
                </c:pt>
                <c:pt idx="3778">
                  <c:v>0.76721830621051734</c:v>
                </c:pt>
                <c:pt idx="3779">
                  <c:v>0.49935126513306072</c:v>
                </c:pt>
                <c:pt idx="3780">
                  <c:v>0.55109010489905197</c:v>
                </c:pt>
                <c:pt idx="3781">
                  <c:v>0.38006599839581423</c:v>
                </c:pt>
                <c:pt idx="3782">
                  <c:v>0.57796938173282986</c:v>
                </c:pt>
                <c:pt idx="3783">
                  <c:v>0.52443931138030875</c:v>
                </c:pt>
                <c:pt idx="3784">
                  <c:v>0.61856031706151304</c:v>
                </c:pt>
                <c:pt idx="3785">
                  <c:v>0.61366844825413003</c:v>
                </c:pt>
                <c:pt idx="3786">
                  <c:v>0.61433289881235376</c:v>
                </c:pt>
                <c:pt idx="3787">
                  <c:v>0.59112046449244682</c:v>
                </c:pt>
                <c:pt idx="3788">
                  <c:v>0.63460837936098669</c:v>
                </c:pt>
                <c:pt idx="3789">
                  <c:v>0.47871875410852605</c:v>
                </c:pt>
                <c:pt idx="3790">
                  <c:v>0.54155156752887335</c:v>
                </c:pt>
                <c:pt idx="3791">
                  <c:v>0.42908099924177101</c:v>
                </c:pt>
                <c:pt idx="3792">
                  <c:v>0.51667567506875378</c:v>
                </c:pt>
                <c:pt idx="3793">
                  <c:v>0.55660442976664615</c:v>
                </c:pt>
                <c:pt idx="3794">
                  <c:v>0.33893627410695415</c:v>
                </c:pt>
                <c:pt idx="3795">
                  <c:v>0.60877557507455415</c:v>
                </c:pt>
                <c:pt idx="3796">
                  <c:v>0.53785516235173081</c:v>
                </c:pt>
                <c:pt idx="3797">
                  <c:v>0.47703331028358431</c:v>
                </c:pt>
                <c:pt idx="3798">
                  <c:v>0.4850093439580912</c:v>
                </c:pt>
                <c:pt idx="3799">
                  <c:v>0.21708164653024009</c:v>
                </c:pt>
                <c:pt idx="3800">
                  <c:v>0.6006013517414347</c:v>
                </c:pt>
                <c:pt idx="3801">
                  <c:v>0.52019884887568879</c:v>
                </c:pt>
                <c:pt idx="3802">
                  <c:v>0.43942631449822939</c:v>
                </c:pt>
                <c:pt idx="3803">
                  <c:v>0.43986848472489049</c:v>
                </c:pt>
                <c:pt idx="3804">
                  <c:v>0.41636158291088443</c:v>
                </c:pt>
                <c:pt idx="3805">
                  <c:v>0.43188915375315268</c:v>
                </c:pt>
                <c:pt idx="3806">
                  <c:v>0.65737735634604433</c:v>
                </c:pt>
                <c:pt idx="3807">
                  <c:v>0.48528825171794487</c:v>
                </c:pt>
                <c:pt idx="3808">
                  <c:v>0.55231253691059123</c:v>
                </c:pt>
                <c:pt idx="3809">
                  <c:v>0.54956422158364682</c:v>
                </c:pt>
                <c:pt idx="3810">
                  <c:v>0.545695068375607</c:v>
                </c:pt>
                <c:pt idx="3811">
                  <c:v>0.60005904298401702</c:v>
                </c:pt>
                <c:pt idx="3812">
                  <c:v>0.56714090304564235</c:v>
                </c:pt>
                <c:pt idx="3813">
                  <c:v>0.47917441756386414</c:v>
                </c:pt>
                <c:pt idx="3814">
                  <c:v>0.5938211519060852</c:v>
                </c:pt>
                <c:pt idx="3815">
                  <c:v>0.5720908390541668</c:v>
                </c:pt>
                <c:pt idx="3816">
                  <c:v>0.58650030318034152</c:v>
                </c:pt>
                <c:pt idx="3817">
                  <c:v>0.56748623549371391</c:v>
                </c:pt>
                <c:pt idx="3818">
                  <c:v>0.63232035455246982</c:v>
                </c:pt>
                <c:pt idx="3819">
                  <c:v>0.49718859148084427</c:v>
                </c:pt>
                <c:pt idx="3820">
                  <c:v>0.50344944127646107</c:v>
                </c:pt>
                <c:pt idx="3821">
                  <c:v>0.48724382883229467</c:v>
                </c:pt>
                <c:pt idx="3822">
                  <c:v>0.6312289467844665</c:v>
                </c:pt>
                <c:pt idx="3823">
                  <c:v>0.58667519247954358</c:v>
                </c:pt>
                <c:pt idx="3824">
                  <c:v>0.29620288217792928</c:v>
                </c:pt>
                <c:pt idx="3825">
                  <c:v>0.56647101954327517</c:v>
                </c:pt>
                <c:pt idx="3826">
                  <c:v>0.47322191578184436</c:v>
                </c:pt>
                <c:pt idx="3827">
                  <c:v>0.51350419602438424</c:v>
                </c:pt>
                <c:pt idx="3828">
                  <c:v>0.66865674029632194</c:v>
                </c:pt>
                <c:pt idx="3829">
                  <c:v>0.59924679153488192</c:v>
                </c:pt>
                <c:pt idx="3830">
                  <c:v>0.52937738554743263</c:v>
                </c:pt>
                <c:pt idx="3831">
                  <c:v>0.52593820510136313</c:v>
                </c:pt>
                <c:pt idx="3832">
                  <c:v>0.39372477219600571</c:v>
                </c:pt>
                <c:pt idx="3833">
                  <c:v>0.42086388888064868</c:v>
                </c:pt>
                <c:pt idx="3834">
                  <c:v>0.56238155515843902</c:v>
                </c:pt>
                <c:pt idx="3835">
                  <c:v>0.3922670734440098</c:v>
                </c:pt>
                <c:pt idx="3836">
                  <c:v>0.53495895589567932</c:v>
                </c:pt>
                <c:pt idx="3837">
                  <c:v>0.53873938485645312</c:v>
                </c:pt>
                <c:pt idx="3838">
                  <c:v>0.49660506641032415</c:v>
                </c:pt>
                <c:pt idx="3839">
                  <c:v>0.49532386684345919</c:v>
                </c:pt>
                <c:pt idx="3840">
                  <c:v>0.673288583734722</c:v>
                </c:pt>
                <c:pt idx="3841">
                  <c:v>0.51612089985432563</c:v>
                </c:pt>
                <c:pt idx="3842">
                  <c:v>0.42361057238530836</c:v>
                </c:pt>
                <c:pt idx="3843">
                  <c:v>0.35809532777053438</c:v>
                </c:pt>
                <c:pt idx="3844">
                  <c:v>0.48682200872949416</c:v>
                </c:pt>
                <c:pt idx="3845">
                  <c:v>0.4948188985621878</c:v>
                </c:pt>
                <c:pt idx="3846">
                  <c:v>0.43013805165660463</c:v>
                </c:pt>
                <c:pt idx="3847">
                  <c:v>0.5823172195277283</c:v>
                </c:pt>
                <c:pt idx="3848">
                  <c:v>0.54722771505640533</c:v>
                </c:pt>
                <c:pt idx="3849">
                  <c:v>0.38083323341012348</c:v>
                </c:pt>
                <c:pt idx="3850">
                  <c:v>0.49065977941878658</c:v>
                </c:pt>
                <c:pt idx="3851">
                  <c:v>0.53502056519596164</c:v>
                </c:pt>
                <c:pt idx="3852">
                  <c:v>0.32619210352473527</c:v>
                </c:pt>
                <c:pt idx="3853">
                  <c:v>0.43865497167177775</c:v>
                </c:pt>
                <c:pt idx="3854">
                  <c:v>0.69218232315989825</c:v>
                </c:pt>
                <c:pt idx="3855">
                  <c:v>0.46699456666234729</c:v>
                </c:pt>
                <c:pt idx="3856">
                  <c:v>0.33596956113513066</c:v>
                </c:pt>
                <c:pt idx="3857">
                  <c:v>0.50670192286089655</c:v>
                </c:pt>
                <c:pt idx="3858">
                  <c:v>0.32919959396423987</c:v>
                </c:pt>
                <c:pt idx="3859">
                  <c:v>0.42727694907576141</c:v>
                </c:pt>
                <c:pt idx="3860">
                  <c:v>0.68821699099584999</c:v>
                </c:pt>
                <c:pt idx="3861">
                  <c:v>0.65581968845177996</c:v>
                </c:pt>
                <c:pt idx="3862">
                  <c:v>0.5064726504256577</c:v>
                </c:pt>
                <c:pt idx="3863">
                  <c:v>0.51022626950930294</c:v>
                </c:pt>
                <c:pt idx="3864">
                  <c:v>0.53718049635583365</c:v>
                </c:pt>
                <c:pt idx="3865">
                  <c:v>0.51831446431800432</c:v>
                </c:pt>
                <c:pt idx="3866">
                  <c:v>0.63065723981754662</c:v>
                </c:pt>
                <c:pt idx="3867">
                  <c:v>0.43123243898748398</c:v>
                </c:pt>
                <c:pt idx="3868">
                  <c:v>0.4982965656920082</c:v>
                </c:pt>
                <c:pt idx="3869">
                  <c:v>0.63261757476393565</c:v>
                </c:pt>
                <c:pt idx="3870">
                  <c:v>0.5048800702145978</c:v>
                </c:pt>
                <c:pt idx="3871">
                  <c:v>0.63905188805484248</c:v>
                </c:pt>
                <c:pt idx="3872">
                  <c:v>0.43117490604452807</c:v>
                </c:pt>
                <c:pt idx="3873">
                  <c:v>0.64454868984383284</c:v>
                </c:pt>
                <c:pt idx="3874">
                  <c:v>0.57766775669415438</c:v>
                </c:pt>
                <c:pt idx="3875">
                  <c:v>0.55158705242474249</c:v>
                </c:pt>
                <c:pt idx="3876">
                  <c:v>0.54974254382194743</c:v>
                </c:pt>
                <c:pt idx="3877">
                  <c:v>0.58299610930157586</c:v>
                </c:pt>
                <c:pt idx="3878">
                  <c:v>0.61671412315361029</c:v>
                </c:pt>
                <c:pt idx="3879">
                  <c:v>0.54629140661028242</c:v>
                </c:pt>
                <c:pt idx="3880">
                  <c:v>0.43421497614213955</c:v>
                </c:pt>
                <c:pt idx="3881">
                  <c:v>0.49830616805581784</c:v>
                </c:pt>
                <c:pt idx="3882">
                  <c:v>0.49245770863059685</c:v>
                </c:pt>
                <c:pt idx="3883">
                  <c:v>0.61029448265407138</c:v>
                </c:pt>
                <c:pt idx="3884">
                  <c:v>0.59365050092394644</c:v>
                </c:pt>
                <c:pt idx="3885">
                  <c:v>0.52682926889940862</c:v>
                </c:pt>
                <c:pt idx="3886">
                  <c:v>0.6081240798599008</c:v>
                </c:pt>
                <c:pt idx="3887">
                  <c:v>0.45494835304472547</c:v>
                </c:pt>
                <c:pt idx="3888">
                  <c:v>0.55000010892099649</c:v>
                </c:pt>
                <c:pt idx="3889">
                  <c:v>0.53456793346624754</c:v>
                </c:pt>
                <c:pt idx="3890">
                  <c:v>0.61918360245870552</c:v>
                </c:pt>
                <c:pt idx="3891">
                  <c:v>0.38306656845878706</c:v>
                </c:pt>
                <c:pt idx="3892">
                  <c:v>0.63064120724828232</c:v>
                </c:pt>
                <c:pt idx="3893">
                  <c:v>0.54208346787148809</c:v>
                </c:pt>
                <c:pt idx="3894">
                  <c:v>0.42848320572637361</c:v>
                </c:pt>
                <c:pt idx="3895">
                  <c:v>0.45031891241177419</c:v>
                </c:pt>
                <c:pt idx="3896">
                  <c:v>0.4612815616676369</c:v>
                </c:pt>
                <c:pt idx="3897">
                  <c:v>0.52846027228682502</c:v>
                </c:pt>
                <c:pt idx="3898">
                  <c:v>0.37047978761440792</c:v>
                </c:pt>
                <c:pt idx="3899">
                  <c:v>0.53595843001420718</c:v>
                </c:pt>
                <c:pt idx="3900">
                  <c:v>0.48345641968176756</c:v>
                </c:pt>
                <c:pt idx="3901">
                  <c:v>0.5100985532529142</c:v>
                </c:pt>
                <c:pt idx="3902">
                  <c:v>0.49926377673971184</c:v>
                </c:pt>
                <c:pt idx="3903">
                  <c:v>0.43852712822799733</c:v>
                </c:pt>
                <c:pt idx="3904">
                  <c:v>0.73904899463259688</c:v>
                </c:pt>
                <c:pt idx="3905">
                  <c:v>0.56101880417690264</c:v>
                </c:pt>
                <c:pt idx="3906">
                  <c:v>0.42559098239646265</c:v>
                </c:pt>
                <c:pt idx="3907">
                  <c:v>0.67242367231199551</c:v>
                </c:pt>
                <c:pt idx="3908">
                  <c:v>0.608265336810623</c:v>
                </c:pt>
                <c:pt idx="3909">
                  <c:v>0.59539274416634946</c:v>
                </c:pt>
                <c:pt idx="3910">
                  <c:v>0.64573931024497699</c:v>
                </c:pt>
                <c:pt idx="3911">
                  <c:v>0.52458616475473963</c:v>
                </c:pt>
                <c:pt idx="3912">
                  <c:v>0.56562865999348688</c:v>
                </c:pt>
                <c:pt idx="3913">
                  <c:v>0.53154742314473313</c:v>
                </c:pt>
                <c:pt idx="3914">
                  <c:v>0.39868074514820312</c:v>
                </c:pt>
                <c:pt idx="3915">
                  <c:v>0.49324640483224491</c:v>
                </c:pt>
                <c:pt idx="3916">
                  <c:v>0.53318961148076738</c:v>
                </c:pt>
                <c:pt idx="3917">
                  <c:v>0.39768276035262545</c:v>
                </c:pt>
                <c:pt idx="3918">
                  <c:v>0.54139563098768262</c:v>
                </c:pt>
                <c:pt idx="3919">
                  <c:v>0.48274874802531453</c:v>
                </c:pt>
                <c:pt idx="3920">
                  <c:v>0.61631744724748427</c:v>
                </c:pt>
                <c:pt idx="3921">
                  <c:v>0.52402327359216583</c:v>
                </c:pt>
                <c:pt idx="3922">
                  <c:v>0.5858133830483454</c:v>
                </c:pt>
                <c:pt idx="3923">
                  <c:v>0.52409213921880271</c:v>
                </c:pt>
                <c:pt idx="3924">
                  <c:v>0.55190142763735284</c:v>
                </c:pt>
                <c:pt idx="3925">
                  <c:v>0.56683994949952876</c:v>
                </c:pt>
                <c:pt idx="3926">
                  <c:v>0.621673410943685</c:v>
                </c:pt>
                <c:pt idx="3927">
                  <c:v>0.55450960833571983</c:v>
                </c:pt>
                <c:pt idx="3928">
                  <c:v>0.42086816513068276</c:v>
                </c:pt>
                <c:pt idx="3929">
                  <c:v>0.5347810819128811</c:v>
                </c:pt>
                <c:pt idx="3930">
                  <c:v>0.5215384044821747</c:v>
                </c:pt>
                <c:pt idx="3931">
                  <c:v>0.48668959019647517</c:v>
                </c:pt>
                <c:pt idx="3932">
                  <c:v>0.43448154140578721</c:v>
                </c:pt>
                <c:pt idx="3933">
                  <c:v>0.4874287039958537</c:v>
                </c:pt>
                <c:pt idx="3934">
                  <c:v>0.39254172855341191</c:v>
                </c:pt>
                <c:pt idx="3935">
                  <c:v>0.72641341994083963</c:v>
                </c:pt>
                <c:pt idx="3936">
                  <c:v>0.71480473955205504</c:v>
                </c:pt>
                <c:pt idx="3937">
                  <c:v>0.51477676387052163</c:v>
                </c:pt>
                <c:pt idx="3938">
                  <c:v>0.57401037153548118</c:v>
                </c:pt>
                <c:pt idx="3939">
                  <c:v>0.48218402021255841</c:v>
                </c:pt>
                <c:pt idx="3940">
                  <c:v>0.50562759672480451</c:v>
                </c:pt>
                <c:pt idx="3941">
                  <c:v>0.59067577100953328</c:v>
                </c:pt>
                <c:pt idx="3942">
                  <c:v>0.48825974468941707</c:v>
                </c:pt>
                <c:pt idx="3943">
                  <c:v>0.33686644426579782</c:v>
                </c:pt>
                <c:pt idx="3944">
                  <c:v>0.37853196148320883</c:v>
                </c:pt>
                <c:pt idx="3945">
                  <c:v>0.63830040127805965</c:v>
                </c:pt>
                <c:pt idx="3946">
                  <c:v>0.48874682983884488</c:v>
                </c:pt>
                <c:pt idx="3947">
                  <c:v>0.53039412019043974</c:v>
                </c:pt>
                <c:pt idx="3948">
                  <c:v>0.34531063701557096</c:v>
                </c:pt>
                <c:pt idx="3949">
                  <c:v>0.53778940401527553</c:v>
                </c:pt>
                <c:pt idx="3950">
                  <c:v>0.60605517339405279</c:v>
                </c:pt>
                <c:pt idx="3951">
                  <c:v>0.48313812550014656</c:v>
                </c:pt>
                <c:pt idx="3952">
                  <c:v>0.53082981196121304</c:v>
                </c:pt>
                <c:pt idx="3953">
                  <c:v>0.57161518156790536</c:v>
                </c:pt>
                <c:pt idx="3954">
                  <c:v>0.60948253396887941</c:v>
                </c:pt>
                <c:pt idx="3955">
                  <c:v>0.62408567576932983</c:v>
                </c:pt>
                <c:pt idx="3956">
                  <c:v>0.39218479504560172</c:v>
                </c:pt>
                <c:pt idx="3957">
                  <c:v>0.53979894906188564</c:v>
                </c:pt>
                <c:pt idx="3958">
                  <c:v>0.38807984219008845</c:v>
                </c:pt>
                <c:pt idx="3959">
                  <c:v>0.54397460511020734</c:v>
                </c:pt>
                <c:pt idx="3960">
                  <c:v>0.51070770316232139</c:v>
                </c:pt>
                <c:pt idx="3961">
                  <c:v>0.56529057950854833</c:v>
                </c:pt>
                <c:pt idx="3962">
                  <c:v>0.51430713803094574</c:v>
                </c:pt>
                <c:pt idx="3963">
                  <c:v>0.42348585041577169</c:v>
                </c:pt>
                <c:pt idx="3964">
                  <c:v>0.48453535517447877</c:v>
                </c:pt>
                <c:pt idx="3965">
                  <c:v>0.53730487970590568</c:v>
                </c:pt>
                <c:pt idx="3966">
                  <c:v>0.39621845803208922</c:v>
                </c:pt>
                <c:pt idx="3967">
                  <c:v>0.60825367189674107</c:v>
                </c:pt>
                <c:pt idx="3968">
                  <c:v>0.55406907605931977</c:v>
                </c:pt>
                <c:pt idx="3969">
                  <c:v>0.45114906548628525</c:v>
                </c:pt>
                <c:pt idx="3970">
                  <c:v>0.62219973178418886</c:v>
                </c:pt>
                <c:pt idx="3971">
                  <c:v>0.52370407890102855</c:v>
                </c:pt>
                <c:pt idx="3972">
                  <c:v>0.65504936739089259</c:v>
                </c:pt>
                <c:pt idx="3973">
                  <c:v>0.55507610339201341</c:v>
                </c:pt>
                <c:pt idx="3974">
                  <c:v>0.65440238346006419</c:v>
                </c:pt>
                <c:pt idx="3975">
                  <c:v>0.54666796507968374</c:v>
                </c:pt>
                <c:pt idx="3976">
                  <c:v>0.35139452729828674</c:v>
                </c:pt>
                <c:pt idx="3977">
                  <c:v>0.6251417946869019</c:v>
                </c:pt>
                <c:pt idx="3978">
                  <c:v>0.52909699127741627</c:v>
                </c:pt>
                <c:pt idx="3979">
                  <c:v>0.38573780237729094</c:v>
                </c:pt>
                <c:pt idx="3980">
                  <c:v>0.52397882384815264</c:v>
                </c:pt>
                <c:pt idx="3981">
                  <c:v>0.68243473674805166</c:v>
                </c:pt>
                <c:pt idx="3982">
                  <c:v>0.47568877211136662</c:v>
                </c:pt>
                <c:pt idx="3983">
                  <c:v>0.59157726811737699</c:v>
                </c:pt>
                <c:pt idx="3984">
                  <c:v>0.60572275213081272</c:v>
                </c:pt>
                <c:pt idx="3985">
                  <c:v>0.55935165887880567</c:v>
                </c:pt>
                <c:pt idx="3986">
                  <c:v>0.44110346009412632</c:v>
                </c:pt>
                <c:pt idx="3987">
                  <c:v>0.43649227430981091</c:v>
                </c:pt>
                <c:pt idx="3988">
                  <c:v>0.4206674594227382</c:v>
                </c:pt>
                <c:pt idx="3989">
                  <c:v>0.56434483749841857</c:v>
                </c:pt>
                <c:pt idx="3990">
                  <c:v>0.43902144831391143</c:v>
                </c:pt>
                <c:pt idx="3991">
                  <c:v>0.63339914401089747</c:v>
                </c:pt>
                <c:pt idx="3992">
                  <c:v>0.46537926969728366</c:v>
                </c:pt>
                <c:pt idx="3993">
                  <c:v>0.51430792500181222</c:v>
                </c:pt>
                <c:pt idx="3994">
                  <c:v>0.54603659516869663</c:v>
                </c:pt>
                <c:pt idx="3995">
                  <c:v>0.47842128682124019</c:v>
                </c:pt>
                <c:pt idx="3996">
                  <c:v>0.71317039714372377</c:v>
                </c:pt>
                <c:pt idx="3997">
                  <c:v>0.47156983558772714</c:v>
                </c:pt>
                <c:pt idx="3998">
                  <c:v>0.64525262315802545</c:v>
                </c:pt>
                <c:pt idx="3999">
                  <c:v>0.61136740531816414</c:v>
                </c:pt>
                <c:pt idx="4000">
                  <c:v>0.56018027710613338</c:v>
                </c:pt>
                <c:pt idx="4001">
                  <c:v>0.46603486667346938</c:v>
                </c:pt>
                <c:pt idx="4002">
                  <c:v>0.38557795137560003</c:v>
                </c:pt>
                <c:pt idx="4003">
                  <c:v>0.55908570702697935</c:v>
                </c:pt>
                <c:pt idx="4004">
                  <c:v>0.44773516575375932</c:v>
                </c:pt>
                <c:pt idx="4005">
                  <c:v>0.48378640922137656</c:v>
                </c:pt>
                <c:pt idx="4006">
                  <c:v>0.46740401619118116</c:v>
                </c:pt>
                <c:pt idx="4007">
                  <c:v>0.48215123587252545</c:v>
                </c:pt>
                <c:pt idx="4008">
                  <c:v>0.39030488500603933</c:v>
                </c:pt>
                <c:pt idx="4009">
                  <c:v>0.54517881542681856</c:v>
                </c:pt>
                <c:pt idx="4010">
                  <c:v>0.44662555833326278</c:v>
                </c:pt>
                <c:pt idx="4011">
                  <c:v>0.44191856071194358</c:v>
                </c:pt>
                <c:pt idx="4012">
                  <c:v>0.40719579122528771</c:v>
                </c:pt>
                <c:pt idx="4013">
                  <c:v>0.58174979930027471</c:v>
                </c:pt>
                <c:pt idx="4014">
                  <c:v>0.46723608405807288</c:v>
                </c:pt>
                <c:pt idx="4015">
                  <c:v>0.57312145516817958</c:v>
                </c:pt>
                <c:pt idx="4016">
                  <c:v>0.50067721454500314</c:v>
                </c:pt>
                <c:pt idx="4017">
                  <c:v>0.66519503482412679</c:v>
                </c:pt>
                <c:pt idx="4018">
                  <c:v>0.27946371199630465</c:v>
                </c:pt>
                <c:pt idx="4019">
                  <c:v>0.61562848984755236</c:v>
                </c:pt>
                <c:pt idx="4020">
                  <c:v>0.37676989914555081</c:v>
                </c:pt>
                <c:pt idx="4021">
                  <c:v>0.50126403344575898</c:v>
                </c:pt>
                <c:pt idx="4022">
                  <c:v>0.42575782786741723</c:v>
                </c:pt>
                <c:pt idx="4023">
                  <c:v>0.6204997608159083</c:v>
                </c:pt>
                <c:pt idx="4024">
                  <c:v>0.66440758531176758</c:v>
                </c:pt>
                <c:pt idx="4025">
                  <c:v>0.52309464428111019</c:v>
                </c:pt>
                <c:pt idx="4026">
                  <c:v>0.61276212894336823</c:v>
                </c:pt>
                <c:pt idx="4027">
                  <c:v>0.41747871727431196</c:v>
                </c:pt>
                <c:pt idx="4028">
                  <c:v>0.57775990811528999</c:v>
                </c:pt>
                <c:pt idx="4029">
                  <c:v>0.34912616629934634</c:v>
                </c:pt>
                <c:pt idx="4030">
                  <c:v>0.79270285977816191</c:v>
                </c:pt>
                <c:pt idx="4031">
                  <c:v>0.45365790088951191</c:v>
                </c:pt>
                <c:pt idx="4032">
                  <c:v>0.5328689163032313</c:v>
                </c:pt>
                <c:pt idx="4033">
                  <c:v>0.49277449267940754</c:v>
                </c:pt>
                <c:pt idx="4034">
                  <c:v>0.47993669342063144</c:v>
                </c:pt>
                <c:pt idx="4035">
                  <c:v>0.53943460885246519</c:v>
                </c:pt>
                <c:pt idx="4036">
                  <c:v>0.54146746817521851</c:v>
                </c:pt>
                <c:pt idx="4037">
                  <c:v>0.63030934790802151</c:v>
                </c:pt>
                <c:pt idx="4038">
                  <c:v>0.47908316764425529</c:v>
                </c:pt>
                <c:pt idx="4039">
                  <c:v>0.51364749680261523</c:v>
                </c:pt>
                <c:pt idx="4040">
                  <c:v>0.5111413773011495</c:v>
                </c:pt>
                <c:pt idx="4041">
                  <c:v>0.45180703970055358</c:v>
                </c:pt>
                <c:pt idx="4042">
                  <c:v>0.50466175962061388</c:v>
                </c:pt>
                <c:pt idx="4043">
                  <c:v>0.6533683682236322</c:v>
                </c:pt>
                <c:pt idx="4044">
                  <c:v>0.30312409305225224</c:v>
                </c:pt>
                <c:pt idx="4045">
                  <c:v>0.48688746099505248</c:v>
                </c:pt>
                <c:pt idx="4046">
                  <c:v>0.52027589494912119</c:v>
                </c:pt>
                <c:pt idx="4047">
                  <c:v>0.43787244147052862</c:v>
                </c:pt>
                <c:pt idx="4048">
                  <c:v>0.44033023874628829</c:v>
                </c:pt>
                <c:pt idx="4049">
                  <c:v>0.39458663366724267</c:v>
                </c:pt>
                <c:pt idx="4050">
                  <c:v>0.55166300952219849</c:v>
                </c:pt>
                <c:pt idx="4051">
                  <c:v>0.33110233139549317</c:v>
                </c:pt>
                <c:pt idx="4052">
                  <c:v>0.61949614807858366</c:v>
                </c:pt>
                <c:pt idx="4053">
                  <c:v>0.55802741094299235</c:v>
                </c:pt>
                <c:pt idx="4054">
                  <c:v>0.62555509758579597</c:v>
                </c:pt>
                <c:pt idx="4055">
                  <c:v>0.61194698372071255</c:v>
                </c:pt>
                <c:pt idx="4056">
                  <c:v>0.46715230693290943</c:v>
                </c:pt>
                <c:pt idx="4057">
                  <c:v>0.37506275739715123</c:v>
                </c:pt>
                <c:pt idx="4058">
                  <c:v>0.50729147224219762</c:v>
                </c:pt>
                <c:pt idx="4059">
                  <c:v>0.5797696783779237</c:v>
                </c:pt>
                <c:pt idx="4060">
                  <c:v>0.48407659627940358</c:v>
                </c:pt>
                <c:pt idx="4061">
                  <c:v>0.55506407082007225</c:v>
                </c:pt>
                <c:pt idx="4062">
                  <c:v>0.64929798646397274</c:v>
                </c:pt>
                <c:pt idx="4063">
                  <c:v>0.49487203870504987</c:v>
                </c:pt>
                <c:pt idx="4064">
                  <c:v>0.5531709794896672</c:v>
                </c:pt>
                <c:pt idx="4065">
                  <c:v>0.4165869300586264</c:v>
                </c:pt>
                <c:pt idx="4066">
                  <c:v>0.37895821115689582</c:v>
                </c:pt>
                <c:pt idx="4067">
                  <c:v>0.53406491184698024</c:v>
                </c:pt>
                <c:pt idx="4068">
                  <c:v>0.37855599139737384</c:v>
                </c:pt>
                <c:pt idx="4069">
                  <c:v>0.57258728955740756</c:v>
                </c:pt>
                <c:pt idx="4070">
                  <c:v>0.50021891751533609</c:v>
                </c:pt>
                <c:pt idx="4071">
                  <c:v>0.5257943607897847</c:v>
                </c:pt>
                <c:pt idx="4072">
                  <c:v>0.54503315764887683</c:v>
                </c:pt>
                <c:pt idx="4073">
                  <c:v>0.45585569853032404</c:v>
                </c:pt>
                <c:pt idx="4074">
                  <c:v>0.51432637082494315</c:v>
                </c:pt>
                <c:pt idx="4075">
                  <c:v>0.63529764805027755</c:v>
                </c:pt>
                <c:pt idx="4076">
                  <c:v>0.53014362528118164</c:v>
                </c:pt>
                <c:pt idx="4077">
                  <c:v>0.502846443699421</c:v>
                </c:pt>
                <c:pt idx="4078">
                  <c:v>0.68415350238042039</c:v>
                </c:pt>
                <c:pt idx="4079">
                  <c:v>0.54712376857512623</c:v>
                </c:pt>
                <c:pt idx="4080">
                  <c:v>0.68566114372247078</c:v>
                </c:pt>
                <c:pt idx="4081">
                  <c:v>0.53642905407070751</c:v>
                </c:pt>
                <c:pt idx="4082">
                  <c:v>0.43755367662549022</c:v>
                </c:pt>
                <c:pt idx="4083">
                  <c:v>0.42416127690958572</c:v>
                </c:pt>
                <c:pt idx="4084">
                  <c:v>0.6068073518481637</c:v>
                </c:pt>
                <c:pt idx="4085">
                  <c:v>0.48779766228377724</c:v>
                </c:pt>
                <c:pt idx="4086">
                  <c:v>0.38309429245537358</c:v>
                </c:pt>
                <c:pt idx="4087">
                  <c:v>0.57332983402633753</c:v>
                </c:pt>
                <c:pt idx="4088">
                  <c:v>0.50816709968574358</c:v>
                </c:pt>
                <c:pt idx="4089">
                  <c:v>0.71068879588864176</c:v>
                </c:pt>
                <c:pt idx="4090">
                  <c:v>0.4776674375133183</c:v>
                </c:pt>
                <c:pt idx="4091">
                  <c:v>0.51025613041001505</c:v>
                </c:pt>
                <c:pt idx="4092">
                  <c:v>0.53093051877809017</c:v>
                </c:pt>
                <c:pt idx="4093">
                  <c:v>0.44543015879826692</c:v>
                </c:pt>
                <c:pt idx="4094">
                  <c:v>0.66477496089431987</c:v>
                </c:pt>
                <c:pt idx="4095">
                  <c:v>0.60909331791395582</c:v>
                </c:pt>
                <c:pt idx="4096">
                  <c:v>0.53913125162617725</c:v>
                </c:pt>
                <c:pt idx="4097">
                  <c:v>0.48101959587570459</c:v>
                </c:pt>
                <c:pt idx="4098">
                  <c:v>0.44999718959668711</c:v>
                </c:pt>
                <c:pt idx="4099">
                  <c:v>0.52128914063077991</c:v>
                </c:pt>
                <c:pt idx="4100">
                  <c:v>0.40769950931600818</c:v>
                </c:pt>
                <c:pt idx="4101">
                  <c:v>0.41801369474822364</c:v>
                </c:pt>
                <c:pt idx="4102">
                  <c:v>0.5352323706613068</c:v>
                </c:pt>
                <c:pt idx="4103">
                  <c:v>0.40466556750945909</c:v>
                </c:pt>
                <c:pt idx="4104">
                  <c:v>0.31044801401561711</c:v>
                </c:pt>
                <c:pt idx="4105">
                  <c:v>0.4756269343731056</c:v>
                </c:pt>
                <c:pt idx="4106">
                  <c:v>0.39458897661578896</c:v>
                </c:pt>
                <c:pt idx="4107">
                  <c:v>0.39285485060319453</c:v>
                </c:pt>
                <c:pt idx="4108">
                  <c:v>0.4632667830808872</c:v>
                </c:pt>
                <c:pt idx="4109">
                  <c:v>0.55908078085606616</c:v>
                </c:pt>
                <c:pt idx="4110">
                  <c:v>0.60460862037979513</c:v>
                </c:pt>
                <c:pt idx="4111">
                  <c:v>0.5500858058774879</c:v>
                </c:pt>
                <c:pt idx="4112">
                  <c:v>0.47203653802648865</c:v>
                </c:pt>
                <c:pt idx="4113">
                  <c:v>0.5887689502204122</c:v>
                </c:pt>
                <c:pt idx="4114">
                  <c:v>0.47827520166505538</c:v>
                </c:pt>
                <c:pt idx="4115">
                  <c:v>0.41230539912946412</c:v>
                </c:pt>
                <c:pt idx="4116">
                  <c:v>0.54469213188304555</c:v>
                </c:pt>
                <c:pt idx="4117">
                  <c:v>0.54365833495993088</c:v>
                </c:pt>
                <c:pt idx="4118">
                  <c:v>0.58034326800610947</c:v>
                </c:pt>
                <c:pt idx="4119">
                  <c:v>0.59673575681284108</c:v>
                </c:pt>
                <c:pt idx="4120">
                  <c:v>0.55616809637505782</c:v>
                </c:pt>
                <c:pt idx="4121">
                  <c:v>0.65614923143946857</c:v>
                </c:pt>
                <c:pt idx="4122">
                  <c:v>0.43271845698833972</c:v>
                </c:pt>
                <c:pt idx="4123">
                  <c:v>0.46787812302073867</c:v>
                </c:pt>
                <c:pt idx="4124">
                  <c:v>0.46773789087923173</c:v>
                </c:pt>
                <c:pt idx="4125">
                  <c:v>0.69313726400437758</c:v>
                </c:pt>
                <c:pt idx="4126">
                  <c:v>0.54603395035654101</c:v>
                </c:pt>
                <c:pt idx="4127">
                  <c:v>0.57994783509982717</c:v>
                </c:pt>
                <c:pt idx="4128">
                  <c:v>0.54878439482811225</c:v>
                </c:pt>
                <c:pt idx="4129">
                  <c:v>0.5407174606954086</c:v>
                </c:pt>
                <c:pt idx="4130">
                  <c:v>0.6360935751038117</c:v>
                </c:pt>
                <c:pt idx="4131">
                  <c:v>0.44342393496429644</c:v>
                </c:pt>
                <c:pt idx="4132">
                  <c:v>0.43592720905121418</c:v>
                </c:pt>
                <c:pt idx="4133">
                  <c:v>0.59724602722758502</c:v>
                </c:pt>
                <c:pt idx="4134">
                  <c:v>0.57929597813237332</c:v>
                </c:pt>
                <c:pt idx="4135">
                  <c:v>0.62256920556780193</c:v>
                </c:pt>
                <c:pt idx="4136">
                  <c:v>0.65528421636806389</c:v>
                </c:pt>
                <c:pt idx="4137">
                  <c:v>0.47457161363811978</c:v>
                </c:pt>
                <c:pt idx="4138">
                  <c:v>0.53007430922214138</c:v>
                </c:pt>
                <c:pt idx="4139">
                  <c:v>0.6286024587621849</c:v>
                </c:pt>
                <c:pt idx="4140">
                  <c:v>0.52065659231889516</c:v>
                </c:pt>
                <c:pt idx="4141">
                  <c:v>0.6281878026493859</c:v>
                </c:pt>
                <c:pt idx="4142">
                  <c:v>0.5159540431015065</c:v>
                </c:pt>
                <c:pt idx="4143">
                  <c:v>0.51697601705664309</c:v>
                </c:pt>
                <c:pt idx="4144">
                  <c:v>0.68913483285369448</c:v>
                </c:pt>
                <c:pt idx="4145">
                  <c:v>0.30804701258123274</c:v>
                </c:pt>
                <c:pt idx="4146">
                  <c:v>0.65412475869651365</c:v>
                </c:pt>
                <c:pt idx="4147">
                  <c:v>0.37823062339286778</c:v>
                </c:pt>
                <c:pt idx="4148">
                  <c:v>0.53879645000313481</c:v>
                </c:pt>
                <c:pt idx="4149">
                  <c:v>0.5226961486550934</c:v>
                </c:pt>
                <c:pt idx="4150">
                  <c:v>0.45444476317454952</c:v>
                </c:pt>
                <c:pt idx="4151">
                  <c:v>0.51957068509988025</c:v>
                </c:pt>
                <c:pt idx="4152">
                  <c:v>0.56771473830249009</c:v>
                </c:pt>
                <c:pt idx="4153">
                  <c:v>0.59947940255449694</c:v>
                </c:pt>
                <c:pt idx="4154">
                  <c:v>0.59755705262138414</c:v>
                </c:pt>
                <c:pt idx="4155">
                  <c:v>0.44271509557667649</c:v>
                </c:pt>
                <c:pt idx="4156">
                  <c:v>0.43617317174805592</c:v>
                </c:pt>
                <c:pt idx="4157">
                  <c:v>0.57766225871682131</c:v>
                </c:pt>
                <c:pt idx="4158">
                  <c:v>0.42415076060372581</c:v>
                </c:pt>
                <c:pt idx="4159">
                  <c:v>0.51597409215546619</c:v>
                </c:pt>
                <c:pt idx="4160">
                  <c:v>0.46181032452804344</c:v>
                </c:pt>
                <c:pt idx="4161">
                  <c:v>0.47573463958179235</c:v>
                </c:pt>
                <c:pt idx="4162">
                  <c:v>0.4605393737650072</c:v>
                </c:pt>
                <c:pt idx="4163">
                  <c:v>0.71378371961029186</c:v>
                </c:pt>
                <c:pt idx="4164">
                  <c:v>0.47863741122601888</c:v>
                </c:pt>
                <c:pt idx="4165">
                  <c:v>0.53147793298551305</c:v>
                </c:pt>
                <c:pt idx="4166">
                  <c:v>0.42482622467739922</c:v>
                </c:pt>
                <c:pt idx="4167">
                  <c:v>0.39280036785600447</c:v>
                </c:pt>
                <c:pt idx="4168">
                  <c:v>0.56484297555905616</c:v>
                </c:pt>
                <c:pt idx="4169">
                  <c:v>0.47506608689128715</c:v>
                </c:pt>
                <c:pt idx="4170">
                  <c:v>0.46927556223769773</c:v>
                </c:pt>
                <c:pt idx="4171">
                  <c:v>0.57960478577188002</c:v>
                </c:pt>
                <c:pt idx="4172">
                  <c:v>0.51463243854112561</c:v>
                </c:pt>
                <c:pt idx="4173">
                  <c:v>0.59698778846277023</c:v>
                </c:pt>
                <c:pt idx="4174">
                  <c:v>0.51434008923042163</c:v>
                </c:pt>
                <c:pt idx="4175">
                  <c:v>0.63663465711489287</c:v>
                </c:pt>
                <c:pt idx="4176">
                  <c:v>0.62114373569858461</c:v>
                </c:pt>
                <c:pt idx="4177">
                  <c:v>0.49626225616527875</c:v>
                </c:pt>
                <c:pt idx="4178">
                  <c:v>0.46527217544347904</c:v>
                </c:pt>
                <c:pt idx="4179">
                  <c:v>0.60694378025663531</c:v>
                </c:pt>
                <c:pt idx="4180">
                  <c:v>0.5487862595532802</c:v>
                </c:pt>
                <c:pt idx="4181">
                  <c:v>0.48565533481854462</c:v>
                </c:pt>
                <c:pt idx="4182">
                  <c:v>0.40425903872714536</c:v>
                </c:pt>
                <c:pt idx="4183">
                  <c:v>0.47260376899823936</c:v>
                </c:pt>
                <c:pt idx="4184">
                  <c:v>0.66771060542794569</c:v>
                </c:pt>
                <c:pt idx="4185">
                  <c:v>0.46996697847149871</c:v>
                </c:pt>
                <c:pt idx="4186">
                  <c:v>0.55533591416469585</c:v>
                </c:pt>
                <c:pt idx="4187">
                  <c:v>0.55961650550305198</c:v>
                </c:pt>
                <c:pt idx="4188">
                  <c:v>0.62075674471129605</c:v>
                </c:pt>
                <c:pt idx="4189">
                  <c:v>0.43137457382470784</c:v>
                </c:pt>
                <c:pt idx="4190">
                  <c:v>0.67177835799095997</c:v>
                </c:pt>
                <c:pt idx="4191">
                  <c:v>0.6460247900605196</c:v>
                </c:pt>
                <c:pt idx="4192">
                  <c:v>0.53082143298226336</c:v>
                </c:pt>
                <c:pt idx="4193">
                  <c:v>0.56513820744468124</c:v>
                </c:pt>
                <c:pt idx="4194">
                  <c:v>0.4712768992905812</c:v>
                </c:pt>
                <c:pt idx="4195">
                  <c:v>0.61804975832136111</c:v>
                </c:pt>
                <c:pt idx="4196">
                  <c:v>0.61679059783338419</c:v>
                </c:pt>
                <c:pt idx="4197">
                  <c:v>0.61463208836308758</c:v>
                </c:pt>
                <c:pt idx="4198">
                  <c:v>0.47507338584543013</c:v>
                </c:pt>
                <c:pt idx="4199">
                  <c:v>0.46793620782974482</c:v>
                </c:pt>
                <c:pt idx="4200">
                  <c:v>0.44723037266917481</c:v>
                </c:pt>
                <c:pt idx="4201">
                  <c:v>0.61943426511071853</c:v>
                </c:pt>
                <c:pt idx="4202">
                  <c:v>0.60289208927972482</c:v>
                </c:pt>
                <c:pt idx="4203">
                  <c:v>0.39882531692174078</c:v>
                </c:pt>
                <c:pt idx="4204">
                  <c:v>0.26171335686558728</c:v>
                </c:pt>
                <c:pt idx="4205">
                  <c:v>0.43223373080388394</c:v>
                </c:pt>
                <c:pt idx="4206">
                  <c:v>0.57403539843583873</c:v>
                </c:pt>
                <c:pt idx="4207">
                  <c:v>0.56874140984775301</c:v>
                </c:pt>
                <c:pt idx="4208">
                  <c:v>0.48639911988029394</c:v>
                </c:pt>
                <c:pt idx="4209">
                  <c:v>0.49862899670850586</c:v>
                </c:pt>
                <c:pt idx="4210">
                  <c:v>0.4966036749450351</c:v>
                </c:pt>
                <c:pt idx="4211">
                  <c:v>0.35897632988197914</c:v>
                </c:pt>
                <c:pt idx="4212">
                  <c:v>0.5491675590448365</c:v>
                </c:pt>
                <c:pt idx="4213">
                  <c:v>0.3747563126001402</c:v>
                </c:pt>
                <c:pt idx="4214">
                  <c:v>0.53715096422131148</c:v>
                </c:pt>
                <c:pt idx="4215">
                  <c:v>0.50369616793710104</c:v>
                </c:pt>
                <c:pt idx="4216">
                  <c:v>0.499777246891774</c:v>
                </c:pt>
                <c:pt idx="4217">
                  <c:v>0.55627233117818553</c:v>
                </c:pt>
                <c:pt idx="4218">
                  <c:v>0.5213691035175968</c:v>
                </c:pt>
                <c:pt idx="4219">
                  <c:v>0.5572983158717022</c:v>
                </c:pt>
                <c:pt idx="4220">
                  <c:v>0.55859212633829014</c:v>
                </c:pt>
                <c:pt idx="4221">
                  <c:v>0.49903832903646395</c:v>
                </c:pt>
                <c:pt idx="4222">
                  <c:v>0.54482883387779724</c:v>
                </c:pt>
                <c:pt idx="4223">
                  <c:v>0.43097293100711154</c:v>
                </c:pt>
                <c:pt idx="4224">
                  <c:v>0.74192514360883699</c:v>
                </c:pt>
                <c:pt idx="4225">
                  <c:v>0.55441285015500963</c:v>
                </c:pt>
                <c:pt idx="4226">
                  <c:v>0.51405267209107031</c:v>
                </c:pt>
                <c:pt idx="4227">
                  <c:v>0.44490443447195704</c:v>
                </c:pt>
                <c:pt idx="4228">
                  <c:v>0.55486845837322385</c:v>
                </c:pt>
                <c:pt idx="4229">
                  <c:v>0.46451539934254465</c:v>
                </c:pt>
                <c:pt idx="4230">
                  <c:v>0.71101624998232593</c:v>
                </c:pt>
                <c:pt idx="4231">
                  <c:v>0.53501611175141606</c:v>
                </c:pt>
                <c:pt idx="4232">
                  <c:v>0.43225649739421435</c:v>
                </c:pt>
                <c:pt idx="4233">
                  <c:v>0.56928265599802852</c:v>
                </c:pt>
                <c:pt idx="4234">
                  <c:v>0.64725960980157549</c:v>
                </c:pt>
                <c:pt idx="4235">
                  <c:v>0.60176968105195927</c:v>
                </c:pt>
                <c:pt idx="4236">
                  <c:v>0.38028027366812706</c:v>
                </c:pt>
                <c:pt idx="4237">
                  <c:v>0.60747090136326909</c:v>
                </c:pt>
                <c:pt idx="4238">
                  <c:v>0.45402735128623933</c:v>
                </c:pt>
                <c:pt idx="4239">
                  <c:v>0.56974254845658345</c:v>
                </c:pt>
                <c:pt idx="4240">
                  <c:v>0.39867578478017446</c:v>
                </c:pt>
                <c:pt idx="4241">
                  <c:v>0.37339017696578036</c:v>
                </c:pt>
                <c:pt idx="4242">
                  <c:v>0.48151327660997967</c:v>
                </c:pt>
                <c:pt idx="4243">
                  <c:v>0.39287914929161533</c:v>
                </c:pt>
                <c:pt idx="4244">
                  <c:v>0.53335598926812566</c:v>
                </c:pt>
                <c:pt idx="4245">
                  <c:v>0.53637661145319848</c:v>
                </c:pt>
                <c:pt idx="4246">
                  <c:v>0.47211354900048885</c:v>
                </c:pt>
                <c:pt idx="4247">
                  <c:v>0.54523924188143125</c:v>
                </c:pt>
                <c:pt idx="4248">
                  <c:v>0.44682381944900296</c:v>
                </c:pt>
                <c:pt idx="4249">
                  <c:v>0.48609724787718078</c:v>
                </c:pt>
                <c:pt idx="4250">
                  <c:v>0.52736042563865115</c:v>
                </c:pt>
                <c:pt idx="4251">
                  <c:v>0.69529252542531528</c:v>
                </c:pt>
                <c:pt idx="4252">
                  <c:v>0.56284941579076497</c:v>
                </c:pt>
                <c:pt idx="4253">
                  <c:v>0.63244564666387637</c:v>
                </c:pt>
                <c:pt idx="4254">
                  <c:v>0.4369026757482285</c:v>
                </c:pt>
                <c:pt idx="4255">
                  <c:v>0.59924701379617529</c:v>
                </c:pt>
                <c:pt idx="4256">
                  <c:v>0.45029249657655729</c:v>
                </c:pt>
                <c:pt idx="4257">
                  <c:v>0.49751112284170013</c:v>
                </c:pt>
                <c:pt idx="4258">
                  <c:v>0.43113263561623089</c:v>
                </c:pt>
                <c:pt idx="4259">
                  <c:v>0.56958369060080882</c:v>
                </c:pt>
                <c:pt idx="4260">
                  <c:v>0.30877205584718359</c:v>
                </c:pt>
                <c:pt idx="4261">
                  <c:v>0.52234825937767837</c:v>
                </c:pt>
                <c:pt idx="4262">
                  <c:v>0.49240907811704354</c:v>
                </c:pt>
                <c:pt idx="4263">
                  <c:v>0.60708386916224877</c:v>
                </c:pt>
                <c:pt idx="4264">
                  <c:v>0.50750115815568353</c:v>
                </c:pt>
                <c:pt idx="4265">
                  <c:v>0.51932832277070085</c:v>
                </c:pt>
                <c:pt idx="4266">
                  <c:v>0.64968683203896171</c:v>
                </c:pt>
                <c:pt idx="4267">
                  <c:v>0.49598785796648481</c:v>
                </c:pt>
                <c:pt idx="4268">
                  <c:v>0.51815478213251664</c:v>
                </c:pt>
                <c:pt idx="4269">
                  <c:v>0.62860978062084671</c:v>
                </c:pt>
                <c:pt idx="4270">
                  <c:v>0.49775607762175045</c:v>
                </c:pt>
                <c:pt idx="4271">
                  <c:v>0.51138823012280832</c:v>
                </c:pt>
                <c:pt idx="4272">
                  <c:v>0.43968870385061687</c:v>
                </c:pt>
                <c:pt idx="4273">
                  <c:v>0.58769452344669859</c:v>
                </c:pt>
                <c:pt idx="4274">
                  <c:v>0.42066922210185909</c:v>
                </c:pt>
                <c:pt idx="4275">
                  <c:v>0.6018145382761978</c:v>
                </c:pt>
                <c:pt idx="4276">
                  <c:v>0.45527500885362859</c:v>
                </c:pt>
                <c:pt idx="4277">
                  <c:v>0.39381798206390212</c:v>
                </c:pt>
                <c:pt idx="4278">
                  <c:v>0.57748335577632859</c:v>
                </c:pt>
                <c:pt idx="4279">
                  <c:v>0.53287468084514333</c:v>
                </c:pt>
                <c:pt idx="4280">
                  <c:v>0.61849206104878696</c:v>
                </c:pt>
                <c:pt idx="4281">
                  <c:v>0.47215170446923888</c:v>
                </c:pt>
                <c:pt idx="4282">
                  <c:v>0.47035039509533283</c:v>
                </c:pt>
                <c:pt idx="4283">
                  <c:v>0.5482165562787541</c:v>
                </c:pt>
                <c:pt idx="4284">
                  <c:v>0.53948240204037146</c:v>
                </c:pt>
                <c:pt idx="4285">
                  <c:v>0.58524059112891513</c:v>
                </c:pt>
                <c:pt idx="4286">
                  <c:v>0.6303011974602174</c:v>
                </c:pt>
                <c:pt idx="4287">
                  <c:v>0.63526891816783781</c:v>
                </c:pt>
                <c:pt idx="4288">
                  <c:v>0.54371953192885591</c:v>
                </c:pt>
                <c:pt idx="4289">
                  <c:v>0.37872036014591737</c:v>
                </c:pt>
                <c:pt idx="4290">
                  <c:v>0.45397648756048731</c:v>
                </c:pt>
                <c:pt idx="4291">
                  <c:v>0.35414320856696868</c:v>
                </c:pt>
                <c:pt idx="4292">
                  <c:v>0.4311905348760216</c:v>
                </c:pt>
                <c:pt idx="4293">
                  <c:v>0.60064484009894969</c:v>
                </c:pt>
                <c:pt idx="4294">
                  <c:v>0.45732503263062274</c:v>
                </c:pt>
                <c:pt idx="4295">
                  <c:v>0.49784502599968194</c:v>
                </c:pt>
                <c:pt idx="4296">
                  <c:v>0.3649627574104175</c:v>
                </c:pt>
                <c:pt idx="4297">
                  <c:v>0.44620601590634013</c:v>
                </c:pt>
                <c:pt idx="4298">
                  <c:v>0.41950214323861862</c:v>
                </c:pt>
                <c:pt idx="4299">
                  <c:v>0.43867728391632554</c:v>
                </c:pt>
                <c:pt idx="4300">
                  <c:v>0.73110843016016858</c:v>
                </c:pt>
                <c:pt idx="4301">
                  <c:v>0.48392728702363275</c:v>
                </c:pt>
                <c:pt idx="4302">
                  <c:v>0.47599372305769189</c:v>
                </c:pt>
                <c:pt idx="4303">
                  <c:v>0.52862671263227723</c:v>
                </c:pt>
                <c:pt idx="4304">
                  <c:v>0.54768073921247029</c:v>
                </c:pt>
                <c:pt idx="4305">
                  <c:v>0.51703948854216897</c:v>
                </c:pt>
                <c:pt idx="4306">
                  <c:v>0.48233227133740253</c:v>
                </c:pt>
                <c:pt idx="4307">
                  <c:v>0.60165714664111425</c:v>
                </c:pt>
                <c:pt idx="4308">
                  <c:v>0.46456355168855984</c:v>
                </c:pt>
                <c:pt idx="4309">
                  <c:v>0.55204244073243469</c:v>
                </c:pt>
                <c:pt idx="4310">
                  <c:v>0.55435395857001168</c:v>
                </c:pt>
                <c:pt idx="4311">
                  <c:v>0.60528299550851528</c:v>
                </c:pt>
                <c:pt idx="4312">
                  <c:v>0.46604178027498144</c:v>
                </c:pt>
                <c:pt idx="4313">
                  <c:v>0.51267915800466757</c:v>
                </c:pt>
                <c:pt idx="4314">
                  <c:v>0.46631602691409718</c:v>
                </c:pt>
                <c:pt idx="4315">
                  <c:v>0.49684255017472662</c:v>
                </c:pt>
                <c:pt idx="4316">
                  <c:v>0.5668879962328266</c:v>
                </c:pt>
                <c:pt idx="4317">
                  <c:v>0.4266069135611974</c:v>
                </c:pt>
                <c:pt idx="4318">
                  <c:v>0.47787066822567942</c:v>
                </c:pt>
                <c:pt idx="4319">
                  <c:v>0.54007342337311293</c:v>
                </c:pt>
                <c:pt idx="4320">
                  <c:v>0.6130244342562895</c:v>
                </c:pt>
                <c:pt idx="4321">
                  <c:v>0.57977059248626972</c:v>
                </c:pt>
                <c:pt idx="4322">
                  <c:v>0.46556668879503471</c:v>
                </c:pt>
                <c:pt idx="4323">
                  <c:v>0.60987512692424262</c:v>
                </c:pt>
                <c:pt idx="4324">
                  <c:v>0.70148754302873717</c:v>
                </c:pt>
                <c:pt idx="4325">
                  <c:v>0.32296343130666522</c:v>
                </c:pt>
                <c:pt idx="4326">
                  <c:v>0.42304041626547506</c:v>
                </c:pt>
                <c:pt idx="4327">
                  <c:v>0.68931305577482838</c:v>
                </c:pt>
                <c:pt idx="4328">
                  <c:v>0.4741711849612304</c:v>
                </c:pt>
                <c:pt idx="4329">
                  <c:v>0.50246723510780211</c:v>
                </c:pt>
                <c:pt idx="4330">
                  <c:v>0.57064667408635983</c:v>
                </c:pt>
                <c:pt idx="4331">
                  <c:v>0.60672328439750112</c:v>
                </c:pt>
                <c:pt idx="4332">
                  <c:v>0.51161169666974604</c:v>
                </c:pt>
                <c:pt idx="4333">
                  <c:v>0.6588807153271089</c:v>
                </c:pt>
                <c:pt idx="4334">
                  <c:v>0.52360734335889669</c:v>
                </c:pt>
                <c:pt idx="4335">
                  <c:v>0.5389139016175476</c:v>
                </c:pt>
                <c:pt idx="4336">
                  <c:v>0.64525970924733911</c:v>
                </c:pt>
                <c:pt idx="4337">
                  <c:v>0.57609111438500338</c:v>
                </c:pt>
                <c:pt idx="4338">
                  <c:v>0.4772185932001588</c:v>
                </c:pt>
                <c:pt idx="4339">
                  <c:v>0.59814502831712602</c:v>
                </c:pt>
                <c:pt idx="4340">
                  <c:v>0.50759669362121163</c:v>
                </c:pt>
                <c:pt idx="4341">
                  <c:v>0.49823141484772987</c:v>
                </c:pt>
                <c:pt idx="4342">
                  <c:v>0.55925569115508778</c:v>
                </c:pt>
                <c:pt idx="4343">
                  <c:v>0.43766860206148561</c:v>
                </c:pt>
                <c:pt idx="4344">
                  <c:v>0.54740185619129933</c:v>
                </c:pt>
                <c:pt idx="4345">
                  <c:v>0.62487502736994471</c:v>
                </c:pt>
                <c:pt idx="4346">
                  <c:v>0.51132964237454392</c:v>
                </c:pt>
                <c:pt idx="4347">
                  <c:v>0.3266755399879876</c:v>
                </c:pt>
                <c:pt idx="4348">
                  <c:v>0.51588354666251679</c:v>
                </c:pt>
                <c:pt idx="4349">
                  <c:v>0.46521248021578476</c:v>
                </c:pt>
                <c:pt idx="4350">
                  <c:v>0.42917709941757082</c:v>
                </c:pt>
                <c:pt idx="4351">
                  <c:v>0.51027671055318058</c:v>
                </c:pt>
                <c:pt idx="4352">
                  <c:v>0.57729504108729557</c:v>
                </c:pt>
                <c:pt idx="4353">
                  <c:v>0.44248766494250991</c:v>
                </c:pt>
                <c:pt idx="4354">
                  <c:v>0.58341252446315117</c:v>
                </c:pt>
                <c:pt idx="4355">
                  <c:v>0.46657252599963045</c:v>
                </c:pt>
                <c:pt idx="4356">
                  <c:v>0.61144192652479434</c:v>
                </c:pt>
                <c:pt idx="4357">
                  <c:v>0.43387626025341436</c:v>
                </c:pt>
                <c:pt idx="4358">
                  <c:v>0.51207319486269232</c:v>
                </c:pt>
                <c:pt idx="4359">
                  <c:v>0.53733685846379453</c:v>
                </c:pt>
                <c:pt idx="4360">
                  <c:v>0.61993639622973928</c:v>
                </c:pt>
                <c:pt idx="4361">
                  <c:v>0.6015444453033415</c:v>
                </c:pt>
                <c:pt idx="4362">
                  <c:v>0.47032794003132522</c:v>
                </c:pt>
                <c:pt idx="4363">
                  <c:v>0.62764852332982779</c:v>
                </c:pt>
                <c:pt idx="4364">
                  <c:v>0.61767442985836241</c:v>
                </c:pt>
                <c:pt idx="4365">
                  <c:v>0.44759902932742551</c:v>
                </c:pt>
                <c:pt idx="4366">
                  <c:v>0.52977333535281235</c:v>
                </c:pt>
                <c:pt idx="4367">
                  <c:v>0.44912704191171615</c:v>
                </c:pt>
                <c:pt idx="4368">
                  <c:v>0.40336815250113472</c:v>
                </c:pt>
                <c:pt idx="4369">
                  <c:v>0.50369857226067682</c:v>
                </c:pt>
                <c:pt idx="4370">
                  <c:v>0.41785902455033341</c:v>
                </c:pt>
                <c:pt idx="4371">
                  <c:v>0.51170141997036767</c:v>
                </c:pt>
                <c:pt idx="4372">
                  <c:v>0.49959674100869844</c:v>
                </c:pt>
                <c:pt idx="4373">
                  <c:v>0.47898882667536269</c:v>
                </c:pt>
                <c:pt idx="4374">
                  <c:v>0.28194647953227014</c:v>
                </c:pt>
                <c:pt idx="4375">
                  <c:v>0.52899004982816766</c:v>
                </c:pt>
                <c:pt idx="4376">
                  <c:v>0.54724840523619322</c:v>
                </c:pt>
                <c:pt idx="4377">
                  <c:v>0.5386644755528196</c:v>
                </c:pt>
                <c:pt idx="4378">
                  <c:v>0.45643661810791541</c:v>
                </c:pt>
                <c:pt idx="4379">
                  <c:v>0.46854695038804939</c:v>
                </c:pt>
                <c:pt idx="4380">
                  <c:v>0.59286122737207836</c:v>
                </c:pt>
                <c:pt idx="4381">
                  <c:v>0.4827564345466322</c:v>
                </c:pt>
                <c:pt idx="4382">
                  <c:v>0.50986515207255922</c:v>
                </c:pt>
                <c:pt idx="4383">
                  <c:v>0.51383340099220642</c:v>
                </c:pt>
                <c:pt idx="4384">
                  <c:v>0.6139517314238242</c:v>
                </c:pt>
                <c:pt idx="4385">
                  <c:v>0.48663670581295349</c:v>
                </c:pt>
                <c:pt idx="4386">
                  <c:v>0.58608452390735521</c:v>
                </c:pt>
                <c:pt idx="4387">
                  <c:v>0.62232532692357456</c:v>
                </c:pt>
                <c:pt idx="4388">
                  <c:v>0.5545774416988245</c:v>
                </c:pt>
                <c:pt idx="4389">
                  <c:v>0.58295817319929566</c:v>
                </c:pt>
                <c:pt idx="4390">
                  <c:v>0.55207637755622918</c:v>
                </c:pt>
                <c:pt idx="4391">
                  <c:v>0.45933631865624924</c:v>
                </c:pt>
                <c:pt idx="4392">
                  <c:v>0.62957912494403401</c:v>
                </c:pt>
                <c:pt idx="4393">
                  <c:v>0.46129147616223237</c:v>
                </c:pt>
                <c:pt idx="4394">
                  <c:v>0.55892468698707753</c:v>
                </c:pt>
                <c:pt idx="4395">
                  <c:v>0.45907843028488132</c:v>
                </c:pt>
                <c:pt idx="4396">
                  <c:v>0.51322967427867228</c:v>
                </c:pt>
                <c:pt idx="4397">
                  <c:v>0.56175536699456075</c:v>
                </c:pt>
                <c:pt idx="4398">
                  <c:v>0.54270493067545145</c:v>
                </c:pt>
                <c:pt idx="4399">
                  <c:v>0.55362850580700529</c:v>
                </c:pt>
                <c:pt idx="4400">
                  <c:v>0.70351478137381773</c:v>
                </c:pt>
                <c:pt idx="4401">
                  <c:v>0.47584986577551092</c:v>
                </c:pt>
                <c:pt idx="4402">
                  <c:v>0.31900161674110988</c:v>
                </c:pt>
                <c:pt idx="4403">
                  <c:v>0.58192308753209288</c:v>
                </c:pt>
                <c:pt idx="4404">
                  <c:v>0.53106603353219672</c:v>
                </c:pt>
                <c:pt idx="4405">
                  <c:v>0.59983338378617057</c:v>
                </c:pt>
                <c:pt idx="4406">
                  <c:v>0.54328573201200914</c:v>
                </c:pt>
                <c:pt idx="4407">
                  <c:v>0.52767252057348835</c:v>
                </c:pt>
                <c:pt idx="4408">
                  <c:v>0.58500462975225609</c:v>
                </c:pt>
                <c:pt idx="4409">
                  <c:v>0.49016811605498528</c:v>
                </c:pt>
                <c:pt idx="4410">
                  <c:v>0.50128417249518464</c:v>
                </c:pt>
                <c:pt idx="4411">
                  <c:v>0.4029343043648852</c:v>
                </c:pt>
                <c:pt idx="4412">
                  <c:v>0.43502055799635664</c:v>
                </c:pt>
                <c:pt idx="4413">
                  <c:v>0.56775956340865252</c:v>
                </c:pt>
                <c:pt idx="4414">
                  <c:v>0.50695367531883073</c:v>
                </c:pt>
                <c:pt idx="4415">
                  <c:v>0.5705838486403142</c:v>
                </c:pt>
                <c:pt idx="4416">
                  <c:v>0.57099011049826842</c:v>
                </c:pt>
                <c:pt idx="4417">
                  <c:v>0.56521434424695471</c:v>
                </c:pt>
                <c:pt idx="4418">
                  <c:v>0.62849797486011738</c:v>
                </c:pt>
                <c:pt idx="4419">
                  <c:v>0.54445028699826614</c:v>
                </c:pt>
                <c:pt idx="4420">
                  <c:v>0.57858908549289489</c:v>
                </c:pt>
                <c:pt idx="4421">
                  <c:v>0.57557283146006799</c:v>
                </c:pt>
                <c:pt idx="4422">
                  <c:v>0.35836856649501458</c:v>
                </c:pt>
                <c:pt idx="4423">
                  <c:v>0.48830997137598886</c:v>
                </c:pt>
                <c:pt idx="4424">
                  <c:v>0.23861700518868811</c:v>
                </c:pt>
                <c:pt idx="4425">
                  <c:v>0.58036485946291638</c:v>
                </c:pt>
                <c:pt idx="4426">
                  <c:v>0.36933553539608382</c:v>
                </c:pt>
                <c:pt idx="4427">
                  <c:v>0.59308778932034645</c:v>
                </c:pt>
                <c:pt idx="4428">
                  <c:v>0.51659605870904624</c:v>
                </c:pt>
                <c:pt idx="4429">
                  <c:v>0.51079571662182344</c:v>
                </c:pt>
                <c:pt idx="4430">
                  <c:v>0.51118217904566143</c:v>
                </c:pt>
                <c:pt idx="4431">
                  <c:v>0.48025108495004903</c:v>
                </c:pt>
                <c:pt idx="4432">
                  <c:v>0.42984499251201558</c:v>
                </c:pt>
                <c:pt idx="4433">
                  <c:v>0.58993313324592456</c:v>
                </c:pt>
                <c:pt idx="4434">
                  <c:v>0.57162107483284275</c:v>
                </c:pt>
                <c:pt idx="4435">
                  <c:v>0.54294728428661632</c:v>
                </c:pt>
                <c:pt idx="4436">
                  <c:v>0.46792021044203247</c:v>
                </c:pt>
                <c:pt idx="4437">
                  <c:v>0.47344896405051573</c:v>
                </c:pt>
                <c:pt idx="4438">
                  <c:v>0.61146272543113045</c:v>
                </c:pt>
                <c:pt idx="4439">
                  <c:v>0.53230222683489337</c:v>
                </c:pt>
                <c:pt idx="4440">
                  <c:v>0.64739451243744683</c:v>
                </c:pt>
                <c:pt idx="4441">
                  <c:v>0.51794441141437875</c:v>
                </c:pt>
                <c:pt idx="4442">
                  <c:v>0.52984116615881516</c:v>
                </c:pt>
                <c:pt idx="4443">
                  <c:v>0.41617998547825358</c:v>
                </c:pt>
                <c:pt idx="4444">
                  <c:v>0.53023231090492406</c:v>
                </c:pt>
                <c:pt idx="4445">
                  <c:v>0.65398976144600174</c:v>
                </c:pt>
                <c:pt idx="4446">
                  <c:v>0.53025354802153468</c:v>
                </c:pt>
                <c:pt idx="4447">
                  <c:v>0.6936696842081963</c:v>
                </c:pt>
                <c:pt idx="4448">
                  <c:v>0.55876735286919388</c:v>
                </c:pt>
                <c:pt idx="4449">
                  <c:v>0.49533874047867843</c:v>
                </c:pt>
                <c:pt idx="4450">
                  <c:v>0.44861866055640104</c:v>
                </c:pt>
                <c:pt idx="4451">
                  <c:v>0.54891458471308208</c:v>
                </c:pt>
                <c:pt idx="4452">
                  <c:v>0.6094751609734459</c:v>
                </c:pt>
                <c:pt idx="4453">
                  <c:v>0.47248392948266743</c:v>
                </c:pt>
                <c:pt idx="4454">
                  <c:v>0.4506377184077241</c:v>
                </c:pt>
                <c:pt idx="4455">
                  <c:v>0.66450456358696863</c:v>
                </c:pt>
                <c:pt idx="4456">
                  <c:v>0.43923518069820505</c:v>
                </c:pt>
                <c:pt idx="4457">
                  <c:v>0.49982461202581652</c:v>
                </c:pt>
                <c:pt idx="4458">
                  <c:v>0.45990104524827075</c:v>
                </c:pt>
                <c:pt idx="4459">
                  <c:v>0.52401323557958424</c:v>
                </c:pt>
                <c:pt idx="4460">
                  <c:v>0.47280868909448165</c:v>
                </c:pt>
                <c:pt idx="4461">
                  <c:v>0.38451681845105146</c:v>
                </c:pt>
                <c:pt idx="4462">
                  <c:v>0.60026809290180649</c:v>
                </c:pt>
                <c:pt idx="4463">
                  <c:v>0.56107073249196582</c:v>
                </c:pt>
                <c:pt idx="4464">
                  <c:v>0.47923576159958742</c:v>
                </c:pt>
                <c:pt idx="4465">
                  <c:v>0.53079277409489944</c:v>
                </c:pt>
                <c:pt idx="4466">
                  <c:v>0.59356824665867935</c:v>
                </c:pt>
                <c:pt idx="4467">
                  <c:v>0.59316733541759759</c:v>
                </c:pt>
                <c:pt idx="4468">
                  <c:v>0.45903284631362284</c:v>
                </c:pt>
                <c:pt idx="4469">
                  <c:v>0.51837733882875803</c:v>
                </c:pt>
                <c:pt idx="4470">
                  <c:v>0.2796098802878404</c:v>
                </c:pt>
                <c:pt idx="4471">
                  <c:v>0.34316927601287678</c:v>
                </c:pt>
                <c:pt idx="4472">
                  <c:v>0.4178519564992304</c:v>
                </c:pt>
                <c:pt idx="4473">
                  <c:v>0.58567275794254325</c:v>
                </c:pt>
                <c:pt idx="4474">
                  <c:v>0.62332766293866715</c:v>
                </c:pt>
                <c:pt idx="4475">
                  <c:v>0.42184205668609387</c:v>
                </c:pt>
                <c:pt idx="4476">
                  <c:v>0.65621877348977375</c:v>
                </c:pt>
                <c:pt idx="4477">
                  <c:v>0.58882526346401209</c:v>
                </c:pt>
                <c:pt idx="4478">
                  <c:v>0.42299518712742379</c:v>
                </c:pt>
                <c:pt idx="4479">
                  <c:v>0.6097693745912669</c:v>
                </c:pt>
                <c:pt idx="4480">
                  <c:v>0.53280176508629429</c:v>
                </c:pt>
                <c:pt idx="4481">
                  <c:v>0.61027282469291722</c:v>
                </c:pt>
                <c:pt idx="4482">
                  <c:v>0.5088788903312994</c:v>
                </c:pt>
                <c:pt idx="4483">
                  <c:v>0.61098851930984599</c:v>
                </c:pt>
                <c:pt idx="4484">
                  <c:v>0.59611063482369098</c:v>
                </c:pt>
                <c:pt idx="4485">
                  <c:v>0.39497559657452902</c:v>
                </c:pt>
                <c:pt idx="4486">
                  <c:v>0.63734111431841001</c:v>
                </c:pt>
                <c:pt idx="4487">
                  <c:v>0.51752716140944954</c:v>
                </c:pt>
                <c:pt idx="4488">
                  <c:v>0.4227288428784185</c:v>
                </c:pt>
                <c:pt idx="4489">
                  <c:v>0.46560758082055936</c:v>
                </c:pt>
                <c:pt idx="4490">
                  <c:v>0.55586411800776736</c:v>
                </c:pt>
                <c:pt idx="4491">
                  <c:v>0.65552932576035217</c:v>
                </c:pt>
                <c:pt idx="4492">
                  <c:v>0.44122317192134908</c:v>
                </c:pt>
                <c:pt idx="4493">
                  <c:v>0.35016896800626357</c:v>
                </c:pt>
                <c:pt idx="4494">
                  <c:v>0.51480266362037563</c:v>
                </c:pt>
                <c:pt idx="4495">
                  <c:v>0.48838109539682339</c:v>
                </c:pt>
                <c:pt idx="4496">
                  <c:v>0.48848992680099629</c:v>
                </c:pt>
                <c:pt idx="4497">
                  <c:v>0.5013918659861768</c:v>
                </c:pt>
                <c:pt idx="4498">
                  <c:v>0.47915690416237411</c:v>
                </c:pt>
                <c:pt idx="4499">
                  <c:v>0.65606511254227939</c:v>
                </c:pt>
                <c:pt idx="4500">
                  <c:v>0.48496099866804609</c:v>
                </c:pt>
                <c:pt idx="4501">
                  <c:v>0.56035456399344241</c:v>
                </c:pt>
                <c:pt idx="4502">
                  <c:v>0.53324637866028046</c:v>
                </c:pt>
                <c:pt idx="4503">
                  <c:v>0.55288274071997345</c:v>
                </c:pt>
                <c:pt idx="4504">
                  <c:v>0.45540705661060671</c:v>
                </c:pt>
                <c:pt idx="4505">
                  <c:v>0.53548260724141816</c:v>
                </c:pt>
                <c:pt idx="4506">
                  <c:v>0.70056486916812422</c:v>
                </c:pt>
                <c:pt idx="4507">
                  <c:v>0.57283511356118733</c:v>
                </c:pt>
                <c:pt idx="4508">
                  <c:v>0.5785357695128146</c:v>
                </c:pt>
                <c:pt idx="4509">
                  <c:v>0.53190451938955452</c:v>
                </c:pt>
                <c:pt idx="4510">
                  <c:v>0.59194059476251826</c:v>
                </c:pt>
                <c:pt idx="4511">
                  <c:v>0.39080059128209144</c:v>
                </c:pt>
                <c:pt idx="4512">
                  <c:v>0.63410932629910888</c:v>
                </c:pt>
                <c:pt idx="4513">
                  <c:v>0.47161064211604359</c:v>
                </c:pt>
                <c:pt idx="4514">
                  <c:v>0.45166309739919891</c:v>
                </c:pt>
                <c:pt idx="4515">
                  <c:v>0.46976143197228393</c:v>
                </c:pt>
                <c:pt idx="4516">
                  <c:v>0.62400623984837023</c:v>
                </c:pt>
                <c:pt idx="4517">
                  <c:v>0.47933966836264763</c:v>
                </c:pt>
                <c:pt idx="4518">
                  <c:v>0.53886913443418938</c:v>
                </c:pt>
                <c:pt idx="4519">
                  <c:v>0.47900027464535933</c:v>
                </c:pt>
                <c:pt idx="4520">
                  <c:v>0.50499115980941922</c:v>
                </c:pt>
                <c:pt idx="4521">
                  <c:v>0.64869201443327495</c:v>
                </c:pt>
                <c:pt idx="4522">
                  <c:v>0.43887812743115306</c:v>
                </c:pt>
                <c:pt idx="4523">
                  <c:v>0.42763371733072308</c:v>
                </c:pt>
                <c:pt idx="4524">
                  <c:v>0.40959475120791922</c:v>
                </c:pt>
                <c:pt idx="4525">
                  <c:v>0.65598018066527009</c:v>
                </c:pt>
                <c:pt idx="4526">
                  <c:v>0.46904558490363613</c:v>
                </c:pt>
                <c:pt idx="4527">
                  <c:v>0.5459850945257162</c:v>
                </c:pt>
                <c:pt idx="4528">
                  <c:v>0.5900114199996811</c:v>
                </c:pt>
                <c:pt idx="4529">
                  <c:v>0.50754884428822378</c:v>
                </c:pt>
                <c:pt idx="4530">
                  <c:v>0.48655797831580727</c:v>
                </c:pt>
                <c:pt idx="4531">
                  <c:v>0.49840185709507706</c:v>
                </c:pt>
                <c:pt idx="4532">
                  <c:v>0.51084772219258734</c:v>
                </c:pt>
                <c:pt idx="4533">
                  <c:v>0.54049337305604772</c:v>
                </c:pt>
                <c:pt idx="4534">
                  <c:v>0.59517717751497412</c:v>
                </c:pt>
                <c:pt idx="4535">
                  <c:v>0.41415916209399739</c:v>
                </c:pt>
                <c:pt idx="4536">
                  <c:v>0.35803692430818213</c:v>
                </c:pt>
                <c:pt idx="4537">
                  <c:v>0.5966827608844314</c:v>
                </c:pt>
                <c:pt idx="4538">
                  <c:v>0.33150970389104384</c:v>
                </c:pt>
                <c:pt idx="4539">
                  <c:v>0.55964488984916727</c:v>
                </c:pt>
                <c:pt idx="4540">
                  <c:v>0.53394032215890141</c:v>
                </c:pt>
                <c:pt idx="4541">
                  <c:v>0.36767687000585525</c:v>
                </c:pt>
                <c:pt idx="4542">
                  <c:v>0.59235545759480801</c:v>
                </c:pt>
                <c:pt idx="4543">
                  <c:v>0.58184342392719868</c:v>
                </c:pt>
                <c:pt idx="4544">
                  <c:v>0.67724016199230652</c:v>
                </c:pt>
                <c:pt idx="4545">
                  <c:v>0.61290129066950805</c:v>
                </c:pt>
                <c:pt idx="4546">
                  <c:v>0.50196866600323531</c:v>
                </c:pt>
                <c:pt idx="4547">
                  <c:v>0.38372319984290065</c:v>
                </c:pt>
                <c:pt idx="4548">
                  <c:v>0.72789624905133155</c:v>
                </c:pt>
                <c:pt idx="4549">
                  <c:v>0.50559289932266949</c:v>
                </c:pt>
                <c:pt idx="4550">
                  <c:v>0.67629569916448917</c:v>
                </c:pt>
                <c:pt idx="4551">
                  <c:v>0.3638583840516858</c:v>
                </c:pt>
                <c:pt idx="4552">
                  <c:v>0.71433258484704876</c:v>
                </c:pt>
                <c:pt idx="4553">
                  <c:v>0.54424938942942547</c:v>
                </c:pt>
                <c:pt idx="4554">
                  <c:v>0.5506827045065833</c:v>
                </c:pt>
                <c:pt idx="4555">
                  <c:v>0.44695244375437376</c:v>
                </c:pt>
                <c:pt idx="4556">
                  <c:v>0.48761817349068654</c:v>
                </c:pt>
                <c:pt idx="4557">
                  <c:v>0.60400944431881476</c:v>
                </c:pt>
                <c:pt idx="4558">
                  <c:v>0.36215283096983564</c:v>
                </c:pt>
                <c:pt idx="4559">
                  <c:v>0.50970160270958043</c:v>
                </c:pt>
                <c:pt idx="4560">
                  <c:v>0.54536124078707293</c:v>
                </c:pt>
                <c:pt idx="4561">
                  <c:v>0.42258578067451147</c:v>
                </c:pt>
                <c:pt idx="4562">
                  <c:v>0.46405436637568687</c:v>
                </c:pt>
                <c:pt idx="4563">
                  <c:v>0.3740012411623187</c:v>
                </c:pt>
                <c:pt idx="4564">
                  <c:v>0.55728748952540652</c:v>
                </c:pt>
                <c:pt idx="4565">
                  <c:v>0.58590641562116463</c:v>
                </c:pt>
                <c:pt idx="4566">
                  <c:v>0.55886879913760168</c:v>
                </c:pt>
                <c:pt idx="4567">
                  <c:v>0.59443552232008234</c:v>
                </c:pt>
                <c:pt idx="4568">
                  <c:v>0.59324396953592395</c:v>
                </c:pt>
                <c:pt idx="4569">
                  <c:v>0.52629353308480598</c:v>
                </c:pt>
                <c:pt idx="4570">
                  <c:v>0.33436783052412006</c:v>
                </c:pt>
                <c:pt idx="4571">
                  <c:v>0.67143283842940016</c:v>
                </c:pt>
                <c:pt idx="4572">
                  <c:v>0.52082281175466605</c:v>
                </c:pt>
                <c:pt idx="4573">
                  <c:v>0.57943048545125586</c:v>
                </c:pt>
                <c:pt idx="4574">
                  <c:v>0.54787249253390935</c:v>
                </c:pt>
                <c:pt idx="4575">
                  <c:v>0.67961095018729412</c:v>
                </c:pt>
                <c:pt idx="4576">
                  <c:v>0.46969816768133732</c:v>
                </c:pt>
                <c:pt idx="4577">
                  <c:v>0.55302336772252381</c:v>
                </c:pt>
                <c:pt idx="4578">
                  <c:v>0.47301729396199171</c:v>
                </c:pt>
                <c:pt idx="4579">
                  <c:v>0.62992427098045634</c:v>
                </c:pt>
                <c:pt idx="4580">
                  <c:v>0.63632391347539607</c:v>
                </c:pt>
                <c:pt idx="4581">
                  <c:v>0.57836180342338883</c:v>
                </c:pt>
                <c:pt idx="4582">
                  <c:v>0.45750037376592823</c:v>
                </c:pt>
                <c:pt idx="4583">
                  <c:v>0.4622738151966832</c:v>
                </c:pt>
                <c:pt idx="4584">
                  <c:v>0.51208486673034659</c:v>
                </c:pt>
                <c:pt idx="4585">
                  <c:v>0.51577276601668487</c:v>
                </c:pt>
                <c:pt idx="4586">
                  <c:v>0.44205831508757598</c:v>
                </c:pt>
                <c:pt idx="4587">
                  <c:v>0.43098500414376451</c:v>
                </c:pt>
                <c:pt idx="4588">
                  <c:v>0.41740746023511427</c:v>
                </c:pt>
                <c:pt idx="4589">
                  <c:v>0.53696822572258351</c:v>
                </c:pt>
                <c:pt idx="4590">
                  <c:v>0.43951547750842834</c:v>
                </c:pt>
                <c:pt idx="4591">
                  <c:v>0.47094693196627507</c:v>
                </c:pt>
                <c:pt idx="4592">
                  <c:v>0.44614670058552097</c:v>
                </c:pt>
                <c:pt idx="4593">
                  <c:v>0.48462942550055121</c:v>
                </c:pt>
                <c:pt idx="4594">
                  <c:v>0.59060761353799451</c:v>
                </c:pt>
                <c:pt idx="4595">
                  <c:v>0.51567364906965385</c:v>
                </c:pt>
                <c:pt idx="4596">
                  <c:v>0.4274725321551171</c:v>
                </c:pt>
                <c:pt idx="4597">
                  <c:v>0.39990649677289292</c:v>
                </c:pt>
                <c:pt idx="4598">
                  <c:v>0.53389130366364146</c:v>
                </c:pt>
                <c:pt idx="4599">
                  <c:v>0.55651295451531246</c:v>
                </c:pt>
                <c:pt idx="4600">
                  <c:v>0.37576473789197706</c:v>
                </c:pt>
                <c:pt idx="4601">
                  <c:v>0.45060370506079506</c:v>
                </c:pt>
                <c:pt idx="4602">
                  <c:v>0.42174846801638233</c:v>
                </c:pt>
                <c:pt idx="4603">
                  <c:v>0.44652927616250371</c:v>
                </c:pt>
                <c:pt idx="4604">
                  <c:v>0.60279305615940182</c:v>
                </c:pt>
                <c:pt idx="4605">
                  <c:v>0.60958651645802675</c:v>
                </c:pt>
                <c:pt idx="4606">
                  <c:v>0.77444892671243104</c:v>
                </c:pt>
                <c:pt idx="4607">
                  <c:v>0.41049676469988694</c:v>
                </c:pt>
                <c:pt idx="4608">
                  <c:v>0.53262560121698654</c:v>
                </c:pt>
                <c:pt idx="4609">
                  <c:v>0.38800578479440562</c:v>
                </c:pt>
                <c:pt idx="4610">
                  <c:v>0.61219417542829491</c:v>
                </c:pt>
                <c:pt idx="4611">
                  <c:v>0.54167980851287534</c:v>
                </c:pt>
                <c:pt idx="4612">
                  <c:v>0.54506944422804626</c:v>
                </c:pt>
                <c:pt idx="4613">
                  <c:v>0.53137555018387572</c:v>
                </c:pt>
                <c:pt idx="4614">
                  <c:v>0.59220793908703662</c:v>
                </c:pt>
                <c:pt idx="4615">
                  <c:v>0.50779679296166735</c:v>
                </c:pt>
                <c:pt idx="4616">
                  <c:v>0.54519963076574152</c:v>
                </c:pt>
                <c:pt idx="4617">
                  <c:v>0.52816325651371854</c:v>
                </c:pt>
                <c:pt idx="4618">
                  <c:v>0.51747497308576962</c:v>
                </c:pt>
                <c:pt idx="4619">
                  <c:v>0.41368728645741965</c:v>
                </c:pt>
                <c:pt idx="4620">
                  <c:v>0.54570022795906403</c:v>
                </c:pt>
                <c:pt idx="4621">
                  <c:v>0.51394699965653368</c:v>
                </c:pt>
                <c:pt idx="4622">
                  <c:v>0.61340903501813515</c:v>
                </c:pt>
                <c:pt idx="4623">
                  <c:v>0.58588052665185364</c:v>
                </c:pt>
                <c:pt idx="4624">
                  <c:v>0.34424620970703051</c:v>
                </c:pt>
                <c:pt idx="4625">
                  <c:v>0.50921410005229162</c:v>
                </c:pt>
                <c:pt idx="4626">
                  <c:v>0.52217629208722249</c:v>
                </c:pt>
                <c:pt idx="4627">
                  <c:v>0.56253217514576948</c:v>
                </c:pt>
                <c:pt idx="4628">
                  <c:v>0.41883994631305266</c:v>
                </c:pt>
                <c:pt idx="4629">
                  <c:v>0.49023105938407235</c:v>
                </c:pt>
                <c:pt idx="4630">
                  <c:v>0.55168611379609089</c:v>
                </c:pt>
                <c:pt idx="4631">
                  <c:v>0.484023297791424</c:v>
                </c:pt>
                <c:pt idx="4632">
                  <c:v>0.52486308624880784</c:v>
                </c:pt>
                <c:pt idx="4633">
                  <c:v>0.50478171644895375</c:v>
                </c:pt>
                <c:pt idx="4634">
                  <c:v>0.4216354849912855</c:v>
                </c:pt>
                <c:pt idx="4635">
                  <c:v>0.52806692248073195</c:v>
                </c:pt>
                <c:pt idx="4636">
                  <c:v>0.55262917556702396</c:v>
                </c:pt>
                <c:pt idx="4637">
                  <c:v>0.48823637884816939</c:v>
                </c:pt>
                <c:pt idx="4638">
                  <c:v>0.50806073087196557</c:v>
                </c:pt>
                <c:pt idx="4639">
                  <c:v>0.61333489756884585</c:v>
                </c:pt>
                <c:pt idx="4640">
                  <c:v>0.48185899943844396</c:v>
                </c:pt>
                <c:pt idx="4641">
                  <c:v>0.70873555630897633</c:v>
                </c:pt>
                <c:pt idx="4642">
                  <c:v>0.40595999111646741</c:v>
                </c:pt>
                <c:pt idx="4643">
                  <c:v>0.38543315269284251</c:v>
                </c:pt>
                <c:pt idx="4644">
                  <c:v>0.53604102312211344</c:v>
                </c:pt>
                <c:pt idx="4645">
                  <c:v>0.44909027199051432</c:v>
                </c:pt>
                <c:pt idx="4646">
                  <c:v>0.52452085003266213</c:v>
                </c:pt>
                <c:pt idx="4647">
                  <c:v>0.64251403601074741</c:v>
                </c:pt>
                <c:pt idx="4648">
                  <c:v>0.60773680984179979</c:v>
                </c:pt>
                <c:pt idx="4649">
                  <c:v>0.46844176468648713</c:v>
                </c:pt>
                <c:pt idx="4650">
                  <c:v>0.27195484867246206</c:v>
                </c:pt>
                <c:pt idx="4651">
                  <c:v>0.45888894132643221</c:v>
                </c:pt>
                <c:pt idx="4652">
                  <c:v>0.49896924482315597</c:v>
                </c:pt>
                <c:pt idx="4653">
                  <c:v>0.5990931152683967</c:v>
                </c:pt>
                <c:pt idx="4654">
                  <c:v>0.47600078955710434</c:v>
                </c:pt>
                <c:pt idx="4655">
                  <c:v>0.54285999170590404</c:v>
                </c:pt>
                <c:pt idx="4656">
                  <c:v>0.56994221634263298</c:v>
                </c:pt>
                <c:pt idx="4657">
                  <c:v>0.46297150952761834</c:v>
                </c:pt>
                <c:pt idx="4658">
                  <c:v>0.65181313383499717</c:v>
                </c:pt>
                <c:pt idx="4659">
                  <c:v>0.43328279581049101</c:v>
                </c:pt>
                <c:pt idx="4660">
                  <c:v>0.47512776532127932</c:v>
                </c:pt>
                <c:pt idx="4661">
                  <c:v>0.50248568311744535</c:v>
                </c:pt>
                <c:pt idx="4662">
                  <c:v>0.60525133747914706</c:v>
                </c:pt>
                <c:pt idx="4663">
                  <c:v>0.61634487410478234</c:v>
                </c:pt>
                <c:pt idx="4664">
                  <c:v>0.39043644779889058</c:v>
                </c:pt>
                <c:pt idx="4665">
                  <c:v>0.49732864099717611</c:v>
                </c:pt>
                <c:pt idx="4666">
                  <c:v>0.40961185973789205</c:v>
                </c:pt>
                <c:pt idx="4667">
                  <c:v>0.54142357999541058</c:v>
                </c:pt>
                <c:pt idx="4668">
                  <c:v>0.51714309364662681</c:v>
                </c:pt>
                <c:pt idx="4669">
                  <c:v>0.55127337342018234</c:v>
                </c:pt>
                <c:pt idx="4670">
                  <c:v>0.45005291424528632</c:v>
                </c:pt>
                <c:pt idx="4671">
                  <c:v>0.45406962863464917</c:v>
                </c:pt>
                <c:pt idx="4672">
                  <c:v>0.36751863008547891</c:v>
                </c:pt>
                <c:pt idx="4673">
                  <c:v>0.62964544121542199</c:v>
                </c:pt>
                <c:pt idx="4674">
                  <c:v>0.48447867623316326</c:v>
                </c:pt>
                <c:pt idx="4675">
                  <c:v>0.46426902431706241</c:v>
                </c:pt>
                <c:pt idx="4676">
                  <c:v>0.4294985655939822</c:v>
                </c:pt>
                <c:pt idx="4677">
                  <c:v>0.49886094788506363</c:v>
                </c:pt>
                <c:pt idx="4678">
                  <c:v>0.5350016318147427</c:v>
                </c:pt>
                <c:pt idx="4679">
                  <c:v>0.50520566905573072</c:v>
                </c:pt>
                <c:pt idx="4680">
                  <c:v>0.37425837640653281</c:v>
                </c:pt>
                <c:pt idx="4681">
                  <c:v>0.42178739741644522</c:v>
                </c:pt>
                <c:pt idx="4682">
                  <c:v>0.62942508925830465</c:v>
                </c:pt>
                <c:pt idx="4683">
                  <c:v>0.56281698826686921</c:v>
                </c:pt>
                <c:pt idx="4684">
                  <c:v>0.59167422057022279</c:v>
                </c:pt>
                <c:pt idx="4685">
                  <c:v>0.51884827724091631</c:v>
                </c:pt>
                <c:pt idx="4686">
                  <c:v>0.38028962718183695</c:v>
                </c:pt>
                <c:pt idx="4687">
                  <c:v>0.56973590921226558</c:v>
                </c:pt>
                <c:pt idx="4688">
                  <c:v>0.5467002903729441</c:v>
                </c:pt>
                <c:pt idx="4689">
                  <c:v>0.45167894106942558</c:v>
                </c:pt>
                <c:pt idx="4690">
                  <c:v>0.54165588075321103</c:v>
                </c:pt>
                <c:pt idx="4691">
                  <c:v>0.55759459542411993</c:v>
                </c:pt>
                <c:pt idx="4692">
                  <c:v>0.44221963225564387</c:v>
                </c:pt>
                <c:pt idx="4693">
                  <c:v>0.45292556779865362</c:v>
                </c:pt>
                <c:pt idx="4694">
                  <c:v>0.51218213486133557</c:v>
                </c:pt>
                <c:pt idx="4695">
                  <c:v>0.60438090805799372</c:v>
                </c:pt>
                <c:pt idx="4696">
                  <c:v>0.44545250923236474</c:v>
                </c:pt>
                <c:pt idx="4697">
                  <c:v>0.56912128401961648</c:v>
                </c:pt>
                <c:pt idx="4698">
                  <c:v>0.44615336004725775</c:v>
                </c:pt>
                <c:pt idx="4699">
                  <c:v>0.6923069766064367</c:v>
                </c:pt>
                <c:pt idx="4700">
                  <c:v>0.45793199294060793</c:v>
                </c:pt>
                <c:pt idx="4701">
                  <c:v>0.54342607609106908</c:v>
                </c:pt>
                <c:pt idx="4702">
                  <c:v>0.6875615270375286</c:v>
                </c:pt>
                <c:pt idx="4703">
                  <c:v>0.54673623895383705</c:v>
                </c:pt>
                <c:pt idx="4704">
                  <c:v>0.59888671846311525</c:v>
                </c:pt>
                <c:pt idx="4705">
                  <c:v>0.39691478133177521</c:v>
                </c:pt>
                <c:pt idx="4706">
                  <c:v>0.54345878557676308</c:v>
                </c:pt>
                <c:pt idx="4707">
                  <c:v>0.4923933726964404</c:v>
                </c:pt>
                <c:pt idx="4708">
                  <c:v>0.51794918940269075</c:v>
                </c:pt>
                <c:pt idx="4709">
                  <c:v>0.51404522604765779</c:v>
                </c:pt>
                <c:pt idx="4710">
                  <c:v>0.49742741126527179</c:v>
                </c:pt>
                <c:pt idx="4711">
                  <c:v>0.5112731267230507</c:v>
                </c:pt>
                <c:pt idx="4712">
                  <c:v>0.54411322935254747</c:v>
                </c:pt>
                <c:pt idx="4713">
                  <c:v>0.47334358459945786</c:v>
                </c:pt>
                <c:pt idx="4714">
                  <c:v>0.62594834819418532</c:v>
                </c:pt>
                <c:pt idx="4715">
                  <c:v>0.46762839404625278</c:v>
                </c:pt>
                <c:pt idx="4716">
                  <c:v>0.49907349675024082</c:v>
                </c:pt>
                <c:pt idx="4717">
                  <c:v>0.7005689623415795</c:v>
                </c:pt>
                <c:pt idx="4718">
                  <c:v>0.65360103872818787</c:v>
                </c:pt>
                <c:pt idx="4719">
                  <c:v>0.65975817494772149</c:v>
                </c:pt>
                <c:pt idx="4720">
                  <c:v>0.55401250091809529</c:v>
                </c:pt>
                <c:pt idx="4721">
                  <c:v>0.44821759897719282</c:v>
                </c:pt>
                <c:pt idx="4722">
                  <c:v>0.59007292903875486</c:v>
                </c:pt>
                <c:pt idx="4723">
                  <c:v>0.44876418641001731</c:v>
                </c:pt>
                <c:pt idx="4724">
                  <c:v>0.43650873518355965</c:v>
                </c:pt>
                <c:pt idx="4725">
                  <c:v>0.59866248857889459</c:v>
                </c:pt>
                <c:pt idx="4726">
                  <c:v>0.52410940913322568</c:v>
                </c:pt>
                <c:pt idx="4727">
                  <c:v>0.47052699911818574</c:v>
                </c:pt>
                <c:pt idx="4728">
                  <c:v>0.498652621049476</c:v>
                </c:pt>
                <c:pt idx="4729">
                  <c:v>0.5197769670045147</c:v>
                </c:pt>
                <c:pt idx="4730">
                  <c:v>0.57770041386008297</c:v>
                </c:pt>
                <c:pt idx="4731">
                  <c:v>0.58180349990027613</c:v>
                </c:pt>
                <c:pt idx="4732">
                  <c:v>0.46970352794261627</c:v>
                </c:pt>
                <c:pt idx="4733">
                  <c:v>0.65077686050696881</c:v>
                </c:pt>
                <c:pt idx="4734">
                  <c:v>0.54792767653598107</c:v>
                </c:pt>
                <c:pt idx="4735">
                  <c:v>0.53801513292212066</c:v>
                </c:pt>
                <c:pt idx="4736">
                  <c:v>0.51041884142082605</c:v>
                </c:pt>
                <c:pt idx="4737">
                  <c:v>0.5291057458942916</c:v>
                </c:pt>
                <c:pt idx="4738">
                  <c:v>0.65395815945249502</c:v>
                </c:pt>
                <c:pt idx="4739">
                  <c:v>0.37634575868051146</c:v>
                </c:pt>
                <c:pt idx="4740">
                  <c:v>0.38873279824126672</c:v>
                </c:pt>
                <c:pt idx="4741">
                  <c:v>0.64381101075307734</c:v>
                </c:pt>
                <c:pt idx="4742">
                  <c:v>0.53738638877634148</c:v>
                </c:pt>
                <c:pt idx="4743">
                  <c:v>0.4853255619500017</c:v>
                </c:pt>
                <c:pt idx="4744">
                  <c:v>0.25904461002564266</c:v>
                </c:pt>
                <c:pt idx="4745">
                  <c:v>0.52690906452420361</c:v>
                </c:pt>
                <c:pt idx="4746">
                  <c:v>0.57897361523902868</c:v>
                </c:pt>
                <c:pt idx="4747">
                  <c:v>0.53198539624947438</c:v>
                </c:pt>
                <c:pt idx="4748">
                  <c:v>0.35029699096540318</c:v>
                </c:pt>
                <c:pt idx="4749">
                  <c:v>0.43835017663281606</c:v>
                </c:pt>
                <c:pt idx="4750">
                  <c:v>0.60374970996207833</c:v>
                </c:pt>
                <c:pt idx="4751">
                  <c:v>0.59284968580009967</c:v>
                </c:pt>
                <c:pt idx="4752">
                  <c:v>0.48883628676938251</c:v>
                </c:pt>
                <c:pt idx="4753">
                  <c:v>0.70252983432909266</c:v>
                </c:pt>
                <c:pt idx="4754">
                  <c:v>0.44556319596540594</c:v>
                </c:pt>
                <c:pt idx="4755">
                  <c:v>0.54339319287848431</c:v>
                </c:pt>
                <c:pt idx="4756">
                  <c:v>0.39437701544456399</c:v>
                </c:pt>
                <c:pt idx="4757">
                  <c:v>0.61319958597679425</c:v>
                </c:pt>
                <c:pt idx="4758">
                  <c:v>0.50958008334946658</c:v>
                </c:pt>
                <c:pt idx="4759">
                  <c:v>0.62170067897317294</c:v>
                </c:pt>
                <c:pt idx="4760">
                  <c:v>0.44241715690981376</c:v>
                </c:pt>
                <c:pt idx="4761">
                  <c:v>0.53734961174728546</c:v>
                </c:pt>
                <c:pt idx="4762">
                  <c:v>0.58107642922241076</c:v>
                </c:pt>
                <c:pt idx="4763">
                  <c:v>0.4708591246853987</c:v>
                </c:pt>
                <c:pt idx="4764">
                  <c:v>0.57148257602243568</c:v>
                </c:pt>
                <c:pt idx="4765">
                  <c:v>0.6044499762830714</c:v>
                </c:pt>
                <c:pt idx="4766">
                  <c:v>0.61430374774145879</c:v>
                </c:pt>
                <c:pt idx="4767">
                  <c:v>0.46342312559072546</c:v>
                </c:pt>
                <c:pt idx="4768">
                  <c:v>0.4989519396535797</c:v>
                </c:pt>
                <c:pt idx="4769">
                  <c:v>0.46346430086209756</c:v>
                </c:pt>
                <c:pt idx="4770">
                  <c:v>0.53846474537867872</c:v>
                </c:pt>
                <c:pt idx="4771">
                  <c:v>0.51641162814014785</c:v>
                </c:pt>
                <c:pt idx="4772">
                  <c:v>0.63070170146846749</c:v>
                </c:pt>
                <c:pt idx="4773">
                  <c:v>0.47494647356320568</c:v>
                </c:pt>
                <c:pt idx="4774">
                  <c:v>0.60355613128832108</c:v>
                </c:pt>
                <c:pt idx="4775">
                  <c:v>0.64593344009198439</c:v>
                </c:pt>
                <c:pt idx="4776">
                  <c:v>0.49027256404701092</c:v>
                </c:pt>
                <c:pt idx="4777">
                  <c:v>0.5627132982964852</c:v>
                </c:pt>
                <c:pt idx="4778">
                  <c:v>0.5275632933713934</c:v>
                </c:pt>
                <c:pt idx="4779">
                  <c:v>0.47412186721548571</c:v>
                </c:pt>
                <c:pt idx="4780">
                  <c:v>0.53466163704125846</c:v>
                </c:pt>
                <c:pt idx="4781">
                  <c:v>0.67492638764489599</c:v>
                </c:pt>
                <c:pt idx="4782">
                  <c:v>0.4835459676024188</c:v>
                </c:pt>
                <c:pt idx="4783">
                  <c:v>0.47332986656399817</c:v>
                </c:pt>
                <c:pt idx="4784">
                  <c:v>0.69097440410904287</c:v>
                </c:pt>
                <c:pt idx="4785">
                  <c:v>0.52231518638382202</c:v>
                </c:pt>
                <c:pt idx="4786">
                  <c:v>0.41019553964075112</c:v>
                </c:pt>
                <c:pt idx="4787">
                  <c:v>0.51792820408831852</c:v>
                </c:pt>
                <c:pt idx="4788">
                  <c:v>0.53525109310834651</c:v>
                </c:pt>
                <c:pt idx="4789">
                  <c:v>0.3806049950321112</c:v>
                </c:pt>
                <c:pt idx="4790">
                  <c:v>0.42325861229787703</c:v>
                </c:pt>
                <c:pt idx="4791">
                  <c:v>0.50988288018299932</c:v>
                </c:pt>
                <c:pt idx="4792">
                  <c:v>0.46701185556970881</c:v>
                </c:pt>
                <c:pt idx="4793">
                  <c:v>0.48702479374960012</c:v>
                </c:pt>
                <c:pt idx="4794">
                  <c:v>0.50177132059616691</c:v>
                </c:pt>
                <c:pt idx="4795">
                  <c:v>0.67805726154153056</c:v>
                </c:pt>
                <c:pt idx="4796">
                  <c:v>0.63095281802174841</c:v>
                </c:pt>
                <c:pt idx="4797">
                  <c:v>0.48727519119873297</c:v>
                </c:pt>
                <c:pt idx="4798">
                  <c:v>0.47488821066883041</c:v>
                </c:pt>
                <c:pt idx="4799">
                  <c:v>0.40610928204110869</c:v>
                </c:pt>
                <c:pt idx="4800">
                  <c:v>0.51161604980881714</c:v>
                </c:pt>
                <c:pt idx="4801">
                  <c:v>0.54734101006702085</c:v>
                </c:pt>
                <c:pt idx="4802">
                  <c:v>0.6590926140826785</c:v>
                </c:pt>
                <c:pt idx="4803">
                  <c:v>0.45937096975652825</c:v>
                </c:pt>
                <c:pt idx="4804">
                  <c:v>0.42575067478575879</c:v>
                </c:pt>
                <c:pt idx="4805">
                  <c:v>0.59789453902394718</c:v>
                </c:pt>
                <c:pt idx="4806">
                  <c:v>0.54795087383727092</c:v>
                </c:pt>
                <c:pt idx="4807">
                  <c:v>0.61865266064028623</c:v>
                </c:pt>
                <c:pt idx="4808">
                  <c:v>0.34406435314427664</c:v>
                </c:pt>
                <c:pt idx="4809">
                  <c:v>0.59144653094920974</c:v>
                </c:pt>
                <c:pt idx="4810">
                  <c:v>0.40769196358468779</c:v>
                </c:pt>
                <c:pt idx="4811">
                  <c:v>0.4699330945444149</c:v>
                </c:pt>
                <c:pt idx="4812">
                  <c:v>0.43299267734407137</c:v>
                </c:pt>
                <c:pt idx="4813">
                  <c:v>0.59315406753056277</c:v>
                </c:pt>
                <c:pt idx="4814">
                  <c:v>0.53090774672241059</c:v>
                </c:pt>
                <c:pt idx="4815">
                  <c:v>0.49263506345411506</c:v>
                </c:pt>
                <c:pt idx="4816">
                  <c:v>0.44145676810074663</c:v>
                </c:pt>
                <c:pt idx="4817">
                  <c:v>0.57974796783568661</c:v>
                </c:pt>
                <c:pt idx="4818">
                  <c:v>0.5430233625723847</c:v>
                </c:pt>
                <c:pt idx="4819">
                  <c:v>0.4741770934351715</c:v>
                </c:pt>
                <c:pt idx="4820">
                  <c:v>0.39376123654110812</c:v>
                </c:pt>
                <c:pt idx="4821">
                  <c:v>0.45938653067443996</c:v>
                </c:pt>
                <c:pt idx="4822">
                  <c:v>0.3004243954254685</c:v>
                </c:pt>
                <c:pt idx="4823">
                  <c:v>0.6219135149693249</c:v>
                </c:pt>
                <c:pt idx="4824">
                  <c:v>0.61561075850642</c:v>
                </c:pt>
                <c:pt idx="4825">
                  <c:v>0.44771348444759329</c:v>
                </c:pt>
                <c:pt idx="4826">
                  <c:v>0.47458406931957209</c:v>
                </c:pt>
                <c:pt idx="4827">
                  <c:v>0.44090710472736117</c:v>
                </c:pt>
                <c:pt idx="4828">
                  <c:v>0.44828141371066832</c:v>
                </c:pt>
                <c:pt idx="4829">
                  <c:v>0.55157587316718382</c:v>
                </c:pt>
                <c:pt idx="4830">
                  <c:v>0.52985683186737964</c:v>
                </c:pt>
                <c:pt idx="4831">
                  <c:v>0.54606803423159267</c:v>
                </c:pt>
                <c:pt idx="4832">
                  <c:v>0.30838434017746963</c:v>
                </c:pt>
                <c:pt idx="4833">
                  <c:v>0.4362174608690369</c:v>
                </c:pt>
                <c:pt idx="4834">
                  <c:v>0.44828796882307387</c:v>
                </c:pt>
                <c:pt idx="4835">
                  <c:v>0.55210042910477963</c:v>
                </c:pt>
                <c:pt idx="4836">
                  <c:v>0.49126834945428499</c:v>
                </c:pt>
                <c:pt idx="4837">
                  <c:v>0.54768795452448527</c:v>
                </c:pt>
                <c:pt idx="4838">
                  <c:v>0.51180384407894441</c:v>
                </c:pt>
                <c:pt idx="4839">
                  <c:v>0.55570283525721909</c:v>
                </c:pt>
                <c:pt idx="4840">
                  <c:v>0.49538994388883623</c:v>
                </c:pt>
                <c:pt idx="4841">
                  <c:v>0.41332483207656251</c:v>
                </c:pt>
                <c:pt idx="4842">
                  <c:v>0.52971788299254374</c:v>
                </c:pt>
                <c:pt idx="4843">
                  <c:v>0.52517624228373427</c:v>
                </c:pt>
                <c:pt idx="4844">
                  <c:v>0.70461037276585814</c:v>
                </c:pt>
                <c:pt idx="4845">
                  <c:v>0.43069819416036959</c:v>
                </c:pt>
                <c:pt idx="4846">
                  <c:v>0.37791426736941514</c:v>
                </c:pt>
                <c:pt idx="4847">
                  <c:v>0.54247176283755461</c:v>
                </c:pt>
                <c:pt idx="4848">
                  <c:v>0.5321757876538028</c:v>
                </c:pt>
                <c:pt idx="4849">
                  <c:v>0.44442438945195112</c:v>
                </c:pt>
                <c:pt idx="4850">
                  <c:v>0.44575577427573704</c:v>
                </c:pt>
                <c:pt idx="4851">
                  <c:v>0.5830891447344968</c:v>
                </c:pt>
                <c:pt idx="4852">
                  <c:v>0.65576582977487197</c:v>
                </c:pt>
                <c:pt idx="4853">
                  <c:v>0.53736301505261908</c:v>
                </c:pt>
                <c:pt idx="4854">
                  <c:v>0.4284916620978938</c:v>
                </c:pt>
                <c:pt idx="4855">
                  <c:v>0.64656097622369824</c:v>
                </c:pt>
                <c:pt idx="4856">
                  <c:v>0.5067480133181641</c:v>
                </c:pt>
                <c:pt idx="4857">
                  <c:v>0.45492556775465826</c:v>
                </c:pt>
                <c:pt idx="4858">
                  <c:v>0.51819152321060935</c:v>
                </c:pt>
                <c:pt idx="4859">
                  <c:v>0.57793533576690903</c:v>
                </c:pt>
                <c:pt idx="4860">
                  <c:v>0.39470932724950908</c:v>
                </c:pt>
                <c:pt idx="4861">
                  <c:v>0.42190822555827723</c:v>
                </c:pt>
                <c:pt idx="4862">
                  <c:v>0.61008246739177463</c:v>
                </c:pt>
                <c:pt idx="4863">
                  <c:v>0.53087216926910086</c:v>
                </c:pt>
                <c:pt idx="4864">
                  <c:v>0.40759473943517871</c:v>
                </c:pt>
                <c:pt idx="4865">
                  <c:v>0.4119130265320658</c:v>
                </c:pt>
                <c:pt idx="4866">
                  <c:v>0.57834659160132118</c:v>
                </c:pt>
                <c:pt idx="4867">
                  <c:v>0.58707374126928835</c:v>
                </c:pt>
                <c:pt idx="4868">
                  <c:v>0.45072189072212554</c:v>
                </c:pt>
                <c:pt idx="4869">
                  <c:v>0.51225887758193656</c:v>
                </c:pt>
                <c:pt idx="4870">
                  <c:v>0.45425249970363346</c:v>
                </c:pt>
                <c:pt idx="4871">
                  <c:v>0.33119108689724064</c:v>
                </c:pt>
                <c:pt idx="4872">
                  <c:v>0.51791539313817592</c:v>
                </c:pt>
                <c:pt idx="4873">
                  <c:v>0.49745853388169958</c:v>
                </c:pt>
                <c:pt idx="4874">
                  <c:v>0.70146508887990211</c:v>
                </c:pt>
                <c:pt idx="4875">
                  <c:v>0.61662461266654012</c:v>
                </c:pt>
                <c:pt idx="4876">
                  <c:v>0.59937211327636519</c:v>
                </c:pt>
                <c:pt idx="4877">
                  <c:v>0.57721693470280355</c:v>
                </c:pt>
                <c:pt idx="4878">
                  <c:v>0.37249773774080586</c:v>
                </c:pt>
                <c:pt idx="4879">
                  <c:v>0.62265765826070463</c:v>
                </c:pt>
                <c:pt idx="4880">
                  <c:v>0.47209669138675353</c:v>
                </c:pt>
                <c:pt idx="4881">
                  <c:v>0.33332158004761347</c:v>
                </c:pt>
                <c:pt idx="4882">
                  <c:v>0.6152408009919359</c:v>
                </c:pt>
                <c:pt idx="4883">
                  <c:v>0.47858511245899754</c:v>
                </c:pt>
                <c:pt idx="4884">
                  <c:v>0.54308801689264818</c:v>
                </c:pt>
                <c:pt idx="4885">
                  <c:v>0.42222230158545204</c:v>
                </c:pt>
                <c:pt idx="4886">
                  <c:v>0.47323093353769813</c:v>
                </c:pt>
                <c:pt idx="4887">
                  <c:v>0.47980171068461208</c:v>
                </c:pt>
                <c:pt idx="4888">
                  <c:v>0.58647460853248323</c:v>
                </c:pt>
                <c:pt idx="4889">
                  <c:v>0.40547508488399009</c:v>
                </c:pt>
                <c:pt idx="4890">
                  <c:v>0.48048953456356824</c:v>
                </c:pt>
                <c:pt idx="4891">
                  <c:v>0.44275466771000943</c:v>
                </c:pt>
                <c:pt idx="4892">
                  <c:v>0.62599988706766674</c:v>
                </c:pt>
                <c:pt idx="4893">
                  <c:v>0.63009845502783013</c:v>
                </c:pt>
                <c:pt idx="4894">
                  <c:v>0.57708209401854427</c:v>
                </c:pt>
                <c:pt idx="4895">
                  <c:v>0.40597606422103788</c:v>
                </c:pt>
                <c:pt idx="4896">
                  <c:v>0.65668512637004761</c:v>
                </c:pt>
                <c:pt idx="4897">
                  <c:v>0.36838730037753703</c:v>
                </c:pt>
                <c:pt idx="4898">
                  <c:v>0.44766816499412804</c:v>
                </c:pt>
                <c:pt idx="4899">
                  <c:v>0.65035913306002979</c:v>
                </c:pt>
                <c:pt idx="4900">
                  <c:v>0.53994398398612997</c:v>
                </c:pt>
                <c:pt idx="4901">
                  <c:v>0.75854243668379873</c:v>
                </c:pt>
                <c:pt idx="4902">
                  <c:v>0.51893550953767487</c:v>
                </c:pt>
                <c:pt idx="4903">
                  <c:v>0.43859182556479759</c:v>
                </c:pt>
                <c:pt idx="4904">
                  <c:v>0.50833491736446068</c:v>
                </c:pt>
                <c:pt idx="4905">
                  <c:v>0.3447222138579536</c:v>
                </c:pt>
                <c:pt idx="4906">
                  <c:v>0.42805522442576449</c:v>
                </c:pt>
                <c:pt idx="4907">
                  <c:v>0.51662947794799818</c:v>
                </c:pt>
                <c:pt idx="4908">
                  <c:v>0.43488465206176763</c:v>
                </c:pt>
                <c:pt idx="4909">
                  <c:v>0.64739245342311769</c:v>
                </c:pt>
                <c:pt idx="4910">
                  <c:v>0.46896281937010437</c:v>
                </c:pt>
                <c:pt idx="4911">
                  <c:v>0.64362694335754589</c:v>
                </c:pt>
                <c:pt idx="4912">
                  <c:v>0.52516851705290857</c:v>
                </c:pt>
                <c:pt idx="4913">
                  <c:v>0.52863503427081027</c:v>
                </c:pt>
                <c:pt idx="4914">
                  <c:v>0.64533373000403105</c:v>
                </c:pt>
                <c:pt idx="4915">
                  <c:v>0.41606777454328903</c:v>
                </c:pt>
                <c:pt idx="4916">
                  <c:v>0.61037826096772407</c:v>
                </c:pt>
                <c:pt idx="4917">
                  <c:v>0.57287554447350608</c:v>
                </c:pt>
                <c:pt idx="4918">
                  <c:v>0.45288123959605608</c:v>
                </c:pt>
                <c:pt idx="4919">
                  <c:v>0.52128658039930309</c:v>
                </c:pt>
                <c:pt idx="4920">
                  <c:v>0.56517505372382348</c:v>
                </c:pt>
                <c:pt idx="4921">
                  <c:v>0.46367079282148405</c:v>
                </c:pt>
                <c:pt idx="4922">
                  <c:v>0.59992054093366209</c:v>
                </c:pt>
                <c:pt idx="4923">
                  <c:v>0.51133417944612169</c:v>
                </c:pt>
                <c:pt idx="4924">
                  <c:v>0.43926943555663944</c:v>
                </c:pt>
                <c:pt idx="4925">
                  <c:v>0.53156877648455958</c:v>
                </c:pt>
                <c:pt idx="4926">
                  <c:v>0.51851895412253213</c:v>
                </c:pt>
                <c:pt idx="4927">
                  <c:v>0.5326607122861019</c:v>
                </c:pt>
                <c:pt idx="4928">
                  <c:v>0.65748803364131458</c:v>
                </c:pt>
                <c:pt idx="4929">
                  <c:v>0.39383716261071799</c:v>
                </c:pt>
                <c:pt idx="4930">
                  <c:v>0.55542450925910003</c:v>
                </c:pt>
                <c:pt idx="4931">
                  <c:v>0.5970377561876461</c:v>
                </c:pt>
                <c:pt idx="4932">
                  <c:v>0.34914313905949407</c:v>
                </c:pt>
                <c:pt idx="4933">
                  <c:v>0.53953050901742305</c:v>
                </c:pt>
                <c:pt idx="4934">
                  <c:v>0.50219184852304966</c:v>
                </c:pt>
                <c:pt idx="4935">
                  <c:v>0.61648605885019603</c:v>
                </c:pt>
                <c:pt idx="4936">
                  <c:v>0.55510498754638038</c:v>
                </c:pt>
                <c:pt idx="4937">
                  <c:v>0.52376070780755024</c:v>
                </c:pt>
                <c:pt idx="4938">
                  <c:v>0.4232098773222594</c:v>
                </c:pt>
                <c:pt idx="4939">
                  <c:v>0.35210287352587166</c:v>
                </c:pt>
                <c:pt idx="4940">
                  <c:v>0.50023166055634882</c:v>
                </c:pt>
                <c:pt idx="4941">
                  <c:v>0.68282253880604893</c:v>
                </c:pt>
                <c:pt idx="4942">
                  <c:v>0.58532875873747592</c:v>
                </c:pt>
                <c:pt idx="4943">
                  <c:v>0.40685267791423008</c:v>
                </c:pt>
                <c:pt idx="4944">
                  <c:v>0.44372153826768074</c:v>
                </c:pt>
                <c:pt idx="4945">
                  <c:v>0.45230363582141131</c:v>
                </c:pt>
                <c:pt idx="4946">
                  <c:v>0.47855217851348236</c:v>
                </c:pt>
                <c:pt idx="4947">
                  <c:v>0.47493815391899064</c:v>
                </c:pt>
                <c:pt idx="4948">
                  <c:v>0.72469730966109192</c:v>
                </c:pt>
                <c:pt idx="4949">
                  <c:v>0.47614024726579735</c:v>
                </c:pt>
                <c:pt idx="4950">
                  <c:v>0.5125884558908369</c:v>
                </c:pt>
                <c:pt idx="4951">
                  <c:v>0.40484502098365804</c:v>
                </c:pt>
                <c:pt idx="4952">
                  <c:v>0.50027183864627001</c:v>
                </c:pt>
                <c:pt idx="4953">
                  <c:v>0.63336205975713655</c:v>
                </c:pt>
                <c:pt idx="4954">
                  <c:v>0.49899656919516155</c:v>
                </c:pt>
                <c:pt idx="4955">
                  <c:v>0.56846771707873789</c:v>
                </c:pt>
                <c:pt idx="4956">
                  <c:v>0.4921630288344056</c:v>
                </c:pt>
                <c:pt idx="4957">
                  <c:v>0.4906382836092813</c:v>
                </c:pt>
                <c:pt idx="4958">
                  <c:v>0.4255560309447991</c:v>
                </c:pt>
                <c:pt idx="4959">
                  <c:v>0.56894659741643272</c:v>
                </c:pt>
                <c:pt idx="4960">
                  <c:v>0.56773070953603566</c:v>
                </c:pt>
                <c:pt idx="4961">
                  <c:v>0.71414338315068981</c:v>
                </c:pt>
                <c:pt idx="4962">
                  <c:v>0.53658022507262115</c:v>
                </c:pt>
                <c:pt idx="4963">
                  <c:v>0.47566352816509588</c:v>
                </c:pt>
                <c:pt idx="4964">
                  <c:v>0.52783824583163674</c:v>
                </c:pt>
                <c:pt idx="4965">
                  <c:v>0.60858299336514765</c:v>
                </c:pt>
                <c:pt idx="4966">
                  <c:v>0.49770934318244553</c:v>
                </c:pt>
                <c:pt idx="4967">
                  <c:v>0.5746158375428736</c:v>
                </c:pt>
                <c:pt idx="4968">
                  <c:v>0.52693965912951712</c:v>
                </c:pt>
                <c:pt idx="4969">
                  <c:v>0.46721135331608121</c:v>
                </c:pt>
                <c:pt idx="4970">
                  <c:v>0.34652529526927506</c:v>
                </c:pt>
                <c:pt idx="4971">
                  <c:v>0.61650764818641979</c:v>
                </c:pt>
                <c:pt idx="4972">
                  <c:v>0.58043880470917819</c:v>
                </c:pt>
                <c:pt idx="4973">
                  <c:v>0.60743015712642101</c:v>
                </c:pt>
                <c:pt idx="4974">
                  <c:v>0.46115485781369758</c:v>
                </c:pt>
                <c:pt idx="4975">
                  <c:v>0.59325984160321843</c:v>
                </c:pt>
                <c:pt idx="4976">
                  <c:v>0.61227550750931781</c:v>
                </c:pt>
                <c:pt idx="4977">
                  <c:v>0.44975445624000621</c:v>
                </c:pt>
                <c:pt idx="4978">
                  <c:v>0.49485357070926672</c:v>
                </c:pt>
                <c:pt idx="4979">
                  <c:v>0.51694146178074674</c:v>
                </c:pt>
                <c:pt idx="4980">
                  <c:v>0.51090505923971541</c:v>
                </c:pt>
                <c:pt idx="4981">
                  <c:v>0.62123476415696777</c:v>
                </c:pt>
                <c:pt idx="4982">
                  <c:v>0.42952897380419336</c:v>
                </c:pt>
                <c:pt idx="4983">
                  <c:v>0.52683126589814966</c:v>
                </c:pt>
                <c:pt idx="4984">
                  <c:v>0.52074587949254458</c:v>
                </c:pt>
                <c:pt idx="4985">
                  <c:v>0.55868718302942555</c:v>
                </c:pt>
                <c:pt idx="4986">
                  <c:v>0.50325958921709213</c:v>
                </c:pt>
                <c:pt idx="4987">
                  <c:v>0.52159946543655844</c:v>
                </c:pt>
                <c:pt idx="4988">
                  <c:v>0.4318954440964054</c:v>
                </c:pt>
                <c:pt idx="4989">
                  <c:v>0.5628729487935713</c:v>
                </c:pt>
                <c:pt idx="4990">
                  <c:v>0.54136541346352374</c:v>
                </c:pt>
                <c:pt idx="4991">
                  <c:v>0.4724004503701853</c:v>
                </c:pt>
                <c:pt idx="4992">
                  <c:v>0.43778949142631862</c:v>
                </c:pt>
                <c:pt idx="4993">
                  <c:v>0.55078595358817495</c:v>
                </c:pt>
                <c:pt idx="4994">
                  <c:v>0.49448696402078707</c:v>
                </c:pt>
                <c:pt idx="4995">
                  <c:v>0.40694127522207618</c:v>
                </c:pt>
                <c:pt idx="4996">
                  <c:v>0.64471739843037124</c:v>
                </c:pt>
                <c:pt idx="4997">
                  <c:v>0.54737914437148716</c:v>
                </c:pt>
                <c:pt idx="4998">
                  <c:v>0.48677997826245317</c:v>
                </c:pt>
                <c:pt idx="4999">
                  <c:v>0.53742954157684819</c:v>
                </c:pt>
                <c:pt idx="5000">
                  <c:v>0.55308234566419479</c:v>
                </c:pt>
                <c:pt idx="5001">
                  <c:v>0.52473477756033382</c:v>
                </c:pt>
                <c:pt idx="5002">
                  <c:v>0.41019106487221157</c:v>
                </c:pt>
                <c:pt idx="5003">
                  <c:v>0.48993754927227601</c:v>
                </c:pt>
                <c:pt idx="5004">
                  <c:v>0.47984415214685544</c:v>
                </c:pt>
                <c:pt idx="5005">
                  <c:v>0.47628544860670552</c:v>
                </c:pt>
                <c:pt idx="5006">
                  <c:v>0.75500522232479861</c:v>
                </c:pt>
                <c:pt idx="5007">
                  <c:v>0.46973585277971958</c:v>
                </c:pt>
                <c:pt idx="5008">
                  <c:v>0.51346537060271957</c:v>
                </c:pt>
                <c:pt idx="5009">
                  <c:v>0.49544341885973986</c:v>
                </c:pt>
                <c:pt idx="5010">
                  <c:v>0.60268799333379042</c:v>
                </c:pt>
                <c:pt idx="5011">
                  <c:v>0.47811365058046656</c:v>
                </c:pt>
                <c:pt idx="5012">
                  <c:v>0.50292573429155829</c:v>
                </c:pt>
                <c:pt idx="5013">
                  <c:v>0.37926351108181566</c:v>
                </c:pt>
                <c:pt idx="5014">
                  <c:v>0.51105207922775464</c:v>
                </c:pt>
                <c:pt idx="5015">
                  <c:v>0.54517325766150326</c:v>
                </c:pt>
                <c:pt idx="5016">
                  <c:v>0.51344850304260481</c:v>
                </c:pt>
                <c:pt idx="5017">
                  <c:v>0.51126879079314569</c:v>
                </c:pt>
                <c:pt idx="5018">
                  <c:v>0.5933736860167288</c:v>
                </c:pt>
                <c:pt idx="5019">
                  <c:v>0.62266472483226809</c:v>
                </c:pt>
                <c:pt idx="5020">
                  <c:v>0.41963128144271761</c:v>
                </c:pt>
                <c:pt idx="5021">
                  <c:v>0.50149135191220107</c:v>
                </c:pt>
                <c:pt idx="5022">
                  <c:v>0.48358263469513518</c:v>
                </c:pt>
                <c:pt idx="5023">
                  <c:v>0.48085493762475628</c:v>
                </c:pt>
                <c:pt idx="5024">
                  <c:v>0.46120020066566281</c:v>
                </c:pt>
                <c:pt idx="5025">
                  <c:v>0.54589305672305943</c:v>
                </c:pt>
                <c:pt idx="5026">
                  <c:v>0.4701955127693247</c:v>
                </c:pt>
                <c:pt idx="5027">
                  <c:v>0.60366149918753997</c:v>
                </c:pt>
                <c:pt idx="5028">
                  <c:v>0.44824249867188848</c:v>
                </c:pt>
                <c:pt idx="5029">
                  <c:v>0.40643652405090652</c:v>
                </c:pt>
                <c:pt idx="5030">
                  <c:v>0.5628048785491051</c:v>
                </c:pt>
                <c:pt idx="5031">
                  <c:v>0.55656668985752911</c:v>
                </c:pt>
                <c:pt idx="5032">
                  <c:v>0.35874629900081606</c:v>
                </c:pt>
                <c:pt idx="5033">
                  <c:v>0.41286287684282419</c:v>
                </c:pt>
                <c:pt idx="5034">
                  <c:v>0.55506230732963713</c:v>
                </c:pt>
                <c:pt idx="5035">
                  <c:v>0.53177149942071533</c:v>
                </c:pt>
                <c:pt idx="5036">
                  <c:v>0.5423899350994682</c:v>
                </c:pt>
                <c:pt idx="5037">
                  <c:v>0.46445877677497188</c:v>
                </c:pt>
                <c:pt idx="5038">
                  <c:v>0.58122982550522706</c:v>
                </c:pt>
                <c:pt idx="5039">
                  <c:v>0.44559002471688641</c:v>
                </c:pt>
                <c:pt idx="5040">
                  <c:v>0.53150885368111456</c:v>
                </c:pt>
                <c:pt idx="5041">
                  <c:v>0.5310919520334072</c:v>
                </c:pt>
                <c:pt idx="5042">
                  <c:v>0.54640170936956833</c:v>
                </c:pt>
                <c:pt idx="5043">
                  <c:v>0.4457882409237629</c:v>
                </c:pt>
                <c:pt idx="5044">
                  <c:v>0.53616121396254546</c:v>
                </c:pt>
                <c:pt idx="5045">
                  <c:v>0.59622672500046581</c:v>
                </c:pt>
                <c:pt idx="5046">
                  <c:v>0.59043872843818357</c:v>
                </c:pt>
                <c:pt idx="5047">
                  <c:v>0.5700857541526938</c:v>
                </c:pt>
                <c:pt idx="5048">
                  <c:v>0.61071500463518857</c:v>
                </c:pt>
                <c:pt idx="5049">
                  <c:v>0.5092471918060224</c:v>
                </c:pt>
                <c:pt idx="5050">
                  <c:v>0.65712240463896121</c:v>
                </c:pt>
                <c:pt idx="5051">
                  <c:v>0.40348432536982265</c:v>
                </c:pt>
                <c:pt idx="5052">
                  <c:v>0.57956912618093115</c:v>
                </c:pt>
                <c:pt idx="5053">
                  <c:v>0.45636090732467571</c:v>
                </c:pt>
                <c:pt idx="5054">
                  <c:v>0.40101848836546733</c:v>
                </c:pt>
                <c:pt idx="5055">
                  <c:v>0.49136841061549641</c:v>
                </c:pt>
                <c:pt idx="5056">
                  <c:v>0.49531078838592074</c:v>
                </c:pt>
                <c:pt idx="5057">
                  <c:v>0.52901783962457605</c:v>
                </c:pt>
                <c:pt idx="5058">
                  <c:v>0.54043330911477927</c:v>
                </c:pt>
                <c:pt idx="5059">
                  <c:v>0.43489112261574048</c:v>
                </c:pt>
                <c:pt idx="5060">
                  <c:v>0.5800388877103716</c:v>
                </c:pt>
                <c:pt idx="5061">
                  <c:v>0.57070057254105155</c:v>
                </c:pt>
                <c:pt idx="5062">
                  <c:v>0.35133040722269487</c:v>
                </c:pt>
                <c:pt idx="5063">
                  <c:v>0.48148569442155975</c:v>
                </c:pt>
                <c:pt idx="5064">
                  <c:v>0.61352736998489388</c:v>
                </c:pt>
                <c:pt idx="5065">
                  <c:v>0.65088296052235839</c:v>
                </c:pt>
                <c:pt idx="5066">
                  <c:v>0.39293948148139285</c:v>
                </c:pt>
                <c:pt idx="5067">
                  <c:v>0.62315519114064455</c:v>
                </c:pt>
                <c:pt idx="5068">
                  <c:v>0.50922611918918337</c:v>
                </c:pt>
                <c:pt idx="5069">
                  <c:v>0.5972076709340508</c:v>
                </c:pt>
                <c:pt idx="5070">
                  <c:v>0.53746665820739681</c:v>
                </c:pt>
                <c:pt idx="5071">
                  <c:v>0.41394040054262099</c:v>
                </c:pt>
                <c:pt idx="5072">
                  <c:v>0.42774824912678389</c:v>
                </c:pt>
                <c:pt idx="5073">
                  <c:v>0.48390245549175753</c:v>
                </c:pt>
                <c:pt idx="5074">
                  <c:v>0.4820583091955517</c:v>
                </c:pt>
                <c:pt idx="5075">
                  <c:v>0.51549915004487878</c:v>
                </c:pt>
                <c:pt idx="5076">
                  <c:v>0.51750702344265942</c:v>
                </c:pt>
                <c:pt idx="5077">
                  <c:v>0.3169904218961907</c:v>
                </c:pt>
                <c:pt idx="5078">
                  <c:v>0.59844880182135529</c:v>
                </c:pt>
                <c:pt idx="5079">
                  <c:v>0.36921488908989375</c:v>
                </c:pt>
                <c:pt idx="5080">
                  <c:v>0.55320622297199906</c:v>
                </c:pt>
                <c:pt idx="5081">
                  <c:v>0.59916517160202332</c:v>
                </c:pt>
                <c:pt idx="5082">
                  <c:v>0.38769702542438783</c:v>
                </c:pt>
                <c:pt idx="5083">
                  <c:v>0.66830064255581434</c:v>
                </c:pt>
                <c:pt idx="5084">
                  <c:v>0.55526312053738991</c:v>
                </c:pt>
                <c:pt idx="5085">
                  <c:v>0.61216386410416879</c:v>
                </c:pt>
                <c:pt idx="5086">
                  <c:v>0.53353556217191633</c:v>
                </c:pt>
                <c:pt idx="5087">
                  <c:v>0.3791422024916552</c:v>
                </c:pt>
                <c:pt idx="5088">
                  <c:v>0.44443574238353456</c:v>
                </c:pt>
                <c:pt idx="5089">
                  <c:v>0.58414494881192724</c:v>
                </c:pt>
                <c:pt idx="5090">
                  <c:v>0.43719550814831681</c:v>
                </c:pt>
                <c:pt idx="5091">
                  <c:v>0.53293334462962327</c:v>
                </c:pt>
                <c:pt idx="5092">
                  <c:v>0.56711198546229957</c:v>
                </c:pt>
                <c:pt idx="5093">
                  <c:v>0.56529595923825404</c:v>
                </c:pt>
                <c:pt idx="5094">
                  <c:v>0.44487921856933982</c:v>
                </c:pt>
                <c:pt idx="5095">
                  <c:v>0.48763086945148826</c:v>
                </c:pt>
                <c:pt idx="5096">
                  <c:v>0.5025575318212252</c:v>
                </c:pt>
                <c:pt idx="5097">
                  <c:v>0.46470038945987568</c:v>
                </c:pt>
                <c:pt idx="5098">
                  <c:v>0.56995117529818295</c:v>
                </c:pt>
                <c:pt idx="5099">
                  <c:v>0.47103733313009361</c:v>
                </c:pt>
                <c:pt idx="5100">
                  <c:v>0.46552136488480034</c:v>
                </c:pt>
                <c:pt idx="5101">
                  <c:v>0.61462911519590258</c:v>
                </c:pt>
                <c:pt idx="5102">
                  <c:v>0.41820133220124778</c:v>
                </c:pt>
                <c:pt idx="5103">
                  <c:v>0.49130374579777109</c:v>
                </c:pt>
                <c:pt idx="5104">
                  <c:v>0.36763592864378192</c:v>
                </c:pt>
                <c:pt idx="5105">
                  <c:v>0.35010885055169394</c:v>
                </c:pt>
                <c:pt idx="5106">
                  <c:v>0.61239438182662698</c:v>
                </c:pt>
                <c:pt idx="5107">
                  <c:v>0.49220746926026304</c:v>
                </c:pt>
                <c:pt idx="5108">
                  <c:v>0.4645065192765066</c:v>
                </c:pt>
                <c:pt idx="5109">
                  <c:v>0.56002206977336932</c:v>
                </c:pt>
                <c:pt idx="5110">
                  <c:v>0.51267109069703332</c:v>
                </c:pt>
                <c:pt idx="5111">
                  <c:v>0.54599318813898345</c:v>
                </c:pt>
                <c:pt idx="5112">
                  <c:v>0.5244984584074841</c:v>
                </c:pt>
                <c:pt idx="5113">
                  <c:v>0.52479733417156271</c:v>
                </c:pt>
                <c:pt idx="5114">
                  <c:v>0.66915151074929702</c:v>
                </c:pt>
                <c:pt idx="5115">
                  <c:v>0.64111548644825234</c:v>
                </c:pt>
                <c:pt idx="5116">
                  <c:v>0.44276855715269026</c:v>
                </c:pt>
                <c:pt idx="5117">
                  <c:v>0.62786613008442693</c:v>
                </c:pt>
                <c:pt idx="5118">
                  <c:v>0.59973609096583891</c:v>
                </c:pt>
                <c:pt idx="5119">
                  <c:v>0.45214225517571938</c:v>
                </c:pt>
                <c:pt idx="5120">
                  <c:v>0.53825819217241988</c:v>
                </c:pt>
                <c:pt idx="5121">
                  <c:v>0.4846285127793632</c:v>
                </c:pt>
                <c:pt idx="5122">
                  <c:v>0.50980536587755632</c:v>
                </c:pt>
                <c:pt idx="5123">
                  <c:v>0.56324626437783964</c:v>
                </c:pt>
                <c:pt idx="5124">
                  <c:v>0.57032453398620786</c:v>
                </c:pt>
                <c:pt idx="5125">
                  <c:v>0.57636869212698871</c:v>
                </c:pt>
                <c:pt idx="5126">
                  <c:v>0.52457241389848652</c:v>
                </c:pt>
                <c:pt idx="5127">
                  <c:v>0.43451797025106892</c:v>
                </c:pt>
                <c:pt idx="5128">
                  <c:v>0.60847267561945639</c:v>
                </c:pt>
                <c:pt idx="5129">
                  <c:v>0.61002751066464389</c:v>
                </c:pt>
                <c:pt idx="5130">
                  <c:v>0.41474698596962001</c:v>
                </c:pt>
                <c:pt idx="5131">
                  <c:v>0.43587245181077755</c:v>
                </c:pt>
                <c:pt idx="5132">
                  <c:v>0.54470044559603559</c:v>
                </c:pt>
                <c:pt idx="5133">
                  <c:v>0.60784291166570448</c:v>
                </c:pt>
                <c:pt idx="5134">
                  <c:v>0.35110885378766199</c:v>
                </c:pt>
                <c:pt idx="5135">
                  <c:v>0.61937303377181274</c:v>
                </c:pt>
                <c:pt idx="5136">
                  <c:v>0.63314090110451937</c:v>
                </c:pt>
                <c:pt idx="5137">
                  <c:v>0.54535105851000398</c:v>
                </c:pt>
                <c:pt idx="5138">
                  <c:v>0.32602022877806891</c:v>
                </c:pt>
                <c:pt idx="5139">
                  <c:v>0.43356852571539151</c:v>
                </c:pt>
                <c:pt idx="5140">
                  <c:v>0.60684557356552138</c:v>
                </c:pt>
                <c:pt idx="5141">
                  <c:v>0.5201820857634144</c:v>
                </c:pt>
                <c:pt idx="5142">
                  <c:v>0.60474726634762987</c:v>
                </c:pt>
                <c:pt idx="5143">
                  <c:v>0.58800423540415603</c:v>
                </c:pt>
                <c:pt idx="5144">
                  <c:v>0.63141621633428779</c:v>
                </c:pt>
                <c:pt idx="5145">
                  <c:v>0.74722790868114897</c:v>
                </c:pt>
                <c:pt idx="5146">
                  <c:v>0.50474600667784764</c:v>
                </c:pt>
                <c:pt idx="5147">
                  <c:v>0.63725950836623613</c:v>
                </c:pt>
                <c:pt idx="5148">
                  <c:v>0.52468573478948666</c:v>
                </c:pt>
                <c:pt idx="5149">
                  <c:v>0.55951416737720905</c:v>
                </c:pt>
                <c:pt idx="5150">
                  <c:v>0.60786853509820848</c:v>
                </c:pt>
                <c:pt idx="5151">
                  <c:v>0.58911843116699969</c:v>
                </c:pt>
                <c:pt idx="5152">
                  <c:v>0.54503287269625778</c:v>
                </c:pt>
                <c:pt idx="5153">
                  <c:v>0.60027702543729744</c:v>
                </c:pt>
                <c:pt idx="5154">
                  <c:v>0.55680500370246111</c:v>
                </c:pt>
                <c:pt idx="5155">
                  <c:v>0.47195581197146302</c:v>
                </c:pt>
                <c:pt idx="5156">
                  <c:v>0.49051095287012297</c:v>
                </c:pt>
                <c:pt idx="5157">
                  <c:v>0.48765569216237681</c:v>
                </c:pt>
                <c:pt idx="5158">
                  <c:v>0.51795796716319797</c:v>
                </c:pt>
                <c:pt idx="5159">
                  <c:v>0.43786629395915311</c:v>
                </c:pt>
                <c:pt idx="5160">
                  <c:v>0.41511767729195292</c:v>
                </c:pt>
                <c:pt idx="5161">
                  <c:v>0.42384977204753888</c:v>
                </c:pt>
                <c:pt idx="5162">
                  <c:v>0.64861743431060881</c:v>
                </c:pt>
                <c:pt idx="5163">
                  <c:v>0.46163907951455824</c:v>
                </c:pt>
                <c:pt idx="5164">
                  <c:v>0.49604022144209992</c:v>
                </c:pt>
                <c:pt idx="5165">
                  <c:v>0.43363886161928544</c:v>
                </c:pt>
                <c:pt idx="5166">
                  <c:v>0.46498937997933815</c:v>
                </c:pt>
                <c:pt idx="5167">
                  <c:v>0.4674101445438702</c:v>
                </c:pt>
                <c:pt idx="5168">
                  <c:v>0.63885404704160642</c:v>
                </c:pt>
                <c:pt idx="5169">
                  <c:v>0.45452267114399753</c:v>
                </c:pt>
                <c:pt idx="5170">
                  <c:v>0.58650539182037431</c:v>
                </c:pt>
                <c:pt idx="5171">
                  <c:v>0.37901736729599561</c:v>
                </c:pt>
                <c:pt idx="5172">
                  <c:v>0.37345336612745678</c:v>
                </c:pt>
                <c:pt idx="5173">
                  <c:v>0.48961032523090225</c:v>
                </c:pt>
                <c:pt idx="5174">
                  <c:v>0.49222563931139562</c:v>
                </c:pt>
                <c:pt idx="5175">
                  <c:v>0.51742797155464415</c:v>
                </c:pt>
                <c:pt idx="5176">
                  <c:v>0.45868348100736772</c:v>
                </c:pt>
                <c:pt idx="5177">
                  <c:v>0.53772975074038043</c:v>
                </c:pt>
                <c:pt idx="5178">
                  <c:v>0.59506189690050926</c:v>
                </c:pt>
                <c:pt idx="5179">
                  <c:v>0.48525288227742253</c:v>
                </c:pt>
                <c:pt idx="5180">
                  <c:v>0.53293606283329598</c:v>
                </c:pt>
                <c:pt idx="5181">
                  <c:v>0.4300784329133398</c:v>
                </c:pt>
                <c:pt idx="5182">
                  <c:v>0.40802457613469884</c:v>
                </c:pt>
                <c:pt idx="5183">
                  <c:v>0.64783421697730237</c:v>
                </c:pt>
                <c:pt idx="5184">
                  <c:v>0.49945334449610213</c:v>
                </c:pt>
                <c:pt idx="5185">
                  <c:v>0.29743151084193303</c:v>
                </c:pt>
                <c:pt idx="5186">
                  <c:v>0.51821173434014034</c:v>
                </c:pt>
                <c:pt idx="5187">
                  <c:v>0.53037948679065394</c:v>
                </c:pt>
                <c:pt idx="5188">
                  <c:v>0.51104169722133963</c:v>
                </c:pt>
                <c:pt idx="5189">
                  <c:v>0.64967048951402173</c:v>
                </c:pt>
                <c:pt idx="5190">
                  <c:v>0.42641828995345438</c:v>
                </c:pt>
                <c:pt idx="5191">
                  <c:v>0.45760689529377996</c:v>
                </c:pt>
                <c:pt idx="5192">
                  <c:v>0.54154896481568682</c:v>
                </c:pt>
                <c:pt idx="5193">
                  <c:v>0.56202637962785584</c:v>
                </c:pt>
                <c:pt idx="5194">
                  <c:v>0.62390107908733283</c:v>
                </c:pt>
                <c:pt idx="5195">
                  <c:v>0.59704928826240755</c:v>
                </c:pt>
                <c:pt idx="5196">
                  <c:v>0.46938700624815244</c:v>
                </c:pt>
                <c:pt idx="5197">
                  <c:v>0.48439067350231041</c:v>
                </c:pt>
                <c:pt idx="5198">
                  <c:v>0.55764925843781599</c:v>
                </c:pt>
                <c:pt idx="5199">
                  <c:v>0.45240233937104973</c:v>
                </c:pt>
                <c:pt idx="5200">
                  <c:v>0.56184809907601863</c:v>
                </c:pt>
                <c:pt idx="5201">
                  <c:v>0.57989152798242927</c:v>
                </c:pt>
                <c:pt idx="5202">
                  <c:v>0.64851140028787413</c:v>
                </c:pt>
                <c:pt idx="5203">
                  <c:v>0.66500070605519856</c:v>
                </c:pt>
                <c:pt idx="5204">
                  <c:v>0.53574587988520417</c:v>
                </c:pt>
                <c:pt idx="5205">
                  <c:v>0.30477819155066038</c:v>
                </c:pt>
                <c:pt idx="5206">
                  <c:v>0.64033936319060136</c:v>
                </c:pt>
                <c:pt idx="5207">
                  <c:v>0.56451220261731383</c:v>
                </c:pt>
                <c:pt idx="5208">
                  <c:v>0.42292677787974053</c:v>
                </c:pt>
                <c:pt idx="5209">
                  <c:v>0.4501171525969786</c:v>
                </c:pt>
                <c:pt idx="5210">
                  <c:v>0.45020921095457034</c:v>
                </c:pt>
                <c:pt idx="5211">
                  <c:v>0.47240694769850222</c:v>
                </c:pt>
                <c:pt idx="5212">
                  <c:v>0.40312583580298156</c:v>
                </c:pt>
                <c:pt idx="5213">
                  <c:v>0.5416295488252616</c:v>
                </c:pt>
                <c:pt idx="5214">
                  <c:v>0.59931781362518632</c:v>
                </c:pt>
                <c:pt idx="5215">
                  <c:v>0.58385100864887873</c:v>
                </c:pt>
                <c:pt idx="5216">
                  <c:v>0.4506260798129027</c:v>
                </c:pt>
                <c:pt idx="5217">
                  <c:v>0.5016561155439252</c:v>
                </c:pt>
                <c:pt idx="5218">
                  <c:v>0.61401316950142759</c:v>
                </c:pt>
                <c:pt idx="5219">
                  <c:v>0.39479926052065184</c:v>
                </c:pt>
                <c:pt idx="5220">
                  <c:v>0.49246815655427867</c:v>
                </c:pt>
                <c:pt idx="5221">
                  <c:v>0.56550424513975561</c:v>
                </c:pt>
                <c:pt idx="5222">
                  <c:v>0.61719699087995139</c:v>
                </c:pt>
                <c:pt idx="5223">
                  <c:v>0.3478076385370561</c:v>
                </c:pt>
                <c:pt idx="5224">
                  <c:v>0.31432987657445943</c:v>
                </c:pt>
                <c:pt idx="5225">
                  <c:v>0.49491003940862893</c:v>
                </c:pt>
                <c:pt idx="5226">
                  <c:v>0.65154519069059158</c:v>
                </c:pt>
                <c:pt idx="5227">
                  <c:v>0.50485944807366234</c:v>
                </c:pt>
                <c:pt idx="5228">
                  <c:v>0.44457774025100188</c:v>
                </c:pt>
                <c:pt idx="5229">
                  <c:v>0.6212246527991605</c:v>
                </c:pt>
                <c:pt idx="5230">
                  <c:v>0.47315550004349555</c:v>
                </c:pt>
                <c:pt idx="5231">
                  <c:v>0.49860383307411088</c:v>
                </c:pt>
                <c:pt idx="5232">
                  <c:v>0.53533186066754868</c:v>
                </c:pt>
                <c:pt idx="5233">
                  <c:v>0.54598668241157322</c:v>
                </c:pt>
                <c:pt idx="5234">
                  <c:v>0.50768613035525356</c:v>
                </c:pt>
                <c:pt idx="5235">
                  <c:v>0.44135457902521602</c:v>
                </c:pt>
                <c:pt idx="5236">
                  <c:v>0.45635239962957946</c:v>
                </c:pt>
                <c:pt idx="5237">
                  <c:v>0.48908333167158141</c:v>
                </c:pt>
                <c:pt idx="5238">
                  <c:v>0.5925115743393482</c:v>
                </c:pt>
                <c:pt idx="5239">
                  <c:v>0.44382833785158765</c:v>
                </c:pt>
                <c:pt idx="5240">
                  <c:v>0.53081992443485693</c:v>
                </c:pt>
                <c:pt idx="5241">
                  <c:v>0.53123726912468905</c:v>
                </c:pt>
                <c:pt idx="5242">
                  <c:v>0.50551979224444132</c:v>
                </c:pt>
                <c:pt idx="5243">
                  <c:v>0.66197369435042663</c:v>
                </c:pt>
                <c:pt idx="5244">
                  <c:v>0.4731916135822411</c:v>
                </c:pt>
                <c:pt idx="5245">
                  <c:v>0.5173765909875242</c:v>
                </c:pt>
                <c:pt idx="5246">
                  <c:v>0.37019118996580797</c:v>
                </c:pt>
                <c:pt idx="5247">
                  <c:v>0.62834833536518642</c:v>
                </c:pt>
                <c:pt idx="5248">
                  <c:v>0.51278124916665047</c:v>
                </c:pt>
                <c:pt idx="5249">
                  <c:v>0.39554679406305493</c:v>
                </c:pt>
                <c:pt idx="5250">
                  <c:v>0.49359890421614988</c:v>
                </c:pt>
                <c:pt idx="5251">
                  <c:v>0.50245771010880991</c:v>
                </c:pt>
                <c:pt idx="5252">
                  <c:v>0.55216622690046102</c:v>
                </c:pt>
                <c:pt idx="5253">
                  <c:v>0.44696774391569977</c:v>
                </c:pt>
                <c:pt idx="5254">
                  <c:v>0.56528370165497621</c:v>
                </c:pt>
                <c:pt idx="5255">
                  <c:v>0.3758340379571834</c:v>
                </c:pt>
                <c:pt idx="5256">
                  <c:v>0.57461956354415844</c:v>
                </c:pt>
                <c:pt idx="5257">
                  <c:v>0.60360808908747055</c:v>
                </c:pt>
                <c:pt idx="5258">
                  <c:v>0.44397111041229448</c:v>
                </c:pt>
                <c:pt idx="5259">
                  <c:v>0.35774392181198811</c:v>
                </c:pt>
                <c:pt idx="5260">
                  <c:v>0.56491086820931335</c:v>
                </c:pt>
                <c:pt idx="5261">
                  <c:v>0.55671861429244796</c:v>
                </c:pt>
                <c:pt idx="5262">
                  <c:v>0.4806888290800822</c:v>
                </c:pt>
                <c:pt idx="5263">
                  <c:v>0.40541944339701924</c:v>
                </c:pt>
                <c:pt idx="5264">
                  <c:v>0.51944526083157638</c:v>
                </c:pt>
                <c:pt idx="5265">
                  <c:v>0.42927000109864005</c:v>
                </c:pt>
                <c:pt idx="5266">
                  <c:v>0.49671528351046546</c:v>
                </c:pt>
                <c:pt idx="5267">
                  <c:v>0.63819069284245022</c:v>
                </c:pt>
                <c:pt idx="5268">
                  <c:v>0.60696641656704509</c:v>
                </c:pt>
                <c:pt idx="5269">
                  <c:v>0.56823541433933111</c:v>
                </c:pt>
                <c:pt idx="5270">
                  <c:v>0.40468366910789155</c:v>
                </c:pt>
                <c:pt idx="5271">
                  <c:v>0.46881517795453231</c:v>
                </c:pt>
                <c:pt idx="5272">
                  <c:v>0.38741865465724773</c:v>
                </c:pt>
                <c:pt idx="5273">
                  <c:v>0.70888837353798473</c:v>
                </c:pt>
                <c:pt idx="5274">
                  <c:v>0.41810997385934107</c:v>
                </c:pt>
                <c:pt idx="5275">
                  <c:v>0.57905970271887297</c:v>
                </c:pt>
                <c:pt idx="5276">
                  <c:v>0.51704157614275215</c:v>
                </c:pt>
                <c:pt idx="5277">
                  <c:v>0.44127797843052358</c:v>
                </c:pt>
                <c:pt idx="5278">
                  <c:v>0.45695186180395381</c:v>
                </c:pt>
                <c:pt idx="5279">
                  <c:v>0.52940614889352544</c:v>
                </c:pt>
                <c:pt idx="5280">
                  <c:v>0.49082721972957016</c:v>
                </c:pt>
                <c:pt idx="5281">
                  <c:v>0.51903491254361711</c:v>
                </c:pt>
                <c:pt idx="5282">
                  <c:v>0.49587265955288701</c:v>
                </c:pt>
                <c:pt idx="5283">
                  <c:v>0.67852426381593589</c:v>
                </c:pt>
                <c:pt idx="5284">
                  <c:v>0.55347247515466125</c:v>
                </c:pt>
                <c:pt idx="5285">
                  <c:v>0.51280554488325825</c:v>
                </c:pt>
                <c:pt idx="5286">
                  <c:v>0.61432880977741322</c:v>
                </c:pt>
                <c:pt idx="5287">
                  <c:v>0.42931428515325532</c:v>
                </c:pt>
                <c:pt idx="5288">
                  <c:v>0.37799919093149331</c:v>
                </c:pt>
                <c:pt idx="5289">
                  <c:v>0.6199606012487715</c:v>
                </c:pt>
                <c:pt idx="5290">
                  <c:v>0.50710643073043449</c:v>
                </c:pt>
                <c:pt idx="5291">
                  <c:v>0.48925951856706856</c:v>
                </c:pt>
                <c:pt idx="5292">
                  <c:v>0.37725260095194108</c:v>
                </c:pt>
                <c:pt idx="5293">
                  <c:v>0.42891092182897816</c:v>
                </c:pt>
                <c:pt idx="5294">
                  <c:v>0.81632934766300214</c:v>
                </c:pt>
                <c:pt idx="5295">
                  <c:v>0.58997623135001998</c:v>
                </c:pt>
                <c:pt idx="5296">
                  <c:v>0.52230268124100099</c:v>
                </c:pt>
                <c:pt idx="5297">
                  <c:v>0.45342479704320432</c:v>
                </c:pt>
                <c:pt idx="5298">
                  <c:v>0.48360875073290521</c:v>
                </c:pt>
                <c:pt idx="5299">
                  <c:v>0.5853010235947026</c:v>
                </c:pt>
                <c:pt idx="5300">
                  <c:v>0.61321885906080953</c:v>
                </c:pt>
                <c:pt idx="5301">
                  <c:v>0.55998702716332571</c:v>
                </c:pt>
                <c:pt idx="5302">
                  <c:v>0.66418040927855837</c:v>
                </c:pt>
                <c:pt idx="5303">
                  <c:v>0.63398639807952695</c:v>
                </c:pt>
                <c:pt idx="5304">
                  <c:v>0.42991795157580232</c:v>
                </c:pt>
                <c:pt idx="5305">
                  <c:v>0.56950211523228311</c:v>
                </c:pt>
                <c:pt idx="5306">
                  <c:v>0.44570208323947763</c:v>
                </c:pt>
                <c:pt idx="5307">
                  <c:v>0.49431562751640623</c:v>
                </c:pt>
                <c:pt idx="5308">
                  <c:v>0.44871829550466419</c:v>
                </c:pt>
                <c:pt idx="5309">
                  <c:v>0.41417240669196775</c:v>
                </c:pt>
                <c:pt idx="5310">
                  <c:v>0.52258786165776716</c:v>
                </c:pt>
                <c:pt idx="5311">
                  <c:v>0.54311136459848397</c:v>
                </c:pt>
                <c:pt idx="5312">
                  <c:v>0.61177675582215274</c:v>
                </c:pt>
                <c:pt idx="5313">
                  <c:v>0.49416520177059531</c:v>
                </c:pt>
                <c:pt idx="5314">
                  <c:v>0.58654674098942572</c:v>
                </c:pt>
                <c:pt idx="5315">
                  <c:v>0.7854904067052989</c:v>
                </c:pt>
                <c:pt idx="5316">
                  <c:v>0.5209697196787747</c:v>
                </c:pt>
                <c:pt idx="5317">
                  <c:v>0.51406983308391796</c:v>
                </c:pt>
                <c:pt idx="5318">
                  <c:v>0.535393373303368</c:v>
                </c:pt>
                <c:pt idx="5319">
                  <c:v>0.70397578887861634</c:v>
                </c:pt>
                <c:pt idx="5320">
                  <c:v>0.50760262786056809</c:v>
                </c:pt>
                <c:pt idx="5321">
                  <c:v>0.5211140276746018</c:v>
                </c:pt>
                <c:pt idx="5322">
                  <c:v>0.41870950896145809</c:v>
                </c:pt>
                <c:pt idx="5323">
                  <c:v>0.44364733325245054</c:v>
                </c:pt>
                <c:pt idx="5324">
                  <c:v>0.44099444338561294</c:v>
                </c:pt>
                <c:pt idx="5325">
                  <c:v>0.56818627264976751</c:v>
                </c:pt>
                <c:pt idx="5326">
                  <c:v>0.42953385401508276</c:v>
                </c:pt>
                <c:pt idx="5327">
                  <c:v>0.48704228768137159</c:v>
                </c:pt>
                <c:pt idx="5328">
                  <c:v>0.56363367032710643</c:v>
                </c:pt>
                <c:pt idx="5329">
                  <c:v>0.58952081814252411</c:v>
                </c:pt>
                <c:pt idx="5330">
                  <c:v>0.41228464267754006</c:v>
                </c:pt>
                <c:pt idx="5331">
                  <c:v>0.56706421002437191</c:v>
                </c:pt>
                <c:pt idx="5332">
                  <c:v>0.61760986943859597</c:v>
                </c:pt>
                <c:pt idx="5333">
                  <c:v>0.44173860331754633</c:v>
                </c:pt>
                <c:pt idx="5334">
                  <c:v>0.51578832580104594</c:v>
                </c:pt>
                <c:pt idx="5335">
                  <c:v>0.59730210088469926</c:v>
                </c:pt>
                <c:pt idx="5336">
                  <c:v>0.5744778559387862</c:v>
                </c:pt>
                <c:pt idx="5337">
                  <c:v>0.46943889416821827</c:v>
                </c:pt>
                <c:pt idx="5338">
                  <c:v>0.55763716917790052</c:v>
                </c:pt>
                <c:pt idx="5339">
                  <c:v>0.60651746342394264</c:v>
                </c:pt>
                <c:pt idx="5340">
                  <c:v>0.56761196471547126</c:v>
                </c:pt>
                <c:pt idx="5341">
                  <c:v>0.53967265428373101</c:v>
                </c:pt>
                <c:pt idx="5342">
                  <c:v>0.60686915160664445</c:v>
                </c:pt>
                <c:pt idx="5343">
                  <c:v>0.55493457793345513</c:v>
                </c:pt>
                <c:pt idx="5344">
                  <c:v>0.53880354970998134</c:v>
                </c:pt>
                <c:pt idx="5345">
                  <c:v>0.56015228559989094</c:v>
                </c:pt>
                <c:pt idx="5346">
                  <c:v>0.6096323654671707</c:v>
                </c:pt>
                <c:pt idx="5347">
                  <c:v>0.36455633441874308</c:v>
                </c:pt>
                <c:pt idx="5348">
                  <c:v>0.46860193900528491</c:v>
                </c:pt>
                <c:pt idx="5349">
                  <c:v>0.45761597008725485</c:v>
                </c:pt>
                <c:pt idx="5350">
                  <c:v>0.49037829531862437</c:v>
                </c:pt>
                <c:pt idx="5351">
                  <c:v>0.40922411561788813</c:v>
                </c:pt>
                <c:pt idx="5352">
                  <c:v>0.52545553906280729</c:v>
                </c:pt>
                <c:pt idx="5353">
                  <c:v>0.47042340603323962</c:v>
                </c:pt>
                <c:pt idx="5354">
                  <c:v>0.53285667913837043</c:v>
                </c:pt>
                <c:pt idx="5355">
                  <c:v>0.56042179898021904</c:v>
                </c:pt>
                <c:pt idx="5356">
                  <c:v>0.60833476130714825</c:v>
                </c:pt>
                <c:pt idx="5357">
                  <c:v>0.51808926811298983</c:v>
                </c:pt>
                <c:pt idx="5358">
                  <c:v>0.64957502333358963</c:v>
                </c:pt>
                <c:pt idx="5359">
                  <c:v>0.41096806691649151</c:v>
                </c:pt>
                <c:pt idx="5360">
                  <c:v>0.51740244704891325</c:v>
                </c:pt>
                <c:pt idx="5361">
                  <c:v>0.5776962752205852</c:v>
                </c:pt>
                <c:pt idx="5362">
                  <c:v>0.56884642871164159</c:v>
                </c:pt>
                <c:pt idx="5363">
                  <c:v>0.51913818273585566</c:v>
                </c:pt>
                <c:pt idx="5364">
                  <c:v>0.5125423864011116</c:v>
                </c:pt>
                <c:pt idx="5365">
                  <c:v>0.43757357093847543</c:v>
                </c:pt>
                <c:pt idx="5366">
                  <c:v>0.52576009060640871</c:v>
                </c:pt>
                <c:pt idx="5367">
                  <c:v>0.41147641686428288</c:v>
                </c:pt>
                <c:pt idx="5368">
                  <c:v>0.53810162439324427</c:v>
                </c:pt>
                <c:pt idx="5369">
                  <c:v>0.6371062892783238</c:v>
                </c:pt>
                <c:pt idx="5370">
                  <c:v>0.50889830502253208</c:v>
                </c:pt>
                <c:pt idx="5371">
                  <c:v>0.4634398969263489</c:v>
                </c:pt>
                <c:pt idx="5372">
                  <c:v>0.45893495106327842</c:v>
                </c:pt>
                <c:pt idx="5373">
                  <c:v>0.5165435711591988</c:v>
                </c:pt>
                <c:pt idx="5374">
                  <c:v>0.6031791666179892</c:v>
                </c:pt>
                <c:pt idx="5375">
                  <c:v>0.57377131310697482</c:v>
                </c:pt>
                <c:pt idx="5376">
                  <c:v>0.49843128528150787</c:v>
                </c:pt>
                <c:pt idx="5377">
                  <c:v>0.44173809511540596</c:v>
                </c:pt>
                <c:pt idx="5378">
                  <c:v>0.64164938621395906</c:v>
                </c:pt>
                <c:pt idx="5379">
                  <c:v>0.56119342035125563</c:v>
                </c:pt>
                <c:pt idx="5380">
                  <c:v>0.50122023393368731</c:v>
                </c:pt>
                <c:pt idx="5381">
                  <c:v>0.57172158543121898</c:v>
                </c:pt>
                <c:pt idx="5382">
                  <c:v>0.45001438006383959</c:v>
                </c:pt>
                <c:pt idx="5383">
                  <c:v>0.65780914326956752</c:v>
                </c:pt>
                <c:pt idx="5384">
                  <c:v>0.37050518530367776</c:v>
                </c:pt>
                <c:pt idx="5385">
                  <c:v>0.59322138983390904</c:v>
                </c:pt>
                <c:pt idx="5386">
                  <c:v>0.47134318945887749</c:v>
                </c:pt>
                <c:pt idx="5387">
                  <c:v>0.55550794899292233</c:v>
                </c:pt>
                <c:pt idx="5388">
                  <c:v>0.40020516547240348</c:v>
                </c:pt>
                <c:pt idx="5389">
                  <c:v>0.47117306010989052</c:v>
                </c:pt>
                <c:pt idx="5390">
                  <c:v>0.50961886601806272</c:v>
                </c:pt>
                <c:pt idx="5391">
                  <c:v>0.57133601758485697</c:v>
                </c:pt>
                <c:pt idx="5392">
                  <c:v>0.39341811967109752</c:v>
                </c:pt>
                <c:pt idx="5393">
                  <c:v>0.61465409980117547</c:v>
                </c:pt>
                <c:pt idx="5394">
                  <c:v>0.63974872266091976</c:v>
                </c:pt>
                <c:pt idx="5395">
                  <c:v>0.59042599406037077</c:v>
                </c:pt>
                <c:pt idx="5396">
                  <c:v>0.65044858215349044</c:v>
                </c:pt>
                <c:pt idx="5397">
                  <c:v>0.50019884568373074</c:v>
                </c:pt>
                <c:pt idx="5398">
                  <c:v>0.47696732381320212</c:v>
                </c:pt>
                <c:pt idx="5399">
                  <c:v>0.47388962719551708</c:v>
                </c:pt>
                <c:pt idx="5400">
                  <c:v>0.51787741063875092</c:v>
                </c:pt>
                <c:pt idx="5401">
                  <c:v>0.52286478113941715</c:v>
                </c:pt>
                <c:pt idx="5402">
                  <c:v>0.51504817376908474</c:v>
                </c:pt>
                <c:pt idx="5403">
                  <c:v>0.37459237258115646</c:v>
                </c:pt>
                <c:pt idx="5404">
                  <c:v>0.44701560049309474</c:v>
                </c:pt>
                <c:pt idx="5405">
                  <c:v>0.50613332467289096</c:v>
                </c:pt>
                <c:pt idx="5406">
                  <c:v>0.51391975985262384</c:v>
                </c:pt>
                <c:pt idx="5407">
                  <c:v>0.49956029675266361</c:v>
                </c:pt>
                <c:pt idx="5408">
                  <c:v>0.45862647893005659</c:v>
                </c:pt>
                <c:pt idx="5409">
                  <c:v>0.45306675437247484</c:v>
                </c:pt>
                <c:pt idx="5410">
                  <c:v>0.41168567375856419</c:v>
                </c:pt>
                <c:pt idx="5411">
                  <c:v>0.74848062726309772</c:v>
                </c:pt>
                <c:pt idx="5412">
                  <c:v>0.43094213464832515</c:v>
                </c:pt>
                <c:pt idx="5413">
                  <c:v>0.41292528934921496</c:v>
                </c:pt>
                <c:pt idx="5414">
                  <c:v>0.54779813554218848</c:v>
                </c:pt>
                <c:pt idx="5415">
                  <c:v>0.58028376221801581</c:v>
                </c:pt>
                <c:pt idx="5416">
                  <c:v>0.59712598986615462</c:v>
                </c:pt>
                <c:pt idx="5417">
                  <c:v>0.40776902433365569</c:v>
                </c:pt>
                <c:pt idx="5418">
                  <c:v>0.49093453785425739</c:v>
                </c:pt>
                <c:pt idx="5419">
                  <c:v>0.55479427032318818</c:v>
                </c:pt>
                <c:pt idx="5420">
                  <c:v>0.52161522213184308</c:v>
                </c:pt>
                <c:pt idx="5421">
                  <c:v>0.53382508939270923</c:v>
                </c:pt>
                <c:pt idx="5422">
                  <c:v>0.66440723358130693</c:v>
                </c:pt>
                <c:pt idx="5423">
                  <c:v>0.60479820674383367</c:v>
                </c:pt>
                <c:pt idx="5424">
                  <c:v>0.5635286492376046</c:v>
                </c:pt>
                <c:pt idx="5425">
                  <c:v>0.47704193952734764</c:v>
                </c:pt>
                <c:pt idx="5426">
                  <c:v>0.38539329238049064</c:v>
                </c:pt>
                <c:pt idx="5427">
                  <c:v>0.52625607711528677</c:v>
                </c:pt>
                <c:pt idx="5428">
                  <c:v>0.51305057787542419</c:v>
                </c:pt>
                <c:pt idx="5429">
                  <c:v>0.49637173749047547</c:v>
                </c:pt>
                <c:pt idx="5430">
                  <c:v>0.45844779873923441</c:v>
                </c:pt>
                <c:pt idx="5431">
                  <c:v>0.49531099071729884</c:v>
                </c:pt>
                <c:pt idx="5432">
                  <c:v>0.39352836475309949</c:v>
                </c:pt>
                <c:pt idx="5433">
                  <c:v>0.58590887024468408</c:v>
                </c:pt>
                <c:pt idx="5434">
                  <c:v>0.65652959351895923</c:v>
                </c:pt>
                <c:pt idx="5435">
                  <c:v>0.49051750933078103</c:v>
                </c:pt>
                <c:pt idx="5436">
                  <c:v>0.50940774358596863</c:v>
                </c:pt>
                <c:pt idx="5437">
                  <c:v>0.5934998217033034</c:v>
                </c:pt>
                <c:pt idx="5438">
                  <c:v>0.66641409161382736</c:v>
                </c:pt>
                <c:pt idx="5439">
                  <c:v>0.52025219454574734</c:v>
                </c:pt>
                <c:pt idx="5440">
                  <c:v>0.60544543930770189</c:v>
                </c:pt>
                <c:pt idx="5441">
                  <c:v>0.54787454414050685</c:v>
                </c:pt>
                <c:pt idx="5442">
                  <c:v>0.28398605385923142</c:v>
                </c:pt>
                <c:pt idx="5443">
                  <c:v>0.36213037973207962</c:v>
                </c:pt>
                <c:pt idx="5444">
                  <c:v>0.5525267407515686</c:v>
                </c:pt>
                <c:pt idx="5445">
                  <c:v>0.72772165042355785</c:v>
                </c:pt>
                <c:pt idx="5446">
                  <c:v>0.51183393536748434</c:v>
                </c:pt>
                <c:pt idx="5447">
                  <c:v>0.54467530166556755</c:v>
                </c:pt>
                <c:pt idx="5448">
                  <c:v>0.49958761581187022</c:v>
                </c:pt>
                <c:pt idx="5449">
                  <c:v>0.34242178701288906</c:v>
                </c:pt>
                <c:pt idx="5450">
                  <c:v>0.54624055827333007</c:v>
                </c:pt>
                <c:pt idx="5451">
                  <c:v>0.36062706518968546</c:v>
                </c:pt>
                <c:pt idx="5452">
                  <c:v>0.37780733058421956</c:v>
                </c:pt>
                <c:pt idx="5453">
                  <c:v>0.51915382035951163</c:v>
                </c:pt>
                <c:pt idx="5454">
                  <c:v>0.50783117913267573</c:v>
                </c:pt>
                <c:pt idx="5455">
                  <c:v>0.62337956352219148</c:v>
                </c:pt>
                <c:pt idx="5456">
                  <c:v>0.5448463497814362</c:v>
                </c:pt>
                <c:pt idx="5457">
                  <c:v>0.61540390388098454</c:v>
                </c:pt>
                <c:pt idx="5458">
                  <c:v>0.5571740814957209</c:v>
                </c:pt>
                <c:pt idx="5459">
                  <c:v>0.64458341432121857</c:v>
                </c:pt>
                <c:pt idx="5460">
                  <c:v>0.34117715371794854</c:v>
                </c:pt>
                <c:pt idx="5461">
                  <c:v>0.50154729196721282</c:v>
                </c:pt>
                <c:pt idx="5462">
                  <c:v>0.4870737488604856</c:v>
                </c:pt>
                <c:pt idx="5463">
                  <c:v>0.4710722974445769</c:v>
                </c:pt>
                <c:pt idx="5464">
                  <c:v>0.54261396858965805</c:v>
                </c:pt>
                <c:pt idx="5465">
                  <c:v>0.40417814812726444</c:v>
                </c:pt>
                <c:pt idx="5466">
                  <c:v>0.55543759153275574</c:v>
                </c:pt>
                <c:pt idx="5467">
                  <c:v>0.57233359944474538</c:v>
                </c:pt>
                <c:pt idx="5468">
                  <c:v>0.53231686176529314</c:v>
                </c:pt>
                <c:pt idx="5469">
                  <c:v>0.45949703940550524</c:v>
                </c:pt>
                <c:pt idx="5470">
                  <c:v>0.48558427727560582</c:v>
                </c:pt>
                <c:pt idx="5471">
                  <c:v>0.6110111816335142</c:v>
                </c:pt>
                <c:pt idx="5472">
                  <c:v>0.41833430845907882</c:v>
                </c:pt>
                <c:pt idx="5473">
                  <c:v>0.41745341746028386</c:v>
                </c:pt>
                <c:pt idx="5474">
                  <c:v>0.54823431378099186</c:v>
                </c:pt>
                <c:pt idx="5475">
                  <c:v>0.42473656092166368</c:v>
                </c:pt>
                <c:pt idx="5476">
                  <c:v>0.47845029312651677</c:v>
                </c:pt>
                <c:pt idx="5477">
                  <c:v>0.49889456871312454</c:v>
                </c:pt>
                <c:pt idx="5478">
                  <c:v>0.56952562988885624</c:v>
                </c:pt>
                <c:pt idx="5479">
                  <c:v>0.44785636943186508</c:v>
                </c:pt>
                <c:pt idx="5480">
                  <c:v>0.6365188542357969</c:v>
                </c:pt>
                <c:pt idx="5481">
                  <c:v>0.6200549718703573</c:v>
                </c:pt>
                <c:pt idx="5482">
                  <c:v>0.58036101664514295</c:v>
                </c:pt>
                <c:pt idx="5483">
                  <c:v>0.34941063783615545</c:v>
                </c:pt>
                <c:pt idx="5484">
                  <c:v>0.43312637761838529</c:v>
                </c:pt>
                <c:pt idx="5485">
                  <c:v>0.45216338370113113</c:v>
                </c:pt>
                <c:pt idx="5486">
                  <c:v>0.51778315757522253</c:v>
                </c:pt>
                <c:pt idx="5487">
                  <c:v>0.45165659499553601</c:v>
                </c:pt>
                <c:pt idx="5488">
                  <c:v>0.46005401314089861</c:v>
                </c:pt>
                <c:pt idx="5489">
                  <c:v>0.57866229244066381</c:v>
                </c:pt>
                <c:pt idx="5490">
                  <c:v>0.68331285081545989</c:v>
                </c:pt>
                <c:pt idx="5491">
                  <c:v>0.48180004526635367</c:v>
                </c:pt>
                <c:pt idx="5492">
                  <c:v>0.56881518493397309</c:v>
                </c:pt>
                <c:pt idx="5493">
                  <c:v>0.30192132839405617</c:v>
                </c:pt>
                <c:pt idx="5494">
                  <c:v>0.45441227844648679</c:v>
                </c:pt>
                <c:pt idx="5495">
                  <c:v>0.54777004381363692</c:v>
                </c:pt>
                <c:pt idx="5496">
                  <c:v>0.43562623732364003</c:v>
                </c:pt>
                <c:pt idx="5497">
                  <c:v>0.5309629452199176</c:v>
                </c:pt>
                <c:pt idx="5498">
                  <c:v>0.46430472538015705</c:v>
                </c:pt>
                <c:pt idx="5499">
                  <c:v>0.53141075040998309</c:v>
                </c:pt>
                <c:pt idx="5500">
                  <c:v>0.5741837277781664</c:v>
                </c:pt>
                <c:pt idx="5501">
                  <c:v>0.46233239908232165</c:v>
                </c:pt>
                <c:pt idx="5502">
                  <c:v>0.4692130334721632</c:v>
                </c:pt>
                <c:pt idx="5503">
                  <c:v>0.50764051514655173</c:v>
                </c:pt>
                <c:pt idx="5504">
                  <c:v>0.45175603777330259</c:v>
                </c:pt>
                <c:pt idx="5505">
                  <c:v>0.61319145525658669</c:v>
                </c:pt>
                <c:pt idx="5506">
                  <c:v>0.6216105734633568</c:v>
                </c:pt>
                <c:pt idx="5507">
                  <c:v>0.52288459958630196</c:v>
                </c:pt>
                <c:pt idx="5508">
                  <c:v>0.44317310413384214</c:v>
                </c:pt>
                <c:pt idx="5509">
                  <c:v>0.4367453488273994</c:v>
                </c:pt>
                <c:pt idx="5510">
                  <c:v>0.47352803972219087</c:v>
                </c:pt>
                <c:pt idx="5511">
                  <c:v>0.74462413024571072</c:v>
                </c:pt>
                <c:pt idx="5512">
                  <c:v>0.5157011895443413</c:v>
                </c:pt>
                <c:pt idx="5513">
                  <c:v>0.66108633147251616</c:v>
                </c:pt>
                <c:pt idx="5514">
                  <c:v>0.45214409276328876</c:v>
                </c:pt>
                <c:pt idx="5515">
                  <c:v>0.36125504176394696</c:v>
                </c:pt>
                <c:pt idx="5516">
                  <c:v>0.45758310821777703</c:v>
                </c:pt>
                <c:pt idx="5517">
                  <c:v>0.45485621959269729</c:v>
                </c:pt>
                <c:pt idx="5518">
                  <c:v>0.53959243618854158</c:v>
                </c:pt>
                <c:pt idx="5519">
                  <c:v>0.35347565085240656</c:v>
                </c:pt>
                <c:pt idx="5520">
                  <c:v>0.52918616206928015</c:v>
                </c:pt>
                <c:pt idx="5521">
                  <c:v>0.51298156348859292</c:v>
                </c:pt>
                <c:pt idx="5522">
                  <c:v>0.43678453323431465</c:v>
                </c:pt>
                <c:pt idx="5523">
                  <c:v>0.62512114526712081</c:v>
                </c:pt>
                <c:pt idx="5524">
                  <c:v>0.50124527989667655</c:v>
                </c:pt>
                <c:pt idx="5525">
                  <c:v>0.53111204251387123</c:v>
                </c:pt>
                <c:pt idx="5526">
                  <c:v>0.71418282671931488</c:v>
                </c:pt>
                <c:pt idx="5527">
                  <c:v>0.60542256856700005</c:v>
                </c:pt>
                <c:pt idx="5528">
                  <c:v>0.50908234172932332</c:v>
                </c:pt>
                <c:pt idx="5529">
                  <c:v>0.48494782560242022</c:v>
                </c:pt>
                <c:pt idx="5530">
                  <c:v>0.75077337003470634</c:v>
                </c:pt>
                <c:pt idx="5531">
                  <c:v>0.68745727215535046</c:v>
                </c:pt>
                <c:pt idx="5532">
                  <c:v>0.55623031477044826</c:v>
                </c:pt>
                <c:pt idx="5533">
                  <c:v>0.49983676662093679</c:v>
                </c:pt>
                <c:pt idx="5534">
                  <c:v>0.49960156454955018</c:v>
                </c:pt>
                <c:pt idx="5535">
                  <c:v>0.5935175711739058</c:v>
                </c:pt>
                <c:pt idx="5536">
                  <c:v>0.41056609929869858</c:v>
                </c:pt>
                <c:pt idx="5537">
                  <c:v>0.49050369568121721</c:v>
                </c:pt>
                <c:pt idx="5538">
                  <c:v>0.5747696056275553</c:v>
                </c:pt>
                <c:pt idx="5539">
                  <c:v>0.55401951099449875</c:v>
                </c:pt>
                <c:pt idx="5540">
                  <c:v>0.50552863557117256</c:v>
                </c:pt>
                <c:pt idx="5541">
                  <c:v>0.54930948078513042</c:v>
                </c:pt>
                <c:pt idx="5542">
                  <c:v>0.51000712748166954</c:v>
                </c:pt>
                <c:pt idx="5543">
                  <c:v>0.51881859723582024</c:v>
                </c:pt>
                <c:pt idx="5544">
                  <c:v>0.41325452759692077</c:v>
                </c:pt>
                <c:pt idx="5545">
                  <c:v>0.56728279672388138</c:v>
                </c:pt>
                <c:pt idx="5546">
                  <c:v>0.66108855793327048</c:v>
                </c:pt>
                <c:pt idx="5547">
                  <c:v>0.42606936240778537</c:v>
                </c:pt>
                <c:pt idx="5548">
                  <c:v>0.48718230080378333</c:v>
                </c:pt>
                <c:pt idx="5549">
                  <c:v>0.47010412603559854</c:v>
                </c:pt>
                <c:pt idx="5550">
                  <c:v>0.5069125106408745</c:v>
                </c:pt>
                <c:pt idx="5551">
                  <c:v>0.504534045874519</c:v>
                </c:pt>
                <c:pt idx="5552">
                  <c:v>0.46501021361671502</c:v>
                </c:pt>
                <c:pt idx="5553">
                  <c:v>0.5907612233520052</c:v>
                </c:pt>
                <c:pt idx="5554">
                  <c:v>0.48945811559859981</c:v>
                </c:pt>
                <c:pt idx="5555">
                  <c:v>0.35036987546213899</c:v>
                </c:pt>
                <c:pt idx="5556">
                  <c:v>0.44395363122999548</c:v>
                </c:pt>
                <c:pt idx="5557">
                  <c:v>0.32235685860448826</c:v>
                </c:pt>
                <c:pt idx="5558">
                  <c:v>0.4830699673711778</c:v>
                </c:pt>
                <c:pt idx="5559">
                  <c:v>0.55298298989924555</c:v>
                </c:pt>
                <c:pt idx="5560">
                  <c:v>0.5883461811977494</c:v>
                </c:pt>
                <c:pt idx="5561">
                  <c:v>0.57246129349172614</c:v>
                </c:pt>
                <c:pt idx="5562">
                  <c:v>0.51329770747670223</c:v>
                </c:pt>
                <c:pt idx="5563">
                  <c:v>0.48289148159507927</c:v>
                </c:pt>
                <c:pt idx="5564">
                  <c:v>0.32784288306549142</c:v>
                </c:pt>
                <c:pt idx="5565">
                  <c:v>0.44556722789260161</c:v>
                </c:pt>
                <c:pt idx="5566">
                  <c:v>0.48112791527013676</c:v>
                </c:pt>
                <c:pt idx="5567">
                  <c:v>0.5893977682029472</c:v>
                </c:pt>
                <c:pt idx="5568">
                  <c:v>0.37863941233890613</c:v>
                </c:pt>
                <c:pt idx="5569">
                  <c:v>0.5470160320370635</c:v>
                </c:pt>
                <c:pt idx="5570">
                  <c:v>0.44141933580915377</c:v>
                </c:pt>
                <c:pt idx="5571">
                  <c:v>0.53549246219848612</c:v>
                </c:pt>
                <c:pt idx="5572">
                  <c:v>0.64738959865694501</c:v>
                </c:pt>
                <c:pt idx="5573">
                  <c:v>0.41839351977964301</c:v>
                </c:pt>
                <c:pt idx="5574">
                  <c:v>0.45678115465729174</c:v>
                </c:pt>
                <c:pt idx="5575">
                  <c:v>0.51009339739799986</c:v>
                </c:pt>
                <c:pt idx="5576">
                  <c:v>0.58110227859979824</c:v>
                </c:pt>
                <c:pt idx="5577">
                  <c:v>0.53513638980848133</c:v>
                </c:pt>
                <c:pt idx="5578">
                  <c:v>0.49652035844333348</c:v>
                </c:pt>
                <c:pt idx="5579">
                  <c:v>0.49164601804117547</c:v>
                </c:pt>
                <c:pt idx="5580">
                  <c:v>0.52922039275732635</c:v>
                </c:pt>
                <c:pt idx="5581">
                  <c:v>0.57968946938345522</c:v>
                </c:pt>
                <c:pt idx="5582">
                  <c:v>0.51917583677700119</c:v>
                </c:pt>
                <c:pt idx="5583">
                  <c:v>0.39602937165280094</c:v>
                </c:pt>
                <c:pt idx="5584">
                  <c:v>0.53276336065929442</c:v>
                </c:pt>
                <c:pt idx="5585">
                  <c:v>0.67593526489688338</c:v>
                </c:pt>
                <c:pt idx="5586">
                  <c:v>0.50119424763993015</c:v>
                </c:pt>
                <c:pt idx="5587">
                  <c:v>0.34078405342445439</c:v>
                </c:pt>
                <c:pt idx="5588">
                  <c:v>0.52339351125066946</c:v>
                </c:pt>
                <c:pt idx="5589">
                  <c:v>0.46640155172553421</c:v>
                </c:pt>
                <c:pt idx="5590">
                  <c:v>0.64576155523842138</c:v>
                </c:pt>
                <c:pt idx="5591">
                  <c:v>0.57809975585501738</c:v>
                </c:pt>
                <c:pt idx="5592">
                  <c:v>0.45410739409503309</c:v>
                </c:pt>
                <c:pt idx="5593">
                  <c:v>0.51583309141246736</c:v>
                </c:pt>
                <c:pt idx="5594">
                  <c:v>0.34110193980842118</c:v>
                </c:pt>
                <c:pt idx="5595">
                  <c:v>0.55860143243518878</c:v>
                </c:pt>
                <c:pt idx="5596">
                  <c:v>0.46809722884024935</c:v>
                </c:pt>
                <c:pt idx="5597">
                  <c:v>0.44228508811702855</c:v>
                </c:pt>
                <c:pt idx="5598">
                  <c:v>0.57691240446464698</c:v>
                </c:pt>
                <c:pt idx="5599">
                  <c:v>0.54829854134074973</c:v>
                </c:pt>
                <c:pt idx="5600">
                  <c:v>0.51691951715372986</c:v>
                </c:pt>
                <c:pt idx="5601">
                  <c:v>0.58247826478384068</c:v>
                </c:pt>
                <c:pt idx="5602">
                  <c:v>0.45329961907973615</c:v>
                </c:pt>
                <c:pt idx="5603">
                  <c:v>0.320908263658156</c:v>
                </c:pt>
                <c:pt idx="5604">
                  <c:v>0.49426845120181329</c:v>
                </c:pt>
                <c:pt idx="5605">
                  <c:v>0.64287285009517248</c:v>
                </c:pt>
                <c:pt idx="5606">
                  <c:v>0.47804219296462691</c:v>
                </c:pt>
                <c:pt idx="5607">
                  <c:v>0.52800830339655724</c:v>
                </c:pt>
                <c:pt idx="5608">
                  <c:v>0.47797533032029504</c:v>
                </c:pt>
                <c:pt idx="5609">
                  <c:v>0.47340519029792832</c:v>
                </c:pt>
                <c:pt idx="5610">
                  <c:v>0.53768008599124739</c:v>
                </c:pt>
                <c:pt idx="5611">
                  <c:v>0.40722868742494589</c:v>
                </c:pt>
                <c:pt idx="5612">
                  <c:v>0.46449759612286806</c:v>
                </c:pt>
                <c:pt idx="5613">
                  <c:v>0.53251711425069082</c:v>
                </c:pt>
                <c:pt idx="5614">
                  <c:v>0.47055140303799825</c:v>
                </c:pt>
                <c:pt idx="5615">
                  <c:v>0.65612515949984151</c:v>
                </c:pt>
                <c:pt idx="5616">
                  <c:v>0.37150044487839712</c:v>
                </c:pt>
                <c:pt idx="5617">
                  <c:v>0.53812343582205624</c:v>
                </c:pt>
                <c:pt idx="5618">
                  <c:v>0.39486285692134143</c:v>
                </c:pt>
                <c:pt idx="5619">
                  <c:v>0.45286384496774434</c:v>
                </c:pt>
                <c:pt idx="5620">
                  <c:v>0.44150446192347248</c:v>
                </c:pt>
                <c:pt idx="5621">
                  <c:v>0.54884615974958539</c:v>
                </c:pt>
                <c:pt idx="5622">
                  <c:v>0.51917614190692429</c:v>
                </c:pt>
                <c:pt idx="5623">
                  <c:v>0.69458985031966047</c:v>
                </c:pt>
                <c:pt idx="5624">
                  <c:v>0.77007776309379183</c:v>
                </c:pt>
                <c:pt idx="5625">
                  <c:v>0.68661806020494132</c:v>
                </c:pt>
                <c:pt idx="5626">
                  <c:v>0.50570138090234229</c:v>
                </c:pt>
                <c:pt idx="5627">
                  <c:v>0.51859710112643487</c:v>
                </c:pt>
                <c:pt idx="5628">
                  <c:v>0.71421205952531175</c:v>
                </c:pt>
                <c:pt idx="5629">
                  <c:v>0.52757964346369302</c:v>
                </c:pt>
                <c:pt idx="5630">
                  <c:v>0.5096357401645969</c:v>
                </c:pt>
                <c:pt idx="5631">
                  <c:v>0.54526451792407027</c:v>
                </c:pt>
                <c:pt idx="5632">
                  <c:v>0.43327340802931757</c:v>
                </c:pt>
                <c:pt idx="5633">
                  <c:v>0.50876997985608319</c:v>
                </c:pt>
                <c:pt idx="5634">
                  <c:v>0.59557843340508287</c:v>
                </c:pt>
                <c:pt idx="5635">
                  <c:v>0.47213854888760715</c:v>
                </c:pt>
                <c:pt idx="5636">
                  <c:v>0.59815397593980579</c:v>
                </c:pt>
                <c:pt idx="5637">
                  <c:v>0.51587669900764299</c:v>
                </c:pt>
                <c:pt idx="5638">
                  <c:v>0.48458952240408748</c:v>
                </c:pt>
                <c:pt idx="5639">
                  <c:v>0.56937311403135382</c:v>
                </c:pt>
                <c:pt idx="5640">
                  <c:v>0.40532502902611467</c:v>
                </c:pt>
                <c:pt idx="5641">
                  <c:v>0.58452313675682177</c:v>
                </c:pt>
                <c:pt idx="5642">
                  <c:v>0.50157336619123793</c:v>
                </c:pt>
                <c:pt idx="5643">
                  <c:v>0.41754290957058776</c:v>
                </c:pt>
                <c:pt idx="5644">
                  <c:v>0.51546161415418279</c:v>
                </c:pt>
                <c:pt idx="5645">
                  <c:v>0.5329473356408001</c:v>
                </c:pt>
                <c:pt idx="5646">
                  <c:v>0.56947289260003719</c:v>
                </c:pt>
                <c:pt idx="5647">
                  <c:v>0.47207970806464139</c:v>
                </c:pt>
                <c:pt idx="5648">
                  <c:v>0.50842689247671835</c:v>
                </c:pt>
                <c:pt idx="5649">
                  <c:v>0.58144435533507655</c:v>
                </c:pt>
                <c:pt idx="5650">
                  <c:v>0.57566679415871791</c:v>
                </c:pt>
                <c:pt idx="5651">
                  <c:v>0.39973432649002993</c:v>
                </c:pt>
                <c:pt idx="5652">
                  <c:v>0.4635184625787454</c:v>
                </c:pt>
                <c:pt idx="5653">
                  <c:v>0.47472174943100137</c:v>
                </c:pt>
                <c:pt idx="5654">
                  <c:v>0.46292788987435074</c:v>
                </c:pt>
                <c:pt idx="5655">
                  <c:v>0.49183285229885171</c:v>
                </c:pt>
                <c:pt idx="5656">
                  <c:v>0.64647590118936038</c:v>
                </c:pt>
                <c:pt idx="5657">
                  <c:v>0.59235920923774155</c:v>
                </c:pt>
                <c:pt idx="5658">
                  <c:v>0.57145502303810758</c:v>
                </c:pt>
                <c:pt idx="5659">
                  <c:v>0.46001705414956612</c:v>
                </c:pt>
                <c:pt idx="5660">
                  <c:v>0.5473975846477408</c:v>
                </c:pt>
                <c:pt idx="5661">
                  <c:v>0.56736996026885866</c:v>
                </c:pt>
                <c:pt idx="5662">
                  <c:v>0.51549178734246748</c:v>
                </c:pt>
                <c:pt idx="5663">
                  <c:v>0.4295400307897812</c:v>
                </c:pt>
                <c:pt idx="5664">
                  <c:v>0.49015998268393612</c:v>
                </c:pt>
                <c:pt idx="5665">
                  <c:v>0.46906111770629921</c:v>
                </c:pt>
                <c:pt idx="5666">
                  <c:v>0.49247951717299182</c:v>
                </c:pt>
                <c:pt idx="5667">
                  <c:v>0.5162971593182869</c:v>
                </c:pt>
                <c:pt idx="5668">
                  <c:v>0.44581075055704639</c:v>
                </c:pt>
                <c:pt idx="5669">
                  <c:v>0.47700573138325753</c:v>
                </c:pt>
                <c:pt idx="5670">
                  <c:v>0.55917437687597438</c:v>
                </c:pt>
                <c:pt idx="5671">
                  <c:v>0.4916146314058949</c:v>
                </c:pt>
                <c:pt idx="5672">
                  <c:v>0.49630706133558861</c:v>
                </c:pt>
                <c:pt idx="5673">
                  <c:v>0.44630581350599857</c:v>
                </c:pt>
                <c:pt idx="5674">
                  <c:v>0.54542209850549761</c:v>
                </c:pt>
                <c:pt idx="5675">
                  <c:v>0.49748320526665368</c:v>
                </c:pt>
                <c:pt idx="5676">
                  <c:v>0.67807544026046929</c:v>
                </c:pt>
                <c:pt idx="5677">
                  <c:v>0.42456481478369867</c:v>
                </c:pt>
                <c:pt idx="5678">
                  <c:v>0.41527630983262015</c:v>
                </c:pt>
                <c:pt idx="5679">
                  <c:v>0.53734157306913155</c:v>
                </c:pt>
                <c:pt idx="5680">
                  <c:v>0.60375801200186707</c:v>
                </c:pt>
                <c:pt idx="5681">
                  <c:v>0.65060352994919146</c:v>
                </c:pt>
                <c:pt idx="5682">
                  <c:v>0.50155631036704618</c:v>
                </c:pt>
                <c:pt idx="5683">
                  <c:v>0.46037614139547145</c:v>
                </c:pt>
                <c:pt idx="5684">
                  <c:v>0.67782686180105045</c:v>
                </c:pt>
                <c:pt idx="5685">
                  <c:v>0.46594932478967332</c:v>
                </c:pt>
                <c:pt idx="5686">
                  <c:v>0.47001070380702759</c:v>
                </c:pt>
                <c:pt idx="5687">
                  <c:v>0.49862094733775975</c:v>
                </c:pt>
                <c:pt idx="5688">
                  <c:v>0.31772671403071645</c:v>
                </c:pt>
                <c:pt idx="5689">
                  <c:v>0.40052014089776344</c:v>
                </c:pt>
                <c:pt idx="5690">
                  <c:v>0.70406685508346323</c:v>
                </c:pt>
                <c:pt idx="5691">
                  <c:v>0.49079385583687585</c:v>
                </c:pt>
                <c:pt idx="5692">
                  <c:v>0.27345816184716609</c:v>
                </c:pt>
                <c:pt idx="5693">
                  <c:v>0.57589327979259586</c:v>
                </c:pt>
                <c:pt idx="5694">
                  <c:v>0.64378355991222813</c:v>
                </c:pt>
                <c:pt idx="5695">
                  <c:v>0.51092902895708736</c:v>
                </c:pt>
                <c:pt idx="5696">
                  <c:v>0.63919117226722111</c:v>
                </c:pt>
                <c:pt idx="5697">
                  <c:v>0.46239890563055591</c:v>
                </c:pt>
                <c:pt idx="5698">
                  <c:v>0.50537443510098312</c:v>
                </c:pt>
                <c:pt idx="5699">
                  <c:v>0.42075848638998925</c:v>
                </c:pt>
                <c:pt idx="5700">
                  <c:v>0.41351161988004975</c:v>
                </c:pt>
                <c:pt idx="5701">
                  <c:v>0.4271047540633317</c:v>
                </c:pt>
                <c:pt idx="5702">
                  <c:v>0.68837240608456407</c:v>
                </c:pt>
                <c:pt idx="5703">
                  <c:v>0.44259710912451999</c:v>
                </c:pt>
                <c:pt idx="5704">
                  <c:v>0.58300461300049888</c:v>
                </c:pt>
                <c:pt idx="5705">
                  <c:v>0.50524481402982158</c:v>
                </c:pt>
                <c:pt idx="5706">
                  <c:v>0.52195148098059108</c:v>
                </c:pt>
                <c:pt idx="5707">
                  <c:v>0.58324126316376046</c:v>
                </c:pt>
                <c:pt idx="5708">
                  <c:v>0.46589064180300449</c:v>
                </c:pt>
                <c:pt idx="5709">
                  <c:v>0.54088741969576981</c:v>
                </c:pt>
                <c:pt idx="5710">
                  <c:v>0.45883253631550536</c:v>
                </c:pt>
                <c:pt idx="5711">
                  <c:v>0.50086823112736867</c:v>
                </c:pt>
                <c:pt idx="5712">
                  <c:v>0.42354418751195644</c:v>
                </c:pt>
                <c:pt idx="5713">
                  <c:v>0.52041216737070628</c:v>
                </c:pt>
                <c:pt idx="5714">
                  <c:v>0.56151785802124565</c:v>
                </c:pt>
                <c:pt idx="5715">
                  <c:v>0.45194964647157115</c:v>
                </c:pt>
                <c:pt idx="5716">
                  <c:v>0.42781898585186201</c:v>
                </c:pt>
                <c:pt idx="5717">
                  <c:v>0.58947766902463583</c:v>
                </c:pt>
                <c:pt idx="5718">
                  <c:v>0.347454648635729</c:v>
                </c:pt>
                <c:pt idx="5719">
                  <c:v>0.61510213873858133</c:v>
                </c:pt>
                <c:pt idx="5720">
                  <c:v>0.5819083494593793</c:v>
                </c:pt>
                <c:pt idx="5721">
                  <c:v>0.61497949966719667</c:v>
                </c:pt>
                <c:pt idx="5722">
                  <c:v>0.48462744213643483</c:v>
                </c:pt>
                <c:pt idx="5723">
                  <c:v>0.50117260919630469</c:v>
                </c:pt>
                <c:pt idx="5724">
                  <c:v>0.49650583979893492</c:v>
                </c:pt>
                <c:pt idx="5725">
                  <c:v>0.47130665384974224</c:v>
                </c:pt>
                <c:pt idx="5726">
                  <c:v>0.52017382332507822</c:v>
                </c:pt>
                <c:pt idx="5727">
                  <c:v>0.53010404069141037</c:v>
                </c:pt>
                <c:pt idx="5728">
                  <c:v>0.64205253373548554</c:v>
                </c:pt>
                <c:pt idx="5729">
                  <c:v>0.51688748680292362</c:v>
                </c:pt>
                <c:pt idx="5730">
                  <c:v>0.41659382255806643</c:v>
                </c:pt>
                <c:pt idx="5731">
                  <c:v>0.58809756487183062</c:v>
                </c:pt>
                <c:pt idx="5732">
                  <c:v>0.65096413525667174</c:v>
                </c:pt>
                <c:pt idx="5733">
                  <c:v>0.590829293705189</c:v>
                </c:pt>
                <c:pt idx="5734">
                  <c:v>0.73021819323597148</c:v>
                </c:pt>
                <c:pt idx="5735">
                  <c:v>0.58109353119621709</c:v>
                </c:pt>
                <c:pt idx="5736">
                  <c:v>0.65642486316215576</c:v>
                </c:pt>
                <c:pt idx="5737">
                  <c:v>0.58418108118593082</c:v>
                </c:pt>
                <c:pt idx="5738">
                  <c:v>0.44039604912422387</c:v>
                </c:pt>
                <c:pt idx="5739">
                  <c:v>0.4097203177720295</c:v>
                </c:pt>
                <c:pt idx="5740">
                  <c:v>0.54410434276657338</c:v>
                </c:pt>
                <c:pt idx="5741">
                  <c:v>0.5587123390521026</c:v>
                </c:pt>
                <c:pt idx="5742">
                  <c:v>0.45266374341062737</c:v>
                </c:pt>
                <c:pt idx="5743">
                  <c:v>0.52021898431456226</c:v>
                </c:pt>
                <c:pt idx="5744">
                  <c:v>0.4539976333626376</c:v>
                </c:pt>
                <c:pt idx="5745">
                  <c:v>0.52843806738217924</c:v>
                </c:pt>
                <c:pt idx="5746">
                  <c:v>0.5085486789461181</c:v>
                </c:pt>
                <c:pt idx="5747">
                  <c:v>0.44119276836952648</c:v>
                </c:pt>
                <c:pt idx="5748">
                  <c:v>0.58806399742767401</c:v>
                </c:pt>
                <c:pt idx="5749">
                  <c:v>0.55422571544358568</c:v>
                </c:pt>
                <c:pt idx="5750">
                  <c:v>0.42271538504706829</c:v>
                </c:pt>
                <c:pt idx="5751">
                  <c:v>0.56363581674750951</c:v>
                </c:pt>
                <c:pt idx="5752">
                  <c:v>0.34810810551311289</c:v>
                </c:pt>
                <c:pt idx="5753">
                  <c:v>0.59882234703032344</c:v>
                </c:pt>
                <c:pt idx="5754">
                  <c:v>0.51153825122539764</c:v>
                </c:pt>
                <c:pt idx="5755">
                  <c:v>0.3654925833074863</c:v>
                </c:pt>
                <c:pt idx="5756">
                  <c:v>0.42095365443162108</c:v>
                </c:pt>
                <c:pt idx="5757">
                  <c:v>0.56722171086495154</c:v>
                </c:pt>
                <c:pt idx="5758">
                  <c:v>0.65114590043593934</c:v>
                </c:pt>
                <c:pt idx="5759">
                  <c:v>0.49050273913382275</c:v>
                </c:pt>
                <c:pt idx="5760">
                  <c:v>0.43136247374536429</c:v>
                </c:pt>
                <c:pt idx="5761">
                  <c:v>0.30615032076193899</c:v>
                </c:pt>
                <c:pt idx="5762">
                  <c:v>0.46294244702984377</c:v>
                </c:pt>
                <c:pt idx="5763">
                  <c:v>0.58716808701878187</c:v>
                </c:pt>
                <c:pt idx="5764">
                  <c:v>0.35828018981807302</c:v>
                </c:pt>
                <c:pt idx="5765">
                  <c:v>0.35274737519714783</c:v>
                </c:pt>
                <c:pt idx="5766">
                  <c:v>0.35703148282183245</c:v>
                </c:pt>
                <c:pt idx="5767">
                  <c:v>0.51221598640937549</c:v>
                </c:pt>
                <c:pt idx="5768">
                  <c:v>0.45557982962710036</c:v>
                </c:pt>
                <c:pt idx="5769">
                  <c:v>0.45442824489585237</c:v>
                </c:pt>
                <c:pt idx="5770">
                  <c:v>0.54656097931361114</c:v>
                </c:pt>
                <c:pt idx="5771">
                  <c:v>0.49407086472525985</c:v>
                </c:pt>
                <c:pt idx="5772">
                  <c:v>0.48550549080677707</c:v>
                </c:pt>
                <c:pt idx="5773">
                  <c:v>0.59145317323595303</c:v>
                </c:pt>
                <c:pt idx="5774">
                  <c:v>0.49209443405451625</c:v>
                </c:pt>
                <c:pt idx="5775">
                  <c:v>0.83200154202224197</c:v>
                </c:pt>
                <c:pt idx="5776">
                  <c:v>0.57232906393053873</c:v>
                </c:pt>
                <c:pt idx="5777">
                  <c:v>0.44348358967529455</c:v>
                </c:pt>
                <c:pt idx="5778">
                  <c:v>0.39619134425260255</c:v>
                </c:pt>
                <c:pt idx="5779">
                  <c:v>0.83469416645790762</c:v>
                </c:pt>
                <c:pt idx="5780">
                  <c:v>0.45728591262581836</c:v>
                </c:pt>
                <c:pt idx="5781">
                  <c:v>0.61216555804592776</c:v>
                </c:pt>
                <c:pt idx="5782">
                  <c:v>0.56807276259239237</c:v>
                </c:pt>
                <c:pt idx="5783">
                  <c:v>0.72420379268760882</c:v>
                </c:pt>
                <c:pt idx="5784">
                  <c:v>0.5165838372934991</c:v>
                </c:pt>
                <c:pt idx="5785">
                  <c:v>0.56179873890265375</c:v>
                </c:pt>
                <c:pt idx="5786">
                  <c:v>0.43109397881003636</c:v>
                </c:pt>
                <c:pt idx="5787">
                  <c:v>0.47748473297264998</c:v>
                </c:pt>
                <c:pt idx="5788">
                  <c:v>0.56495187689084936</c:v>
                </c:pt>
                <c:pt idx="5789">
                  <c:v>0.42044611300181522</c:v>
                </c:pt>
                <c:pt idx="5790">
                  <c:v>0.44128850966485444</c:v>
                </c:pt>
                <c:pt idx="5791">
                  <c:v>0.48306540046784913</c:v>
                </c:pt>
                <c:pt idx="5792">
                  <c:v>0.50009675989051672</c:v>
                </c:pt>
                <c:pt idx="5793">
                  <c:v>0.57052858023997488</c:v>
                </c:pt>
                <c:pt idx="5794">
                  <c:v>0.48032568324510172</c:v>
                </c:pt>
                <c:pt idx="5795">
                  <c:v>0.49646707496714854</c:v>
                </c:pt>
                <c:pt idx="5796">
                  <c:v>0.48586703588398178</c:v>
                </c:pt>
                <c:pt idx="5797">
                  <c:v>0.54063554863082142</c:v>
                </c:pt>
                <c:pt idx="5798">
                  <c:v>0.56562067221696899</c:v>
                </c:pt>
                <c:pt idx="5799">
                  <c:v>0.66201539104086859</c:v>
                </c:pt>
                <c:pt idx="5800">
                  <c:v>0.51279281355089545</c:v>
                </c:pt>
                <c:pt idx="5801">
                  <c:v>0.52774867701345274</c:v>
                </c:pt>
                <c:pt idx="5802">
                  <c:v>0.55944533573476252</c:v>
                </c:pt>
                <c:pt idx="5803">
                  <c:v>0.30107932238951174</c:v>
                </c:pt>
                <c:pt idx="5804">
                  <c:v>0.59020648981740209</c:v>
                </c:pt>
                <c:pt idx="5805">
                  <c:v>0.64422099495519403</c:v>
                </c:pt>
                <c:pt idx="5806">
                  <c:v>0.56224299010037704</c:v>
                </c:pt>
                <c:pt idx="5807">
                  <c:v>0.54967539164754198</c:v>
                </c:pt>
                <c:pt idx="5808">
                  <c:v>0.58227597491836602</c:v>
                </c:pt>
                <c:pt idx="5809">
                  <c:v>0.60379239423416986</c:v>
                </c:pt>
                <c:pt idx="5810">
                  <c:v>0.59301092600810434</c:v>
                </c:pt>
                <c:pt idx="5811">
                  <c:v>0.44201582745509449</c:v>
                </c:pt>
                <c:pt idx="5812">
                  <c:v>0.70136859691173759</c:v>
                </c:pt>
                <c:pt idx="5813">
                  <c:v>0.56922642616811037</c:v>
                </c:pt>
                <c:pt idx="5814">
                  <c:v>0.51061695969985832</c:v>
                </c:pt>
                <c:pt idx="5815">
                  <c:v>0.34190896771198881</c:v>
                </c:pt>
                <c:pt idx="5816">
                  <c:v>0.4109567862205859</c:v>
                </c:pt>
                <c:pt idx="5817">
                  <c:v>0.33211400521783152</c:v>
                </c:pt>
                <c:pt idx="5818">
                  <c:v>0.44019040021952632</c:v>
                </c:pt>
                <c:pt idx="5819">
                  <c:v>0.38285406084386819</c:v>
                </c:pt>
                <c:pt idx="5820">
                  <c:v>0.53417737524453124</c:v>
                </c:pt>
                <c:pt idx="5821">
                  <c:v>0.55031929190928941</c:v>
                </c:pt>
                <c:pt idx="5822">
                  <c:v>0.45227930432485947</c:v>
                </c:pt>
                <c:pt idx="5823">
                  <c:v>0.35088049903920776</c:v>
                </c:pt>
                <c:pt idx="5824">
                  <c:v>0.5822543041940218</c:v>
                </c:pt>
                <c:pt idx="5825">
                  <c:v>0.60387205117966858</c:v>
                </c:pt>
                <c:pt idx="5826">
                  <c:v>0.51901037321491583</c:v>
                </c:pt>
                <c:pt idx="5827">
                  <c:v>0.57963318755740201</c:v>
                </c:pt>
                <c:pt idx="5828">
                  <c:v>0.41742350115301496</c:v>
                </c:pt>
                <c:pt idx="5829">
                  <c:v>0.31827461754533459</c:v>
                </c:pt>
                <c:pt idx="5830">
                  <c:v>0.36359611574480766</c:v>
                </c:pt>
                <c:pt idx="5831">
                  <c:v>0.56042269435089509</c:v>
                </c:pt>
                <c:pt idx="5832">
                  <c:v>0.5291127137375512</c:v>
                </c:pt>
                <c:pt idx="5833">
                  <c:v>0.44902476821061638</c:v>
                </c:pt>
                <c:pt idx="5834">
                  <c:v>0.52660732281760003</c:v>
                </c:pt>
                <c:pt idx="5835">
                  <c:v>0.39362519911816524</c:v>
                </c:pt>
                <c:pt idx="5836">
                  <c:v>0.45183013687537876</c:v>
                </c:pt>
                <c:pt idx="5837">
                  <c:v>0.42773708555770174</c:v>
                </c:pt>
                <c:pt idx="5838">
                  <c:v>0.53325690316199348</c:v>
                </c:pt>
                <c:pt idx="5839">
                  <c:v>0.62007142563894646</c:v>
                </c:pt>
                <c:pt idx="5840">
                  <c:v>0.58358305350478912</c:v>
                </c:pt>
                <c:pt idx="5841">
                  <c:v>0.52001814756194453</c:v>
                </c:pt>
                <c:pt idx="5842">
                  <c:v>0.62807999251115409</c:v>
                </c:pt>
                <c:pt idx="5843">
                  <c:v>0.36696260605194486</c:v>
                </c:pt>
                <c:pt idx="5844">
                  <c:v>0.49334042185721255</c:v>
                </c:pt>
                <c:pt idx="5845">
                  <c:v>0.46233851385362779</c:v>
                </c:pt>
                <c:pt idx="5846">
                  <c:v>0.56571845209283234</c:v>
                </c:pt>
                <c:pt idx="5847">
                  <c:v>0.43009764819561874</c:v>
                </c:pt>
                <c:pt idx="5848">
                  <c:v>0.39929988550105427</c:v>
                </c:pt>
                <c:pt idx="5849">
                  <c:v>0.61299418335440459</c:v>
                </c:pt>
                <c:pt idx="5850">
                  <c:v>0.48008557567317484</c:v>
                </c:pt>
                <c:pt idx="5851">
                  <c:v>0.47972351319616152</c:v>
                </c:pt>
                <c:pt idx="5852">
                  <c:v>0.62477146936368799</c:v>
                </c:pt>
                <c:pt idx="5853">
                  <c:v>0.53131513671669739</c:v>
                </c:pt>
                <c:pt idx="5854">
                  <c:v>0.39552087334537783</c:v>
                </c:pt>
                <c:pt idx="5855">
                  <c:v>0.5718048587086646</c:v>
                </c:pt>
                <c:pt idx="5856">
                  <c:v>0.51000048600618531</c:v>
                </c:pt>
                <c:pt idx="5857">
                  <c:v>0.78253271244066447</c:v>
                </c:pt>
                <c:pt idx="5858">
                  <c:v>0.58653935920032796</c:v>
                </c:pt>
                <c:pt idx="5859">
                  <c:v>0.44196677047660626</c:v>
                </c:pt>
                <c:pt idx="5860">
                  <c:v>0.56730081367754559</c:v>
                </c:pt>
                <c:pt idx="5861">
                  <c:v>0.6263294053795222</c:v>
                </c:pt>
                <c:pt idx="5862">
                  <c:v>0.49554252812506411</c:v>
                </c:pt>
                <c:pt idx="5863">
                  <c:v>0.45670747146758756</c:v>
                </c:pt>
                <c:pt idx="5864">
                  <c:v>0.57275235802290114</c:v>
                </c:pt>
                <c:pt idx="5865">
                  <c:v>0.51885862652508097</c:v>
                </c:pt>
                <c:pt idx="5866">
                  <c:v>0.47387538371998456</c:v>
                </c:pt>
                <c:pt idx="5867">
                  <c:v>0.56509046505978777</c:v>
                </c:pt>
                <c:pt idx="5868">
                  <c:v>0.47361761297488725</c:v>
                </c:pt>
                <c:pt idx="5869">
                  <c:v>0.52904567075103015</c:v>
                </c:pt>
                <c:pt idx="5870">
                  <c:v>0.59326284588040124</c:v>
                </c:pt>
                <c:pt idx="5871">
                  <c:v>0.39938503457844821</c:v>
                </c:pt>
                <c:pt idx="5872">
                  <c:v>0.60993420888373451</c:v>
                </c:pt>
                <c:pt idx="5873">
                  <c:v>0.58570088523699237</c:v>
                </c:pt>
                <c:pt idx="5874">
                  <c:v>0.47519130136614884</c:v>
                </c:pt>
                <c:pt idx="5875">
                  <c:v>0.65778447463318401</c:v>
                </c:pt>
                <c:pt idx="5876">
                  <c:v>0.53408761006384231</c:v>
                </c:pt>
                <c:pt idx="5877">
                  <c:v>0.50932090760781901</c:v>
                </c:pt>
                <c:pt idx="5878">
                  <c:v>0.48990675849472248</c:v>
                </c:pt>
                <c:pt idx="5879">
                  <c:v>0.54615560065678259</c:v>
                </c:pt>
                <c:pt idx="5880">
                  <c:v>0.54503431751256892</c:v>
                </c:pt>
                <c:pt idx="5881">
                  <c:v>0.57742093455477206</c:v>
                </c:pt>
                <c:pt idx="5882">
                  <c:v>0.38034895527572687</c:v>
                </c:pt>
                <c:pt idx="5883">
                  <c:v>0.52489703155876755</c:v>
                </c:pt>
                <c:pt idx="5884">
                  <c:v>0.52608838415538361</c:v>
                </c:pt>
                <c:pt idx="5885">
                  <c:v>0.40334505796875858</c:v>
                </c:pt>
                <c:pt idx="5886">
                  <c:v>0.49279598577709299</c:v>
                </c:pt>
                <c:pt idx="5887">
                  <c:v>0.42271209517209685</c:v>
                </c:pt>
                <c:pt idx="5888">
                  <c:v>0.56736052597040465</c:v>
                </c:pt>
                <c:pt idx="5889">
                  <c:v>0.52741208695039266</c:v>
                </c:pt>
                <c:pt idx="5890">
                  <c:v>0.53497197894430026</c:v>
                </c:pt>
                <c:pt idx="5891">
                  <c:v>0.56643760324200654</c:v>
                </c:pt>
                <c:pt idx="5892">
                  <c:v>0.4189355557900602</c:v>
                </c:pt>
                <c:pt idx="5893">
                  <c:v>0.40937924185399976</c:v>
                </c:pt>
                <c:pt idx="5894">
                  <c:v>0.54254431761156807</c:v>
                </c:pt>
                <c:pt idx="5895">
                  <c:v>0.54913551108768188</c:v>
                </c:pt>
                <c:pt idx="5896">
                  <c:v>0.39520898164974705</c:v>
                </c:pt>
                <c:pt idx="5897">
                  <c:v>0.69142003751882009</c:v>
                </c:pt>
                <c:pt idx="5898">
                  <c:v>0.57928345301323103</c:v>
                </c:pt>
                <c:pt idx="5899">
                  <c:v>0.50265400397123949</c:v>
                </c:pt>
                <c:pt idx="5900">
                  <c:v>0.3503354074128997</c:v>
                </c:pt>
                <c:pt idx="5901">
                  <c:v>0.45189255204977025</c:v>
                </c:pt>
                <c:pt idx="5902">
                  <c:v>0.49081615327373401</c:v>
                </c:pt>
                <c:pt idx="5903">
                  <c:v>0.55638976923030092</c:v>
                </c:pt>
                <c:pt idx="5904">
                  <c:v>0.41579527177056103</c:v>
                </c:pt>
                <c:pt idx="5905">
                  <c:v>0.44401593406942941</c:v>
                </c:pt>
                <c:pt idx="5906">
                  <c:v>0.65305392535521678</c:v>
                </c:pt>
                <c:pt idx="5907">
                  <c:v>0.36027499571228194</c:v>
                </c:pt>
                <c:pt idx="5908">
                  <c:v>0.42172171364032524</c:v>
                </c:pt>
                <c:pt idx="5909">
                  <c:v>0.42544058148934566</c:v>
                </c:pt>
                <c:pt idx="5910">
                  <c:v>0.59308810231149778</c:v>
                </c:pt>
                <c:pt idx="5911">
                  <c:v>0.51286678702505972</c:v>
                </c:pt>
                <c:pt idx="5912">
                  <c:v>0.26861860611515032</c:v>
                </c:pt>
                <c:pt idx="5913">
                  <c:v>0.43046037592170766</c:v>
                </c:pt>
                <c:pt idx="5914">
                  <c:v>0.44388714702081838</c:v>
                </c:pt>
                <c:pt idx="5915">
                  <c:v>0.49023352090508937</c:v>
                </c:pt>
                <c:pt idx="5916">
                  <c:v>0.45876423123383298</c:v>
                </c:pt>
                <c:pt idx="5917">
                  <c:v>0.38443699195520464</c:v>
                </c:pt>
                <c:pt idx="5918">
                  <c:v>0.4234274216227919</c:v>
                </c:pt>
                <c:pt idx="5919">
                  <c:v>0.68379138012097596</c:v>
                </c:pt>
                <c:pt idx="5920">
                  <c:v>0.53464373779397345</c:v>
                </c:pt>
                <c:pt idx="5921">
                  <c:v>0.50984013897681002</c:v>
                </c:pt>
                <c:pt idx="5922">
                  <c:v>0.48864294390858698</c:v>
                </c:pt>
                <c:pt idx="5923">
                  <c:v>0.51016960953935897</c:v>
                </c:pt>
                <c:pt idx="5924">
                  <c:v>0.49429972178590925</c:v>
                </c:pt>
                <c:pt idx="5925">
                  <c:v>0.55022220880907047</c:v>
                </c:pt>
                <c:pt idx="5926">
                  <c:v>0.56270354679641144</c:v>
                </c:pt>
                <c:pt idx="5927">
                  <c:v>0.55266452363753016</c:v>
                </c:pt>
                <c:pt idx="5928">
                  <c:v>0.47434031640315816</c:v>
                </c:pt>
                <c:pt idx="5929">
                  <c:v>0.41381362123421478</c:v>
                </c:pt>
                <c:pt idx="5930">
                  <c:v>0.64197920627597593</c:v>
                </c:pt>
                <c:pt idx="5931">
                  <c:v>0.51753072893253538</c:v>
                </c:pt>
                <c:pt idx="5932">
                  <c:v>0.58452508074490739</c:v>
                </c:pt>
                <c:pt idx="5933">
                  <c:v>0.50295984643218783</c:v>
                </c:pt>
                <c:pt idx="5934">
                  <c:v>0.51047175907899112</c:v>
                </c:pt>
                <c:pt idx="5935">
                  <c:v>0.44011230514741323</c:v>
                </c:pt>
                <c:pt idx="5936">
                  <c:v>0.44513829580376096</c:v>
                </c:pt>
                <c:pt idx="5937">
                  <c:v>0.60013811413909979</c:v>
                </c:pt>
                <c:pt idx="5938">
                  <c:v>0.44864350014575705</c:v>
                </c:pt>
                <c:pt idx="5939">
                  <c:v>0.55243212865862601</c:v>
                </c:pt>
                <c:pt idx="5940">
                  <c:v>0.65310799013592624</c:v>
                </c:pt>
                <c:pt idx="5941">
                  <c:v>0.59932265535224938</c:v>
                </c:pt>
                <c:pt idx="5942">
                  <c:v>0.60528628585008382</c:v>
                </c:pt>
                <c:pt idx="5943">
                  <c:v>0.45026651281871616</c:v>
                </c:pt>
                <c:pt idx="5944">
                  <c:v>0.40780075201535682</c:v>
                </c:pt>
                <c:pt idx="5945">
                  <c:v>0.34946936960483044</c:v>
                </c:pt>
                <c:pt idx="5946">
                  <c:v>0.54300491748106416</c:v>
                </c:pt>
                <c:pt idx="5947">
                  <c:v>0.5243669252019395</c:v>
                </c:pt>
                <c:pt idx="5948">
                  <c:v>0.22803778488107052</c:v>
                </c:pt>
                <c:pt idx="5949">
                  <c:v>0.43342330284745545</c:v>
                </c:pt>
                <c:pt idx="5950">
                  <c:v>0.50283553323619268</c:v>
                </c:pt>
                <c:pt idx="5951">
                  <c:v>0.48198786751048717</c:v>
                </c:pt>
                <c:pt idx="5952">
                  <c:v>0.60048090848204738</c:v>
                </c:pt>
                <c:pt idx="5953">
                  <c:v>0.39582382689063905</c:v>
                </c:pt>
                <c:pt idx="5954">
                  <c:v>0.5566642924573495</c:v>
                </c:pt>
                <c:pt idx="5955">
                  <c:v>0.34937311916682634</c:v>
                </c:pt>
                <c:pt idx="5956">
                  <c:v>0.50406676502918557</c:v>
                </c:pt>
                <c:pt idx="5957">
                  <c:v>0.3329518625635654</c:v>
                </c:pt>
                <c:pt idx="5958">
                  <c:v>0.32069258629901842</c:v>
                </c:pt>
                <c:pt idx="5959">
                  <c:v>0.53660286148333758</c:v>
                </c:pt>
                <c:pt idx="5960">
                  <c:v>0.52056074129603569</c:v>
                </c:pt>
                <c:pt idx="5961">
                  <c:v>0.63289649996839181</c:v>
                </c:pt>
                <c:pt idx="5962">
                  <c:v>0.53924482095113069</c:v>
                </c:pt>
                <c:pt idx="5963">
                  <c:v>0.41756574115766887</c:v>
                </c:pt>
                <c:pt idx="5964">
                  <c:v>0.53786877128782606</c:v>
                </c:pt>
                <c:pt idx="5965">
                  <c:v>0.53561130435092164</c:v>
                </c:pt>
                <c:pt idx="5966">
                  <c:v>0.55665004849570787</c:v>
                </c:pt>
                <c:pt idx="5967">
                  <c:v>0.55336137106173999</c:v>
                </c:pt>
                <c:pt idx="5968">
                  <c:v>0.54886535216230092</c:v>
                </c:pt>
                <c:pt idx="5969">
                  <c:v>0.41151320079136455</c:v>
                </c:pt>
                <c:pt idx="5970">
                  <c:v>0.59066865191211393</c:v>
                </c:pt>
                <c:pt idx="5971">
                  <c:v>0.34779516958204276</c:v>
                </c:pt>
                <c:pt idx="5972">
                  <c:v>0.40990121994031359</c:v>
                </c:pt>
                <c:pt idx="5973">
                  <c:v>0.53773822708352059</c:v>
                </c:pt>
                <c:pt idx="5974">
                  <c:v>0.58306067066727485</c:v>
                </c:pt>
                <c:pt idx="5975">
                  <c:v>0.49653273230825806</c:v>
                </c:pt>
                <c:pt idx="5976">
                  <c:v>0.43043345537359873</c:v>
                </c:pt>
                <c:pt idx="5977">
                  <c:v>0.3353166765794417</c:v>
                </c:pt>
                <c:pt idx="5978">
                  <c:v>0.52229587151261359</c:v>
                </c:pt>
                <c:pt idx="5979">
                  <c:v>0.49448655720448093</c:v>
                </c:pt>
                <c:pt idx="5980">
                  <c:v>0.45224480869273076</c:v>
                </c:pt>
                <c:pt idx="5981">
                  <c:v>0.62164405951201351</c:v>
                </c:pt>
                <c:pt idx="5982">
                  <c:v>0.57169565541685319</c:v>
                </c:pt>
                <c:pt idx="5983">
                  <c:v>0.53199819803306081</c:v>
                </c:pt>
                <c:pt idx="5984">
                  <c:v>0.45139904010283632</c:v>
                </c:pt>
                <c:pt idx="5985">
                  <c:v>0.59274501873846452</c:v>
                </c:pt>
                <c:pt idx="5986">
                  <c:v>0.49369689146024692</c:v>
                </c:pt>
                <c:pt idx="5987">
                  <c:v>0.42552909926040117</c:v>
                </c:pt>
                <c:pt idx="5988">
                  <c:v>0.57044984966915813</c:v>
                </c:pt>
                <c:pt idx="5989">
                  <c:v>0.55833499944936982</c:v>
                </c:pt>
                <c:pt idx="5990">
                  <c:v>0.67308122882333477</c:v>
                </c:pt>
                <c:pt idx="5991">
                  <c:v>0.58509126800385103</c:v>
                </c:pt>
                <c:pt idx="5992">
                  <c:v>0.57332886611111089</c:v>
                </c:pt>
                <c:pt idx="5993">
                  <c:v>0.43437407803916278</c:v>
                </c:pt>
                <c:pt idx="5994">
                  <c:v>0.44876907835120333</c:v>
                </c:pt>
                <c:pt idx="5995">
                  <c:v>0.58916246212361056</c:v>
                </c:pt>
                <c:pt idx="5996">
                  <c:v>0.6231749382859606</c:v>
                </c:pt>
                <c:pt idx="5997">
                  <c:v>0.44354000820079542</c:v>
                </c:pt>
                <c:pt idx="5998">
                  <c:v>0.42228483008919249</c:v>
                </c:pt>
                <c:pt idx="5999">
                  <c:v>0.43378087653611985</c:v>
                </c:pt>
                <c:pt idx="6000">
                  <c:v>0.47465444806891027</c:v>
                </c:pt>
                <c:pt idx="6001">
                  <c:v>0.46596969997524124</c:v>
                </c:pt>
                <c:pt idx="6002">
                  <c:v>0.50758930386156043</c:v>
                </c:pt>
                <c:pt idx="6003">
                  <c:v>0.63911524046717427</c:v>
                </c:pt>
                <c:pt idx="6004">
                  <c:v>0.55223049007498271</c:v>
                </c:pt>
                <c:pt idx="6005">
                  <c:v>0.62295602832537844</c:v>
                </c:pt>
                <c:pt idx="6006">
                  <c:v>0.54299618934580796</c:v>
                </c:pt>
                <c:pt idx="6007">
                  <c:v>0.35329928909403985</c:v>
                </c:pt>
                <c:pt idx="6008">
                  <c:v>0.5083983293010651</c:v>
                </c:pt>
                <c:pt idx="6009">
                  <c:v>0.48970602796812052</c:v>
                </c:pt>
                <c:pt idx="6010">
                  <c:v>0.42159775504976676</c:v>
                </c:pt>
                <c:pt idx="6011">
                  <c:v>0.57652834464927127</c:v>
                </c:pt>
                <c:pt idx="6012">
                  <c:v>0.55244782349432375</c:v>
                </c:pt>
                <c:pt idx="6013">
                  <c:v>0.57160015326706237</c:v>
                </c:pt>
                <c:pt idx="6014">
                  <c:v>0.49045895990317662</c:v>
                </c:pt>
                <c:pt idx="6015">
                  <c:v>0.3866584136517805</c:v>
                </c:pt>
                <c:pt idx="6016">
                  <c:v>0.41265573912092951</c:v>
                </c:pt>
                <c:pt idx="6017">
                  <c:v>0.51222209637651528</c:v>
                </c:pt>
                <c:pt idx="6018">
                  <c:v>0.61047946781836826</c:v>
                </c:pt>
                <c:pt idx="6019">
                  <c:v>0.5546993017447378</c:v>
                </c:pt>
                <c:pt idx="6020">
                  <c:v>0.77049727211787256</c:v>
                </c:pt>
                <c:pt idx="6021">
                  <c:v>0.51739472913359363</c:v>
                </c:pt>
                <c:pt idx="6022">
                  <c:v>0.43216374260597756</c:v>
                </c:pt>
                <c:pt idx="6023">
                  <c:v>0.56715656188343422</c:v>
                </c:pt>
                <c:pt idx="6024">
                  <c:v>0.49694720314549146</c:v>
                </c:pt>
                <c:pt idx="6025">
                  <c:v>0.44424780681893816</c:v>
                </c:pt>
                <c:pt idx="6026">
                  <c:v>0.66212134891312313</c:v>
                </c:pt>
                <c:pt idx="6027">
                  <c:v>0.58383834342810337</c:v>
                </c:pt>
                <c:pt idx="6028">
                  <c:v>0.46031531813097315</c:v>
                </c:pt>
                <c:pt idx="6029">
                  <c:v>0.50209879017870485</c:v>
                </c:pt>
                <c:pt idx="6030">
                  <c:v>0.42726193163750115</c:v>
                </c:pt>
                <c:pt idx="6031">
                  <c:v>0.60819731588318549</c:v>
                </c:pt>
                <c:pt idx="6032">
                  <c:v>0.41507231599676359</c:v>
                </c:pt>
                <c:pt idx="6033">
                  <c:v>0.557501030683346</c:v>
                </c:pt>
                <c:pt idx="6034">
                  <c:v>0.5441225522857277</c:v>
                </c:pt>
                <c:pt idx="6035">
                  <c:v>0.30952478232927411</c:v>
                </c:pt>
                <c:pt idx="6036">
                  <c:v>0.54177217350637807</c:v>
                </c:pt>
                <c:pt idx="6037">
                  <c:v>0.5857674182674395</c:v>
                </c:pt>
                <c:pt idx="6038">
                  <c:v>0.63581376203184847</c:v>
                </c:pt>
                <c:pt idx="6039">
                  <c:v>0.56441728121421364</c:v>
                </c:pt>
                <c:pt idx="6040">
                  <c:v>0.53540464721650904</c:v>
                </c:pt>
                <c:pt idx="6041">
                  <c:v>0.41122267689279873</c:v>
                </c:pt>
                <c:pt idx="6042">
                  <c:v>0.35346077460951714</c:v>
                </c:pt>
                <c:pt idx="6043">
                  <c:v>0.54425249650443908</c:v>
                </c:pt>
                <c:pt idx="6044">
                  <c:v>0.69898997582363964</c:v>
                </c:pt>
                <c:pt idx="6045">
                  <c:v>0.55471870931382961</c:v>
                </c:pt>
                <c:pt idx="6046">
                  <c:v>0.5679783342732736</c:v>
                </c:pt>
                <c:pt idx="6047">
                  <c:v>0.47683108670672841</c:v>
                </c:pt>
                <c:pt idx="6048">
                  <c:v>0.66114629011158266</c:v>
                </c:pt>
                <c:pt idx="6049">
                  <c:v>0.34704710591735993</c:v>
                </c:pt>
                <c:pt idx="6050">
                  <c:v>0.45347887367059497</c:v>
                </c:pt>
                <c:pt idx="6051">
                  <c:v>0.53298974889910855</c:v>
                </c:pt>
                <c:pt idx="6052">
                  <c:v>0.4444094658664246</c:v>
                </c:pt>
                <c:pt idx="6053">
                  <c:v>0.48810396015847846</c:v>
                </c:pt>
                <c:pt idx="6054">
                  <c:v>0.61609822949437631</c:v>
                </c:pt>
                <c:pt idx="6055">
                  <c:v>0.46853071897867171</c:v>
                </c:pt>
                <c:pt idx="6056">
                  <c:v>0.59939208643904374</c:v>
                </c:pt>
                <c:pt idx="6057">
                  <c:v>0.55794704517058524</c:v>
                </c:pt>
                <c:pt idx="6058">
                  <c:v>0.42144426753617376</c:v>
                </c:pt>
                <c:pt idx="6059">
                  <c:v>0.53208807749017095</c:v>
                </c:pt>
                <c:pt idx="6060">
                  <c:v>0.53196473738246886</c:v>
                </c:pt>
                <c:pt idx="6061">
                  <c:v>0.53146310788221507</c:v>
                </c:pt>
                <c:pt idx="6062">
                  <c:v>0.48744676826959177</c:v>
                </c:pt>
                <c:pt idx="6063">
                  <c:v>0.64506892698958374</c:v>
                </c:pt>
                <c:pt idx="6064">
                  <c:v>0.30952312971706525</c:v>
                </c:pt>
                <c:pt idx="6065">
                  <c:v>0.55915432836108603</c:v>
                </c:pt>
                <c:pt idx="6066">
                  <c:v>0.59642432567086234</c:v>
                </c:pt>
                <c:pt idx="6067">
                  <c:v>0.41433199975498614</c:v>
                </c:pt>
                <c:pt idx="6068">
                  <c:v>0.57790606831553115</c:v>
                </c:pt>
                <c:pt idx="6069">
                  <c:v>0.46097064298533891</c:v>
                </c:pt>
                <c:pt idx="6070">
                  <c:v>0.49152040455084167</c:v>
                </c:pt>
                <c:pt idx="6071">
                  <c:v>0.58552155103454873</c:v>
                </c:pt>
                <c:pt idx="6072">
                  <c:v>0.56015275889960792</c:v>
                </c:pt>
                <c:pt idx="6073">
                  <c:v>0.56300626062249604</c:v>
                </c:pt>
                <c:pt idx="6074">
                  <c:v>0.46856236603496271</c:v>
                </c:pt>
                <c:pt idx="6075">
                  <c:v>0.37744119261404285</c:v>
                </c:pt>
                <c:pt idx="6076">
                  <c:v>0.47747850221321175</c:v>
                </c:pt>
                <c:pt idx="6077">
                  <c:v>0.55721736287416235</c:v>
                </c:pt>
                <c:pt idx="6078">
                  <c:v>0.4611750151851492</c:v>
                </c:pt>
                <c:pt idx="6079">
                  <c:v>0.57258969483747946</c:v>
                </c:pt>
                <c:pt idx="6080">
                  <c:v>0.61771341179562889</c:v>
                </c:pt>
                <c:pt idx="6081">
                  <c:v>0.63842555223568465</c:v>
                </c:pt>
                <c:pt idx="6082">
                  <c:v>0.34505068962854335</c:v>
                </c:pt>
                <c:pt idx="6083">
                  <c:v>0.6087511268315684</c:v>
                </c:pt>
                <c:pt idx="6084">
                  <c:v>0.49429255304173286</c:v>
                </c:pt>
                <c:pt idx="6085">
                  <c:v>0.59343595380930625</c:v>
                </c:pt>
                <c:pt idx="6086">
                  <c:v>0.64148171838481949</c:v>
                </c:pt>
                <c:pt idx="6087">
                  <c:v>0.53162690056119988</c:v>
                </c:pt>
                <c:pt idx="6088">
                  <c:v>0.65812015045881411</c:v>
                </c:pt>
                <c:pt idx="6089">
                  <c:v>0.4732361818885093</c:v>
                </c:pt>
                <c:pt idx="6090">
                  <c:v>0.46984404731714385</c:v>
                </c:pt>
                <c:pt idx="6091">
                  <c:v>0.29220717023063392</c:v>
                </c:pt>
                <c:pt idx="6092">
                  <c:v>0.50553656837212058</c:v>
                </c:pt>
                <c:pt idx="6093">
                  <c:v>0.4296746359779724</c:v>
                </c:pt>
                <c:pt idx="6094">
                  <c:v>0.67232644948188014</c:v>
                </c:pt>
                <c:pt idx="6095">
                  <c:v>0.40031898894329732</c:v>
                </c:pt>
                <c:pt idx="6096">
                  <c:v>0.4810740718255157</c:v>
                </c:pt>
                <c:pt idx="6097">
                  <c:v>0.63515313054607581</c:v>
                </c:pt>
                <c:pt idx="6098">
                  <c:v>0.51570191437821433</c:v>
                </c:pt>
                <c:pt idx="6099">
                  <c:v>0.50256420814713376</c:v>
                </c:pt>
                <c:pt idx="6100">
                  <c:v>0.55807767037629485</c:v>
                </c:pt>
                <c:pt idx="6101">
                  <c:v>0.43929415303155811</c:v>
                </c:pt>
                <c:pt idx="6102">
                  <c:v>0.58878733251013837</c:v>
                </c:pt>
                <c:pt idx="6103">
                  <c:v>0.5489772574235845</c:v>
                </c:pt>
                <c:pt idx="6104">
                  <c:v>0.2905337429264499</c:v>
                </c:pt>
                <c:pt idx="6105">
                  <c:v>0.54720436942179096</c:v>
                </c:pt>
                <c:pt idx="6106">
                  <c:v>0.55216683383013021</c:v>
                </c:pt>
                <c:pt idx="6107">
                  <c:v>0.71607438532872292</c:v>
                </c:pt>
                <c:pt idx="6108">
                  <c:v>0.43091526549989795</c:v>
                </c:pt>
                <c:pt idx="6109">
                  <c:v>0.41851086101404733</c:v>
                </c:pt>
                <c:pt idx="6110">
                  <c:v>0.48697589997996465</c:v>
                </c:pt>
                <c:pt idx="6111">
                  <c:v>0.3494429213901431</c:v>
                </c:pt>
                <c:pt idx="6112">
                  <c:v>0.64115029140898483</c:v>
                </c:pt>
                <c:pt idx="6113">
                  <c:v>0.48137426521113191</c:v>
                </c:pt>
                <c:pt idx="6114">
                  <c:v>0.23322670223139941</c:v>
                </c:pt>
                <c:pt idx="6115">
                  <c:v>0.58386915022673136</c:v>
                </c:pt>
                <c:pt idx="6116">
                  <c:v>0.49350014054251956</c:v>
                </c:pt>
                <c:pt idx="6117">
                  <c:v>0.57498993054229686</c:v>
                </c:pt>
                <c:pt idx="6118">
                  <c:v>0.48914648276779954</c:v>
                </c:pt>
                <c:pt idx="6119">
                  <c:v>0.45535965772947617</c:v>
                </c:pt>
                <c:pt idx="6120">
                  <c:v>0.42126412716850153</c:v>
                </c:pt>
                <c:pt idx="6121">
                  <c:v>0.4103248230489458</c:v>
                </c:pt>
                <c:pt idx="6122">
                  <c:v>0.45555645001031259</c:v>
                </c:pt>
                <c:pt idx="6123">
                  <c:v>0.39103211343159694</c:v>
                </c:pt>
                <c:pt idx="6124">
                  <c:v>0.44576150454026442</c:v>
                </c:pt>
                <c:pt idx="6125">
                  <c:v>0.4391486635359455</c:v>
                </c:pt>
                <c:pt idx="6126">
                  <c:v>0.6184849489459342</c:v>
                </c:pt>
                <c:pt idx="6127">
                  <c:v>0.52237428694746191</c:v>
                </c:pt>
                <c:pt idx="6128">
                  <c:v>0.49273643515360277</c:v>
                </c:pt>
                <c:pt idx="6129">
                  <c:v>0.5747607277661646</c:v>
                </c:pt>
                <c:pt idx="6130">
                  <c:v>0.6007864968003479</c:v>
                </c:pt>
                <c:pt idx="6131">
                  <c:v>0.2623468356251652</c:v>
                </c:pt>
                <c:pt idx="6132">
                  <c:v>0.45683084239679816</c:v>
                </c:pt>
                <c:pt idx="6133">
                  <c:v>0.58563485375318924</c:v>
                </c:pt>
                <c:pt idx="6134">
                  <c:v>0.46797587258437723</c:v>
                </c:pt>
                <c:pt idx="6135">
                  <c:v>0.48989339136728866</c:v>
                </c:pt>
                <c:pt idx="6136">
                  <c:v>0.49876785121410877</c:v>
                </c:pt>
                <c:pt idx="6137">
                  <c:v>0.49476725900656926</c:v>
                </c:pt>
                <c:pt idx="6138">
                  <c:v>0.44917249328616909</c:v>
                </c:pt>
                <c:pt idx="6139">
                  <c:v>0.41030901991632984</c:v>
                </c:pt>
                <c:pt idx="6140">
                  <c:v>0.5508043389456696</c:v>
                </c:pt>
                <c:pt idx="6141">
                  <c:v>0.45666912638620583</c:v>
                </c:pt>
                <c:pt idx="6142">
                  <c:v>0.4513334672534689</c:v>
                </c:pt>
                <c:pt idx="6143">
                  <c:v>0.55178522462069424</c:v>
                </c:pt>
                <c:pt idx="6144">
                  <c:v>0.48412241899444708</c:v>
                </c:pt>
                <c:pt idx="6145">
                  <c:v>0.32170319712660334</c:v>
                </c:pt>
                <c:pt idx="6146">
                  <c:v>0.37614832010294053</c:v>
                </c:pt>
                <c:pt idx="6147">
                  <c:v>0.52319391412975458</c:v>
                </c:pt>
                <c:pt idx="6148">
                  <c:v>0.61106313908848142</c:v>
                </c:pt>
                <c:pt idx="6149">
                  <c:v>0.62784053344331703</c:v>
                </c:pt>
                <c:pt idx="6150">
                  <c:v>0.57649977908275252</c:v>
                </c:pt>
                <c:pt idx="6151">
                  <c:v>0.44771611705837105</c:v>
                </c:pt>
                <c:pt idx="6152">
                  <c:v>0.45120469675103675</c:v>
                </c:pt>
                <c:pt idx="6153">
                  <c:v>0.5642831908293775</c:v>
                </c:pt>
                <c:pt idx="6154">
                  <c:v>0.52158517106260105</c:v>
                </c:pt>
                <c:pt idx="6155">
                  <c:v>0.45210629396779733</c:v>
                </c:pt>
                <c:pt idx="6156">
                  <c:v>0.37830369406246112</c:v>
                </c:pt>
                <c:pt idx="6157">
                  <c:v>0.59815851071125192</c:v>
                </c:pt>
                <c:pt idx="6158">
                  <c:v>0.42997261253575203</c:v>
                </c:pt>
                <c:pt idx="6159">
                  <c:v>0.45666626144509676</c:v>
                </c:pt>
                <c:pt idx="6160">
                  <c:v>0.50601053705826982</c:v>
                </c:pt>
                <c:pt idx="6161">
                  <c:v>0.60187251886510529</c:v>
                </c:pt>
                <c:pt idx="6162">
                  <c:v>0.55105597487325697</c:v>
                </c:pt>
                <c:pt idx="6163">
                  <c:v>0.33278285470137692</c:v>
                </c:pt>
                <c:pt idx="6164">
                  <c:v>0.48821613049298723</c:v>
                </c:pt>
                <c:pt idx="6165">
                  <c:v>0.41479189249038584</c:v>
                </c:pt>
                <c:pt idx="6166">
                  <c:v>0.50590061355393101</c:v>
                </c:pt>
                <c:pt idx="6167">
                  <c:v>0.4470581570737498</c:v>
                </c:pt>
                <c:pt idx="6168">
                  <c:v>0.5860462470894755</c:v>
                </c:pt>
                <c:pt idx="6169">
                  <c:v>0.44357593283370617</c:v>
                </c:pt>
                <c:pt idx="6170">
                  <c:v>0.5665149052595706</c:v>
                </c:pt>
                <c:pt idx="6171">
                  <c:v>0.50282126948315842</c:v>
                </c:pt>
                <c:pt idx="6172">
                  <c:v>0.58102707940777165</c:v>
                </c:pt>
                <c:pt idx="6173">
                  <c:v>0.58355992661205491</c:v>
                </c:pt>
                <c:pt idx="6174">
                  <c:v>0.3995034361797537</c:v>
                </c:pt>
                <c:pt idx="6175">
                  <c:v>0.4189105827176281</c:v>
                </c:pt>
                <c:pt idx="6176">
                  <c:v>0.35751697367384672</c:v>
                </c:pt>
                <c:pt idx="6177">
                  <c:v>0.47447855855485477</c:v>
                </c:pt>
                <c:pt idx="6178">
                  <c:v>0.55848166276598277</c:v>
                </c:pt>
                <c:pt idx="6179">
                  <c:v>0.34450305806554626</c:v>
                </c:pt>
                <c:pt idx="6180">
                  <c:v>0.54201137652671261</c:v>
                </c:pt>
                <c:pt idx="6181">
                  <c:v>0.6289034864788009</c:v>
                </c:pt>
                <c:pt idx="6182">
                  <c:v>0.66046377505200948</c:v>
                </c:pt>
                <c:pt idx="6183">
                  <c:v>0.52318405931126233</c:v>
                </c:pt>
                <c:pt idx="6184">
                  <c:v>0.44578596619575861</c:v>
                </c:pt>
                <c:pt idx="6185">
                  <c:v>0.5180266902506363</c:v>
                </c:pt>
                <c:pt idx="6186">
                  <c:v>0.66196952804819176</c:v>
                </c:pt>
                <c:pt idx="6187">
                  <c:v>0.5821456560051087</c:v>
                </c:pt>
                <c:pt idx="6188">
                  <c:v>0.57527634794917737</c:v>
                </c:pt>
                <c:pt idx="6189">
                  <c:v>0.63302075537994285</c:v>
                </c:pt>
                <c:pt idx="6190">
                  <c:v>0.51738654413845275</c:v>
                </c:pt>
                <c:pt idx="6191">
                  <c:v>0.52979602520329294</c:v>
                </c:pt>
                <c:pt idx="6192">
                  <c:v>0.34920392500455744</c:v>
                </c:pt>
                <c:pt idx="6193">
                  <c:v>0.56025935665684479</c:v>
                </c:pt>
                <c:pt idx="6194">
                  <c:v>0.4758872803949028</c:v>
                </c:pt>
                <c:pt idx="6195">
                  <c:v>0.61321998241997866</c:v>
                </c:pt>
                <c:pt idx="6196">
                  <c:v>0.48558829519441271</c:v>
                </c:pt>
                <c:pt idx="6197">
                  <c:v>0.51205824558955471</c:v>
                </c:pt>
                <c:pt idx="6198">
                  <c:v>0.48840029691839393</c:v>
                </c:pt>
                <c:pt idx="6199">
                  <c:v>0.49445384915771939</c:v>
                </c:pt>
                <c:pt idx="6200">
                  <c:v>0.5312769843789078</c:v>
                </c:pt>
                <c:pt idx="6201">
                  <c:v>0.54762826420021515</c:v>
                </c:pt>
                <c:pt idx="6202">
                  <c:v>0.54626913280792111</c:v>
                </c:pt>
                <c:pt idx="6203">
                  <c:v>0.55056346204641404</c:v>
                </c:pt>
                <c:pt idx="6204">
                  <c:v>0.40697096155256102</c:v>
                </c:pt>
                <c:pt idx="6205">
                  <c:v>0.48238273903281209</c:v>
                </c:pt>
                <c:pt idx="6206">
                  <c:v>0.5662340967808005</c:v>
                </c:pt>
                <c:pt idx="6207">
                  <c:v>0.58547846051110597</c:v>
                </c:pt>
                <c:pt idx="6208">
                  <c:v>0.57922424043784559</c:v>
                </c:pt>
                <c:pt idx="6209">
                  <c:v>0.53337749237782006</c:v>
                </c:pt>
                <c:pt idx="6210">
                  <c:v>0.49199960631547696</c:v>
                </c:pt>
                <c:pt idx="6211">
                  <c:v>0.42935918579529303</c:v>
                </c:pt>
                <c:pt idx="6212">
                  <c:v>0.38202642305023038</c:v>
                </c:pt>
                <c:pt idx="6213">
                  <c:v>0.42620904647825208</c:v>
                </c:pt>
                <c:pt idx="6214">
                  <c:v>0.42723171943547539</c:v>
                </c:pt>
                <c:pt idx="6215">
                  <c:v>0.58687700532666764</c:v>
                </c:pt>
                <c:pt idx="6216">
                  <c:v>0.51349995342549137</c:v>
                </c:pt>
                <c:pt idx="6217">
                  <c:v>0.57439054565404879</c:v>
                </c:pt>
                <c:pt idx="6218">
                  <c:v>0.43108096091611864</c:v>
                </c:pt>
                <c:pt idx="6219">
                  <c:v>0.56394812054024102</c:v>
                </c:pt>
                <c:pt idx="6220">
                  <c:v>0.43109483598013359</c:v>
                </c:pt>
                <c:pt idx="6221">
                  <c:v>0.50999864286015439</c:v>
                </c:pt>
                <c:pt idx="6222">
                  <c:v>0.60786792480656071</c:v>
                </c:pt>
                <c:pt idx="6223">
                  <c:v>0.51555347759166126</c:v>
                </c:pt>
                <c:pt idx="6224">
                  <c:v>0.49161452125061483</c:v>
                </c:pt>
                <c:pt idx="6225">
                  <c:v>0.68134652377221616</c:v>
                </c:pt>
                <c:pt idx="6226">
                  <c:v>0.64682666782331166</c:v>
                </c:pt>
                <c:pt idx="6227">
                  <c:v>0.52500980487340099</c:v>
                </c:pt>
                <c:pt idx="6228">
                  <c:v>0.52522510110333309</c:v>
                </c:pt>
                <c:pt idx="6229">
                  <c:v>0.64357334780734632</c:v>
                </c:pt>
                <c:pt idx="6230">
                  <c:v>0.69271852182207583</c:v>
                </c:pt>
                <c:pt idx="6231">
                  <c:v>0.55417984254384889</c:v>
                </c:pt>
                <c:pt idx="6232">
                  <c:v>0.50596875580858547</c:v>
                </c:pt>
                <c:pt idx="6233">
                  <c:v>0.47881369633786763</c:v>
                </c:pt>
                <c:pt idx="6234">
                  <c:v>0.56190708434675884</c:v>
                </c:pt>
                <c:pt idx="6235">
                  <c:v>0.58078414090009278</c:v>
                </c:pt>
                <c:pt idx="6236">
                  <c:v>0.60233562609335933</c:v>
                </c:pt>
                <c:pt idx="6237">
                  <c:v>0.48191830937796454</c:v>
                </c:pt>
                <c:pt idx="6238">
                  <c:v>0.55194022866466486</c:v>
                </c:pt>
                <c:pt idx="6239">
                  <c:v>0.53364751294742829</c:v>
                </c:pt>
                <c:pt idx="6240">
                  <c:v>0.66086450277424846</c:v>
                </c:pt>
                <c:pt idx="6241">
                  <c:v>0.4779310095925321</c:v>
                </c:pt>
                <c:pt idx="6242">
                  <c:v>0.54478488853614715</c:v>
                </c:pt>
                <c:pt idx="6243">
                  <c:v>0.54012567487276864</c:v>
                </c:pt>
                <c:pt idx="6244">
                  <c:v>0.53102582300817336</c:v>
                </c:pt>
                <c:pt idx="6245">
                  <c:v>0.50462741972830472</c:v>
                </c:pt>
                <c:pt idx="6246">
                  <c:v>0.48094843057746633</c:v>
                </c:pt>
                <c:pt idx="6247">
                  <c:v>0.5157537839600258</c:v>
                </c:pt>
                <c:pt idx="6248">
                  <c:v>0.48282250539480759</c:v>
                </c:pt>
                <c:pt idx="6249">
                  <c:v>0.57564817775721633</c:v>
                </c:pt>
                <c:pt idx="6250">
                  <c:v>0.50311740065001043</c:v>
                </c:pt>
                <c:pt idx="6251">
                  <c:v>0.45018742369740194</c:v>
                </c:pt>
                <c:pt idx="6252">
                  <c:v>0.56477847763791389</c:v>
                </c:pt>
                <c:pt idx="6253">
                  <c:v>0.4840626586597665</c:v>
                </c:pt>
                <c:pt idx="6254">
                  <c:v>0.43602891081119927</c:v>
                </c:pt>
                <c:pt idx="6255">
                  <c:v>0.5998778518896839</c:v>
                </c:pt>
                <c:pt idx="6256">
                  <c:v>0.37074510917083958</c:v>
                </c:pt>
                <c:pt idx="6257">
                  <c:v>0.40641931791868735</c:v>
                </c:pt>
                <c:pt idx="6258">
                  <c:v>0.35566586834735803</c:v>
                </c:pt>
                <c:pt idx="6259">
                  <c:v>0.42078137642489449</c:v>
                </c:pt>
                <c:pt idx="6260">
                  <c:v>0.44762183158732888</c:v>
                </c:pt>
                <c:pt idx="6261">
                  <c:v>0.64204238716026896</c:v>
                </c:pt>
                <c:pt idx="6262">
                  <c:v>0.43030983028739322</c:v>
                </c:pt>
                <c:pt idx="6263">
                  <c:v>0.4536249249529607</c:v>
                </c:pt>
                <c:pt idx="6264">
                  <c:v>0.47186831199525808</c:v>
                </c:pt>
                <c:pt idx="6265">
                  <c:v>0.67334339134618393</c:v>
                </c:pt>
                <c:pt idx="6266">
                  <c:v>0.4555248640264814</c:v>
                </c:pt>
                <c:pt idx="6267">
                  <c:v>0.42635144657740692</c:v>
                </c:pt>
                <c:pt idx="6268">
                  <c:v>0.64399852034584881</c:v>
                </c:pt>
                <c:pt idx="6269">
                  <c:v>0.60290610187664218</c:v>
                </c:pt>
                <c:pt idx="6270">
                  <c:v>0.49939357907113002</c:v>
                </c:pt>
                <c:pt idx="6271">
                  <c:v>0.54723377299454667</c:v>
                </c:pt>
                <c:pt idx="6272">
                  <c:v>0.48582032688106364</c:v>
                </c:pt>
                <c:pt idx="6273">
                  <c:v>0.54945979947437318</c:v>
                </c:pt>
                <c:pt idx="6274">
                  <c:v>0.59664704865209273</c:v>
                </c:pt>
                <c:pt idx="6275">
                  <c:v>0.51121061210404461</c:v>
                </c:pt>
                <c:pt idx="6276">
                  <c:v>0.55178435944508475</c:v>
                </c:pt>
                <c:pt idx="6277">
                  <c:v>0.5539577993866075</c:v>
                </c:pt>
                <c:pt idx="6278">
                  <c:v>0.5325026947398378</c:v>
                </c:pt>
                <c:pt idx="6279">
                  <c:v>0.42001958000590006</c:v>
                </c:pt>
                <c:pt idx="6280">
                  <c:v>0.55993851245093018</c:v>
                </c:pt>
                <c:pt idx="6281">
                  <c:v>0.42828331530140118</c:v>
                </c:pt>
                <c:pt idx="6282">
                  <c:v>0.62114129401349505</c:v>
                </c:pt>
                <c:pt idx="6283">
                  <c:v>0.49382315263183318</c:v>
                </c:pt>
                <c:pt idx="6284">
                  <c:v>0.47119408663957363</c:v>
                </c:pt>
                <c:pt idx="6285">
                  <c:v>0.4254081114497843</c:v>
                </c:pt>
                <c:pt idx="6286">
                  <c:v>0.61057165324669094</c:v>
                </c:pt>
                <c:pt idx="6287">
                  <c:v>0.43722283634716613</c:v>
                </c:pt>
                <c:pt idx="6288">
                  <c:v>0.57094083653371608</c:v>
                </c:pt>
                <c:pt idx="6289">
                  <c:v>0.51496244135401592</c:v>
                </c:pt>
                <c:pt idx="6290">
                  <c:v>0.40446463594692322</c:v>
                </c:pt>
                <c:pt idx="6291">
                  <c:v>0.51044859428095513</c:v>
                </c:pt>
                <c:pt idx="6292">
                  <c:v>0.46524014356696219</c:v>
                </c:pt>
                <c:pt idx="6293">
                  <c:v>0.52744465761370496</c:v>
                </c:pt>
                <c:pt idx="6294">
                  <c:v>0.6024708453700317</c:v>
                </c:pt>
                <c:pt idx="6295">
                  <c:v>0.52573271421739265</c:v>
                </c:pt>
                <c:pt idx="6296">
                  <c:v>0.60214336361745546</c:v>
                </c:pt>
                <c:pt idx="6297">
                  <c:v>0.48788263209578653</c:v>
                </c:pt>
                <c:pt idx="6298">
                  <c:v>0.55867927540418394</c:v>
                </c:pt>
                <c:pt idx="6299">
                  <c:v>0.59647726301452908</c:v>
                </c:pt>
                <c:pt idx="6300">
                  <c:v>0.50229381356688196</c:v>
                </c:pt>
                <c:pt idx="6301">
                  <c:v>0.63913665859975111</c:v>
                </c:pt>
                <c:pt idx="6302">
                  <c:v>0.44364733408364915</c:v>
                </c:pt>
                <c:pt idx="6303">
                  <c:v>0.63910026960761313</c:v>
                </c:pt>
                <c:pt idx="6304">
                  <c:v>0.57749273657789824</c:v>
                </c:pt>
                <c:pt idx="6305">
                  <c:v>0.66005446767715792</c:v>
                </c:pt>
                <c:pt idx="6306">
                  <c:v>0.56152262646920292</c:v>
                </c:pt>
                <c:pt idx="6307">
                  <c:v>0.7277506248132749</c:v>
                </c:pt>
                <c:pt idx="6308">
                  <c:v>0.59138157340256992</c:v>
                </c:pt>
                <c:pt idx="6309">
                  <c:v>0.52964662070799007</c:v>
                </c:pt>
                <c:pt idx="6310">
                  <c:v>0.44738485752566526</c:v>
                </c:pt>
                <c:pt idx="6311">
                  <c:v>0.46248179029968695</c:v>
                </c:pt>
                <c:pt idx="6312">
                  <c:v>0.37866726657202476</c:v>
                </c:pt>
                <c:pt idx="6313">
                  <c:v>0.58466067512813102</c:v>
                </c:pt>
                <c:pt idx="6314">
                  <c:v>0.70254699638016849</c:v>
                </c:pt>
                <c:pt idx="6315">
                  <c:v>0.32433480971959183</c:v>
                </c:pt>
                <c:pt idx="6316">
                  <c:v>0.63582973774851581</c:v>
                </c:pt>
                <c:pt idx="6317">
                  <c:v>0.51759854691816454</c:v>
                </c:pt>
                <c:pt idx="6318">
                  <c:v>0.52872189333889641</c:v>
                </c:pt>
                <c:pt idx="6319">
                  <c:v>0.63804898058777637</c:v>
                </c:pt>
                <c:pt idx="6320">
                  <c:v>0.50913808576705932</c:v>
                </c:pt>
                <c:pt idx="6321">
                  <c:v>0.43711447486623922</c:v>
                </c:pt>
                <c:pt idx="6322">
                  <c:v>0.45162568556830657</c:v>
                </c:pt>
                <c:pt idx="6323">
                  <c:v>0.54794005039528038</c:v>
                </c:pt>
                <c:pt idx="6324">
                  <c:v>0.31463472416496274</c:v>
                </c:pt>
                <c:pt idx="6325">
                  <c:v>0.52128857050770749</c:v>
                </c:pt>
                <c:pt idx="6326">
                  <c:v>0.59230707242881608</c:v>
                </c:pt>
                <c:pt idx="6327">
                  <c:v>0.43645881336400322</c:v>
                </c:pt>
                <c:pt idx="6328">
                  <c:v>0.4984329488102644</c:v>
                </c:pt>
                <c:pt idx="6329">
                  <c:v>0.44729428080747968</c:v>
                </c:pt>
                <c:pt idx="6330">
                  <c:v>0.59950131482423308</c:v>
                </c:pt>
                <c:pt idx="6331">
                  <c:v>0.57346462242302587</c:v>
                </c:pt>
                <c:pt idx="6332">
                  <c:v>0.50925877688157029</c:v>
                </c:pt>
                <c:pt idx="6333">
                  <c:v>0.55572399624414703</c:v>
                </c:pt>
                <c:pt idx="6334">
                  <c:v>0.63141867299113796</c:v>
                </c:pt>
                <c:pt idx="6335">
                  <c:v>0.55926774752311081</c:v>
                </c:pt>
                <c:pt idx="6336">
                  <c:v>0.45934705416166305</c:v>
                </c:pt>
                <c:pt idx="6337">
                  <c:v>0.46950177386006875</c:v>
                </c:pt>
                <c:pt idx="6338">
                  <c:v>0.56444989759258868</c:v>
                </c:pt>
                <c:pt idx="6339">
                  <c:v>0.59380569517433401</c:v>
                </c:pt>
                <c:pt idx="6340">
                  <c:v>0.28522200712364393</c:v>
                </c:pt>
                <c:pt idx="6341">
                  <c:v>0.65272581261585016</c:v>
                </c:pt>
                <c:pt idx="6342">
                  <c:v>0.62101250733482138</c:v>
                </c:pt>
                <c:pt idx="6343">
                  <c:v>0.54053792942235768</c:v>
                </c:pt>
                <c:pt idx="6344">
                  <c:v>0.68777705782721743</c:v>
                </c:pt>
                <c:pt idx="6345">
                  <c:v>0.52942598432591748</c:v>
                </c:pt>
                <c:pt idx="6346">
                  <c:v>0.51134205721304637</c:v>
                </c:pt>
                <c:pt idx="6347">
                  <c:v>0.49235691648527163</c:v>
                </c:pt>
                <c:pt idx="6348">
                  <c:v>0.53389670750691598</c:v>
                </c:pt>
                <c:pt idx="6349">
                  <c:v>0.51378178184702428</c:v>
                </c:pt>
                <c:pt idx="6350">
                  <c:v>0.63215224572976492</c:v>
                </c:pt>
                <c:pt idx="6351">
                  <c:v>0.51771040710837324</c:v>
                </c:pt>
                <c:pt idx="6352">
                  <c:v>0.51732378664525625</c:v>
                </c:pt>
                <c:pt idx="6353">
                  <c:v>0.50455429624780324</c:v>
                </c:pt>
                <c:pt idx="6354">
                  <c:v>0.56509507476469423</c:v>
                </c:pt>
                <c:pt idx="6355">
                  <c:v>0.3066622087296732</c:v>
                </c:pt>
                <c:pt idx="6356">
                  <c:v>0.48549319638875532</c:v>
                </c:pt>
                <c:pt idx="6357">
                  <c:v>0.44357557145255183</c:v>
                </c:pt>
                <c:pt idx="6358">
                  <c:v>0.39744122131236365</c:v>
                </c:pt>
                <c:pt idx="6359">
                  <c:v>0.5798829165965883</c:v>
                </c:pt>
                <c:pt idx="6360">
                  <c:v>0.50137918061477071</c:v>
                </c:pt>
                <c:pt idx="6361">
                  <c:v>0.35998100473965639</c:v>
                </c:pt>
                <c:pt idx="6362">
                  <c:v>0.52591225762862426</c:v>
                </c:pt>
                <c:pt idx="6363">
                  <c:v>0.3735156771375216</c:v>
                </c:pt>
                <c:pt idx="6364">
                  <c:v>0.52602543870146512</c:v>
                </c:pt>
                <c:pt idx="6365">
                  <c:v>0.67221097005783037</c:v>
                </c:pt>
                <c:pt idx="6366">
                  <c:v>0.45382780435424436</c:v>
                </c:pt>
                <c:pt idx="6367">
                  <c:v>0.43098444980189099</c:v>
                </c:pt>
                <c:pt idx="6368">
                  <c:v>0.58955615240465187</c:v>
                </c:pt>
                <c:pt idx="6369">
                  <c:v>0.57263356256176512</c:v>
                </c:pt>
                <c:pt idx="6370">
                  <c:v>0.58645720584943417</c:v>
                </c:pt>
                <c:pt idx="6371">
                  <c:v>0.59348654097390841</c:v>
                </c:pt>
                <c:pt idx="6372">
                  <c:v>0.55710165625190033</c:v>
                </c:pt>
                <c:pt idx="6373">
                  <c:v>0.52081677930507264</c:v>
                </c:pt>
                <c:pt idx="6374">
                  <c:v>0.55800536980954452</c:v>
                </c:pt>
                <c:pt idx="6375">
                  <c:v>0.40934844650501889</c:v>
                </c:pt>
                <c:pt idx="6376">
                  <c:v>0.66716333430714281</c:v>
                </c:pt>
                <c:pt idx="6377">
                  <c:v>0.62707711793849918</c:v>
                </c:pt>
                <c:pt idx="6378">
                  <c:v>0.3639484223407537</c:v>
                </c:pt>
                <c:pt idx="6379">
                  <c:v>0.45845662240164203</c:v>
                </c:pt>
                <c:pt idx="6380">
                  <c:v>0.44146729540107937</c:v>
                </c:pt>
                <c:pt idx="6381">
                  <c:v>0.50359954115113437</c:v>
                </c:pt>
                <c:pt idx="6382">
                  <c:v>0.47425383524620807</c:v>
                </c:pt>
                <c:pt idx="6383">
                  <c:v>0.57410925237775545</c:v>
                </c:pt>
                <c:pt idx="6384">
                  <c:v>0.59022767972078605</c:v>
                </c:pt>
                <c:pt idx="6385">
                  <c:v>0.34967842000974608</c:v>
                </c:pt>
                <c:pt idx="6386">
                  <c:v>0.39697757097109643</c:v>
                </c:pt>
                <c:pt idx="6387">
                  <c:v>0.58354038231152372</c:v>
                </c:pt>
                <c:pt idx="6388">
                  <c:v>0.57664151753453907</c:v>
                </c:pt>
                <c:pt idx="6389">
                  <c:v>0.5137119060970351</c:v>
                </c:pt>
                <c:pt idx="6390">
                  <c:v>0.41689347852974706</c:v>
                </c:pt>
                <c:pt idx="6391">
                  <c:v>0.45624853801495852</c:v>
                </c:pt>
                <c:pt idx="6392">
                  <c:v>0.73833270324327849</c:v>
                </c:pt>
                <c:pt idx="6393">
                  <c:v>0.26399946555911397</c:v>
                </c:pt>
                <c:pt idx="6394">
                  <c:v>0.64911766279835303</c:v>
                </c:pt>
                <c:pt idx="6395">
                  <c:v>0.38373426056334242</c:v>
                </c:pt>
                <c:pt idx="6396">
                  <c:v>0.57767992433338056</c:v>
                </c:pt>
                <c:pt idx="6397">
                  <c:v>0.30213934325448016</c:v>
                </c:pt>
                <c:pt idx="6398">
                  <c:v>0.50066354549362779</c:v>
                </c:pt>
                <c:pt idx="6399">
                  <c:v>0.3932390620072711</c:v>
                </c:pt>
                <c:pt idx="6400">
                  <c:v>0.5703213327242137</c:v>
                </c:pt>
                <c:pt idx="6401">
                  <c:v>0.65475485842232806</c:v>
                </c:pt>
                <c:pt idx="6402">
                  <c:v>0.51059353734093704</c:v>
                </c:pt>
                <c:pt idx="6403">
                  <c:v>0.61865896224757544</c:v>
                </c:pt>
                <c:pt idx="6404">
                  <c:v>0.38354097914022073</c:v>
                </c:pt>
                <c:pt idx="6405">
                  <c:v>0.49273166329804929</c:v>
                </c:pt>
                <c:pt idx="6406">
                  <c:v>0.58359014865335757</c:v>
                </c:pt>
                <c:pt idx="6407">
                  <c:v>0.55221055393901475</c:v>
                </c:pt>
                <c:pt idx="6408">
                  <c:v>0.46038977910754841</c:v>
                </c:pt>
                <c:pt idx="6409">
                  <c:v>0.52481793643488284</c:v>
                </c:pt>
                <c:pt idx="6410">
                  <c:v>0.46761461300932228</c:v>
                </c:pt>
                <c:pt idx="6411">
                  <c:v>0.62950034482321127</c:v>
                </c:pt>
                <c:pt idx="6412">
                  <c:v>0.57637458557598675</c:v>
                </c:pt>
                <c:pt idx="6413">
                  <c:v>0.39525074628508339</c:v>
                </c:pt>
                <c:pt idx="6414">
                  <c:v>0.4466609574477331</c:v>
                </c:pt>
                <c:pt idx="6415">
                  <c:v>0.49809044920798745</c:v>
                </c:pt>
                <c:pt idx="6416">
                  <c:v>0.59192414243791636</c:v>
                </c:pt>
                <c:pt idx="6417">
                  <c:v>0.46810300686054235</c:v>
                </c:pt>
                <c:pt idx="6418">
                  <c:v>0.43808454583942952</c:v>
                </c:pt>
                <c:pt idx="6419">
                  <c:v>0.50448956321321958</c:v>
                </c:pt>
                <c:pt idx="6420">
                  <c:v>0.54644893662603933</c:v>
                </c:pt>
                <c:pt idx="6421">
                  <c:v>0.48978332553026754</c:v>
                </c:pt>
                <c:pt idx="6422">
                  <c:v>0.47507889893319033</c:v>
                </c:pt>
                <c:pt idx="6423">
                  <c:v>0.5092724087947218</c:v>
                </c:pt>
                <c:pt idx="6424">
                  <c:v>0.51168285232332655</c:v>
                </c:pt>
                <c:pt idx="6425">
                  <c:v>0.51310410828874764</c:v>
                </c:pt>
                <c:pt idx="6426">
                  <c:v>0.62293621519853815</c:v>
                </c:pt>
                <c:pt idx="6427">
                  <c:v>0.51847078949435776</c:v>
                </c:pt>
                <c:pt idx="6428">
                  <c:v>0.57155426449609126</c:v>
                </c:pt>
                <c:pt idx="6429">
                  <c:v>0.43631552257745887</c:v>
                </c:pt>
                <c:pt idx="6430">
                  <c:v>0.46624265375470347</c:v>
                </c:pt>
                <c:pt idx="6431">
                  <c:v>0.4814814311888026</c:v>
                </c:pt>
                <c:pt idx="6432">
                  <c:v>0.42682869868887097</c:v>
                </c:pt>
                <c:pt idx="6433">
                  <c:v>0.75903813177461199</c:v>
                </c:pt>
                <c:pt idx="6434">
                  <c:v>0.54189576535565709</c:v>
                </c:pt>
                <c:pt idx="6435">
                  <c:v>0.43549678427453042</c:v>
                </c:pt>
                <c:pt idx="6436">
                  <c:v>0.58450408373207063</c:v>
                </c:pt>
                <c:pt idx="6437">
                  <c:v>0.4554259862022394</c:v>
                </c:pt>
                <c:pt idx="6438">
                  <c:v>0.49440861940330783</c:v>
                </c:pt>
                <c:pt idx="6439">
                  <c:v>0.52530074258416193</c:v>
                </c:pt>
                <c:pt idx="6440">
                  <c:v>0.45840438468245248</c:v>
                </c:pt>
                <c:pt idx="6441">
                  <c:v>0.50555881468987252</c:v>
                </c:pt>
                <c:pt idx="6442">
                  <c:v>0.54439405615281189</c:v>
                </c:pt>
                <c:pt idx="6443">
                  <c:v>0.52429019165415769</c:v>
                </c:pt>
                <c:pt idx="6444">
                  <c:v>0.45196601110313922</c:v>
                </c:pt>
                <c:pt idx="6445">
                  <c:v>0.46167194524360922</c:v>
                </c:pt>
                <c:pt idx="6446">
                  <c:v>0.49462396737059833</c:v>
                </c:pt>
                <c:pt idx="6447">
                  <c:v>0.43027554886010638</c:v>
                </c:pt>
                <c:pt idx="6448">
                  <c:v>0.52064966964124459</c:v>
                </c:pt>
                <c:pt idx="6449">
                  <c:v>0.58387403440920738</c:v>
                </c:pt>
                <c:pt idx="6450">
                  <c:v>0.53228777938449723</c:v>
                </c:pt>
                <c:pt idx="6451">
                  <c:v>0.5334004536827206</c:v>
                </c:pt>
                <c:pt idx="6452">
                  <c:v>0.37576549622410887</c:v>
                </c:pt>
                <c:pt idx="6453">
                  <c:v>0.39841221157669987</c:v>
                </c:pt>
                <c:pt idx="6454">
                  <c:v>0.62912537365024579</c:v>
                </c:pt>
                <c:pt idx="6455">
                  <c:v>0.56840152451872072</c:v>
                </c:pt>
                <c:pt idx="6456">
                  <c:v>0.67466708475733894</c:v>
                </c:pt>
                <c:pt idx="6457">
                  <c:v>0.55300448681732262</c:v>
                </c:pt>
                <c:pt idx="6458">
                  <c:v>0.33598581701749874</c:v>
                </c:pt>
                <c:pt idx="6459">
                  <c:v>0.66924940056938298</c:v>
                </c:pt>
                <c:pt idx="6460">
                  <c:v>0.47175721081866018</c:v>
                </c:pt>
                <c:pt idx="6461">
                  <c:v>0.47930455510565873</c:v>
                </c:pt>
                <c:pt idx="6462">
                  <c:v>0.52514384253529967</c:v>
                </c:pt>
                <c:pt idx="6463">
                  <c:v>0.62512856096552738</c:v>
                </c:pt>
                <c:pt idx="6464">
                  <c:v>0.4850141721609092</c:v>
                </c:pt>
                <c:pt idx="6465">
                  <c:v>0.55004183869765311</c:v>
                </c:pt>
                <c:pt idx="6466">
                  <c:v>0.57410934213337139</c:v>
                </c:pt>
                <c:pt idx="6467">
                  <c:v>0.38510971626026369</c:v>
                </c:pt>
                <c:pt idx="6468">
                  <c:v>0.55411870939303065</c:v>
                </c:pt>
                <c:pt idx="6469">
                  <c:v>0.64333699762339436</c:v>
                </c:pt>
                <c:pt idx="6470">
                  <c:v>0.59502083853858356</c:v>
                </c:pt>
                <c:pt idx="6471">
                  <c:v>0.50961844716768956</c:v>
                </c:pt>
                <c:pt idx="6472">
                  <c:v>0.501995213157161</c:v>
                </c:pt>
                <c:pt idx="6473">
                  <c:v>0.54343958480287569</c:v>
                </c:pt>
                <c:pt idx="6474">
                  <c:v>0.48510524424428692</c:v>
                </c:pt>
                <c:pt idx="6475">
                  <c:v>0.51358653248790931</c:v>
                </c:pt>
                <c:pt idx="6476">
                  <c:v>0.7311681063972757</c:v>
                </c:pt>
                <c:pt idx="6477">
                  <c:v>0.51207166234522095</c:v>
                </c:pt>
                <c:pt idx="6478">
                  <c:v>0.57638169594725452</c:v>
                </c:pt>
                <c:pt idx="6479">
                  <c:v>0.58057768155117062</c:v>
                </c:pt>
                <c:pt idx="6480">
                  <c:v>0.65212857159768101</c:v>
                </c:pt>
                <c:pt idx="6481">
                  <c:v>0.55108005042132913</c:v>
                </c:pt>
                <c:pt idx="6482">
                  <c:v>0.37877518921576026</c:v>
                </c:pt>
                <c:pt idx="6483">
                  <c:v>0.51255718485347779</c:v>
                </c:pt>
                <c:pt idx="6484">
                  <c:v>0.49025060935307452</c:v>
                </c:pt>
                <c:pt idx="6485">
                  <c:v>0.58766699009420476</c:v>
                </c:pt>
                <c:pt idx="6486">
                  <c:v>0.52202045778914419</c:v>
                </c:pt>
                <c:pt idx="6487">
                  <c:v>0.60438141298746084</c:v>
                </c:pt>
                <c:pt idx="6488">
                  <c:v>0.56348487404273884</c:v>
                </c:pt>
                <c:pt idx="6489">
                  <c:v>0.56874338658380974</c:v>
                </c:pt>
                <c:pt idx="6490">
                  <c:v>0.53366637281383866</c:v>
                </c:pt>
                <c:pt idx="6491">
                  <c:v>0.61871964804460389</c:v>
                </c:pt>
                <c:pt idx="6492">
                  <c:v>0.36367997049009426</c:v>
                </c:pt>
                <c:pt idx="6493">
                  <c:v>0.58077463525850337</c:v>
                </c:pt>
                <c:pt idx="6494">
                  <c:v>0.50429834884676705</c:v>
                </c:pt>
                <c:pt idx="6495">
                  <c:v>0.50069523916433034</c:v>
                </c:pt>
                <c:pt idx="6496">
                  <c:v>0.5763580959517568</c:v>
                </c:pt>
                <c:pt idx="6497">
                  <c:v>0.37184870470275971</c:v>
                </c:pt>
                <c:pt idx="6498">
                  <c:v>0.50908879870596313</c:v>
                </c:pt>
                <c:pt idx="6499">
                  <c:v>0.50322265696616109</c:v>
                </c:pt>
                <c:pt idx="6500">
                  <c:v>0.59641388634198489</c:v>
                </c:pt>
                <c:pt idx="6501">
                  <c:v>0.59798872190338315</c:v>
                </c:pt>
                <c:pt idx="6502">
                  <c:v>0.64750730462246242</c:v>
                </c:pt>
                <c:pt idx="6503">
                  <c:v>0.63266647386914254</c:v>
                </c:pt>
                <c:pt idx="6504">
                  <c:v>0.41799012428774895</c:v>
                </c:pt>
                <c:pt idx="6505">
                  <c:v>0.65449554483939465</c:v>
                </c:pt>
                <c:pt idx="6506">
                  <c:v>0.54022650740462663</c:v>
                </c:pt>
                <c:pt idx="6507">
                  <c:v>0.46780557352841579</c:v>
                </c:pt>
                <c:pt idx="6508">
                  <c:v>0.56003728111378359</c:v>
                </c:pt>
                <c:pt idx="6509">
                  <c:v>0.554532458731121</c:v>
                </c:pt>
                <c:pt idx="6510">
                  <c:v>0.49294508375875851</c:v>
                </c:pt>
                <c:pt idx="6511">
                  <c:v>0.54269140865176413</c:v>
                </c:pt>
                <c:pt idx="6512">
                  <c:v>0.61952589201338948</c:v>
                </c:pt>
                <c:pt idx="6513">
                  <c:v>0.54729352516593976</c:v>
                </c:pt>
                <c:pt idx="6514">
                  <c:v>0.34726830024153937</c:v>
                </c:pt>
                <c:pt idx="6515">
                  <c:v>0.50540976886248856</c:v>
                </c:pt>
                <c:pt idx="6516">
                  <c:v>0.41352694266478429</c:v>
                </c:pt>
                <c:pt idx="6517">
                  <c:v>0.5820780279358253</c:v>
                </c:pt>
                <c:pt idx="6518">
                  <c:v>0.56088739491196127</c:v>
                </c:pt>
                <c:pt idx="6519">
                  <c:v>0.45711301052038816</c:v>
                </c:pt>
                <c:pt idx="6520">
                  <c:v>0.63490511956222939</c:v>
                </c:pt>
                <c:pt idx="6521">
                  <c:v>0.59776289068353383</c:v>
                </c:pt>
                <c:pt idx="6522">
                  <c:v>0.4366842114406404</c:v>
                </c:pt>
                <c:pt idx="6523">
                  <c:v>0.5526720874371096</c:v>
                </c:pt>
                <c:pt idx="6524">
                  <c:v>0.53944305647338731</c:v>
                </c:pt>
                <c:pt idx="6525">
                  <c:v>0.53240161569373945</c:v>
                </c:pt>
                <c:pt idx="6526">
                  <c:v>0.6331139349104542</c:v>
                </c:pt>
                <c:pt idx="6527">
                  <c:v>0.50715724993794287</c:v>
                </c:pt>
                <c:pt idx="6528">
                  <c:v>0.53120829408827341</c:v>
                </c:pt>
                <c:pt idx="6529">
                  <c:v>0.59417836996714579</c:v>
                </c:pt>
                <c:pt idx="6530">
                  <c:v>0.67271038867970867</c:v>
                </c:pt>
                <c:pt idx="6531">
                  <c:v>0.5066433942808557</c:v>
                </c:pt>
                <c:pt idx="6532">
                  <c:v>0.54625045299128649</c:v>
                </c:pt>
                <c:pt idx="6533">
                  <c:v>0.51451863553828536</c:v>
                </c:pt>
                <c:pt idx="6534">
                  <c:v>0.52876407073297083</c:v>
                </c:pt>
                <c:pt idx="6535">
                  <c:v>0.58276232528213257</c:v>
                </c:pt>
                <c:pt idx="6536">
                  <c:v>0.59292469506050571</c:v>
                </c:pt>
                <c:pt idx="6537">
                  <c:v>0.69950392913191783</c:v>
                </c:pt>
                <c:pt idx="6538">
                  <c:v>0.40332692719248953</c:v>
                </c:pt>
                <c:pt idx="6539">
                  <c:v>0.54887871551029332</c:v>
                </c:pt>
                <c:pt idx="6540">
                  <c:v>0.42438706664808379</c:v>
                </c:pt>
                <c:pt idx="6541">
                  <c:v>0.48730571659833621</c:v>
                </c:pt>
                <c:pt idx="6542">
                  <c:v>0.44625788854982268</c:v>
                </c:pt>
                <c:pt idx="6543">
                  <c:v>0.47388220417834442</c:v>
                </c:pt>
                <c:pt idx="6544">
                  <c:v>0.25622215354578104</c:v>
                </c:pt>
                <c:pt idx="6545">
                  <c:v>0.4923646796227541</c:v>
                </c:pt>
                <c:pt idx="6546">
                  <c:v>0.28690051543612627</c:v>
                </c:pt>
                <c:pt idx="6547">
                  <c:v>0.51562836429536851</c:v>
                </c:pt>
                <c:pt idx="6548">
                  <c:v>0.56798937408451666</c:v>
                </c:pt>
                <c:pt idx="6549">
                  <c:v>0.67360334882723327</c:v>
                </c:pt>
                <c:pt idx="6550">
                  <c:v>0.46017961065298202</c:v>
                </c:pt>
                <c:pt idx="6551">
                  <c:v>0.51204467527615416</c:v>
                </c:pt>
                <c:pt idx="6552">
                  <c:v>0.58141448679336971</c:v>
                </c:pt>
                <c:pt idx="6553">
                  <c:v>0.47471755524179859</c:v>
                </c:pt>
                <c:pt idx="6554">
                  <c:v>0.42569427170015356</c:v>
                </c:pt>
                <c:pt idx="6555">
                  <c:v>0.59919855882563033</c:v>
                </c:pt>
                <c:pt idx="6556">
                  <c:v>0.47036056221008754</c:v>
                </c:pt>
                <c:pt idx="6557">
                  <c:v>0.70053352482953835</c:v>
                </c:pt>
                <c:pt idx="6558">
                  <c:v>0.55545413665580223</c:v>
                </c:pt>
                <c:pt idx="6559">
                  <c:v>0.56625950212141052</c:v>
                </c:pt>
                <c:pt idx="6560">
                  <c:v>0.41349961334208746</c:v>
                </c:pt>
                <c:pt idx="6561">
                  <c:v>0.51161080436177675</c:v>
                </c:pt>
                <c:pt idx="6562">
                  <c:v>0.64132253164498376</c:v>
                </c:pt>
                <c:pt idx="6563">
                  <c:v>0.52487953991902447</c:v>
                </c:pt>
                <c:pt idx="6564">
                  <c:v>0.64110182000979921</c:v>
                </c:pt>
                <c:pt idx="6565">
                  <c:v>0.6328189011516927</c:v>
                </c:pt>
                <c:pt idx="6566">
                  <c:v>0.36737072538584092</c:v>
                </c:pt>
                <c:pt idx="6567">
                  <c:v>0.35157017220528053</c:v>
                </c:pt>
                <c:pt idx="6568">
                  <c:v>0.58406792030521637</c:v>
                </c:pt>
                <c:pt idx="6569">
                  <c:v>0.41460344561984103</c:v>
                </c:pt>
                <c:pt idx="6570">
                  <c:v>0.56007003593930049</c:v>
                </c:pt>
                <c:pt idx="6571">
                  <c:v>0.44025751794999074</c:v>
                </c:pt>
                <c:pt idx="6572">
                  <c:v>0.55413637999049259</c:v>
                </c:pt>
                <c:pt idx="6573">
                  <c:v>0.47706429210368606</c:v>
                </c:pt>
                <c:pt idx="6574">
                  <c:v>0.44963083471527904</c:v>
                </c:pt>
                <c:pt idx="6575">
                  <c:v>0.52611897062214696</c:v>
                </c:pt>
                <c:pt idx="6576">
                  <c:v>0.65578020397891401</c:v>
                </c:pt>
                <c:pt idx="6577">
                  <c:v>0.48223861784648359</c:v>
                </c:pt>
                <c:pt idx="6578">
                  <c:v>0.60292000956950353</c:v>
                </c:pt>
                <c:pt idx="6579">
                  <c:v>0.5008185604112716</c:v>
                </c:pt>
                <c:pt idx="6580">
                  <c:v>0.5794633875960582</c:v>
                </c:pt>
                <c:pt idx="6581">
                  <c:v>0.59894302983665837</c:v>
                </c:pt>
                <c:pt idx="6582">
                  <c:v>0.48828447123333318</c:v>
                </c:pt>
                <c:pt idx="6583">
                  <c:v>0.36217605037184941</c:v>
                </c:pt>
                <c:pt idx="6584">
                  <c:v>0.69962753215846107</c:v>
                </c:pt>
                <c:pt idx="6585">
                  <c:v>0.67838660854909871</c:v>
                </c:pt>
                <c:pt idx="6586">
                  <c:v>0.49286348857126711</c:v>
                </c:pt>
                <c:pt idx="6587">
                  <c:v>0.58030071047893239</c:v>
                </c:pt>
                <c:pt idx="6588">
                  <c:v>0.56177854781748138</c:v>
                </c:pt>
                <c:pt idx="6589">
                  <c:v>0.41903522924232273</c:v>
                </c:pt>
                <c:pt idx="6590">
                  <c:v>0.49338027457496048</c:v>
                </c:pt>
                <c:pt idx="6591">
                  <c:v>0.49036055340546275</c:v>
                </c:pt>
                <c:pt idx="6592">
                  <c:v>0.53146042285861961</c:v>
                </c:pt>
                <c:pt idx="6593">
                  <c:v>0.45698258746381093</c:v>
                </c:pt>
                <c:pt idx="6594">
                  <c:v>0.4774630263753471</c:v>
                </c:pt>
                <c:pt idx="6595">
                  <c:v>0.51622086610805862</c:v>
                </c:pt>
                <c:pt idx="6596">
                  <c:v>0.5283702897954804</c:v>
                </c:pt>
                <c:pt idx="6597">
                  <c:v>0.57611345119829227</c:v>
                </c:pt>
                <c:pt idx="6598">
                  <c:v>0.47561431092961359</c:v>
                </c:pt>
                <c:pt idx="6599">
                  <c:v>0.42343288871019741</c:v>
                </c:pt>
                <c:pt idx="6600">
                  <c:v>0.44248560245256752</c:v>
                </c:pt>
                <c:pt idx="6601">
                  <c:v>0.51998583808507248</c:v>
                </c:pt>
                <c:pt idx="6602">
                  <c:v>0.5520041402649456</c:v>
                </c:pt>
                <c:pt idx="6603">
                  <c:v>0.4391678816593052</c:v>
                </c:pt>
                <c:pt idx="6604">
                  <c:v>0.56559385541030449</c:v>
                </c:pt>
                <c:pt idx="6605">
                  <c:v>0.63549909149546968</c:v>
                </c:pt>
                <c:pt idx="6606">
                  <c:v>0.47663299996477199</c:v>
                </c:pt>
                <c:pt idx="6607">
                  <c:v>0.55092594070694345</c:v>
                </c:pt>
                <c:pt idx="6608">
                  <c:v>0.46294340308659343</c:v>
                </c:pt>
                <c:pt idx="6609">
                  <c:v>0.55192152207084699</c:v>
                </c:pt>
                <c:pt idx="6610">
                  <c:v>0.52665873459052592</c:v>
                </c:pt>
                <c:pt idx="6611">
                  <c:v>0.71116373046398162</c:v>
                </c:pt>
                <c:pt idx="6612">
                  <c:v>0.59376810401638536</c:v>
                </c:pt>
                <c:pt idx="6613">
                  <c:v>0.57163879691615282</c:v>
                </c:pt>
                <c:pt idx="6614">
                  <c:v>0.61050501435305782</c:v>
                </c:pt>
                <c:pt idx="6615">
                  <c:v>0.51197711260340495</c:v>
                </c:pt>
                <c:pt idx="6616">
                  <c:v>0.47260356085162625</c:v>
                </c:pt>
                <c:pt idx="6617">
                  <c:v>0.57830260560642599</c:v>
                </c:pt>
                <c:pt idx="6618">
                  <c:v>0.60593164017930878</c:v>
                </c:pt>
                <c:pt idx="6619">
                  <c:v>0.49492504442507296</c:v>
                </c:pt>
                <c:pt idx="6620">
                  <c:v>0.57390085776684241</c:v>
                </c:pt>
                <c:pt idx="6621">
                  <c:v>0.55902195929246279</c:v>
                </c:pt>
                <c:pt idx="6622">
                  <c:v>0.42966180180218244</c:v>
                </c:pt>
                <c:pt idx="6623">
                  <c:v>0.4399092565256405</c:v>
                </c:pt>
                <c:pt idx="6624">
                  <c:v>0.41688350590333834</c:v>
                </c:pt>
                <c:pt idx="6625">
                  <c:v>0.49629726729023982</c:v>
                </c:pt>
                <c:pt idx="6626">
                  <c:v>0.53012242002367549</c:v>
                </c:pt>
                <c:pt idx="6627">
                  <c:v>0.42294547391392551</c:v>
                </c:pt>
                <c:pt idx="6628">
                  <c:v>0.5524069473032226</c:v>
                </c:pt>
                <c:pt idx="6629">
                  <c:v>0.43452151866025523</c:v>
                </c:pt>
                <c:pt idx="6630">
                  <c:v>0.61486609369754519</c:v>
                </c:pt>
                <c:pt idx="6631">
                  <c:v>0.54990258763696231</c:v>
                </c:pt>
                <c:pt idx="6632">
                  <c:v>0.39480170755001109</c:v>
                </c:pt>
                <c:pt idx="6633">
                  <c:v>0.535811903060327</c:v>
                </c:pt>
                <c:pt idx="6634">
                  <c:v>0.45872958299110178</c:v>
                </c:pt>
                <c:pt idx="6635">
                  <c:v>0.54974694489131826</c:v>
                </c:pt>
                <c:pt idx="6636">
                  <c:v>0.58284860941819705</c:v>
                </c:pt>
                <c:pt idx="6637">
                  <c:v>0.56821797669729301</c:v>
                </c:pt>
                <c:pt idx="6638">
                  <c:v>0.65238427148595568</c:v>
                </c:pt>
                <c:pt idx="6639">
                  <c:v>0.58991249529263645</c:v>
                </c:pt>
                <c:pt idx="6640">
                  <c:v>0.45210784332183668</c:v>
                </c:pt>
                <c:pt idx="6641">
                  <c:v>0.51991334339442163</c:v>
                </c:pt>
                <c:pt idx="6642">
                  <c:v>0.5002087397695173</c:v>
                </c:pt>
                <c:pt idx="6643">
                  <c:v>0.52072548778087357</c:v>
                </c:pt>
                <c:pt idx="6644">
                  <c:v>0.67240489862662023</c:v>
                </c:pt>
                <c:pt idx="6645">
                  <c:v>0.45186025190293067</c:v>
                </c:pt>
                <c:pt idx="6646">
                  <c:v>0.65442955695771432</c:v>
                </c:pt>
                <c:pt idx="6647">
                  <c:v>0.39763129732907948</c:v>
                </c:pt>
                <c:pt idx="6648">
                  <c:v>0.40707160254702546</c:v>
                </c:pt>
                <c:pt idx="6649">
                  <c:v>0.47868413137385912</c:v>
                </c:pt>
                <c:pt idx="6650">
                  <c:v>0.4622341102155571</c:v>
                </c:pt>
                <c:pt idx="6651">
                  <c:v>0.56383016931657692</c:v>
                </c:pt>
                <c:pt idx="6652">
                  <c:v>0.54235821148494623</c:v>
                </c:pt>
                <c:pt idx="6653">
                  <c:v>0.54741844371223158</c:v>
                </c:pt>
                <c:pt idx="6654">
                  <c:v>0.55755748492591328</c:v>
                </c:pt>
                <c:pt idx="6655">
                  <c:v>0.52995248262820938</c:v>
                </c:pt>
                <c:pt idx="6656">
                  <c:v>0.50235210035186029</c:v>
                </c:pt>
                <c:pt idx="6657">
                  <c:v>0.39808783015797916</c:v>
                </c:pt>
                <c:pt idx="6658">
                  <c:v>0.53744525358947304</c:v>
                </c:pt>
                <c:pt idx="6659">
                  <c:v>0.46784314645274538</c:v>
                </c:pt>
                <c:pt idx="6660">
                  <c:v>0.37708441776879525</c:v>
                </c:pt>
                <c:pt idx="6661">
                  <c:v>0.54679175216843301</c:v>
                </c:pt>
                <c:pt idx="6662">
                  <c:v>0.64077144862880953</c:v>
                </c:pt>
                <c:pt idx="6663">
                  <c:v>0.5147729322172</c:v>
                </c:pt>
                <c:pt idx="6664">
                  <c:v>0.28982535663469616</c:v>
                </c:pt>
                <c:pt idx="6665">
                  <c:v>0.47836275370460141</c:v>
                </c:pt>
                <c:pt idx="6666">
                  <c:v>0.43748302233933345</c:v>
                </c:pt>
                <c:pt idx="6667">
                  <c:v>0.47132718904974336</c:v>
                </c:pt>
                <c:pt idx="6668">
                  <c:v>0.46155425720935112</c:v>
                </c:pt>
                <c:pt idx="6669">
                  <c:v>0.63897488961918192</c:v>
                </c:pt>
                <c:pt idx="6670">
                  <c:v>0.55200166939731588</c:v>
                </c:pt>
                <c:pt idx="6671">
                  <c:v>0.68861663614685165</c:v>
                </c:pt>
                <c:pt idx="6672">
                  <c:v>0.54882329890148829</c:v>
                </c:pt>
                <c:pt idx="6673">
                  <c:v>0.63471852865260558</c:v>
                </c:pt>
                <c:pt idx="6674">
                  <c:v>0.58527465744596907</c:v>
                </c:pt>
                <c:pt idx="6675">
                  <c:v>0.64565191455243154</c:v>
                </c:pt>
                <c:pt idx="6676">
                  <c:v>0.50073968295001381</c:v>
                </c:pt>
                <c:pt idx="6677">
                  <c:v>0.54150931591837848</c:v>
                </c:pt>
                <c:pt idx="6678">
                  <c:v>0.48601457119960034</c:v>
                </c:pt>
                <c:pt idx="6679">
                  <c:v>0.55778456657126407</c:v>
                </c:pt>
                <c:pt idx="6680">
                  <c:v>0.50990318379806143</c:v>
                </c:pt>
                <c:pt idx="6681">
                  <c:v>0.51432394010656979</c:v>
                </c:pt>
                <c:pt idx="6682">
                  <c:v>0.64065185238466438</c:v>
                </c:pt>
                <c:pt idx="6683">
                  <c:v>0.49448364365483688</c:v>
                </c:pt>
                <c:pt idx="6684">
                  <c:v>0.58821143921426811</c:v>
                </c:pt>
                <c:pt idx="6685">
                  <c:v>0.42983664885407608</c:v>
                </c:pt>
                <c:pt idx="6686">
                  <c:v>0.49138472347927126</c:v>
                </c:pt>
                <c:pt idx="6687">
                  <c:v>0.60290903605681823</c:v>
                </c:pt>
                <c:pt idx="6688">
                  <c:v>0.625905520514771</c:v>
                </c:pt>
                <c:pt idx="6689">
                  <c:v>0.51347505274440175</c:v>
                </c:pt>
                <c:pt idx="6690">
                  <c:v>0.6312397165392295</c:v>
                </c:pt>
                <c:pt idx="6691">
                  <c:v>0.68851734573655765</c:v>
                </c:pt>
                <c:pt idx="6692">
                  <c:v>0.55169739988442079</c:v>
                </c:pt>
                <c:pt idx="6693">
                  <c:v>0.48135047621740101</c:v>
                </c:pt>
                <c:pt idx="6694">
                  <c:v>0.54510789872523113</c:v>
                </c:pt>
                <c:pt idx="6695">
                  <c:v>0.46021015586382147</c:v>
                </c:pt>
                <c:pt idx="6696">
                  <c:v>0.56108247086416896</c:v>
                </c:pt>
                <c:pt idx="6697">
                  <c:v>0.57942533711297894</c:v>
                </c:pt>
                <c:pt idx="6698">
                  <c:v>0.44000958819436742</c:v>
                </c:pt>
                <c:pt idx="6699">
                  <c:v>0.39335812451507929</c:v>
                </c:pt>
                <c:pt idx="6700">
                  <c:v>0.3585250285210726</c:v>
                </c:pt>
                <c:pt idx="6701">
                  <c:v>0.58890497264152575</c:v>
                </c:pt>
                <c:pt idx="6702">
                  <c:v>0.33879812553538002</c:v>
                </c:pt>
                <c:pt idx="6703">
                  <c:v>0.57710730960285606</c:v>
                </c:pt>
                <c:pt idx="6704">
                  <c:v>0.60162230405294903</c:v>
                </c:pt>
                <c:pt idx="6705">
                  <c:v>0.727735983804776</c:v>
                </c:pt>
                <c:pt idx="6706">
                  <c:v>0.35540368534872052</c:v>
                </c:pt>
                <c:pt idx="6707">
                  <c:v>0.44855191841301451</c:v>
                </c:pt>
                <c:pt idx="6708">
                  <c:v>0.38109518493159006</c:v>
                </c:pt>
                <c:pt idx="6709">
                  <c:v>0.43805611413271933</c:v>
                </c:pt>
                <c:pt idx="6710">
                  <c:v>0.5607082609291888</c:v>
                </c:pt>
                <c:pt idx="6711">
                  <c:v>0.51880212478277676</c:v>
                </c:pt>
                <c:pt idx="6712">
                  <c:v>0.5323963314680823</c:v>
                </c:pt>
                <c:pt idx="6713">
                  <c:v>0.53915339557929931</c:v>
                </c:pt>
                <c:pt idx="6714">
                  <c:v>0.64757890809160523</c:v>
                </c:pt>
                <c:pt idx="6715">
                  <c:v>0.49110381511413842</c:v>
                </c:pt>
                <c:pt idx="6716">
                  <c:v>0.61995993681508399</c:v>
                </c:pt>
                <c:pt idx="6717">
                  <c:v>0.36625483719688162</c:v>
                </c:pt>
                <c:pt idx="6718">
                  <c:v>0.49025577106291895</c:v>
                </c:pt>
                <c:pt idx="6719">
                  <c:v>0.57471389671257944</c:v>
                </c:pt>
                <c:pt idx="6720">
                  <c:v>0.58653137736052008</c:v>
                </c:pt>
                <c:pt idx="6721">
                  <c:v>0.42152448113397134</c:v>
                </c:pt>
                <c:pt idx="6722">
                  <c:v>0.50101805563400026</c:v>
                </c:pt>
                <c:pt idx="6723">
                  <c:v>0.55511483575506548</c:v>
                </c:pt>
                <c:pt idx="6724">
                  <c:v>0.5523993958672484</c:v>
                </c:pt>
                <c:pt idx="6725">
                  <c:v>0.51910077835165025</c:v>
                </c:pt>
                <c:pt idx="6726">
                  <c:v>0.40611128564497245</c:v>
                </c:pt>
                <c:pt idx="6727">
                  <c:v>0.45660896611247798</c:v>
                </c:pt>
                <c:pt idx="6728">
                  <c:v>0.56637987849846128</c:v>
                </c:pt>
                <c:pt idx="6729">
                  <c:v>0.49659973465039925</c:v>
                </c:pt>
                <c:pt idx="6730">
                  <c:v>0.42676023677776198</c:v>
                </c:pt>
                <c:pt idx="6731">
                  <c:v>0.61083431445935643</c:v>
                </c:pt>
                <c:pt idx="6732">
                  <c:v>0.48469090865109576</c:v>
                </c:pt>
                <c:pt idx="6733">
                  <c:v>0.49492518723785062</c:v>
                </c:pt>
                <c:pt idx="6734">
                  <c:v>0.58295997316104819</c:v>
                </c:pt>
                <c:pt idx="6735">
                  <c:v>0.49806531640891161</c:v>
                </c:pt>
                <c:pt idx="6736">
                  <c:v>0.47519337514699361</c:v>
                </c:pt>
                <c:pt idx="6737">
                  <c:v>0.40401704915559655</c:v>
                </c:pt>
                <c:pt idx="6738">
                  <c:v>0.63970768791137433</c:v>
                </c:pt>
                <c:pt idx="6739">
                  <c:v>0.57693332699828959</c:v>
                </c:pt>
                <c:pt idx="6740">
                  <c:v>0.43985328843219851</c:v>
                </c:pt>
                <c:pt idx="6741">
                  <c:v>0.47341568241432685</c:v>
                </c:pt>
                <c:pt idx="6742">
                  <c:v>0.64246035564365656</c:v>
                </c:pt>
                <c:pt idx="6743">
                  <c:v>0.53920718031777448</c:v>
                </c:pt>
                <c:pt idx="6744">
                  <c:v>0.45288287049602427</c:v>
                </c:pt>
                <c:pt idx="6745">
                  <c:v>0.58494719336069989</c:v>
                </c:pt>
                <c:pt idx="6746">
                  <c:v>0.66199520651787036</c:v>
                </c:pt>
                <c:pt idx="6747">
                  <c:v>0.56250820881032615</c:v>
                </c:pt>
                <c:pt idx="6748">
                  <c:v>0.61496560563965064</c:v>
                </c:pt>
                <c:pt idx="6749">
                  <c:v>0.67937547320294578</c:v>
                </c:pt>
                <c:pt idx="6750">
                  <c:v>0.53177519834268694</c:v>
                </c:pt>
                <c:pt idx="6751">
                  <c:v>0.51239370402398687</c:v>
                </c:pt>
                <c:pt idx="6752">
                  <c:v>0.60064913706878076</c:v>
                </c:pt>
                <c:pt idx="6753">
                  <c:v>0.428221257405209</c:v>
                </c:pt>
                <c:pt idx="6754">
                  <c:v>0.43414872280490757</c:v>
                </c:pt>
                <c:pt idx="6755">
                  <c:v>0.62440534260696101</c:v>
                </c:pt>
                <c:pt idx="6756">
                  <c:v>0.54709748604724528</c:v>
                </c:pt>
                <c:pt idx="6757">
                  <c:v>0.61433625191693764</c:v>
                </c:pt>
                <c:pt idx="6758">
                  <c:v>0.50617843816417074</c:v>
                </c:pt>
                <c:pt idx="6759">
                  <c:v>0.67700126585218789</c:v>
                </c:pt>
                <c:pt idx="6760">
                  <c:v>0.42296520058024178</c:v>
                </c:pt>
                <c:pt idx="6761">
                  <c:v>0.61530797806946969</c:v>
                </c:pt>
                <c:pt idx="6762">
                  <c:v>0.53877191936564917</c:v>
                </c:pt>
                <c:pt idx="6763">
                  <c:v>0.60599427715018972</c:v>
                </c:pt>
                <c:pt idx="6764">
                  <c:v>0.54668439264155921</c:v>
                </c:pt>
                <c:pt idx="6765">
                  <c:v>0.48388090392494676</c:v>
                </c:pt>
                <c:pt idx="6766">
                  <c:v>0.59543890487724671</c:v>
                </c:pt>
                <c:pt idx="6767">
                  <c:v>0.48230927944941865</c:v>
                </c:pt>
                <c:pt idx="6768">
                  <c:v>0.49421881185601052</c:v>
                </c:pt>
                <c:pt idx="6769">
                  <c:v>0.57275889359572774</c:v>
                </c:pt>
                <c:pt idx="6770">
                  <c:v>0.41374239961331294</c:v>
                </c:pt>
                <c:pt idx="6771">
                  <c:v>0.57861958601025543</c:v>
                </c:pt>
                <c:pt idx="6772">
                  <c:v>0.51917916979354706</c:v>
                </c:pt>
                <c:pt idx="6773">
                  <c:v>0.46379213228530719</c:v>
                </c:pt>
                <c:pt idx="6774">
                  <c:v>0.48238714786574582</c:v>
                </c:pt>
                <c:pt idx="6775">
                  <c:v>0.53397581547309714</c:v>
                </c:pt>
                <c:pt idx="6776">
                  <c:v>0.48970867690128594</c:v>
                </c:pt>
                <c:pt idx="6777">
                  <c:v>0.39621897513827548</c:v>
                </c:pt>
                <c:pt idx="6778">
                  <c:v>0.62093911398230206</c:v>
                </c:pt>
                <c:pt idx="6779">
                  <c:v>0.52426734769757466</c:v>
                </c:pt>
                <c:pt idx="6780">
                  <c:v>0.48350475893217459</c:v>
                </c:pt>
                <c:pt idx="6781">
                  <c:v>0.55660268318850925</c:v>
                </c:pt>
                <c:pt idx="6782">
                  <c:v>0.55220593006670349</c:v>
                </c:pt>
                <c:pt idx="6783">
                  <c:v>0.48601496787068427</c:v>
                </c:pt>
                <c:pt idx="6784">
                  <c:v>0.48480832081078556</c:v>
                </c:pt>
                <c:pt idx="6785">
                  <c:v>0.677559771916037</c:v>
                </c:pt>
                <c:pt idx="6786">
                  <c:v>0.46348887623307566</c:v>
                </c:pt>
                <c:pt idx="6787">
                  <c:v>0.60882772928183326</c:v>
                </c:pt>
                <c:pt idx="6788">
                  <c:v>0.42031152131942678</c:v>
                </c:pt>
                <c:pt idx="6789">
                  <c:v>0.37527335502412956</c:v>
                </c:pt>
                <c:pt idx="6790">
                  <c:v>0.39655221598250012</c:v>
                </c:pt>
                <c:pt idx="6791">
                  <c:v>0.42368848267778147</c:v>
                </c:pt>
                <c:pt idx="6792">
                  <c:v>0.55090863775314991</c:v>
                </c:pt>
                <c:pt idx="6793">
                  <c:v>0.50581605982796873</c:v>
                </c:pt>
                <c:pt idx="6794">
                  <c:v>0.40530919624267331</c:v>
                </c:pt>
                <c:pt idx="6795">
                  <c:v>0.54755552962839871</c:v>
                </c:pt>
                <c:pt idx="6796">
                  <c:v>0.57154952383800872</c:v>
                </c:pt>
                <c:pt idx="6797">
                  <c:v>0.51453878037462464</c:v>
                </c:pt>
                <c:pt idx="6798">
                  <c:v>0.52235583740530145</c:v>
                </c:pt>
                <c:pt idx="6799">
                  <c:v>0.54070107188710148</c:v>
                </c:pt>
                <c:pt idx="6800">
                  <c:v>0.56939329735442912</c:v>
                </c:pt>
                <c:pt idx="6801">
                  <c:v>0.57985745893581075</c:v>
                </c:pt>
                <c:pt idx="6802">
                  <c:v>0.51846791253245461</c:v>
                </c:pt>
                <c:pt idx="6803">
                  <c:v>0.63054696020854573</c:v>
                </c:pt>
                <c:pt idx="6804">
                  <c:v>0.39561605754382523</c:v>
                </c:pt>
                <c:pt idx="6805">
                  <c:v>0.35979755432057642</c:v>
                </c:pt>
                <c:pt idx="6806">
                  <c:v>0.63007283948798132</c:v>
                </c:pt>
                <c:pt idx="6807">
                  <c:v>0.56511759055243693</c:v>
                </c:pt>
                <c:pt idx="6808">
                  <c:v>0.46063645596068381</c:v>
                </c:pt>
                <c:pt idx="6809">
                  <c:v>0.67954684636552554</c:v>
                </c:pt>
                <c:pt idx="6810">
                  <c:v>0.50081463994262643</c:v>
                </c:pt>
                <c:pt idx="6811">
                  <c:v>0.34987990870320168</c:v>
                </c:pt>
                <c:pt idx="6812">
                  <c:v>0.45148758906969066</c:v>
                </c:pt>
                <c:pt idx="6813">
                  <c:v>0.48444023459800073</c:v>
                </c:pt>
                <c:pt idx="6814">
                  <c:v>0.58802105805905625</c:v>
                </c:pt>
                <c:pt idx="6815">
                  <c:v>0.32731062018016827</c:v>
                </c:pt>
                <c:pt idx="6816">
                  <c:v>0.57366820708707777</c:v>
                </c:pt>
                <c:pt idx="6817">
                  <c:v>0.60868132225191607</c:v>
                </c:pt>
                <c:pt idx="6818">
                  <c:v>0.57332625071367915</c:v>
                </c:pt>
                <c:pt idx="6819">
                  <c:v>0.65732829237578094</c:v>
                </c:pt>
                <c:pt idx="6820">
                  <c:v>0.49863919868242806</c:v>
                </c:pt>
                <c:pt idx="6821">
                  <c:v>0.57138251180090238</c:v>
                </c:pt>
                <c:pt idx="6822">
                  <c:v>0.28276685273689978</c:v>
                </c:pt>
                <c:pt idx="6823">
                  <c:v>0.35713820057161916</c:v>
                </c:pt>
                <c:pt idx="6824">
                  <c:v>0.46785768358000246</c:v>
                </c:pt>
                <c:pt idx="6825">
                  <c:v>0.59316438889885259</c:v>
                </c:pt>
                <c:pt idx="6826">
                  <c:v>0.47450788039480463</c:v>
                </c:pt>
                <c:pt idx="6827">
                  <c:v>0.366240532385953</c:v>
                </c:pt>
                <c:pt idx="6828">
                  <c:v>0.4893466503049464</c:v>
                </c:pt>
                <c:pt idx="6829">
                  <c:v>0.55241643459282674</c:v>
                </c:pt>
                <c:pt idx="6830">
                  <c:v>0.58224343832969949</c:v>
                </c:pt>
                <c:pt idx="6831">
                  <c:v>0.54880005175857738</c:v>
                </c:pt>
                <c:pt idx="6832">
                  <c:v>0.53281132016501254</c:v>
                </c:pt>
                <c:pt idx="6833">
                  <c:v>0.47652621222992309</c:v>
                </c:pt>
                <c:pt idx="6834">
                  <c:v>0.50301660052242925</c:v>
                </c:pt>
                <c:pt idx="6835">
                  <c:v>0.38584063200284568</c:v>
                </c:pt>
                <c:pt idx="6836">
                  <c:v>0.36771525615445649</c:v>
                </c:pt>
                <c:pt idx="6837">
                  <c:v>0.50260998157480197</c:v>
                </c:pt>
                <c:pt idx="6838">
                  <c:v>0.46049002118600507</c:v>
                </c:pt>
                <c:pt idx="6839">
                  <c:v>0.49719591325087981</c:v>
                </c:pt>
                <c:pt idx="6840">
                  <c:v>0.6149186324511986</c:v>
                </c:pt>
                <c:pt idx="6841">
                  <c:v>0.5503452189793494</c:v>
                </c:pt>
                <c:pt idx="6842">
                  <c:v>0.37794323028284399</c:v>
                </c:pt>
                <c:pt idx="6843">
                  <c:v>0.55178702053952289</c:v>
                </c:pt>
                <c:pt idx="6844">
                  <c:v>0.44479266918067639</c:v>
                </c:pt>
                <c:pt idx="6845">
                  <c:v>0.50873103823886801</c:v>
                </c:pt>
                <c:pt idx="6846">
                  <c:v>0.46340750736069597</c:v>
                </c:pt>
                <c:pt idx="6847">
                  <c:v>0.75474726774689105</c:v>
                </c:pt>
                <c:pt idx="6848">
                  <c:v>0.5614962618510474</c:v>
                </c:pt>
                <c:pt idx="6849">
                  <c:v>0.42226672577228219</c:v>
                </c:pt>
                <c:pt idx="6850">
                  <c:v>0.49110062670614379</c:v>
                </c:pt>
                <c:pt idx="6851">
                  <c:v>0.49515575654808208</c:v>
                </c:pt>
                <c:pt idx="6852">
                  <c:v>0.58292435074682836</c:v>
                </c:pt>
                <c:pt idx="6853">
                  <c:v>0.49407057110731484</c:v>
                </c:pt>
                <c:pt idx="6854">
                  <c:v>0.62301640799553271</c:v>
                </c:pt>
                <c:pt idx="6855">
                  <c:v>0.35830652353841974</c:v>
                </c:pt>
                <c:pt idx="6856">
                  <c:v>0.55038262084708978</c:v>
                </c:pt>
                <c:pt idx="6857">
                  <c:v>0.55261282174193183</c:v>
                </c:pt>
                <c:pt idx="6858">
                  <c:v>0.43611172886316257</c:v>
                </c:pt>
                <c:pt idx="6859">
                  <c:v>0.60771952724735145</c:v>
                </c:pt>
                <c:pt idx="6860">
                  <c:v>0.58600891147065803</c:v>
                </c:pt>
                <c:pt idx="6861">
                  <c:v>0.45744571466896539</c:v>
                </c:pt>
                <c:pt idx="6862">
                  <c:v>0.73111502227515046</c:v>
                </c:pt>
                <c:pt idx="6863">
                  <c:v>0.54355336585238456</c:v>
                </c:pt>
                <c:pt idx="6864">
                  <c:v>0.46951743445575261</c:v>
                </c:pt>
                <c:pt idx="6865">
                  <c:v>0.58478956155806094</c:v>
                </c:pt>
                <c:pt idx="6866">
                  <c:v>0.46893123000011877</c:v>
                </c:pt>
                <c:pt idx="6867">
                  <c:v>0.51166328805842465</c:v>
                </c:pt>
                <c:pt idx="6868">
                  <c:v>0.50202949338695779</c:v>
                </c:pt>
                <c:pt idx="6869">
                  <c:v>0.41661487006250436</c:v>
                </c:pt>
                <c:pt idx="6870">
                  <c:v>0.48750035145818488</c:v>
                </c:pt>
                <c:pt idx="6871">
                  <c:v>0.46885216293121551</c:v>
                </c:pt>
                <c:pt idx="6872">
                  <c:v>0.46751521759776621</c:v>
                </c:pt>
                <c:pt idx="6873">
                  <c:v>0.55085976746166032</c:v>
                </c:pt>
                <c:pt idx="6874">
                  <c:v>0.49069342212198513</c:v>
                </c:pt>
                <c:pt idx="6875">
                  <c:v>0.65082051310712352</c:v>
                </c:pt>
                <c:pt idx="6876">
                  <c:v>0.67128345777405751</c:v>
                </c:pt>
                <c:pt idx="6877">
                  <c:v>0.58739344546212502</c:v>
                </c:pt>
                <c:pt idx="6878">
                  <c:v>0.54478206709107135</c:v>
                </c:pt>
                <c:pt idx="6879">
                  <c:v>0.62255566496758674</c:v>
                </c:pt>
                <c:pt idx="6880">
                  <c:v>0.52581394533136583</c:v>
                </c:pt>
                <c:pt idx="6881">
                  <c:v>0.53204506799388041</c:v>
                </c:pt>
                <c:pt idx="6882">
                  <c:v>0.65999065332702511</c:v>
                </c:pt>
                <c:pt idx="6883">
                  <c:v>0.58978323558429568</c:v>
                </c:pt>
                <c:pt idx="6884">
                  <c:v>0.3336265928103479</c:v>
                </c:pt>
                <c:pt idx="6885">
                  <c:v>0.46768124065744654</c:v>
                </c:pt>
                <c:pt idx="6886">
                  <c:v>0.70677618574963397</c:v>
                </c:pt>
                <c:pt idx="6887">
                  <c:v>0.61409840251773662</c:v>
                </c:pt>
                <c:pt idx="6888">
                  <c:v>0.51723966340635386</c:v>
                </c:pt>
                <c:pt idx="6889">
                  <c:v>0.57026450726564404</c:v>
                </c:pt>
                <c:pt idx="6890">
                  <c:v>0.54222089943910412</c:v>
                </c:pt>
                <c:pt idx="6891">
                  <c:v>0.5407460220985717</c:v>
                </c:pt>
                <c:pt idx="6892">
                  <c:v>0.53932783284596353</c:v>
                </c:pt>
                <c:pt idx="6893">
                  <c:v>0.59579049809481732</c:v>
                </c:pt>
                <c:pt idx="6894">
                  <c:v>0.4278891840954599</c:v>
                </c:pt>
                <c:pt idx="6895">
                  <c:v>0.39460687120082927</c:v>
                </c:pt>
                <c:pt idx="6896">
                  <c:v>0.33448072888073072</c:v>
                </c:pt>
                <c:pt idx="6897">
                  <c:v>0.57322390343328122</c:v>
                </c:pt>
                <c:pt idx="6898">
                  <c:v>0.58200890835072161</c:v>
                </c:pt>
                <c:pt idx="6899">
                  <c:v>0.65417185500355868</c:v>
                </c:pt>
                <c:pt idx="6900">
                  <c:v>0.58218611600551196</c:v>
                </c:pt>
                <c:pt idx="6901">
                  <c:v>0.41016158549326848</c:v>
                </c:pt>
                <c:pt idx="6902">
                  <c:v>0.59823232228836754</c:v>
                </c:pt>
                <c:pt idx="6903">
                  <c:v>0.48880778265704339</c:v>
                </c:pt>
                <c:pt idx="6904">
                  <c:v>0.76448061429605818</c:v>
                </c:pt>
                <c:pt idx="6905">
                  <c:v>0.49735535982676182</c:v>
                </c:pt>
                <c:pt idx="6906">
                  <c:v>0.50731862083034684</c:v>
                </c:pt>
                <c:pt idx="6907">
                  <c:v>0.51237689449417467</c:v>
                </c:pt>
                <c:pt idx="6908">
                  <c:v>0.63590471752196587</c:v>
                </c:pt>
                <c:pt idx="6909">
                  <c:v>0.42371839045955756</c:v>
                </c:pt>
                <c:pt idx="6910">
                  <c:v>0.40027077712555881</c:v>
                </c:pt>
                <c:pt idx="6911">
                  <c:v>0.39584396893715146</c:v>
                </c:pt>
                <c:pt idx="6912">
                  <c:v>0.44076055137893966</c:v>
                </c:pt>
                <c:pt idx="6913">
                  <c:v>0.61700521328407287</c:v>
                </c:pt>
                <c:pt idx="6914">
                  <c:v>0.5372631255930661</c:v>
                </c:pt>
                <c:pt idx="6915">
                  <c:v>0.5599331946367081</c:v>
                </c:pt>
                <c:pt idx="6916">
                  <c:v>0.4146904085816866</c:v>
                </c:pt>
                <c:pt idx="6917">
                  <c:v>0.56072419667395312</c:v>
                </c:pt>
                <c:pt idx="6918">
                  <c:v>0.4476981763386102</c:v>
                </c:pt>
                <c:pt idx="6919">
                  <c:v>0.48442971143722846</c:v>
                </c:pt>
                <c:pt idx="6920">
                  <c:v>0.43167320810356125</c:v>
                </c:pt>
                <c:pt idx="6921">
                  <c:v>0.59454282253172774</c:v>
                </c:pt>
                <c:pt idx="6922">
                  <c:v>0.41038747807177628</c:v>
                </c:pt>
                <c:pt idx="6923">
                  <c:v>0.44613059874767608</c:v>
                </c:pt>
                <c:pt idx="6924">
                  <c:v>0.29378304555102214</c:v>
                </c:pt>
                <c:pt idx="6925">
                  <c:v>0.6159146870354093</c:v>
                </c:pt>
                <c:pt idx="6926">
                  <c:v>0.57907386035344599</c:v>
                </c:pt>
                <c:pt idx="6927">
                  <c:v>0.56010969553599765</c:v>
                </c:pt>
                <c:pt idx="6928">
                  <c:v>0.56589922313249519</c:v>
                </c:pt>
                <c:pt idx="6929">
                  <c:v>0.44065028558245528</c:v>
                </c:pt>
                <c:pt idx="6930">
                  <c:v>0.56344541928840808</c:v>
                </c:pt>
                <c:pt idx="6931">
                  <c:v>0.68222713956425307</c:v>
                </c:pt>
                <c:pt idx="6932">
                  <c:v>0.59306204811675189</c:v>
                </c:pt>
                <c:pt idx="6933">
                  <c:v>0.52656070618234896</c:v>
                </c:pt>
                <c:pt idx="6934">
                  <c:v>0.46387461371085431</c:v>
                </c:pt>
                <c:pt idx="6935">
                  <c:v>0.47603625856430359</c:v>
                </c:pt>
                <c:pt idx="6936">
                  <c:v>0.45610455947569412</c:v>
                </c:pt>
                <c:pt idx="6937">
                  <c:v>0.57189006393797659</c:v>
                </c:pt>
                <c:pt idx="6938">
                  <c:v>0.66939703673682416</c:v>
                </c:pt>
                <c:pt idx="6939">
                  <c:v>0.54007191746717398</c:v>
                </c:pt>
                <c:pt idx="6940">
                  <c:v>0.59156944062829353</c:v>
                </c:pt>
                <c:pt idx="6941">
                  <c:v>0.46944058701534935</c:v>
                </c:pt>
                <c:pt idx="6942">
                  <c:v>0.55874619992618457</c:v>
                </c:pt>
                <c:pt idx="6943">
                  <c:v>0.45252608695508323</c:v>
                </c:pt>
                <c:pt idx="6944">
                  <c:v>0.46190279763911329</c:v>
                </c:pt>
                <c:pt idx="6945">
                  <c:v>0.41084896487801958</c:v>
                </c:pt>
                <c:pt idx="6946">
                  <c:v>0.52010076000069705</c:v>
                </c:pt>
                <c:pt idx="6947">
                  <c:v>0.45547610066048572</c:v>
                </c:pt>
                <c:pt idx="6948">
                  <c:v>0.40066158159541038</c:v>
                </c:pt>
                <c:pt idx="6949">
                  <c:v>0.56919798002538957</c:v>
                </c:pt>
                <c:pt idx="6950">
                  <c:v>0.52271539247283927</c:v>
                </c:pt>
                <c:pt idx="6951">
                  <c:v>0.41417708771418421</c:v>
                </c:pt>
                <c:pt idx="6952">
                  <c:v>0.50543704223092112</c:v>
                </c:pt>
                <c:pt idx="6953">
                  <c:v>0.47027000756468396</c:v>
                </c:pt>
                <c:pt idx="6954">
                  <c:v>0.51702917173374852</c:v>
                </c:pt>
                <c:pt idx="6955">
                  <c:v>0.50642267978772937</c:v>
                </c:pt>
                <c:pt idx="6956">
                  <c:v>0.47873643196852289</c:v>
                </c:pt>
                <c:pt idx="6957">
                  <c:v>0.58959491906277561</c:v>
                </c:pt>
                <c:pt idx="6958">
                  <c:v>0.65662836675296421</c:v>
                </c:pt>
                <c:pt idx="6959">
                  <c:v>0.58628466545639635</c:v>
                </c:pt>
                <c:pt idx="6960">
                  <c:v>0.45074698243924227</c:v>
                </c:pt>
                <c:pt idx="6961">
                  <c:v>0.46736981620203411</c:v>
                </c:pt>
                <c:pt idx="6962">
                  <c:v>0.57791534906104003</c:v>
                </c:pt>
                <c:pt idx="6963">
                  <c:v>0.49154140815574765</c:v>
                </c:pt>
                <c:pt idx="6964">
                  <c:v>0.69441732536152234</c:v>
                </c:pt>
                <c:pt idx="6965">
                  <c:v>0.49071215141727942</c:v>
                </c:pt>
                <c:pt idx="6966">
                  <c:v>0.57669469512652438</c:v>
                </c:pt>
                <c:pt idx="6967">
                  <c:v>0.54071751964546466</c:v>
                </c:pt>
                <c:pt idx="6968">
                  <c:v>0.51487944540701192</c:v>
                </c:pt>
                <c:pt idx="6969">
                  <c:v>0.58172137844355221</c:v>
                </c:pt>
                <c:pt idx="6970">
                  <c:v>0.649452173399099</c:v>
                </c:pt>
                <c:pt idx="6971">
                  <c:v>0.47453581268897915</c:v>
                </c:pt>
                <c:pt idx="6972">
                  <c:v>0.58049463233650966</c:v>
                </c:pt>
                <c:pt idx="6973">
                  <c:v>0.53939446390411638</c:v>
                </c:pt>
                <c:pt idx="6974">
                  <c:v>0.49725130009886254</c:v>
                </c:pt>
                <c:pt idx="6975">
                  <c:v>0.45369566945224599</c:v>
                </c:pt>
                <c:pt idx="6976">
                  <c:v>0.43003092234140994</c:v>
                </c:pt>
                <c:pt idx="6977">
                  <c:v>0.65567214245506167</c:v>
                </c:pt>
                <c:pt idx="6978">
                  <c:v>0.42617469100053762</c:v>
                </c:pt>
                <c:pt idx="6979">
                  <c:v>0.51575347313374098</c:v>
                </c:pt>
                <c:pt idx="6980">
                  <c:v>0.43915186240957016</c:v>
                </c:pt>
                <c:pt idx="6981">
                  <c:v>0.64897903046395011</c:v>
                </c:pt>
                <c:pt idx="6982">
                  <c:v>0.42326690953239138</c:v>
                </c:pt>
                <c:pt idx="6983">
                  <c:v>0.59809602775722037</c:v>
                </c:pt>
                <c:pt idx="6984">
                  <c:v>0.59253320678287968</c:v>
                </c:pt>
                <c:pt idx="6985">
                  <c:v>0.5315290756860247</c:v>
                </c:pt>
                <c:pt idx="6986">
                  <c:v>0.70453195283071746</c:v>
                </c:pt>
                <c:pt idx="6987">
                  <c:v>0.5048728761186474</c:v>
                </c:pt>
                <c:pt idx="6988">
                  <c:v>0.48971712391609179</c:v>
                </c:pt>
                <c:pt idx="6989">
                  <c:v>0.46553938682622253</c:v>
                </c:pt>
                <c:pt idx="6990">
                  <c:v>0.42850601894649337</c:v>
                </c:pt>
                <c:pt idx="6991">
                  <c:v>0.6673140236084012</c:v>
                </c:pt>
                <c:pt idx="6992">
                  <c:v>0.52484286278277026</c:v>
                </c:pt>
                <c:pt idx="6993">
                  <c:v>0.43601718011539164</c:v>
                </c:pt>
                <c:pt idx="6994">
                  <c:v>0.38862896370285849</c:v>
                </c:pt>
                <c:pt idx="6995">
                  <c:v>0.50800898720259691</c:v>
                </c:pt>
                <c:pt idx="6996">
                  <c:v>0.52861247567066139</c:v>
                </c:pt>
                <c:pt idx="6997">
                  <c:v>0.47678179351324285</c:v>
                </c:pt>
                <c:pt idx="6998">
                  <c:v>0.49012791196445948</c:v>
                </c:pt>
                <c:pt idx="6999">
                  <c:v>0.56426079445393806</c:v>
                </c:pt>
                <c:pt idx="7000">
                  <c:v>0.61101248058569624</c:v>
                </c:pt>
                <c:pt idx="7001">
                  <c:v>0.53628441327221532</c:v>
                </c:pt>
                <c:pt idx="7002">
                  <c:v>0.38737822442366598</c:v>
                </c:pt>
                <c:pt idx="7003">
                  <c:v>0.5454117568001059</c:v>
                </c:pt>
                <c:pt idx="7004">
                  <c:v>0.54964360875089902</c:v>
                </c:pt>
                <c:pt idx="7005">
                  <c:v>0.47039727966171169</c:v>
                </c:pt>
                <c:pt idx="7006">
                  <c:v>0.50408691593887411</c:v>
                </c:pt>
                <c:pt idx="7007">
                  <c:v>0.66341231500465725</c:v>
                </c:pt>
                <c:pt idx="7008">
                  <c:v>0.55761718025722318</c:v>
                </c:pt>
                <c:pt idx="7009">
                  <c:v>0.3592227602300182</c:v>
                </c:pt>
                <c:pt idx="7010">
                  <c:v>0.49574932082326667</c:v>
                </c:pt>
                <c:pt idx="7011">
                  <c:v>0.39070218507931359</c:v>
                </c:pt>
                <c:pt idx="7012">
                  <c:v>0.44593461876211737</c:v>
                </c:pt>
                <c:pt idx="7013">
                  <c:v>0.54297421059799822</c:v>
                </c:pt>
                <c:pt idx="7014">
                  <c:v>0.58967734188675358</c:v>
                </c:pt>
                <c:pt idx="7015">
                  <c:v>0.55902474127504298</c:v>
                </c:pt>
                <c:pt idx="7016">
                  <c:v>0.39858169641598151</c:v>
                </c:pt>
                <c:pt idx="7017">
                  <c:v>0.65908343457085083</c:v>
                </c:pt>
                <c:pt idx="7018">
                  <c:v>0.50445076386728349</c:v>
                </c:pt>
                <c:pt idx="7019">
                  <c:v>0.59032477907739922</c:v>
                </c:pt>
                <c:pt idx="7020">
                  <c:v>0.39752885655342801</c:v>
                </c:pt>
                <c:pt idx="7021">
                  <c:v>0.60993946344243255</c:v>
                </c:pt>
                <c:pt idx="7022">
                  <c:v>0.39343342867991388</c:v>
                </c:pt>
                <c:pt idx="7023">
                  <c:v>0.58462073013735016</c:v>
                </c:pt>
                <c:pt idx="7024">
                  <c:v>0.59956118557163329</c:v>
                </c:pt>
                <c:pt idx="7025">
                  <c:v>0.56279719164208231</c:v>
                </c:pt>
                <c:pt idx="7026">
                  <c:v>0.62474312534480014</c:v>
                </c:pt>
                <c:pt idx="7027">
                  <c:v>0.47303941359616802</c:v>
                </c:pt>
                <c:pt idx="7028">
                  <c:v>0.65306380035034273</c:v>
                </c:pt>
                <c:pt idx="7029">
                  <c:v>0.48758573263374189</c:v>
                </c:pt>
                <c:pt idx="7030">
                  <c:v>0.39522201570936105</c:v>
                </c:pt>
                <c:pt idx="7031">
                  <c:v>0.61722745763304332</c:v>
                </c:pt>
                <c:pt idx="7032">
                  <c:v>0.6497411649576893</c:v>
                </c:pt>
                <c:pt idx="7033">
                  <c:v>0.49117781893804802</c:v>
                </c:pt>
                <c:pt idx="7034">
                  <c:v>0.6619343203385557</c:v>
                </c:pt>
                <c:pt idx="7035">
                  <c:v>0.48355843486650751</c:v>
                </c:pt>
                <c:pt idx="7036">
                  <c:v>0.59708043311816394</c:v>
                </c:pt>
                <c:pt idx="7037">
                  <c:v>0.58443233132161387</c:v>
                </c:pt>
                <c:pt idx="7038">
                  <c:v>0.37160532631402188</c:v>
                </c:pt>
                <c:pt idx="7039">
                  <c:v>0.50452203407286611</c:v>
                </c:pt>
                <c:pt idx="7040">
                  <c:v>0.44333062100709075</c:v>
                </c:pt>
                <c:pt idx="7041">
                  <c:v>0.47608314971491228</c:v>
                </c:pt>
                <c:pt idx="7042">
                  <c:v>0.55535144672245385</c:v>
                </c:pt>
                <c:pt idx="7043">
                  <c:v>0.44518238194487297</c:v>
                </c:pt>
                <c:pt idx="7044">
                  <c:v>0.46464684001961548</c:v>
                </c:pt>
                <c:pt idx="7045">
                  <c:v>0.54868357397241696</c:v>
                </c:pt>
                <c:pt idx="7046">
                  <c:v>0.42012311442982514</c:v>
                </c:pt>
                <c:pt idx="7047">
                  <c:v>0.4967901325146219</c:v>
                </c:pt>
                <c:pt idx="7048">
                  <c:v>0.69605691048163609</c:v>
                </c:pt>
                <c:pt idx="7049">
                  <c:v>0.50191937717862833</c:v>
                </c:pt>
                <c:pt idx="7050">
                  <c:v>0.62096596403290405</c:v>
                </c:pt>
                <c:pt idx="7051">
                  <c:v>0.38805304820006337</c:v>
                </c:pt>
                <c:pt idx="7052">
                  <c:v>0.56203513949585171</c:v>
                </c:pt>
                <c:pt idx="7053">
                  <c:v>0.45117850227594813</c:v>
                </c:pt>
                <c:pt idx="7054">
                  <c:v>0.48136486376475124</c:v>
                </c:pt>
                <c:pt idx="7055">
                  <c:v>0.65275881832506755</c:v>
                </c:pt>
                <c:pt idx="7056">
                  <c:v>0.42245574194561142</c:v>
                </c:pt>
                <c:pt idx="7057">
                  <c:v>0.4827736938831596</c:v>
                </c:pt>
                <c:pt idx="7058">
                  <c:v>0.61158861667945241</c:v>
                </c:pt>
                <c:pt idx="7059">
                  <c:v>0.48176969943655262</c:v>
                </c:pt>
                <c:pt idx="7060">
                  <c:v>0.65279621125012754</c:v>
                </c:pt>
                <c:pt idx="7061">
                  <c:v>0.56293526263378713</c:v>
                </c:pt>
                <c:pt idx="7062">
                  <c:v>0.35756400809479172</c:v>
                </c:pt>
                <c:pt idx="7063">
                  <c:v>0.60823627170012851</c:v>
                </c:pt>
                <c:pt idx="7064">
                  <c:v>0.63902092813993916</c:v>
                </c:pt>
                <c:pt idx="7065">
                  <c:v>0.4513754480219298</c:v>
                </c:pt>
                <c:pt idx="7066">
                  <c:v>0.39359439037893462</c:v>
                </c:pt>
                <c:pt idx="7067">
                  <c:v>0.54647361765876945</c:v>
                </c:pt>
                <c:pt idx="7068">
                  <c:v>0.5356991813648605</c:v>
                </c:pt>
                <c:pt idx="7069">
                  <c:v>0.33789697472604957</c:v>
                </c:pt>
                <c:pt idx="7070">
                  <c:v>0.70224616270680229</c:v>
                </c:pt>
                <c:pt idx="7071">
                  <c:v>0.58409240556609099</c:v>
                </c:pt>
                <c:pt idx="7072">
                  <c:v>0.57478983684478924</c:v>
                </c:pt>
                <c:pt idx="7073">
                  <c:v>0.48398410660106395</c:v>
                </c:pt>
                <c:pt idx="7074">
                  <c:v>0.73727982264041159</c:v>
                </c:pt>
                <c:pt idx="7075">
                  <c:v>0.54295820068521738</c:v>
                </c:pt>
                <c:pt idx="7076">
                  <c:v>0.59115584919188791</c:v>
                </c:pt>
                <c:pt idx="7077">
                  <c:v>0.45202967309273351</c:v>
                </c:pt>
                <c:pt idx="7078">
                  <c:v>0.47781283597837942</c:v>
                </c:pt>
                <c:pt idx="7079">
                  <c:v>0.58346712491006758</c:v>
                </c:pt>
                <c:pt idx="7080">
                  <c:v>0.57865328225745105</c:v>
                </c:pt>
                <c:pt idx="7081">
                  <c:v>0.58366125659142143</c:v>
                </c:pt>
                <c:pt idx="7082">
                  <c:v>0.49001436984030766</c:v>
                </c:pt>
                <c:pt idx="7083">
                  <c:v>0.77445298924808714</c:v>
                </c:pt>
                <c:pt idx="7084">
                  <c:v>0.51340229463908038</c:v>
                </c:pt>
                <c:pt idx="7085">
                  <c:v>0.47407754274107028</c:v>
                </c:pt>
                <c:pt idx="7086">
                  <c:v>0.45956235756712843</c:v>
                </c:pt>
                <c:pt idx="7087">
                  <c:v>0.48709734640929542</c:v>
                </c:pt>
                <c:pt idx="7088">
                  <c:v>0.45326492134041546</c:v>
                </c:pt>
                <c:pt idx="7089">
                  <c:v>0.57738879405460508</c:v>
                </c:pt>
                <c:pt idx="7090">
                  <c:v>0.69081338949379545</c:v>
                </c:pt>
                <c:pt idx="7091">
                  <c:v>0.80321328671992309</c:v>
                </c:pt>
                <c:pt idx="7092">
                  <c:v>0.3536473479270501</c:v>
                </c:pt>
                <c:pt idx="7093">
                  <c:v>0.40757049481790797</c:v>
                </c:pt>
                <c:pt idx="7094">
                  <c:v>0.64089364514234415</c:v>
                </c:pt>
                <c:pt idx="7095">
                  <c:v>0.46433566103887369</c:v>
                </c:pt>
                <c:pt idx="7096">
                  <c:v>0.5218682794642524</c:v>
                </c:pt>
                <c:pt idx="7097">
                  <c:v>0.49635680367658219</c:v>
                </c:pt>
                <c:pt idx="7098">
                  <c:v>0.34759870952182148</c:v>
                </c:pt>
                <c:pt idx="7099">
                  <c:v>0.53740816328688112</c:v>
                </c:pt>
                <c:pt idx="7100">
                  <c:v>0.5376419829144472</c:v>
                </c:pt>
                <c:pt idx="7101">
                  <c:v>0.67473013871229359</c:v>
                </c:pt>
                <c:pt idx="7102">
                  <c:v>0.61974139247897986</c:v>
                </c:pt>
                <c:pt idx="7103">
                  <c:v>0.43012013956515965</c:v>
                </c:pt>
                <c:pt idx="7104">
                  <c:v>0.46896180933231385</c:v>
                </c:pt>
                <c:pt idx="7105">
                  <c:v>0.44247728539574188</c:v>
                </c:pt>
                <c:pt idx="7106">
                  <c:v>0.56572874182882471</c:v>
                </c:pt>
                <c:pt idx="7107">
                  <c:v>0.58657417425822855</c:v>
                </c:pt>
                <c:pt idx="7108">
                  <c:v>0.5394803118944913</c:v>
                </c:pt>
                <c:pt idx="7109">
                  <c:v>0.55154977097726043</c:v>
                </c:pt>
                <c:pt idx="7110">
                  <c:v>0.42673777093698706</c:v>
                </c:pt>
                <c:pt idx="7111">
                  <c:v>0.40464943344777843</c:v>
                </c:pt>
                <c:pt idx="7112">
                  <c:v>0.48461600830369966</c:v>
                </c:pt>
                <c:pt idx="7113">
                  <c:v>0.52095015977156811</c:v>
                </c:pt>
                <c:pt idx="7114">
                  <c:v>0.58282042776036092</c:v>
                </c:pt>
                <c:pt idx="7115">
                  <c:v>0.53563324347818286</c:v>
                </c:pt>
                <c:pt idx="7116">
                  <c:v>0.5450630523954475</c:v>
                </c:pt>
                <c:pt idx="7117">
                  <c:v>0.52933844261744323</c:v>
                </c:pt>
                <c:pt idx="7118">
                  <c:v>0.59401569188027814</c:v>
                </c:pt>
                <c:pt idx="7119">
                  <c:v>0.46833636267295004</c:v>
                </c:pt>
                <c:pt idx="7120">
                  <c:v>0.46679417944553159</c:v>
                </c:pt>
                <c:pt idx="7121">
                  <c:v>0.41689349673531179</c:v>
                </c:pt>
                <c:pt idx="7122">
                  <c:v>0.55044526928883497</c:v>
                </c:pt>
                <c:pt idx="7123">
                  <c:v>0.4650887383670248</c:v>
                </c:pt>
                <c:pt idx="7124">
                  <c:v>0.57361901087206291</c:v>
                </c:pt>
                <c:pt idx="7125">
                  <c:v>0.54076665863727147</c:v>
                </c:pt>
                <c:pt idx="7126">
                  <c:v>0.7000686158917776</c:v>
                </c:pt>
                <c:pt idx="7127">
                  <c:v>0.57364916872657334</c:v>
                </c:pt>
                <c:pt idx="7128">
                  <c:v>0.55723345966660676</c:v>
                </c:pt>
                <c:pt idx="7129">
                  <c:v>0.46083592863204376</c:v>
                </c:pt>
                <c:pt idx="7130">
                  <c:v>0.57638265345082829</c:v>
                </c:pt>
                <c:pt idx="7131">
                  <c:v>0.56175275762118515</c:v>
                </c:pt>
                <c:pt idx="7132">
                  <c:v>0.41750398635658797</c:v>
                </c:pt>
                <c:pt idx="7133">
                  <c:v>0.39934887192970758</c:v>
                </c:pt>
                <c:pt idx="7134">
                  <c:v>0.53982718252686768</c:v>
                </c:pt>
                <c:pt idx="7135">
                  <c:v>0.47556761116871515</c:v>
                </c:pt>
                <c:pt idx="7136">
                  <c:v>0.54791112945298626</c:v>
                </c:pt>
                <c:pt idx="7137">
                  <c:v>0.49885295161983645</c:v>
                </c:pt>
                <c:pt idx="7138">
                  <c:v>0.4027792125888518</c:v>
                </c:pt>
                <c:pt idx="7139">
                  <c:v>0.52336417337863628</c:v>
                </c:pt>
                <c:pt idx="7140">
                  <c:v>0.56323980127899576</c:v>
                </c:pt>
                <c:pt idx="7141">
                  <c:v>0.4875824925688565</c:v>
                </c:pt>
                <c:pt idx="7142">
                  <c:v>0.38674557688631728</c:v>
                </c:pt>
                <c:pt idx="7143">
                  <c:v>0.53273564946697149</c:v>
                </c:pt>
                <c:pt idx="7144">
                  <c:v>0.3160545520052111</c:v>
                </c:pt>
                <c:pt idx="7145">
                  <c:v>0.57516133481394394</c:v>
                </c:pt>
                <c:pt idx="7146">
                  <c:v>0.54054748775907735</c:v>
                </c:pt>
                <c:pt idx="7147">
                  <c:v>0.49386069925615766</c:v>
                </c:pt>
                <c:pt idx="7148">
                  <c:v>0.48773024844182172</c:v>
                </c:pt>
                <c:pt idx="7149">
                  <c:v>0.58902357059915067</c:v>
                </c:pt>
                <c:pt idx="7150">
                  <c:v>0.50755600185237082</c:v>
                </c:pt>
                <c:pt idx="7151">
                  <c:v>0.53372738789067076</c:v>
                </c:pt>
                <c:pt idx="7152">
                  <c:v>0.59859595978889835</c:v>
                </c:pt>
                <c:pt idx="7153">
                  <c:v>0.51954580895344615</c:v>
                </c:pt>
                <c:pt idx="7154">
                  <c:v>0.56316423390946391</c:v>
                </c:pt>
                <c:pt idx="7155">
                  <c:v>0.54337430135528952</c:v>
                </c:pt>
                <c:pt idx="7156">
                  <c:v>0.46325041054108546</c:v>
                </c:pt>
                <c:pt idx="7157">
                  <c:v>0.64166400156119929</c:v>
                </c:pt>
                <c:pt idx="7158">
                  <c:v>0.56093306740570958</c:v>
                </c:pt>
                <c:pt idx="7159">
                  <c:v>0.53475748327321604</c:v>
                </c:pt>
                <c:pt idx="7160">
                  <c:v>0.4931450872994711</c:v>
                </c:pt>
                <c:pt idx="7161">
                  <c:v>0.66777568169893442</c:v>
                </c:pt>
                <c:pt idx="7162">
                  <c:v>0.53286882035128635</c:v>
                </c:pt>
                <c:pt idx="7163">
                  <c:v>0.6793479643825191</c:v>
                </c:pt>
                <c:pt idx="7164">
                  <c:v>0.51231797151348069</c:v>
                </c:pt>
                <c:pt idx="7165">
                  <c:v>0.51597025796964346</c:v>
                </c:pt>
                <c:pt idx="7166">
                  <c:v>0.56673956495954469</c:v>
                </c:pt>
                <c:pt idx="7167">
                  <c:v>0.54600417218789743</c:v>
                </c:pt>
                <c:pt idx="7168">
                  <c:v>0.58746532445359667</c:v>
                </c:pt>
                <c:pt idx="7169">
                  <c:v>0.54028475322939506</c:v>
                </c:pt>
                <c:pt idx="7170">
                  <c:v>0.49238872688477126</c:v>
                </c:pt>
                <c:pt idx="7171">
                  <c:v>0.52446493149671813</c:v>
                </c:pt>
                <c:pt idx="7172">
                  <c:v>0.56883467465780302</c:v>
                </c:pt>
                <c:pt idx="7173">
                  <c:v>0.33716428033290979</c:v>
                </c:pt>
                <c:pt idx="7174">
                  <c:v>0.50428848622012434</c:v>
                </c:pt>
                <c:pt idx="7175">
                  <c:v>0.56992973627931309</c:v>
                </c:pt>
                <c:pt idx="7176">
                  <c:v>0.49737353698412279</c:v>
                </c:pt>
                <c:pt idx="7177">
                  <c:v>0.50260484232310421</c:v>
                </c:pt>
                <c:pt idx="7178">
                  <c:v>0.43544557461307676</c:v>
                </c:pt>
                <c:pt idx="7179">
                  <c:v>0.48974352852355102</c:v>
                </c:pt>
                <c:pt idx="7180">
                  <c:v>0.63723831159932431</c:v>
                </c:pt>
                <c:pt idx="7181">
                  <c:v>0.67034142524339568</c:v>
                </c:pt>
                <c:pt idx="7182">
                  <c:v>0.55295636896548728</c:v>
                </c:pt>
                <c:pt idx="7183">
                  <c:v>0.58640211255687702</c:v>
                </c:pt>
                <c:pt idx="7184">
                  <c:v>0.43169892749045169</c:v>
                </c:pt>
                <c:pt idx="7185">
                  <c:v>0.57379853130946257</c:v>
                </c:pt>
                <c:pt idx="7186">
                  <c:v>0.58074984652346107</c:v>
                </c:pt>
                <c:pt idx="7187">
                  <c:v>0.41663969058645223</c:v>
                </c:pt>
                <c:pt idx="7188">
                  <c:v>0.57054280647723143</c:v>
                </c:pt>
                <c:pt idx="7189">
                  <c:v>0.43769592611656422</c:v>
                </c:pt>
                <c:pt idx="7190">
                  <c:v>0.50742227348070401</c:v>
                </c:pt>
                <c:pt idx="7191">
                  <c:v>0.41619115921477745</c:v>
                </c:pt>
                <c:pt idx="7192">
                  <c:v>0.41187429606257719</c:v>
                </c:pt>
                <c:pt idx="7193">
                  <c:v>0.56398950446367369</c:v>
                </c:pt>
                <c:pt idx="7194">
                  <c:v>0.55205778545309614</c:v>
                </c:pt>
                <c:pt idx="7195">
                  <c:v>0.48406775479498854</c:v>
                </c:pt>
                <c:pt idx="7196">
                  <c:v>0.54433527376797841</c:v>
                </c:pt>
                <c:pt idx="7197">
                  <c:v>0.52205615479325407</c:v>
                </c:pt>
                <c:pt idx="7198">
                  <c:v>0.48949213732543245</c:v>
                </c:pt>
                <c:pt idx="7199">
                  <c:v>0.47559453889248887</c:v>
                </c:pt>
                <c:pt idx="7200">
                  <c:v>0.57532230401414663</c:v>
                </c:pt>
                <c:pt idx="7201">
                  <c:v>0.40353826258127623</c:v>
                </c:pt>
                <c:pt idx="7202">
                  <c:v>0.53398222375327797</c:v>
                </c:pt>
                <c:pt idx="7203">
                  <c:v>0.37299739532630294</c:v>
                </c:pt>
                <c:pt idx="7204">
                  <c:v>0.61207426895151373</c:v>
                </c:pt>
                <c:pt idx="7205">
                  <c:v>0.5248606717219052</c:v>
                </c:pt>
                <c:pt idx="7206">
                  <c:v>0.52960226972649971</c:v>
                </c:pt>
                <c:pt idx="7207">
                  <c:v>0.44196212906412308</c:v>
                </c:pt>
                <c:pt idx="7208">
                  <c:v>0.44492208911135328</c:v>
                </c:pt>
                <c:pt idx="7209">
                  <c:v>0.61878709389705</c:v>
                </c:pt>
                <c:pt idx="7210">
                  <c:v>0.50342834697481842</c:v>
                </c:pt>
                <c:pt idx="7211">
                  <c:v>0.52034858736066514</c:v>
                </c:pt>
                <c:pt idx="7212">
                  <c:v>0.55785420270333885</c:v>
                </c:pt>
                <c:pt idx="7213">
                  <c:v>0.54755493658874965</c:v>
                </c:pt>
                <c:pt idx="7214">
                  <c:v>0.48585991800794914</c:v>
                </c:pt>
                <c:pt idx="7215">
                  <c:v>0.52479859821198993</c:v>
                </c:pt>
                <c:pt idx="7216">
                  <c:v>0.64338952889483292</c:v>
                </c:pt>
                <c:pt idx="7217">
                  <c:v>0.51467574195160548</c:v>
                </c:pt>
                <c:pt idx="7218">
                  <c:v>0.59173395299522913</c:v>
                </c:pt>
                <c:pt idx="7219">
                  <c:v>0.64906426556257735</c:v>
                </c:pt>
                <c:pt idx="7220">
                  <c:v>0.58056860040194791</c:v>
                </c:pt>
                <c:pt idx="7221">
                  <c:v>0.61969210484712178</c:v>
                </c:pt>
                <c:pt idx="7222">
                  <c:v>0.55296370040470566</c:v>
                </c:pt>
                <c:pt idx="7223">
                  <c:v>0.5235323345773909</c:v>
                </c:pt>
                <c:pt idx="7224">
                  <c:v>0.46469734646225214</c:v>
                </c:pt>
                <c:pt idx="7225">
                  <c:v>0.59676643102561355</c:v>
                </c:pt>
                <c:pt idx="7226">
                  <c:v>0.58914604606665733</c:v>
                </c:pt>
                <c:pt idx="7227">
                  <c:v>0.49686249844052649</c:v>
                </c:pt>
                <c:pt idx="7228">
                  <c:v>0.53994531127072465</c:v>
                </c:pt>
                <c:pt idx="7229">
                  <c:v>0.55343334305502812</c:v>
                </c:pt>
                <c:pt idx="7230">
                  <c:v>0.62353349841989314</c:v>
                </c:pt>
                <c:pt idx="7231">
                  <c:v>0.55643635903263977</c:v>
                </c:pt>
                <c:pt idx="7232">
                  <c:v>0.44240014699258834</c:v>
                </c:pt>
                <c:pt idx="7233">
                  <c:v>0.47802693731757456</c:v>
                </c:pt>
                <c:pt idx="7234">
                  <c:v>0.39860503558054816</c:v>
                </c:pt>
                <c:pt idx="7235">
                  <c:v>0.6589775918081231</c:v>
                </c:pt>
                <c:pt idx="7236">
                  <c:v>0.55991859107667419</c:v>
                </c:pt>
                <c:pt idx="7237">
                  <c:v>0.46015582174813252</c:v>
                </c:pt>
                <c:pt idx="7238">
                  <c:v>0.4008247292228615</c:v>
                </c:pt>
                <c:pt idx="7239">
                  <c:v>0.50969032530496994</c:v>
                </c:pt>
                <c:pt idx="7240">
                  <c:v>0.58817991494526956</c:v>
                </c:pt>
                <c:pt idx="7241">
                  <c:v>0.46428200142786258</c:v>
                </c:pt>
                <c:pt idx="7242">
                  <c:v>0.57143670903257071</c:v>
                </c:pt>
                <c:pt idx="7243">
                  <c:v>0.51455330242769526</c:v>
                </c:pt>
                <c:pt idx="7244">
                  <c:v>0.57003802400047276</c:v>
                </c:pt>
                <c:pt idx="7245">
                  <c:v>0.46220873511669597</c:v>
                </c:pt>
                <c:pt idx="7246">
                  <c:v>0.41635641697281756</c:v>
                </c:pt>
                <c:pt idx="7247">
                  <c:v>0.52761602754840409</c:v>
                </c:pt>
                <c:pt idx="7248">
                  <c:v>0.45159751526241165</c:v>
                </c:pt>
                <c:pt idx="7249">
                  <c:v>0.57832897947074624</c:v>
                </c:pt>
                <c:pt idx="7250">
                  <c:v>0.40406764622497243</c:v>
                </c:pt>
                <c:pt idx="7251">
                  <c:v>0.49004742936997742</c:v>
                </c:pt>
                <c:pt idx="7252">
                  <c:v>0.51748414411397536</c:v>
                </c:pt>
                <c:pt idx="7253">
                  <c:v>0.56063360831595532</c:v>
                </c:pt>
                <c:pt idx="7254">
                  <c:v>0.60628419026195945</c:v>
                </c:pt>
                <c:pt idx="7255">
                  <c:v>0.49914351845605498</c:v>
                </c:pt>
                <c:pt idx="7256">
                  <c:v>0.37215253556153716</c:v>
                </c:pt>
                <c:pt idx="7257">
                  <c:v>0.42290570973851527</c:v>
                </c:pt>
                <c:pt idx="7258">
                  <c:v>0.55636814593890693</c:v>
                </c:pt>
                <c:pt idx="7259">
                  <c:v>0.55581807420458673</c:v>
                </c:pt>
                <c:pt idx="7260">
                  <c:v>0.40443198228945998</c:v>
                </c:pt>
                <c:pt idx="7261">
                  <c:v>0.42855875337082239</c:v>
                </c:pt>
                <c:pt idx="7262">
                  <c:v>0.61768351666629007</c:v>
                </c:pt>
                <c:pt idx="7263">
                  <c:v>0.47975647714246777</c:v>
                </c:pt>
                <c:pt idx="7264">
                  <c:v>0.47888901987216492</c:v>
                </c:pt>
                <c:pt idx="7265">
                  <c:v>0.54278921216418818</c:v>
                </c:pt>
                <c:pt idx="7266">
                  <c:v>0.39859761722095</c:v>
                </c:pt>
                <c:pt idx="7267">
                  <c:v>0.28570579363910542</c:v>
                </c:pt>
                <c:pt idx="7268">
                  <c:v>0.4906531577078117</c:v>
                </c:pt>
                <c:pt idx="7269">
                  <c:v>0.6865098664669157</c:v>
                </c:pt>
                <c:pt idx="7270">
                  <c:v>0.62090696926867883</c:v>
                </c:pt>
                <c:pt idx="7271">
                  <c:v>0.59662647631601151</c:v>
                </c:pt>
                <c:pt idx="7272">
                  <c:v>0.49596361851258108</c:v>
                </c:pt>
                <c:pt idx="7273">
                  <c:v>0.31576620082723839</c:v>
                </c:pt>
                <c:pt idx="7274">
                  <c:v>0.58042701436127941</c:v>
                </c:pt>
                <c:pt idx="7275">
                  <c:v>0.64114708701035394</c:v>
                </c:pt>
                <c:pt idx="7276">
                  <c:v>0.53773569073859728</c:v>
                </c:pt>
                <c:pt idx="7277">
                  <c:v>0.48523041263927452</c:v>
                </c:pt>
                <c:pt idx="7278">
                  <c:v>0.5037653292491675</c:v>
                </c:pt>
                <c:pt idx="7279">
                  <c:v>0.62217955901666211</c:v>
                </c:pt>
                <c:pt idx="7280">
                  <c:v>0.49602425137566636</c:v>
                </c:pt>
                <c:pt idx="7281">
                  <c:v>0.45007478795262124</c:v>
                </c:pt>
                <c:pt idx="7282">
                  <c:v>0.39626529911325808</c:v>
                </c:pt>
                <c:pt idx="7283">
                  <c:v>0.52115626573601137</c:v>
                </c:pt>
                <c:pt idx="7284">
                  <c:v>0.60073755117185668</c:v>
                </c:pt>
                <c:pt idx="7285">
                  <c:v>0.6033383226211867</c:v>
                </c:pt>
                <c:pt idx="7286">
                  <c:v>0.52913813040543345</c:v>
                </c:pt>
                <c:pt idx="7287">
                  <c:v>0.61101344412409131</c:v>
                </c:pt>
                <c:pt idx="7288">
                  <c:v>0.49684938720327726</c:v>
                </c:pt>
                <c:pt idx="7289">
                  <c:v>0.43557404247399761</c:v>
                </c:pt>
                <c:pt idx="7290">
                  <c:v>0.46971808237879786</c:v>
                </c:pt>
                <c:pt idx="7291">
                  <c:v>0.63554147546582485</c:v>
                </c:pt>
                <c:pt idx="7292">
                  <c:v>0.71939807551342227</c:v>
                </c:pt>
                <c:pt idx="7293">
                  <c:v>0.33363572614967307</c:v>
                </c:pt>
                <c:pt idx="7294">
                  <c:v>0.49869448681900613</c:v>
                </c:pt>
                <c:pt idx="7295">
                  <c:v>0.56903348562536582</c:v>
                </c:pt>
                <c:pt idx="7296">
                  <c:v>0.52159948319071747</c:v>
                </c:pt>
                <c:pt idx="7297">
                  <c:v>0.46516157815679821</c:v>
                </c:pt>
                <c:pt idx="7298">
                  <c:v>0.61246677358107227</c:v>
                </c:pt>
                <c:pt idx="7299">
                  <c:v>0.42481163996930343</c:v>
                </c:pt>
                <c:pt idx="7300">
                  <c:v>0.48341540961934187</c:v>
                </c:pt>
                <c:pt idx="7301">
                  <c:v>0.56093231088557183</c:v>
                </c:pt>
                <c:pt idx="7302">
                  <c:v>0.49601698552501583</c:v>
                </c:pt>
                <c:pt idx="7303">
                  <c:v>0.51223413693147923</c:v>
                </c:pt>
                <c:pt idx="7304">
                  <c:v>0.54116595486312591</c:v>
                </c:pt>
                <c:pt idx="7305">
                  <c:v>0.42389496343697075</c:v>
                </c:pt>
                <c:pt idx="7306">
                  <c:v>0.32881290088704873</c:v>
                </c:pt>
                <c:pt idx="7307">
                  <c:v>0.57634737519922818</c:v>
                </c:pt>
                <c:pt idx="7308">
                  <c:v>0.52629168778714952</c:v>
                </c:pt>
                <c:pt idx="7309">
                  <c:v>0.49249011883149502</c:v>
                </c:pt>
                <c:pt idx="7310">
                  <c:v>0.51358775964408054</c:v>
                </c:pt>
                <c:pt idx="7311">
                  <c:v>0.31442641831044255</c:v>
                </c:pt>
                <c:pt idx="7312">
                  <c:v>0.49784886907469811</c:v>
                </c:pt>
                <c:pt idx="7313">
                  <c:v>0.41464906179084488</c:v>
                </c:pt>
                <c:pt idx="7314">
                  <c:v>0.45565448910935508</c:v>
                </c:pt>
                <c:pt idx="7315">
                  <c:v>0.48469945014338811</c:v>
                </c:pt>
                <c:pt idx="7316">
                  <c:v>0.61976792857034602</c:v>
                </c:pt>
                <c:pt idx="7317">
                  <c:v>0.43036956533888876</c:v>
                </c:pt>
                <c:pt idx="7318">
                  <c:v>0.46417401079265469</c:v>
                </c:pt>
                <c:pt idx="7319">
                  <c:v>0.65357706996183773</c:v>
                </c:pt>
                <c:pt idx="7320">
                  <c:v>0.43537661929661259</c:v>
                </c:pt>
                <c:pt idx="7321">
                  <c:v>0.4672073648732466</c:v>
                </c:pt>
                <c:pt idx="7322">
                  <c:v>0.32995893707937785</c:v>
                </c:pt>
                <c:pt idx="7323">
                  <c:v>0.5246542046723931</c:v>
                </c:pt>
                <c:pt idx="7324">
                  <c:v>0.50623796223248663</c:v>
                </c:pt>
                <c:pt idx="7325">
                  <c:v>0.43725952158768633</c:v>
                </c:pt>
                <c:pt idx="7326">
                  <c:v>0.55872022666568877</c:v>
                </c:pt>
                <c:pt idx="7327">
                  <c:v>0.62997214775034283</c:v>
                </c:pt>
                <c:pt idx="7328">
                  <c:v>0.47479077959344979</c:v>
                </c:pt>
                <c:pt idx="7329">
                  <c:v>0.49265515485381589</c:v>
                </c:pt>
                <c:pt idx="7330">
                  <c:v>0.52690163754449182</c:v>
                </c:pt>
                <c:pt idx="7331">
                  <c:v>0.49163617723090408</c:v>
                </c:pt>
                <c:pt idx="7332">
                  <c:v>0.57122369117343785</c:v>
                </c:pt>
                <c:pt idx="7333">
                  <c:v>0.56472936104760163</c:v>
                </c:pt>
                <c:pt idx="7334">
                  <c:v>0.36716797889306368</c:v>
                </c:pt>
                <c:pt idx="7335">
                  <c:v>0.45462275809217345</c:v>
                </c:pt>
                <c:pt idx="7336">
                  <c:v>0.58721090615163174</c:v>
                </c:pt>
                <c:pt idx="7337">
                  <c:v>0.42233365570604497</c:v>
                </c:pt>
                <c:pt idx="7338">
                  <c:v>0.48052374141725224</c:v>
                </c:pt>
                <c:pt idx="7339">
                  <c:v>0.47958089277306726</c:v>
                </c:pt>
                <c:pt idx="7340">
                  <c:v>0.5410761586399998</c:v>
                </c:pt>
                <c:pt idx="7341">
                  <c:v>0.51522419498707306</c:v>
                </c:pt>
                <c:pt idx="7342">
                  <c:v>0.50115061857639132</c:v>
                </c:pt>
                <c:pt idx="7343">
                  <c:v>0.39585194498162168</c:v>
                </c:pt>
                <c:pt idx="7344">
                  <c:v>0.57511226563276496</c:v>
                </c:pt>
                <c:pt idx="7345">
                  <c:v>0.45832504148340253</c:v>
                </c:pt>
                <c:pt idx="7346">
                  <c:v>0.51848124794938999</c:v>
                </c:pt>
                <c:pt idx="7347">
                  <c:v>0.58700480884993811</c:v>
                </c:pt>
                <c:pt idx="7348">
                  <c:v>0.401842325762304</c:v>
                </c:pt>
                <c:pt idx="7349">
                  <c:v>0.62624714040966523</c:v>
                </c:pt>
                <c:pt idx="7350">
                  <c:v>0.43909916966999013</c:v>
                </c:pt>
                <c:pt idx="7351">
                  <c:v>0.4757953395256807</c:v>
                </c:pt>
                <c:pt idx="7352">
                  <c:v>0.50001551399978539</c:v>
                </c:pt>
                <c:pt idx="7353">
                  <c:v>0.49292685915541645</c:v>
                </c:pt>
                <c:pt idx="7354">
                  <c:v>0.45516472757704524</c:v>
                </c:pt>
                <c:pt idx="7355">
                  <c:v>0.5421159199023069</c:v>
                </c:pt>
                <c:pt idx="7356">
                  <c:v>0.58498344707769301</c:v>
                </c:pt>
                <c:pt idx="7357">
                  <c:v>0.49201701396036274</c:v>
                </c:pt>
                <c:pt idx="7358">
                  <c:v>0.45947571398718345</c:v>
                </c:pt>
                <c:pt idx="7359">
                  <c:v>0.51190607062853599</c:v>
                </c:pt>
                <c:pt idx="7360">
                  <c:v>0.54184452919651482</c:v>
                </c:pt>
                <c:pt idx="7361">
                  <c:v>0.54814727860766221</c:v>
                </c:pt>
                <c:pt idx="7362">
                  <c:v>0.51662174590916232</c:v>
                </c:pt>
                <c:pt idx="7363">
                  <c:v>0.47969878564387647</c:v>
                </c:pt>
                <c:pt idx="7364">
                  <c:v>0.62671346355637259</c:v>
                </c:pt>
                <c:pt idx="7365">
                  <c:v>0.48137619549131955</c:v>
                </c:pt>
                <c:pt idx="7366">
                  <c:v>0.62822216556407362</c:v>
                </c:pt>
                <c:pt idx="7367">
                  <c:v>0.52410792196758338</c:v>
                </c:pt>
                <c:pt idx="7368">
                  <c:v>0.45826752095172729</c:v>
                </c:pt>
                <c:pt idx="7369">
                  <c:v>0.58520668791539554</c:v>
                </c:pt>
                <c:pt idx="7370">
                  <c:v>0.52976648943262705</c:v>
                </c:pt>
                <c:pt idx="7371">
                  <c:v>0.69328624733246147</c:v>
                </c:pt>
                <c:pt idx="7372">
                  <c:v>0.4264623918412368</c:v>
                </c:pt>
                <c:pt idx="7373">
                  <c:v>0.54164926602969998</c:v>
                </c:pt>
                <c:pt idx="7374">
                  <c:v>0.57072172284480538</c:v>
                </c:pt>
                <c:pt idx="7375">
                  <c:v>0.47879013273811266</c:v>
                </c:pt>
                <c:pt idx="7376">
                  <c:v>0.38477257103872564</c:v>
                </c:pt>
                <c:pt idx="7377">
                  <c:v>0.55662132858949942</c:v>
                </c:pt>
                <c:pt idx="7378">
                  <c:v>0.58585229647044323</c:v>
                </c:pt>
                <c:pt idx="7379">
                  <c:v>0.48616266850804157</c:v>
                </c:pt>
                <c:pt idx="7380">
                  <c:v>0.4605239139326282</c:v>
                </c:pt>
                <c:pt idx="7381">
                  <c:v>0.60962757069188012</c:v>
                </c:pt>
                <c:pt idx="7382">
                  <c:v>0.52674783661802149</c:v>
                </c:pt>
                <c:pt idx="7383">
                  <c:v>0.55834431896367998</c:v>
                </c:pt>
                <c:pt idx="7384">
                  <c:v>0.54064036413944327</c:v>
                </c:pt>
                <c:pt idx="7385">
                  <c:v>0.53792550005087603</c:v>
                </c:pt>
                <c:pt idx="7386">
                  <c:v>0.62566803293245454</c:v>
                </c:pt>
                <c:pt idx="7387">
                  <c:v>0.47938367995842002</c:v>
                </c:pt>
                <c:pt idx="7388">
                  <c:v>0.54503668472831701</c:v>
                </c:pt>
                <c:pt idx="7389">
                  <c:v>0.48821570545600851</c:v>
                </c:pt>
                <c:pt idx="7390">
                  <c:v>0.56897189281618377</c:v>
                </c:pt>
                <c:pt idx="7391">
                  <c:v>0.653051630730767</c:v>
                </c:pt>
                <c:pt idx="7392">
                  <c:v>0.47702530090184647</c:v>
                </c:pt>
                <c:pt idx="7393">
                  <c:v>0.39338867040666303</c:v>
                </c:pt>
                <c:pt idx="7394">
                  <c:v>0.56735886268006042</c:v>
                </c:pt>
                <c:pt idx="7395">
                  <c:v>0.54927306283745925</c:v>
                </c:pt>
                <c:pt idx="7396">
                  <c:v>0.54015359002836449</c:v>
                </c:pt>
                <c:pt idx="7397">
                  <c:v>0.52084069874888261</c:v>
                </c:pt>
                <c:pt idx="7398">
                  <c:v>0.43821941157295652</c:v>
                </c:pt>
                <c:pt idx="7399">
                  <c:v>0.31128129159418516</c:v>
                </c:pt>
                <c:pt idx="7400">
                  <c:v>0.66243958906837386</c:v>
                </c:pt>
                <c:pt idx="7401">
                  <c:v>0.46181158017371232</c:v>
                </c:pt>
                <c:pt idx="7402">
                  <c:v>0.56336212895947213</c:v>
                </c:pt>
                <c:pt idx="7403">
                  <c:v>0.52070225404707315</c:v>
                </c:pt>
                <c:pt idx="7404">
                  <c:v>0.47109376730011848</c:v>
                </c:pt>
                <c:pt idx="7405">
                  <c:v>0.56133484163066139</c:v>
                </c:pt>
                <c:pt idx="7406">
                  <c:v>0.47066182506508464</c:v>
                </c:pt>
                <c:pt idx="7407">
                  <c:v>0.48385339218252876</c:v>
                </c:pt>
                <c:pt idx="7408">
                  <c:v>0.53996428295705512</c:v>
                </c:pt>
                <c:pt idx="7409">
                  <c:v>0.41826980312147694</c:v>
                </c:pt>
                <c:pt idx="7410">
                  <c:v>0.61247986671532395</c:v>
                </c:pt>
                <c:pt idx="7411">
                  <c:v>0.63035807814388345</c:v>
                </c:pt>
                <c:pt idx="7412">
                  <c:v>0.45197710421622672</c:v>
                </c:pt>
                <c:pt idx="7413">
                  <c:v>0.58368836857505901</c:v>
                </c:pt>
                <c:pt idx="7414">
                  <c:v>0.49953082287263012</c:v>
                </c:pt>
                <c:pt idx="7415">
                  <c:v>0.51319147678598098</c:v>
                </c:pt>
                <c:pt idx="7416">
                  <c:v>0.53808140413877492</c:v>
                </c:pt>
                <c:pt idx="7417">
                  <c:v>0.50513551967620685</c:v>
                </c:pt>
                <c:pt idx="7418">
                  <c:v>0.5429123277279313</c:v>
                </c:pt>
                <c:pt idx="7419">
                  <c:v>0.54367580171871821</c:v>
                </c:pt>
                <c:pt idx="7420">
                  <c:v>0.4477210156671817</c:v>
                </c:pt>
                <c:pt idx="7421">
                  <c:v>0.43982553809822367</c:v>
                </c:pt>
                <c:pt idx="7422">
                  <c:v>0.42869099831932789</c:v>
                </c:pt>
                <c:pt idx="7423">
                  <c:v>0.64362877169888322</c:v>
                </c:pt>
                <c:pt idx="7424">
                  <c:v>0.45833418408358545</c:v>
                </c:pt>
                <c:pt idx="7425">
                  <c:v>0.59750412855346191</c:v>
                </c:pt>
                <c:pt idx="7426">
                  <c:v>0.42480099425686607</c:v>
                </c:pt>
                <c:pt idx="7427">
                  <c:v>0.51480404966196958</c:v>
                </c:pt>
                <c:pt idx="7428">
                  <c:v>0.37859835050154683</c:v>
                </c:pt>
                <c:pt idx="7429">
                  <c:v>0.50734342451830539</c:v>
                </c:pt>
                <c:pt idx="7430">
                  <c:v>0.48123364317005413</c:v>
                </c:pt>
                <c:pt idx="7431">
                  <c:v>0.65244453140763325</c:v>
                </c:pt>
                <c:pt idx="7432">
                  <c:v>0.58425102376709992</c:v>
                </c:pt>
                <c:pt idx="7433">
                  <c:v>0.49155784422534116</c:v>
                </c:pt>
                <c:pt idx="7434">
                  <c:v>0.67481788386586483</c:v>
                </c:pt>
                <c:pt idx="7435">
                  <c:v>0.57902119133679542</c:v>
                </c:pt>
                <c:pt idx="7436">
                  <c:v>0.40364102970998816</c:v>
                </c:pt>
                <c:pt idx="7437">
                  <c:v>0.43175111546591205</c:v>
                </c:pt>
                <c:pt idx="7438">
                  <c:v>0.49069144817030469</c:v>
                </c:pt>
                <c:pt idx="7439">
                  <c:v>0.38667148843546678</c:v>
                </c:pt>
                <c:pt idx="7440">
                  <c:v>0.61698099569621079</c:v>
                </c:pt>
                <c:pt idx="7441">
                  <c:v>0.63738520819508182</c:v>
                </c:pt>
                <c:pt idx="7442">
                  <c:v>0.54136956854994056</c:v>
                </c:pt>
                <c:pt idx="7443">
                  <c:v>0.44062041343024039</c:v>
                </c:pt>
                <c:pt idx="7444">
                  <c:v>0.72279226337704483</c:v>
                </c:pt>
                <c:pt idx="7445">
                  <c:v>0.56437670190930556</c:v>
                </c:pt>
                <c:pt idx="7446">
                  <c:v>0.35439518460906988</c:v>
                </c:pt>
                <c:pt idx="7447">
                  <c:v>0.35452460663231483</c:v>
                </c:pt>
                <c:pt idx="7448">
                  <c:v>0.36238774554558367</c:v>
                </c:pt>
                <c:pt idx="7449">
                  <c:v>0.4844804254447998</c:v>
                </c:pt>
                <c:pt idx="7450">
                  <c:v>0.58556964721004146</c:v>
                </c:pt>
                <c:pt idx="7451">
                  <c:v>0.48966830074194168</c:v>
                </c:pt>
                <c:pt idx="7452">
                  <c:v>0.52927587910246376</c:v>
                </c:pt>
                <c:pt idx="7453">
                  <c:v>0.52109056864786762</c:v>
                </c:pt>
                <c:pt idx="7454">
                  <c:v>0.46739797818796275</c:v>
                </c:pt>
                <c:pt idx="7455">
                  <c:v>0.43543496228062906</c:v>
                </c:pt>
                <c:pt idx="7456">
                  <c:v>0.48871072601438026</c:v>
                </c:pt>
                <c:pt idx="7457">
                  <c:v>0.59220386123194335</c:v>
                </c:pt>
                <c:pt idx="7458">
                  <c:v>0.57287341423063309</c:v>
                </c:pt>
                <c:pt idx="7459">
                  <c:v>0.49981586776161135</c:v>
                </c:pt>
                <c:pt idx="7460">
                  <c:v>0.52725868620917848</c:v>
                </c:pt>
                <c:pt idx="7461">
                  <c:v>0.67469820810401027</c:v>
                </c:pt>
                <c:pt idx="7462">
                  <c:v>0.5280235617187371</c:v>
                </c:pt>
                <c:pt idx="7463">
                  <c:v>0.48769563834748231</c:v>
                </c:pt>
                <c:pt idx="7464">
                  <c:v>0.31964237312190374</c:v>
                </c:pt>
                <c:pt idx="7465">
                  <c:v>0.51725853699426438</c:v>
                </c:pt>
                <c:pt idx="7466">
                  <c:v>0.49141540107988324</c:v>
                </c:pt>
                <c:pt idx="7467">
                  <c:v>0.6286709479469218</c:v>
                </c:pt>
                <c:pt idx="7468">
                  <c:v>0.52434350084710613</c:v>
                </c:pt>
                <c:pt idx="7469">
                  <c:v>0.72121981013903314</c:v>
                </c:pt>
                <c:pt idx="7470">
                  <c:v>0.38773970661655571</c:v>
                </c:pt>
                <c:pt idx="7471">
                  <c:v>0.50438930039008567</c:v>
                </c:pt>
                <c:pt idx="7472">
                  <c:v>0.56963219199053383</c:v>
                </c:pt>
                <c:pt idx="7473">
                  <c:v>0.43797117908568955</c:v>
                </c:pt>
                <c:pt idx="7474">
                  <c:v>0.53690002949091942</c:v>
                </c:pt>
                <c:pt idx="7475">
                  <c:v>0.48719307283300112</c:v>
                </c:pt>
                <c:pt idx="7476">
                  <c:v>0.49863402327082512</c:v>
                </c:pt>
                <c:pt idx="7477">
                  <c:v>0.51980989432476987</c:v>
                </c:pt>
                <c:pt idx="7478">
                  <c:v>0.50300409328757201</c:v>
                </c:pt>
                <c:pt idx="7479">
                  <c:v>0.60465240243764484</c:v>
                </c:pt>
                <c:pt idx="7480">
                  <c:v>0.48810594234358534</c:v>
                </c:pt>
                <c:pt idx="7481">
                  <c:v>0.5206114263426036</c:v>
                </c:pt>
                <c:pt idx="7482">
                  <c:v>0.47597381726788934</c:v>
                </c:pt>
                <c:pt idx="7483">
                  <c:v>0.62204937649044745</c:v>
                </c:pt>
                <c:pt idx="7484">
                  <c:v>0.47329812364422064</c:v>
                </c:pt>
                <c:pt idx="7485">
                  <c:v>0.50259086604792913</c:v>
                </c:pt>
                <c:pt idx="7486">
                  <c:v>0.60028792396581199</c:v>
                </c:pt>
                <c:pt idx="7487">
                  <c:v>0.50112832590247625</c:v>
                </c:pt>
                <c:pt idx="7488">
                  <c:v>0.52714367468050971</c:v>
                </c:pt>
                <c:pt idx="7489">
                  <c:v>0.48819663656886864</c:v>
                </c:pt>
                <c:pt idx="7490">
                  <c:v>0.52281282312864641</c:v>
                </c:pt>
                <c:pt idx="7491">
                  <c:v>0.56993249912431088</c:v>
                </c:pt>
                <c:pt idx="7492">
                  <c:v>0.658591123782304</c:v>
                </c:pt>
                <c:pt idx="7493">
                  <c:v>0.50919976380857401</c:v>
                </c:pt>
                <c:pt idx="7494">
                  <c:v>0.57665291850528211</c:v>
                </c:pt>
                <c:pt idx="7495">
                  <c:v>0.54472962688299897</c:v>
                </c:pt>
                <c:pt idx="7496">
                  <c:v>0.39477042399996959</c:v>
                </c:pt>
                <c:pt idx="7497">
                  <c:v>0.55417165905907018</c:v>
                </c:pt>
                <c:pt idx="7498">
                  <c:v>0.41757746224889131</c:v>
                </c:pt>
                <c:pt idx="7499">
                  <c:v>0.59252003599683178</c:v>
                </c:pt>
                <c:pt idx="7500">
                  <c:v>0.51796488442453736</c:v>
                </c:pt>
                <c:pt idx="7501">
                  <c:v>0.41265456616885965</c:v>
                </c:pt>
                <c:pt idx="7502">
                  <c:v>0.57622339598836747</c:v>
                </c:pt>
                <c:pt idx="7503">
                  <c:v>0.59331518013799367</c:v>
                </c:pt>
                <c:pt idx="7504">
                  <c:v>0.50881584124278445</c:v>
                </c:pt>
                <c:pt idx="7505">
                  <c:v>0.5873444643518293</c:v>
                </c:pt>
                <c:pt idx="7506">
                  <c:v>0.54251747883359869</c:v>
                </c:pt>
                <c:pt idx="7507">
                  <c:v>0.33979152581869487</c:v>
                </c:pt>
                <c:pt idx="7508">
                  <c:v>0.53537257116531045</c:v>
                </c:pt>
                <c:pt idx="7509">
                  <c:v>0.54076857935931233</c:v>
                </c:pt>
                <c:pt idx="7510">
                  <c:v>0.68942672245179848</c:v>
                </c:pt>
                <c:pt idx="7511">
                  <c:v>0.51309408353440356</c:v>
                </c:pt>
                <c:pt idx="7512">
                  <c:v>0.58069152694366855</c:v>
                </c:pt>
                <c:pt idx="7513">
                  <c:v>0.55098381735463553</c:v>
                </c:pt>
                <c:pt idx="7514">
                  <c:v>0.4841763153586876</c:v>
                </c:pt>
                <c:pt idx="7515">
                  <c:v>0.46398912873718778</c:v>
                </c:pt>
                <c:pt idx="7516">
                  <c:v>0.49450324895850845</c:v>
                </c:pt>
                <c:pt idx="7517">
                  <c:v>0.50760139876423738</c:v>
                </c:pt>
                <c:pt idx="7518">
                  <c:v>0.50386903146100526</c:v>
                </c:pt>
                <c:pt idx="7519">
                  <c:v>0.62400180175802422</c:v>
                </c:pt>
                <c:pt idx="7520">
                  <c:v>0.42522784570956479</c:v>
                </c:pt>
                <c:pt idx="7521">
                  <c:v>0.46567409493922934</c:v>
                </c:pt>
                <c:pt idx="7522">
                  <c:v>0.40270551035922358</c:v>
                </c:pt>
                <c:pt idx="7523">
                  <c:v>0.52887407199998471</c:v>
                </c:pt>
                <c:pt idx="7524">
                  <c:v>0.60301502491539827</c:v>
                </c:pt>
                <c:pt idx="7525">
                  <c:v>0.4640445246165904</c:v>
                </c:pt>
                <c:pt idx="7526">
                  <c:v>0.49544996483041909</c:v>
                </c:pt>
                <c:pt idx="7527">
                  <c:v>0.51403021516391278</c:v>
                </c:pt>
                <c:pt idx="7528">
                  <c:v>0.51632862469144547</c:v>
                </c:pt>
                <c:pt idx="7529">
                  <c:v>0.42953427906517772</c:v>
                </c:pt>
                <c:pt idx="7530">
                  <c:v>0.55262372365185652</c:v>
                </c:pt>
                <c:pt idx="7531">
                  <c:v>0.34308534253173573</c:v>
                </c:pt>
                <c:pt idx="7532">
                  <c:v>0.68374873384551949</c:v>
                </c:pt>
                <c:pt idx="7533">
                  <c:v>0.65546092868849393</c:v>
                </c:pt>
                <c:pt idx="7534">
                  <c:v>0.44128849732436937</c:v>
                </c:pt>
                <c:pt idx="7535">
                  <c:v>0.43721687882673754</c:v>
                </c:pt>
                <c:pt idx="7536">
                  <c:v>0.61742052192665409</c:v>
                </c:pt>
                <c:pt idx="7537">
                  <c:v>0.46418004233492083</c:v>
                </c:pt>
                <c:pt idx="7538">
                  <c:v>0.35012094374054359</c:v>
                </c:pt>
                <c:pt idx="7539">
                  <c:v>0.60001672128846051</c:v>
                </c:pt>
                <c:pt idx="7540">
                  <c:v>0.45939276746100166</c:v>
                </c:pt>
                <c:pt idx="7541">
                  <c:v>0.51898719978195595</c:v>
                </c:pt>
                <c:pt idx="7542">
                  <c:v>0.53462178565279606</c:v>
                </c:pt>
                <c:pt idx="7543">
                  <c:v>0.42998304494838202</c:v>
                </c:pt>
                <c:pt idx="7544">
                  <c:v>0.40048875286268215</c:v>
                </c:pt>
                <c:pt idx="7545">
                  <c:v>0.47956520841488304</c:v>
                </c:pt>
                <c:pt idx="7546">
                  <c:v>0.3962095378501263</c:v>
                </c:pt>
                <c:pt idx="7547">
                  <c:v>0.50746138067999935</c:v>
                </c:pt>
                <c:pt idx="7548">
                  <c:v>0.63704260566427229</c:v>
                </c:pt>
                <c:pt idx="7549">
                  <c:v>0.55472208433055592</c:v>
                </c:pt>
                <c:pt idx="7550">
                  <c:v>0.46249895249607248</c:v>
                </c:pt>
                <c:pt idx="7551">
                  <c:v>0.52373855396965652</c:v>
                </c:pt>
                <c:pt idx="7552">
                  <c:v>0.45612378836410977</c:v>
                </c:pt>
                <c:pt idx="7553">
                  <c:v>0.69522991721736938</c:v>
                </c:pt>
                <c:pt idx="7554">
                  <c:v>0.5825862958345287</c:v>
                </c:pt>
                <c:pt idx="7555">
                  <c:v>0.53245575282927116</c:v>
                </c:pt>
                <c:pt idx="7556">
                  <c:v>0.49131031161828814</c:v>
                </c:pt>
                <c:pt idx="7557">
                  <c:v>0.59027682898809153</c:v>
                </c:pt>
                <c:pt idx="7558">
                  <c:v>0.65942238788925744</c:v>
                </c:pt>
                <c:pt idx="7559">
                  <c:v>0.52271231410385721</c:v>
                </c:pt>
                <c:pt idx="7560">
                  <c:v>0.60181653366074306</c:v>
                </c:pt>
                <c:pt idx="7561">
                  <c:v>0.42001003885684929</c:v>
                </c:pt>
                <c:pt idx="7562">
                  <c:v>0.50476242675113281</c:v>
                </c:pt>
                <c:pt idx="7563">
                  <c:v>0.45508090211840618</c:v>
                </c:pt>
                <c:pt idx="7564">
                  <c:v>0.43002966061588793</c:v>
                </c:pt>
                <c:pt idx="7565">
                  <c:v>0.57989222129547879</c:v>
                </c:pt>
                <c:pt idx="7566">
                  <c:v>0.52031592157572026</c:v>
                </c:pt>
                <c:pt idx="7567">
                  <c:v>0.51729930584549055</c:v>
                </c:pt>
                <c:pt idx="7568">
                  <c:v>0.35555805294505954</c:v>
                </c:pt>
                <c:pt idx="7569">
                  <c:v>0.4673204590923154</c:v>
                </c:pt>
                <c:pt idx="7570">
                  <c:v>0.59977505533238806</c:v>
                </c:pt>
                <c:pt idx="7571">
                  <c:v>0.51820841576105947</c:v>
                </c:pt>
                <c:pt idx="7572">
                  <c:v>0.46296096749518312</c:v>
                </c:pt>
                <c:pt idx="7573">
                  <c:v>0.56287117073923487</c:v>
                </c:pt>
                <c:pt idx="7574">
                  <c:v>0.46307757154215901</c:v>
                </c:pt>
                <c:pt idx="7575">
                  <c:v>0.58866000504582661</c:v>
                </c:pt>
                <c:pt idx="7576">
                  <c:v>0.43056821402073431</c:v>
                </c:pt>
                <c:pt idx="7577">
                  <c:v>0.39519503504141873</c:v>
                </c:pt>
                <c:pt idx="7578">
                  <c:v>0.50383229438484811</c:v>
                </c:pt>
                <c:pt idx="7579">
                  <c:v>0.41676469260376114</c:v>
                </c:pt>
                <c:pt idx="7580">
                  <c:v>0.56573092583934537</c:v>
                </c:pt>
                <c:pt idx="7581">
                  <c:v>0.44139138341836692</c:v>
                </c:pt>
                <c:pt idx="7582">
                  <c:v>0.56014939314829681</c:v>
                </c:pt>
                <c:pt idx="7583">
                  <c:v>0.58038140944515015</c:v>
                </c:pt>
                <c:pt idx="7584">
                  <c:v>0.45630876795434344</c:v>
                </c:pt>
                <c:pt idx="7585">
                  <c:v>0.48390735208148977</c:v>
                </c:pt>
                <c:pt idx="7586">
                  <c:v>0.48957155386555895</c:v>
                </c:pt>
                <c:pt idx="7587">
                  <c:v>0.45616103914151945</c:v>
                </c:pt>
                <c:pt idx="7588">
                  <c:v>0.4831345097506366</c:v>
                </c:pt>
                <c:pt idx="7589">
                  <c:v>0.54885850760124033</c:v>
                </c:pt>
                <c:pt idx="7590">
                  <c:v>0.58507175304694858</c:v>
                </c:pt>
                <c:pt idx="7591">
                  <c:v>0.49436050942459148</c:v>
                </c:pt>
                <c:pt idx="7592">
                  <c:v>0.57092867263872149</c:v>
                </c:pt>
                <c:pt idx="7593">
                  <c:v>0.52793710717787867</c:v>
                </c:pt>
                <c:pt idx="7594">
                  <c:v>0.56042141870804085</c:v>
                </c:pt>
                <c:pt idx="7595">
                  <c:v>0.52428923951259321</c:v>
                </c:pt>
                <c:pt idx="7596">
                  <c:v>0.34033424692385367</c:v>
                </c:pt>
                <c:pt idx="7597">
                  <c:v>0.55299404568696331</c:v>
                </c:pt>
                <c:pt idx="7598">
                  <c:v>0.45553787203460705</c:v>
                </c:pt>
                <c:pt idx="7599">
                  <c:v>0.6100977722521469</c:v>
                </c:pt>
                <c:pt idx="7600">
                  <c:v>0.56715100238365479</c:v>
                </c:pt>
                <c:pt idx="7601">
                  <c:v>0.51460355190239282</c:v>
                </c:pt>
                <c:pt idx="7602">
                  <c:v>0.35200926464286592</c:v>
                </c:pt>
                <c:pt idx="7603">
                  <c:v>0.54671700392922551</c:v>
                </c:pt>
                <c:pt idx="7604">
                  <c:v>0.34603519681499872</c:v>
                </c:pt>
                <c:pt idx="7605">
                  <c:v>0.48070807874886434</c:v>
                </c:pt>
                <c:pt idx="7606">
                  <c:v>0.55241871529971331</c:v>
                </c:pt>
                <c:pt idx="7607">
                  <c:v>0.40116178166926642</c:v>
                </c:pt>
                <c:pt idx="7608">
                  <c:v>0.5770632223502874</c:v>
                </c:pt>
                <c:pt idx="7609">
                  <c:v>0.38574585925483701</c:v>
                </c:pt>
                <c:pt idx="7610">
                  <c:v>0.51552257806768997</c:v>
                </c:pt>
                <c:pt idx="7611">
                  <c:v>0.60821493748565347</c:v>
                </c:pt>
                <c:pt idx="7612">
                  <c:v>0.38696458439013892</c:v>
                </c:pt>
                <c:pt idx="7613">
                  <c:v>0.64871321684312833</c:v>
                </c:pt>
                <c:pt idx="7614">
                  <c:v>0.51096464554053223</c:v>
                </c:pt>
                <c:pt idx="7615">
                  <c:v>0.55440728125434102</c:v>
                </c:pt>
                <c:pt idx="7616">
                  <c:v>0.44153708895388399</c:v>
                </c:pt>
                <c:pt idx="7617">
                  <c:v>0.45656872283056199</c:v>
                </c:pt>
                <c:pt idx="7618">
                  <c:v>0.5753133692974608</c:v>
                </c:pt>
                <c:pt idx="7619">
                  <c:v>0.64440080732375105</c:v>
                </c:pt>
                <c:pt idx="7620">
                  <c:v>0.63893742213390214</c:v>
                </c:pt>
                <c:pt idx="7621">
                  <c:v>0.3272187055741036</c:v>
                </c:pt>
                <c:pt idx="7622">
                  <c:v>0.47625826280043193</c:v>
                </c:pt>
                <c:pt idx="7623">
                  <c:v>0.70979794542303842</c:v>
                </c:pt>
                <c:pt idx="7624">
                  <c:v>0.30378296931947868</c:v>
                </c:pt>
                <c:pt idx="7625">
                  <c:v>0.37044230261130606</c:v>
                </c:pt>
                <c:pt idx="7626">
                  <c:v>0.47571721000076256</c:v>
                </c:pt>
                <c:pt idx="7627">
                  <c:v>0.6013525881245414</c:v>
                </c:pt>
                <c:pt idx="7628">
                  <c:v>0.60908430248497714</c:v>
                </c:pt>
                <c:pt idx="7629">
                  <c:v>0.39559900348298738</c:v>
                </c:pt>
                <c:pt idx="7630">
                  <c:v>0.45881202705953428</c:v>
                </c:pt>
                <c:pt idx="7631">
                  <c:v>0.5304007212946511</c:v>
                </c:pt>
                <c:pt idx="7632">
                  <c:v>0.62780422485183685</c:v>
                </c:pt>
                <c:pt idx="7633">
                  <c:v>0.52703954989768675</c:v>
                </c:pt>
                <c:pt idx="7634">
                  <c:v>0.44089794916576197</c:v>
                </c:pt>
                <c:pt idx="7635">
                  <c:v>0.4216807215199817</c:v>
                </c:pt>
                <c:pt idx="7636">
                  <c:v>0.69318252584006157</c:v>
                </c:pt>
                <c:pt idx="7637">
                  <c:v>0.57894089737619758</c:v>
                </c:pt>
                <c:pt idx="7638">
                  <c:v>0.43668786485120625</c:v>
                </c:pt>
                <c:pt idx="7639">
                  <c:v>0.41343820891395738</c:v>
                </c:pt>
                <c:pt idx="7640">
                  <c:v>0.41096420017665125</c:v>
                </c:pt>
                <c:pt idx="7641">
                  <c:v>0.61642758893789451</c:v>
                </c:pt>
                <c:pt idx="7642">
                  <c:v>0.73398349294232001</c:v>
                </c:pt>
                <c:pt idx="7643">
                  <c:v>0.47410451339233112</c:v>
                </c:pt>
                <c:pt idx="7644">
                  <c:v>0.63218977193587311</c:v>
                </c:pt>
                <c:pt idx="7645">
                  <c:v>0.51195596022192646</c:v>
                </c:pt>
                <c:pt idx="7646">
                  <c:v>0.49276031214078903</c:v>
                </c:pt>
                <c:pt idx="7647">
                  <c:v>0.53234267642864475</c:v>
                </c:pt>
                <c:pt idx="7648">
                  <c:v>0.61348173938498729</c:v>
                </c:pt>
                <c:pt idx="7649">
                  <c:v>0.64158904355522117</c:v>
                </c:pt>
                <c:pt idx="7650">
                  <c:v>0.50913523382161563</c:v>
                </c:pt>
                <c:pt idx="7651">
                  <c:v>0.57078620053933304</c:v>
                </c:pt>
                <c:pt idx="7652">
                  <c:v>0.42222155361675501</c:v>
                </c:pt>
                <c:pt idx="7653">
                  <c:v>0.57643792953253026</c:v>
                </c:pt>
                <c:pt idx="7654">
                  <c:v>0.51909576935663038</c:v>
                </c:pt>
                <c:pt idx="7655">
                  <c:v>0.61533624037983359</c:v>
                </c:pt>
                <c:pt idx="7656">
                  <c:v>0.6499718068421757</c:v>
                </c:pt>
                <c:pt idx="7657">
                  <c:v>0.50869042731167269</c:v>
                </c:pt>
                <c:pt idx="7658">
                  <c:v>0.48773098670400511</c:v>
                </c:pt>
                <c:pt idx="7659">
                  <c:v>0.54283247851928695</c:v>
                </c:pt>
                <c:pt idx="7660">
                  <c:v>0.60374768531634515</c:v>
                </c:pt>
                <c:pt idx="7661">
                  <c:v>0.38990412228875049</c:v>
                </c:pt>
                <c:pt idx="7662">
                  <c:v>0.45262104796251829</c:v>
                </c:pt>
                <c:pt idx="7663">
                  <c:v>0.57744674481648994</c:v>
                </c:pt>
                <c:pt idx="7664">
                  <c:v>0.50604507129167253</c:v>
                </c:pt>
                <c:pt idx="7665">
                  <c:v>0.42939273870861916</c:v>
                </c:pt>
                <c:pt idx="7666">
                  <c:v>0.54611710373289002</c:v>
                </c:pt>
                <c:pt idx="7667">
                  <c:v>0.4756172783946529</c:v>
                </c:pt>
                <c:pt idx="7668">
                  <c:v>0.4925918289849216</c:v>
                </c:pt>
                <c:pt idx="7669">
                  <c:v>0.46255237189450571</c:v>
                </c:pt>
                <c:pt idx="7670">
                  <c:v>0.46800520582356453</c:v>
                </c:pt>
                <c:pt idx="7671">
                  <c:v>0.61210208138684652</c:v>
                </c:pt>
                <c:pt idx="7672">
                  <c:v>0.5567629933491951</c:v>
                </c:pt>
                <c:pt idx="7673">
                  <c:v>0.61030135299530086</c:v>
                </c:pt>
                <c:pt idx="7674">
                  <c:v>0.55747955431049667</c:v>
                </c:pt>
                <c:pt idx="7675">
                  <c:v>0.47978603337547543</c:v>
                </c:pt>
                <c:pt idx="7676">
                  <c:v>0.47290067894830234</c:v>
                </c:pt>
                <c:pt idx="7677">
                  <c:v>0.4924697322365546</c:v>
                </c:pt>
                <c:pt idx="7678">
                  <c:v>0.57263011183079271</c:v>
                </c:pt>
                <c:pt idx="7679">
                  <c:v>0.48812601696249935</c:v>
                </c:pt>
                <c:pt idx="7680">
                  <c:v>0.52259131904498546</c:v>
                </c:pt>
                <c:pt idx="7681">
                  <c:v>0.57384611272405495</c:v>
                </c:pt>
                <c:pt idx="7682">
                  <c:v>0.45856867806339396</c:v>
                </c:pt>
                <c:pt idx="7683">
                  <c:v>0.43667975557408251</c:v>
                </c:pt>
                <c:pt idx="7684">
                  <c:v>0.38810809086075226</c:v>
                </c:pt>
                <c:pt idx="7685">
                  <c:v>0.50965680355081333</c:v>
                </c:pt>
                <c:pt idx="7686">
                  <c:v>0.66088135635410139</c:v>
                </c:pt>
                <c:pt idx="7687">
                  <c:v>0.52807257864468238</c:v>
                </c:pt>
                <c:pt idx="7688">
                  <c:v>0.55048410917879897</c:v>
                </c:pt>
                <c:pt idx="7689">
                  <c:v>0.59774364469004237</c:v>
                </c:pt>
                <c:pt idx="7690">
                  <c:v>0.72958599347932274</c:v>
                </c:pt>
                <c:pt idx="7691">
                  <c:v>0.56618363144537165</c:v>
                </c:pt>
                <c:pt idx="7692">
                  <c:v>0.58475615627710631</c:v>
                </c:pt>
                <c:pt idx="7693">
                  <c:v>0.29197247776768981</c:v>
                </c:pt>
                <c:pt idx="7694">
                  <c:v>0.60221905625493932</c:v>
                </c:pt>
                <c:pt idx="7695">
                  <c:v>0.54498162655620663</c:v>
                </c:pt>
                <c:pt idx="7696">
                  <c:v>0.52067283237271467</c:v>
                </c:pt>
                <c:pt idx="7697">
                  <c:v>0.56723372671867711</c:v>
                </c:pt>
                <c:pt idx="7698">
                  <c:v>0.46427386907757434</c:v>
                </c:pt>
                <c:pt idx="7699">
                  <c:v>0.58728288150060515</c:v>
                </c:pt>
                <c:pt idx="7700">
                  <c:v>0.58625590812370743</c:v>
                </c:pt>
                <c:pt idx="7701">
                  <c:v>0.34858451788650829</c:v>
                </c:pt>
                <c:pt idx="7702">
                  <c:v>0.51333809245547091</c:v>
                </c:pt>
                <c:pt idx="7703">
                  <c:v>0.4748753217673497</c:v>
                </c:pt>
                <c:pt idx="7704">
                  <c:v>0.50085910110870135</c:v>
                </c:pt>
                <c:pt idx="7705">
                  <c:v>0.48010277766547088</c:v>
                </c:pt>
                <c:pt idx="7706">
                  <c:v>0.59625905115473987</c:v>
                </c:pt>
                <c:pt idx="7707">
                  <c:v>0.39276005860701396</c:v>
                </c:pt>
                <c:pt idx="7708">
                  <c:v>0.57520215125349106</c:v>
                </c:pt>
                <c:pt idx="7709">
                  <c:v>0.58699721399679483</c:v>
                </c:pt>
                <c:pt idx="7710">
                  <c:v>0.54188198719501091</c:v>
                </c:pt>
                <c:pt idx="7711">
                  <c:v>0.54245592361140993</c:v>
                </c:pt>
                <c:pt idx="7712">
                  <c:v>0.58778063444669459</c:v>
                </c:pt>
                <c:pt idx="7713">
                  <c:v>0.46082713846837742</c:v>
                </c:pt>
                <c:pt idx="7714">
                  <c:v>0.55144355071450368</c:v>
                </c:pt>
                <c:pt idx="7715">
                  <c:v>0.50733128331935262</c:v>
                </c:pt>
                <c:pt idx="7716">
                  <c:v>0.50132659655798795</c:v>
                </c:pt>
                <c:pt idx="7717">
                  <c:v>0.44651029436756184</c:v>
                </c:pt>
                <c:pt idx="7718">
                  <c:v>0.50607619366755308</c:v>
                </c:pt>
                <c:pt idx="7719">
                  <c:v>0.65097008394376232</c:v>
                </c:pt>
                <c:pt idx="7720">
                  <c:v>0.59251899565735588</c:v>
                </c:pt>
                <c:pt idx="7721">
                  <c:v>0.63415734417669045</c:v>
                </c:pt>
                <c:pt idx="7722">
                  <c:v>0.47004517213247948</c:v>
                </c:pt>
                <c:pt idx="7723">
                  <c:v>0.66825374329738707</c:v>
                </c:pt>
                <c:pt idx="7724">
                  <c:v>0.45588053271715584</c:v>
                </c:pt>
                <c:pt idx="7725">
                  <c:v>0.59479475589536013</c:v>
                </c:pt>
                <c:pt idx="7726">
                  <c:v>0.47797112937039687</c:v>
                </c:pt>
                <c:pt idx="7727">
                  <c:v>0.42336808947135512</c:v>
                </c:pt>
                <c:pt idx="7728">
                  <c:v>0.47449825540983726</c:v>
                </c:pt>
                <c:pt idx="7729">
                  <c:v>0.40468333580672267</c:v>
                </c:pt>
                <c:pt idx="7730">
                  <c:v>0.7025431487275714</c:v>
                </c:pt>
                <c:pt idx="7731">
                  <c:v>0.56173056314303416</c:v>
                </c:pt>
                <c:pt idx="7732">
                  <c:v>0.43331958092277661</c:v>
                </c:pt>
                <c:pt idx="7733">
                  <c:v>0.65201070339787237</c:v>
                </c:pt>
                <c:pt idx="7734">
                  <c:v>0.56932158906904973</c:v>
                </c:pt>
                <c:pt idx="7735">
                  <c:v>0.53900271917617393</c:v>
                </c:pt>
                <c:pt idx="7736">
                  <c:v>0.4546459586192878</c:v>
                </c:pt>
                <c:pt idx="7737">
                  <c:v>0.40579705418240591</c:v>
                </c:pt>
                <c:pt idx="7738">
                  <c:v>0.47936657016468348</c:v>
                </c:pt>
                <c:pt idx="7739">
                  <c:v>0.37544729402480492</c:v>
                </c:pt>
                <c:pt idx="7740">
                  <c:v>0.7084336876850299</c:v>
                </c:pt>
                <c:pt idx="7741">
                  <c:v>0.54128303743145922</c:v>
                </c:pt>
                <c:pt idx="7742">
                  <c:v>0.58327343320290503</c:v>
                </c:pt>
                <c:pt idx="7743">
                  <c:v>0.36417645668286447</c:v>
                </c:pt>
                <c:pt idx="7744">
                  <c:v>0.63430637392788902</c:v>
                </c:pt>
                <c:pt idx="7745">
                  <c:v>0.47432509678726087</c:v>
                </c:pt>
                <c:pt idx="7746">
                  <c:v>0.66512155764407244</c:v>
                </c:pt>
                <c:pt idx="7747">
                  <c:v>0.50000535921880429</c:v>
                </c:pt>
                <c:pt idx="7748">
                  <c:v>0.60786286059417427</c:v>
                </c:pt>
                <c:pt idx="7749">
                  <c:v>0.52718513186070481</c:v>
                </c:pt>
                <c:pt idx="7750">
                  <c:v>0.62539296374927</c:v>
                </c:pt>
                <c:pt idx="7751">
                  <c:v>0.35479006315227452</c:v>
                </c:pt>
                <c:pt idx="7752">
                  <c:v>0.61438898206895132</c:v>
                </c:pt>
                <c:pt idx="7753">
                  <c:v>0.48734456329853709</c:v>
                </c:pt>
                <c:pt idx="7754">
                  <c:v>0.58743678537867638</c:v>
                </c:pt>
                <c:pt idx="7755">
                  <c:v>0.50248988040156473</c:v>
                </c:pt>
                <c:pt idx="7756">
                  <c:v>0.44627331361297073</c:v>
                </c:pt>
                <c:pt idx="7757">
                  <c:v>0.48528090689813441</c:v>
                </c:pt>
                <c:pt idx="7758">
                  <c:v>0.60146698140588228</c:v>
                </c:pt>
                <c:pt idx="7759">
                  <c:v>0.4701865731812031</c:v>
                </c:pt>
                <c:pt idx="7760">
                  <c:v>0.48623483673187995</c:v>
                </c:pt>
                <c:pt idx="7761">
                  <c:v>0.61194294271741301</c:v>
                </c:pt>
                <c:pt idx="7762">
                  <c:v>0.56182015386535689</c:v>
                </c:pt>
                <c:pt idx="7763">
                  <c:v>0.49783063593532662</c:v>
                </c:pt>
                <c:pt idx="7764">
                  <c:v>0.5793365676784783</c:v>
                </c:pt>
                <c:pt idx="7765">
                  <c:v>0.51468622277029252</c:v>
                </c:pt>
                <c:pt idx="7766">
                  <c:v>0.56050019522698313</c:v>
                </c:pt>
                <c:pt idx="7767">
                  <c:v>0.42837558011330107</c:v>
                </c:pt>
                <c:pt idx="7768">
                  <c:v>0.52445704030930762</c:v>
                </c:pt>
                <c:pt idx="7769">
                  <c:v>0.42047461405431796</c:v>
                </c:pt>
                <c:pt idx="7770">
                  <c:v>0.53996971210838285</c:v>
                </c:pt>
                <c:pt idx="7771">
                  <c:v>0.4224190097654032</c:v>
                </c:pt>
                <c:pt idx="7772">
                  <c:v>0.62564712906771514</c:v>
                </c:pt>
                <c:pt idx="7773">
                  <c:v>0.47304417721516367</c:v>
                </c:pt>
                <c:pt idx="7774">
                  <c:v>0.53748066891353041</c:v>
                </c:pt>
                <c:pt idx="7775">
                  <c:v>0.50534644561065634</c:v>
                </c:pt>
                <c:pt idx="7776">
                  <c:v>0.50659502003627188</c:v>
                </c:pt>
                <c:pt idx="7777">
                  <c:v>0.59300620732068765</c:v>
                </c:pt>
                <c:pt idx="7778">
                  <c:v>0.44899109632675527</c:v>
                </c:pt>
                <c:pt idx="7779">
                  <c:v>0.57501088672073564</c:v>
                </c:pt>
                <c:pt idx="7780">
                  <c:v>0.51297590476127453</c:v>
                </c:pt>
                <c:pt idx="7781">
                  <c:v>0.54399635672464541</c:v>
                </c:pt>
                <c:pt idx="7782">
                  <c:v>0.57413236614962937</c:v>
                </c:pt>
                <c:pt idx="7783">
                  <c:v>0.69948100687944226</c:v>
                </c:pt>
                <c:pt idx="7784">
                  <c:v>0.3974021586942233</c:v>
                </c:pt>
                <c:pt idx="7785">
                  <c:v>0.67297745927765817</c:v>
                </c:pt>
                <c:pt idx="7786">
                  <c:v>0.54190803452864844</c:v>
                </c:pt>
                <c:pt idx="7787">
                  <c:v>0.35532623447724565</c:v>
                </c:pt>
                <c:pt idx="7788">
                  <c:v>0.52969299857335927</c:v>
                </c:pt>
                <c:pt idx="7789">
                  <c:v>0.41069857347171801</c:v>
                </c:pt>
                <c:pt idx="7790">
                  <c:v>0.54832549827737009</c:v>
                </c:pt>
                <c:pt idx="7791">
                  <c:v>0.41859708115705208</c:v>
                </c:pt>
                <c:pt idx="7792">
                  <c:v>0.53066611438338951</c:v>
                </c:pt>
                <c:pt idx="7793">
                  <c:v>0.51817650322223308</c:v>
                </c:pt>
                <c:pt idx="7794">
                  <c:v>0.41865820745560728</c:v>
                </c:pt>
                <c:pt idx="7795">
                  <c:v>0.4349193350472414</c:v>
                </c:pt>
                <c:pt idx="7796">
                  <c:v>0.56660549361038337</c:v>
                </c:pt>
                <c:pt idx="7797">
                  <c:v>0.53639664797535502</c:v>
                </c:pt>
                <c:pt idx="7798">
                  <c:v>0.58216948685559733</c:v>
                </c:pt>
                <c:pt idx="7799">
                  <c:v>0.48181161070966783</c:v>
                </c:pt>
                <c:pt idx="7800">
                  <c:v>0.62088692991600736</c:v>
                </c:pt>
                <c:pt idx="7801">
                  <c:v>0.6645870435507365</c:v>
                </c:pt>
                <c:pt idx="7802">
                  <c:v>0.58889796346335699</c:v>
                </c:pt>
                <c:pt idx="7803">
                  <c:v>0.39593944806910975</c:v>
                </c:pt>
                <c:pt idx="7804">
                  <c:v>0.57810415671845827</c:v>
                </c:pt>
                <c:pt idx="7805">
                  <c:v>0.55958234162430109</c:v>
                </c:pt>
                <c:pt idx="7806">
                  <c:v>0.58360936262329821</c:v>
                </c:pt>
                <c:pt idx="7807">
                  <c:v>0.60999069646427551</c:v>
                </c:pt>
                <c:pt idx="7808">
                  <c:v>0.49045084562460894</c:v>
                </c:pt>
                <c:pt idx="7809">
                  <c:v>0.53131746175211825</c:v>
                </c:pt>
                <c:pt idx="7810">
                  <c:v>0.28532870026428236</c:v>
                </c:pt>
                <c:pt idx="7811">
                  <c:v>0.36900000943555461</c:v>
                </c:pt>
                <c:pt idx="7812">
                  <c:v>0.49001349719337978</c:v>
                </c:pt>
                <c:pt idx="7813">
                  <c:v>0.35574253069331446</c:v>
                </c:pt>
                <c:pt idx="7814">
                  <c:v>0.48616172987485357</c:v>
                </c:pt>
                <c:pt idx="7815">
                  <c:v>0.5587328204464499</c:v>
                </c:pt>
                <c:pt idx="7816">
                  <c:v>0.41700934407845675</c:v>
                </c:pt>
                <c:pt idx="7817">
                  <c:v>0.3917593553301405</c:v>
                </c:pt>
                <c:pt idx="7818">
                  <c:v>0.44268214021419472</c:v>
                </c:pt>
                <c:pt idx="7819">
                  <c:v>0.5406847844549173</c:v>
                </c:pt>
                <c:pt idx="7820">
                  <c:v>0.53063875989182174</c:v>
                </c:pt>
                <c:pt idx="7821">
                  <c:v>0.56514612029904654</c:v>
                </c:pt>
                <c:pt idx="7822">
                  <c:v>0.54866978237783381</c:v>
                </c:pt>
                <c:pt idx="7823">
                  <c:v>0.60572941007137981</c:v>
                </c:pt>
                <c:pt idx="7824">
                  <c:v>0.44397016842476178</c:v>
                </c:pt>
                <c:pt idx="7825">
                  <c:v>0.51297800762587786</c:v>
                </c:pt>
                <c:pt idx="7826">
                  <c:v>0.47432769483625364</c:v>
                </c:pt>
                <c:pt idx="7827">
                  <c:v>0.44317225478292088</c:v>
                </c:pt>
                <c:pt idx="7828">
                  <c:v>0.59960635831333386</c:v>
                </c:pt>
                <c:pt idx="7829">
                  <c:v>0.49040155243697769</c:v>
                </c:pt>
                <c:pt idx="7830">
                  <c:v>0.61848078190343603</c:v>
                </c:pt>
                <c:pt idx="7831">
                  <c:v>0.54784281354236086</c:v>
                </c:pt>
                <c:pt idx="7832">
                  <c:v>0.42405244015476168</c:v>
                </c:pt>
                <c:pt idx="7833">
                  <c:v>0.48973602161261987</c:v>
                </c:pt>
                <c:pt idx="7834">
                  <c:v>0.36055632488439987</c:v>
                </c:pt>
                <c:pt idx="7835">
                  <c:v>0.41845975823922155</c:v>
                </c:pt>
                <c:pt idx="7836">
                  <c:v>0.46082040303642352</c:v>
                </c:pt>
                <c:pt idx="7837">
                  <c:v>0.54956457215605703</c:v>
                </c:pt>
                <c:pt idx="7838">
                  <c:v>0.60989199141420924</c:v>
                </c:pt>
                <c:pt idx="7839">
                  <c:v>0.38800524940178621</c:v>
                </c:pt>
                <c:pt idx="7840">
                  <c:v>0.47644011590574542</c:v>
                </c:pt>
                <c:pt idx="7841">
                  <c:v>0.25707172293919461</c:v>
                </c:pt>
                <c:pt idx="7842">
                  <c:v>0.59860504381317758</c:v>
                </c:pt>
                <c:pt idx="7843">
                  <c:v>0.51204284279401002</c:v>
                </c:pt>
                <c:pt idx="7844">
                  <c:v>0.36838383035516331</c:v>
                </c:pt>
                <c:pt idx="7845">
                  <c:v>0.51311928994905343</c:v>
                </c:pt>
                <c:pt idx="7846">
                  <c:v>0.45221819793676232</c:v>
                </c:pt>
                <c:pt idx="7847">
                  <c:v>0.64338613924840604</c:v>
                </c:pt>
                <c:pt idx="7848">
                  <c:v>0.50439796501064327</c:v>
                </c:pt>
                <c:pt idx="7849">
                  <c:v>0.4997895647109748</c:v>
                </c:pt>
                <c:pt idx="7850">
                  <c:v>0.54743209215532396</c:v>
                </c:pt>
                <c:pt idx="7851">
                  <c:v>0.56842237044714572</c:v>
                </c:pt>
                <c:pt idx="7852">
                  <c:v>0.61266786074712809</c:v>
                </c:pt>
                <c:pt idx="7853">
                  <c:v>0.5287736940872374</c:v>
                </c:pt>
                <c:pt idx="7854">
                  <c:v>0.62731620571684144</c:v>
                </c:pt>
                <c:pt idx="7855">
                  <c:v>0.45291667772218525</c:v>
                </c:pt>
                <c:pt idx="7856">
                  <c:v>0.58313571718277801</c:v>
                </c:pt>
                <c:pt idx="7857">
                  <c:v>0.52024830637253561</c:v>
                </c:pt>
                <c:pt idx="7858">
                  <c:v>0.51659590541739364</c:v>
                </c:pt>
                <c:pt idx="7859">
                  <c:v>0.62424288676699691</c:v>
                </c:pt>
                <c:pt idx="7860">
                  <c:v>0.39666964593496634</c:v>
                </c:pt>
                <c:pt idx="7861">
                  <c:v>0.56582245714984747</c:v>
                </c:pt>
                <c:pt idx="7862">
                  <c:v>0.4851389295573621</c:v>
                </c:pt>
                <c:pt idx="7863">
                  <c:v>0.32370211853431136</c:v>
                </c:pt>
                <c:pt idx="7864">
                  <c:v>0.59537771679645024</c:v>
                </c:pt>
                <c:pt idx="7865">
                  <c:v>0.62238238074141039</c:v>
                </c:pt>
                <c:pt idx="7866">
                  <c:v>0.59509564869182985</c:v>
                </c:pt>
                <c:pt idx="7867">
                  <c:v>0.49376755232431901</c:v>
                </c:pt>
                <c:pt idx="7868">
                  <c:v>0.32468298751124275</c:v>
                </c:pt>
                <c:pt idx="7869">
                  <c:v>0.49725545717906339</c:v>
                </c:pt>
                <c:pt idx="7870">
                  <c:v>0.52919871206127789</c:v>
                </c:pt>
                <c:pt idx="7871">
                  <c:v>0.50452065004957247</c:v>
                </c:pt>
                <c:pt idx="7872">
                  <c:v>0.5515051742961139</c:v>
                </c:pt>
                <c:pt idx="7873">
                  <c:v>0.41630935687947435</c:v>
                </c:pt>
                <c:pt idx="7874">
                  <c:v>0.56056623555181706</c:v>
                </c:pt>
                <c:pt idx="7875">
                  <c:v>0.47415421258804452</c:v>
                </c:pt>
                <c:pt idx="7876">
                  <c:v>0.4960670562257164</c:v>
                </c:pt>
                <c:pt idx="7877">
                  <c:v>0.46390492119466187</c:v>
                </c:pt>
                <c:pt idx="7878">
                  <c:v>0.41417187594502702</c:v>
                </c:pt>
                <c:pt idx="7879">
                  <c:v>0.45555452347740039</c:v>
                </c:pt>
                <c:pt idx="7880">
                  <c:v>0.40823936008922729</c:v>
                </c:pt>
                <c:pt idx="7881">
                  <c:v>0.53693717261380791</c:v>
                </c:pt>
                <c:pt idx="7882">
                  <c:v>0.44518325917147811</c:v>
                </c:pt>
                <c:pt idx="7883">
                  <c:v>0.51411698649290183</c:v>
                </c:pt>
                <c:pt idx="7884">
                  <c:v>0.56815833960596851</c:v>
                </c:pt>
                <c:pt idx="7885">
                  <c:v>0.39536406838686539</c:v>
                </c:pt>
                <c:pt idx="7886">
                  <c:v>0.57526574413406972</c:v>
                </c:pt>
                <c:pt idx="7887">
                  <c:v>0.51204931468882164</c:v>
                </c:pt>
                <c:pt idx="7888">
                  <c:v>0.43632145011483953</c:v>
                </c:pt>
                <c:pt idx="7889">
                  <c:v>0.56136910910428739</c:v>
                </c:pt>
                <c:pt idx="7890">
                  <c:v>0.45035278992420708</c:v>
                </c:pt>
                <c:pt idx="7891">
                  <c:v>0.39688631005846975</c:v>
                </c:pt>
                <c:pt idx="7892">
                  <c:v>0.56692230792673137</c:v>
                </c:pt>
                <c:pt idx="7893">
                  <c:v>0.5571206006930618</c:v>
                </c:pt>
                <c:pt idx="7894">
                  <c:v>0.53711161014487285</c:v>
                </c:pt>
                <c:pt idx="7895">
                  <c:v>0.54718857906309315</c:v>
                </c:pt>
                <c:pt idx="7896">
                  <c:v>0.52185748388115749</c:v>
                </c:pt>
                <c:pt idx="7897">
                  <c:v>0.48423467318423608</c:v>
                </c:pt>
                <c:pt idx="7898">
                  <c:v>0.45655694545595499</c:v>
                </c:pt>
                <c:pt idx="7899">
                  <c:v>0.62741978996336423</c:v>
                </c:pt>
                <c:pt idx="7900">
                  <c:v>0.61384373854251784</c:v>
                </c:pt>
                <c:pt idx="7901">
                  <c:v>0.4824064836872633</c:v>
                </c:pt>
                <c:pt idx="7902">
                  <c:v>0.59172277604228785</c:v>
                </c:pt>
                <c:pt idx="7903">
                  <c:v>0.49438781044947405</c:v>
                </c:pt>
                <c:pt idx="7904">
                  <c:v>0.76031664331604198</c:v>
                </c:pt>
                <c:pt idx="7905">
                  <c:v>0.5664693741852288</c:v>
                </c:pt>
                <c:pt idx="7906">
                  <c:v>0.55661652842826692</c:v>
                </c:pt>
                <c:pt idx="7907">
                  <c:v>0.661201602491715</c:v>
                </c:pt>
                <c:pt idx="7908">
                  <c:v>0.52433294840387823</c:v>
                </c:pt>
                <c:pt idx="7909">
                  <c:v>0.45590993674984415</c:v>
                </c:pt>
                <c:pt idx="7910">
                  <c:v>0.52509806576569673</c:v>
                </c:pt>
                <c:pt idx="7911">
                  <c:v>0.41319299177132007</c:v>
                </c:pt>
                <c:pt idx="7912">
                  <c:v>0.51640876378632217</c:v>
                </c:pt>
                <c:pt idx="7913">
                  <c:v>0.47900931685410431</c:v>
                </c:pt>
                <c:pt idx="7914">
                  <c:v>0.44328834377008408</c:v>
                </c:pt>
                <c:pt idx="7915">
                  <c:v>0.38777831399562596</c:v>
                </c:pt>
                <c:pt idx="7916">
                  <c:v>0.6027670614583146</c:v>
                </c:pt>
                <c:pt idx="7917">
                  <c:v>0.46524910325397445</c:v>
                </c:pt>
                <c:pt idx="7918">
                  <c:v>0.6911297513936947</c:v>
                </c:pt>
                <c:pt idx="7919">
                  <c:v>0.53426156631269484</c:v>
                </c:pt>
                <c:pt idx="7920">
                  <c:v>0.46851266551045639</c:v>
                </c:pt>
                <c:pt idx="7921">
                  <c:v>0.49018026135335663</c:v>
                </c:pt>
                <c:pt idx="7922">
                  <c:v>0.5462878610435592</c:v>
                </c:pt>
                <c:pt idx="7923">
                  <c:v>0.5762322432945971</c:v>
                </c:pt>
                <c:pt idx="7924">
                  <c:v>0.50849413504449958</c:v>
                </c:pt>
                <c:pt idx="7925">
                  <c:v>0.46243716553946773</c:v>
                </c:pt>
                <c:pt idx="7926">
                  <c:v>0.45453922088739163</c:v>
                </c:pt>
                <c:pt idx="7927">
                  <c:v>0.53706196311185372</c:v>
                </c:pt>
                <c:pt idx="7928">
                  <c:v>0.53314012818457157</c:v>
                </c:pt>
                <c:pt idx="7929">
                  <c:v>0.60361232646692364</c:v>
                </c:pt>
                <c:pt idx="7930">
                  <c:v>0.58904731933708177</c:v>
                </c:pt>
                <c:pt idx="7931">
                  <c:v>0.53549575993055853</c:v>
                </c:pt>
                <c:pt idx="7932">
                  <c:v>0.43649503235950782</c:v>
                </c:pt>
                <c:pt idx="7933">
                  <c:v>0.54229840433144161</c:v>
                </c:pt>
                <c:pt idx="7934">
                  <c:v>0.64559336649129972</c:v>
                </c:pt>
                <c:pt idx="7935">
                  <c:v>0.55300246410020171</c:v>
                </c:pt>
                <c:pt idx="7936">
                  <c:v>0.61796950222653524</c:v>
                </c:pt>
                <c:pt idx="7937">
                  <c:v>0.56607844715087297</c:v>
                </c:pt>
                <c:pt idx="7938">
                  <c:v>0.57381297783891361</c:v>
                </c:pt>
                <c:pt idx="7939">
                  <c:v>0.68189657350388122</c:v>
                </c:pt>
                <c:pt idx="7940">
                  <c:v>0.54762635641455693</c:v>
                </c:pt>
                <c:pt idx="7941">
                  <c:v>0.56632877952823935</c:v>
                </c:pt>
                <c:pt idx="7942">
                  <c:v>0.37103071592715414</c:v>
                </c:pt>
                <c:pt idx="7943">
                  <c:v>0.38140162506006647</c:v>
                </c:pt>
                <c:pt idx="7944">
                  <c:v>0.52875229452868999</c:v>
                </c:pt>
                <c:pt idx="7945">
                  <c:v>0.556983717875421</c:v>
                </c:pt>
                <c:pt idx="7946">
                  <c:v>0.54089015341917757</c:v>
                </c:pt>
                <c:pt idx="7947">
                  <c:v>0.39542074555407564</c:v>
                </c:pt>
                <c:pt idx="7948">
                  <c:v>0.53439727605896403</c:v>
                </c:pt>
                <c:pt idx="7949">
                  <c:v>0.5218136604074215</c:v>
                </c:pt>
                <c:pt idx="7950">
                  <c:v>0.54799934967257036</c:v>
                </c:pt>
                <c:pt idx="7951">
                  <c:v>0.3138739075317486</c:v>
                </c:pt>
                <c:pt idx="7952">
                  <c:v>0.44549679927621805</c:v>
                </c:pt>
                <c:pt idx="7953">
                  <c:v>0.52159145783981831</c:v>
                </c:pt>
                <c:pt idx="7954">
                  <c:v>0.47949880239758785</c:v>
                </c:pt>
                <c:pt idx="7955">
                  <c:v>0.54896266589193821</c:v>
                </c:pt>
                <c:pt idx="7956">
                  <c:v>0.38433227527817421</c:v>
                </c:pt>
                <c:pt idx="7957">
                  <c:v>0.40365355701467681</c:v>
                </c:pt>
                <c:pt idx="7958">
                  <c:v>0.38820958935461414</c:v>
                </c:pt>
                <c:pt idx="7959">
                  <c:v>0.47110910463527816</c:v>
                </c:pt>
                <c:pt idx="7960">
                  <c:v>0.38658460951331275</c:v>
                </c:pt>
                <c:pt idx="7961">
                  <c:v>0.3625823593422825</c:v>
                </c:pt>
                <c:pt idx="7962">
                  <c:v>0.46137416632196798</c:v>
                </c:pt>
                <c:pt idx="7963">
                  <c:v>0.60251873491898267</c:v>
                </c:pt>
                <c:pt idx="7964">
                  <c:v>0.39341331398485146</c:v>
                </c:pt>
                <c:pt idx="7965">
                  <c:v>0.7166843284593496</c:v>
                </c:pt>
                <c:pt idx="7966">
                  <c:v>0.39928420645011731</c:v>
                </c:pt>
                <c:pt idx="7967">
                  <c:v>0.47544516125801972</c:v>
                </c:pt>
                <c:pt idx="7968">
                  <c:v>0.5079818344824677</c:v>
                </c:pt>
                <c:pt idx="7969">
                  <c:v>0.46568741815355258</c:v>
                </c:pt>
                <c:pt idx="7970">
                  <c:v>0.49892175536022187</c:v>
                </c:pt>
                <c:pt idx="7971">
                  <c:v>0.46945727172224588</c:v>
                </c:pt>
                <c:pt idx="7972">
                  <c:v>0.61885377055535651</c:v>
                </c:pt>
                <c:pt idx="7973">
                  <c:v>0.53079427859350869</c:v>
                </c:pt>
                <c:pt idx="7974">
                  <c:v>0.53025006360957505</c:v>
                </c:pt>
                <c:pt idx="7975">
                  <c:v>0.56162552801613574</c:v>
                </c:pt>
                <c:pt idx="7976">
                  <c:v>0.52145476009513736</c:v>
                </c:pt>
                <c:pt idx="7977">
                  <c:v>0.59655737494009475</c:v>
                </c:pt>
                <c:pt idx="7978">
                  <c:v>0.55083260830014891</c:v>
                </c:pt>
                <c:pt idx="7979">
                  <c:v>0.48716127970148543</c:v>
                </c:pt>
                <c:pt idx="7980">
                  <c:v>0.52029018827746254</c:v>
                </c:pt>
                <c:pt idx="7981">
                  <c:v>0.53490685792260062</c:v>
                </c:pt>
                <c:pt idx="7982">
                  <c:v>0.47808867598116589</c:v>
                </c:pt>
                <c:pt idx="7983">
                  <c:v>0.56603440122657045</c:v>
                </c:pt>
                <c:pt idx="7984">
                  <c:v>0.4369845254134469</c:v>
                </c:pt>
                <c:pt idx="7985">
                  <c:v>0.44336859033017678</c:v>
                </c:pt>
                <c:pt idx="7986">
                  <c:v>0.44109817907812204</c:v>
                </c:pt>
                <c:pt idx="7987">
                  <c:v>0.58489360003796598</c:v>
                </c:pt>
                <c:pt idx="7988">
                  <c:v>0.34680129141271815</c:v>
                </c:pt>
                <c:pt idx="7989">
                  <c:v>0.54504865165054373</c:v>
                </c:pt>
                <c:pt idx="7990">
                  <c:v>0.50794087464797855</c:v>
                </c:pt>
                <c:pt idx="7991">
                  <c:v>0.40149862075186227</c:v>
                </c:pt>
                <c:pt idx="7992">
                  <c:v>0.43909473499532803</c:v>
                </c:pt>
                <c:pt idx="7993">
                  <c:v>0.40311028734646492</c:v>
                </c:pt>
                <c:pt idx="7994">
                  <c:v>0.59211481217846629</c:v>
                </c:pt>
                <c:pt idx="7995">
                  <c:v>0.50770026404648627</c:v>
                </c:pt>
                <c:pt idx="7996">
                  <c:v>0.37049695548445166</c:v>
                </c:pt>
                <c:pt idx="7997">
                  <c:v>0.5328966123218225</c:v>
                </c:pt>
                <c:pt idx="7998">
                  <c:v>0.57212909539311063</c:v>
                </c:pt>
                <c:pt idx="7999">
                  <c:v>0.48350408196340572</c:v>
                </c:pt>
                <c:pt idx="8000">
                  <c:v>0.492454335280678</c:v>
                </c:pt>
                <c:pt idx="8001">
                  <c:v>0.40209443418628399</c:v>
                </c:pt>
                <c:pt idx="8002">
                  <c:v>0.70848259868726648</c:v>
                </c:pt>
                <c:pt idx="8003">
                  <c:v>0.47236425515158148</c:v>
                </c:pt>
                <c:pt idx="8004">
                  <c:v>0.388839485375222</c:v>
                </c:pt>
                <c:pt idx="8005">
                  <c:v>0.54862707883305684</c:v>
                </c:pt>
                <c:pt idx="8006">
                  <c:v>0.6015846506762299</c:v>
                </c:pt>
                <c:pt idx="8007">
                  <c:v>0.55385909837399594</c:v>
                </c:pt>
                <c:pt idx="8008">
                  <c:v>0.49544016483193309</c:v>
                </c:pt>
                <c:pt idx="8009">
                  <c:v>0.50279297256836231</c:v>
                </c:pt>
                <c:pt idx="8010">
                  <c:v>0.66053023094268859</c:v>
                </c:pt>
                <c:pt idx="8011">
                  <c:v>0.39536564376315625</c:v>
                </c:pt>
                <c:pt idx="8012">
                  <c:v>0.55811790032332409</c:v>
                </c:pt>
                <c:pt idx="8013">
                  <c:v>0.66492550420850038</c:v>
                </c:pt>
                <c:pt idx="8014">
                  <c:v>0.5059947011282584</c:v>
                </c:pt>
                <c:pt idx="8015">
                  <c:v>0.47073407749026069</c:v>
                </c:pt>
                <c:pt idx="8016">
                  <c:v>0.48825682661535369</c:v>
                </c:pt>
                <c:pt idx="8017">
                  <c:v>0.50717296413249646</c:v>
                </c:pt>
                <c:pt idx="8018">
                  <c:v>0.41687857401174</c:v>
                </c:pt>
                <c:pt idx="8019">
                  <c:v>0.53234746971473779</c:v>
                </c:pt>
                <c:pt idx="8020">
                  <c:v>0.41792226598157289</c:v>
                </c:pt>
                <c:pt idx="8021">
                  <c:v>0.50720387494497532</c:v>
                </c:pt>
                <c:pt idx="8022">
                  <c:v>0.54010801570493139</c:v>
                </c:pt>
                <c:pt idx="8023">
                  <c:v>0.66813586427162497</c:v>
                </c:pt>
                <c:pt idx="8024">
                  <c:v>0.52979761758638022</c:v>
                </c:pt>
                <c:pt idx="8025">
                  <c:v>0.46750035293986869</c:v>
                </c:pt>
                <c:pt idx="8026">
                  <c:v>0.57088593373304974</c:v>
                </c:pt>
                <c:pt idx="8027">
                  <c:v>0.55218186585300288</c:v>
                </c:pt>
                <c:pt idx="8028">
                  <c:v>0.60423141322764462</c:v>
                </c:pt>
                <c:pt idx="8029">
                  <c:v>0.47775007985456786</c:v>
                </c:pt>
                <c:pt idx="8030">
                  <c:v>0.54957202530856353</c:v>
                </c:pt>
                <c:pt idx="8031">
                  <c:v>0.48451446820625682</c:v>
                </c:pt>
                <c:pt idx="8032">
                  <c:v>0.57377056584437736</c:v>
                </c:pt>
                <c:pt idx="8033">
                  <c:v>0.43636691223414181</c:v>
                </c:pt>
                <c:pt idx="8034">
                  <c:v>0.49774524744746856</c:v>
                </c:pt>
                <c:pt idx="8035">
                  <c:v>0.5455330792198464</c:v>
                </c:pt>
                <c:pt idx="8036">
                  <c:v>0.54096561316952607</c:v>
                </c:pt>
                <c:pt idx="8037">
                  <c:v>0.42029820918178779</c:v>
                </c:pt>
                <c:pt idx="8038">
                  <c:v>0.45036130978761651</c:v>
                </c:pt>
                <c:pt idx="8039">
                  <c:v>0.57257023945383523</c:v>
                </c:pt>
                <c:pt idx="8040">
                  <c:v>0.50785369044937034</c:v>
                </c:pt>
                <c:pt idx="8041">
                  <c:v>0.49611630416612196</c:v>
                </c:pt>
                <c:pt idx="8042">
                  <c:v>0.48215039125637438</c:v>
                </c:pt>
                <c:pt idx="8043">
                  <c:v>0.59577646108831184</c:v>
                </c:pt>
                <c:pt idx="8044">
                  <c:v>0.37511212304749036</c:v>
                </c:pt>
                <c:pt idx="8045">
                  <c:v>0.69509688445374251</c:v>
                </c:pt>
                <c:pt idx="8046">
                  <c:v>0.43279575704266376</c:v>
                </c:pt>
                <c:pt idx="8047">
                  <c:v>0.60607687765152618</c:v>
                </c:pt>
                <c:pt idx="8048">
                  <c:v>0.50548780497337409</c:v>
                </c:pt>
                <c:pt idx="8049">
                  <c:v>0.51652479416207464</c:v>
                </c:pt>
                <c:pt idx="8050">
                  <c:v>0.40300319168307508</c:v>
                </c:pt>
                <c:pt idx="8051">
                  <c:v>0.74668775604546567</c:v>
                </c:pt>
                <c:pt idx="8052">
                  <c:v>0.52155865119561318</c:v>
                </c:pt>
                <c:pt idx="8053">
                  <c:v>0.62120372665582013</c:v>
                </c:pt>
                <c:pt idx="8054">
                  <c:v>0.67386878683649576</c:v>
                </c:pt>
                <c:pt idx="8055">
                  <c:v>0.51414517151813854</c:v>
                </c:pt>
                <c:pt idx="8056">
                  <c:v>0.61082893894724855</c:v>
                </c:pt>
                <c:pt idx="8057">
                  <c:v>0.58222664936014978</c:v>
                </c:pt>
                <c:pt idx="8058">
                  <c:v>0.59859638781711022</c:v>
                </c:pt>
                <c:pt idx="8059">
                  <c:v>0.53930724254234019</c:v>
                </c:pt>
                <c:pt idx="8060">
                  <c:v>0.45516010602586293</c:v>
                </c:pt>
                <c:pt idx="8061">
                  <c:v>0.55057667524843257</c:v>
                </c:pt>
                <c:pt idx="8062">
                  <c:v>0.53035474408350414</c:v>
                </c:pt>
                <c:pt idx="8063">
                  <c:v>0.63511824972713882</c:v>
                </c:pt>
                <c:pt idx="8064">
                  <c:v>0.43245557807503832</c:v>
                </c:pt>
                <c:pt idx="8065">
                  <c:v>0.5514845807946358</c:v>
                </c:pt>
                <c:pt idx="8066">
                  <c:v>0.5300477082195082</c:v>
                </c:pt>
                <c:pt idx="8067">
                  <c:v>0.58434157557448274</c:v>
                </c:pt>
                <c:pt idx="8068">
                  <c:v>0.59843564464377164</c:v>
                </c:pt>
                <c:pt idx="8069">
                  <c:v>0.58543416757238631</c:v>
                </c:pt>
                <c:pt idx="8070">
                  <c:v>0.40926213191122235</c:v>
                </c:pt>
                <c:pt idx="8071">
                  <c:v>0.57943229961578724</c:v>
                </c:pt>
                <c:pt idx="8072">
                  <c:v>0.41023777734772771</c:v>
                </c:pt>
                <c:pt idx="8073">
                  <c:v>0.45173961655775141</c:v>
                </c:pt>
                <c:pt idx="8074">
                  <c:v>0.5424639443224667</c:v>
                </c:pt>
                <c:pt idx="8075">
                  <c:v>0.57053739183516294</c:v>
                </c:pt>
                <c:pt idx="8076">
                  <c:v>0.46460078885665312</c:v>
                </c:pt>
                <c:pt idx="8077">
                  <c:v>0.47845720552231774</c:v>
                </c:pt>
                <c:pt idx="8078">
                  <c:v>0.68890484854109257</c:v>
                </c:pt>
                <c:pt idx="8079">
                  <c:v>0.57836617991303763</c:v>
                </c:pt>
                <c:pt idx="8080">
                  <c:v>0.33416685955933739</c:v>
                </c:pt>
                <c:pt idx="8081">
                  <c:v>0.48208450567631694</c:v>
                </c:pt>
                <c:pt idx="8082">
                  <c:v>0.58435788128691601</c:v>
                </c:pt>
                <c:pt idx="8083">
                  <c:v>0.56669630412658312</c:v>
                </c:pt>
                <c:pt idx="8084">
                  <c:v>0.47266311229713509</c:v>
                </c:pt>
                <c:pt idx="8085">
                  <c:v>0.55378155467624102</c:v>
                </c:pt>
                <c:pt idx="8086">
                  <c:v>0.6514886137180087</c:v>
                </c:pt>
                <c:pt idx="8087">
                  <c:v>0.41018095074692817</c:v>
                </c:pt>
                <c:pt idx="8088">
                  <c:v>0.41500514825807028</c:v>
                </c:pt>
                <c:pt idx="8089">
                  <c:v>0.34882435674323886</c:v>
                </c:pt>
                <c:pt idx="8090">
                  <c:v>0.55720045340810898</c:v>
                </c:pt>
                <c:pt idx="8091">
                  <c:v>0.64662523536086847</c:v>
                </c:pt>
                <c:pt idx="8092">
                  <c:v>0.51873065765805459</c:v>
                </c:pt>
                <c:pt idx="8093">
                  <c:v>0.57415383133784448</c:v>
                </c:pt>
                <c:pt idx="8094">
                  <c:v>0.60878867414697024</c:v>
                </c:pt>
                <c:pt idx="8095">
                  <c:v>0.48467452692385443</c:v>
                </c:pt>
                <c:pt idx="8096">
                  <c:v>0.6545478829639706</c:v>
                </c:pt>
                <c:pt idx="8097">
                  <c:v>0.55746253893840569</c:v>
                </c:pt>
                <c:pt idx="8098">
                  <c:v>0.52048285180335263</c:v>
                </c:pt>
                <c:pt idx="8099">
                  <c:v>0.53726298053616894</c:v>
                </c:pt>
                <c:pt idx="8100">
                  <c:v>0.5134108426922932</c:v>
                </c:pt>
                <c:pt idx="8101">
                  <c:v>0.44725188342280281</c:v>
                </c:pt>
                <c:pt idx="8102">
                  <c:v>0.59037407879886494</c:v>
                </c:pt>
                <c:pt idx="8103">
                  <c:v>0.59491755977355221</c:v>
                </c:pt>
                <c:pt idx="8104">
                  <c:v>0.60385593679814042</c:v>
                </c:pt>
                <c:pt idx="8105">
                  <c:v>0.57874861472128569</c:v>
                </c:pt>
                <c:pt idx="8106">
                  <c:v>0.46398836572092417</c:v>
                </c:pt>
                <c:pt idx="8107">
                  <c:v>0.55820206236573811</c:v>
                </c:pt>
                <c:pt idx="8108">
                  <c:v>0.4657516115341398</c:v>
                </c:pt>
                <c:pt idx="8109">
                  <c:v>0.57818385315093768</c:v>
                </c:pt>
                <c:pt idx="8110">
                  <c:v>0.55489890140247944</c:v>
                </c:pt>
                <c:pt idx="8111">
                  <c:v>0.67506800908181219</c:v>
                </c:pt>
                <c:pt idx="8112">
                  <c:v>0.56754562612112736</c:v>
                </c:pt>
                <c:pt idx="8113">
                  <c:v>0.41941294515704497</c:v>
                </c:pt>
                <c:pt idx="8114">
                  <c:v>0.44255609512605071</c:v>
                </c:pt>
                <c:pt idx="8115">
                  <c:v>0.5550538093555466</c:v>
                </c:pt>
                <c:pt idx="8116">
                  <c:v>0.64196378518093811</c:v>
                </c:pt>
                <c:pt idx="8117">
                  <c:v>0.38155408133179092</c:v>
                </c:pt>
                <c:pt idx="8118">
                  <c:v>0.45099846769288432</c:v>
                </c:pt>
                <c:pt idx="8119">
                  <c:v>0.62566495792876198</c:v>
                </c:pt>
                <c:pt idx="8120">
                  <c:v>0.54737080654180337</c:v>
                </c:pt>
                <c:pt idx="8121">
                  <c:v>0.50648060277075446</c:v>
                </c:pt>
                <c:pt idx="8122">
                  <c:v>0.52488976424288258</c:v>
                </c:pt>
                <c:pt idx="8123">
                  <c:v>0.55341684827831383</c:v>
                </c:pt>
                <c:pt idx="8124">
                  <c:v>0.56888788238184596</c:v>
                </c:pt>
                <c:pt idx="8125">
                  <c:v>0.57018062722228957</c:v>
                </c:pt>
                <c:pt idx="8126">
                  <c:v>0.62491805828869706</c:v>
                </c:pt>
                <c:pt idx="8127">
                  <c:v>0.51409807741662605</c:v>
                </c:pt>
                <c:pt idx="8128">
                  <c:v>0.49149257422693565</c:v>
                </c:pt>
                <c:pt idx="8129">
                  <c:v>0.44411081745148068</c:v>
                </c:pt>
                <c:pt idx="8130">
                  <c:v>0.49223924722209628</c:v>
                </c:pt>
                <c:pt idx="8131">
                  <c:v>0.66044838152468388</c:v>
                </c:pt>
                <c:pt idx="8132">
                  <c:v>0.53149884187817953</c:v>
                </c:pt>
                <c:pt idx="8133">
                  <c:v>0.44319139327851598</c:v>
                </c:pt>
                <c:pt idx="8134">
                  <c:v>0.45698513826734016</c:v>
                </c:pt>
                <c:pt idx="8135">
                  <c:v>0.53671536066966796</c:v>
                </c:pt>
                <c:pt idx="8136">
                  <c:v>0.59151992433040812</c:v>
                </c:pt>
                <c:pt idx="8137">
                  <c:v>0.50233397287266013</c:v>
                </c:pt>
                <c:pt idx="8138">
                  <c:v>0.63491877367458938</c:v>
                </c:pt>
                <c:pt idx="8139">
                  <c:v>0.35673731840022649</c:v>
                </c:pt>
                <c:pt idx="8140">
                  <c:v>0.48871368081674083</c:v>
                </c:pt>
                <c:pt idx="8141">
                  <c:v>0.53614810040214222</c:v>
                </c:pt>
                <c:pt idx="8142">
                  <c:v>0.4995355002665044</c:v>
                </c:pt>
                <c:pt idx="8143">
                  <c:v>0.61386626433148539</c:v>
                </c:pt>
                <c:pt idx="8144">
                  <c:v>0.42076102557903577</c:v>
                </c:pt>
                <c:pt idx="8145">
                  <c:v>0.63127218723041922</c:v>
                </c:pt>
                <c:pt idx="8146">
                  <c:v>0.59250195091397317</c:v>
                </c:pt>
                <c:pt idx="8147">
                  <c:v>0.55651802398271699</c:v>
                </c:pt>
                <c:pt idx="8148">
                  <c:v>0.512594794850188</c:v>
                </c:pt>
                <c:pt idx="8149">
                  <c:v>0.59406372020256415</c:v>
                </c:pt>
                <c:pt idx="8150">
                  <c:v>0.57071607711185035</c:v>
                </c:pt>
                <c:pt idx="8151">
                  <c:v>0.48686870581930447</c:v>
                </c:pt>
                <c:pt idx="8152">
                  <c:v>0.60551724728396406</c:v>
                </c:pt>
                <c:pt idx="8153">
                  <c:v>0.43664019899046885</c:v>
                </c:pt>
                <c:pt idx="8154">
                  <c:v>0.60276064834403631</c:v>
                </c:pt>
                <c:pt idx="8155">
                  <c:v>0.48829581590325272</c:v>
                </c:pt>
                <c:pt idx="8156">
                  <c:v>0.54133457862388723</c:v>
                </c:pt>
                <c:pt idx="8157">
                  <c:v>0.45324025717216437</c:v>
                </c:pt>
                <c:pt idx="8158">
                  <c:v>0.52720635380149572</c:v>
                </c:pt>
                <c:pt idx="8159">
                  <c:v>0.47155867001508067</c:v>
                </c:pt>
                <c:pt idx="8160">
                  <c:v>0.48112665664489879</c:v>
                </c:pt>
                <c:pt idx="8161">
                  <c:v>0.49509304180580299</c:v>
                </c:pt>
                <c:pt idx="8162">
                  <c:v>0.62698501451015787</c:v>
                </c:pt>
                <c:pt idx="8163">
                  <c:v>0.44669101123548066</c:v>
                </c:pt>
                <c:pt idx="8164">
                  <c:v>0.48529091697678151</c:v>
                </c:pt>
                <c:pt idx="8165">
                  <c:v>0.5364435633985315</c:v>
                </c:pt>
                <c:pt idx="8166">
                  <c:v>0.60041112441186673</c:v>
                </c:pt>
                <c:pt idx="8167">
                  <c:v>0.51152581498911265</c:v>
                </c:pt>
                <c:pt idx="8168">
                  <c:v>0.53414130226004197</c:v>
                </c:pt>
                <c:pt idx="8169">
                  <c:v>0.4036494276272552</c:v>
                </c:pt>
                <c:pt idx="8170">
                  <c:v>0.49689853009118745</c:v>
                </c:pt>
                <c:pt idx="8171">
                  <c:v>0.44731202428680211</c:v>
                </c:pt>
                <c:pt idx="8172">
                  <c:v>0.56675909287704507</c:v>
                </c:pt>
                <c:pt idx="8173">
                  <c:v>0.45691914867746658</c:v>
                </c:pt>
                <c:pt idx="8174">
                  <c:v>0.50294120241506945</c:v>
                </c:pt>
                <c:pt idx="8175">
                  <c:v>0.49112474174197857</c:v>
                </c:pt>
                <c:pt idx="8176">
                  <c:v>0.4830717391943688</c:v>
                </c:pt>
                <c:pt idx="8177">
                  <c:v>0.52305839078420391</c:v>
                </c:pt>
                <c:pt idx="8178">
                  <c:v>0.5298788691527212</c:v>
                </c:pt>
                <c:pt idx="8179">
                  <c:v>0.41866921802234058</c:v>
                </c:pt>
                <c:pt idx="8180">
                  <c:v>0.48833484808557259</c:v>
                </c:pt>
                <c:pt idx="8181">
                  <c:v>0.59808891470287662</c:v>
                </c:pt>
                <c:pt idx="8182">
                  <c:v>0.52635583428178068</c:v>
                </c:pt>
                <c:pt idx="8183">
                  <c:v>0.67656639091723136</c:v>
                </c:pt>
                <c:pt idx="8184">
                  <c:v>0.46906565587793558</c:v>
                </c:pt>
                <c:pt idx="8185">
                  <c:v>0.33497564552122705</c:v>
                </c:pt>
                <c:pt idx="8186">
                  <c:v>0.55014990425503829</c:v>
                </c:pt>
                <c:pt idx="8187">
                  <c:v>0.65411493362764794</c:v>
                </c:pt>
                <c:pt idx="8188">
                  <c:v>0.45300755320813624</c:v>
                </c:pt>
                <c:pt idx="8189">
                  <c:v>0.55341032256676126</c:v>
                </c:pt>
                <c:pt idx="8190">
                  <c:v>0.43402775448481185</c:v>
                </c:pt>
                <c:pt idx="8191">
                  <c:v>0.58049438054445668</c:v>
                </c:pt>
                <c:pt idx="8192">
                  <c:v>0.54757816847219276</c:v>
                </c:pt>
                <c:pt idx="8193">
                  <c:v>0.52552391759570638</c:v>
                </c:pt>
                <c:pt idx="8194">
                  <c:v>0.63595916691027432</c:v>
                </c:pt>
                <c:pt idx="8195">
                  <c:v>0.56922619529163421</c:v>
                </c:pt>
                <c:pt idx="8196">
                  <c:v>0.37966156287239994</c:v>
                </c:pt>
                <c:pt idx="8197">
                  <c:v>0.51004784345132936</c:v>
                </c:pt>
                <c:pt idx="8198">
                  <c:v>0.52215953371718538</c:v>
                </c:pt>
                <c:pt idx="8199">
                  <c:v>0.50125816281032942</c:v>
                </c:pt>
                <c:pt idx="8200">
                  <c:v>0.60136632553778735</c:v>
                </c:pt>
                <c:pt idx="8201">
                  <c:v>0.46289977228578233</c:v>
                </c:pt>
                <c:pt idx="8202">
                  <c:v>0.50910141841823664</c:v>
                </c:pt>
                <c:pt idx="8203">
                  <c:v>0.59024741003368764</c:v>
                </c:pt>
                <c:pt idx="8204">
                  <c:v>0.53457064713065838</c:v>
                </c:pt>
                <c:pt idx="8205">
                  <c:v>0.59995588642056208</c:v>
                </c:pt>
                <c:pt idx="8206">
                  <c:v>0.48869844326788692</c:v>
                </c:pt>
                <c:pt idx="8207">
                  <c:v>0.47486825102673458</c:v>
                </c:pt>
                <c:pt idx="8208">
                  <c:v>0.46729882993556598</c:v>
                </c:pt>
                <c:pt idx="8209">
                  <c:v>0.75397276928875212</c:v>
                </c:pt>
                <c:pt idx="8210">
                  <c:v>0.37725529362836707</c:v>
                </c:pt>
                <c:pt idx="8211">
                  <c:v>0.50758394871628076</c:v>
                </c:pt>
                <c:pt idx="8212">
                  <c:v>0.43569173563167757</c:v>
                </c:pt>
                <c:pt idx="8213">
                  <c:v>0.51018025969392722</c:v>
                </c:pt>
                <c:pt idx="8214">
                  <c:v>0.3565171013814703</c:v>
                </c:pt>
                <c:pt idx="8215">
                  <c:v>0.48752811773720056</c:v>
                </c:pt>
                <c:pt idx="8216">
                  <c:v>0.62068882459247754</c:v>
                </c:pt>
                <c:pt idx="8217">
                  <c:v>0.53393827203698552</c:v>
                </c:pt>
                <c:pt idx="8218">
                  <c:v>0.37585611806887764</c:v>
                </c:pt>
                <c:pt idx="8219">
                  <c:v>0.4950597949084477</c:v>
                </c:pt>
                <c:pt idx="8220">
                  <c:v>0.50303953541279656</c:v>
                </c:pt>
                <c:pt idx="8221">
                  <c:v>0.43483115106931158</c:v>
                </c:pt>
                <c:pt idx="8222">
                  <c:v>0.45060970211921703</c:v>
                </c:pt>
                <c:pt idx="8223">
                  <c:v>0.41907436090270711</c:v>
                </c:pt>
                <c:pt idx="8224">
                  <c:v>0.5333735153542688</c:v>
                </c:pt>
                <c:pt idx="8225">
                  <c:v>0.53225045069839427</c:v>
                </c:pt>
                <c:pt idx="8226">
                  <c:v>0.4674122870937803</c:v>
                </c:pt>
                <c:pt idx="8227">
                  <c:v>0.46752967080758934</c:v>
                </c:pt>
                <c:pt idx="8228">
                  <c:v>0.4751858389688326</c:v>
                </c:pt>
                <c:pt idx="8229">
                  <c:v>0.36167485857863241</c:v>
                </c:pt>
                <c:pt idx="8230">
                  <c:v>0.46491562776881734</c:v>
                </c:pt>
                <c:pt idx="8231">
                  <c:v>0.51592987174222171</c:v>
                </c:pt>
                <c:pt idx="8232">
                  <c:v>0.52079018688186951</c:v>
                </c:pt>
                <c:pt idx="8233">
                  <c:v>0.56977034201585586</c:v>
                </c:pt>
                <c:pt idx="8234">
                  <c:v>0.38045405512863123</c:v>
                </c:pt>
                <c:pt idx="8235">
                  <c:v>0.37928884874557633</c:v>
                </c:pt>
                <c:pt idx="8236">
                  <c:v>0.47406833798225101</c:v>
                </c:pt>
                <c:pt idx="8237">
                  <c:v>0.59001586586463384</c:v>
                </c:pt>
                <c:pt idx="8238">
                  <c:v>0.56904950797039844</c:v>
                </c:pt>
                <c:pt idx="8239">
                  <c:v>0.46317759963660859</c:v>
                </c:pt>
                <c:pt idx="8240">
                  <c:v>0.56707845002114798</c:v>
                </c:pt>
                <c:pt idx="8241">
                  <c:v>0.45108011084717087</c:v>
                </c:pt>
                <c:pt idx="8242">
                  <c:v>0.50210738096485874</c:v>
                </c:pt>
                <c:pt idx="8243">
                  <c:v>0.56399956362807513</c:v>
                </c:pt>
                <c:pt idx="8244">
                  <c:v>0.53090872020512891</c:v>
                </c:pt>
                <c:pt idx="8245">
                  <c:v>0.64276959633607322</c:v>
                </c:pt>
                <c:pt idx="8246">
                  <c:v>0.39346114616196837</c:v>
                </c:pt>
                <c:pt idx="8247">
                  <c:v>0.5658968006731846</c:v>
                </c:pt>
                <c:pt idx="8248">
                  <c:v>0.55422094054003934</c:v>
                </c:pt>
                <c:pt idx="8249">
                  <c:v>0.46176761702615104</c:v>
                </c:pt>
                <c:pt idx="8250">
                  <c:v>0.5221463372759757</c:v>
                </c:pt>
                <c:pt idx="8251">
                  <c:v>0.48793437604947193</c:v>
                </c:pt>
                <c:pt idx="8252">
                  <c:v>0.57621770727530797</c:v>
                </c:pt>
                <c:pt idx="8253">
                  <c:v>0.4634108899306057</c:v>
                </c:pt>
                <c:pt idx="8254">
                  <c:v>0.51769812727969722</c:v>
                </c:pt>
                <c:pt idx="8255">
                  <c:v>0.52964473265658218</c:v>
                </c:pt>
                <c:pt idx="8256">
                  <c:v>0.5134485179271564</c:v>
                </c:pt>
                <c:pt idx="8257">
                  <c:v>0.50081328300181638</c:v>
                </c:pt>
                <c:pt idx="8258">
                  <c:v>0.53932391364575527</c:v>
                </c:pt>
                <c:pt idx="8259">
                  <c:v>0.51081391246920949</c:v>
                </c:pt>
                <c:pt idx="8260">
                  <c:v>0.42025906554934583</c:v>
                </c:pt>
                <c:pt idx="8261">
                  <c:v>0.42477706300838669</c:v>
                </c:pt>
                <c:pt idx="8262">
                  <c:v>0.57260883384650241</c:v>
                </c:pt>
                <c:pt idx="8263">
                  <c:v>0.45647598909574733</c:v>
                </c:pt>
                <c:pt idx="8264">
                  <c:v>0.40281686306463016</c:v>
                </c:pt>
                <c:pt idx="8265">
                  <c:v>0.44576375166078641</c:v>
                </c:pt>
                <c:pt idx="8266">
                  <c:v>0.46421464682021091</c:v>
                </c:pt>
                <c:pt idx="8267">
                  <c:v>0.44432436392035823</c:v>
                </c:pt>
                <c:pt idx="8268">
                  <c:v>0.55055927853419429</c:v>
                </c:pt>
                <c:pt idx="8269">
                  <c:v>0.56103194247314847</c:v>
                </c:pt>
                <c:pt idx="8270">
                  <c:v>0.73662045590579173</c:v>
                </c:pt>
                <c:pt idx="8271">
                  <c:v>0.62012481307938916</c:v>
                </c:pt>
                <c:pt idx="8272">
                  <c:v>0.45560625212709277</c:v>
                </c:pt>
                <c:pt idx="8273">
                  <c:v>0.46848953355183048</c:v>
                </c:pt>
                <c:pt idx="8274">
                  <c:v>0.56479651458141866</c:v>
                </c:pt>
                <c:pt idx="8275">
                  <c:v>0.5114201938041042</c:v>
                </c:pt>
                <c:pt idx="8276">
                  <c:v>0.65535118403999071</c:v>
                </c:pt>
                <c:pt idx="8277">
                  <c:v>0.44901247518424514</c:v>
                </c:pt>
                <c:pt idx="8278">
                  <c:v>0.55114445633911491</c:v>
                </c:pt>
                <c:pt idx="8279">
                  <c:v>0.52607994344831555</c:v>
                </c:pt>
                <c:pt idx="8280">
                  <c:v>0.54022933293228781</c:v>
                </c:pt>
                <c:pt idx="8281">
                  <c:v>0.56678085818491908</c:v>
                </c:pt>
                <c:pt idx="8282">
                  <c:v>0.62376761703295802</c:v>
                </c:pt>
                <c:pt idx="8283">
                  <c:v>0.51757268904387455</c:v>
                </c:pt>
                <c:pt idx="8284">
                  <c:v>0.54367204592015894</c:v>
                </c:pt>
                <c:pt idx="8285">
                  <c:v>0.45855864078941139</c:v>
                </c:pt>
                <c:pt idx="8286">
                  <c:v>0.60504952251261979</c:v>
                </c:pt>
                <c:pt idx="8287">
                  <c:v>0.40451559111316343</c:v>
                </c:pt>
                <c:pt idx="8288">
                  <c:v>0.51635998742502509</c:v>
                </c:pt>
                <c:pt idx="8289">
                  <c:v>0.6110872326909903</c:v>
                </c:pt>
                <c:pt idx="8290">
                  <c:v>0.64710056165089591</c:v>
                </c:pt>
                <c:pt idx="8291">
                  <c:v>0.31351717044425675</c:v>
                </c:pt>
                <c:pt idx="8292">
                  <c:v>0.49708955483131767</c:v>
                </c:pt>
                <c:pt idx="8293">
                  <c:v>0.58816352578670483</c:v>
                </c:pt>
                <c:pt idx="8294">
                  <c:v>0.44319598273997279</c:v>
                </c:pt>
                <c:pt idx="8295">
                  <c:v>0.45714737885873408</c:v>
                </c:pt>
                <c:pt idx="8296">
                  <c:v>0.34666361265096385</c:v>
                </c:pt>
                <c:pt idx="8297">
                  <c:v>0.56258113610956695</c:v>
                </c:pt>
                <c:pt idx="8298">
                  <c:v>0.41701504937953127</c:v>
                </c:pt>
                <c:pt idx="8299">
                  <c:v>0.44882531336444254</c:v>
                </c:pt>
                <c:pt idx="8300">
                  <c:v>0.41807383380309882</c:v>
                </c:pt>
                <c:pt idx="8301">
                  <c:v>0.59062907477622573</c:v>
                </c:pt>
                <c:pt idx="8302">
                  <c:v>0.54212943165526795</c:v>
                </c:pt>
                <c:pt idx="8303">
                  <c:v>0.47831972269915857</c:v>
                </c:pt>
                <c:pt idx="8304">
                  <c:v>0.38904263713591736</c:v>
                </c:pt>
                <c:pt idx="8305">
                  <c:v>0.55231231075346532</c:v>
                </c:pt>
                <c:pt idx="8306">
                  <c:v>0.46132740175932241</c:v>
                </c:pt>
                <c:pt idx="8307">
                  <c:v>0.5528817222821707</c:v>
                </c:pt>
                <c:pt idx="8308">
                  <c:v>0.37784637867901216</c:v>
                </c:pt>
                <c:pt idx="8309">
                  <c:v>0.40855562697825931</c:v>
                </c:pt>
                <c:pt idx="8310">
                  <c:v>0.45909638484824034</c:v>
                </c:pt>
                <c:pt idx="8311">
                  <c:v>0.49048581228546384</c:v>
                </c:pt>
                <c:pt idx="8312">
                  <c:v>0.67819611089347631</c:v>
                </c:pt>
                <c:pt idx="8313">
                  <c:v>0.36058667709599806</c:v>
                </c:pt>
                <c:pt idx="8314">
                  <c:v>0.36560805120009782</c:v>
                </c:pt>
                <c:pt idx="8315">
                  <c:v>0.41426101539508314</c:v>
                </c:pt>
                <c:pt idx="8316">
                  <c:v>0.42635748834507758</c:v>
                </c:pt>
                <c:pt idx="8317">
                  <c:v>0.60353250800096803</c:v>
                </c:pt>
                <c:pt idx="8318">
                  <c:v>0.68793421431293433</c:v>
                </c:pt>
                <c:pt idx="8319">
                  <c:v>0.58942167045734095</c:v>
                </c:pt>
                <c:pt idx="8320">
                  <c:v>0.48188971791520369</c:v>
                </c:pt>
                <c:pt idx="8321">
                  <c:v>0.615550834725062</c:v>
                </c:pt>
                <c:pt idx="8322">
                  <c:v>0.52469258064164481</c:v>
                </c:pt>
                <c:pt idx="8323">
                  <c:v>0.61759389177288937</c:v>
                </c:pt>
                <c:pt idx="8324">
                  <c:v>0.79969160327083</c:v>
                </c:pt>
                <c:pt idx="8325">
                  <c:v>0.60937116538275105</c:v>
                </c:pt>
                <c:pt idx="8326">
                  <c:v>0.54224575241688888</c:v>
                </c:pt>
                <c:pt idx="8327">
                  <c:v>0.59058164586813278</c:v>
                </c:pt>
                <c:pt idx="8328">
                  <c:v>0.52348633501962627</c:v>
                </c:pt>
                <c:pt idx="8329">
                  <c:v>0.52286948533273414</c:v>
                </c:pt>
                <c:pt idx="8330">
                  <c:v>0.58263778066309624</c:v>
                </c:pt>
                <c:pt idx="8331">
                  <c:v>0.53474703863849926</c:v>
                </c:pt>
                <c:pt idx="8332">
                  <c:v>0.77318191735970443</c:v>
                </c:pt>
                <c:pt idx="8333">
                  <c:v>0.58279786571240333</c:v>
                </c:pt>
                <c:pt idx="8334">
                  <c:v>0.54278916240322117</c:v>
                </c:pt>
                <c:pt idx="8335">
                  <c:v>0.71251485019581051</c:v>
                </c:pt>
                <c:pt idx="8336">
                  <c:v>0.61306142699357991</c:v>
                </c:pt>
                <c:pt idx="8337">
                  <c:v>0.51674930001746766</c:v>
                </c:pt>
                <c:pt idx="8338">
                  <c:v>0.49189665612265782</c:v>
                </c:pt>
                <c:pt idx="8339">
                  <c:v>0.4584580625958119</c:v>
                </c:pt>
                <c:pt idx="8340">
                  <c:v>0.34444710227442821</c:v>
                </c:pt>
                <c:pt idx="8341">
                  <c:v>0.4919655590130646</c:v>
                </c:pt>
                <c:pt idx="8342">
                  <c:v>0.52138380017883246</c:v>
                </c:pt>
                <c:pt idx="8343">
                  <c:v>0.51205957854095718</c:v>
                </c:pt>
                <c:pt idx="8344">
                  <c:v>0.58063240033075292</c:v>
                </c:pt>
                <c:pt idx="8345">
                  <c:v>0.40373591782000395</c:v>
                </c:pt>
                <c:pt idx="8346">
                  <c:v>0.4250131935893825</c:v>
                </c:pt>
                <c:pt idx="8347">
                  <c:v>0.55740657224668344</c:v>
                </c:pt>
                <c:pt idx="8348">
                  <c:v>0.49141792915519011</c:v>
                </c:pt>
                <c:pt idx="8349">
                  <c:v>0.43984320624832729</c:v>
                </c:pt>
                <c:pt idx="8350">
                  <c:v>0.48718528781879722</c:v>
                </c:pt>
                <c:pt idx="8351">
                  <c:v>0.43463418275142174</c:v>
                </c:pt>
                <c:pt idx="8352">
                  <c:v>0.37777660765688242</c:v>
                </c:pt>
                <c:pt idx="8353">
                  <c:v>0.51157008467796627</c:v>
                </c:pt>
                <c:pt idx="8354">
                  <c:v>0.45670228955609904</c:v>
                </c:pt>
                <c:pt idx="8355">
                  <c:v>0.55341870983772679</c:v>
                </c:pt>
                <c:pt idx="8356">
                  <c:v>0.72481952959640317</c:v>
                </c:pt>
                <c:pt idx="8357">
                  <c:v>0.25830040013418654</c:v>
                </c:pt>
                <c:pt idx="8358">
                  <c:v>0.47313144220834674</c:v>
                </c:pt>
                <c:pt idx="8359">
                  <c:v>0.42958145271685572</c:v>
                </c:pt>
                <c:pt idx="8360">
                  <c:v>0.57562687284565595</c:v>
                </c:pt>
                <c:pt idx="8361">
                  <c:v>0.44970108113570922</c:v>
                </c:pt>
                <c:pt idx="8362">
                  <c:v>0.57130241862111575</c:v>
                </c:pt>
                <c:pt idx="8363">
                  <c:v>0.49244847326414293</c:v>
                </c:pt>
                <c:pt idx="8364">
                  <c:v>0.5474895826388928</c:v>
                </c:pt>
                <c:pt idx="8365">
                  <c:v>0.65266710879598788</c:v>
                </c:pt>
                <c:pt idx="8366">
                  <c:v>0.58764664590623339</c:v>
                </c:pt>
                <c:pt idx="8367">
                  <c:v>0.63616723416434806</c:v>
                </c:pt>
                <c:pt idx="8368">
                  <c:v>0.47145880316048472</c:v>
                </c:pt>
                <c:pt idx="8369">
                  <c:v>0.54017893601146594</c:v>
                </c:pt>
                <c:pt idx="8370">
                  <c:v>0.49680022201642371</c:v>
                </c:pt>
                <c:pt idx="8371">
                  <c:v>0.56147595793213656</c:v>
                </c:pt>
                <c:pt idx="8372">
                  <c:v>0.50458960022169475</c:v>
                </c:pt>
                <c:pt idx="8373">
                  <c:v>0.5406027924477198</c:v>
                </c:pt>
                <c:pt idx="8374">
                  <c:v>0.60128440095275848</c:v>
                </c:pt>
                <c:pt idx="8375">
                  <c:v>0.54351174016310488</c:v>
                </c:pt>
                <c:pt idx="8376">
                  <c:v>0.5403708042138885</c:v>
                </c:pt>
                <c:pt idx="8377">
                  <c:v>0.61542340456742395</c:v>
                </c:pt>
                <c:pt idx="8378">
                  <c:v>0.46673611064362597</c:v>
                </c:pt>
                <c:pt idx="8379">
                  <c:v>0.7081789684678842</c:v>
                </c:pt>
                <c:pt idx="8380">
                  <c:v>0.49872983648678754</c:v>
                </c:pt>
                <c:pt idx="8381">
                  <c:v>0.37422160918013631</c:v>
                </c:pt>
                <c:pt idx="8382">
                  <c:v>0.50485933786224302</c:v>
                </c:pt>
                <c:pt idx="8383">
                  <c:v>0.44049833810508893</c:v>
                </c:pt>
                <c:pt idx="8384">
                  <c:v>0.51874048461602829</c:v>
                </c:pt>
                <c:pt idx="8385">
                  <c:v>0.47221104757063237</c:v>
                </c:pt>
                <c:pt idx="8386">
                  <c:v>0.42489784652876672</c:v>
                </c:pt>
                <c:pt idx="8387">
                  <c:v>0.60166492083575562</c:v>
                </c:pt>
                <c:pt idx="8388">
                  <c:v>0.58829723443240889</c:v>
                </c:pt>
                <c:pt idx="8389">
                  <c:v>0.52131322495938914</c:v>
                </c:pt>
                <c:pt idx="8390">
                  <c:v>0.51045099585360976</c:v>
                </c:pt>
                <c:pt idx="8391">
                  <c:v>0.38782576060009549</c:v>
                </c:pt>
                <c:pt idx="8392">
                  <c:v>0.6017029069299461</c:v>
                </c:pt>
                <c:pt idx="8393">
                  <c:v>0.59156588396459253</c:v>
                </c:pt>
                <c:pt idx="8394">
                  <c:v>0.5106945592820441</c:v>
                </c:pt>
                <c:pt idx="8395">
                  <c:v>0.47656245590983337</c:v>
                </c:pt>
                <c:pt idx="8396">
                  <c:v>0.48355870584002852</c:v>
                </c:pt>
                <c:pt idx="8397">
                  <c:v>0.53996464477018391</c:v>
                </c:pt>
                <c:pt idx="8398">
                  <c:v>0.29394431407963645</c:v>
                </c:pt>
                <c:pt idx="8399">
                  <c:v>0.52165172125173997</c:v>
                </c:pt>
                <c:pt idx="8400">
                  <c:v>0.44965377101168919</c:v>
                </c:pt>
                <c:pt idx="8401">
                  <c:v>0.46177874180590267</c:v>
                </c:pt>
                <c:pt idx="8402">
                  <c:v>0.5735941523667788</c:v>
                </c:pt>
                <c:pt idx="8403">
                  <c:v>0.51513232991874891</c:v>
                </c:pt>
                <c:pt idx="8404">
                  <c:v>0.44224823861131407</c:v>
                </c:pt>
                <c:pt idx="8405">
                  <c:v>0.69124434490462161</c:v>
                </c:pt>
                <c:pt idx="8406">
                  <c:v>0.48646824258491356</c:v>
                </c:pt>
                <c:pt idx="8407">
                  <c:v>0.46553232894569385</c:v>
                </c:pt>
                <c:pt idx="8408">
                  <c:v>0.59841409670275403</c:v>
                </c:pt>
                <c:pt idx="8409">
                  <c:v>0.46959467624655193</c:v>
                </c:pt>
                <c:pt idx="8410">
                  <c:v>0.5681071928782554</c:v>
                </c:pt>
                <c:pt idx="8411">
                  <c:v>0.64138767678974984</c:v>
                </c:pt>
                <c:pt idx="8412">
                  <c:v>0.53445636679875408</c:v>
                </c:pt>
                <c:pt idx="8413">
                  <c:v>0.44660457369484569</c:v>
                </c:pt>
                <c:pt idx="8414">
                  <c:v>0.66056290975268572</c:v>
                </c:pt>
                <c:pt idx="8415">
                  <c:v>0.47733764916319371</c:v>
                </c:pt>
                <c:pt idx="8416">
                  <c:v>0.62493463461333532</c:v>
                </c:pt>
                <c:pt idx="8417">
                  <c:v>0.60382587140990118</c:v>
                </c:pt>
                <c:pt idx="8418">
                  <c:v>0.69743845908954982</c:v>
                </c:pt>
                <c:pt idx="8419">
                  <c:v>0.46306333585786957</c:v>
                </c:pt>
                <c:pt idx="8420">
                  <c:v>0.59254351183993459</c:v>
                </c:pt>
                <c:pt idx="8421">
                  <c:v>0.52866862434824891</c:v>
                </c:pt>
                <c:pt idx="8422">
                  <c:v>0.49399025665161822</c:v>
                </c:pt>
                <c:pt idx="8423">
                  <c:v>0.52391447764664345</c:v>
                </c:pt>
                <c:pt idx="8424">
                  <c:v>0.52939440888508249</c:v>
                </c:pt>
                <c:pt idx="8425">
                  <c:v>0.56306458735258347</c:v>
                </c:pt>
                <c:pt idx="8426">
                  <c:v>0.46340550456332963</c:v>
                </c:pt>
                <c:pt idx="8427">
                  <c:v>0.42054577493300793</c:v>
                </c:pt>
                <c:pt idx="8428">
                  <c:v>0.43604644225882577</c:v>
                </c:pt>
                <c:pt idx="8429">
                  <c:v>0.50605640266629504</c:v>
                </c:pt>
                <c:pt idx="8430">
                  <c:v>0.58725554515942302</c:v>
                </c:pt>
                <c:pt idx="8431">
                  <c:v>0.45449220645095567</c:v>
                </c:pt>
                <c:pt idx="8432">
                  <c:v>0.47805378713136948</c:v>
                </c:pt>
                <c:pt idx="8433">
                  <c:v>0.37350526593347722</c:v>
                </c:pt>
                <c:pt idx="8434">
                  <c:v>0.52357756219858664</c:v>
                </c:pt>
                <c:pt idx="8435">
                  <c:v>0.45173772876545387</c:v>
                </c:pt>
                <c:pt idx="8436">
                  <c:v>0.52229620668576182</c:v>
                </c:pt>
                <c:pt idx="8437">
                  <c:v>0.72915249740002375</c:v>
                </c:pt>
                <c:pt idx="8438">
                  <c:v>0.48438030491939155</c:v>
                </c:pt>
                <c:pt idx="8439">
                  <c:v>0.42380292902466726</c:v>
                </c:pt>
                <c:pt idx="8440">
                  <c:v>0.34686058831293221</c:v>
                </c:pt>
                <c:pt idx="8441">
                  <c:v>0.37689749777013748</c:v>
                </c:pt>
                <c:pt idx="8442">
                  <c:v>0.52734507266786523</c:v>
                </c:pt>
                <c:pt idx="8443">
                  <c:v>0.60996104614458668</c:v>
                </c:pt>
                <c:pt idx="8444">
                  <c:v>0.46769220668932071</c:v>
                </c:pt>
                <c:pt idx="8445">
                  <c:v>0.71632364945492766</c:v>
                </c:pt>
                <c:pt idx="8446">
                  <c:v>0.66879419977167143</c:v>
                </c:pt>
                <c:pt idx="8447">
                  <c:v>0.35829951809097338</c:v>
                </c:pt>
                <c:pt idx="8448">
                  <c:v>0.59375268415652982</c:v>
                </c:pt>
                <c:pt idx="8449">
                  <c:v>0.63204024987650753</c:v>
                </c:pt>
                <c:pt idx="8450">
                  <c:v>0.50935552917010218</c:v>
                </c:pt>
                <c:pt idx="8451">
                  <c:v>0.46939405500983228</c:v>
                </c:pt>
                <c:pt idx="8452">
                  <c:v>0.50663756397133042</c:v>
                </c:pt>
                <c:pt idx="8453">
                  <c:v>0.56926942355983479</c:v>
                </c:pt>
                <c:pt idx="8454">
                  <c:v>0.46896311221127185</c:v>
                </c:pt>
                <c:pt idx="8455">
                  <c:v>0.57086551977305744</c:v>
                </c:pt>
                <c:pt idx="8456">
                  <c:v>0.39907207892856822</c:v>
                </c:pt>
                <c:pt idx="8457">
                  <c:v>0.41515221855432122</c:v>
                </c:pt>
                <c:pt idx="8458">
                  <c:v>0.58118142921543026</c:v>
                </c:pt>
                <c:pt idx="8459">
                  <c:v>0.34989968786707093</c:v>
                </c:pt>
                <c:pt idx="8460">
                  <c:v>0.37534431601077428</c:v>
                </c:pt>
                <c:pt idx="8461">
                  <c:v>0.52125919353543482</c:v>
                </c:pt>
                <c:pt idx="8462">
                  <c:v>0.54677305184345615</c:v>
                </c:pt>
                <c:pt idx="8463">
                  <c:v>0.47279475374549051</c:v>
                </c:pt>
                <c:pt idx="8464">
                  <c:v>0.53260700206677958</c:v>
                </c:pt>
                <c:pt idx="8465">
                  <c:v>0.49500807833106147</c:v>
                </c:pt>
                <c:pt idx="8466">
                  <c:v>0.46733698950528568</c:v>
                </c:pt>
                <c:pt idx="8467">
                  <c:v>0.57068667955441099</c:v>
                </c:pt>
                <c:pt idx="8468">
                  <c:v>0.45852885547759442</c:v>
                </c:pt>
                <c:pt idx="8469">
                  <c:v>0.61568122444018969</c:v>
                </c:pt>
                <c:pt idx="8470">
                  <c:v>0.59100419836363693</c:v>
                </c:pt>
                <c:pt idx="8471">
                  <c:v>0.59364973366537122</c:v>
                </c:pt>
                <c:pt idx="8472">
                  <c:v>0.3768969061808804</c:v>
                </c:pt>
                <c:pt idx="8473">
                  <c:v>0.47057018690462837</c:v>
                </c:pt>
                <c:pt idx="8474">
                  <c:v>0.37968953405035671</c:v>
                </c:pt>
                <c:pt idx="8475">
                  <c:v>0.46766810389935587</c:v>
                </c:pt>
                <c:pt idx="8476">
                  <c:v>0.54620377888069094</c:v>
                </c:pt>
                <c:pt idx="8477">
                  <c:v>0.39727956484968646</c:v>
                </c:pt>
                <c:pt idx="8478">
                  <c:v>0.54336930320645882</c:v>
                </c:pt>
                <c:pt idx="8479">
                  <c:v>0.36823416375940266</c:v>
                </c:pt>
                <c:pt idx="8480">
                  <c:v>0.56648664718269071</c:v>
                </c:pt>
                <c:pt idx="8481">
                  <c:v>0.60081835707955678</c:v>
                </c:pt>
                <c:pt idx="8482">
                  <c:v>0.45317929273751389</c:v>
                </c:pt>
                <c:pt idx="8483">
                  <c:v>0.51602114346393413</c:v>
                </c:pt>
                <c:pt idx="8484">
                  <c:v>0.65029227633181896</c:v>
                </c:pt>
                <c:pt idx="8485">
                  <c:v>0.5532164984211605</c:v>
                </c:pt>
                <c:pt idx="8486">
                  <c:v>0.60441247744458138</c:v>
                </c:pt>
                <c:pt idx="8487">
                  <c:v>0.4821650302636441</c:v>
                </c:pt>
                <c:pt idx="8488">
                  <c:v>0.52006182544559598</c:v>
                </c:pt>
                <c:pt idx="8489">
                  <c:v>0.52902431456653465</c:v>
                </c:pt>
                <c:pt idx="8490">
                  <c:v>0.61108914089869815</c:v>
                </c:pt>
                <c:pt idx="8491">
                  <c:v>0.47809367099494721</c:v>
                </c:pt>
                <c:pt idx="8492">
                  <c:v>0.50042083969547668</c:v>
                </c:pt>
                <c:pt idx="8493">
                  <c:v>0.45586095285668776</c:v>
                </c:pt>
                <c:pt idx="8494">
                  <c:v>0.51600445346951218</c:v>
                </c:pt>
                <c:pt idx="8495">
                  <c:v>0.5872337821025071</c:v>
                </c:pt>
                <c:pt idx="8496">
                  <c:v>0.60985763212841015</c:v>
                </c:pt>
                <c:pt idx="8497">
                  <c:v>0.5924780421519249</c:v>
                </c:pt>
                <c:pt idx="8498">
                  <c:v>0.48114600640488137</c:v>
                </c:pt>
                <c:pt idx="8499">
                  <c:v>0.50940031325199719</c:v>
                </c:pt>
                <c:pt idx="8500">
                  <c:v>0.47832318031542997</c:v>
                </c:pt>
                <c:pt idx="8501">
                  <c:v>0.3316202292726072</c:v>
                </c:pt>
                <c:pt idx="8502">
                  <c:v>0.79247967868285563</c:v>
                </c:pt>
                <c:pt idx="8503">
                  <c:v>0.44978194595743559</c:v>
                </c:pt>
                <c:pt idx="8504">
                  <c:v>0.61082532727293548</c:v>
                </c:pt>
                <c:pt idx="8505">
                  <c:v>0.52876964735836984</c:v>
                </c:pt>
                <c:pt idx="8506">
                  <c:v>0.52627929509390081</c:v>
                </c:pt>
                <c:pt idx="8507">
                  <c:v>0.57547122850213905</c:v>
                </c:pt>
                <c:pt idx="8508">
                  <c:v>0.59979444883854949</c:v>
                </c:pt>
                <c:pt idx="8509">
                  <c:v>0.41411757663788717</c:v>
                </c:pt>
                <c:pt idx="8510">
                  <c:v>0.55185434905153852</c:v>
                </c:pt>
                <c:pt idx="8511">
                  <c:v>0.49987303353571416</c:v>
                </c:pt>
                <c:pt idx="8512">
                  <c:v>0.66851215593427238</c:v>
                </c:pt>
                <c:pt idx="8513">
                  <c:v>0.54440616226105187</c:v>
                </c:pt>
                <c:pt idx="8514">
                  <c:v>0.46589224987501326</c:v>
                </c:pt>
                <c:pt idx="8515">
                  <c:v>0.53939069290866615</c:v>
                </c:pt>
                <c:pt idx="8516">
                  <c:v>0.43895450298373978</c:v>
                </c:pt>
                <c:pt idx="8517">
                  <c:v>0.49987303811944078</c:v>
                </c:pt>
                <c:pt idx="8518">
                  <c:v>0.47428284999148984</c:v>
                </c:pt>
                <c:pt idx="8519">
                  <c:v>0.6046084227054086</c:v>
                </c:pt>
                <c:pt idx="8520">
                  <c:v>0.59273185725420807</c:v>
                </c:pt>
                <c:pt idx="8521">
                  <c:v>0.56373779922516509</c:v>
                </c:pt>
                <c:pt idx="8522">
                  <c:v>0.39921690013867439</c:v>
                </c:pt>
                <c:pt idx="8523">
                  <c:v>0.37966167180518967</c:v>
                </c:pt>
                <c:pt idx="8524">
                  <c:v>0.64270658452451301</c:v>
                </c:pt>
                <c:pt idx="8525">
                  <c:v>0.63174517293790078</c:v>
                </c:pt>
                <c:pt idx="8526">
                  <c:v>0.29972378863418364</c:v>
                </c:pt>
                <c:pt idx="8527">
                  <c:v>0.52337516532220796</c:v>
                </c:pt>
                <c:pt idx="8528">
                  <c:v>0.40869316666814498</c:v>
                </c:pt>
                <c:pt idx="8529">
                  <c:v>0.28765057084801998</c:v>
                </c:pt>
                <c:pt idx="8530">
                  <c:v>0.6014405120705858</c:v>
                </c:pt>
                <c:pt idx="8531">
                  <c:v>0.64661354062166021</c:v>
                </c:pt>
                <c:pt idx="8532">
                  <c:v>0.36747585611243883</c:v>
                </c:pt>
                <c:pt idx="8533">
                  <c:v>0.5388548579667638</c:v>
                </c:pt>
                <c:pt idx="8534">
                  <c:v>0.64421350421723422</c:v>
                </c:pt>
                <c:pt idx="8535">
                  <c:v>0.57882975056875874</c:v>
                </c:pt>
                <c:pt idx="8536">
                  <c:v>0.56331366790359494</c:v>
                </c:pt>
                <c:pt idx="8537">
                  <c:v>0.61090129740957078</c:v>
                </c:pt>
                <c:pt idx="8538">
                  <c:v>0.5847794828979137</c:v>
                </c:pt>
                <c:pt idx="8539">
                  <c:v>0.39347670176756111</c:v>
                </c:pt>
                <c:pt idx="8540">
                  <c:v>0.61771012239981049</c:v>
                </c:pt>
                <c:pt idx="8541">
                  <c:v>0.45113740675791236</c:v>
                </c:pt>
                <c:pt idx="8542">
                  <c:v>0.5118743558999771</c:v>
                </c:pt>
                <c:pt idx="8543">
                  <c:v>0.29491413100904312</c:v>
                </c:pt>
                <c:pt idx="8544">
                  <c:v>0.43049382932808128</c:v>
                </c:pt>
                <c:pt idx="8545">
                  <c:v>0.50059117150846633</c:v>
                </c:pt>
                <c:pt idx="8546">
                  <c:v>0.51850509556479818</c:v>
                </c:pt>
                <c:pt idx="8547">
                  <c:v>0.46123514208782623</c:v>
                </c:pt>
                <c:pt idx="8548">
                  <c:v>0.53230432139159534</c:v>
                </c:pt>
                <c:pt idx="8549">
                  <c:v>0.57883617198949078</c:v>
                </c:pt>
                <c:pt idx="8550">
                  <c:v>0.53382998469705878</c:v>
                </c:pt>
                <c:pt idx="8551">
                  <c:v>0.66428796751524111</c:v>
                </c:pt>
                <c:pt idx="8552">
                  <c:v>0.3750379180148094</c:v>
                </c:pt>
                <c:pt idx="8553">
                  <c:v>0.48154262816292925</c:v>
                </c:pt>
                <c:pt idx="8554">
                  <c:v>0.50755797127949231</c:v>
                </c:pt>
                <c:pt idx="8555">
                  <c:v>0.59277368618211501</c:v>
                </c:pt>
                <c:pt idx="8556">
                  <c:v>0.41657535013693459</c:v>
                </c:pt>
                <c:pt idx="8557">
                  <c:v>0.63311416150573951</c:v>
                </c:pt>
                <c:pt idx="8558">
                  <c:v>0.26100071668505598</c:v>
                </c:pt>
                <c:pt idx="8559">
                  <c:v>0.47477962343998109</c:v>
                </c:pt>
                <c:pt idx="8560">
                  <c:v>0.54702531152305001</c:v>
                </c:pt>
                <c:pt idx="8561">
                  <c:v>0.41241390031674913</c:v>
                </c:pt>
                <c:pt idx="8562">
                  <c:v>0.53866068761834396</c:v>
                </c:pt>
                <c:pt idx="8563">
                  <c:v>0.45255958743243813</c:v>
                </c:pt>
                <c:pt idx="8564">
                  <c:v>0.42170991827497639</c:v>
                </c:pt>
                <c:pt idx="8565">
                  <c:v>0.5320321429685102</c:v>
                </c:pt>
                <c:pt idx="8566">
                  <c:v>0.37045063913538079</c:v>
                </c:pt>
                <c:pt idx="8567">
                  <c:v>0.53576857250472598</c:v>
                </c:pt>
                <c:pt idx="8568">
                  <c:v>0.48531778954859478</c:v>
                </c:pt>
                <c:pt idx="8569">
                  <c:v>0.44179559486858289</c:v>
                </c:pt>
                <c:pt idx="8570">
                  <c:v>0.46456900770759041</c:v>
                </c:pt>
                <c:pt idx="8571">
                  <c:v>0.53900029031210639</c:v>
                </c:pt>
                <c:pt idx="8572">
                  <c:v>0.68501553640510382</c:v>
                </c:pt>
                <c:pt idx="8573">
                  <c:v>0.64864998160406295</c:v>
                </c:pt>
                <c:pt idx="8574">
                  <c:v>0.55549360913811419</c:v>
                </c:pt>
                <c:pt idx="8575">
                  <c:v>0.36827645161148193</c:v>
                </c:pt>
                <c:pt idx="8576">
                  <c:v>0.56452560335476754</c:v>
                </c:pt>
                <c:pt idx="8577">
                  <c:v>0.66748069529996146</c:v>
                </c:pt>
                <c:pt idx="8578">
                  <c:v>0.38184059055131592</c:v>
                </c:pt>
                <c:pt idx="8579">
                  <c:v>0.54969432765793314</c:v>
                </c:pt>
                <c:pt idx="8580">
                  <c:v>0.54431878136161516</c:v>
                </c:pt>
                <c:pt idx="8581">
                  <c:v>0.57326521103863604</c:v>
                </c:pt>
                <c:pt idx="8582">
                  <c:v>0.47905670245662779</c:v>
                </c:pt>
                <c:pt idx="8583">
                  <c:v>0.4826663390851797</c:v>
                </c:pt>
                <c:pt idx="8584">
                  <c:v>0.50907764982495152</c:v>
                </c:pt>
                <c:pt idx="8585">
                  <c:v>0.35262315662519972</c:v>
                </c:pt>
                <c:pt idx="8586">
                  <c:v>0.5353009506942138</c:v>
                </c:pt>
                <c:pt idx="8587">
                  <c:v>0.58837276370226266</c:v>
                </c:pt>
                <c:pt idx="8588">
                  <c:v>0.53758794067276394</c:v>
                </c:pt>
                <c:pt idx="8589">
                  <c:v>0.50394780884099477</c:v>
                </c:pt>
                <c:pt idx="8590">
                  <c:v>0.5334861773301639</c:v>
                </c:pt>
                <c:pt idx="8591">
                  <c:v>0.4959500829052072</c:v>
                </c:pt>
                <c:pt idx="8592">
                  <c:v>0.50377295546526712</c:v>
                </c:pt>
                <c:pt idx="8593">
                  <c:v>0.51140201884051517</c:v>
                </c:pt>
                <c:pt idx="8594">
                  <c:v>0.51289101297780004</c:v>
                </c:pt>
                <c:pt idx="8595">
                  <c:v>0.45897421395578097</c:v>
                </c:pt>
                <c:pt idx="8596">
                  <c:v>0.42561860035186516</c:v>
                </c:pt>
                <c:pt idx="8597">
                  <c:v>0.68531749283587162</c:v>
                </c:pt>
                <c:pt idx="8598">
                  <c:v>0.45151809255808151</c:v>
                </c:pt>
                <c:pt idx="8599">
                  <c:v>0.48605181028279332</c:v>
                </c:pt>
                <c:pt idx="8600">
                  <c:v>0.56075704211001332</c:v>
                </c:pt>
                <c:pt idx="8601">
                  <c:v>0.45584078498288666</c:v>
                </c:pt>
                <c:pt idx="8602">
                  <c:v>0.52637091192534669</c:v>
                </c:pt>
                <c:pt idx="8603">
                  <c:v>0.52737951368261127</c:v>
                </c:pt>
                <c:pt idx="8604">
                  <c:v>0.551232323701775</c:v>
                </c:pt>
                <c:pt idx="8605">
                  <c:v>0.45978310035961384</c:v>
                </c:pt>
                <c:pt idx="8606">
                  <c:v>0.49957116792338691</c:v>
                </c:pt>
                <c:pt idx="8607">
                  <c:v>0.58951762763461846</c:v>
                </c:pt>
                <c:pt idx="8608">
                  <c:v>0.47927512461671617</c:v>
                </c:pt>
                <c:pt idx="8609">
                  <c:v>0.44516771029464736</c:v>
                </c:pt>
                <c:pt idx="8610">
                  <c:v>0.45999302888342719</c:v>
                </c:pt>
                <c:pt idx="8611">
                  <c:v>0.60494131696448117</c:v>
                </c:pt>
                <c:pt idx="8612">
                  <c:v>0.50137161902633254</c:v>
                </c:pt>
                <c:pt idx="8613">
                  <c:v>0.57650535499098987</c:v>
                </c:pt>
                <c:pt idx="8614">
                  <c:v>0.53526907948102864</c:v>
                </c:pt>
                <c:pt idx="8615">
                  <c:v>0.56322229126735568</c:v>
                </c:pt>
                <c:pt idx="8616">
                  <c:v>0.63944599152211068</c:v>
                </c:pt>
                <c:pt idx="8617">
                  <c:v>0.50715501041170441</c:v>
                </c:pt>
                <c:pt idx="8618">
                  <c:v>0.52319589510532516</c:v>
                </c:pt>
                <c:pt idx="8619">
                  <c:v>0.51832088248088781</c:v>
                </c:pt>
                <c:pt idx="8620">
                  <c:v>0.45865240311185496</c:v>
                </c:pt>
                <c:pt idx="8621">
                  <c:v>0.46756566998812849</c:v>
                </c:pt>
                <c:pt idx="8622">
                  <c:v>0.5013352416449256</c:v>
                </c:pt>
                <c:pt idx="8623">
                  <c:v>0.44581649255251521</c:v>
                </c:pt>
                <c:pt idx="8624">
                  <c:v>0.64938131632766583</c:v>
                </c:pt>
                <c:pt idx="8625">
                  <c:v>0.42941259605956072</c:v>
                </c:pt>
                <c:pt idx="8626">
                  <c:v>0.43217223632979357</c:v>
                </c:pt>
                <c:pt idx="8627">
                  <c:v>0.49529813948080875</c:v>
                </c:pt>
                <c:pt idx="8628">
                  <c:v>0.64296250202535388</c:v>
                </c:pt>
                <c:pt idx="8629">
                  <c:v>0.59006766320532167</c:v>
                </c:pt>
                <c:pt idx="8630">
                  <c:v>0.40739838135557888</c:v>
                </c:pt>
                <c:pt idx="8631">
                  <c:v>0.54206846537497122</c:v>
                </c:pt>
                <c:pt idx="8632">
                  <c:v>0.54353046293189056</c:v>
                </c:pt>
                <c:pt idx="8633">
                  <c:v>0.58399712628241762</c:v>
                </c:pt>
                <c:pt idx="8634">
                  <c:v>0.43471065954914329</c:v>
                </c:pt>
                <c:pt idx="8635">
                  <c:v>0.62597464981175976</c:v>
                </c:pt>
                <c:pt idx="8636">
                  <c:v>0.51990651751749073</c:v>
                </c:pt>
                <c:pt idx="8637">
                  <c:v>0.4785688758512544</c:v>
                </c:pt>
                <c:pt idx="8638">
                  <c:v>0.51949440775797839</c:v>
                </c:pt>
                <c:pt idx="8639">
                  <c:v>0.57088534980026362</c:v>
                </c:pt>
                <c:pt idx="8640">
                  <c:v>0.61904951786743789</c:v>
                </c:pt>
                <c:pt idx="8641">
                  <c:v>0.51312165914013597</c:v>
                </c:pt>
                <c:pt idx="8642">
                  <c:v>0.51636364753491704</c:v>
                </c:pt>
                <c:pt idx="8643">
                  <c:v>0.5286819471256875</c:v>
                </c:pt>
                <c:pt idx="8644">
                  <c:v>0.58670263904556563</c:v>
                </c:pt>
                <c:pt idx="8645">
                  <c:v>0.57624724670236449</c:v>
                </c:pt>
                <c:pt idx="8646">
                  <c:v>0.45293491569490746</c:v>
                </c:pt>
                <c:pt idx="8647">
                  <c:v>0.45408652085114598</c:v>
                </c:pt>
                <c:pt idx="8648">
                  <c:v>0.49564707220036025</c:v>
                </c:pt>
                <c:pt idx="8649">
                  <c:v>0.49315547224745715</c:v>
                </c:pt>
                <c:pt idx="8650">
                  <c:v>0.51996235030931104</c:v>
                </c:pt>
                <c:pt idx="8651">
                  <c:v>0.55385844941213302</c:v>
                </c:pt>
                <c:pt idx="8652">
                  <c:v>0.50969674606060777</c:v>
                </c:pt>
                <c:pt idx="8653">
                  <c:v>0.44749972192813348</c:v>
                </c:pt>
                <c:pt idx="8654">
                  <c:v>0.56707841948482385</c:v>
                </c:pt>
                <c:pt idx="8655">
                  <c:v>0.52795807499980985</c:v>
                </c:pt>
                <c:pt idx="8656">
                  <c:v>0.54969301959701666</c:v>
                </c:pt>
                <c:pt idx="8657">
                  <c:v>0.5531361066608329</c:v>
                </c:pt>
                <c:pt idx="8658">
                  <c:v>0.52589212166857324</c:v>
                </c:pt>
                <c:pt idx="8659">
                  <c:v>0.40537757307751415</c:v>
                </c:pt>
                <c:pt idx="8660">
                  <c:v>0.36375163294447599</c:v>
                </c:pt>
                <c:pt idx="8661">
                  <c:v>0.58673658182476918</c:v>
                </c:pt>
                <c:pt idx="8662">
                  <c:v>0.61190237479864085</c:v>
                </c:pt>
                <c:pt idx="8663">
                  <c:v>0.57073951361682984</c:v>
                </c:pt>
                <c:pt idx="8664">
                  <c:v>0.59108644146480149</c:v>
                </c:pt>
                <c:pt idx="8665">
                  <c:v>0.53064470383844897</c:v>
                </c:pt>
                <c:pt idx="8666">
                  <c:v>0.41844536844695129</c:v>
                </c:pt>
                <c:pt idx="8667">
                  <c:v>0.61699586276470131</c:v>
                </c:pt>
                <c:pt idx="8668">
                  <c:v>0.55951871173620538</c:v>
                </c:pt>
                <c:pt idx="8669">
                  <c:v>0.52920521091602646</c:v>
                </c:pt>
                <c:pt idx="8670">
                  <c:v>0.61121989724433967</c:v>
                </c:pt>
                <c:pt idx="8671">
                  <c:v>0.4902634373929573</c:v>
                </c:pt>
                <c:pt idx="8672">
                  <c:v>0.49068201992007643</c:v>
                </c:pt>
                <c:pt idx="8673">
                  <c:v>0.55839651102632848</c:v>
                </c:pt>
                <c:pt idx="8674">
                  <c:v>0.59842584994317949</c:v>
                </c:pt>
                <c:pt idx="8675">
                  <c:v>0.4076729744726233</c:v>
                </c:pt>
                <c:pt idx="8676">
                  <c:v>0.65587748163366189</c:v>
                </c:pt>
                <c:pt idx="8677">
                  <c:v>0.51830146427159707</c:v>
                </c:pt>
                <c:pt idx="8678">
                  <c:v>0.48903971130685825</c:v>
                </c:pt>
                <c:pt idx="8679">
                  <c:v>0.34143764632661078</c:v>
                </c:pt>
                <c:pt idx="8680">
                  <c:v>0.64354965326987568</c:v>
                </c:pt>
                <c:pt idx="8681">
                  <c:v>0.62028402087838597</c:v>
                </c:pt>
                <c:pt idx="8682">
                  <c:v>0.43278890768816508</c:v>
                </c:pt>
                <c:pt idx="8683">
                  <c:v>0.49847557277912591</c:v>
                </c:pt>
                <c:pt idx="8684">
                  <c:v>0.44782295629098756</c:v>
                </c:pt>
                <c:pt idx="8685">
                  <c:v>0.39066030122714412</c:v>
                </c:pt>
                <c:pt idx="8686">
                  <c:v>0.442398363496874</c:v>
                </c:pt>
                <c:pt idx="8687">
                  <c:v>0.51362098841646675</c:v>
                </c:pt>
                <c:pt idx="8688">
                  <c:v>0.51327023815946415</c:v>
                </c:pt>
                <c:pt idx="8689">
                  <c:v>0.29619799244678496</c:v>
                </c:pt>
                <c:pt idx="8690">
                  <c:v>0.46794565396922577</c:v>
                </c:pt>
                <c:pt idx="8691">
                  <c:v>0.60602974317134284</c:v>
                </c:pt>
                <c:pt idx="8692">
                  <c:v>0.49979268897861301</c:v>
                </c:pt>
                <c:pt idx="8693">
                  <c:v>0.56927094012417634</c:v>
                </c:pt>
                <c:pt idx="8694">
                  <c:v>0.5072706375265521</c:v>
                </c:pt>
                <c:pt idx="8695">
                  <c:v>0.43485928170065175</c:v>
                </c:pt>
                <c:pt idx="8696">
                  <c:v>0.70584322133406285</c:v>
                </c:pt>
                <c:pt idx="8697">
                  <c:v>0.50829290964753548</c:v>
                </c:pt>
                <c:pt idx="8698">
                  <c:v>0.41118417448572664</c:v>
                </c:pt>
                <c:pt idx="8699">
                  <c:v>0.57976759511876785</c:v>
                </c:pt>
                <c:pt idx="8700">
                  <c:v>0.56340501347291116</c:v>
                </c:pt>
                <c:pt idx="8701">
                  <c:v>0.52140393928895112</c:v>
                </c:pt>
                <c:pt idx="8702">
                  <c:v>0.73219541264229782</c:v>
                </c:pt>
                <c:pt idx="8703">
                  <c:v>0.61006573104188178</c:v>
                </c:pt>
                <c:pt idx="8704">
                  <c:v>0.44339966440492862</c:v>
                </c:pt>
                <c:pt idx="8705">
                  <c:v>0.51602333942383483</c:v>
                </c:pt>
                <c:pt idx="8706">
                  <c:v>0.43830827445899895</c:v>
                </c:pt>
                <c:pt idx="8707">
                  <c:v>0.52769221207777661</c:v>
                </c:pt>
                <c:pt idx="8708">
                  <c:v>0.53439933836400477</c:v>
                </c:pt>
                <c:pt idx="8709">
                  <c:v>0.44458179795366282</c:v>
                </c:pt>
                <c:pt idx="8710">
                  <c:v>0.62092547621194305</c:v>
                </c:pt>
                <c:pt idx="8711">
                  <c:v>0.55808945880982574</c:v>
                </c:pt>
                <c:pt idx="8712">
                  <c:v>0.38898904000030965</c:v>
                </c:pt>
                <c:pt idx="8713">
                  <c:v>0.51399106031581709</c:v>
                </c:pt>
                <c:pt idx="8714">
                  <c:v>0.39762804277733055</c:v>
                </c:pt>
                <c:pt idx="8715">
                  <c:v>0.619518452315029</c:v>
                </c:pt>
                <c:pt idx="8716">
                  <c:v>0.68293847414356201</c:v>
                </c:pt>
                <c:pt idx="8717">
                  <c:v>0.6395748601821879</c:v>
                </c:pt>
                <c:pt idx="8718">
                  <c:v>0.61282231105192364</c:v>
                </c:pt>
                <c:pt idx="8719">
                  <c:v>0.58417057639488101</c:v>
                </c:pt>
                <c:pt idx="8720">
                  <c:v>0.72301261939748029</c:v>
                </c:pt>
                <c:pt idx="8721">
                  <c:v>0.50286999468394755</c:v>
                </c:pt>
                <c:pt idx="8722">
                  <c:v>0.54578482808376105</c:v>
                </c:pt>
                <c:pt idx="8723">
                  <c:v>0.31274101603040438</c:v>
                </c:pt>
                <c:pt idx="8724">
                  <c:v>0.52104682962127857</c:v>
                </c:pt>
                <c:pt idx="8725">
                  <c:v>0.51307265289415327</c:v>
                </c:pt>
                <c:pt idx="8726">
                  <c:v>0.51040422839450439</c:v>
                </c:pt>
                <c:pt idx="8727">
                  <c:v>0.44162222982411692</c:v>
                </c:pt>
                <c:pt idx="8728">
                  <c:v>0.40238705549668496</c:v>
                </c:pt>
                <c:pt idx="8729">
                  <c:v>0.44719863265580051</c:v>
                </c:pt>
                <c:pt idx="8730">
                  <c:v>0.2593595130731865</c:v>
                </c:pt>
                <c:pt idx="8731">
                  <c:v>0.54769573783002656</c:v>
                </c:pt>
                <c:pt idx="8732">
                  <c:v>0.52605447503910197</c:v>
                </c:pt>
                <c:pt idx="8733">
                  <c:v>0.30818569171047205</c:v>
                </c:pt>
                <c:pt idx="8734">
                  <c:v>0.49402168019702053</c:v>
                </c:pt>
                <c:pt idx="8735">
                  <c:v>0.60448169109851557</c:v>
                </c:pt>
                <c:pt idx="8736">
                  <c:v>0.50653152042970984</c:v>
                </c:pt>
                <c:pt idx="8737">
                  <c:v>0.5050756022939874</c:v>
                </c:pt>
                <c:pt idx="8738">
                  <c:v>0.4821910222396209</c:v>
                </c:pt>
                <c:pt idx="8739">
                  <c:v>0.58484442365243849</c:v>
                </c:pt>
                <c:pt idx="8740">
                  <c:v>0.53943162439230696</c:v>
                </c:pt>
                <c:pt idx="8741">
                  <c:v>0.50961159949192647</c:v>
                </c:pt>
                <c:pt idx="8742">
                  <c:v>0.57157555653094261</c:v>
                </c:pt>
                <c:pt idx="8743">
                  <c:v>0.52863089771820027</c:v>
                </c:pt>
                <c:pt idx="8744">
                  <c:v>0.53790390525802723</c:v>
                </c:pt>
                <c:pt idx="8745">
                  <c:v>0.48635515788753664</c:v>
                </c:pt>
                <c:pt idx="8746">
                  <c:v>0.55243038544663647</c:v>
                </c:pt>
                <c:pt idx="8747">
                  <c:v>0.5124280254450565</c:v>
                </c:pt>
                <c:pt idx="8748">
                  <c:v>0.5429360717545767</c:v>
                </c:pt>
                <c:pt idx="8749">
                  <c:v>0.6163560798223533</c:v>
                </c:pt>
                <c:pt idx="8750">
                  <c:v>0.57943990306388149</c:v>
                </c:pt>
                <c:pt idx="8751">
                  <c:v>0.69911506280364577</c:v>
                </c:pt>
                <c:pt idx="8752">
                  <c:v>0.55106261486794994</c:v>
                </c:pt>
                <c:pt idx="8753">
                  <c:v>0.50288191449752995</c:v>
                </c:pt>
                <c:pt idx="8754">
                  <c:v>0.5190785262809734</c:v>
                </c:pt>
                <c:pt idx="8755">
                  <c:v>0.56144900362704087</c:v>
                </c:pt>
                <c:pt idx="8756">
                  <c:v>0.55998676271676073</c:v>
                </c:pt>
                <c:pt idx="8757">
                  <c:v>0.48208843145457103</c:v>
                </c:pt>
                <c:pt idx="8758">
                  <c:v>0.48945267606095011</c:v>
                </c:pt>
                <c:pt idx="8759">
                  <c:v>0.54297786712392793</c:v>
                </c:pt>
                <c:pt idx="8760">
                  <c:v>0.55857078766307733</c:v>
                </c:pt>
                <c:pt idx="8761">
                  <c:v>0.70353379008142647</c:v>
                </c:pt>
                <c:pt idx="8762">
                  <c:v>0.56765804324971292</c:v>
                </c:pt>
                <c:pt idx="8763">
                  <c:v>0.49478623010009914</c:v>
                </c:pt>
                <c:pt idx="8764">
                  <c:v>0.43806637033030593</c:v>
                </c:pt>
                <c:pt idx="8765">
                  <c:v>0.64897476719985892</c:v>
                </c:pt>
                <c:pt idx="8766">
                  <c:v>0.44026877901612382</c:v>
                </c:pt>
                <c:pt idx="8767">
                  <c:v>0.6812566210019172</c:v>
                </c:pt>
                <c:pt idx="8768">
                  <c:v>0.61968413038053816</c:v>
                </c:pt>
                <c:pt idx="8769">
                  <c:v>0.50540185781417013</c:v>
                </c:pt>
                <c:pt idx="8770">
                  <c:v>0.58204529662235482</c:v>
                </c:pt>
                <c:pt idx="8771">
                  <c:v>0.49820632268023124</c:v>
                </c:pt>
                <c:pt idx="8772">
                  <c:v>0.64382904734508484</c:v>
                </c:pt>
                <c:pt idx="8773">
                  <c:v>0.53781699510352465</c:v>
                </c:pt>
                <c:pt idx="8774">
                  <c:v>0.5319935240946303</c:v>
                </c:pt>
                <c:pt idx="8775">
                  <c:v>0.42906621919287719</c:v>
                </c:pt>
                <c:pt idx="8776">
                  <c:v>0.61903149964871207</c:v>
                </c:pt>
                <c:pt idx="8777">
                  <c:v>0.3715136779957397</c:v>
                </c:pt>
                <c:pt idx="8778">
                  <c:v>0.46408711051786505</c:v>
                </c:pt>
                <c:pt idx="8779">
                  <c:v>0.4095669024678491</c:v>
                </c:pt>
                <c:pt idx="8780">
                  <c:v>0.51092832486071305</c:v>
                </c:pt>
                <c:pt idx="8781">
                  <c:v>0.6410961830756855</c:v>
                </c:pt>
                <c:pt idx="8782">
                  <c:v>0.43414862810342347</c:v>
                </c:pt>
                <c:pt idx="8783">
                  <c:v>0.46668923342340352</c:v>
                </c:pt>
                <c:pt idx="8784">
                  <c:v>0.48398239175410696</c:v>
                </c:pt>
                <c:pt idx="8785">
                  <c:v>0.61487138234299465</c:v>
                </c:pt>
                <c:pt idx="8786">
                  <c:v>0.47123843286644806</c:v>
                </c:pt>
                <c:pt idx="8787">
                  <c:v>0.40331388783830796</c:v>
                </c:pt>
                <c:pt idx="8788">
                  <c:v>0.54791724701221667</c:v>
                </c:pt>
                <c:pt idx="8789">
                  <c:v>0.65730079259450258</c:v>
                </c:pt>
                <c:pt idx="8790">
                  <c:v>0.64618254584061152</c:v>
                </c:pt>
                <c:pt idx="8791">
                  <c:v>0.4223743975115053</c:v>
                </c:pt>
                <c:pt idx="8792">
                  <c:v>0.52404573273699329</c:v>
                </c:pt>
                <c:pt idx="8793">
                  <c:v>0.42325519737609524</c:v>
                </c:pt>
                <c:pt idx="8794">
                  <c:v>0.51463062697604867</c:v>
                </c:pt>
                <c:pt idx="8795">
                  <c:v>0.51386229742647704</c:v>
                </c:pt>
                <c:pt idx="8796">
                  <c:v>0.56814167484069455</c:v>
                </c:pt>
                <c:pt idx="8797">
                  <c:v>0.63641500261402051</c:v>
                </c:pt>
                <c:pt idx="8798">
                  <c:v>0.7238996077332942</c:v>
                </c:pt>
                <c:pt idx="8799">
                  <c:v>0.45915503328442941</c:v>
                </c:pt>
                <c:pt idx="8800">
                  <c:v>0.46744950448630368</c:v>
                </c:pt>
                <c:pt idx="8801">
                  <c:v>0.45603946113829202</c:v>
                </c:pt>
                <c:pt idx="8802">
                  <c:v>0.46664261497635412</c:v>
                </c:pt>
                <c:pt idx="8803">
                  <c:v>0.40663373355179372</c:v>
                </c:pt>
                <c:pt idx="8804">
                  <c:v>0.64104349765412161</c:v>
                </c:pt>
                <c:pt idx="8805">
                  <c:v>0.48244821893946965</c:v>
                </c:pt>
                <c:pt idx="8806">
                  <c:v>0.5675963980369082</c:v>
                </c:pt>
                <c:pt idx="8807">
                  <c:v>0.52657489817675984</c:v>
                </c:pt>
                <c:pt idx="8808">
                  <c:v>0.55796761209904921</c:v>
                </c:pt>
                <c:pt idx="8809">
                  <c:v>0.5170638538908483</c:v>
                </c:pt>
                <c:pt idx="8810">
                  <c:v>0.5128745285103925</c:v>
                </c:pt>
                <c:pt idx="8811">
                  <c:v>0.45346198521232478</c:v>
                </c:pt>
                <c:pt idx="8812">
                  <c:v>0.59733679917385263</c:v>
                </c:pt>
                <c:pt idx="8813">
                  <c:v>0.61289075555360872</c:v>
                </c:pt>
                <c:pt idx="8814">
                  <c:v>0.48798422149434084</c:v>
                </c:pt>
                <c:pt idx="8815">
                  <c:v>0.43527006614436686</c:v>
                </c:pt>
                <c:pt idx="8816">
                  <c:v>0.43594090127572149</c:v>
                </c:pt>
                <c:pt idx="8817">
                  <c:v>0.34508455649490488</c:v>
                </c:pt>
                <c:pt idx="8818">
                  <c:v>0.59191849470339908</c:v>
                </c:pt>
                <c:pt idx="8819">
                  <c:v>0.43202086978188625</c:v>
                </c:pt>
                <c:pt idx="8820">
                  <c:v>0.52913664949807182</c:v>
                </c:pt>
                <c:pt idx="8821">
                  <c:v>0.56896882187665321</c:v>
                </c:pt>
                <c:pt idx="8822">
                  <c:v>0.72336904823905424</c:v>
                </c:pt>
                <c:pt idx="8823">
                  <c:v>0.4854597646153842</c:v>
                </c:pt>
                <c:pt idx="8824">
                  <c:v>0.5766741647085607</c:v>
                </c:pt>
                <c:pt idx="8825">
                  <c:v>0.39588510664610205</c:v>
                </c:pt>
                <c:pt idx="8826">
                  <c:v>0.5540727765909258</c:v>
                </c:pt>
                <c:pt idx="8827">
                  <c:v>0.4410979331739795</c:v>
                </c:pt>
                <c:pt idx="8828">
                  <c:v>0.36845581801304716</c:v>
                </c:pt>
                <c:pt idx="8829">
                  <c:v>0.48453238742399246</c:v>
                </c:pt>
                <c:pt idx="8830">
                  <c:v>0.47191231568541486</c:v>
                </c:pt>
                <c:pt idx="8831">
                  <c:v>0.51155357640247856</c:v>
                </c:pt>
                <c:pt idx="8832">
                  <c:v>0.56009861687574169</c:v>
                </c:pt>
                <c:pt idx="8833">
                  <c:v>0.48208376971787753</c:v>
                </c:pt>
                <c:pt idx="8834">
                  <c:v>0.37684662937960778</c:v>
                </c:pt>
                <c:pt idx="8835">
                  <c:v>0.38257730704821685</c:v>
                </c:pt>
                <c:pt idx="8836">
                  <c:v>0.43975421846723262</c:v>
                </c:pt>
                <c:pt idx="8837">
                  <c:v>0.59340641608910261</c:v>
                </c:pt>
                <c:pt idx="8838">
                  <c:v>0.45987443524996857</c:v>
                </c:pt>
                <c:pt idx="8839">
                  <c:v>0.65645264994353658</c:v>
                </c:pt>
                <c:pt idx="8840">
                  <c:v>0.60306495902707757</c:v>
                </c:pt>
                <c:pt idx="8841">
                  <c:v>0.46654169263247419</c:v>
                </c:pt>
                <c:pt idx="8842">
                  <c:v>0.64863531641618843</c:v>
                </c:pt>
                <c:pt idx="8843">
                  <c:v>0.46809989128807528</c:v>
                </c:pt>
                <c:pt idx="8844">
                  <c:v>0.39514930471896248</c:v>
                </c:pt>
                <c:pt idx="8845">
                  <c:v>0.6718187957152576</c:v>
                </c:pt>
                <c:pt idx="8846">
                  <c:v>0.53456724118395205</c:v>
                </c:pt>
                <c:pt idx="8847">
                  <c:v>0.48244665508860374</c:v>
                </c:pt>
                <c:pt idx="8848">
                  <c:v>0.69863609969359408</c:v>
                </c:pt>
                <c:pt idx="8849">
                  <c:v>0.50772135814855335</c:v>
                </c:pt>
                <c:pt idx="8850">
                  <c:v>0.53511761379787459</c:v>
                </c:pt>
                <c:pt idx="8851">
                  <c:v>0.62538194863889895</c:v>
                </c:pt>
                <c:pt idx="8852">
                  <c:v>0.49608911773421022</c:v>
                </c:pt>
                <c:pt idx="8853">
                  <c:v>0.44817932842318509</c:v>
                </c:pt>
                <c:pt idx="8854">
                  <c:v>0.62724812142834319</c:v>
                </c:pt>
                <c:pt idx="8855">
                  <c:v>0.5596076787120402</c:v>
                </c:pt>
                <c:pt idx="8856">
                  <c:v>0.61950043955275824</c:v>
                </c:pt>
                <c:pt idx="8857">
                  <c:v>0.40754921607114492</c:v>
                </c:pt>
                <c:pt idx="8858">
                  <c:v>0.5859918193247402</c:v>
                </c:pt>
                <c:pt idx="8859">
                  <c:v>0.63059211066065557</c:v>
                </c:pt>
                <c:pt idx="8860">
                  <c:v>0.59639532065015355</c:v>
                </c:pt>
                <c:pt idx="8861">
                  <c:v>0.5364619007565089</c:v>
                </c:pt>
                <c:pt idx="8862">
                  <c:v>0.53839577294935026</c:v>
                </c:pt>
                <c:pt idx="8863">
                  <c:v>0.47844847061145379</c:v>
                </c:pt>
                <c:pt idx="8864">
                  <c:v>0.59064357932443479</c:v>
                </c:pt>
                <c:pt idx="8865">
                  <c:v>0.41558998148258308</c:v>
                </c:pt>
                <c:pt idx="8866">
                  <c:v>0.53887376208629156</c:v>
                </c:pt>
                <c:pt idx="8867">
                  <c:v>0.58920100226973104</c:v>
                </c:pt>
                <c:pt idx="8868">
                  <c:v>0.35004251235376183</c:v>
                </c:pt>
                <c:pt idx="8869">
                  <c:v>0.67968126344050539</c:v>
                </c:pt>
                <c:pt idx="8870">
                  <c:v>0.40639341882763413</c:v>
                </c:pt>
                <c:pt idx="8871">
                  <c:v>0.58426082245652189</c:v>
                </c:pt>
                <c:pt idx="8872">
                  <c:v>0.5605801694777921</c:v>
                </c:pt>
                <c:pt idx="8873">
                  <c:v>0.31677088802414721</c:v>
                </c:pt>
                <c:pt idx="8874">
                  <c:v>0.62661948904427156</c:v>
                </c:pt>
                <c:pt idx="8875">
                  <c:v>0.52139332066088984</c:v>
                </c:pt>
                <c:pt idx="8876">
                  <c:v>0.44369705920237379</c:v>
                </c:pt>
                <c:pt idx="8877">
                  <c:v>0.55031403614244367</c:v>
                </c:pt>
                <c:pt idx="8878">
                  <c:v>0.38649690649377522</c:v>
                </c:pt>
                <c:pt idx="8879">
                  <c:v>0.60259739554597236</c:v>
                </c:pt>
                <c:pt idx="8880">
                  <c:v>0.36762953584334895</c:v>
                </c:pt>
                <c:pt idx="8881">
                  <c:v>0.45001715110757673</c:v>
                </c:pt>
                <c:pt idx="8882">
                  <c:v>0.50073256072121275</c:v>
                </c:pt>
                <c:pt idx="8883">
                  <c:v>0.57814459416921327</c:v>
                </c:pt>
                <c:pt idx="8884">
                  <c:v>0.57582226345099197</c:v>
                </c:pt>
                <c:pt idx="8885">
                  <c:v>0.5800918032311122</c:v>
                </c:pt>
                <c:pt idx="8886">
                  <c:v>0.45912914443658054</c:v>
                </c:pt>
                <c:pt idx="8887">
                  <c:v>0.38173261310841172</c:v>
                </c:pt>
                <c:pt idx="8888">
                  <c:v>0.46204146099180393</c:v>
                </c:pt>
                <c:pt idx="8889">
                  <c:v>0.61002960138518991</c:v>
                </c:pt>
                <c:pt idx="8890">
                  <c:v>0.41403060207432274</c:v>
                </c:pt>
                <c:pt idx="8891">
                  <c:v>0.41127503576900654</c:v>
                </c:pt>
                <c:pt idx="8892">
                  <c:v>0.65436875538187733</c:v>
                </c:pt>
                <c:pt idx="8893">
                  <c:v>0.55084945239656591</c:v>
                </c:pt>
                <c:pt idx="8894">
                  <c:v>0.43253220287856942</c:v>
                </c:pt>
                <c:pt idx="8895">
                  <c:v>0.51749562425354911</c:v>
                </c:pt>
                <c:pt idx="8896">
                  <c:v>0.66550870757502179</c:v>
                </c:pt>
                <c:pt idx="8897">
                  <c:v>0.52501889214732622</c:v>
                </c:pt>
                <c:pt idx="8898">
                  <c:v>0.49513677662815109</c:v>
                </c:pt>
                <c:pt idx="8899">
                  <c:v>0.40591480158558502</c:v>
                </c:pt>
                <c:pt idx="8900">
                  <c:v>0.54192084677071606</c:v>
                </c:pt>
                <c:pt idx="8901">
                  <c:v>0.51192356467136613</c:v>
                </c:pt>
                <c:pt idx="8902">
                  <c:v>0.45521233510261466</c:v>
                </c:pt>
                <c:pt idx="8903">
                  <c:v>0.56796417284533363</c:v>
                </c:pt>
                <c:pt idx="8904">
                  <c:v>0.40688909612625279</c:v>
                </c:pt>
                <c:pt idx="8905">
                  <c:v>0.45673372500246578</c:v>
                </c:pt>
                <c:pt idx="8906">
                  <c:v>0.49235123102496253</c:v>
                </c:pt>
                <c:pt idx="8907">
                  <c:v>0.53801947274089879</c:v>
                </c:pt>
                <c:pt idx="8908">
                  <c:v>0.58339790604288277</c:v>
                </c:pt>
                <c:pt idx="8909">
                  <c:v>0.50021012621580818</c:v>
                </c:pt>
                <c:pt idx="8910">
                  <c:v>0.4794204703305458</c:v>
                </c:pt>
                <c:pt idx="8911">
                  <c:v>0.43393189021989326</c:v>
                </c:pt>
                <c:pt idx="8912">
                  <c:v>0.48087739309292843</c:v>
                </c:pt>
                <c:pt idx="8913">
                  <c:v>0.33956164923778398</c:v>
                </c:pt>
                <c:pt idx="8914">
                  <c:v>0.56134873196399049</c:v>
                </c:pt>
                <c:pt idx="8915">
                  <c:v>0.61229238434610744</c:v>
                </c:pt>
                <c:pt idx="8916">
                  <c:v>0.27662756126686422</c:v>
                </c:pt>
                <c:pt idx="8917">
                  <c:v>0.81170031623180205</c:v>
                </c:pt>
                <c:pt idx="8918">
                  <c:v>0.60351918160053986</c:v>
                </c:pt>
                <c:pt idx="8919">
                  <c:v>0.51522488988787296</c:v>
                </c:pt>
                <c:pt idx="8920">
                  <c:v>0.42779759247385601</c:v>
                </c:pt>
                <c:pt idx="8921">
                  <c:v>0.43917062122274025</c:v>
                </c:pt>
                <c:pt idx="8922">
                  <c:v>0.43240521803264759</c:v>
                </c:pt>
                <c:pt idx="8923">
                  <c:v>0.69758216862857458</c:v>
                </c:pt>
                <c:pt idx="8924">
                  <c:v>0.59630691757407306</c:v>
                </c:pt>
                <c:pt idx="8925">
                  <c:v>0.56889452108890592</c:v>
                </c:pt>
                <c:pt idx="8926">
                  <c:v>0.57384325309052064</c:v>
                </c:pt>
                <c:pt idx="8927">
                  <c:v>0.63142110704768606</c:v>
                </c:pt>
                <c:pt idx="8928">
                  <c:v>0.26244847786953202</c:v>
                </c:pt>
                <c:pt idx="8929">
                  <c:v>0.45939551241032883</c:v>
                </c:pt>
                <c:pt idx="8930">
                  <c:v>0.67064805560506202</c:v>
                </c:pt>
                <c:pt idx="8931">
                  <c:v>0.57174576953302469</c:v>
                </c:pt>
                <c:pt idx="8932">
                  <c:v>0.49369979382191004</c:v>
                </c:pt>
                <c:pt idx="8933">
                  <c:v>0.50292284687644373</c:v>
                </c:pt>
                <c:pt idx="8934">
                  <c:v>0.23322242188739437</c:v>
                </c:pt>
                <c:pt idx="8935">
                  <c:v>0.59310613745679097</c:v>
                </c:pt>
                <c:pt idx="8936">
                  <c:v>0.47765609678606574</c:v>
                </c:pt>
                <c:pt idx="8937">
                  <c:v>0.35278474870808019</c:v>
                </c:pt>
                <c:pt idx="8938">
                  <c:v>0.59407259730101947</c:v>
                </c:pt>
                <c:pt idx="8939">
                  <c:v>0.64056669417378898</c:v>
                </c:pt>
                <c:pt idx="8940">
                  <c:v>0.47473970744853655</c:v>
                </c:pt>
                <c:pt idx="8941">
                  <c:v>0.65442474103423354</c:v>
                </c:pt>
                <c:pt idx="8942">
                  <c:v>0.47370136803592738</c:v>
                </c:pt>
                <c:pt idx="8943">
                  <c:v>0.53352981515446907</c:v>
                </c:pt>
                <c:pt idx="8944">
                  <c:v>0.50692065171414535</c:v>
                </c:pt>
                <c:pt idx="8945">
                  <c:v>0.52686543146169851</c:v>
                </c:pt>
                <c:pt idx="8946">
                  <c:v>0.35109904822367499</c:v>
                </c:pt>
                <c:pt idx="8947">
                  <c:v>0.50144147791758564</c:v>
                </c:pt>
                <c:pt idx="8948">
                  <c:v>0.56318761401156792</c:v>
                </c:pt>
                <c:pt idx="8949">
                  <c:v>0.4236052968262084</c:v>
                </c:pt>
                <c:pt idx="8950">
                  <c:v>0.5091022449306446</c:v>
                </c:pt>
                <c:pt idx="8951">
                  <c:v>0.377587284425694</c:v>
                </c:pt>
                <c:pt idx="8952">
                  <c:v>0.55133672140207723</c:v>
                </c:pt>
                <c:pt idx="8953">
                  <c:v>0.51171249839948163</c:v>
                </c:pt>
                <c:pt idx="8954">
                  <c:v>0.64633394727444538</c:v>
                </c:pt>
                <c:pt idx="8955">
                  <c:v>0.49391068682457512</c:v>
                </c:pt>
                <c:pt idx="8956">
                  <c:v>0.48883997048902667</c:v>
                </c:pt>
                <c:pt idx="8957">
                  <c:v>0.5995184440923722</c:v>
                </c:pt>
                <c:pt idx="8958">
                  <c:v>0.5830192960934063</c:v>
                </c:pt>
                <c:pt idx="8959">
                  <c:v>0.60454831289431177</c:v>
                </c:pt>
                <c:pt idx="8960">
                  <c:v>0.43400484830254854</c:v>
                </c:pt>
                <c:pt idx="8961">
                  <c:v>0.38402674397151415</c:v>
                </c:pt>
                <c:pt idx="8962">
                  <c:v>0.44985659738347894</c:v>
                </c:pt>
                <c:pt idx="8963">
                  <c:v>0.53790576791199074</c:v>
                </c:pt>
                <c:pt idx="8964">
                  <c:v>0.68843548557102907</c:v>
                </c:pt>
                <c:pt idx="8965">
                  <c:v>0.47350537629407291</c:v>
                </c:pt>
                <c:pt idx="8966">
                  <c:v>0.51981889989540631</c:v>
                </c:pt>
                <c:pt idx="8967">
                  <c:v>0.66495784038969186</c:v>
                </c:pt>
                <c:pt idx="8968">
                  <c:v>0.56681797594407146</c:v>
                </c:pt>
                <c:pt idx="8969">
                  <c:v>0.57016365141588377</c:v>
                </c:pt>
                <c:pt idx="8970">
                  <c:v>0.4967935272877585</c:v>
                </c:pt>
                <c:pt idx="8971">
                  <c:v>0.56303572137415192</c:v>
                </c:pt>
                <c:pt idx="8972">
                  <c:v>0.50565371113161295</c:v>
                </c:pt>
                <c:pt idx="8973">
                  <c:v>0.56675516395748204</c:v>
                </c:pt>
                <c:pt idx="8974">
                  <c:v>0.43272789756718244</c:v>
                </c:pt>
                <c:pt idx="8975">
                  <c:v>0.53409706366862408</c:v>
                </c:pt>
                <c:pt idx="8976">
                  <c:v>0.49388196571124093</c:v>
                </c:pt>
                <c:pt idx="8977">
                  <c:v>0.50423232094354431</c:v>
                </c:pt>
                <c:pt idx="8978">
                  <c:v>0.3531834717888549</c:v>
                </c:pt>
                <c:pt idx="8979">
                  <c:v>0.58904106564309833</c:v>
                </c:pt>
                <c:pt idx="8980">
                  <c:v>0.63207179478926367</c:v>
                </c:pt>
                <c:pt idx="8981">
                  <c:v>0.47510182195292389</c:v>
                </c:pt>
                <c:pt idx="8982">
                  <c:v>0.69518786691051015</c:v>
                </c:pt>
                <c:pt idx="8983">
                  <c:v>0.69236400164677658</c:v>
                </c:pt>
                <c:pt idx="8984">
                  <c:v>0.43573351833539792</c:v>
                </c:pt>
                <c:pt idx="8985">
                  <c:v>0.49394709187533414</c:v>
                </c:pt>
                <c:pt idx="8986">
                  <c:v>0.37507760020225811</c:v>
                </c:pt>
                <c:pt idx="8987">
                  <c:v>0.64826759717513116</c:v>
                </c:pt>
                <c:pt idx="8988">
                  <c:v>0.58690472461850607</c:v>
                </c:pt>
                <c:pt idx="8989">
                  <c:v>0.37203070574778702</c:v>
                </c:pt>
                <c:pt idx="8990">
                  <c:v>0.43368720912667347</c:v>
                </c:pt>
                <c:pt idx="8991">
                  <c:v>0.52291828642613181</c:v>
                </c:pt>
                <c:pt idx="8992">
                  <c:v>0.39052428730543942</c:v>
                </c:pt>
                <c:pt idx="8993">
                  <c:v>0.40025223160340684</c:v>
                </c:pt>
                <c:pt idx="8994">
                  <c:v>0.39062799633228706</c:v>
                </c:pt>
                <c:pt idx="8995">
                  <c:v>0.44190766500245471</c:v>
                </c:pt>
                <c:pt idx="8996">
                  <c:v>0.55626842309020086</c:v>
                </c:pt>
                <c:pt idx="8997">
                  <c:v>0.45035534041840963</c:v>
                </c:pt>
                <c:pt idx="8998">
                  <c:v>0.52957814929690183</c:v>
                </c:pt>
                <c:pt idx="8999">
                  <c:v>0.59744356601247295</c:v>
                </c:pt>
                <c:pt idx="9000">
                  <c:v>0.59659953227911933</c:v>
                </c:pt>
                <c:pt idx="9001">
                  <c:v>0.62206822617704038</c:v>
                </c:pt>
                <c:pt idx="9002">
                  <c:v>0.55063745540916598</c:v>
                </c:pt>
                <c:pt idx="9003">
                  <c:v>0.47114749033425485</c:v>
                </c:pt>
                <c:pt idx="9004">
                  <c:v>0.50720479098619298</c:v>
                </c:pt>
                <c:pt idx="9005">
                  <c:v>0.46743828642964824</c:v>
                </c:pt>
                <c:pt idx="9006">
                  <c:v>0.3573264602787527</c:v>
                </c:pt>
                <c:pt idx="9007">
                  <c:v>0.58519887623866107</c:v>
                </c:pt>
                <c:pt idx="9008">
                  <c:v>0.5768016073052038</c:v>
                </c:pt>
                <c:pt idx="9009">
                  <c:v>0.54101950020323875</c:v>
                </c:pt>
                <c:pt idx="9010">
                  <c:v>0.51356548996262308</c:v>
                </c:pt>
                <c:pt idx="9011">
                  <c:v>0.48792804651764604</c:v>
                </c:pt>
                <c:pt idx="9012">
                  <c:v>0.64236258765897258</c:v>
                </c:pt>
                <c:pt idx="9013">
                  <c:v>0.55303084361188937</c:v>
                </c:pt>
                <c:pt idx="9014">
                  <c:v>0.47492257178208591</c:v>
                </c:pt>
                <c:pt idx="9015">
                  <c:v>0.51163499349456465</c:v>
                </c:pt>
                <c:pt idx="9016">
                  <c:v>0.51928030012220583</c:v>
                </c:pt>
                <c:pt idx="9017">
                  <c:v>0.57584878139773721</c:v>
                </c:pt>
                <c:pt idx="9018">
                  <c:v>0.47439907148837995</c:v>
                </c:pt>
                <c:pt idx="9019">
                  <c:v>0.43422607591231177</c:v>
                </c:pt>
                <c:pt idx="9020">
                  <c:v>0.57097563644557325</c:v>
                </c:pt>
                <c:pt idx="9021">
                  <c:v>0.57133527601445144</c:v>
                </c:pt>
                <c:pt idx="9022">
                  <c:v>0.45496704393878662</c:v>
                </c:pt>
                <c:pt idx="9023">
                  <c:v>0.60233359284643861</c:v>
                </c:pt>
                <c:pt idx="9024">
                  <c:v>0.53529197912093196</c:v>
                </c:pt>
                <c:pt idx="9025">
                  <c:v>0.45271953549628224</c:v>
                </c:pt>
                <c:pt idx="9026">
                  <c:v>0.68017870526948943</c:v>
                </c:pt>
                <c:pt idx="9027">
                  <c:v>0.6323773479475544</c:v>
                </c:pt>
                <c:pt idx="9028">
                  <c:v>0.61433453941261718</c:v>
                </c:pt>
                <c:pt idx="9029">
                  <c:v>0.64489653245829404</c:v>
                </c:pt>
                <c:pt idx="9030">
                  <c:v>0.45849953281649802</c:v>
                </c:pt>
                <c:pt idx="9031">
                  <c:v>0.53227069927682635</c:v>
                </c:pt>
                <c:pt idx="9032">
                  <c:v>0.51073545819135036</c:v>
                </c:pt>
                <c:pt idx="9033">
                  <c:v>0.65669293149889785</c:v>
                </c:pt>
                <c:pt idx="9034">
                  <c:v>0.595259011762443</c:v>
                </c:pt>
                <c:pt idx="9035">
                  <c:v>0.54373834422785206</c:v>
                </c:pt>
                <c:pt idx="9036">
                  <c:v>0.75514048392311939</c:v>
                </c:pt>
                <c:pt idx="9037">
                  <c:v>0.48759900234382969</c:v>
                </c:pt>
                <c:pt idx="9038">
                  <c:v>0.43603028844754876</c:v>
                </c:pt>
                <c:pt idx="9039">
                  <c:v>0.50212173600262311</c:v>
                </c:pt>
                <c:pt idx="9040">
                  <c:v>0.53507508844293661</c:v>
                </c:pt>
                <c:pt idx="9041">
                  <c:v>0.46329333942782935</c:v>
                </c:pt>
                <c:pt idx="9042">
                  <c:v>0.54199500045736781</c:v>
                </c:pt>
                <c:pt idx="9043">
                  <c:v>0.29128041003480237</c:v>
                </c:pt>
                <c:pt idx="9044">
                  <c:v>0.64117935725083042</c:v>
                </c:pt>
                <c:pt idx="9045">
                  <c:v>0.54925709238240117</c:v>
                </c:pt>
                <c:pt idx="9046">
                  <c:v>0.56159198348615746</c:v>
                </c:pt>
                <c:pt idx="9047">
                  <c:v>0.32641038474632861</c:v>
                </c:pt>
                <c:pt idx="9048">
                  <c:v>0.55101918053588894</c:v>
                </c:pt>
                <c:pt idx="9049">
                  <c:v>0.52783133733526189</c:v>
                </c:pt>
                <c:pt idx="9050">
                  <c:v>0.48403760478795943</c:v>
                </c:pt>
                <c:pt idx="9051">
                  <c:v>0.43618866600270639</c:v>
                </c:pt>
                <c:pt idx="9052">
                  <c:v>0.63318395688347606</c:v>
                </c:pt>
                <c:pt idx="9053">
                  <c:v>0.53743764077899236</c:v>
                </c:pt>
                <c:pt idx="9054">
                  <c:v>0.63082832192071914</c:v>
                </c:pt>
                <c:pt idx="9055">
                  <c:v>0.57513753273888457</c:v>
                </c:pt>
                <c:pt idx="9056">
                  <c:v>0.49169965661552928</c:v>
                </c:pt>
                <c:pt idx="9057">
                  <c:v>0.56196485261505091</c:v>
                </c:pt>
                <c:pt idx="9058">
                  <c:v>0.5642443103082373</c:v>
                </c:pt>
                <c:pt idx="9059">
                  <c:v>0.53724817422845461</c:v>
                </c:pt>
                <c:pt idx="9060">
                  <c:v>0.65025745923830858</c:v>
                </c:pt>
                <c:pt idx="9061">
                  <c:v>0.47958507825396557</c:v>
                </c:pt>
                <c:pt idx="9062">
                  <c:v>0.53617338639848211</c:v>
                </c:pt>
                <c:pt idx="9063">
                  <c:v>0.50473494608032377</c:v>
                </c:pt>
                <c:pt idx="9064">
                  <c:v>0.40554032841948412</c:v>
                </c:pt>
                <c:pt idx="9065">
                  <c:v>0.37845696987447153</c:v>
                </c:pt>
                <c:pt idx="9066">
                  <c:v>0.55501068591794789</c:v>
                </c:pt>
                <c:pt idx="9067">
                  <c:v>0.63405436028980988</c:v>
                </c:pt>
                <c:pt idx="9068">
                  <c:v>0.4325235859222849</c:v>
                </c:pt>
                <c:pt idx="9069">
                  <c:v>0.39394904543060516</c:v>
                </c:pt>
                <c:pt idx="9070">
                  <c:v>0.54919160502263453</c:v>
                </c:pt>
                <c:pt idx="9071">
                  <c:v>0.52792848566604955</c:v>
                </c:pt>
                <c:pt idx="9072">
                  <c:v>0.60976009048253432</c:v>
                </c:pt>
                <c:pt idx="9073">
                  <c:v>0.47247320680830235</c:v>
                </c:pt>
                <c:pt idx="9074">
                  <c:v>0.52501241368379259</c:v>
                </c:pt>
                <c:pt idx="9075">
                  <c:v>0.56804974567750244</c:v>
                </c:pt>
                <c:pt idx="9076">
                  <c:v>0.48469057296897616</c:v>
                </c:pt>
                <c:pt idx="9077">
                  <c:v>0.58543547482688807</c:v>
                </c:pt>
                <c:pt idx="9078">
                  <c:v>0.5234768257057425</c:v>
                </c:pt>
                <c:pt idx="9079">
                  <c:v>0.46722036046229998</c:v>
                </c:pt>
                <c:pt idx="9080">
                  <c:v>0.53710780883461517</c:v>
                </c:pt>
                <c:pt idx="9081">
                  <c:v>0.60381350619901697</c:v>
                </c:pt>
                <c:pt idx="9082">
                  <c:v>0.47475333367089867</c:v>
                </c:pt>
                <c:pt idx="9083">
                  <c:v>0.54565095331412061</c:v>
                </c:pt>
                <c:pt idx="9084">
                  <c:v>0.43128910046039226</c:v>
                </c:pt>
                <c:pt idx="9085">
                  <c:v>0.33682153886695576</c:v>
                </c:pt>
                <c:pt idx="9086">
                  <c:v>0.59465533155400618</c:v>
                </c:pt>
                <c:pt idx="9087">
                  <c:v>0.46052265539498938</c:v>
                </c:pt>
                <c:pt idx="9088">
                  <c:v>0.54955573137789526</c:v>
                </c:pt>
                <c:pt idx="9089">
                  <c:v>0.63445798603094183</c:v>
                </c:pt>
                <c:pt idx="9090">
                  <c:v>0.48710929063095493</c:v>
                </c:pt>
                <c:pt idx="9091">
                  <c:v>0.57107204510204157</c:v>
                </c:pt>
                <c:pt idx="9092">
                  <c:v>0.33244502485965316</c:v>
                </c:pt>
                <c:pt idx="9093">
                  <c:v>0.47546992773842162</c:v>
                </c:pt>
                <c:pt idx="9094">
                  <c:v>0.27575407470628183</c:v>
                </c:pt>
                <c:pt idx="9095">
                  <c:v>0.50128801131279943</c:v>
                </c:pt>
                <c:pt idx="9096">
                  <c:v>0.37606840906726097</c:v>
                </c:pt>
                <c:pt idx="9097">
                  <c:v>0.46499102035593992</c:v>
                </c:pt>
                <c:pt idx="9098">
                  <c:v>0.50183609055870593</c:v>
                </c:pt>
                <c:pt idx="9099">
                  <c:v>0.34877195515437742</c:v>
                </c:pt>
                <c:pt idx="9100">
                  <c:v>0.55930643720119144</c:v>
                </c:pt>
                <c:pt idx="9101">
                  <c:v>0.52062684446265739</c:v>
                </c:pt>
                <c:pt idx="9102">
                  <c:v>0.55465784026326781</c:v>
                </c:pt>
                <c:pt idx="9103">
                  <c:v>0.57549674334793088</c:v>
                </c:pt>
                <c:pt idx="9104">
                  <c:v>0.57151000974234878</c:v>
                </c:pt>
                <c:pt idx="9105">
                  <c:v>0.54053054198633443</c:v>
                </c:pt>
                <c:pt idx="9106">
                  <c:v>0.66605107866679547</c:v>
                </c:pt>
                <c:pt idx="9107">
                  <c:v>0.41185829859132855</c:v>
                </c:pt>
                <c:pt idx="9108">
                  <c:v>0.6123348696285843</c:v>
                </c:pt>
                <c:pt idx="9109">
                  <c:v>0.49860569404160299</c:v>
                </c:pt>
                <c:pt idx="9110">
                  <c:v>0.69301605189760673</c:v>
                </c:pt>
                <c:pt idx="9111">
                  <c:v>0.35025119701739377</c:v>
                </c:pt>
                <c:pt idx="9112">
                  <c:v>0.56802377316237906</c:v>
                </c:pt>
                <c:pt idx="9113">
                  <c:v>0.75012141084488071</c:v>
                </c:pt>
                <c:pt idx="9114">
                  <c:v>0.53673932761865983</c:v>
                </c:pt>
                <c:pt idx="9115">
                  <c:v>0.61058241353304987</c:v>
                </c:pt>
                <c:pt idx="9116">
                  <c:v>0.58597551777383772</c:v>
                </c:pt>
                <c:pt idx="9117">
                  <c:v>0.47440207683644958</c:v>
                </c:pt>
                <c:pt idx="9118">
                  <c:v>0.27392460220177839</c:v>
                </c:pt>
                <c:pt idx="9119">
                  <c:v>0.46066684337134173</c:v>
                </c:pt>
                <c:pt idx="9120">
                  <c:v>0.53285661551842156</c:v>
                </c:pt>
                <c:pt idx="9121">
                  <c:v>0.61787459379883714</c:v>
                </c:pt>
                <c:pt idx="9122">
                  <c:v>0.42262748306726794</c:v>
                </c:pt>
                <c:pt idx="9123">
                  <c:v>0.53543167471552755</c:v>
                </c:pt>
                <c:pt idx="9124">
                  <c:v>0.33511226128636407</c:v>
                </c:pt>
                <c:pt idx="9125">
                  <c:v>0.50856271962190336</c:v>
                </c:pt>
                <c:pt idx="9126">
                  <c:v>0.47567722025439357</c:v>
                </c:pt>
                <c:pt idx="9127">
                  <c:v>0.49074840848443463</c:v>
                </c:pt>
                <c:pt idx="9128">
                  <c:v>0.48605970003881627</c:v>
                </c:pt>
                <c:pt idx="9129">
                  <c:v>0.32749917401497236</c:v>
                </c:pt>
                <c:pt idx="9130">
                  <c:v>0.63882789935001361</c:v>
                </c:pt>
                <c:pt idx="9131">
                  <c:v>0.59991432566725966</c:v>
                </c:pt>
                <c:pt idx="9132">
                  <c:v>0.53379667044905788</c:v>
                </c:pt>
                <c:pt idx="9133">
                  <c:v>0.49989191500826052</c:v>
                </c:pt>
                <c:pt idx="9134">
                  <c:v>0.46079535977623987</c:v>
                </c:pt>
                <c:pt idx="9135">
                  <c:v>0.60468440269317203</c:v>
                </c:pt>
                <c:pt idx="9136">
                  <c:v>0.4443814474694065</c:v>
                </c:pt>
                <c:pt idx="9137">
                  <c:v>0.52977940346936836</c:v>
                </c:pt>
                <c:pt idx="9138">
                  <c:v>0.56983074869570949</c:v>
                </c:pt>
                <c:pt idx="9139">
                  <c:v>0.3843022107648591</c:v>
                </c:pt>
                <c:pt idx="9140">
                  <c:v>0.43000954923605283</c:v>
                </c:pt>
                <c:pt idx="9141">
                  <c:v>0.44427874780442456</c:v>
                </c:pt>
                <c:pt idx="9142">
                  <c:v>0.60623366251261201</c:v>
                </c:pt>
                <c:pt idx="9143">
                  <c:v>0.48405381042855045</c:v>
                </c:pt>
                <c:pt idx="9144">
                  <c:v>0.57196683939060222</c:v>
                </c:pt>
                <c:pt idx="9145">
                  <c:v>0.49819914085079892</c:v>
                </c:pt>
                <c:pt idx="9146">
                  <c:v>0.51103919388675023</c:v>
                </c:pt>
                <c:pt idx="9147">
                  <c:v>0.38812872325474906</c:v>
                </c:pt>
                <c:pt idx="9148">
                  <c:v>0.47718378224572067</c:v>
                </c:pt>
                <c:pt idx="9149">
                  <c:v>0.50006420927462913</c:v>
                </c:pt>
                <c:pt idx="9150">
                  <c:v>0.52215439480810744</c:v>
                </c:pt>
                <c:pt idx="9151">
                  <c:v>0.58928291237669883</c:v>
                </c:pt>
                <c:pt idx="9152">
                  <c:v>0.44305339887975731</c:v>
                </c:pt>
                <c:pt idx="9153">
                  <c:v>0.6625819718488023</c:v>
                </c:pt>
                <c:pt idx="9154">
                  <c:v>0.64191894927555948</c:v>
                </c:pt>
                <c:pt idx="9155">
                  <c:v>0.52031993117501907</c:v>
                </c:pt>
                <c:pt idx="9156">
                  <c:v>0.53822292727151255</c:v>
                </c:pt>
                <c:pt idx="9157">
                  <c:v>0.33824817189406614</c:v>
                </c:pt>
                <c:pt idx="9158">
                  <c:v>0.49300961009839783</c:v>
                </c:pt>
                <c:pt idx="9159">
                  <c:v>0.49230336806942937</c:v>
                </c:pt>
                <c:pt idx="9160">
                  <c:v>0.53776511766756896</c:v>
                </c:pt>
                <c:pt idx="9161">
                  <c:v>0.47323690575207045</c:v>
                </c:pt>
                <c:pt idx="9162">
                  <c:v>0.60851831927347766</c:v>
                </c:pt>
                <c:pt idx="9163">
                  <c:v>0.58569374412687103</c:v>
                </c:pt>
                <c:pt idx="9164">
                  <c:v>0.58534669771617387</c:v>
                </c:pt>
                <c:pt idx="9165">
                  <c:v>0.50082272439731002</c:v>
                </c:pt>
                <c:pt idx="9166">
                  <c:v>0.5601041450178863</c:v>
                </c:pt>
                <c:pt idx="9167">
                  <c:v>0.50219710838101628</c:v>
                </c:pt>
                <c:pt idx="9168">
                  <c:v>0.56015393481937747</c:v>
                </c:pt>
                <c:pt idx="9169">
                  <c:v>0.55863041871128094</c:v>
                </c:pt>
                <c:pt idx="9170">
                  <c:v>0.49370482619001421</c:v>
                </c:pt>
                <c:pt idx="9171">
                  <c:v>0.58714863293575592</c:v>
                </c:pt>
                <c:pt idx="9172">
                  <c:v>0.61720168777199613</c:v>
                </c:pt>
                <c:pt idx="9173">
                  <c:v>0.75375428451304971</c:v>
                </c:pt>
                <c:pt idx="9174">
                  <c:v>0.42198286989372241</c:v>
                </c:pt>
                <c:pt idx="9175">
                  <c:v>0.4703428281983944</c:v>
                </c:pt>
                <c:pt idx="9176">
                  <c:v>0.60325344761862187</c:v>
                </c:pt>
                <c:pt idx="9177">
                  <c:v>0.46432555621984406</c:v>
                </c:pt>
                <c:pt idx="9178">
                  <c:v>0.44514828843576743</c:v>
                </c:pt>
                <c:pt idx="9179">
                  <c:v>0.27632879104582514</c:v>
                </c:pt>
                <c:pt idx="9180">
                  <c:v>0.61471558326871789</c:v>
                </c:pt>
                <c:pt idx="9181">
                  <c:v>0.62603235517441824</c:v>
                </c:pt>
                <c:pt idx="9182">
                  <c:v>0.42609121883865647</c:v>
                </c:pt>
                <c:pt idx="9183">
                  <c:v>0.59269098852116631</c:v>
                </c:pt>
                <c:pt idx="9184">
                  <c:v>0.53383140025359632</c:v>
                </c:pt>
                <c:pt idx="9185">
                  <c:v>0.56343703199975714</c:v>
                </c:pt>
                <c:pt idx="9186">
                  <c:v>0.36987908028314009</c:v>
                </c:pt>
                <c:pt idx="9187">
                  <c:v>0.62862856074329065</c:v>
                </c:pt>
                <c:pt idx="9188">
                  <c:v>0.52810622413570329</c:v>
                </c:pt>
                <c:pt idx="9189">
                  <c:v>0.68746650143516252</c:v>
                </c:pt>
                <c:pt idx="9190">
                  <c:v>0.59451583382821549</c:v>
                </c:pt>
                <c:pt idx="9191">
                  <c:v>0.3503505548490356</c:v>
                </c:pt>
                <c:pt idx="9192">
                  <c:v>0.4784585399256121</c:v>
                </c:pt>
                <c:pt idx="9193">
                  <c:v>0.52664658490100347</c:v>
                </c:pt>
                <c:pt idx="9194">
                  <c:v>0.67132348323859026</c:v>
                </c:pt>
                <c:pt idx="9195">
                  <c:v>0.60898589307579098</c:v>
                </c:pt>
                <c:pt idx="9196">
                  <c:v>0.45586571221870487</c:v>
                </c:pt>
                <c:pt idx="9197">
                  <c:v>0.38420535068942274</c:v>
                </c:pt>
                <c:pt idx="9198">
                  <c:v>0.51075147217495587</c:v>
                </c:pt>
                <c:pt idx="9199">
                  <c:v>0.42514136535906816</c:v>
                </c:pt>
                <c:pt idx="9200">
                  <c:v>0.57126207686421115</c:v>
                </c:pt>
                <c:pt idx="9201">
                  <c:v>0.49880026304768671</c:v>
                </c:pt>
                <c:pt idx="9202">
                  <c:v>0.49513473484227061</c:v>
                </c:pt>
                <c:pt idx="9203">
                  <c:v>0.58164947248335541</c:v>
                </c:pt>
                <c:pt idx="9204">
                  <c:v>0.61772776879088598</c:v>
                </c:pt>
                <c:pt idx="9205">
                  <c:v>0.38015658041067785</c:v>
                </c:pt>
                <c:pt idx="9206">
                  <c:v>0.64044090983348845</c:v>
                </c:pt>
                <c:pt idx="9207">
                  <c:v>0.36430862527706631</c:v>
                </c:pt>
                <c:pt idx="9208">
                  <c:v>0.54361197659758675</c:v>
                </c:pt>
                <c:pt idx="9209">
                  <c:v>0.3988155281538715</c:v>
                </c:pt>
                <c:pt idx="9210">
                  <c:v>0.57167933994591669</c:v>
                </c:pt>
                <c:pt idx="9211">
                  <c:v>0.40256972460067542</c:v>
                </c:pt>
                <c:pt idx="9212">
                  <c:v>0.68963547109302026</c:v>
                </c:pt>
                <c:pt idx="9213">
                  <c:v>0.6940047719568645</c:v>
                </c:pt>
                <c:pt idx="9214">
                  <c:v>0.43522606777341372</c:v>
                </c:pt>
                <c:pt idx="9215">
                  <c:v>0.45532002218216061</c:v>
                </c:pt>
                <c:pt idx="9216">
                  <c:v>0.65667968598771864</c:v>
                </c:pt>
                <c:pt idx="9217">
                  <c:v>0.41782623757871262</c:v>
                </c:pt>
                <c:pt idx="9218">
                  <c:v>0.60039656428362398</c:v>
                </c:pt>
                <c:pt idx="9219">
                  <c:v>0.46008240459858002</c:v>
                </c:pt>
                <c:pt idx="9220">
                  <c:v>0.49704840312963439</c:v>
                </c:pt>
                <c:pt idx="9221">
                  <c:v>0.53929889967047118</c:v>
                </c:pt>
                <c:pt idx="9222">
                  <c:v>0.52267531781902055</c:v>
                </c:pt>
                <c:pt idx="9223">
                  <c:v>0.34840635774997369</c:v>
                </c:pt>
                <c:pt idx="9224">
                  <c:v>0.61063755152794152</c:v>
                </c:pt>
                <c:pt idx="9225">
                  <c:v>0.43042304370784001</c:v>
                </c:pt>
                <c:pt idx="9226">
                  <c:v>0.50742771409150322</c:v>
                </c:pt>
                <c:pt idx="9227">
                  <c:v>0.52493262722248468</c:v>
                </c:pt>
                <c:pt idx="9228">
                  <c:v>0.39531823447113174</c:v>
                </c:pt>
                <c:pt idx="9229">
                  <c:v>0.52279540163717164</c:v>
                </c:pt>
                <c:pt idx="9230">
                  <c:v>0.50410948761484353</c:v>
                </c:pt>
                <c:pt idx="9231">
                  <c:v>0.53674123327696333</c:v>
                </c:pt>
                <c:pt idx="9232">
                  <c:v>0.5183527596969163</c:v>
                </c:pt>
                <c:pt idx="9233">
                  <c:v>0.45152193960380438</c:v>
                </c:pt>
                <c:pt idx="9234">
                  <c:v>0.47142102923575468</c:v>
                </c:pt>
                <c:pt idx="9235">
                  <c:v>0.46924075378931718</c:v>
                </c:pt>
                <c:pt idx="9236">
                  <c:v>0.42304754963720098</c:v>
                </c:pt>
                <c:pt idx="9237">
                  <c:v>0.43471546074287443</c:v>
                </c:pt>
                <c:pt idx="9238">
                  <c:v>0.50409330344966607</c:v>
                </c:pt>
                <c:pt idx="9239">
                  <c:v>0.51078467666887051</c:v>
                </c:pt>
                <c:pt idx="9240">
                  <c:v>0.47984677070245751</c:v>
                </c:pt>
                <c:pt idx="9241">
                  <c:v>0.40362205829072073</c:v>
                </c:pt>
                <c:pt idx="9242">
                  <c:v>0.49945802767718006</c:v>
                </c:pt>
                <c:pt idx="9243">
                  <c:v>0.48482089498264336</c:v>
                </c:pt>
                <c:pt idx="9244">
                  <c:v>0.71202678131211083</c:v>
                </c:pt>
                <c:pt idx="9245">
                  <c:v>0.6081216109182852</c:v>
                </c:pt>
                <c:pt idx="9246">
                  <c:v>0.53895031619608813</c:v>
                </c:pt>
                <c:pt idx="9247">
                  <c:v>0.52183002255069166</c:v>
                </c:pt>
                <c:pt idx="9248">
                  <c:v>0.48840668380897223</c:v>
                </c:pt>
                <c:pt idx="9249">
                  <c:v>0.51520203297482459</c:v>
                </c:pt>
                <c:pt idx="9250">
                  <c:v>0.73768635716728381</c:v>
                </c:pt>
                <c:pt idx="9251">
                  <c:v>0.5420888173194125</c:v>
                </c:pt>
                <c:pt idx="9252">
                  <c:v>0.60865421643383177</c:v>
                </c:pt>
                <c:pt idx="9253">
                  <c:v>0.60008371842731556</c:v>
                </c:pt>
                <c:pt idx="9254">
                  <c:v>0.49528556241829091</c:v>
                </c:pt>
                <c:pt idx="9255">
                  <c:v>0.65297877563000994</c:v>
                </c:pt>
                <c:pt idx="9256">
                  <c:v>0.56712677294618052</c:v>
                </c:pt>
                <c:pt idx="9257">
                  <c:v>0.6099687462693576</c:v>
                </c:pt>
                <c:pt idx="9258">
                  <c:v>0.47541333903961758</c:v>
                </c:pt>
                <c:pt idx="9259">
                  <c:v>0.43248061977938351</c:v>
                </c:pt>
                <c:pt idx="9260">
                  <c:v>0.53510621531225977</c:v>
                </c:pt>
                <c:pt idx="9261">
                  <c:v>0.56795809882832171</c:v>
                </c:pt>
                <c:pt idx="9262">
                  <c:v>0.48859796757248419</c:v>
                </c:pt>
                <c:pt idx="9263">
                  <c:v>0.51414364485462027</c:v>
                </c:pt>
                <c:pt idx="9264">
                  <c:v>0.4024327927207087</c:v>
                </c:pt>
                <c:pt idx="9265">
                  <c:v>0.50221511196891566</c:v>
                </c:pt>
                <c:pt idx="9266">
                  <c:v>0.5304111135539511</c:v>
                </c:pt>
                <c:pt idx="9267">
                  <c:v>0.58585559924831943</c:v>
                </c:pt>
                <c:pt idx="9268">
                  <c:v>0.50119999794886938</c:v>
                </c:pt>
                <c:pt idx="9269">
                  <c:v>0.52961086261018864</c:v>
                </c:pt>
                <c:pt idx="9270">
                  <c:v>0.49098095965169064</c:v>
                </c:pt>
                <c:pt idx="9271">
                  <c:v>0.50917654303360849</c:v>
                </c:pt>
                <c:pt idx="9272">
                  <c:v>0.55947484319909402</c:v>
                </c:pt>
                <c:pt idx="9273">
                  <c:v>0.49044251672434014</c:v>
                </c:pt>
                <c:pt idx="9274">
                  <c:v>0.51723237110715059</c:v>
                </c:pt>
                <c:pt idx="9275">
                  <c:v>0.48245800496949232</c:v>
                </c:pt>
                <c:pt idx="9276">
                  <c:v>0.53110177388518842</c:v>
                </c:pt>
                <c:pt idx="9277">
                  <c:v>0.58322340785494919</c:v>
                </c:pt>
                <c:pt idx="9278">
                  <c:v>0.51037845459041031</c:v>
                </c:pt>
                <c:pt idx="9279">
                  <c:v>0.68126329060708946</c:v>
                </c:pt>
                <c:pt idx="9280">
                  <c:v>0.50935377190040088</c:v>
                </c:pt>
                <c:pt idx="9281">
                  <c:v>0.58007778278457856</c:v>
                </c:pt>
                <c:pt idx="9282">
                  <c:v>0.24503124242716204</c:v>
                </c:pt>
                <c:pt idx="9283">
                  <c:v>0.39337315353027541</c:v>
                </c:pt>
                <c:pt idx="9284">
                  <c:v>0.41778982072832416</c:v>
                </c:pt>
                <c:pt idx="9285">
                  <c:v>0.55254776472919009</c:v>
                </c:pt>
                <c:pt idx="9286">
                  <c:v>0.48784691103038036</c:v>
                </c:pt>
                <c:pt idx="9287">
                  <c:v>0.5039345963284807</c:v>
                </c:pt>
                <c:pt idx="9288">
                  <c:v>0.43242910545471458</c:v>
                </c:pt>
                <c:pt idx="9289">
                  <c:v>0.48428202407253268</c:v>
                </c:pt>
                <c:pt idx="9290">
                  <c:v>0.61713273316182937</c:v>
                </c:pt>
                <c:pt idx="9291">
                  <c:v>0.56427927070037232</c:v>
                </c:pt>
                <c:pt idx="9292">
                  <c:v>0.52156908013604253</c:v>
                </c:pt>
                <c:pt idx="9293">
                  <c:v>0.31839297469853078</c:v>
                </c:pt>
                <c:pt idx="9294">
                  <c:v>0.51202448591996919</c:v>
                </c:pt>
                <c:pt idx="9295">
                  <c:v>0.58820169485408247</c:v>
                </c:pt>
                <c:pt idx="9296">
                  <c:v>0.54073033866249443</c:v>
                </c:pt>
                <c:pt idx="9297">
                  <c:v>0.68640325631121857</c:v>
                </c:pt>
                <c:pt idx="9298">
                  <c:v>0.53620990598474871</c:v>
                </c:pt>
                <c:pt idx="9299">
                  <c:v>0.50820796410551061</c:v>
                </c:pt>
                <c:pt idx="9300">
                  <c:v>0.45538929096801672</c:v>
                </c:pt>
                <c:pt idx="9301">
                  <c:v>0.53392653374174093</c:v>
                </c:pt>
                <c:pt idx="9302">
                  <c:v>0.44677107473456468</c:v>
                </c:pt>
                <c:pt idx="9303">
                  <c:v>0.55669515956195892</c:v>
                </c:pt>
                <c:pt idx="9304">
                  <c:v>0.5332501387493046</c:v>
                </c:pt>
                <c:pt idx="9305">
                  <c:v>0.52442453914456433</c:v>
                </c:pt>
                <c:pt idx="9306">
                  <c:v>0.46452457451724094</c:v>
                </c:pt>
                <c:pt idx="9307">
                  <c:v>0.39603431730945321</c:v>
                </c:pt>
                <c:pt idx="9308">
                  <c:v>0.53139480658372507</c:v>
                </c:pt>
                <c:pt idx="9309">
                  <c:v>0.44274181918469507</c:v>
                </c:pt>
                <c:pt idx="9310">
                  <c:v>0.54435129313766639</c:v>
                </c:pt>
                <c:pt idx="9311">
                  <c:v>0.69920546505532533</c:v>
                </c:pt>
                <c:pt idx="9312">
                  <c:v>0.43631708167461508</c:v>
                </c:pt>
                <c:pt idx="9313">
                  <c:v>0.43189862924259687</c:v>
                </c:pt>
                <c:pt idx="9314">
                  <c:v>0.52287058137352316</c:v>
                </c:pt>
                <c:pt idx="9315">
                  <c:v>0.45761498107055526</c:v>
                </c:pt>
                <c:pt idx="9316">
                  <c:v>0.50106245201365962</c:v>
                </c:pt>
                <c:pt idx="9317">
                  <c:v>0.68486967449295699</c:v>
                </c:pt>
                <c:pt idx="9318">
                  <c:v>0.57031764981812116</c:v>
                </c:pt>
                <c:pt idx="9319">
                  <c:v>0.53917351966805804</c:v>
                </c:pt>
                <c:pt idx="9320">
                  <c:v>0.45707836363977888</c:v>
                </c:pt>
                <c:pt idx="9321">
                  <c:v>0.56342248945777629</c:v>
                </c:pt>
                <c:pt idx="9322">
                  <c:v>0.66326967133994053</c:v>
                </c:pt>
                <c:pt idx="9323">
                  <c:v>0.48178406517436922</c:v>
                </c:pt>
                <c:pt idx="9324">
                  <c:v>0.48077735372375102</c:v>
                </c:pt>
                <c:pt idx="9325">
                  <c:v>0.43470304175654806</c:v>
                </c:pt>
                <c:pt idx="9326">
                  <c:v>0.51454895896682484</c:v>
                </c:pt>
                <c:pt idx="9327">
                  <c:v>0.5790979314932897</c:v>
                </c:pt>
                <c:pt idx="9328">
                  <c:v>0.3341372225091172</c:v>
                </c:pt>
                <c:pt idx="9329">
                  <c:v>0.44454934430034171</c:v>
                </c:pt>
                <c:pt idx="9330">
                  <c:v>0.44307946060179598</c:v>
                </c:pt>
                <c:pt idx="9331">
                  <c:v>0.46791787194624523</c:v>
                </c:pt>
                <c:pt idx="9332">
                  <c:v>0.43687447154901554</c:v>
                </c:pt>
                <c:pt idx="9333">
                  <c:v>0.37941527600008723</c:v>
                </c:pt>
                <c:pt idx="9334">
                  <c:v>0.4226891385879481</c:v>
                </c:pt>
                <c:pt idx="9335">
                  <c:v>0.5676088158911905</c:v>
                </c:pt>
                <c:pt idx="9336">
                  <c:v>0.6556556069856686</c:v>
                </c:pt>
                <c:pt idx="9337">
                  <c:v>0.5732778893200875</c:v>
                </c:pt>
                <c:pt idx="9338">
                  <c:v>0.40365284123582207</c:v>
                </c:pt>
                <c:pt idx="9339">
                  <c:v>0.45290204710570781</c:v>
                </c:pt>
                <c:pt idx="9340">
                  <c:v>0.53576617779805302</c:v>
                </c:pt>
                <c:pt idx="9341">
                  <c:v>0.61546074959493513</c:v>
                </c:pt>
                <c:pt idx="9342">
                  <c:v>0.51454770771961034</c:v>
                </c:pt>
                <c:pt idx="9343">
                  <c:v>0.57499856995473164</c:v>
                </c:pt>
                <c:pt idx="9344">
                  <c:v>0.56226019651091608</c:v>
                </c:pt>
                <c:pt idx="9345">
                  <c:v>0.58680614751220095</c:v>
                </c:pt>
                <c:pt idx="9346">
                  <c:v>0.42447679053471382</c:v>
                </c:pt>
                <c:pt idx="9347">
                  <c:v>0.57474982297947241</c:v>
                </c:pt>
                <c:pt idx="9348">
                  <c:v>0.43694091536140567</c:v>
                </c:pt>
                <c:pt idx="9349">
                  <c:v>0.63526120259195595</c:v>
                </c:pt>
                <c:pt idx="9350">
                  <c:v>0.50825389741584037</c:v>
                </c:pt>
                <c:pt idx="9351">
                  <c:v>0.56028157513080767</c:v>
                </c:pt>
                <c:pt idx="9352">
                  <c:v>0.43368794453426751</c:v>
                </c:pt>
                <c:pt idx="9353">
                  <c:v>0.6252891612830257</c:v>
                </c:pt>
                <c:pt idx="9354">
                  <c:v>0.62739450926349172</c:v>
                </c:pt>
                <c:pt idx="9355">
                  <c:v>0.56713113359343159</c:v>
                </c:pt>
                <c:pt idx="9356">
                  <c:v>0.45364987295374837</c:v>
                </c:pt>
                <c:pt idx="9357">
                  <c:v>0.58731423997515608</c:v>
                </c:pt>
                <c:pt idx="9358">
                  <c:v>0.69325699963997922</c:v>
                </c:pt>
                <c:pt idx="9359">
                  <c:v>0.45821496513247889</c:v>
                </c:pt>
                <c:pt idx="9360">
                  <c:v>0.53248942932139964</c:v>
                </c:pt>
                <c:pt idx="9361">
                  <c:v>0.46449114875742709</c:v>
                </c:pt>
                <c:pt idx="9362">
                  <c:v>0.57780742533298934</c:v>
                </c:pt>
                <c:pt idx="9363">
                  <c:v>0.54193875925978985</c:v>
                </c:pt>
                <c:pt idx="9364">
                  <c:v>0.58194849538999993</c:v>
                </c:pt>
                <c:pt idx="9365">
                  <c:v>0.50723050724062568</c:v>
                </c:pt>
                <c:pt idx="9366">
                  <c:v>0.4798543455348821</c:v>
                </c:pt>
                <c:pt idx="9367">
                  <c:v>0.53526055025157193</c:v>
                </c:pt>
                <c:pt idx="9368">
                  <c:v>0.37225445240264765</c:v>
                </c:pt>
                <c:pt idx="9369">
                  <c:v>0.42316756510156966</c:v>
                </c:pt>
                <c:pt idx="9370">
                  <c:v>0.55445928913143039</c:v>
                </c:pt>
                <c:pt idx="9371">
                  <c:v>0.65147300237503414</c:v>
                </c:pt>
                <c:pt idx="9372">
                  <c:v>0.59882143511495867</c:v>
                </c:pt>
                <c:pt idx="9373">
                  <c:v>0.46475319806228088</c:v>
                </c:pt>
                <c:pt idx="9374">
                  <c:v>0.52855776813631494</c:v>
                </c:pt>
                <c:pt idx="9375">
                  <c:v>0.47119380784088777</c:v>
                </c:pt>
                <c:pt idx="9376">
                  <c:v>0.51951964853154664</c:v>
                </c:pt>
                <c:pt idx="9377">
                  <c:v>0.63718379054383434</c:v>
                </c:pt>
                <c:pt idx="9378">
                  <c:v>0.42945789172723481</c:v>
                </c:pt>
                <c:pt idx="9379">
                  <c:v>0.62209737140679833</c:v>
                </c:pt>
                <c:pt idx="9380">
                  <c:v>0.47166852504718793</c:v>
                </c:pt>
                <c:pt idx="9381">
                  <c:v>0.51072959246792748</c:v>
                </c:pt>
                <c:pt idx="9382">
                  <c:v>0.59879837477582576</c:v>
                </c:pt>
                <c:pt idx="9383">
                  <c:v>0.65365942678379974</c:v>
                </c:pt>
                <c:pt idx="9384">
                  <c:v>0.53384626105789412</c:v>
                </c:pt>
                <c:pt idx="9385">
                  <c:v>0.54324299652297203</c:v>
                </c:pt>
                <c:pt idx="9386">
                  <c:v>0.49970639397073846</c:v>
                </c:pt>
                <c:pt idx="9387">
                  <c:v>0.5288930622050898</c:v>
                </c:pt>
                <c:pt idx="9388">
                  <c:v>0.44938483454431488</c:v>
                </c:pt>
                <c:pt idx="9389">
                  <c:v>0.56593368229076302</c:v>
                </c:pt>
                <c:pt idx="9390">
                  <c:v>0.53650454334702802</c:v>
                </c:pt>
                <c:pt idx="9391">
                  <c:v>0.50068770098220339</c:v>
                </c:pt>
                <c:pt idx="9392">
                  <c:v>0.56778471330352265</c:v>
                </c:pt>
                <c:pt idx="9393">
                  <c:v>0.51931231365602082</c:v>
                </c:pt>
                <c:pt idx="9394">
                  <c:v>0.67259316277206838</c:v>
                </c:pt>
                <c:pt idx="9395">
                  <c:v>0.44419591091243316</c:v>
                </c:pt>
                <c:pt idx="9396">
                  <c:v>0.47869510516143837</c:v>
                </c:pt>
                <c:pt idx="9397">
                  <c:v>0.67014177719171586</c:v>
                </c:pt>
                <c:pt idx="9398">
                  <c:v>0.47105215786454324</c:v>
                </c:pt>
                <c:pt idx="9399">
                  <c:v>0.68482100286148462</c:v>
                </c:pt>
                <c:pt idx="9400">
                  <c:v>0.37470386944057288</c:v>
                </c:pt>
                <c:pt idx="9401">
                  <c:v>0.45071839293593768</c:v>
                </c:pt>
                <c:pt idx="9402">
                  <c:v>0.65603161373208341</c:v>
                </c:pt>
                <c:pt idx="9403">
                  <c:v>0.43512623640661469</c:v>
                </c:pt>
                <c:pt idx="9404">
                  <c:v>0.50860022440531838</c:v>
                </c:pt>
                <c:pt idx="9405">
                  <c:v>0.50631313078935103</c:v>
                </c:pt>
                <c:pt idx="9406">
                  <c:v>0.47205034914383959</c:v>
                </c:pt>
                <c:pt idx="9407">
                  <c:v>0.46300311941816291</c:v>
                </c:pt>
                <c:pt idx="9408">
                  <c:v>0.54080766834621385</c:v>
                </c:pt>
                <c:pt idx="9409">
                  <c:v>0.69964267899708199</c:v>
                </c:pt>
                <c:pt idx="9410">
                  <c:v>0.51044862018005455</c:v>
                </c:pt>
                <c:pt idx="9411">
                  <c:v>0.41334037840164473</c:v>
                </c:pt>
                <c:pt idx="9412">
                  <c:v>0.64626106555791929</c:v>
                </c:pt>
                <c:pt idx="9413">
                  <c:v>0.3727703782292679</c:v>
                </c:pt>
                <c:pt idx="9414">
                  <c:v>0.45678684605063513</c:v>
                </c:pt>
                <c:pt idx="9415">
                  <c:v>0.58377510012521439</c:v>
                </c:pt>
                <c:pt idx="9416">
                  <c:v>0.45524535495035756</c:v>
                </c:pt>
                <c:pt idx="9417">
                  <c:v>0.42157316518978466</c:v>
                </c:pt>
                <c:pt idx="9418">
                  <c:v>0.58601759348085791</c:v>
                </c:pt>
                <c:pt idx="9419">
                  <c:v>0.53221476996173112</c:v>
                </c:pt>
                <c:pt idx="9420">
                  <c:v>0.52370812446921211</c:v>
                </c:pt>
                <c:pt idx="9421">
                  <c:v>0.55535756798306246</c:v>
                </c:pt>
                <c:pt idx="9422">
                  <c:v>0.41510035413480256</c:v>
                </c:pt>
                <c:pt idx="9423">
                  <c:v>0.49620186921436055</c:v>
                </c:pt>
                <c:pt idx="9424">
                  <c:v>0.54796111386017032</c:v>
                </c:pt>
                <c:pt idx="9425">
                  <c:v>0.53309306042376259</c:v>
                </c:pt>
                <c:pt idx="9426">
                  <c:v>0.48952022643243503</c:v>
                </c:pt>
                <c:pt idx="9427">
                  <c:v>0.61636644573574406</c:v>
                </c:pt>
                <c:pt idx="9428">
                  <c:v>0.56367961057884597</c:v>
                </c:pt>
                <c:pt idx="9429">
                  <c:v>0.51295334294656159</c:v>
                </c:pt>
                <c:pt idx="9430">
                  <c:v>0.57255215853361019</c:v>
                </c:pt>
                <c:pt idx="9431">
                  <c:v>0.50270845247469076</c:v>
                </c:pt>
                <c:pt idx="9432">
                  <c:v>0.51202432889449045</c:v>
                </c:pt>
                <c:pt idx="9433">
                  <c:v>0.44409551909820444</c:v>
                </c:pt>
                <c:pt idx="9434">
                  <c:v>0.56671807207969793</c:v>
                </c:pt>
                <c:pt idx="9435">
                  <c:v>0.56582657453247542</c:v>
                </c:pt>
                <c:pt idx="9436">
                  <c:v>0.40622252623680405</c:v>
                </c:pt>
                <c:pt idx="9437">
                  <c:v>0.50964938759871259</c:v>
                </c:pt>
                <c:pt idx="9438">
                  <c:v>0.58550859933588595</c:v>
                </c:pt>
                <c:pt idx="9439">
                  <c:v>0.54505994373153066</c:v>
                </c:pt>
                <c:pt idx="9440">
                  <c:v>0.48876656678221447</c:v>
                </c:pt>
                <c:pt idx="9441">
                  <c:v>0.49930539827136294</c:v>
                </c:pt>
                <c:pt idx="9442">
                  <c:v>0.2333967032357038</c:v>
                </c:pt>
                <c:pt idx="9443">
                  <c:v>0.56683951139109179</c:v>
                </c:pt>
                <c:pt idx="9444">
                  <c:v>0.76618831107906737</c:v>
                </c:pt>
                <c:pt idx="9445">
                  <c:v>0.57945664921364781</c:v>
                </c:pt>
                <c:pt idx="9446">
                  <c:v>0.5166568269769175</c:v>
                </c:pt>
                <c:pt idx="9447">
                  <c:v>0.55171164760945801</c:v>
                </c:pt>
                <c:pt idx="9448">
                  <c:v>0.51888654018196312</c:v>
                </c:pt>
                <c:pt idx="9449">
                  <c:v>0.59063415357130955</c:v>
                </c:pt>
                <c:pt idx="9450">
                  <c:v>0.57652862262090754</c:v>
                </c:pt>
                <c:pt idx="9451">
                  <c:v>0.46858964802179809</c:v>
                </c:pt>
                <c:pt idx="9452">
                  <c:v>0.52638815279199647</c:v>
                </c:pt>
                <c:pt idx="9453">
                  <c:v>0.41136503180050121</c:v>
                </c:pt>
                <c:pt idx="9454">
                  <c:v>0.49658723830927948</c:v>
                </c:pt>
                <c:pt idx="9455">
                  <c:v>0.50453421980369761</c:v>
                </c:pt>
                <c:pt idx="9456">
                  <c:v>0.47392604191461185</c:v>
                </c:pt>
                <c:pt idx="9457">
                  <c:v>0.44241235630173642</c:v>
                </c:pt>
                <c:pt idx="9458">
                  <c:v>0.41622773097297033</c:v>
                </c:pt>
                <c:pt idx="9459">
                  <c:v>0.41431226153280376</c:v>
                </c:pt>
                <c:pt idx="9460">
                  <c:v>0.74921573378534778</c:v>
                </c:pt>
                <c:pt idx="9461">
                  <c:v>0.37259098061656287</c:v>
                </c:pt>
                <c:pt idx="9462">
                  <c:v>0.66443661712238999</c:v>
                </c:pt>
                <c:pt idx="9463">
                  <c:v>0.3923782179823227</c:v>
                </c:pt>
                <c:pt idx="9464">
                  <c:v>0.54079574327039726</c:v>
                </c:pt>
                <c:pt idx="9465">
                  <c:v>0.45141728736020004</c:v>
                </c:pt>
                <c:pt idx="9466">
                  <c:v>0.43010440044581227</c:v>
                </c:pt>
                <c:pt idx="9467">
                  <c:v>0.52140710528838474</c:v>
                </c:pt>
                <c:pt idx="9468">
                  <c:v>0.30351639659842167</c:v>
                </c:pt>
                <c:pt idx="9469">
                  <c:v>0.59341418466862894</c:v>
                </c:pt>
                <c:pt idx="9470">
                  <c:v>0.62337446664571716</c:v>
                </c:pt>
                <c:pt idx="9471">
                  <c:v>0.56111327379644915</c:v>
                </c:pt>
                <c:pt idx="9472">
                  <c:v>0.38435741681340374</c:v>
                </c:pt>
                <c:pt idx="9473">
                  <c:v>0.51576573073291876</c:v>
                </c:pt>
                <c:pt idx="9474">
                  <c:v>0.38345502476622301</c:v>
                </c:pt>
                <c:pt idx="9475">
                  <c:v>0.59152691737237162</c:v>
                </c:pt>
                <c:pt idx="9476">
                  <c:v>0.42955981516891117</c:v>
                </c:pt>
                <c:pt idx="9477">
                  <c:v>0.53056436637984705</c:v>
                </c:pt>
                <c:pt idx="9478">
                  <c:v>0.56670107812911208</c:v>
                </c:pt>
                <c:pt idx="9479">
                  <c:v>0.45154248387643581</c:v>
                </c:pt>
                <c:pt idx="9480">
                  <c:v>0.65406495052864044</c:v>
                </c:pt>
                <c:pt idx="9481">
                  <c:v>0.4982852234367155</c:v>
                </c:pt>
                <c:pt idx="9482">
                  <c:v>0.52215772166228225</c:v>
                </c:pt>
                <c:pt idx="9483">
                  <c:v>0.46629913541376855</c:v>
                </c:pt>
                <c:pt idx="9484">
                  <c:v>0.4948446053536647</c:v>
                </c:pt>
                <c:pt idx="9485">
                  <c:v>0.50302382097760645</c:v>
                </c:pt>
                <c:pt idx="9486">
                  <c:v>0.55816171176400498</c:v>
                </c:pt>
                <c:pt idx="9487">
                  <c:v>0.52391946221789232</c:v>
                </c:pt>
                <c:pt idx="9488">
                  <c:v>0.3568539081607528</c:v>
                </c:pt>
                <c:pt idx="9489">
                  <c:v>0.3738538762837304</c:v>
                </c:pt>
                <c:pt idx="9490">
                  <c:v>0.50714058579602495</c:v>
                </c:pt>
                <c:pt idx="9491">
                  <c:v>0.46085984674661384</c:v>
                </c:pt>
                <c:pt idx="9492">
                  <c:v>0.49196780610301977</c:v>
                </c:pt>
                <c:pt idx="9493">
                  <c:v>0.51074068252153604</c:v>
                </c:pt>
                <c:pt idx="9494">
                  <c:v>0.64143002387056181</c:v>
                </c:pt>
                <c:pt idx="9495">
                  <c:v>0.45130956682583601</c:v>
                </c:pt>
                <c:pt idx="9496">
                  <c:v>0.51230029391380494</c:v>
                </c:pt>
                <c:pt idx="9497">
                  <c:v>0.39792435810696569</c:v>
                </c:pt>
                <c:pt idx="9498">
                  <c:v>0.44469908015316129</c:v>
                </c:pt>
                <c:pt idx="9499">
                  <c:v>0.5369078149635218</c:v>
                </c:pt>
                <c:pt idx="9500">
                  <c:v>0.47005785516948112</c:v>
                </c:pt>
                <c:pt idx="9501">
                  <c:v>0.4027247360649252</c:v>
                </c:pt>
                <c:pt idx="9502">
                  <c:v>0.46385396990871158</c:v>
                </c:pt>
                <c:pt idx="9503">
                  <c:v>0.55247755588054959</c:v>
                </c:pt>
                <c:pt idx="9504">
                  <c:v>0.43673643102085441</c:v>
                </c:pt>
                <c:pt idx="9505">
                  <c:v>0.48055116619999128</c:v>
                </c:pt>
                <c:pt idx="9506">
                  <c:v>0.54954727851695984</c:v>
                </c:pt>
                <c:pt idx="9507">
                  <c:v>0.48287630911197826</c:v>
                </c:pt>
                <c:pt idx="9508">
                  <c:v>0.36933817800001872</c:v>
                </c:pt>
                <c:pt idx="9509">
                  <c:v>0.53784930215520121</c:v>
                </c:pt>
                <c:pt idx="9510">
                  <c:v>0.54697560231205089</c:v>
                </c:pt>
                <c:pt idx="9511">
                  <c:v>0.42797862846718748</c:v>
                </c:pt>
                <c:pt idx="9512">
                  <c:v>0.56511555116774248</c:v>
                </c:pt>
                <c:pt idx="9513">
                  <c:v>0.57846072083293443</c:v>
                </c:pt>
                <c:pt idx="9514">
                  <c:v>0.51011405210706728</c:v>
                </c:pt>
                <c:pt idx="9515">
                  <c:v>0.60468763815867765</c:v>
                </c:pt>
                <c:pt idx="9516">
                  <c:v>0.58207559164301315</c:v>
                </c:pt>
                <c:pt idx="9517">
                  <c:v>0.56493357654192888</c:v>
                </c:pt>
                <c:pt idx="9518">
                  <c:v>0.69250943724534164</c:v>
                </c:pt>
                <c:pt idx="9519">
                  <c:v>0.30907120654824949</c:v>
                </c:pt>
                <c:pt idx="9520">
                  <c:v>0.51503766285805896</c:v>
                </c:pt>
                <c:pt idx="9521">
                  <c:v>0.51198045215629029</c:v>
                </c:pt>
                <c:pt idx="9522">
                  <c:v>0.53303270287856741</c:v>
                </c:pt>
                <c:pt idx="9523">
                  <c:v>0.56218574355257833</c:v>
                </c:pt>
                <c:pt idx="9524">
                  <c:v>0.42878740782025915</c:v>
                </c:pt>
                <c:pt idx="9525">
                  <c:v>0.6484420746843389</c:v>
                </c:pt>
                <c:pt idx="9526">
                  <c:v>0.47469987438220151</c:v>
                </c:pt>
                <c:pt idx="9527">
                  <c:v>0.45111613204491041</c:v>
                </c:pt>
                <c:pt idx="9528">
                  <c:v>0.62520510140392738</c:v>
                </c:pt>
                <c:pt idx="9529">
                  <c:v>0.63525709565061295</c:v>
                </c:pt>
                <c:pt idx="9530">
                  <c:v>0.58710587567418271</c:v>
                </c:pt>
                <c:pt idx="9531">
                  <c:v>0.52887147902251241</c:v>
                </c:pt>
                <c:pt idx="9532">
                  <c:v>0.49300597250151523</c:v>
                </c:pt>
                <c:pt idx="9533">
                  <c:v>0.56614433467439307</c:v>
                </c:pt>
                <c:pt idx="9534">
                  <c:v>0.43236845145174124</c:v>
                </c:pt>
                <c:pt idx="9535">
                  <c:v>0.48325926281816356</c:v>
                </c:pt>
                <c:pt idx="9536">
                  <c:v>0.51314920405220232</c:v>
                </c:pt>
                <c:pt idx="9537">
                  <c:v>0.44136903923100612</c:v>
                </c:pt>
                <c:pt idx="9538">
                  <c:v>0.34276265129017369</c:v>
                </c:pt>
                <c:pt idx="9539">
                  <c:v>0.57007918905932065</c:v>
                </c:pt>
                <c:pt idx="9540">
                  <c:v>0.52531055172707575</c:v>
                </c:pt>
                <c:pt idx="9541">
                  <c:v>0.51311879537261784</c:v>
                </c:pt>
                <c:pt idx="9542">
                  <c:v>0.46084549659826263</c:v>
                </c:pt>
                <c:pt idx="9543">
                  <c:v>0.49633017197261731</c:v>
                </c:pt>
                <c:pt idx="9544">
                  <c:v>0.4530044455355377</c:v>
                </c:pt>
                <c:pt idx="9545">
                  <c:v>0.55402951296181624</c:v>
                </c:pt>
                <c:pt idx="9546">
                  <c:v>0.40021057436437063</c:v>
                </c:pt>
                <c:pt idx="9547">
                  <c:v>0.45381565985701383</c:v>
                </c:pt>
                <c:pt idx="9548">
                  <c:v>0.54691269853773039</c:v>
                </c:pt>
                <c:pt idx="9549">
                  <c:v>0.53823655192440456</c:v>
                </c:pt>
                <c:pt idx="9550">
                  <c:v>0.57912099908934689</c:v>
                </c:pt>
                <c:pt idx="9551">
                  <c:v>0.54888143560610225</c:v>
                </c:pt>
                <c:pt idx="9552">
                  <c:v>0.56617419354366982</c:v>
                </c:pt>
                <c:pt idx="9553">
                  <c:v>0.57325034206229253</c:v>
                </c:pt>
                <c:pt idx="9554">
                  <c:v>0.5907266348475585</c:v>
                </c:pt>
                <c:pt idx="9555">
                  <c:v>0.5759476538409134</c:v>
                </c:pt>
                <c:pt idx="9556">
                  <c:v>0.45360697215469803</c:v>
                </c:pt>
                <c:pt idx="9557">
                  <c:v>0.48064048957724193</c:v>
                </c:pt>
                <c:pt idx="9558">
                  <c:v>0.441101445174016</c:v>
                </c:pt>
                <c:pt idx="9559">
                  <c:v>0.49216138996008751</c:v>
                </c:pt>
                <c:pt idx="9560">
                  <c:v>0.5176654249055247</c:v>
                </c:pt>
                <c:pt idx="9561">
                  <c:v>0.55366966862764155</c:v>
                </c:pt>
                <c:pt idx="9562">
                  <c:v>0.62144671691724251</c:v>
                </c:pt>
                <c:pt idx="9563">
                  <c:v>0.48741504158834648</c:v>
                </c:pt>
                <c:pt idx="9564">
                  <c:v>0.45983135744144421</c:v>
                </c:pt>
                <c:pt idx="9565">
                  <c:v>0.39308087814300868</c:v>
                </c:pt>
                <c:pt idx="9566">
                  <c:v>0.43589775046560947</c:v>
                </c:pt>
                <c:pt idx="9567">
                  <c:v>0.67005070400082978</c:v>
                </c:pt>
                <c:pt idx="9568">
                  <c:v>0.66071927033151645</c:v>
                </c:pt>
                <c:pt idx="9569">
                  <c:v>0.5263256568475625</c:v>
                </c:pt>
                <c:pt idx="9570">
                  <c:v>0.48524384962239164</c:v>
                </c:pt>
                <c:pt idx="9571">
                  <c:v>0.53147612230749375</c:v>
                </c:pt>
                <c:pt idx="9572">
                  <c:v>0.58054238879341935</c:v>
                </c:pt>
                <c:pt idx="9573">
                  <c:v>0.51284066328835765</c:v>
                </c:pt>
                <c:pt idx="9574">
                  <c:v>0.53150716927113273</c:v>
                </c:pt>
                <c:pt idx="9575">
                  <c:v>0.43596679412968975</c:v>
                </c:pt>
                <c:pt idx="9576">
                  <c:v>0.46611006849243025</c:v>
                </c:pt>
                <c:pt idx="9577">
                  <c:v>0.50736536094853879</c:v>
                </c:pt>
                <c:pt idx="9578">
                  <c:v>0.44374379818508275</c:v>
                </c:pt>
                <c:pt idx="9579">
                  <c:v>0.53865081225303213</c:v>
                </c:pt>
                <c:pt idx="9580">
                  <c:v>0.42161092597739447</c:v>
                </c:pt>
                <c:pt idx="9581">
                  <c:v>0.56366407031906385</c:v>
                </c:pt>
                <c:pt idx="9582">
                  <c:v>0.58268503095457924</c:v>
                </c:pt>
                <c:pt idx="9583">
                  <c:v>0.58137628696659294</c:v>
                </c:pt>
                <c:pt idx="9584">
                  <c:v>0.68439537751596247</c:v>
                </c:pt>
                <c:pt idx="9585">
                  <c:v>0.53763288863497949</c:v>
                </c:pt>
                <c:pt idx="9586">
                  <c:v>0.42047365576456297</c:v>
                </c:pt>
                <c:pt idx="9587">
                  <c:v>0.51285151479376001</c:v>
                </c:pt>
                <c:pt idx="9588">
                  <c:v>0.57995120821927038</c:v>
                </c:pt>
                <c:pt idx="9589">
                  <c:v>0.76196778257319553</c:v>
                </c:pt>
                <c:pt idx="9590">
                  <c:v>0.52403084896851038</c:v>
                </c:pt>
                <c:pt idx="9591">
                  <c:v>0.54295509688000221</c:v>
                </c:pt>
                <c:pt idx="9592">
                  <c:v>0.37805912460731456</c:v>
                </c:pt>
                <c:pt idx="9593">
                  <c:v>0.51848889576054746</c:v>
                </c:pt>
                <c:pt idx="9594">
                  <c:v>0.55223937992059602</c:v>
                </c:pt>
                <c:pt idx="9595">
                  <c:v>0.52003120479086318</c:v>
                </c:pt>
                <c:pt idx="9596">
                  <c:v>0.52726922714209268</c:v>
                </c:pt>
                <c:pt idx="9597">
                  <c:v>0.52675401391550081</c:v>
                </c:pt>
                <c:pt idx="9598">
                  <c:v>0.63449874464259493</c:v>
                </c:pt>
                <c:pt idx="9599">
                  <c:v>0.50163330211834989</c:v>
                </c:pt>
                <c:pt idx="9600">
                  <c:v>0.44839821875772412</c:v>
                </c:pt>
                <c:pt idx="9601">
                  <c:v>0.50192739814268972</c:v>
                </c:pt>
                <c:pt idx="9602">
                  <c:v>0.59198478225216133</c:v>
                </c:pt>
                <c:pt idx="9603">
                  <c:v>0.47569728112873083</c:v>
                </c:pt>
                <c:pt idx="9604">
                  <c:v>0.4381507808400788</c:v>
                </c:pt>
                <c:pt idx="9605">
                  <c:v>0.53074331965350074</c:v>
                </c:pt>
                <c:pt idx="9606">
                  <c:v>0.55127807054183664</c:v>
                </c:pt>
                <c:pt idx="9607">
                  <c:v>0.58208503898318564</c:v>
                </c:pt>
                <c:pt idx="9608">
                  <c:v>0.36306784646664608</c:v>
                </c:pt>
                <c:pt idx="9609">
                  <c:v>0.58168403956775216</c:v>
                </c:pt>
                <c:pt idx="9610">
                  <c:v>0.58087225995053937</c:v>
                </c:pt>
                <c:pt idx="9611">
                  <c:v>0.55982205950987518</c:v>
                </c:pt>
                <c:pt idx="9612">
                  <c:v>0.46757670878304447</c:v>
                </c:pt>
                <c:pt idx="9613">
                  <c:v>0.46433804019133013</c:v>
                </c:pt>
                <c:pt idx="9614">
                  <c:v>0.41397561574272029</c:v>
                </c:pt>
                <c:pt idx="9615">
                  <c:v>0.50654080715356098</c:v>
                </c:pt>
                <c:pt idx="9616">
                  <c:v>0.58323187209351368</c:v>
                </c:pt>
                <c:pt idx="9617">
                  <c:v>0.49809029865199111</c:v>
                </c:pt>
                <c:pt idx="9618">
                  <c:v>0.32966320455754372</c:v>
                </c:pt>
                <c:pt idx="9619">
                  <c:v>0.57208832350065519</c:v>
                </c:pt>
                <c:pt idx="9620">
                  <c:v>0.57352044044837402</c:v>
                </c:pt>
                <c:pt idx="9621">
                  <c:v>0.59076909506647224</c:v>
                </c:pt>
                <c:pt idx="9622">
                  <c:v>0.57526550528741172</c:v>
                </c:pt>
                <c:pt idx="9623">
                  <c:v>0.62685571886512059</c:v>
                </c:pt>
                <c:pt idx="9624">
                  <c:v>0.52727735108653406</c:v>
                </c:pt>
                <c:pt idx="9625">
                  <c:v>0.63409440432148589</c:v>
                </c:pt>
                <c:pt idx="9626">
                  <c:v>0.69985977453427461</c:v>
                </c:pt>
                <c:pt idx="9627">
                  <c:v>0.47844712201405754</c:v>
                </c:pt>
                <c:pt idx="9628">
                  <c:v>0.50078741863551746</c:v>
                </c:pt>
                <c:pt idx="9629">
                  <c:v>0.64826896944019019</c:v>
                </c:pt>
                <c:pt idx="9630">
                  <c:v>0.59483114615704358</c:v>
                </c:pt>
                <c:pt idx="9631">
                  <c:v>0.701981835568807</c:v>
                </c:pt>
                <c:pt idx="9632">
                  <c:v>0.57937892321932172</c:v>
                </c:pt>
                <c:pt idx="9633">
                  <c:v>0.68156518711893199</c:v>
                </c:pt>
                <c:pt idx="9634">
                  <c:v>0.58054315549496982</c:v>
                </c:pt>
                <c:pt idx="9635">
                  <c:v>0.67904464149086219</c:v>
                </c:pt>
                <c:pt idx="9636">
                  <c:v>0.58047446514782308</c:v>
                </c:pt>
                <c:pt idx="9637">
                  <c:v>0.51572644606196505</c:v>
                </c:pt>
                <c:pt idx="9638">
                  <c:v>0.4824989968561581</c:v>
                </c:pt>
                <c:pt idx="9639">
                  <c:v>0.57781428887548503</c:v>
                </c:pt>
                <c:pt idx="9640">
                  <c:v>0.40937356876408404</c:v>
                </c:pt>
                <c:pt idx="9641">
                  <c:v>0.56691963125132527</c:v>
                </c:pt>
                <c:pt idx="9642">
                  <c:v>0.50448791605652843</c:v>
                </c:pt>
                <c:pt idx="9643">
                  <c:v>0.60438839847981662</c:v>
                </c:pt>
                <c:pt idx="9644">
                  <c:v>0.60041974142760102</c:v>
                </c:pt>
                <c:pt idx="9645">
                  <c:v>0.4343060546933164</c:v>
                </c:pt>
                <c:pt idx="9646">
                  <c:v>0.53711013377768102</c:v>
                </c:pt>
                <c:pt idx="9647">
                  <c:v>0.50304339901697059</c:v>
                </c:pt>
                <c:pt idx="9648">
                  <c:v>0.59998011448314259</c:v>
                </c:pt>
                <c:pt idx="9649">
                  <c:v>0.60970716676227943</c:v>
                </c:pt>
                <c:pt idx="9650">
                  <c:v>0.53718766654629113</c:v>
                </c:pt>
                <c:pt idx="9651">
                  <c:v>0.66905682449863779</c:v>
                </c:pt>
                <c:pt idx="9652">
                  <c:v>0.54130583445621161</c:v>
                </c:pt>
                <c:pt idx="9653">
                  <c:v>0.42574025097797968</c:v>
                </c:pt>
                <c:pt idx="9654">
                  <c:v>0.50702310034376585</c:v>
                </c:pt>
                <c:pt idx="9655">
                  <c:v>0.41156889746576686</c:v>
                </c:pt>
                <c:pt idx="9656">
                  <c:v>0.49437572526317991</c:v>
                </c:pt>
                <c:pt idx="9657">
                  <c:v>0.75638781539468214</c:v>
                </c:pt>
                <c:pt idx="9658">
                  <c:v>0.49383993708027435</c:v>
                </c:pt>
                <c:pt idx="9659">
                  <c:v>0.5937163052592076</c:v>
                </c:pt>
                <c:pt idx="9660">
                  <c:v>0.37929140484531204</c:v>
                </c:pt>
                <c:pt idx="9661">
                  <c:v>0.55181915500293688</c:v>
                </c:pt>
                <c:pt idx="9662">
                  <c:v>0.62415404655409912</c:v>
                </c:pt>
                <c:pt idx="9663">
                  <c:v>0.53984159149223754</c:v>
                </c:pt>
                <c:pt idx="9664">
                  <c:v>0.5524361692304891</c:v>
                </c:pt>
                <c:pt idx="9665">
                  <c:v>0.5718414087398821</c:v>
                </c:pt>
                <c:pt idx="9666">
                  <c:v>0.665951776411565</c:v>
                </c:pt>
                <c:pt idx="9667">
                  <c:v>0.49042450306615576</c:v>
                </c:pt>
                <c:pt idx="9668">
                  <c:v>0.53587868322582832</c:v>
                </c:pt>
                <c:pt idx="9669">
                  <c:v>0.5049469831479132</c:v>
                </c:pt>
                <c:pt idx="9670">
                  <c:v>0.53928420140843092</c:v>
                </c:pt>
                <c:pt idx="9671">
                  <c:v>0.46290829635367214</c:v>
                </c:pt>
                <c:pt idx="9672">
                  <c:v>0.46693715273307262</c:v>
                </c:pt>
                <c:pt idx="9673">
                  <c:v>0.49169231060155671</c:v>
                </c:pt>
                <c:pt idx="9674">
                  <c:v>0.68751547090695075</c:v>
                </c:pt>
                <c:pt idx="9675">
                  <c:v>0.59168521827635223</c:v>
                </c:pt>
                <c:pt idx="9676">
                  <c:v>0.43062683262092599</c:v>
                </c:pt>
                <c:pt idx="9677">
                  <c:v>0.55924734523678044</c:v>
                </c:pt>
                <c:pt idx="9678">
                  <c:v>0.44138723881206215</c:v>
                </c:pt>
                <c:pt idx="9679">
                  <c:v>0.46789529304577282</c:v>
                </c:pt>
                <c:pt idx="9680">
                  <c:v>0.71333664381394413</c:v>
                </c:pt>
                <c:pt idx="9681">
                  <c:v>0.47645988567701913</c:v>
                </c:pt>
                <c:pt idx="9682">
                  <c:v>0.42752989623909154</c:v>
                </c:pt>
                <c:pt idx="9683">
                  <c:v>0.4988232664177577</c:v>
                </c:pt>
                <c:pt idx="9684">
                  <c:v>0.3665875177658825</c:v>
                </c:pt>
                <c:pt idx="9685">
                  <c:v>0.51954066881270955</c:v>
                </c:pt>
                <c:pt idx="9686">
                  <c:v>0.54528182308629081</c:v>
                </c:pt>
                <c:pt idx="9687">
                  <c:v>0.65269390279781025</c:v>
                </c:pt>
                <c:pt idx="9688">
                  <c:v>0.3841815637646861</c:v>
                </c:pt>
                <c:pt idx="9689">
                  <c:v>0.3790572911065801</c:v>
                </c:pt>
                <c:pt idx="9690">
                  <c:v>0.38709465193623588</c:v>
                </c:pt>
                <c:pt idx="9691">
                  <c:v>0.55722344938955592</c:v>
                </c:pt>
                <c:pt idx="9692">
                  <c:v>0.51179614530720263</c:v>
                </c:pt>
                <c:pt idx="9693">
                  <c:v>0.57558484999549575</c:v>
                </c:pt>
                <c:pt idx="9694">
                  <c:v>0.47145400322177217</c:v>
                </c:pt>
                <c:pt idx="9695">
                  <c:v>0.50246465649499794</c:v>
                </c:pt>
                <c:pt idx="9696">
                  <c:v>0.59996799225330932</c:v>
                </c:pt>
                <c:pt idx="9697">
                  <c:v>0.60962290748966685</c:v>
                </c:pt>
                <c:pt idx="9698">
                  <c:v>0.4791112153599949</c:v>
                </c:pt>
                <c:pt idx="9699">
                  <c:v>0.51778587319966096</c:v>
                </c:pt>
                <c:pt idx="9700">
                  <c:v>0.63665053495617774</c:v>
                </c:pt>
                <c:pt idx="9701">
                  <c:v>0.46693478779256054</c:v>
                </c:pt>
                <c:pt idx="9702">
                  <c:v>0.58916739481288793</c:v>
                </c:pt>
                <c:pt idx="9703">
                  <c:v>0.47443092913828594</c:v>
                </c:pt>
                <c:pt idx="9704">
                  <c:v>0.43020270880387218</c:v>
                </c:pt>
                <c:pt idx="9705">
                  <c:v>0.5655158707442316</c:v>
                </c:pt>
                <c:pt idx="9706">
                  <c:v>0.42484941676090282</c:v>
                </c:pt>
                <c:pt idx="9707">
                  <c:v>0.5621656566976454</c:v>
                </c:pt>
                <c:pt idx="9708">
                  <c:v>0.51378355346667393</c:v>
                </c:pt>
                <c:pt idx="9709">
                  <c:v>0.55152344781628937</c:v>
                </c:pt>
                <c:pt idx="9710">
                  <c:v>0.54688003412968911</c:v>
                </c:pt>
                <c:pt idx="9711">
                  <c:v>0.49291631403665109</c:v>
                </c:pt>
                <c:pt idx="9712">
                  <c:v>0.62387462024282003</c:v>
                </c:pt>
                <c:pt idx="9713">
                  <c:v>0.44795666974999998</c:v>
                </c:pt>
                <c:pt idx="9714">
                  <c:v>0.47327591798007412</c:v>
                </c:pt>
                <c:pt idx="9715">
                  <c:v>0.41891999146633158</c:v>
                </c:pt>
                <c:pt idx="9716">
                  <c:v>0.6418524497874315</c:v>
                </c:pt>
                <c:pt idx="9717">
                  <c:v>0.56620259590047473</c:v>
                </c:pt>
                <c:pt idx="9718">
                  <c:v>0.50051428062369685</c:v>
                </c:pt>
                <c:pt idx="9719">
                  <c:v>0.35430528016968948</c:v>
                </c:pt>
                <c:pt idx="9720">
                  <c:v>0.57901631031132017</c:v>
                </c:pt>
                <c:pt idx="9721">
                  <c:v>0.51859275277868155</c:v>
                </c:pt>
                <c:pt idx="9722">
                  <c:v>0.50091675712503758</c:v>
                </c:pt>
                <c:pt idx="9723">
                  <c:v>0.59087895011997293</c:v>
                </c:pt>
                <c:pt idx="9724">
                  <c:v>0.66788082348061395</c:v>
                </c:pt>
                <c:pt idx="9725">
                  <c:v>0.69562818537673188</c:v>
                </c:pt>
                <c:pt idx="9726">
                  <c:v>0.35841914025433302</c:v>
                </c:pt>
                <c:pt idx="9727">
                  <c:v>0.44349518733140081</c:v>
                </c:pt>
                <c:pt idx="9728">
                  <c:v>0.62646044867822104</c:v>
                </c:pt>
                <c:pt idx="9729">
                  <c:v>0.58768320453579748</c:v>
                </c:pt>
                <c:pt idx="9730">
                  <c:v>0.39792360895919715</c:v>
                </c:pt>
                <c:pt idx="9731">
                  <c:v>0.44974478841417037</c:v>
                </c:pt>
                <c:pt idx="9732">
                  <c:v>0.62282525124939936</c:v>
                </c:pt>
                <c:pt idx="9733">
                  <c:v>0.73591326556828329</c:v>
                </c:pt>
                <c:pt idx="9734">
                  <c:v>0.42011293662983407</c:v>
                </c:pt>
                <c:pt idx="9735">
                  <c:v>0.38805273593893364</c:v>
                </c:pt>
                <c:pt idx="9736">
                  <c:v>0.44494103984153655</c:v>
                </c:pt>
                <c:pt idx="9737">
                  <c:v>0.52483200368445748</c:v>
                </c:pt>
                <c:pt idx="9738">
                  <c:v>0.5515977785431363</c:v>
                </c:pt>
                <c:pt idx="9739">
                  <c:v>0.4818191318053644</c:v>
                </c:pt>
                <c:pt idx="9740">
                  <c:v>0.60949879768553261</c:v>
                </c:pt>
                <c:pt idx="9741">
                  <c:v>0.55139160750909921</c:v>
                </c:pt>
                <c:pt idx="9742">
                  <c:v>0.53621008992402064</c:v>
                </c:pt>
                <c:pt idx="9743">
                  <c:v>0.50248307052745278</c:v>
                </c:pt>
                <c:pt idx="9744">
                  <c:v>0.60014598804524932</c:v>
                </c:pt>
                <c:pt idx="9745">
                  <c:v>0.58687126080657259</c:v>
                </c:pt>
                <c:pt idx="9746">
                  <c:v>0.52210980002717466</c:v>
                </c:pt>
                <c:pt idx="9747">
                  <c:v>0.51678770545691843</c:v>
                </c:pt>
                <c:pt idx="9748">
                  <c:v>0.49274979302753458</c:v>
                </c:pt>
                <c:pt idx="9749">
                  <c:v>0.46454820016932774</c:v>
                </c:pt>
                <c:pt idx="9750">
                  <c:v>0.44096931187786426</c:v>
                </c:pt>
                <c:pt idx="9751">
                  <c:v>0.54786921628832663</c:v>
                </c:pt>
                <c:pt idx="9752">
                  <c:v>0.35736081419445009</c:v>
                </c:pt>
                <c:pt idx="9753">
                  <c:v>0.4782248820419881</c:v>
                </c:pt>
                <c:pt idx="9754">
                  <c:v>0.41728558049254133</c:v>
                </c:pt>
                <c:pt idx="9755">
                  <c:v>0.5651833052843217</c:v>
                </c:pt>
                <c:pt idx="9756">
                  <c:v>0.44505839270519876</c:v>
                </c:pt>
                <c:pt idx="9757">
                  <c:v>0.41505263774949719</c:v>
                </c:pt>
                <c:pt idx="9758">
                  <c:v>0.49556386015841791</c:v>
                </c:pt>
                <c:pt idx="9759">
                  <c:v>0.53309601428065068</c:v>
                </c:pt>
                <c:pt idx="9760">
                  <c:v>0.4101383220891085</c:v>
                </c:pt>
                <c:pt idx="9761">
                  <c:v>0.4294020678973115</c:v>
                </c:pt>
                <c:pt idx="9762">
                  <c:v>0.5877035973090502</c:v>
                </c:pt>
                <c:pt idx="9763">
                  <c:v>0.4972944264964802</c:v>
                </c:pt>
                <c:pt idx="9764">
                  <c:v>0.35386918177735927</c:v>
                </c:pt>
                <c:pt idx="9765">
                  <c:v>0.59778943184044919</c:v>
                </c:pt>
                <c:pt idx="9766">
                  <c:v>0.46074324925564758</c:v>
                </c:pt>
                <c:pt idx="9767">
                  <c:v>0.56916789578359295</c:v>
                </c:pt>
                <c:pt idx="9768">
                  <c:v>0.62740135897723215</c:v>
                </c:pt>
                <c:pt idx="9769">
                  <c:v>0.56567948133511081</c:v>
                </c:pt>
                <c:pt idx="9770">
                  <c:v>0.60917624550544491</c:v>
                </c:pt>
                <c:pt idx="9771">
                  <c:v>0.54920583153709346</c:v>
                </c:pt>
                <c:pt idx="9772">
                  <c:v>0.5346698624825208</c:v>
                </c:pt>
                <c:pt idx="9773">
                  <c:v>0.59587997172058182</c:v>
                </c:pt>
                <c:pt idx="9774">
                  <c:v>0.53113696390278065</c:v>
                </c:pt>
                <c:pt idx="9775">
                  <c:v>0.50599578995904682</c:v>
                </c:pt>
                <c:pt idx="9776">
                  <c:v>0.54397455518423254</c:v>
                </c:pt>
                <c:pt idx="9777">
                  <c:v>0.53752637325097408</c:v>
                </c:pt>
                <c:pt idx="9778">
                  <c:v>0.47625415178480829</c:v>
                </c:pt>
                <c:pt idx="9779">
                  <c:v>0.6759653553644035</c:v>
                </c:pt>
                <c:pt idx="9780">
                  <c:v>0.56678416959131483</c:v>
                </c:pt>
                <c:pt idx="9781">
                  <c:v>0.57413515473245447</c:v>
                </c:pt>
                <c:pt idx="9782">
                  <c:v>0.5192254738146872</c:v>
                </c:pt>
                <c:pt idx="9783">
                  <c:v>0.32178640224020211</c:v>
                </c:pt>
                <c:pt idx="9784">
                  <c:v>0.53371329320955463</c:v>
                </c:pt>
                <c:pt idx="9785">
                  <c:v>0.44748065680542565</c:v>
                </c:pt>
                <c:pt idx="9786">
                  <c:v>0.37192279688445923</c:v>
                </c:pt>
                <c:pt idx="9787">
                  <c:v>0.34539031825951949</c:v>
                </c:pt>
                <c:pt idx="9788">
                  <c:v>0.5538757319817238</c:v>
                </c:pt>
                <c:pt idx="9789">
                  <c:v>0.63438459197592267</c:v>
                </c:pt>
                <c:pt idx="9790">
                  <c:v>0.55510612051777808</c:v>
                </c:pt>
                <c:pt idx="9791">
                  <c:v>0.3969612696580242</c:v>
                </c:pt>
                <c:pt idx="9792">
                  <c:v>0.57195064867215628</c:v>
                </c:pt>
                <c:pt idx="9793">
                  <c:v>0.47404975734747318</c:v>
                </c:pt>
                <c:pt idx="9794">
                  <c:v>0.58784839671119038</c:v>
                </c:pt>
                <c:pt idx="9795">
                  <c:v>0.47157415798940594</c:v>
                </c:pt>
                <c:pt idx="9796">
                  <c:v>0.59390388358360691</c:v>
                </c:pt>
                <c:pt idx="9797">
                  <c:v>0.81227586838736288</c:v>
                </c:pt>
                <c:pt idx="9798">
                  <c:v>0.36647680169107055</c:v>
                </c:pt>
                <c:pt idx="9799">
                  <c:v>0.4522703894474257</c:v>
                </c:pt>
                <c:pt idx="9800">
                  <c:v>0.55605410296428381</c:v>
                </c:pt>
                <c:pt idx="9801">
                  <c:v>0.56973116266077495</c:v>
                </c:pt>
                <c:pt idx="9802">
                  <c:v>0.52426360954268381</c:v>
                </c:pt>
                <c:pt idx="9803">
                  <c:v>0.49737713622050705</c:v>
                </c:pt>
                <c:pt idx="9804">
                  <c:v>0.54179927899017455</c:v>
                </c:pt>
                <c:pt idx="9805">
                  <c:v>0.51537400048018811</c:v>
                </c:pt>
                <c:pt idx="9806">
                  <c:v>0.54402402873340094</c:v>
                </c:pt>
                <c:pt idx="9807">
                  <c:v>0.48448083256588698</c:v>
                </c:pt>
                <c:pt idx="9808">
                  <c:v>0.48376377422424532</c:v>
                </c:pt>
                <c:pt idx="9809">
                  <c:v>0.53039248963667962</c:v>
                </c:pt>
                <c:pt idx="9810">
                  <c:v>0.6049767436391873</c:v>
                </c:pt>
                <c:pt idx="9811">
                  <c:v>0.55775620650798485</c:v>
                </c:pt>
                <c:pt idx="9812">
                  <c:v>0.58676299025999212</c:v>
                </c:pt>
                <c:pt idx="9813">
                  <c:v>0.44068313579827129</c:v>
                </c:pt>
                <c:pt idx="9814">
                  <c:v>0.42764137365750871</c:v>
                </c:pt>
                <c:pt idx="9815">
                  <c:v>0.4637644991193518</c:v>
                </c:pt>
                <c:pt idx="9816">
                  <c:v>0.70942848508345158</c:v>
                </c:pt>
                <c:pt idx="9817">
                  <c:v>0.43612868953614825</c:v>
                </c:pt>
                <c:pt idx="9818">
                  <c:v>0.49068348191571359</c:v>
                </c:pt>
                <c:pt idx="9819">
                  <c:v>0.52545562157567283</c:v>
                </c:pt>
                <c:pt idx="9820">
                  <c:v>0.65940956401569828</c:v>
                </c:pt>
                <c:pt idx="9821">
                  <c:v>0.45758836856138019</c:v>
                </c:pt>
                <c:pt idx="9822">
                  <c:v>0.61713028554077465</c:v>
                </c:pt>
                <c:pt idx="9823">
                  <c:v>0.47298641059645324</c:v>
                </c:pt>
                <c:pt idx="9824">
                  <c:v>0.60693060222542028</c:v>
                </c:pt>
                <c:pt idx="9825">
                  <c:v>0.46369196435656906</c:v>
                </c:pt>
                <c:pt idx="9826">
                  <c:v>0.56136205329056577</c:v>
                </c:pt>
                <c:pt idx="9827">
                  <c:v>0.62253316994018038</c:v>
                </c:pt>
                <c:pt idx="9828">
                  <c:v>0.71841969559073204</c:v>
                </c:pt>
                <c:pt idx="9829">
                  <c:v>0.55338918189050368</c:v>
                </c:pt>
                <c:pt idx="9830">
                  <c:v>0.49233059566102277</c:v>
                </c:pt>
                <c:pt idx="9831">
                  <c:v>0.56478686952318591</c:v>
                </c:pt>
                <c:pt idx="9832">
                  <c:v>0.6499955949309939</c:v>
                </c:pt>
                <c:pt idx="9833">
                  <c:v>0.46630441415346241</c:v>
                </c:pt>
                <c:pt idx="9834">
                  <c:v>0.59433559769532995</c:v>
                </c:pt>
                <c:pt idx="9835">
                  <c:v>0.61173862018329705</c:v>
                </c:pt>
                <c:pt idx="9836">
                  <c:v>0.54515468651315779</c:v>
                </c:pt>
                <c:pt idx="9837">
                  <c:v>0.52070767315328648</c:v>
                </c:pt>
                <c:pt idx="9838">
                  <c:v>0.42246967081433184</c:v>
                </c:pt>
                <c:pt idx="9839">
                  <c:v>0.57750917373435851</c:v>
                </c:pt>
                <c:pt idx="9840">
                  <c:v>0.563510529105126</c:v>
                </c:pt>
                <c:pt idx="9841">
                  <c:v>0.37511375351743576</c:v>
                </c:pt>
                <c:pt idx="9842">
                  <c:v>0.56451530146597817</c:v>
                </c:pt>
                <c:pt idx="9843">
                  <c:v>0.59423848229130005</c:v>
                </c:pt>
                <c:pt idx="9844">
                  <c:v>0.40065232404676288</c:v>
                </c:pt>
                <c:pt idx="9845">
                  <c:v>0.43811464791917681</c:v>
                </c:pt>
                <c:pt idx="9846">
                  <c:v>0.49477358242461655</c:v>
                </c:pt>
                <c:pt idx="9847">
                  <c:v>0.34632356971049122</c:v>
                </c:pt>
                <c:pt idx="9848">
                  <c:v>0.57014970378922514</c:v>
                </c:pt>
                <c:pt idx="9849">
                  <c:v>0.58060889170586716</c:v>
                </c:pt>
                <c:pt idx="9850">
                  <c:v>0.54820468334988059</c:v>
                </c:pt>
                <c:pt idx="9851">
                  <c:v>0.43769137615320697</c:v>
                </c:pt>
                <c:pt idx="9852">
                  <c:v>0.65826462534684516</c:v>
                </c:pt>
                <c:pt idx="9853">
                  <c:v>0.54192557342640724</c:v>
                </c:pt>
                <c:pt idx="9854">
                  <c:v>0.46514999911332078</c:v>
                </c:pt>
                <c:pt idx="9855">
                  <c:v>0.65948573435261226</c:v>
                </c:pt>
                <c:pt idx="9856">
                  <c:v>0.56501506051551909</c:v>
                </c:pt>
                <c:pt idx="9857">
                  <c:v>0.51522433573740767</c:v>
                </c:pt>
                <c:pt idx="9858">
                  <c:v>0.56312225456992537</c:v>
                </c:pt>
                <c:pt idx="9859">
                  <c:v>0.5727344975034695</c:v>
                </c:pt>
                <c:pt idx="9860">
                  <c:v>0.54120302735066417</c:v>
                </c:pt>
                <c:pt idx="9861">
                  <c:v>0.5343830340724891</c:v>
                </c:pt>
                <c:pt idx="9862">
                  <c:v>0.5642030793693279</c:v>
                </c:pt>
                <c:pt idx="9863">
                  <c:v>0.49877678597348435</c:v>
                </c:pt>
                <c:pt idx="9864">
                  <c:v>0.42349565654668897</c:v>
                </c:pt>
                <c:pt idx="9865">
                  <c:v>0.40159336553993846</c:v>
                </c:pt>
                <c:pt idx="9866">
                  <c:v>0.41902157991405758</c:v>
                </c:pt>
                <c:pt idx="9867">
                  <c:v>0.50734424538988832</c:v>
                </c:pt>
                <c:pt idx="9868">
                  <c:v>0.50660195963371435</c:v>
                </c:pt>
                <c:pt idx="9869">
                  <c:v>0.63327388549651142</c:v>
                </c:pt>
                <c:pt idx="9870">
                  <c:v>0.63046062006667924</c:v>
                </c:pt>
                <c:pt idx="9871">
                  <c:v>0.37509323554523011</c:v>
                </c:pt>
                <c:pt idx="9872">
                  <c:v>0.5853290812006664</c:v>
                </c:pt>
                <c:pt idx="9873">
                  <c:v>0.52358298375537338</c:v>
                </c:pt>
                <c:pt idx="9874">
                  <c:v>0.42595526510096771</c:v>
                </c:pt>
                <c:pt idx="9875">
                  <c:v>0.63965023173083502</c:v>
                </c:pt>
                <c:pt idx="9876">
                  <c:v>0.41642696298859566</c:v>
                </c:pt>
                <c:pt idx="9877">
                  <c:v>0.60905257404450974</c:v>
                </c:pt>
                <c:pt idx="9878">
                  <c:v>0.52087872935475465</c:v>
                </c:pt>
                <c:pt idx="9879">
                  <c:v>0.4275843340037136</c:v>
                </c:pt>
                <c:pt idx="9880">
                  <c:v>0.72483178157901706</c:v>
                </c:pt>
                <c:pt idx="9881">
                  <c:v>0.53989088927179041</c:v>
                </c:pt>
                <c:pt idx="9882">
                  <c:v>0.63016702311069328</c:v>
                </c:pt>
                <c:pt idx="9883">
                  <c:v>0.59896479083131837</c:v>
                </c:pt>
                <c:pt idx="9884">
                  <c:v>0.53058720720889119</c:v>
                </c:pt>
                <c:pt idx="9885">
                  <c:v>0.54228154400436968</c:v>
                </c:pt>
                <c:pt idx="9886">
                  <c:v>0.38408075434093347</c:v>
                </c:pt>
                <c:pt idx="9887">
                  <c:v>0.43374280783942465</c:v>
                </c:pt>
                <c:pt idx="9888">
                  <c:v>0.3046041792516106</c:v>
                </c:pt>
                <c:pt idx="9889">
                  <c:v>0.52877388550535009</c:v>
                </c:pt>
                <c:pt idx="9890">
                  <c:v>0.61716344315659966</c:v>
                </c:pt>
                <c:pt idx="9891">
                  <c:v>0.45196345054908355</c:v>
                </c:pt>
                <c:pt idx="9892">
                  <c:v>0.72159956554104043</c:v>
                </c:pt>
                <c:pt idx="9893">
                  <c:v>0.47259290989031599</c:v>
                </c:pt>
                <c:pt idx="9894">
                  <c:v>0.42674717777867605</c:v>
                </c:pt>
                <c:pt idx="9895">
                  <c:v>0.65132564139619631</c:v>
                </c:pt>
                <c:pt idx="9896">
                  <c:v>0.47905439300944702</c:v>
                </c:pt>
                <c:pt idx="9897">
                  <c:v>0.58881231620004493</c:v>
                </c:pt>
                <c:pt idx="9898">
                  <c:v>0.62091743996636428</c:v>
                </c:pt>
                <c:pt idx="9899">
                  <c:v>0.50460614655406255</c:v>
                </c:pt>
                <c:pt idx="9900">
                  <c:v>0.59183467809548584</c:v>
                </c:pt>
                <c:pt idx="9901">
                  <c:v>0.4728928809677862</c:v>
                </c:pt>
                <c:pt idx="9902">
                  <c:v>0.70738916526547313</c:v>
                </c:pt>
                <c:pt idx="9903">
                  <c:v>0.31575924300631858</c:v>
                </c:pt>
                <c:pt idx="9904">
                  <c:v>0.59319832890837709</c:v>
                </c:pt>
                <c:pt idx="9905">
                  <c:v>0.6011337945707329</c:v>
                </c:pt>
                <c:pt idx="9906">
                  <c:v>0.59357958494178331</c:v>
                </c:pt>
                <c:pt idx="9907">
                  <c:v>0.54545153263887192</c:v>
                </c:pt>
                <c:pt idx="9908">
                  <c:v>0.58206448726045867</c:v>
                </c:pt>
                <c:pt idx="9909">
                  <c:v>0.63204225484775711</c:v>
                </c:pt>
                <c:pt idx="9910">
                  <c:v>0.48864784264088829</c:v>
                </c:pt>
                <c:pt idx="9911">
                  <c:v>0.56721048689291764</c:v>
                </c:pt>
                <c:pt idx="9912">
                  <c:v>0.43911587970834259</c:v>
                </c:pt>
                <c:pt idx="9913">
                  <c:v>0.44925943999294299</c:v>
                </c:pt>
                <c:pt idx="9914">
                  <c:v>0.45856606107324799</c:v>
                </c:pt>
                <c:pt idx="9915">
                  <c:v>0.59659273058456053</c:v>
                </c:pt>
                <c:pt idx="9916">
                  <c:v>0.70212682907161916</c:v>
                </c:pt>
                <c:pt idx="9917">
                  <c:v>0.43773939285528851</c:v>
                </c:pt>
                <c:pt idx="9918">
                  <c:v>0.46849292361774847</c:v>
                </c:pt>
                <c:pt idx="9919">
                  <c:v>0.58730838946537889</c:v>
                </c:pt>
                <c:pt idx="9920">
                  <c:v>0.42348539746851738</c:v>
                </c:pt>
                <c:pt idx="9921">
                  <c:v>0.48202424039531017</c:v>
                </c:pt>
                <c:pt idx="9922">
                  <c:v>0.49726639576331216</c:v>
                </c:pt>
                <c:pt idx="9923">
                  <c:v>0.36790851123784951</c:v>
                </c:pt>
                <c:pt idx="9924">
                  <c:v>0.55135371539231415</c:v>
                </c:pt>
                <c:pt idx="9925">
                  <c:v>0.54177761824624293</c:v>
                </c:pt>
                <c:pt idx="9926">
                  <c:v>0.50535932364192049</c:v>
                </c:pt>
                <c:pt idx="9927">
                  <c:v>0.50299509816345589</c:v>
                </c:pt>
                <c:pt idx="9928">
                  <c:v>0.52818638802314388</c:v>
                </c:pt>
                <c:pt idx="9929">
                  <c:v>0.44030367943276488</c:v>
                </c:pt>
                <c:pt idx="9930">
                  <c:v>0.56064935542980199</c:v>
                </c:pt>
                <c:pt idx="9931">
                  <c:v>0.42660268070389595</c:v>
                </c:pt>
                <c:pt idx="9932">
                  <c:v>0.61465097769698274</c:v>
                </c:pt>
                <c:pt idx="9933">
                  <c:v>0.55688587290259584</c:v>
                </c:pt>
                <c:pt idx="9934">
                  <c:v>0.3860149265560523</c:v>
                </c:pt>
                <c:pt idx="9935">
                  <c:v>0.42461123611405904</c:v>
                </c:pt>
                <c:pt idx="9936">
                  <c:v>0.53749703780209368</c:v>
                </c:pt>
                <c:pt idx="9937">
                  <c:v>0.50239252723551153</c:v>
                </c:pt>
                <c:pt idx="9938">
                  <c:v>0.62370386902530284</c:v>
                </c:pt>
                <c:pt idx="9939">
                  <c:v>0.44473237838680202</c:v>
                </c:pt>
                <c:pt idx="9940">
                  <c:v>0.56251322841360063</c:v>
                </c:pt>
                <c:pt idx="9941">
                  <c:v>0.60033372312578803</c:v>
                </c:pt>
                <c:pt idx="9942">
                  <c:v>0.51589513024416733</c:v>
                </c:pt>
                <c:pt idx="9943">
                  <c:v>0.48293416924637644</c:v>
                </c:pt>
                <c:pt idx="9944">
                  <c:v>0.60340200567661872</c:v>
                </c:pt>
                <c:pt idx="9945">
                  <c:v>0.6746457328127301</c:v>
                </c:pt>
                <c:pt idx="9946">
                  <c:v>0.58389022359821374</c:v>
                </c:pt>
                <c:pt idx="9947">
                  <c:v>0.54354503059368298</c:v>
                </c:pt>
                <c:pt idx="9948">
                  <c:v>0.63401707701791932</c:v>
                </c:pt>
                <c:pt idx="9949">
                  <c:v>0.62665129931992392</c:v>
                </c:pt>
                <c:pt idx="9950">
                  <c:v>0.42433157940929983</c:v>
                </c:pt>
                <c:pt idx="9951">
                  <c:v>0.41999834991577217</c:v>
                </c:pt>
                <c:pt idx="9952">
                  <c:v>0.53452508924837616</c:v>
                </c:pt>
                <c:pt idx="9953">
                  <c:v>0.27766259592654652</c:v>
                </c:pt>
                <c:pt idx="9954">
                  <c:v>0.51005285235362585</c:v>
                </c:pt>
                <c:pt idx="9955">
                  <c:v>0.47003848856787378</c:v>
                </c:pt>
                <c:pt idx="9956">
                  <c:v>0.30927298956085053</c:v>
                </c:pt>
                <c:pt idx="9957">
                  <c:v>0.46814228119973578</c:v>
                </c:pt>
                <c:pt idx="9958">
                  <c:v>0.44479587802303133</c:v>
                </c:pt>
                <c:pt idx="9959">
                  <c:v>0.46713275178463298</c:v>
                </c:pt>
                <c:pt idx="9960">
                  <c:v>0.49052249056680636</c:v>
                </c:pt>
                <c:pt idx="9961">
                  <c:v>0.55142893254108738</c:v>
                </c:pt>
                <c:pt idx="9962">
                  <c:v>0.5029910136953466</c:v>
                </c:pt>
                <c:pt idx="9963">
                  <c:v>0.55227268010979857</c:v>
                </c:pt>
                <c:pt idx="9964">
                  <c:v>0.61976945860582688</c:v>
                </c:pt>
                <c:pt idx="9965">
                  <c:v>0.50980805684031361</c:v>
                </c:pt>
                <c:pt idx="9966">
                  <c:v>0.59963671933106832</c:v>
                </c:pt>
                <c:pt idx="9967">
                  <c:v>0.52488160298977216</c:v>
                </c:pt>
                <c:pt idx="9968">
                  <c:v>0.54945262691192986</c:v>
                </c:pt>
                <c:pt idx="9969">
                  <c:v>0.54938150872050129</c:v>
                </c:pt>
                <c:pt idx="9970">
                  <c:v>0.54673226883462822</c:v>
                </c:pt>
                <c:pt idx="9971">
                  <c:v>0.58918046971532945</c:v>
                </c:pt>
                <c:pt idx="9972">
                  <c:v>0.67273700744202092</c:v>
                </c:pt>
                <c:pt idx="9973">
                  <c:v>0.5392255263987813</c:v>
                </c:pt>
                <c:pt idx="9974">
                  <c:v>0.49099760043755036</c:v>
                </c:pt>
                <c:pt idx="9975">
                  <c:v>0.5381517611261013</c:v>
                </c:pt>
                <c:pt idx="9976">
                  <c:v>0.5309840290323411</c:v>
                </c:pt>
                <c:pt idx="9977">
                  <c:v>0.48215663594908886</c:v>
                </c:pt>
                <c:pt idx="9978">
                  <c:v>0.54902699061997873</c:v>
                </c:pt>
                <c:pt idx="9979">
                  <c:v>0.6776640802782512</c:v>
                </c:pt>
                <c:pt idx="9980">
                  <c:v>0.63908355877785705</c:v>
                </c:pt>
                <c:pt idx="9981">
                  <c:v>0.49724997224147077</c:v>
                </c:pt>
                <c:pt idx="9982">
                  <c:v>0.69198487207559978</c:v>
                </c:pt>
                <c:pt idx="9983">
                  <c:v>0.57049800366964054</c:v>
                </c:pt>
                <c:pt idx="9984">
                  <c:v>0.5205716275271397</c:v>
                </c:pt>
                <c:pt idx="9985">
                  <c:v>0.70387664828383179</c:v>
                </c:pt>
                <c:pt idx="9986">
                  <c:v>0.43462299511933006</c:v>
                </c:pt>
                <c:pt idx="9987">
                  <c:v>0.45580392963518235</c:v>
                </c:pt>
                <c:pt idx="9988">
                  <c:v>0.57670240885850921</c:v>
                </c:pt>
                <c:pt idx="9989">
                  <c:v>0.54523912529955443</c:v>
                </c:pt>
                <c:pt idx="9990">
                  <c:v>0.49699828432726817</c:v>
                </c:pt>
                <c:pt idx="9991">
                  <c:v>0.56928754228232259</c:v>
                </c:pt>
                <c:pt idx="9992">
                  <c:v>0.56208551253751582</c:v>
                </c:pt>
                <c:pt idx="9993">
                  <c:v>0.61716884488098045</c:v>
                </c:pt>
                <c:pt idx="9994">
                  <c:v>0.51943585813551763</c:v>
                </c:pt>
                <c:pt idx="9995">
                  <c:v>0.58593256325843768</c:v>
                </c:pt>
                <c:pt idx="9996">
                  <c:v>0.51961962214478508</c:v>
                </c:pt>
                <c:pt idx="9997">
                  <c:v>0.51374805644861721</c:v>
                </c:pt>
                <c:pt idx="9998">
                  <c:v>0.40709993730915345</c:v>
                </c:pt>
                <c:pt idx="9999">
                  <c:v>0.48311650243289556</c:v>
                </c:pt>
                <c:pt idx="10000" formatCode="0.0%_);\(0.0%\);0.0%_);@_)">
                  <c:v>0.1806364320727207</c:v>
                </c:pt>
                <c:pt idx="10001" formatCode="0.0%_);\(0.0%\);0.0%_);@_)">
                  <c:v>0.52424084273001548</c:v>
                </c:pt>
                <c:pt idx="10002" formatCode="0.0%_);\(0.0%\);0.0%_);@_)">
                  <c:v>0.37085794001303385</c:v>
                </c:pt>
                <c:pt idx="10003">
                  <c:v>0.3357721460117305</c:v>
                </c:pt>
              </c:numCache>
            </c:numRef>
          </c:yVal>
          <c:smooth val="0"/>
          <c:extLst>
            <c:ext xmlns:c16="http://schemas.microsoft.com/office/drawing/2014/chart" uri="{C3380CC4-5D6E-409C-BE32-E72D297353CC}">
              <c16:uniqueId val="{00000003-6507-4409-9688-E95765A23A90}"/>
            </c:ext>
          </c:extLst>
        </c:ser>
        <c:dLbls>
          <c:showLegendKey val="0"/>
          <c:showVal val="0"/>
          <c:showCatName val="0"/>
          <c:showSerName val="0"/>
          <c:showPercent val="0"/>
          <c:showBubbleSize val="0"/>
        </c:dLbls>
        <c:axId val="992059040"/>
        <c:axId val="992059520"/>
      </c:scatterChart>
      <c:valAx>
        <c:axId val="992059040"/>
        <c:scaling>
          <c:orientation val="minMax"/>
          <c:min val="2.0000000000000004E-2"/>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92059520"/>
        <c:crosses val="autoZero"/>
        <c:crossBetween val="midCat"/>
      </c:valAx>
      <c:valAx>
        <c:axId val="992059520"/>
        <c:scaling>
          <c:orientation val="minMax"/>
          <c:min val="2.0000000000000004E-2"/>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920590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2"/>
          </a:solidFill>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Performance!$G$2</c:f>
              <c:strCache>
                <c:ptCount val="1"/>
                <c:pt idx="0">
                  <c:v>S&amp;P500</c:v>
                </c:pt>
              </c:strCache>
            </c:strRef>
          </c:tx>
          <c:spPr>
            <a:ln w="28575" cap="rnd">
              <a:solidFill>
                <a:schemeClr val="accent1"/>
              </a:solidFill>
              <a:round/>
            </a:ln>
            <a:effectLst/>
          </c:spPr>
          <c:marker>
            <c:symbol val="none"/>
          </c:marker>
          <c:cat>
            <c:numRef>
              <c:f>Performance!$F$3:$F$47</c:f>
              <c:numCache>
                <c:formatCode>m/d/yyyy</c:formatCode>
                <c:ptCount val="45"/>
                <c:pt idx="0">
                  <c:v>45693</c:v>
                </c:pt>
                <c:pt idx="1">
                  <c:v>45694</c:v>
                </c:pt>
                <c:pt idx="2">
                  <c:v>45695</c:v>
                </c:pt>
                <c:pt idx="3">
                  <c:v>45696</c:v>
                </c:pt>
                <c:pt idx="4">
                  <c:v>45697</c:v>
                </c:pt>
                <c:pt idx="5">
                  <c:v>45698</c:v>
                </c:pt>
                <c:pt idx="6">
                  <c:v>45699</c:v>
                </c:pt>
                <c:pt idx="7">
                  <c:v>45700</c:v>
                </c:pt>
                <c:pt idx="8">
                  <c:v>45701</c:v>
                </c:pt>
                <c:pt idx="9">
                  <c:v>45702</c:v>
                </c:pt>
                <c:pt idx="10">
                  <c:v>45703</c:v>
                </c:pt>
                <c:pt idx="11">
                  <c:v>45704</c:v>
                </c:pt>
                <c:pt idx="12">
                  <c:v>45705</c:v>
                </c:pt>
                <c:pt idx="13">
                  <c:v>45706</c:v>
                </c:pt>
                <c:pt idx="14">
                  <c:v>45707</c:v>
                </c:pt>
                <c:pt idx="15">
                  <c:v>45708</c:v>
                </c:pt>
                <c:pt idx="16">
                  <c:v>45709</c:v>
                </c:pt>
                <c:pt idx="17">
                  <c:v>45710</c:v>
                </c:pt>
                <c:pt idx="18">
                  <c:v>45711</c:v>
                </c:pt>
                <c:pt idx="19">
                  <c:v>45712</c:v>
                </c:pt>
                <c:pt idx="20">
                  <c:v>45713</c:v>
                </c:pt>
                <c:pt idx="21">
                  <c:v>45714</c:v>
                </c:pt>
                <c:pt idx="22">
                  <c:v>45715</c:v>
                </c:pt>
                <c:pt idx="23">
                  <c:v>45716</c:v>
                </c:pt>
                <c:pt idx="24">
                  <c:v>45717</c:v>
                </c:pt>
                <c:pt idx="25">
                  <c:v>45718</c:v>
                </c:pt>
                <c:pt idx="26">
                  <c:v>45719</c:v>
                </c:pt>
                <c:pt idx="27">
                  <c:v>45720</c:v>
                </c:pt>
                <c:pt idx="28">
                  <c:v>45721</c:v>
                </c:pt>
                <c:pt idx="29">
                  <c:v>45722</c:v>
                </c:pt>
                <c:pt idx="30">
                  <c:v>45723</c:v>
                </c:pt>
                <c:pt idx="31">
                  <c:v>45724</c:v>
                </c:pt>
                <c:pt idx="32">
                  <c:v>45725</c:v>
                </c:pt>
                <c:pt idx="33">
                  <c:v>45726</c:v>
                </c:pt>
                <c:pt idx="34">
                  <c:v>45727</c:v>
                </c:pt>
                <c:pt idx="35">
                  <c:v>45728</c:v>
                </c:pt>
                <c:pt idx="36">
                  <c:v>45729</c:v>
                </c:pt>
                <c:pt idx="37">
                  <c:v>45730</c:v>
                </c:pt>
                <c:pt idx="38">
                  <c:v>45731</c:v>
                </c:pt>
                <c:pt idx="39">
                  <c:v>45732</c:v>
                </c:pt>
                <c:pt idx="40">
                  <c:v>45733</c:v>
                </c:pt>
                <c:pt idx="41">
                  <c:v>45734</c:v>
                </c:pt>
                <c:pt idx="42">
                  <c:v>45735</c:v>
                </c:pt>
                <c:pt idx="43">
                  <c:v>45736</c:v>
                </c:pt>
                <c:pt idx="44">
                  <c:v>45737</c:v>
                </c:pt>
              </c:numCache>
            </c:numRef>
          </c:cat>
          <c:val>
            <c:numRef>
              <c:f>Performance!$G$3:$G$47</c:f>
              <c:numCache>
                <c:formatCode>#,##0.00</c:formatCode>
                <c:ptCount val="45"/>
                <c:pt idx="0" formatCode="General">
                  <c:v>100</c:v>
                </c:pt>
                <c:pt idx="1">
                  <c:v>100</c:v>
                </c:pt>
                <c:pt idx="2">
                  <c:v>99.4</c:v>
                </c:pt>
                <c:pt idx="3">
                  <c:v>99.4</c:v>
                </c:pt>
                <c:pt idx="4">
                  <c:v>99.4</c:v>
                </c:pt>
                <c:pt idx="5">
                  <c:v>100</c:v>
                </c:pt>
                <c:pt idx="6">
                  <c:v>100.1</c:v>
                </c:pt>
                <c:pt idx="7">
                  <c:v>99.8</c:v>
                </c:pt>
                <c:pt idx="8">
                  <c:v>100.8</c:v>
                </c:pt>
                <c:pt idx="9">
                  <c:v>100.8</c:v>
                </c:pt>
                <c:pt idx="10">
                  <c:v>100.8</c:v>
                </c:pt>
                <c:pt idx="11">
                  <c:v>100.8</c:v>
                </c:pt>
                <c:pt idx="12">
                  <c:v>100.8</c:v>
                </c:pt>
                <c:pt idx="13">
                  <c:v>101.1</c:v>
                </c:pt>
                <c:pt idx="14">
                  <c:v>101.1</c:v>
                </c:pt>
                <c:pt idx="15">
                  <c:v>100.6</c:v>
                </c:pt>
                <c:pt idx="16">
                  <c:v>98.9</c:v>
                </c:pt>
                <c:pt idx="17">
                  <c:v>98.9</c:v>
                </c:pt>
                <c:pt idx="18">
                  <c:v>98.9</c:v>
                </c:pt>
                <c:pt idx="19">
                  <c:v>97.899999999999991</c:v>
                </c:pt>
                <c:pt idx="20">
                  <c:v>98</c:v>
                </c:pt>
                <c:pt idx="21">
                  <c:v>96.399999999999991</c:v>
                </c:pt>
                <c:pt idx="22">
                  <c:v>96.399999999999991</c:v>
                </c:pt>
                <c:pt idx="23">
                  <c:v>97.899999999999991</c:v>
                </c:pt>
                <c:pt idx="24">
                  <c:v>97.899999999999991</c:v>
                </c:pt>
                <c:pt idx="25">
                  <c:v>97.899999999999991</c:v>
                </c:pt>
                <c:pt idx="26">
                  <c:v>96.2</c:v>
                </c:pt>
                <c:pt idx="27">
                  <c:v>96</c:v>
                </c:pt>
                <c:pt idx="28">
                  <c:v>97</c:v>
                </c:pt>
                <c:pt idx="29">
                  <c:v>95.3</c:v>
                </c:pt>
                <c:pt idx="30">
                  <c:v>95.8</c:v>
                </c:pt>
                <c:pt idx="31">
                  <c:v>95.8</c:v>
                </c:pt>
                <c:pt idx="32">
                  <c:v>95.8</c:v>
                </c:pt>
                <c:pt idx="33">
                  <c:v>93.300000000000011</c:v>
                </c:pt>
                <c:pt idx="34">
                  <c:v>92.5</c:v>
                </c:pt>
                <c:pt idx="35">
                  <c:v>93</c:v>
                </c:pt>
                <c:pt idx="36">
                  <c:v>91.8</c:v>
                </c:pt>
                <c:pt idx="37">
                  <c:v>93.7</c:v>
                </c:pt>
                <c:pt idx="38">
                  <c:v>93.7</c:v>
                </c:pt>
                <c:pt idx="39">
                  <c:v>93.7</c:v>
                </c:pt>
                <c:pt idx="40">
                  <c:v>95.7</c:v>
                </c:pt>
                <c:pt idx="41">
                  <c:v>94.699999999999989</c:v>
                </c:pt>
                <c:pt idx="42">
                  <c:v>95.7</c:v>
                </c:pt>
                <c:pt idx="43">
                  <c:v>95.5</c:v>
                </c:pt>
                <c:pt idx="44">
                  <c:v>95.199999999999989</c:v>
                </c:pt>
              </c:numCache>
            </c:numRef>
          </c:val>
          <c:smooth val="0"/>
          <c:extLst>
            <c:ext xmlns:c16="http://schemas.microsoft.com/office/drawing/2014/chart" uri="{C3380CC4-5D6E-409C-BE32-E72D297353CC}">
              <c16:uniqueId val="{00000000-CD16-40AF-AAD8-B714F202899A}"/>
            </c:ext>
          </c:extLst>
        </c:ser>
        <c:ser>
          <c:idx val="1"/>
          <c:order val="1"/>
          <c:tx>
            <c:strRef>
              <c:f>Performance!$H$2</c:f>
              <c:strCache>
                <c:ptCount val="1"/>
                <c:pt idx="0">
                  <c:v>Equity Port</c:v>
                </c:pt>
              </c:strCache>
            </c:strRef>
          </c:tx>
          <c:spPr>
            <a:ln w="28575" cap="rnd">
              <a:solidFill>
                <a:schemeClr val="accent2"/>
              </a:solidFill>
              <a:round/>
            </a:ln>
            <a:effectLst/>
          </c:spPr>
          <c:marker>
            <c:symbol val="none"/>
          </c:marker>
          <c:cat>
            <c:numRef>
              <c:f>Performance!$F$3:$F$47</c:f>
              <c:numCache>
                <c:formatCode>m/d/yyyy</c:formatCode>
                <c:ptCount val="45"/>
                <c:pt idx="0">
                  <c:v>45693</c:v>
                </c:pt>
                <c:pt idx="1">
                  <c:v>45694</c:v>
                </c:pt>
                <c:pt idx="2">
                  <c:v>45695</c:v>
                </c:pt>
                <c:pt idx="3">
                  <c:v>45696</c:v>
                </c:pt>
                <c:pt idx="4">
                  <c:v>45697</c:v>
                </c:pt>
                <c:pt idx="5">
                  <c:v>45698</c:v>
                </c:pt>
                <c:pt idx="6">
                  <c:v>45699</c:v>
                </c:pt>
                <c:pt idx="7">
                  <c:v>45700</c:v>
                </c:pt>
                <c:pt idx="8">
                  <c:v>45701</c:v>
                </c:pt>
                <c:pt idx="9">
                  <c:v>45702</c:v>
                </c:pt>
                <c:pt idx="10">
                  <c:v>45703</c:v>
                </c:pt>
                <c:pt idx="11">
                  <c:v>45704</c:v>
                </c:pt>
                <c:pt idx="12">
                  <c:v>45705</c:v>
                </c:pt>
                <c:pt idx="13">
                  <c:v>45706</c:v>
                </c:pt>
                <c:pt idx="14">
                  <c:v>45707</c:v>
                </c:pt>
                <c:pt idx="15">
                  <c:v>45708</c:v>
                </c:pt>
                <c:pt idx="16">
                  <c:v>45709</c:v>
                </c:pt>
                <c:pt idx="17">
                  <c:v>45710</c:v>
                </c:pt>
                <c:pt idx="18">
                  <c:v>45711</c:v>
                </c:pt>
                <c:pt idx="19">
                  <c:v>45712</c:v>
                </c:pt>
                <c:pt idx="20">
                  <c:v>45713</c:v>
                </c:pt>
                <c:pt idx="21">
                  <c:v>45714</c:v>
                </c:pt>
                <c:pt idx="22">
                  <c:v>45715</c:v>
                </c:pt>
                <c:pt idx="23">
                  <c:v>45716</c:v>
                </c:pt>
                <c:pt idx="24">
                  <c:v>45717</c:v>
                </c:pt>
                <c:pt idx="25">
                  <c:v>45718</c:v>
                </c:pt>
                <c:pt idx="26">
                  <c:v>45719</c:v>
                </c:pt>
                <c:pt idx="27">
                  <c:v>45720</c:v>
                </c:pt>
                <c:pt idx="28">
                  <c:v>45721</c:v>
                </c:pt>
                <c:pt idx="29">
                  <c:v>45722</c:v>
                </c:pt>
                <c:pt idx="30">
                  <c:v>45723</c:v>
                </c:pt>
                <c:pt idx="31">
                  <c:v>45724</c:v>
                </c:pt>
                <c:pt idx="32">
                  <c:v>45725</c:v>
                </c:pt>
                <c:pt idx="33">
                  <c:v>45726</c:v>
                </c:pt>
                <c:pt idx="34">
                  <c:v>45727</c:v>
                </c:pt>
                <c:pt idx="35">
                  <c:v>45728</c:v>
                </c:pt>
                <c:pt idx="36">
                  <c:v>45729</c:v>
                </c:pt>
                <c:pt idx="37">
                  <c:v>45730</c:v>
                </c:pt>
                <c:pt idx="38">
                  <c:v>45731</c:v>
                </c:pt>
                <c:pt idx="39">
                  <c:v>45732</c:v>
                </c:pt>
                <c:pt idx="40">
                  <c:v>45733</c:v>
                </c:pt>
                <c:pt idx="41">
                  <c:v>45734</c:v>
                </c:pt>
                <c:pt idx="42">
                  <c:v>45735</c:v>
                </c:pt>
                <c:pt idx="43">
                  <c:v>45736</c:v>
                </c:pt>
                <c:pt idx="44">
                  <c:v>45737</c:v>
                </c:pt>
              </c:numCache>
            </c:numRef>
          </c:cat>
          <c:val>
            <c:numRef>
              <c:f>Performance!$H$3:$H$47</c:f>
              <c:numCache>
                <c:formatCode>#,##0.00</c:formatCode>
                <c:ptCount val="45"/>
                <c:pt idx="0" formatCode="General">
                  <c:v>100</c:v>
                </c:pt>
                <c:pt idx="1">
                  <c:v>99.5</c:v>
                </c:pt>
                <c:pt idx="2">
                  <c:v>99.4</c:v>
                </c:pt>
                <c:pt idx="3">
                  <c:v>99.4</c:v>
                </c:pt>
                <c:pt idx="4">
                  <c:v>99.4</c:v>
                </c:pt>
                <c:pt idx="5">
                  <c:v>99.7</c:v>
                </c:pt>
                <c:pt idx="6">
                  <c:v>99.8</c:v>
                </c:pt>
                <c:pt idx="7">
                  <c:v>99.1</c:v>
                </c:pt>
                <c:pt idx="8">
                  <c:v>99.3</c:v>
                </c:pt>
                <c:pt idx="9">
                  <c:v>100.29999999999998</c:v>
                </c:pt>
                <c:pt idx="10">
                  <c:v>100.29999999999998</c:v>
                </c:pt>
                <c:pt idx="11">
                  <c:v>100.29999999999998</c:v>
                </c:pt>
                <c:pt idx="12">
                  <c:v>100.29999999999998</c:v>
                </c:pt>
                <c:pt idx="13">
                  <c:v>100.6</c:v>
                </c:pt>
                <c:pt idx="14">
                  <c:v>96.899999999999991</c:v>
                </c:pt>
                <c:pt idx="15">
                  <c:v>93.6</c:v>
                </c:pt>
                <c:pt idx="16">
                  <c:v>90</c:v>
                </c:pt>
                <c:pt idx="17">
                  <c:v>90</c:v>
                </c:pt>
                <c:pt idx="18">
                  <c:v>90</c:v>
                </c:pt>
                <c:pt idx="19">
                  <c:v>88.1</c:v>
                </c:pt>
                <c:pt idx="20">
                  <c:v>91.7</c:v>
                </c:pt>
                <c:pt idx="21">
                  <c:v>88.6</c:v>
                </c:pt>
                <c:pt idx="22">
                  <c:v>88.6</c:v>
                </c:pt>
                <c:pt idx="23">
                  <c:v>89.4</c:v>
                </c:pt>
                <c:pt idx="24">
                  <c:v>89.4</c:v>
                </c:pt>
                <c:pt idx="25">
                  <c:v>89.4</c:v>
                </c:pt>
                <c:pt idx="26">
                  <c:v>87.9</c:v>
                </c:pt>
                <c:pt idx="27">
                  <c:v>89.3</c:v>
                </c:pt>
                <c:pt idx="28">
                  <c:v>90.4</c:v>
                </c:pt>
                <c:pt idx="29">
                  <c:v>87.8</c:v>
                </c:pt>
                <c:pt idx="30">
                  <c:v>88.4</c:v>
                </c:pt>
                <c:pt idx="31">
                  <c:v>88.4</c:v>
                </c:pt>
                <c:pt idx="32">
                  <c:v>88.4</c:v>
                </c:pt>
                <c:pt idx="33">
                  <c:v>86.8</c:v>
                </c:pt>
                <c:pt idx="34">
                  <c:v>86.4</c:v>
                </c:pt>
                <c:pt idx="35">
                  <c:v>87.3</c:v>
                </c:pt>
                <c:pt idx="36">
                  <c:v>85.1</c:v>
                </c:pt>
                <c:pt idx="37">
                  <c:v>87.6</c:v>
                </c:pt>
                <c:pt idx="38">
                  <c:v>87.6</c:v>
                </c:pt>
                <c:pt idx="39">
                  <c:v>87.6</c:v>
                </c:pt>
                <c:pt idx="40">
                  <c:v>91.3</c:v>
                </c:pt>
                <c:pt idx="41">
                  <c:v>89.1</c:v>
                </c:pt>
                <c:pt idx="42">
                  <c:v>90.8</c:v>
                </c:pt>
                <c:pt idx="43">
                  <c:v>90.5</c:v>
                </c:pt>
                <c:pt idx="44">
                  <c:v>90.600000000000009</c:v>
                </c:pt>
              </c:numCache>
            </c:numRef>
          </c:val>
          <c:smooth val="0"/>
          <c:extLst>
            <c:ext xmlns:c16="http://schemas.microsoft.com/office/drawing/2014/chart" uri="{C3380CC4-5D6E-409C-BE32-E72D297353CC}">
              <c16:uniqueId val="{00000001-CD16-40AF-AAD8-B714F202899A}"/>
            </c:ext>
          </c:extLst>
        </c:ser>
        <c:ser>
          <c:idx val="2"/>
          <c:order val="2"/>
          <c:tx>
            <c:strRef>
              <c:f>Performance!$I$2</c:f>
              <c:strCache>
                <c:ptCount val="1"/>
                <c:pt idx="0">
                  <c:v>Total port</c:v>
                </c:pt>
              </c:strCache>
            </c:strRef>
          </c:tx>
          <c:spPr>
            <a:ln w="28575" cap="rnd">
              <a:solidFill>
                <a:schemeClr val="accent3"/>
              </a:solidFill>
              <a:round/>
            </a:ln>
            <a:effectLst/>
          </c:spPr>
          <c:marker>
            <c:symbol val="none"/>
          </c:marker>
          <c:cat>
            <c:numRef>
              <c:f>Performance!$F$3:$F$47</c:f>
              <c:numCache>
                <c:formatCode>m/d/yyyy</c:formatCode>
                <c:ptCount val="45"/>
                <c:pt idx="0">
                  <c:v>45693</c:v>
                </c:pt>
                <c:pt idx="1">
                  <c:v>45694</c:v>
                </c:pt>
                <c:pt idx="2">
                  <c:v>45695</c:v>
                </c:pt>
                <c:pt idx="3">
                  <c:v>45696</c:v>
                </c:pt>
                <c:pt idx="4">
                  <c:v>45697</c:v>
                </c:pt>
                <c:pt idx="5">
                  <c:v>45698</c:v>
                </c:pt>
                <c:pt idx="6">
                  <c:v>45699</c:v>
                </c:pt>
                <c:pt idx="7">
                  <c:v>45700</c:v>
                </c:pt>
                <c:pt idx="8">
                  <c:v>45701</c:v>
                </c:pt>
                <c:pt idx="9">
                  <c:v>45702</c:v>
                </c:pt>
                <c:pt idx="10">
                  <c:v>45703</c:v>
                </c:pt>
                <c:pt idx="11">
                  <c:v>45704</c:v>
                </c:pt>
                <c:pt idx="12">
                  <c:v>45705</c:v>
                </c:pt>
                <c:pt idx="13">
                  <c:v>45706</c:v>
                </c:pt>
                <c:pt idx="14">
                  <c:v>45707</c:v>
                </c:pt>
                <c:pt idx="15">
                  <c:v>45708</c:v>
                </c:pt>
                <c:pt idx="16">
                  <c:v>45709</c:v>
                </c:pt>
                <c:pt idx="17">
                  <c:v>45710</c:v>
                </c:pt>
                <c:pt idx="18">
                  <c:v>45711</c:v>
                </c:pt>
                <c:pt idx="19">
                  <c:v>45712</c:v>
                </c:pt>
                <c:pt idx="20">
                  <c:v>45713</c:v>
                </c:pt>
                <c:pt idx="21">
                  <c:v>45714</c:v>
                </c:pt>
                <c:pt idx="22">
                  <c:v>45715</c:v>
                </c:pt>
                <c:pt idx="23">
                  <c:v>45716</c:v>
                </c:pt>
                <c:pt idx="24">
                  <c:v>45717</c:v>
                </c:pt>
                <c:pt idx="25">
                  <c:v>45718</c:v>
                </c:pt>
                <c:pt idx="26">
                  <c:v>45719</c:v>
                </c:pt>
                <c:pt idx="27">
                  <c:v>45720</c:v>
                </c:pt>
                <c:pt idx="28">
                  <c:v>45721</c:v>
                </c:pt>
                <c:pt idx="29">
                  <c:v>45722</c:v>
                </c:pt>
                <c:pt idx="30">
                  <c:v>45723</c:v>
                </c:pt>
                <c:pt idx="31">
                  <c:v>45724</c:v>
                </c:pt>
                <c:pt idx="32">
                  <c:v>45725</c:v>
                </c:pt>
                <c:pt idx="33">
                  <c:v>45726</c:v>
                </c:pt>
                <c:pt idx="34">
                  <c:v>45727</c:v>
                </c:pt>
                <c:pt idx="35">
                  <c:v>45728</c:v>
                </c:pt>
                <c:pt idx="36">
                  <c:v>45729</c:v>
                </c:pt>
                <c:pt idx="37">
                  <c:v>45730</c:v>
                </c:pt>
                <c:pt idx="38">
                  <c:v>45731</c:v>
                </c:pt>
                <c:pt idx="39">
                  <c:v>45732</c:v>
                </c:pt>
                <c:pt idx="40">
                  <c:v>45733</c:v>
                </c:pt>
                <c:pt idx="41">
                  <c:v>45734</c:v>
                </c:pt>
                <c:pt idx="42">
                  <c:v>45735</c:v>
                </c:pt>
                <c:pt idx="43">
                  <c:v>45736</c:v>
                </c:pt>
                <c:pt idx="44">
                  <c:v>45737</c:v>
                </c:pt>
              </c:numCache>
            </c:numRef>
          </c:cat>
          <c:val>
            <c:numRef>
              <c:f>Performance!$I$3:$I$47</c:f>
              <c:numCache>
                <c:formatCode>#,##0.00</c:formatCode>
                <c:ptCount val="45"/>
                <c:pt idx="0" formatCode="General">
                  <c:v>100</c:v>
                </c:pt>
                <c:pt idx="1">
                  <c:v>99.88</c:v>
                </c:pt>
                <c:pt idx="2">
                  <c:v>99.8</c:v>
                </c:pt>
                <c:pt idx="3">
                  <c:v>99.81</c:v>
                </c:pt>
                <c:pt idx="4">
                  <c:v>99.81</c:v>
                </c:pt>
                <c:pt idx="5">
                  <c:v>99.9</c:v>
                </c:pt>
                <c:pt idx="6">
                  <c:v>99.960000000000008</c:v>
                </c:pt>
                <c:pt idx="7">
                  <c:v>99.72</c:v>
                </c:pt>
                <c:pt idx="8">
                  <c:v>99.78</c:v>
                </c:pt>
                <c:pt idx="9">
                  <c:v>100.16000000000001</c:v>
                </c:pt>
                <c:pt idx="10">
                  <c:v>100.16000000000001</c:v>
                </c:pt>
                <c:pt idx="11">
                  <c:v>100.16000000000001</c:v>
                </c:pt>
                <c:pt idx="12">
                  <c:v>100.17</c:v>
                </c:pt>
                <c:pt idx="13">
                  <c:v>100.27</c:v>
                </c:pt>
                <c:pt idx="14">
                  <c:v>98.71</c:v>
                </c:pt>
                <c:pt idx="15">
                  <c:v>96.899999999999991</c:v>
                </c:pt>
                <c:pt idx="16">
                  <c:v>95.12</c:v>
                </c:pt>
                <c:pt idx="17">
                  <c:v>95.12</c:v>
                </c:pt>
                <c:pt idx="18">
                  <c:v>95.12</c:v>
                </c:pt>
                <c:pt idx="19">
                  <c:v>94.97</c:v>
                </c:pt>
                <c:pt idx="20">
                  <c:v>95.09</c:v>
                </c:pt>
                <c:pt idx="21">
                  <c:v>96.6</c:v>
                </c:pt>
                <c:pt idx="22">
                  <c:v>95.28</c:v>
                </c:pt>
                <c:pt idx="23">
                  <c:v>95.62</c:v>
                </c:pt>
                <c:pt idx="24">
                  <c:v>95.63000000000001</c:v>
                </c:pt>
                <c:pt idx="25">
                  <c:v>95.63000000000001</c:v>
                </c:pt>
                <c:pt idx="26">
                  <c:v>95.02000000000001</c:v>
                </c:pt>
                <c:pt idx="27">
                  <c:v>94.48</c:v>
                </c:pt>
                <c:pt idx="28">
                  <c:v>95.07</c:v>
                </c:pt>
                <c:pt idx="29">
                  <c:v>93.69</c:v>
                </c:pt>
                <c:pt idx="30">
                  <c:v>94.01</c:v>
                </c:pt>
                <c:pt idx="31">
                  <c:v>94.01</c:v>
                </c:pt>
                <c:pt idx="32">
                  <c:v>94.01</c:v>
                </c:pt>
                <c:pt idx="33">
                  <c:v>93.19</c:v>
                </c:pt>
                <c:pt idx="34">
                  <c:v>92.96</c:v>
                </c:pt>
                <c:pt idx="35">
                  <c:v>93.45</c:v>
                </c:pt>
                <c:pt idx="36">
                  <c:v>92.490000000000009</c:v>
                </c:pt>
                <c:pt idx="37">
                  <c:v>93.589999999999989</c:v>
                </c:pt>
                <c:pt idx="38">
                  <c:v>93.589999999999989</c:v>
                </c:pt>
                <c:pt idx="39">
                  <c:v>93.589999999999989</c:v>
                </c:pt>
                <c:pt idx="40">
                  <c:v>93.6</c:v>
                </c:pt>
                <c:pt idx="41">
                  <c:v>93.95</c:v>
                </c:pt>
                <c:pt idx="42">
                  <c:v>92.57</c:v>
                </c:pt>
                <c:pt idx="43">
                  <c:v>93.74</c:v>
                </c:pt>
                <c:pt idx="44">
                  <c:v>93.54</c:v>
                </c:pt>
              </c:numCache>
            </c:numRef>
          </c:val>
          <c:smooth val="0"/>
          <c:extLst>
            <c:ext xmlns:c16="http://schemas.microsoft.com/office/drawing/2014/chart" uri="{C3380CC4-5D6E-409C-BE32-E72D297353CC}">
              <c16:uniqueId val="{00000002-CD16-40AF-AAD8-B714F202899A}"/>
            </c:ext>
          </c:extLst>
        </c:ser>
        <c:dLbls>
          <c:showLegendKey val="0"/>
          <c:showVal val="0"/>
          <c:showCatName val="0"/>
          <c:showSerName val="0"/>
          <c:showPercent val="0"/>
          <c:showBubbleSize val="0"/>
        </c:dLbls>
        <c:smooth val="0"/>
        <c:axId val="1313407472"/>
        <c:axId val="1313406992"/>
      </c:lineChart>
      <c:dateAx>
        <c:axId val="131340747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3406992"/>
        <c:crosses val="autoZero"/>
        <c:auto val="1"/>
        <c:lblOffset val="100"/>
        <c:baseTimeUnit val="days"/>
      </c:dateAx>
      <c:valAx>
        <c:axId val="1313406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34074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Frequency</cx:v>
        </cx:txData>
      </cx:tx>
      <cx:txPr>
        <a:bodyPr spcFirstLastPara="1" vertOverflow="ellipsis" horzOverflow="overflow" wrap="square" lIns="0" tIns="0" rIns="0" bIns="0" anchor="ctr" anchorCtr="1"/>
        <a:lstStyle/>
        <a:p>
          <a:pPr algn="ctr" rtl="0">
            <a:defRPr>
              <a:solidFill>
                <a:schemeClr val="tx1"/>
              </a:solidFill>
            </a:defRPr>
          </a:pPr>
          <a:r>
            <a:rPr lang="en-US" sz="1400" b="1" i="0" u="none" strike="noStrike" baseline="0">
              <a:solidFill>
                <a:schemeClr val="tx1"/>
              </a:solidFill>
              <a:latin typeface="Calibri"/>
            </a:rPr>
            <a:t>Frequency</a:t>
          </a:r>
        </a:p>
      </cx:txPr>
    </cx:title>
    <cx:plotArea>
      <cx:plotAreaRegion>
        <cx:series layoutId="clusteredColumn" uniqueId="{C0ED25B6-D3A9-4036-ABA6-E6B339783E19}">
          <cx:dataId val="0"/>
          <cx:layoutPr>
            <cx:binning intervalClosed="r">
              <cx:binCount val="30"/>
            </cx:binning>
          </cx:layoutPr>
        </cx:series>
      </cx:plotAreaRegion>
      <cx:axis id="0">
        <cx:catScaling gapWidth="0"/>
        <cx:tickLabels/>
        <cx:numFmt formatCode="0" sourceLinked="0"/>
        <cx:txPr>
          <a:bodyPr vertOverflow="overflow" horzOverflow="overflow" wrap="square" lIns="0" tIns="0" rIns="0" bIns="0"/>
          <a:lstStyle/>
          <a:p>
            <a:pPr algn="ctr" rtl="0">
              <a:defRPr sz="90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tx1"/>
              </a:solidFill>
            </a:endParaRPr>
          </a:p>
        </cx:txPr>
      </cx:axis>
      <cx:axis id="1">
        <cx:valScaling/>
        <cx:majorGridlines/>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microsoft.com/office/2014/relationships/chartEx" Target="../charts/chartEx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9</xdr:col>
      <xdr:colOff>26892</xdr:colOff>
      <xdr:row>287</xdr:row>
      <xdr:rowOff>8966</xdr:rowOff>
    </xdr:from>
    <xdr:to>
      <xdr:col>19</xdr:col>
      <xdr:colOff>85163</xdr:colOff>
      <xdr:row>311</xdr:row>
      <xdr:rowOff>54669</xdr:rowOff>
    </xdr:to>
    <xdr:graphicFrame macro="">
      <xdr:nvGraphicFramePr>
        <xdr:cNvPr id="3" name="Chart 2">
          <a:extLst>
            <a:ext uri="{FF2B5EF4-FFF2-40B4-BE49-F238E27FC236}">
              <a16:creationId xmlns:a16="http://schemas.microsoft.com/office/drawing/2014/main" id="{60D5B379-AD1F-5B77-7B97-7578DE7980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0.05173</cdr:x>
      <cdr:y>0.10101</cdr:y>
    </cdr:from>
    <cdr:to>
      <cdr:x>0.70094</cdr:x>
      <cdr:y>0.93763</cdr:y>
    </cdr:to>
    <cdr:cxnSp macro="">
      <cdr:nvCxnSpPr>
        <cdr:cNvPr id="3" name="Straight Connector 2">
          <a:extLst xmlns:a="http://schemas.openxmlformats.org/drawingml/2006/main">
            <a:ext uri="{FF2B5EF4-FFF2-40B4-BE49-F238E27FC236}">
              <a16:creationId xmlns:a16="http://schemas.microsoft.com/office/drawing/2014/main" id="{2F49C925-7764-E196-F3AA-8F91AEAC2E33}"/>
            </a:ext>
          </a:extLst>
        </cdr:cNvPr>
        <cdr:cNvCxnSpPr/>
      </cdr:nvCxnSpPr>
      <cdr:spPr bwMode="auto">
        <a:xfrm xmlns:a="http://schemas.openxmlformats.org/drawingml/2006/main" flipH="1">
          <a:off x="409023" y="400050"/>
          <a:ext cx="5133198" cy="3313414"/>
        </a:xfrm>
        <a:prstGeom xmlns:a="http://schemas.openxmlformats.org/drawingml/2006/main" prst="line">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3.xml><?xml version="1.0" encoding="utf-8"?>
<xdr:wsDr xmlns:xdr="http://schemas.openxmlformats.org/drawingml/2006/spreadsheetDrawing" xmlns:a="http://schemas.openxmlformats.org/drawingml/2006/main">
  <xdr:twoCellAnchor>
    <xdr:from>
      <xdr:col>4</xdr:col>
      <xdr:colOff>22634</xdr:colOff>
      <xdr:row>326</xdr:row>
      <xdr:rowOff>51588</xdr:rowOff>
    </xdr:from>
    <xdr:to>
      <xdr:col>15</xdr:col>
      <xdr:colOff>305870</xdr:colOff>
      <xdr:row>350</xdr:row>
      <xdr:rowOff>5681</xdr:rowOff>
    </xdr:to>
    <xdr:graphicFrame macro="">
      <xdr:nvGraphicFramePr>
        <xdr:cNvPr id="38" name="Chart 1">
          <a:extLst>
            <a:ext uri="{FF2B5EF4-FFF2-40B4-BE49-F238E27FC236}">
              <a16:creationId xmlns:a16="http://schemas.microsoft.com/office/drawing/2014/main" id="{81A945D1-5491-44F6-B7B2-4A591CA0B1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0.05173</cdr:x>
      <cdr:y>0.09459</cdr:y>
    </cdr:from>
    <cdr:to>
      <cdr:x>0.61687</cdr:x>
      <cdr:y>0.93922</cdr:y>
    </cdr:to>
    <cdr:cxnSp macro="">
      <cdr:nvCxnSpPr>
        <cdr:cNvPr id="3" name="Straight Connector 2">
          <a:extLst xmlns:a="http://schemas.openxmlformats.org/drawingml/2006/main">
            <a:ext uri="{FF2B5EF4-FFF2-40B4-BE49-F238E27FC236}">
              <a16:creationId xmlns:a16="http://schemas.microsoft.com/office/drawing/2014/main" id="{2F49C925-7764-E196-F3AA-8F91AEAC2E33}"/>
            </a:ext>
          </a:extLst>
        </cdr:cNvPr>
        <cdr:cNvCxnSpPr/>
      </cdr:nvCxnSpPr>
      <cdr:spPr bwMode="auto">
        <a:xfrm xmlns:a="http://schemas.openxmlformats.org/drawingml/2006/main" flipH="1">
          <a:off x="467962" y="351824"/>
          <a:ext cx="5112345" cy="3141388"/>
        </a:xfrm>
        <a:prstGeom xmlns:a="http://schemas.openxmlformats.org/drawingml/2006/main" prst="line">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0.05242</cdr:x>
      <cdr:y>0.15461</cdr:y>
    </cdr:from>
    <cdr:to>
      <cdr:x>0.7035</cdr:x>
      <cdr:y>0.94144</cdr:y>
    </cdr:to>
    <cdr:cxnSp macro="">
      <cdr:nvCxnSpPr>
        <cdr:cNvPr id="5" name="Straight Connector 4">
          <a:extLst xmlns:a="http://schemas.openxmlformats.org/drawingml/2006/main">
            <a:ext uri="{FF2B5EF4-FFF2-40B4-BE49-F238E27FC236}">
              <a16:creationId xmlns:a16="http://schemas.microsoft.com/office/drawing/2014/main" id="{5CD6BC7A-CB31-EA7C-8206-67A56081C767}"/>
            </a:ext>
          </a:extLst>
        </cdr:cNvPr>
        <cdr:cNvCxnSpPr/>
      </cdr:nvCxnSpPr>
      <cdr:spPr bwMode="auto">
        <a:xfrm xmlns:a="http://schemas.openxmlformats.org/drawingml/2006/main" flipV="1">
          <a:off x="464570" y="620765"/>
          <a:ext cx="5770161" cy="3159215"/>
        </a:xfrm>
        <a:prstGeom xmlns:a="http://schemas.openxmlformats.org/drawingml/2006/main" prst="line">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w="9525" cap="flat" cmpd="sng" algn="ctr">
          <a:solidFill>
            <a:srgbClr xmlns:mc="http://schemas.openxmlformats.org/markup-compatibility/2006" xmlns:a14="http://schemas.microsoft.com/office/drawing/2010/main" val="000000" mc:Ignorable="a14" a14:legacySpreadsheetColorIndex="64"/>
          </a:solidFill>
          <a:prstDash val="dash"/>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0.67236</cdr:x>
      <cdr:y>0.07299</cdr:y>
    </cdr:from>
    <cdr:to>
      <cdr:x>0.77202</cdr:x>
      <cdr:y>0.1557</cdr:y>
    </cdr:to>
    <cdr:sp macro="" textlink="">
      <cdr:nvSpPr>
        <cdr:cNvPr id="6" name="TextBox 5">
          <a:extLst xmlns:a="http://schemas.openxmlformats.org/drawingml/2006/main">
            <a:ext uri="{FF2B5EF4-FFF2-40B4-BE49-F238E27FC236}">
              <a16:creationId xmlns:a16="http://schemas.microsoft.com/office/drawing/2014/main" id="{668268B0-7377-6B34-D364-30694FFF27ED}"/>
            </a:ext>
          </a:extLst>
        </cdr:cNvPr>
        <cdr:cNvSpPr txBox="1"/>
      </cdr:nvSpPr>
      <cdr:spPr>
        <a:xfrm xmlns:a="http://schemas.openxmlformats.org/drawingml/2006/main">
          <a:off x="5958770" y="293052"/>
          <a:ext cx="883233" cy="33209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1" kern="1200"/>
            <a:t>Portfolio</a:t>
          </a:r>
        </a:p>
      </cdr:txBody>
    </cdr:sp>
  </cdr:relSizeAnchor>
</c:userShapes>
</file>

<file path=xl/drawings/drawing5.xml><?xml version="1.0" encoding="utf-8"?>
<xdr:wsDr xmlns:xdr="http://schemas.openxmlformats.org/drawingml/2006/spreadsheetDrawing" xmlns:a="http://schemas.openxmlformats.org/drawingml/2006/main">
  <xdr:twoCellAnchor>
    <xdr:from>
      <xdr:col>3</xdr:col>
      <xdr:colOff>571976</xdr:colOff>
      <xdr:row>327</xdr:row>
      <xdr:rowOff>128111</xdr:rowOff>
    </xdr:from>
    <xdr:to>
      <xdr:col>15</xdr:col>
      <xdr:colOff>260509</xdr:colOff>
      <xdr:row>351</xdr:row>
      <xdr:rowOff>105251</xdr:rowOff>
    </xdr:to>
    <xdr:graphicFrame macro="">
      <xdr:nvGraphicFramePr>
        <xdr:cNvPr id="4" name="Chart 1">
          <a:extLst>
            <a:ext uri="{FF2B5EF4-FFF2-40B4-BE49-F238E27FC236}">
              <a16:creationId xmlns:a16="http://schemas.microsoft.com/office/drawing/2014/main" id="{0705A66F-FB98-4DC4-9D5C-80DF375FFF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0.05267</cdr:x>
      <cdr:y>0.28196</cdr:y>
    </cdr:from>
    <cdr:to>
      <cdr:x>0.57174</cdr:x>
      <cdr:y>0.94286</cdr:y>
    </cdr:to>
    <cdr:cxnSp macro="">
      <cdr:nvCxnSpPr>
        <cdr:cNvPr id="3" name="Straight Connector 2">
          <a:extLst xmlns:a="http://schemas.openxmlformats.org/drawingml/2006/main">
            <a:ext uri="{FF2B5EF4-FFF2-40B4-BE49-F238E27FC236}">
              <a16:creationId xmlns:a16="http://schemas.microsoft.com/office/drawing/2014/main" id="{2F49C925-7764-E196-F3AA-8F91AEAC2E33}"/>
            </a:ext>
          </a:extLst>
        </cdr:cNvPr>
        <cdr:cNvCxnSpPr/>
      </cdr:nvCxnSpPr>
      <cdr:spPr bwMode="auto">
        <a:xfrm xmlns:a="http://schemas.openxmlformats.org/drawingml/2006/main" flipH="1">
          <a:off x="494847" y="1143843"/>
          <a:ext cx="4876777" cy="2681124"/>
        </a:xfrm>
        <a:prstGeom xmlns:a="http://schemas.openxmlformats.org/drawingml/2006/main" prst="line">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0.05421</cdr:x>
      <cdr:y>0.24373</cdr:y>
    </cdr:from>
    <cdr:to>
      <cdr:x>0.5664</cdr:x>
      <cdr:y>0.93995</cdr:y>
    </cdr:to>
    <cdr:cxnSp macro="">
      <cdr:nvCxnSpPr>
        <cdr:cNvPr id="6" name="Straight Connector 5">
          <a:extLst xmlns:a="http://schemas.openxmlformats.org/drawingml/2006/main">
            <a:ext uri="{FF2B5EF4-FFF2-40B4-BE49-F238E27FC236}">
              <a16:creationId xmlns:a16="http://schemas.microsoft.com/office/drawing/2014/main" id="{05684D32-8A32-B8E8-152F-A1B1B5BCB678}"/>
            </a:ext>
          </a:extLst>
        </cdr:cNvPr>
        <cdr:cNvCxnSpPr/>
      </cdr:nvCxnSpPr>
      <cdr:spPr bwMode="auto">
        <a:xfrm xmlns:a="http://schemas.openxmlformats.org/drawingml/2006/main" flipV="1">
          <a:off x="508907" y="949575"/>
          <a:ext cx="4808288" cy="2712468"/>
        </a:xfrm>
        <a:prstGeom xmlns:a="http://schemas.openxmlformats.org/drawingml/2006/main" prst="line">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7.xml><?xml version="1.0" encoding="utf-8"?>
<xdr:wsDr xmlns:xdr="http://schemas.openxmlformats.org/drawingml/2006/spreadsheetDrawing" xmlns:a="http://schemas.openxmlformats.org/drawingml/2006/main">
  <xdr:twoCellAnchor>
    <xdr:from>
      <xdr:col>12</xdr:col>
      <xdr:colOff>593912</xdr:colOff>
      <xdr:row>11</xdr:row>
      <xdr:rowOff>22412</xdr:rowOff>
    </xdr:from>
    <xdr:to>
      <xdr:col>26</xdr:col>
      <xdr:colOff>44824</xdr:colOff>
      <xdr:row>32</xdr:row>
      <xdr:rowOff>1</xdr:rowOff>
    </xdr:to>
    <mc:AlternateContent xmlns:mc="http://schemas.openxmlformats.org/markup-compatibility/2006">
      <mc:Choice xmlns:cx1="http://schemas.microsoft.com/office/drawing/2015/9/8/chartex" Requires="cx1">
        <xdr:graphicFrame macro="">
          <xdr:nvGraphicFramePr>
            <xdr:cNvPr id="16" name="Chart 2">
              <a:extLst>
                <a:ext uri="{FF2B5EF4-FFF2-40B4-BE49-F238E27FC236}">
                  <a16:creationId xmlns:a16="http://schemas.microsoft.com/office/drawing/2014/main" id="{4F0DE1AF-F93B-44FA-A34D-D6EC581CC6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11</xdr:col>
      <xdr:colOff>190500</xdr:colOff>
      <xdr:row>1</xdr:row>
      <xdr:rowOff>64770</xdr:rowOff>
    </xdr:from>
    <xdr:to>
      <xdr:col>18</xdr:col>
      <xdr:colOff>495300</xdr:colOff>
      <xdr:row>17</xdr:row>
      <xdr:rowOff>125730</xdr:rowOff>
    </xdr:to>
    <xdr:graphicFrame macro="">
      <xdr:nvGraphicFramePr>
        <xdr:cNvPr id="2" name="Chart 1">
          <a:extLst>
            <a:ext uri="{FF2B5EF4-FFF2-40B4-BE49-F238E27FC236}">
              <a16:creationId xmlns:a16="http://schemas.microsoft.com/office/drawing/2014/main" id="{B48B0C77-6F7A-B1F3-307F-FB3AEA4D0D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Index%20mode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_snloffice"/>
      <sheetName val="Daily closing price"/>
      <sheetName val="Daily return"/>
      <sheetName val="Index model (2)"/>
      <sheetName val="Weekly closing price"/>
      <sheetName val="Sheet2"/>
      <sheetName val="PM"/>
      <sheetName val="Index model"/>
      <sheetName val="CB_DATA_"/>
    </sheetNames>
    <sheetDataSet>
      <sheetData sheetId="0"/>
      <sheetData sheetId="1"/>
      <sheetData sheetId="2"/>
      <sheetData sheetId="3"/>
      <sheetData sheetId="4">
        <row r="4">
          <cell r="T4" t="str">
            <v>EOG Resources</v>
          </cell>
          <cell r="U4" t="str">
            <v>Progressive</v>
          </cell>
          <cell r="V4" t="str">
            <v>Lowe's Companies</v>
          </cell>
          <cell r="W4" t="str">
            <v>Home Depot</v>
          </cell>
          <cell r="Y4" t="str">
            <v>Nvidia</v>
          </cell>
          <cell r="Z4" t="str">
            <v>Axon</v>
          </cell>
        </row>
      </sheetData>
      <sheetData sheetId="5"/>
      <sheetData sheetId="6"/>
      <sheetData sheetId="7"/>
      <sheetData sheetId="8"/>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7" xr16:uid="{8AE47EC4-D97F-4119-B965-548E2DF08FD3}" autoFormatId="16" applyNumberFormats="0" applyBorderFormats="0" applyFontFormats="0" applyPatternFormats="0" applyAlignmentFormats="0" applyWidthHeightFormats="0">
  <queryTableRefresh nextId="14">
    <queryTableFields count="13">
      <queryTableField id="1" name="Column1" tableColumnId="1"/>
      <queryTableField id="2" name="EOG Resources" tableColumnId="2"/>
      <queryTableField id="3" name="Progressive" tableColumnId="3"/>
      <queryTableField id="4" name="Lowe's Companies" tableColumnId="4"/>
      <queryTableField id="5" name="Home Depot" tableColumnId="5"/>
      <queryTableField id="6" name="Delta Airlines" tableColumnId="6"/>
      <queryTableField id="7" name="Nvidia" tableColumnId="7"/>
      <queryTableField id="8" name="Column2" tableColumnId="8"/>
      <queryTableField id="9" name="Column3" tableColumnId="9"/>
      <queryTableField id="10" name="Column4" tableColumnId="10"/>
      <queryTableField id="11" name="Column5" tableColumnId="11"/>
      <queryTableField id="12" name="Column6" tableColumnId="12"/>
      <queryTableField id="13" name="S&amp;P500"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184F9BF9-4A92-4927-8800-36500BB71079}" autoFormatId="16" applyNumberFormats="0" applyBorderFormats="0" applyFontFormats="0" applyPatternFormats="0" applyAlignmentFormats="0" applyWidthHeightFormats="0">
  <queryTableRefresh nextId="22">
    <queryTableFields count="19">
      <queryTableField id="1" name="Source.Name.2.1" tableColumnId="1"/>
      <queryTableField id="2" name="InitialCash" tableColumnId="2"/>
      <queryTableField id="3" name="CashBalance" tableColumnId="3"/>
      <queryTableField id="4" name="ShortProceeds" tableColumnId="4"/>
      <queryTableField id="5" name="LoanBalance" tableColumnId="5"/>
      <queryTableField id="6" name="InterestDebit" tableColumnId="6"/>
      <queryTableField id="7" name="InterestCredit" tableColumnId="7"/>
      <queryTableField id="8" name="RestrictedCash" tableColumnId="8"/>
      <queryTableField id="9" name="BuyingPower" tableColumnId="9"/>
      <queryTableField id="12" name="LongPositions" tableColumnId="12"/>
      <queryTableField id="13" name="ShortPositions" tableColumnId="13"/>
      <queryTableField id="14" name="AllPositions" tableColumnId="14"/>
      <queryTableField id="15" name="PortfolioValue" tableColumnId="15"/>
      <queryTableField id="16" name="PercentageReturn" tableColumnId="16"/>
      <queryTableField id="17" name="IndexPriceChange" tableColumnId="17"/>
      <queryTableField id="18" name="IndexStartDatePrice" tableColumnId="18"/>
      <queryTableField id="19" name="IndexCurrentPrice" tableColumnId="19"/>
      <queryTableField id="20" name="TotalCommission" tableColumnId="20"/>
      <queryTableField id="21" name="TotalDividends" tableColumnId="21"/>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855B366-076A-4819-84D4-8D14F2C6E806}" name="Table1" displayName="Table1" ref="C3:O372" totalsRowShown="0">
  <autoFilter ref="C3:O372" xr:uid="{A855B366-076A-4819-84D4-8D14F2C6E806}"/>
  <tableColumns count="13">
    <tableColumn id="1" xr3:uid="{171934B6-A061-492B-833D-3283ED764292}" name="Column1" dataDxfId="14"/>
    <tableColumn id="2" xr3:uid="{678EAFB3-8D68-45D6-9B2E-F93755E076F9}" name="EOG Resources" dataDxfId="13"/>
    <tableColumn id="3" xr3:uid="{58C4AB1B-EE17-4283-BB56-A7AD6014BA1D}" name="Progressive" dataDxfId="12"/>
    <tableColumn id="4" xr3:uid="{553372DB-1F23-4349-A3BE-A640CE17D352}" name="Lowe's Companies" dataDxfId="11"/>
    <tableColumn id="5" xr3:uid="{E6A682B0-9DC5-4AB4-8EFC-035987E174FC}" name="Home Depot" dataDxfId="10"/>
    <tableColumn id="6" xr3:uid="{0E720CFE-1E6E-49C7-A860-C6E15B755817}" name="Delta Airlines" dataDxfId="9"/>
    <tableColumn id="7" xr3:uid="{F252513C-228C-4CDB-A6D4-D3023E960EA3}" name="Nvidia"/>
    <tableColumn id="8" xr3:uid="{022681D6-3140-4634-A350-87B18CA58FE9}" name="Column2"/>
    <tableColumn id="9" xr3:uid="{EE0F94AA-1FDC-41E6-BE11-BA24E687ABFC}" name="Column3"/>
    <tableColumn id="10" xr3:uid="{634302B7-DE26-4DE7-B866-E4FEAE1D7132}" name="Column4"/>
    <tableColumn id="11" xr3:uid="{2B2D8898-53C9-4EB7-B5DF-53C80397464D}" name="Column5"/>
    <tableColumn id="12" xr3:uid="{CED65861-05F0-41D5-9215-6BD900372CD6}" name="Column6"/>
    <tableColumn id="13" xr3:uid="{E630A631-641E-4842-A7BB-747880AD1529}" name="S&amp;P500" dataDxfId="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AB0DF60-60F4-4787-BAAF-2FD6EF22452A}" name="Table1_1" displayName="Table1_1" ref="A1:M253" tableType="queryTable" totalsRowShown="0">
  <autoFilter ref="A1:M253" xr:uid="{1AB0DF60-60F4-4787-BAAF-2FD6EF22452A}"/>
  <tableColumns count="13">
    <tableColumn id="1" xr3:uid="{849B874C-121A-4668-9B41-8F263660DF24}" uniqueName="1" name="Column1" queryTableFieldId="1" dataDxfId="7"/>
    <tableColumn id="2" xr3:uid="{AF327135-C412-4701-A6F8-096EBDE06FF3}" uniqueName="2" name="EOG Resources" queryTableFieldId="2"/>
    <tableColumn id="3" xr3:uid="{A4A8E3AA-1CCD-48EE-BE2D-D15C826D58C1}" uniqueName="3" name="Progressive" queryTableFieldId="3"/>
    <tableColumn id="4" xr3:uid="{FC418F29-347F-4708-AF47-5613F2BCD4A0}" uniqueName="4" name="Lowe's Companies" queryTableFieldId="4"/>
    <tableColumn id="5" xr3:uid="{FD7E09B9-2C96-433D-92D7-8A438144F6A0}" uniqueName="5" name="Home Depot" queryTableFieldId="5"/>
    <tableColumn id="6" xr3:uid="{2626F18C-88AB-4BF2-9ABC-6F53F6F43028}" uniqueName="6" name="Delta Airlines" queryTableFieldId="6"/>
    <tableColumn id="7" xr3:uid="{6376565C-3B4C-45E7-A51D-C85422752DDF}" uniqueName="7" name="Nvidia" queryTableFieldId="7" dataDxfId="6"/>
    <tableColumn id="8" xr3:uid="{E114B539-CBC3-4D41-B1DF-D7FF45F31437}" uniqueName="8" name="Column2" queryTableFieldId="8" dataDxfId="5"/>
    <tableColumn id="9" xr3:uid="{4BF60D7F-E0EE-4419-99D5-426E8DBB430D}" uniqueName="9" name="Column3" queryTableFieldId="9" dataDxfId="4"/>
    <tableColumn id="10" xr3:uid="{817F1935-7DE7-4417-9274-7FB74A9436B1}" uniqueName="10" name="Column4" queryTableFieldId="10" dataDxfId="3"/>
    <tableColumn id="11" xr3:uid="{F302C741-51CF-4D6D-A0D7-991B486950AB}" uniqueName="11" name="Column5" queryTableFieldId="11" dataDxfId="2"/>
    <tableColumn id="12" xr3:uid="{7647654C-FE30-4328-9E9D-D3D92A96E04F}" uniqueName="12" name="Column6" queryTableFieldId="12" dataDxfId="1"/>
    <tableColumn id="13" xr3:uid="{5586424E-2CBF-4D31-8AA9-7C47B10F7758}" uniqueName="13" name="S&amp;P500" queryTableFieldId="1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EC9D000-FF01-4606-9310-F22FA5CC9C15}" name="AccountBalance" displayName="AccountBalance" ref="A1:S11" tableType="queryTable" totalsRowShown="0">
  <autoFilter ref="A1:S11" xr:uid="{2EC9D000-FF01-4606-9310-F22FA5CC9C15}"/>
  <sortState xmlns:xlrd2="http://schemas.microsoft.com/office/spreadsheetml/2017/richdata2" ref="A2:S11">
    <sortCondition ref="A1:A11"/>
  </sortState>
  <tableColumns count="19">
    <tableColumn id="1" xr3:uid="{7040C8D0-4186-461B-899C-5515617966E3}" uniqueName="1" name="Source.Name.2.1" queryTableFieldId="1" dataDxfId="0"/>
    <tableColumn id="2" xr3:uid="{9E1685CB-816B-4DF8-9D89-99CC21EE2E81}" uniqueName="2" name="InitialCash" queryTableFieldId="2"/>
    <tableColumn id="3" xr3:uid="{778B8F37-23AC-4031-9C46-7DBC7FBA6F97}" uniqueName="3" name="CashBalance" queryTableFieldId="3"/>
    <tableColumn id="4" xr3:uid="{A59135CB-29C9-4FB2-9F6F-5BBC0373817F}" uniqueName="4" name="ShortProceeds" queryTableFieldId="4"/>
    <tableColumn id="5" xr3:uid="{B08D203A-87D2-4804-922E-D706314DF7E2}" uniqueName="5" name="LoanBalance" queryTableFieldId="5"/>
    <tableColumn id="6" xr3:uid="{C94D8CBC-2AEA-4531-BF61-002DE3C94463}" uniqueName="6" name="InterestDebit" queryTableFieldId="6"/>
    <tableColumn id="7" xr3:uid="{0A19B6C3-5DD0-4C36-925A-9EF4FF9D84BA}" uniqueName="7" name="InterestCredit" queryTableFieldId="7"/>
    <tableColumn id="8" xr3:uid="{5DAE5969-E6B2-4D8F-9CC4-B32E9ADA8DD2}" uniqueName="8" name="RestrictedCash" queryTableFieldId="8"/>
    <tableColumn id="9" xr3:uid="{C1FA65BB-37B2-4702-A3A4-A89B0ECCE893}" uniqueName="9" name="BuyingPower" queryTableFieldId="9"/>
    <tableColumn id="12" xr3:uid="{B43CFCAC-F14D-47FC-99FC-009B40663EFA}" uniqueName="12" name="LongPositions" queryTableFieldId="12"/>
    <tableColumn id="13" xr3:uid="{363041A0-7E4B-4CF0-B4E8-9BAAC596E1A1}" uniqueName="13" name="ShortPositions" queryTableFieldId="13"/>
    <tableColumn id="14" xr3:uid="{7A40456B-A1F5-4C55-8EC7-65861960518F}" uniqueName="14" name="AllPositions" queryTableFieldId="14"/>
    <tableColumn id="15" xr3:uid="{1C7A6CBE-DA30-460E-B1BC-062FE219CDA9}" uniqueName="15" name="PortfolioValue" queryTableFieldId="15"/>
    <tableColumn id="16" xr3:uid="{B7A66B89-AE31-4847-A372-77A57BDE4509}" uniqueName="16" name="PercentageReturn" queryTableFieldId="16"/>
    <tableColumn id="17" xr3:uid="{B634F5DA-E95C-4151-99F5-B9DD2E6B783F}" uniqueName="17" name="IndexPriceChange" queryTableFieldId="17"/>
    <tableColumn id="18" xr3:uid="{856EF18D-D351-4348-A9AC-E35E79C3A0C2}" uniqueName="18" name="IndexStartDatePrice" queryTableFieldId="18"/>
    <tableColumn id="19" xr3:uid="{48360094-2456-418D-A1CC-4F323048BDB9}" uniqueName="19" name="IndexCurrentPrice" queryTableFieldId="19"/>
    <tableColumn id="20" xr3:uid="{103F11AC-5641-4E4D-8CD4-B47C02EC0B85}" uniqueName="20" name="TotalCommission" queryTableFieldId="20"/>
    <tableColumn id="21" xr3:uid="{1EFC20A8-9EA7-496B-9206-9F27ABDC538C}" uniqueName="21" name="TotalDividends" queryTableField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customProperty" Target="../customProperty1.bin"/><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E8B78-9C25-4404-AA26-F0BB3B88C6EE}">
  <sheetPr codeName="Sheet1"/>
  <dimension ref="A1"/>
  <sheetViews>
    <sheetView workbookViewId="0"/>
  </sheetViews>
  <sheetFormatPr defaultRowHeight="12.75"/>
  <sheetData>
    <row r="1" spans="1:1">
      <c r="A1" t="s">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A7653-7220-4DE5-993C-048BB5CE33B0}">
  <dimension ref="B2:O28"/>
  <sheetViews>
    <sheetView workbookViewId="0">
      <selection activeCell="L32" sqref="L32"/>
    </sheetView>
  </sheetViews>
  <sheetFormatPr defaultColWidth="8.85546875" defaultRowHeight="12.75"/>
  <cols>
    <col min="1" max="16384" width="8.85546875" style="103"/>
  </cols>
  <sheetData>
    <row r="2" spans="2:15">
      <c r="B2" s="104"/>
      <c r="C2" s="104"/>
      <c r="D2" s="104"/>
      <c r="E2" s="104"/>
      <c r="F2" s="104"/>
      <c r="G2" s="104"/>
      <c r="H2" s="104"/>
      <c r="I2" s="104"/>
      <c r="J2" s="104"/>
      <c r="K2" s="104"/>
      <c r="L2" s="104"/>
      <c r="M2" s="104"/>
      <c r="N2" s="104"/>
      <c r="O2" s="104"/>
    </row>
    <row r="3" spans="2:15">
      <c r="B3" s="104"/>
      <c r="C3" s="104"/>
      <c r="D3" s="104"/>
      <c r="E3" s="104"/>
      <c r="F3" s="104"/>
      <c r="G3" s="104"/>
      <c r="H3" s="104"/>
      <c r="I3" s="104"/>
      <c r="J3" s="104"/>
      <c r="K3" s="104"/>
      <c r="L3" s="104"/>
      <c r="M3" s="104"/>
      <c r="N3" s="104"/>
      <c r="O3" s="104"/>
    </row>
    <row r="4" spans="2:15">
      <c r="B4" s="104"/>
      <c r="C4" s="104"/>
      <c r="D4" s="104"/>
      <c r="E4" s="104"/>
      <c r="F4" s="104"/>
      <c r="G4" s="104"/>
      <c r="H4" s="104"/>
      <c r="I4" s="104"/>
      <c r="J4" s="104"/>
      <c r="K4" s="104"/>
      <c r="L4" s="104"/>
      <c r="M4" s="104"/>
      <c r="N4" s="104"/>
      <c r="O4" s="104"/>
    </row>
    <row r="5" spans="2:15">
      <c r="B5" s="104"/>
      <c r="C5" s="104"/>
      <c r="D5" s="104"/>
      <c r="E5" s="104"/>
      <c r="F5" s="104"/>
      <c r="G5" s="104"/>
      <c r="H5" s="104"/>
      <c r="I5" s="104"/>
      <c r="J5" s="104"/>
      <c r="K5" s="104"/>
      <c r="L5" s="104"/>
      <c r="M5" s="104"/>
      <c r="N5" s="104"/>
      <c r="O5" s="104"/>
    </row>
    <row r="6" spans="2:15">
      <c r="B6" s="104"/>
      <c r="C6" s="104"/>
      <c r="D6" s="104"/>
      <c r="E6" s="104"/>
      <c r="F6" s="104"/>
      <c r="G6" s="104"/>
      <c r="H6" s="104"/>
      <c r="I6" s="104"/>
      <c r="J6" s="104"/>
      <c r="K6" s="104"/>
      <c r="L6" s="104"/>
      <c r="M6" s="104"/>
      <c r="N6" s="104"/>
      <c r="O6" s="104"/>
    </row>
    <row r="7" spans="2:15" ht="30.75">
      <c r="B7" s="104"/>
      <c r="C7" s="105" t="s">
        <v>1</v>
      </c>
      <c r="D7" s="104"/>
      <c r="E7" s="104"/>
      <c r="F7" s="104"/>
      <c r="G7" s="104"/>
      <c r="H7" s="104"/>
      <c r="I7" s="104"/>
      <c r="J7" s="104"/>
      <c r="K7" s="104"/>
      <c r="L7" s="104"/>
      <c r="M7" s="104"/>
      <c r="N7" s="104"/>
      <c r="O7" s="104"/>
    </row>
    <row r="8" spans="2:15">
      <c r="B8" s="104"/>
      <c r="C8" s="104"/>
      <c r="D8" s="104"/>
      <c r="E8" s="104"/>
      <c r="F8" s="104"/>
      <c r="G8" s="104"/>
      <c r="H8" s="104"/>
      <c r="I8" s="104"/>
      <c r="J8" s="104"/>
      <c r="K8" s="104"/>
      <c r="L8" s="104"/>
      <c r="M8" s="104"/>
      <c r="N8" s="104"/>
      <c r="O8" s="104"/>
    </row>
    <row r="9" spans="2:15" ht="15">
      <c r="B9" s="104"/>
      <c r="C9" s="110" t="s">
        <v>2</v>
      </c>
      <c r="D9" s="110"/>
      <c r="E9" s="111"/>
      <c r="F9" s="104"/>
      <c r="G9" s="104"/>
      <c r="H9" s="104"/>
      <c r="I9" s="104"/>
      <c r="J9" s="104"/>
      <c r="K9" s="104"/>
      <c r="L9" s="104"/>
      <c r="M9" s="104"/>
      <c r="N9" s="104"/>
      <c r="O9" s="104"/>
    </row>
    <row r="10" spans="2:15" ht="15">
      <c r="B10" s="104"/>
      <c r="C10" s="106"/>
      <c r="D10" s="106"/>
      <c r="E10" s="104"/>
      <c r="F10" s="104"/>
      <c r="G10" s="104"/>
      <c r="H10" s="104"/>
      <c r="I10" s="104"/>
      <c r="J10" s="104"/>
      <c r="K10" s="104"/>
      <c r="L10" s="104"/>
      <c r="M10" s="104"/>
      <c r="N10" s="104"/>
      <c r="O10" s="104"/>
    </row>
    <row r="11" spans="2:15" ht="15">
      <c r="B11" s="104"/>
      <c r="C11" s="107" t="s">
        <v>3</v>
      </c>
      <c r="D11" s="108"/>
      <c r="E11" s="109"/>
      <c r="F11" s="104"/>
      <c r="G11" s="104"/>
      <c r="H11" s="104"/>
      <c r="I11" s="104"/>
      <c r="J11" s="104"/>
      <c r="K11" s="104"/>
      <c r="L11" s="104"/>
      <c r="M11" s="104"/>
      <c r="N11" s="104"/>
      <c r="O11" s="104"/>
    </row>
    <row r="12" spans="2:15" ht="15">
      <c r="B12" s="104"/>
      <c r="C12" s="107" t="s">
        <v>4</v>
      </c>
      <c r="D12" s="108"/>
      <c r="E12" s="109"/>
      <c r="F12" s="104"/>
      <c r="G12" s="104"/>
      <c r="H12" s="104"/>
      <c r="I12" s="104"/>
      <c r="J12" s="104"/>
      <c r="K12" s="104"/>
      <c r="L12" s="104"/>
      <c r="M12" s="104"/>
      <c r="N12" s="104"/>
      <c r="O12" s="104"/>
    </row>
    <row r="13" spans="2:15" ht="15">
      <c r="B13" s="104"/>
      <c r="C13" s="107" t="s">
        <v>5</v>
      </c>
      <c r="D13" s="108"/>
      <c r="E13" s="109"/>
      <c r="F13" s="104"/>
      <c r="G13" s="104"/>
      <c r="H13" s="104"/>
      <c r="I13" s="104"/>
      <c r="J13" s="104"/>
      <c r="K13" s="104"/>
      <c r="L13" s="104"/>
      <c r="M13" s="104"/>
      <c r="N13" s="104"/>
      <c r="O13" s="104"/>
    </row>
    <row r="14" spans="2:15" ht="15">
      <c r="B14" s="104"/>
      <c r="C14" s="107" t="s">
        <v>6</v>
      </c>
      <c r="D14" s="108"/>
      <c r="E14" s="109"/>
      <c r="F14" s="104"/>
      <c r="G14" s="104"/>
      <c r="H14" s="104"/>
      <c r="I14" s="104"/>
      <c r="J14" s="104"/>
      <c r="K14" s="104"/>
      <c r="L14" s="104"/>
      <c r="M14" s="104"/>
      <c r="N14" s="104"/>
      <c r="O14" s="104"/>
    </row>
    <row r="15" spans="2:15" ht="15">
      <c r="B15" s="104"/>
      <c r="C15" s="107" t="s">
        <v>7</v>
      </c>
      <c r="D15" s="108"/>
      <c r="E15" s="109"/>
      <c r="F15" s="104"/>
      <c r="G15" s="104"/>
      <c r="H15" s="104"/>
      <c r="I15" s="104"/>
      <c r="J15" s="104"/>
      <c r="K15" s="104"/>
      <c r="L15" s="104"/>
      <c r="M15" s="104"/>
      <c r="N15" s="104"/>
      <c r="O15" s="104"/>
    </row>
    <row r="16" spans="2:15" ht="15">
      <c r="B16" s="104"/>
      <c r="C16" s="107" t="s">
        <v>8</v>
      </c>
      <c r="D16" s="108"/>
      <c r="E16" s="109"/>
      <c r="F16" s="104"/>
      <c r="G16" s="104"/>
      <c r="H16" s="104"/>
      <c r="I16" s="104"/>
      <c r="J16" s="104"/>
      <c r="K16" s="104"/>
      <c r="L16" s="104"/>
      <c r="M16" s="104"/>
      <c r="N16" s="104"/>
      <c r="O16" s="104"/>
    </row>
    <row r="17" spans="2:15" ht="15">
      <c r="B17" s="104"/>
      <c r="C17" s="107" t="s">
        <v>9</v>
      </c>
      <c r="D17" s="108"/>
      <c r="E17" s="109"/>
      <c r="F17" s="104"/>
      <c r="G17" s="104"/>
      <c r="H17" s="104"/>
      <c r="I17" s="104"/>
      <c r="J17" s="104"/>
      <c r="K17" s="104"/>
      <c r="L17" s="104"/>
      <c r="M17" s="104"/>
      <c r="N17" s="104"/>
      <c r="O17" s="104"/>
    </row>
    <row r="18" spans="2:15" ht="15">
      <c r="B18" s="104"/>
      <c r="C18" s="106"/>
      <c r="D18" s="106"/>
      <c r="E18" s="104"/>
      <c r="F18" s="104"/>
      <c r="G18" s="104"/>
      <c r="H18" s="104"/>
      <c r="I18" s="104"/>
      <c r="J18" s="104"/>
      <c r="K18" s="104"/>
      <c r="L18" s="104"/>
      <c r="M18" s="104"/>
      <c r="N18" s="104"/>
      <c r="O18" s="104"/>
    </row>
    <row r="19" spans="2:15" ht="15">
      <c r="B19" s="104"/>
      <c r="C19" s="106"/>
      <c r="D19" s="106"/>
      <c r="E19" s="104"/>
      <c r="F19" s="104"/>
      <c r="G19" s="104"/>
      <c r="H19" s="104"/>
      <c r="I19" s="104"/>
      <c r="J19" s="104"/>
      <c r="K19" s="104"/>
      <c r="L19" s="104"/>
      <c r="M19" s="104"/>
      <c r="N19" s="104"/>
      <c r="O19" s="104"/>
    </row>
    <row r="20" spans="2:15">
      <c r="B20" s="104"/>
      <c r="C20" s="104"/>
      <c r="D20" s="104"/>
      <c r="E20" s="104"/>
      <c r="F20" s="104"/>
      <c r="G20" s="104"/>
      <c r="H20" s="104"/>
      <c r="I20" s="104"/>
      <c r="J20" s="104"/>
      <c r="K20" s="104"/>
      <c r="L20" s="104"/>
      <c r="M20" s="104"/>
      <c r="N20" s="104"/>
      <c r="O20" s="104"/>
    </row>
    <row r="21" spans="2:15">
      <c r="B21" s="104"/>
      <c r="C21" s="104"/>
      <c r="D21" s="104"/>
      <c r="E21" s="104"/>
      <c r="F21" s="104"/>
      <c r="G21" s="104"/>
      <c r="H21" s="104"/>
      <c r="I21" s="104"/>
      <c r="J21" s="104"/>
      <c r="K21" s="104"/>
      <c r="L21" s="104"/>
      <c r="M21" s="104"/>
      <c r="N21" s="104"/>
      <c r="O21" s="104"/>
    </row>
    <row r="22" spans="2:15">
      <c r="B22" s="104"/>
      <c r="C22" s="104"/>
      <c r="D22" s="104"/>
      <c r="E22" s="104"/>
      <c r="F22" s="104"/>
      <c r="G22" s="104"/>
      <c r="H22" s="104"/>
      <c r="I22" s="104"/>
      <c r="J22" s="104"/>
      <c r="K22" s="104"/>
      <c r="L22" s="104"/>
      <c r="M22" s="104"/>
      <c r="N22" s="104"/>
      <c r="O22" s="104"/>
    </row>
    <row r="23" spans="2:15">
      <c r="B23" s="104"/>
      <c r="C23" s="112" t="s">
        <v>10</v>
      </c>
      <c r="D23" s="111"/>
      <c r="E23" s="111"/>
      <c r="F23" s="111"/>
      <c r="G23" s="111"/>
      <c r="H23" s="111"/>
      <c r="I23" s="111"/>
      <c r="J23" s="111"/>
      <c r="K23" s="111"/>
      <c r="L23" s="111"/>
      <c r="M23" s="111"/>
      <c r="N23" s="104"/>
      <c r="O23" s="104"/>
    </row>
    <row r="24" spans="2:15">
      <c r="B24" s="104"/>
      <c r="C24" s="104" t="s">
        <v>11</v>
      </c>
      <c r="D24" s="104"/>
      <c r="E24" s="104"/>
      <c r="F24" s="104"/>
      <c r="G24" s="104"/>
      <c r="H24" s="104"/>
      <c r="I24" s="104"/>
      <c r="J24" s="104"/>
      <c r="K24" s="104"/>
      <c r="L24" s="104"/>
      <c r="M24" s="104"/>
      <c r="N24" s="104"/>
      <c r="O24" s="104"/>
    </row>
    <row r="25" spans="2:15">
      <c r="B25" s="104"/>
      <c r="C25" s="104"/>
      <c r="D25" s="104"/>
      <c r="E25" s="104"/>
      <c r="F25" s="104"/>
      <c r="G25" s="104"/>
      <c r="H25" s="104"/>
      <c r="I25" s="104"/>
      <c r="J25" s="104"/>
      <c r="K25" s="104"/>
      <c r="L25" s="104"/>
      <c r="M25" s="104"/>
      <c r="N25" s="104"/>
      <c r="O25" s="104"/>
    </row>
    <row r="26" spans="2:15">
      <c r="B26" s="104"/>
      <c r="C26" s="104"/>
      <c r="D26" s="104"/>
      <c r="E26" s="104"/>
      <c r="F26" s="104"/>
      <c r="G26" s="104"/>
      <c r="H26" s="104"/>
      <c r="I26" s="104"/>
      <c r="J26" s="104"/>
      <c r="K26" s="104"/>
      <c r="L26" s="104"/>
      <c r="M26" s="104"/>
      <c r="N26" s="104"/>
      <c r="O26" s="104"/>
    </row>
    <row r="27" spans="2:15">
      <c r="B27" s="104"/>
      <c r="C27" s="104"/>
      <c r="D27" s="104"/>
      <c r="E27" s="104"/>
      <c r="F27" s="104"/>
      <c r="G27" s="104"/>
      <c r="H27" s="104"/>
      <c r="I27" s="104"/>
      <c r="J27" s="104"/>
      <c r="K27" s="104"/>
      <c r="L27" s="104"/>
      <c r="M27" s="104"/>
      <c r="N27" s="104"/>
      <c r="O27" s="104"/>
    </row>
    <row r="28" spans="2:15">
      <c r="B28" s="104"/>
      <c r="C28" s="104"/>
      <c r="D28" s="104"/>
      <c r="E28" s="104"/>
      <c r="F28" s="104"/>
      <c r="G28" s="104"/>
      <c r="H28" s="104"/>
      <c r="I28" s="104"/>
      <c r="J28" s="104"/>
      <c r="K28" s="104"/>
      <c r="L28" s="104"/>
      <c r="M28" s="104"/>
      <c r="N28" s="104"/>
      <c r="O28" s="104"/>
    </row>
  </sheetData>
  <sheetProtection algorithmName="SHA-512" hashValue="nJS71gyw1Uhg2tevbXA8i3aNnZcvIHI+TpAVit/4PrU7fyuhnmhQzwH5PIm3pCLLb4Q1NzSn5TMVpxlnWlriHg==" saltValue="rlmCVMtsvlljsc8r003grA==" spinCount="100000" sheet="1" objects="1" scenarios="1"/>
  <hyperlinks>
    <hyperlink ref="C11" location="'1Y Daily data'!A1" display="1-year daily data" xr:uid="{415DD08F-244C-4A2E-8825-D1C4D0A434D1}"/>
    <hyperlink ref="C12" location="'1Y daily change'!A1" display="1-year daily change" xr:uid="{A635FAD3-54F1-4F5E-B47D-93DD2D3AC58C}"/>
    <hyperlink ref="C13" location="'PM 7 stocks'!A1" display="Portfolio construction" xr:uid="{24F9D0F6-D0DE-4960-A779-9ECD02CDAAFB}"/>
    <hyperlink ref="C14" location="Beta!A1" display="Beta calculation" xr:uid="{9072D299-55F1-4B32-9DFE-776598E01869}"/>
    <hyperlink ref="C15" location="'Monte Carlo'!A1" display="Monte Carlo simulation" xr:uid="{F1FEBB71-262E-43BD-9359-CCEF0D0172A6}"/>
    <hyperlink ref="C16" location="AccountBalance!A1" display="Account Balance" xr:uid="{FE7656C3-D6EB-49ED-9A86-79DDA0E48EF2}"/>
    <hyperlink ref="C17" location="Performance!A1" display="Performance" xr:uid="{B1639E1E-7A7D-4FB0-99C8-B760A64328F4}"/>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97123-FFB1-45AC-8804-46F8549A8E53}">
  <sheetPr codeName="Sheet2"/>
  <dimension ref="B1:O372"/>
  <sheetViews>
    <sheetView workbookViewId="0"/>
  </sheetViews>
  <sheetFormatPr defaultRowHeight="12.75"/>
  <cols>
    <col min="3" max="3" width="10.85546875" customWidth="1"/>
    <col min="4" max="4" width="17.28515625" customWidth="1"/>
    <col min="5" max="5" width="16.7109375" bestFit="1" customWidth="1"/>
    <col min="6" max="6" width="19.85546875" customWidth="1"/>
    <col min="7" max="7" width="14.140625" customWidth="1"/>
    <col min="8" max="8" width="15" customWidth="1"/>
    <col min="10" max="14" width="10.85546875" customWidth="1"/>
    <col min="15" max="15" width="9.7109375" customWidth="1"/>
  </cols>
  <sheetData>
    <row r="1" spans="2:15">
      <c r="B1" s="1" t="s">
        <v>12</v>
      </c>
      <c r="C1" s="24">
        <v>45733</v>
      </c>
      <c r="D1" s="16"/>
      <c r="E1" s="16"/>
      <c r="F1" s="16"/>
      <c r="G1" s="16"/>
      <c r="H1" s="16"/>
      <c r="I1" s="16"/>
      <c r="J1" s="16"/>
      <c r="K1" s="16"/>
      <c r="L1" s="16"/>
      <c r="M1" s="16"/>
      <c r="N1" s="16"/>
    </row>
    <row r="2" spans="2:15">
      <c r="B2" s="16"/>
      <c r="C2" s="7"/>
      <c r="D2" s="16"/>
      <c r="E2" s="16"/>
      <c r="F2" s="16"/>
      <c r="G2" s="16"/>
      <c r="H2" s="16"/>
      <c r="I2" s="16"/>
      <c r="J2" s="16"/>
      <c r="K2" s="16"/>
      <c r="L2" s="16"/>
      <c r="M2" s="16"/>
      <c r="N2" s="16"/>
    </row>
    <row r="3" spans="2:15">
      <c r="B3" s="1" t="s">
        <v>13</v>
      </c>
      <c r="C3" s="1" t="s">
        <v>14</v>
      </c>
      <c r="D3" s="1" t="s">
        <v>15</v>
      </c>
      <c r="E3" s="1" t="s">
        <v>16</v>
      </c>
      <c r="F3" s="1" t="s">
        <v>17</v>
      </c>
      <c r="G3" s="1" t="s">
        <v>18</v>
      </c>
      <c r="H3" s="1" t="s">
        <v>19</v>
      </c>
      <c r="I3" s="42" t="s">
        <v>20</v>
      </c>
      <c r="J3" s="1" t="s">
        <v>21</v>
      </c>
      <c r="K3" t="s">
        <v>22</v>
      </c>
      <c r="L3" s="1" t="s">
        <v>23</v>
      </c>
      <c r="M3" t="s">
        <v>24</v>
      </c>
      <c r="N3" s="1" t="s">
        <v>25</v>
      </c>
      <c r="O3" s="16" t="s">
        <v>26</v>
      </c>
    </row>
    <row r="4" spans="2:15">
      <c r="B4" s="16" t="s">
        <v>27</v>
      </c>
      <c r="C4" s="16"/>
      <c r="D4" s="23" t="s">
        <v>28</v>
      </c>
      <c r="E4" s="23" t="s">
        <v>29</v>
      </c>
      <c r="F4" s="16" t="s">
        <v>30</v>
      </c>
      <c r="G4" s="16" t="s">
        <v>31</v>
      </c>
      <c r="H4" s="23" t="s">
        <v>32</v>
      </c>
      <c r="I4" s="23" t="s">
        <v>33</v>
      </c>
      <c r="J4" s="23" t="s">
        <v>34</v>
      </c>
      <c r="L4" s="16"/>
      <c r="N4" s="23"/>
      <c r="O4" s="43" t="s">
        <v>35</v>
      </c>
    </row>
    <row r="5" spans="2:15">
      <c r="B5" s="16"/>
      <c r="C5" s="20" t="str">
        <f>_xll.SNL.Clients.Office.Excel.Functions.SPGRANGEV(D4, "SP_PRICEDATE", "-1Y", $C$1, "Options: Fill=Daily, SORT=Desc")</f>
        <v>Pricing Date</v>
      </c>
      <c r="D5" s="20" t="str">
        <f>_xll.SNL.Clients.Office.Excel.Functions.SPGRANGEV(D4, "SP_PRICE_CLOSE", "-1Y", $C$1, "Options: Fill=Daily, SORT=Desc")</f>
        <v>Day Close Price</v>
      </c>
      <c r="E5" s="20" t="str">
        <f>_xll.SNL.Clients.Office.Excel.Functions.SPGRANGEV(E4, "SP_PRICE_CLOSE", "-1Y", $C$1, "Options: Fill=Daily, SORT=Desc")</f>
        <v>Day Close Price</v>
      </c>
      <c r="F5" s="20" t="str">
        <f>_xll.SNL.Clients.Office.Excel.Functions.SPGRANGEV(F4, "SP_PRICE_CLOSE", "-1Y", $C$1, "Options: Fill=Daily, SORT=Desc")</f>
        <v>Day Close Price</v>
      </c>
      <c r="G5" s="20" t="str">
        <f>_xll.SNL.Clients.Office.Excel.Functions.SPGRANGEV(G4, "SP_PRICE_CLOSE", "-1Y", $C$1, "Options: Fill=Daily, SORT=Desc")</f>
        <v>Day Close Price</v>
      </c>
      <c r="H5" s="20" t="str">
        <f>_xll.SNL.Clients.Office.Excel.Functions.SPGRANGEV(H4, "SP_PRICE_CLOSE", "-1Y", $C$1, "Options: Fill=Daily, SORT=Desc")</f>
        <v>Day Close Price</v>
      </c>
      <c r="I5" s="20" t="str">
        <f>_xll.SNL.Clients.Office.Excel.Functions.SPGRANGEV(I4, "SP_PRICE_CLOSE", "-1Y", $C$1, "Options: Fill=Daily, SORT=Desc")</f>
        <v>Day Close Price</v>
      </c>
      <c r="J5" s="20" t="str">
        <f>_xll.SNL.Clients.Office.Excel.Functions.SPGRANGEV(J4, "SP_PRICE_CLOSE", "-1Y", $C$1, "Options: Fill=Daily, SORT=Desc")</f>
        <v>Day Close Price</v>
      </c>
      <c r="K5" s="20" t="str">
        <f>_xll.SNL.Clients.Office.Excel.Functions.SPGRANGEV(K4, "SP_PRICE_CLOSE", "-1Y", $C$1, "Options: Fill=Daily, SORT=Desc")</f>
        <v>#INVALID COMPANY ID</v>
      </c>
      <c r="L5" s="20" t="str">
        <f>_xll.SNL.Clients.Office.Excel.Functions.SPGRANGEV(L4, "SP_PRICE_CLOSE", "-1Y", $C$1, "Options: Fill=Daily, SORT=Desc")</f>
        <v>#INVALID COMPANY ID</v>
      </c>
      <c r="M5" s="20" t="str">
        <f>_xll.SNL.Clients.Office.Excel.Functions.SPGRANGEV(M4, "SP_PRICE_CLOSE", "-1Y", $C$1, "Options: Fill=Daily, SORT=Desc")</f>
        <v>#INVALID COMPANY ID</v>
      </c>
      <c r="N5" s="20" t="str">
        <f>_xll.SNL.Clients.Office.Excel.Functions.SPGRANGEV(N4, "SP_PRICE_CLOSE", "-1Y", $C$1, "Options: Fill=Daily, SORT=Desc")</f>
        <v>#INVALID COMPANY ID</v>
      </c>
      <c r="O5" s="20" t="str">
        <f>_xll.SNL.Clients.Office.Excel.Functions.SPGRANGEV(O4, "SP_PRICE_CLOSE", "-1Y", $C$1, "Options: Fill=Daily, SORT=Desc")</f>
        <v>Index Value</v>
      </c>
    </row>
    <row r="6" spans="2:15">
      <c r="B6" s="16"/>
      <c r="C6" s="21">
        <v>45733</v>
      </c>
      <c r="D6" s="22">
        <v>123.58</v>
      </c>
      <c r="E6" s="22">
        <v>291.22000000000003</v>
      </c>
      <c r="F6" s="22">
        <v>225.85</v>
      </c>
      <c r="G6" s="22">
        <v>354.13</v>
      </c>
      <c r="H6" s="22">
        <v>73.92</v>
      </c>
      <c r="I6" s="22">
        <v>119.53</v>
      </c>
      <c r="J6" s="22">
        <v>554.82000000000005</v>
      </c>
      <c r="K6" s="22"/>
      <c r="L6" s="22"/>
      <c r="M6" s="22"/>
      <c r="N6" s="22"/>
      <c r="O6" s="25">
        <v>5675.12</v>
      </c>
    </row>
    <row r="7" spans="2:15" ht="12" customHeight="1">
      <c r="B7" s="16"/>
      <c r="C7" s="21">
        <v>45730</v>
      </c>
      <c r="D7" s="22">
        <v>123.92</v>
      </c>
      <c r="E7" s="22">
        <v>283.69</v>
      </c>
      <c r="F7" s="22">
        <v>224.44</v>
      </c>
      <c r="G7" s="22">
        <v>351.31</v>
      </c>
      <c r="H7" s="22">
        <v>73.67</v>
      </c>
      <c r="I7" s="22">
        <v>121.67</v>
      </c>
      <c r="J7" s="22">
        <v>556.26</v>
      </c>
      <c r="K7" s="22"/>
      <c r="L7" s="22"/>
      <c r="M7" s="22"/>
      <c r="N7" s="22"/>
      <c r="O7" s="25">
        <v>5638.9401691909788</v>
      </c>
    </row>
    <row r="8" spans="2:15">
      <c r="B8" s="16"/>
      <c r="C8" s="21">
        <v>45730</v>
      </c>
      <c r="D8" s="22">
        <v>123.92</v>
      </c>
      <c r="E8" s="22">
        <v>283.69</v>
      </c>
      <c r="F8" s="22">
        <v>224.44</v>
      </c>
      <c r="G8" s="22">
        <v>351.31</v>
      </c>
      <c r="H8" s="22">
        <v>73.67</v>
      </c>
      <c r="I8" s="22">
        <v>121.67</v>
      </c>
      <c r="J8" s="22">
        <v>556.26</v>
      </c>
      <c r="K8" s="22"/>
      <c r="L8" s="22"/>
      <c r="M8" s="22"/>
      <c r="N8" s="22"/>
      <c r="O8" s="25">
        <v>5638.9401691909788</v>
      </c>
    </row>
    <row r="9" spans="2:15">
      <c r="B9" s="16"/>
      <c r="C9" s="21">
        <v>45730</v>
      </c>
      <c r="D9" s="22">
        <v>123.92</v>
      </c>
      <c r="E9" s="22">
        <v>283.69</v>
      </c>
      <c r="F9" s="22">
        <v>224.44</v>
      </c>
      <c r="G9" s="22">
        <v>351.31</v>
      </c>
      <c r="H9" s="22">
        <v>73.67</v>
      </c>
      <c r="I9" s="22">
        <v>121.67</v>
      </c>
      <c r="J9" s="22">
        <v>556.26</v>
      </c>
      <c r="K9" s="22"/>
      <c r="L9" s="22"/>
      <c r="M9" s="22"/>
      <c r="N9" s="22"/>
      <c r="O9" s="25">
        <v>5638.9401691909788</v>
      </c>
    </row>
    <row r="10" spans="2:15">
      <c r="B10" s="16"/>
      <c r="C10" s="21">
        <v>45729</v>
      </c>
      <c r="D10" s="22">
        <v>121.09</v>
      </c>
      <c r="E10" s="22">
        <v>279.39999999999998</v>
      </c>
      <c r="F10" s="22">
        <v>222.66</v>
      </c>
      <c r="G10" s="22">
        <v>347.25</v>
      </c>
      <c r="H10" s="22">
        <v>69.900000000000006</v>
      </c>
      <c r="I10" s="22">
        <v>115.58</v>
      </c>
      <c r="J10" s="22">
        <v>534.55999999999995</v>
      </c>
      <c r="K10" s="22"/>
      <c r="L10" s="22"/>
      <c r="M10" s="22"/>
      <c r="N10" s="22"/>
      <c r="O10" s="25">
        <v>5521.5192995443258</v>
      </c>
    </row>
    <row r="11" spans="2:15">
      <c r="B11" s="16"/>
      <c r="C11" s="21">
        <v>45728</v>
      </c>
      <c r="D11" s="22">
        <v>124.27</v>
      </c>
      <c r="E11" s="22">
        <v>277.55</v>
      </c>
      <c r="F11" s="22">
        <v>228.33</v>
      </c>
      <c r="G11" s="22">
        <v>364.73</v>
      </c>
      <c r="H11" s="22">
        <v>72.459999999999994</v>
      </c>
      <c r="I11" s="22">
        <v>115.74</v>
      </c>
      <c r="J11" s="22">
        <v>557.89</v>
      </c>
      <c r="K11" s="22"/>
      <c r="L11" s="22"/>
      <c r="M11" s="22"/>
      <c r="N11" s="22"/>
      <c r="O11" s="25">
        <v>5599.300262068512</v>
      </c>
    </row>
    <row r="12" spans="2:15">
      <c r="B12" s="16"/>
      <c r="C12" s="21">
        <v>45727</v>
      </c>
      <c r="D12" s="22">
        <v>124.49</v>
      </c>
      <c r="E12" s="22">
        <v>276.94</v>
      </c>
      <c r="F12" s="22">
        <v>232.67</v>
      </c>
      <c r="G12" s="22">
        <v>368.16</v>
      </c>
      <c r="H12" s="22">
        <v>76.06</v>
      </c>
      <c r="I12" s="22">
        <v>108.76</v>
      </c>
      <c r="J12" s="22">
        <v>526.64</v>
      </c>
      <c r="K12" s="22"/>
      <c r="L12" s="22"/>
      <c r="M12" s="22"/>
      <c r="N12" s="22"/>
      <c r="O12" s="25">
        <v>5572.0699215083623</v>
      </c>
    </row>
    <row r="13" spans="2:15">
      <c r="B13" s="16"/>
      <c r="C13" s="21">
        <v>45726</v>
      </c>
      <c r="D13" s="22">
        <v>125.89</v>
      </c>
      <c r="E13" s="22">
        <v>278.69</v>
      </c>
      <c r="F13" s="22">
        <v>242.38</v>
      </c>
      <c r="G13" s="22">
        <v>374.65</v>
      </c>
      <c r="H13" s="22">
        <v>77.62</v>
      </c>
      <c r="I13" s="22">
        <v>106.98</v>
      </c>
      <c r="J13" s="22">
        <v>515.45000000000005</v>
      </c>
      <c r="K13" s="22"/>
      <c r="L13" s="22"/>
      <c r="M13" s="22"/>
      <c r="N13" s="22"/>
      <c r="O13" s="25">
        <v>5614.5635525793468</v>
      </c>
    </row>
    <row r="14" spans="2:15">
      <c r="B14" s="16"/>
      <c r="C14" s="21">
        <v>45723</v>
      </c>
      <c r="D14" s="22">
        <v>125.26</v>
      </c>
      <c r="E14" s="22">
        <v>279.82</v>
      </c>
      <c r="F14" s="22">
        <v>242.66</v>
      </c>
      <c r="G14" s="22">
        <v>376.8</v>
      </c>
      <c r="H14" s="22">
        <v>82.88</v>
      </c>
      <c r="I14" s="22">
        <v>112.69</v>
      </c>
      <c r="J14" s="22">
        <v>526.4</v>
      </c>
      <c r="K14" s="22"/>
      <c r="L14" s="22"/>
      <c r="M14" s="22"/>
      <c r="N14" s="22"/>
      <c r="O14" s="25">
        <v>5770.1956080075379</v>
      </c>
    </row>
    <row r="15" spans="2:15">
      <c r="B15" s="16"/>
      <c r="C15" s="21">
        <v>45723</v>
      </c>
      <c r="D15" s="22">
        <v>125.26</v>
      </c>
      <c r="E15" s="22">
        <v>279.82</v>
      </c>
      <c r="F15" s="22">
        <v>242.66</v>
      </c>
      <c r="G15" s="22">
        <v>376.8</v>
      </c>
      <c r="H15" s="22">
        <v>82.88</v>
      </c>
      <c r="I15" s="22">
        <v>112.69</v>
      </c>
      <c r="J15" s="22">
        <v>526.4</v>
      </c>
      <c r="K15" s="22"/>
      <c r="L15" s="22"/>
      <c r="M15" s="22"/>
      <c r="N15" s="22"/>
      <c r="O15" s="25">
        <v>5770.1956080075379</v>
      </c>
    </row>
    <row r="16" spans="2:15">
      <c r="B16" s="16"/>
      <c r="C16" s="21">
        <v>45723</v>
      </c>
      <c r="D16" s="22">
        <v>125.26</v>
      </c>
      <c r="E16" s="22">
        <v>279.82</v>
      </c>
      <c r="F16" s="22">
        <v>242.66</v>
      </c>
      <c r="G16" s="22">
        <v>376.8</v>
      </c>
      <c r="H16" s="22">
        <v>82.88</v>
      </c>
      <c r="I16" s="22">
        <v>112.69</v>
      </c>
      <c r="J16" s="22">
        <v>526.4</v>
      </c>
      <c r="K16" s="22"/>
      <c r="L16" s="22"/>
      <c r="M16" s="22"/>
      <c r="N16" s="22"/>
      <c r="O16" s="25">
        <v>5770.1956080075379</v>
      </c>
    </row>
    <row r="17" spans="2:15">
      <c r="B17" s="16"/>
      <c r="C17" s="21">
        <v>45722</v>
      </c>
      <c r="D17" s="22">
        <v>122.19</v>
      </c>
      <c r="E17" s="22">
        <v>281.17</v>
      </c>
      <c r="F17" s="22">
        <v>243.5</v>
      </c>
      <c r="G17" s="22">
        <v>381.73</v>
      </c>
      <c r="H17" s="22">
        <v>86.27</v>
      </c>
      <c r="I17" s="22">
        <v>110.57</v>
      </c>
      <c r="J17" s="22">
        <v>499.31</v>
      </c>
      <c r="K17" s="22"/>
      <c r="L17" s="22"/>
      <c r="M17" s="22"/>
      <c r="N17" s="22"/>
      <c r="O17" s="25">
        <v>5738.5187104688766</v>
      </c>
    </row>
    <row r="18" spans="2:15">
      <c r="B18" s="16"/>
      <c r="C18" s="21">
        <v>45721</v>
      </c>
      <c r="D18" s="22">
        <v>121.85</v>
      </c>
      <c r="E18" s="22">
        <v>281.86</v>
      </c>
      <c r="F18" s="22">
        <v>242.96</v>
      </c>
      <c r="G18" s="22">
        <v>386.35</v>
      </c>
      <c r="H18" s="22">
        <v>91.27</v>
      </c>
      <c r="I18" s="22">
        <v>117.3</v>
      </c>
      <c r="J18" s="22">
        <v>534.96</v>
      </c>
      <c r="K18" s="22"/>
      <c r="L18" s="22"/>
      <c r="M18" s="22"/>
      <c r="N18" s="22"/>
      <c r="O18" s="25">
        <v>5842.6254882401017</v>
      </c>
    </row>
    <row r="19" spans="2:15">
      <c r="B19" s="16"/>
      <c r="C19" s="21">
        <v>45720</v>
      </c>
      <c r="D19" s="22">
        <v>122.11</v>
      </c>
      <c r="E19" s="22">
        <v>283.19</v>
      </c>
      <c r="F19" s="22">
        <v>239.85</v>
      </c>
      <c r="G19" s="22">
        <v>381.68</v>
      </c>
      <c r="H19" s="22">
        <v>86.21</v>
      </c>
      <c r="I19" s="22">
        <v>115.99</v>
      </c>
      <c r="J19" s="22">
        <v>528.28</v>
      </c>
      <c r="K19" s="22"/>
      <c r="L19" s="22"/>
      <c r="M19" s="22"/>
      <c r="N19" s="22"/>
      <c r="O19" s="25">
        <v>5778.1491878661054</v>
      </c>
    </row>
    <row r="20" spans="2:15">
      <c r="B20" s="16"/>
      <c r="C20" s="21">
        <v>45719</v>
      </c>
      <c r="D20" s="22">
        <v>120.54</v>
      </c>
      <c r="E20" s="22">
        <v>285.08</v>
      </c>
      <c r="F20" s="22">
        <v>246.16</v>
      </c>
      <c r="G20" s="22">
        <v>389.69</v>
      </c>
      <c r="H20" s="22">
        <v>91.67</v>
      </c>
      <c r="I20" s="22">
        <v>114.06</v>
      </c>
      <c r="J20" s="22">
        <v>525.75</v>
      </c>
      <c r="K20" s="22"/>
      <c r="L20" s="22"/>
      <c r="M20" s="22"/>
      <c r="N20" s="22"/>
      <c r="O20" s="25">
        <v>5849.7194226709335</v>
      </c>
    </row>
    <row r="21" spans="2:15">
      <c r="B21" s="16"/>
      <c r="C21" s="21">
        <v>45716</v>
      </c>
      <c r="D21" s="22">
        <v>126.94</v>
      </c>
      <c r="E21" s="22">
        <v>282</v>
      </c>
      <c r="F21" s="22">
        <v>248.64</v>
      </c>
      <c r="G21" s="22">
        <v>396.6</v>
      </c>
      <c r="H21" s="22">
        <v>93.81</v>
      </c>
      <c r="I21" s="22">
        <v>124.92</v>
      </c>
      <c r="J21" s="22">
        <v>528.45000000000005</v>
      </c>
      <c r="K21" s="22"/>
      <c r="L21" s="22"/>
      <c r="M21" s="22"/>
      <c r="N21" s="22"/>
      <c r="O21" s="25">
        <v>5954.5048269650824</v>
      </c>
    </row>
    <row r="22" spans="2:15">
      <c r="B22" s="16"/>
      <c r="C22" s="21">
        <v>45716</v>
      </c>
      <c r="D22" s="22">
        <v>126.94</v>
      </c>
      <c r="E22" s="22">
        <v>282</v>
      </c>
      <c r="F22" s="22">
        <v>248.64</v>
      </c>
      <c r="G22" s="22">
        <v>396.6</v>
      </c>
      <c r="H22" s="22">
        <v>93.81</v>
      </c>
      <c r="I22" s="22">
        <v>124.92</v>
      </c>
      <c r="J22" s="22">
        <v>528.45000000000005</v>
      </c>
      <c r="K22" s="22"/>
      <c r="L22" s="22"/>
      <c r="M22" s="22"/>
      <c r="N22" s="22"/>
      <c r="O22" s="25">
        <v>5954.5048269650824</v>
      </c>
    </row>
    <row r="23" spans="2:15">
      <c r="B23" s="16"/>
      <c r="C23" s="21">
        <v>45716</v>
      </c>
      <c r="D23" s="22">
        <v>126.94</v>
      </c>
      <c r="E23" s="22">
        <v>282</v>
      </c>
      <c r="F23" s="22">
        <v>248.64</v>
      </c>
      <c r="G23" s="22">
        <v>396.6</v>
      </c>
      <c r="H23" s="22">
        <v>93.81</v>
      </c>
      <c r="I23" s="22">
        <v>124.92</v>
      </c>
      <c r="J23" s="22">
        <v>528.45000000000005</v>
      </c>
      <c r="K23" s="22"/>
      <c r="L23" s="22"/>
      <c r="M23" s="22"/>
      <c r="N23" s="22"/>
      <c r="O23" s="25">
        <v>5954.5048269650824</v>
      </c>
    </row>
    <row r="24" spans="2:15">
      <c r="B24" s="16"/>
      <c r="C24" s="21">
        <v>45715</v>
      </c>
      <c r="D24" s="22">
        <v>130.61000000000001</v>
      </c>
      <c r="E24" s="22">
        <v>278.77</v>
      </c>
      <c r="F24" s="22">
        <v>245.5</v>
      </c>
      <c r="G24" s="22">
        <v>390.27</v>
      </c>
      <c r="H24" s="22">
        <v>92.17</v>
      </c>
      <c r="I24" s="22">
        <v>120.15</v>
      </c>
      <c r="J24" s="22">
        <v>525.44000000000005</v>
      </c>
      <c r="K24" s="22"/>
      <c r="L24" s="22"/>
      <c r="M24" s="22"/>
      <c r="N24" s="22"/>
      <c r="O24" s="25">
        <v>5861.5735775539551</v>
      </c>
    </row>
    <row r="25" spans="2:15">
      <c r="B25" s="16"/>
      <c r="C25" s="21">
        <v>45714</v>
      </c>
      <c r="D25" s="22">
        <v>129.84</v>
      </c>
      <c r="E25" s="22">
        <v>273.43</v>
      </c>
      <c r="F25" s="22">
        <v>247.07</v>
      </c>
      <c r="G25" s="22">
        <v>390.48</v>
      </c>
      <c r="H25" s="22">
        <v>97.4</v>
      </c>
      <c r="I25" s="22">
        <v>131.28</v>
      </c>
      <c r="J25" s="22">
        <v>572.4</v>
      </c>
      <c r="K25" s="22"/>
      <c r="L25" s="22"/>
      <c r="M25" s="22"/>
      <c r="N25" s="22"/>
      <c r="O25" s="25">
        <v>5956.0586902233272</v>
      </c>
    </row>
    <row r="26" spans="2:15">
      <c r="B26" s="16"/>
      <c r="C26" s="21">
        <v>45713</v>
      </c>
      <c r="D26" s="22">
        <v>131.32</v>
      </c>
      <c r="E26" s="22">
        <v>278.52</v>
      </c>
      <c r="F26" s="22">
        <v>242.39</v>
      </c>
      <c r="G26" s="22">
        <v>393.29</v>
      </c>
      <c r="H26" s="22">
        <v>96.58</v>
      </c>
      <c r="I26" s="22">
        <v>126.63</v>
      </c>
      <c r="J26" s="22">
        <v>496.65</v>
      </c>
      <c r="K26" s="22"/>
      <c r="L26" s="22"/>
      <c r="M26" s="22"/>
      <c r="N26" s="22"/>
      <c r="O26" s="25">
        <v>5955.2524270632612</v>
      </c>
    </row>
    <row r="27" spans="2:15">
      <c r="B27" s="16"/>
      <c r="C27" s="21">
        <v>45712</v>
      </c>
      <c r="D27" s="22">
        <v>133.63</v>
      </c>
      <c r="E27" s="22">
        <v>272.63</v>
      </c>
      <c r="F27" s="22">
        <v>237.08</v>
      </c>
      <c r="G27" s="22">
        <v>382.42</v>
      </c>
      <c r="H27" s="22">
        <v>97.77</v>
      </c>
      <c r="I27" s="22">
        <v>130.28</v>
      </c>
      <c r="J27" s="22">
        <v>499.73</v>
      </c>
      <c r="K27" s="22"/>
      <c r="L27" s="22"/>
      <c r="M27" s="22"/>
      <c r="N27" s="22"/>
      <c r="O27" s="25">
        <v>5983.2468504937051</v>
      </c>
    </row>
    <row r="28" spans="2:15">
      <c r="B28" s="16"/>
      <c r="C28" s="21">
        <v>45709</v>
      </c>
      <c r="D28" s="22">
        <v>133.08000000000001</v>
      </c>
      <c r="E28" s="22">
        <v>266.19</v>
      </c>
      <c r="F28" s="22">
        <v>239.17</v>
      </c>
      <c r="G28" s="22">
        <v>385.3</v>
      </c>
      <c r="H28" s="22">
        <v>95.89</v>
      </c>
      <c r="I28" s="22">
        <v>134.43</v>
      </c>
      <c r="J28" s="22">
        <v>513.22</v>
      </c>
      <c r="K28" s="22"/>
      <c r="L28" s="22"/>
      <c r="M28" s="22"/>
      <c r="N28" s="22"/>
      <c r="O28" s="25">
        <v>6013.1278599657426</v>
      </c>
    </row>
    <row r="29" spans="2:15">
      <c r="B29" s="16"/>
      <c r="C29" s="21">
        <v>45709</v>
      </c>
      <c r="D29" s="22">
        <v>133.08000000000001</v>
      </c>
      <c r="E29" s="22">
        <v>266.19</v>
      </c>
      <c r="F29" s="22">
        <v>239.17</v>
      </c>
      <c r="G29" s="22">
        <v>385.3</v>
      </c>
      <c r="H29" s="22">
        <v>95.89</v>
      </c>
      <c r="I29" s="22">
        <v>134.43</v>
      </c>
      <c r="J29" s="22">
        <v>513.22</v>
      </c>
      <c r="K29" s="22"/>
      <c r="L29" s="22"/>
      <c r="M29" s="22"/>
      <c r="N29" s="22"/>
      <c r="O29" s="25">
        <v>6013.1278599657426</v>
      </c>
    </row>
    <row r="30" spans="2:15">
      <c r="B30" s="16"/>
      <c r="C30" s="21">
        <v>45709</v>
      </c>
      <c r="D30" s="22">
        <v>133.08000000000001</v>
      </c>
      <c r="E30" s="22">
        <v>266.19</v>
      </c>
      <c r="F30" s="22">
        <v>239.17</v>
      </c>
      <c r="G30" s="22">
        <v>385.3</v>
      </c>
      <c r="H30" s="22">
        <v>95.89</v>
      </c>
      <c r="I30" s="22">
        <v>134.43</v>
      </c>
      <c r="J30" s="22">
        <v>513.22</v>
      </c>
      <c r="K30" s="22"/>
      <c r="L30" s="22"/>
      <c r="M30" s="22"/>
      <c r="N30" s="22"/>
      <c r="O30" s="25">
        <v>6013.1278599657426</v>
      </c>
    </row>
    <row r="31" spans="2:15">
      <c r="B31" s="16"/>
      <c r="C31" s="21">
        <v>45708</v>
      </c>
      <c r="D31" s="22">
        <v>135.66999999999999</v>
      </c>
      <c r="E31" s="22">
        <v>267.67</v>
      </c>
      <c r="F31" s="22">
        <v>246.42</v>
      </c>
      <c r="G31" s="22">
        <v>394.64</v>
      </c>
      <c r="H31" s="22">
        <v>102.49</v>
      </c>
      <c r="I31" s="22">
        <v>140.11000000000001</v>
      </c>
      <c r="J31" s="22">
        <v>541.80999999999995</v>
      </c>
      <c r="K31" s="22"/>
      <c r="L31" s="22"/>
      <c r="M31" s="22"/>
      <c r="N31" s="22"/>
      <c r="O31" s="25">
        <v>6117.5207423362044</v>
      </c>
    </row>
    <row r="32" spans="2:15">
      <c r="B32" s="16"/>
      <c r="C32" s="21">
        <v>45707</v>
      </c>
      <c r="D32" s="22">
        <v>134.53</v>
      </c>
      <c r="E32" s="22">
        <v>269.62</v>
      </c>
      <c r="F32" s="22">
        <v>246.68</v>
      </c>
      <c r="G32" s="22">
        <v>395.43</v>
      </c>
      <c r="H32" s="22">
        <v>106.51</v>
      </c>
      <c r="I32" s="22">
        <v>139.22999999999999</v>
      </c>
      <c r="J32" s="22">
        <v>593.41999999999996</v>
      </c>
      <c r="K32" s="22"/>
      <c r="L32" s="22"/>
      <c r="M32" s="22"/>
      <c r="N32" s="22"/>
      <c r="O32" s="25">
        <v>6144.1520364543039</v>
      </c>
    </row>
    <row r="33" spans="2:15">
      <c r="B33" s="16"/>
      <c r="C33" s="21">
        <v>45706</v>
      </c>
      <c r="D33" s="22">
        <v>130.94</v>
      </c>
      <c r="E33" s="22">
        <v>263.93</v>
      </c>
      <c r="F33" s="22">
        <v>250.71</v>
      </c>
      <c r="G33" s="22">
        <v>403.31</v>
      </c>
      <c r="H33" s="22">
        <v>103.25</v>
      </c>
      <c r="I33" s="22">
        <v>139.4</v>
      </c>
      <c r="J33" s="22">
        <v>710.01</v>
      </c>
      <c r="K33" s="22"/>
      <c r="L33" s="22"/>
      <c r="M33" s="22"/>
      <c r="N33" s="22"/>
      <c r="O33" s="25">
        <v>6129.5840314606867</v>
      </c>
    </row>
    <row r="34" spans="2:15">
      <c r="B34" s="16"/>
      <c r="C34" s="21">
        <v>45702</v>
      </c>
      <c r="D34" s="22">
        <v>129.31</v>
      </c>
      <c r="E34" s="22">
        <v>262.60000000000002</v>
      </c>
      <c r="F34" s="22">
        <v>251.79</v>
      </c>
      <c r="G34" s="22">
        <v>409.5</v>
      </c>
      <c r="H34" s="22">
        <v>104.26</v>
      </c>
      <c r="I34" s="22">
        <v>138.85</v>
      </c>
      <c r="J34" s="22">
        <v>683.41</v>
      </c>
      <c r="K34" s="22"/>
      <c r="L34" s="22"/>
      <c r="M34" s="22"/>
      <c r="N34" s="22"/>
      <c r="O34" s="25">
        <v>6114.6314669032427</v>
      </c>
    </row>
    <row r="35" spans="2:15">
      <c r="B35" s="16"/>
      <c r="C35" s="21">
        <v>45702</v>
      </c>
      <c r="D35" s="22">
        <v>129.31</v>
      </c>
      <c r="E35" s="22">
        <v>262.60000000000002</v>
      </c>
      <c r="F35" s="22">
        <v>251.79</v>
      </c>
      <c r="G35" s="22">
        <v>409.5</v>
      </c>
      <c r="H35" s="22">
        <v>104.26</v>
      </c>
      <c r="I35" s="22">
        <v>138.85</v>
      </c>
      <c r="J35" s="22">
        <v>683.41</v>
      </c>
      <c r="K35" s="22"/>
      <c r="L35" s="22"/>
      <c r="M35" s="22"/>
      <c r="N35" s="22"/>
      <c r="O35" s="25">
        <v>6114.6314669032427</v>
      </c>
    </row>
    <row r="36" spans="2:15">
      <c r="B36" s="16"/>
      <c r="C36" s="21">
        <v>45702</v>
      </c>
      <c r="D36" s="22">
        <v>129.31</v>
      </c>
      <c r="E36" s="22">
        <v>262.60000000000002</v>
      </c>
      <c r="F36" s="22">
        <v>251.79</v>
      </c>
      <c r="G36" s="22">
        <v>409.5</v>
      </c>
      <c r="H36" s="22">
        <v>104.26</v>
      </c>
      <c r="I36" s="22">
        <v>138.85</v>
      </c>
      <c r="J36" s="22">
        <v>683.41</v>
      </c>
      <c r="K36" s="22"/>
      <c r="L36" s="22"/>
      <c r="M36" s="22"/>
      <c r="N36" s="22"/>
      <c r="O36" s="25">
        <v>6114.6314669032427</v>
      </c>
    </row>
    <row r="37" spans="2:15">
      <c r="B37" s="16"/>
      <c r="C37" s="21">
        <v>45702</v>
      </c>
      <c r="D37" s="22">
        <v>129.31</v>
      </c>
      <c r="E37" s="22">
        <v>262.60000000000002</v>
      </c>
      <c r="F37" s="22">
        <v>251.79</v>
      </c>
      <c r="G37" s="22">
        <v>409.5</v>
      </c>
      <c r="H37" s="22">
        <v>104.26</v>
      </c>
      <c r="I37" s="22">
        <v>138.85</v>
      </c>
      <c r="J37" s="22">
        <v>683.41</v>
      </c>
      <c r="K37" s="22"/>
      <c r="L37" s="22"/>
      <c r="M37" s="22"/>
      <c r="N37" s="22"/>
      <c r="O37" s="25">
        <v>6114.6314669032427</v>
      </c>
    </row>
    <row r="38" spans="2:15">
      <c r="B38" s="16"/>
      <c r="C38" s="21">
        <v>45701</v>
      </c>
      <c r="D38" s="22">
        <v>129.02000000000001</v>
      </c>
      <c r="E38" s="22">
        <v>262.13</v>
      </c>
      <c r="F38" s="22">
        <v>252.66</v>
      </c>
      <c r="G38" s="22">
        <v>412.43</v>
      </c>
      <c r="H38" s="22">
        <v>100.89</v>
      </c>
      <c r="I38" s="22">
        <v>135.29</v>
      </c>
      <c r="J38" s="22">
        <v>664.7</v>
      </c>
      <c r="K38" s="22"/>
      <c r="L38" s="22"/>
      <c r="M38" s="22"/>
      <c r="N38" s="22"/>
      <c r="O38" s="25">
        <v>6115.0715679822815</v>
      </c>
    </row>
    <row r="39" spans="2:15">
      <c r="B39" s="16"/>
      <c r="C39" s="21">
        <v>45700</v>
      </c>
      <c r="D39" s="22">
        <v>128.84</v>
      </c>
      <c r="E39" s="22">
        <v>256.79000000000002</v>
      </c>
      <c r="F39" s="22">
        <v>250.26</v>
      </c>
      <c r="G39" s="22">
        <v>407.14</v>
      </c>
      <c r="H39" s="22">
        <v>104.18</v>
      </c>
      <c r="I39" s="22">
        <v>131.13999999999999</v>
      </c>
      <c r="J39" s="22">
        <v>665.08</v>
      </c>
      <c r="K39" s="22"/>
      <c r="L39" s="22"/>
      <c r="M39" s="22"/>
      <c r="N39" s="22"/>
      <c r="O39" s="25">
        <v>6051.9678131981773</v>
      </c>
    </row>
    <row r="40" spans="2:15">
      <c r="B40" s="16"/>
      <c r="C40" s="21">
        <v>45699</v>
      </c>
      <c r="D40" s="22">
        <v>132.29</v>
      </c>
      <c r="E40" s="22">
        <v>257.57</v>
      </c>
      <c r="F40" s="22">
        <v>257.02999999999997</v>
      </c>
      <c r="G40" s="22">
        <v>416.36</v>
      </c>
      <c r="H40" s="22">
        <v>103.31</v>
      </c>
      <c r="I40" s="22">
        <v>132.80000000000001</v>
      </c>
      <c r="J40" s="22">
        <v>669.26</v>
      </c>
      <c r="K40" s="22"/>
      <c r="L40" s="22"/>
      <c r="M40" s="22"/>
      <c r="N40" s="22"/>
      <c r="O40" s="25">
        <v>6068.5037772005589</v>
      </c>
    </row>
    <row r="41" spans="2:15">
      <c r="B41" s="16"/>
      <c r="C41" s="21">
        <v>45698</v>
      </c>
      <c r="D41" s="22">
        <v>130.56</v>
      </c>
      <c r="E41" s="22">
        <v>249.69</v>
      </c>
      <c r="F41" s="22">
        <v>256.44</v>
      </c>
      <c r="G41" s="22">
        <v>413.99</v>
      </c>
      <c r="H41" s="22">
        <v>106.08</v>
      </c>
      <c r="I41" s="22">
        <v>133.57</v>
      </c>
      <c r="J41" s="22">
        <v>677.85</v>
      </c>
      <c r="K41" s="22"/>
      <c r="L41" s="22"/>
      <c r="M41" s="22"/>
      <c r="N41" s="22"/>
      <c r="O41" s="25">
        <v>6066.442541649777</v>
      </c>
    </row>
    <row r="42" spans="2:15">
      <c r="B42" s="16"/>
      <c r="C42" s="21">
        <v>45695</v>
      </c>
      <c r="D42" s="22">
        <v>126.5</v>
      </c>
      <c r="E42" s="22">
        <v>250.6</v>
      </c>
      <c r="F42" s="22">
        <v>251.94</v>
      </c>
      <c r="G42" s="22">
        <v>407.37</v>
      </c>
      <c r="H42" s="22">
        <v>109</v>
      </c>
      <c r="I42" s="22">
        <v>129.84</v>
      </c>
      <c r="J42" s="22">
        <v>679.24</v>
      </c>
      <c r="K42" s="22"/>
      <c r="L42" s="22"/>
      <c r="M42" s="22"/>
      <c r="N42" s="22"/>
      <c r="O42" s="25">
        <v>6025.9924888213027</v>
      </c>
    </row>
    <row r="43" spans="2:15">
      <c r="B43" s="16"/>
      <c r="C43" s="21">
        <v>45695</v>
      </c>
      <c r="D43" s="22">
        <v>126.5</v>
      </c>
      <c r="E43" s="22">
        <v>250.6</v>
      </c>
      <c r="F43" s="22">
        <v>251.94</v>
      </c>
      <c r="G43" s="22">
        <v>407.37</v>
      </c>
      <c r="H43" s="22">
        <v>109</v>
      </c>
      <c r="I43" s="22">
        <v>129.84</v>
      </c>
      <c r="J43" s="22">
        <v>679.24</v>
      </c>
      <c r="K43" s="22"/>
      <c r="L43" s="22"/>
      <c r="M43" s="22"/>
      <c r="N43" s="22"/>
      <c r="O43" s="25">
        <v>6025.9924888213027</v>
      </c>
    </row>
    <row r="44" spans="2:15">
      <c r="B44" s="16"/>
      <c r="C44" s="21">
        <v>45695</v>
      </c>
      <c r="D44" s="22">
        <v>126.5</v>
      </c>
      <c r="E44" s="22">
        <v>250.6</v>
      </c>
      <c r="F44" s="22">
        <v>251.94</v>
      </c>
      <c r="G44" s="22">
        <v>407.37</v>
      </c>
      <c r="H44" s="22">
        <v>109</v>
      </c>
      <c r="I44" s="22">
        <v>129.84</v>
      </c>
      <c r="J44" s="22">
        <v>679.24</v>
      </c>
      <c r="K44" s="22"/>
      <c r="L44" s="22"/>
      <c r="M44" s="22"/>
      <c r="N44" s="22"/>
      <c r="O44" s="25">
        <v>6025.9924888213027</v>
      </c>
    </row>
    <row r="45" spans="2:15">
      <c r="B45" s="16"/>
      <c r="C45" s="21">
        <v>45694</v>
      </c>
      <c r="D45" s="22">
        <v>126.68</v>
      </c>
      <c r="E45" s="22">
        <v>251.35</v>
      </c>
      <c r="F45" s="22">
        <v>256.95</v>
      </c>
      <c r="G45" s="22">
        <v>414.16</v>
      </c>
      <c r="H45" s="22">
        <v>109.15</v>
      </c>
      <c r="I45" s="22">
        <v>128.68</v>
      </c>
      <c r="J45" s="22">
        <v>677.4</v>
      </c>
      <c r="K45" s="22"/>
      <c r="L45" s="22"/>
      <c r="M45" s="22"/>
      <c r="N45" s="22"/>
      <c r="O45" s="25">
        <v>6083.5681256022735</v>
      </c>
    </row>
    <row r="46" spans="2:15">
      <c r="B46" s="16"/>
      <c r="C46" s="21">
        <v>45693</v>
      </c>
      <c r="D46" s="22">
        <v>127.7</v>
      </c>
      <c r="E46" s="22">
        <v>249</v>
      </c>
      <c r="F46" s="22">
        <v>258.47000000000003</v>
      </c>
      <c r="G46" s="22">
        <v>413.82</v>
      </c>
      <c r="H46" s="22">
        <v>107.82</v>
      </c>
      <c r="I46" s="22">
        <v>124.83</v>
      </c>
      <c r="J46" s="22">
        <v>680.52</v>
      </c>
      <c r="K46" s="22"/>
      <c r="L46" s="22"/>
      <c r="M46" s="22"/>
      <c r="N46" s="22"/>
      <c r="O46" s="25">
        <v>6061.4807543292445</v>
      </c>
    </row>
    <row r="47" spans="2:15">
      <c r="B47" s="16"/>
      <c r="C47" s="21">
        <v>45692</v>
      </c>
      <c r="D47" s="22">
        <v>128.12</v>
      </c>
      <c r="E47" s="22">
        <v>248</v>
      </c>
      <c r="F47" s="22">
        <v>257.23</v>
      </c>
      <c r="G47" s="22">
        <v>411.49</v>
      </c>
      <c r="H47" s="22">
        <v>108.67</v>
      </c>
      <c r="I47" s="22">
        <v>118.65</v>
      </c>
      <c r="J47" s="22">
        <v>662.91</v>
      </c>
      <c r="K47" s="22"/>
      <c r="L47" s="22"/>
      <c r="M47" s="22"/>
      <c r="N47" s="22"/>
      <c r="O47" s="25">
        <v>6037.8771886290488</v>
      </c>
    </row>
    <row r="48" spans="2:15">
      <c r="B48" s="16"/>
      <c r="C48" s="21">
        <v>45691</v>
      </c>
      <c r="D48" s="22">
        <v>126.4</v>
      </c>
      <c r="E48" s="22">
        <v>248.92</v>
      </c>
      <c r="F48" s="22">
        <v>256.5</v>
      </c>
      <c r="G48" s="22">
        <v>408.76</v>
      </c>
      <c r="H48" s="22">
        <v>104.83</v>
      </c>
      <c r="I48" s="22">
        <v>116.66</v>
      </c>
      <c r="J48" s="22">
        <v>658.11</v>
      </c>
      <c r="K48" s="22"/>
      <c r="L48" s="22"/>
      <c r="M48" s="22"/>
      <c r="N48" s="22"/>
      <c r="O48" s="25">
        <v>5994.5673553855158</v>
      </c>
    </row>
    <row r="49" spans="2:15">
      <c r="B49" s="16"/>
      <c r="C49" s="21">
        <v>45688</v>
      </c>
      <c r="D49" s="22">
        <v>125.79</v>
      </c>
      <c r="E49" s="22">
        <v>246.44</v>
      </c>
      <c r="F49" s="22">
        <v>260.04000000000002</v>
      </c>
      <c r="G49" s="22">
        <v>411.98</v>
      </c>
      <c r="H49" s="22">
        <v>105.84</v>
      </c>
      <c r="I49" s="22">
        <v>120.07</v>
      </c>
      <c r="J49" s="22">
        <v>652.17999999999995</v>
      </c>
      <c r="K49" s="22"/>
      <c r="L49" s="22"/>
      <c r="M49" s="22"/>
      <c r="N49" s="22"/>
      <c r="O49" s="25">
        <v>6040.5259338818578</v>
      </c>
    </row>
    <row r="50" spans="2:15">
      <c r="B50" s="16"/>
      <c r="C50" s="21">
        <v>45688</v>
      </c>
      <c r="D50" s="22">
        <v>125.79</v>
      </c>
      <c r="E50" s="22">
        <v>246.44</v>
      </c>
      <c r="F50" s="22">
        <v>260.04000000000002</v>
      </c>
      <c r="G50" s="22">
        <v>411.98</v>
      </c>
      <c r="H50" s="22">
        <v>105.84</v>
      </c>
      <c r="I50" s="22">
        <v>120.07</v>
      </c>
      <c r="J50" s="22">
        <v>652.17999999999995</v>
      </c>
      <c r="K50" s="22"/>
      <c r="L50" s="22"/>
      <c r="M50" s="22"/>
      <c r="N50" s="22"/>
      <c r="O50" s="25">
        <v>6040.5259338818578</v>
      </c>
    </row>
    <row r="51" spans="2:15">
      <c r="B51" s="16"/>
      <c r="C51" s="21">
        <v>45688</v>
      </c>
      <c r="D51" s="22">
        <v>125.79</v>
      </c>
      <c r="E51" s="22">
        <v>246.44</v>
      </c>
      <c r="F51" s="22">
        <v>260.04000000000002</v>
      </c>
      <c r="G51" s="22">
        <v>411.98</v>
      </c>
      <c r="H51" s="22">
        <v>105.84</v>
      </c>
      <c r="I51" s="22">
        <v>120.07</v>
      </c>
      <c r="J51" s="22">
        <v>652.17999999999995</v>
      </c>
      <c r="K51" s="22"/>
      <c r="L51" s="22"/>
      <c r="M51" s="22"/>
      <c r="N51" s="22"/>
      <c r="O51" s="25">
        <v>6040.5259338818578</v>
      </c>
    </row>
    <row r="52" spans="2:15">
      <c r="B52" s="16"/>
      <c r="C52" s="21">
        <v>45687</v>
      </c>
      <c r="D52" s="22">
        <v>129.78</v>
      </c>
      <c r="E52" s="22">
        <v>249.22</v>
      </c>
      <c r="F52" s="22">
        <v>264</v>
      </c>
      <c r="G52" s="22">
        <v>414.5</v>
      </c>
      <c r="H52" s="22">
        <v>109.4</v>
      </c>
      <c r="I52" s="22">
        <v>124.65</v>
      </c>
      <c r="J52" s="22">
        <v>653.42999999999995</v>
      </c>
      <c r="K52" s="22"/>
      <c r="L52" s="22"/>
      <c r="M52" s="22"/>
      <c r="N52" s="22"/>
      <c r="O52" s="25">
        <v>6071.1745422903805</v>
      </c>
    </row>
    <row r="53" spans="2:15">
      <c r="B53" s="16"/>
      <c r="C53" s="21">
        <v>45686</v>
      </c>
      <c r="D53" s="22">
        <v>130.22999999999999</v>
      </c>
      <c r="E53" s="22">
        <v>246.4</v>
      </c>
      <c r="F53" s="22">
        <v>261.73</v>
      </c>
      <c r="G53" s="22">
        <v>413.42</v>
      </c>
      <c r="H53" s="22">
        <v>108.26</v>
      </c>
      <c r="I53" s="22">
        <v>123.7</v>
      </c>
      <c r="J53" s="22">
        <v>639.97</v>
      </c>
      <c r="K53" s="22"/>
      <c r="L53" s="22"/>
      <c r="M53" s="22"/>
      <c r="N53" s="22"/>
      <c r="O53" s="25">
        <v>6039.3114984107451</v>
      </c>
    </row>
    <row r="54" spans="2:15">
      <c r="B54" s="16"/>
      <c r="C54" s="21">
        <v>45685</v>
      </c>
      <c r="D54" s="22">
        <v>130.25</v>
      </c>
      <c r="E54" s="22">
        <v>245.05</v>
      </c>
      <c r="F54" s="22">
        <v>264.41000000000003</v>
      </c>
      <c r="G54" s="22">
        <v>418.83</v>
      </c>
      <c r="H54" s="22">
        <v>106.34</v>
      </c>
      <c r="I54" s="22">
        <v>128.99</v>
      </c>
      <c r="J54" s="22">
        <v>637.53</v>
      </c>
      <c r="K54" s="22"/>
      <c r="L54" s="22"/>
      <c r="M54" s="22"/>
      <c r="N54" s="22"/>
      <c r="O54" s="25">
        <v>6067.6994920908501</v>
      </c>
    </row>
    <row r="55" spans="2:15">
      <c r="B55" s="16"/>
      <c r="C55" s="21">
        <v>45684</v>
      </c>
      <c r="D55" s="22">
        <v>131.96</v>
      </c>
      <c r="E55" s="22">
        <v>246.91</v>
      </c>
      <c r="F55" s="22">
        <v>268.42</v>
      </c>
      <c r="G55" s="22">
        <v>424.87</v>
      </c>
      <c r="H55" s="22">
        <v>106.74</v>
      </c>
      <c r="I55" s="22">
        <v>118.42</v>
      </c>
      <c r="J55" s="22">
        <v>604.67999999999995</v>
      </c>
      <c r="K55" s="22"/>
      <c r="L55" s="22"/>
      <c r="M55" s="22"/>
      <c r="N55" s="22"/>
      <c r="O55" s="25">
        <v>6012.2769235512824</v>
      </c>
    </row>
    <row r="56" spans="2:15">
      <c r="B56" s="16"/>
      <c r="C56" s="21">
        <v>45681</v>
      </c>
      <c r="D56" s="22">
        <v>131.82</v>
      </c>
      <c r="E56" s="22">
        <v>238.82</v>
      </c>
      <c r="F56" s="22">
        <v>262.2</v>
      </c>
      <c r="G56" s="22">
        <v>414.5</v>
      </c>
      <c r="H56" s="22">
        <v>105</v>
      </c>
      <c r="I56" s="22">
        <v>142.62</v>
      </c>
      <c r="J56" s="22">
        <v>610.32000000000005</v>
      </c>
      <c r="K56" s="22"/>
      <c r="L56" s="22"/>
      <c r="M56" s="22"/>
      <c r="N56" s="22"/>
      <c r="O56" s="25">
        <v>6101.2429273702846</v>
      </c>
    </row>
    <row r="57" spans="2:15">
      <c r="B57" s="16"/>
      <c r="C57" s="21">
        <v>45681</v>
      </c>
      <c r="D57" s="22">
        <v>131.82</v>
      </c>
      <c r="E57" s="22">
        <v>238.82</v>
      </c>
      <c r="F57" s="22">
        <v>262.2</v>
      </c>
      <c r="G57" s="22">
        <v>414.5</v>
      </c>
      <c r="H57" s="22">
        <v>105</v>
      </c>
      <c r="I57" s="22">
        <v>142.62</v>
      </c>
      <c r="J57" s="22">
        <v>610.32000000000005</v>
      </c>
      <c r="K57" s="22"/>
      <c r="L57" s="22"/>
      <c r="M57" s="22"/>
      <c r="N57" s="22"/>
      <c r="O57" s="25">
        <v>6101.2429273702846</v>
      </c>
    </row>
    <row r="58" spans="2:15">
      <c r="B58" s="16"/>
      <c r="C58" s="21">
        <v>45681</v>
      </c>
      <c r="D58" s="22">
        <v>131.82</v>
      </c>
      <c r="E58" s="22">
        <v>238.82</v>
      </c>
      <c r="F58" s="22">
        <v>262.2</v>
      </c>
      <c r="G58" s="22">
        <v>414.5</v>
      </c>
      <c r="H58" s="22">
        <v>105</v>
      </c>
      <c r="I58" s="22">
        <v>142.62</v>
      </c>
      <c r="J58" s="22">
        <v>610.32000000000005</v>
      </c>
      <c r="K58" s="22"/>
      <c r="L58" s="22"/>
      <c r="M58" s="22"/>
      <c r="N58" s="22"/>
      <c r="O58" s="25">
        <v>6101.2429273702846</v>
      </c>
    </row>
    <row r="59" spans="2:15">
      <c r="B59" s="16"/>
      <c r="C59" s="21">
        <v>45680</v>
      </c>
      <c r="D59" s="22">
        <v>133.97999999999999</v>
      </c>
      <c r="E59" s="22">
        <v>239.51</v>
      </c>
      <c r="F59" s="22">
        <v>261.32</v>
      </c>
      <c r="G59" s="22">
        <v>414.39</v>
      </c>
      <c r="H59" s="22">
        <v>103</v>
      </c>
      <c r="I59" s="22">
        <v>147.22</v>
      </c>
      <c r="J59" s="22">
        <v>613.38</v>
      </c>
      <c r="K59" s="22"/>
      <c r="L59" s="22"/>
      <c r="M59" s="22"/>
      <c r="N59" s="22"/>
      <c r="O59" s="25">
        <v>6118.7063457422591</v>
      </c>
    </row>
    <row r="60" spans="2:15">
      <c r="B60" s="16"/>
      <c r="C60" s="21">
        <v>45679</v>
      </c>
      <c r="D60" s="22">
        <v>134.02000000000001</v>
      </c>
      <c r="E60" s="22">
        <v>239.17</v>
      </c>
      <c r="F60" s="22">
        <v>258</v>
      </c>
      <c r="G60" s="22">
        <v>410.1</v>
      </c>
      <c r="H60" s="22">
        <v>107.97</v>
      </c>
      <c r="I60" s="22">
        <v>147.07</v>
      </c>
      <c r="J60" s="22">
        <v>607.6</v>
      </c>
      <c r="K60" s="22"/>
      <c r="L60" s="22"/>
      <c r="M60" s="22"/>
      <c r="N60" s="22"/>
      <c r="O60" s="25">
        <v>6086.369630477031</v>
      </c>
    </row>
    <row r="61" spans="2:15">
      <c r="B61" s="16"/>
      <c r="C61" s="21">
        <v>45678</v>
      </c>
      <c r="D61" s="22">
        <v>136.04</v>
      </c>
      <c r="E61" s="22">
        <v>241.01</v>
      </c>
      <c r="F61" s="22">
        <v>264.35000000000002</v>
      </c>
      <c r="G61" s="22">
        <v>418.43</v>
      </c>
      <c r="H61" s="22">
        <v>110.52</v>
      </c>
      <c r="I61" s="22">
        <v>140.83000000000001</v>
      </c>
      <c r="J61" s="22">
        <v>605.58000000000004</v>
      </c>
      <c r="K61" s="22"/>
      <c r="L61" s="22"/>
      <c r="M61" s="22"/>
      <c r="N61" s="22"/>
      <c r="O61" s="25">
        <v>6049.2420830228175</v>
      </c>
    </row>
    <row r="62" spans="2:15">
      <c r="B62" s="16"/>
      <c r="C62" s="21">
        <v>45674</v>
      </c>
      <c r="D62" s="22">
        <v>136.58000000000001</v>
      </c>
      <c r="E62" s="22">
        <v>243.68</v>
      </c>
      <c r="F62" s="22">
        <v>261.06</v>
      </c>
      <c r="G62" s="22">
        <v>409.38</v>
      </c>
      <c r="H62" s="22">
        <v>107.38</v>
      </c>
      <c r="I62" s="22">
        <v>137.71</v>
      </c>
      <c r="J62" s="22">
        <v>593.89</v>
      </c>
      <c r="K62" s="22"/>
      <c r="L62" s="22"/>
      <c r="M62" s="22"/>
      <c r="N62" s="22"/>
      <c r="O62" s="25">
        <v>5996.6647451191511</v>
      </c>
    </row>
    <row r="63" spans="2:15">
      <c r="B63" s="16"/>
      <c r="C63" s="21">
        <v>45674</v>
      </c>
      <c r="D63" s="22">
        <v>136.58000000000001</v>
      </c>
      <c r="E63" s="22">
        <v>243.68</v>
      </c>
      <c r="F63" s="22">
        <v>261.06</v>
      </c>
      <c r="G63" s="22">
        <v>409.38</v>
      </c>
      <c r="H63" s="22">
        <v>107.38</v>
      </c>
      <c r="I63" s="22">
        <v>137.71</v>
      </c>
      <c r="J63" s="22">
        <v>593.89</v>
      </c>
      <c r="K63" s="22"/>
      <c r="L63" s="22"/>
      <c r="M63" s="22"/>
      <c r="N63" s="22"/>
      <c r="O63" s="25">
        <v>5996.6647451191511</v>
      </c>
    </row>
    <row r="64" spans="2:15">
      <c r="B64" s="16"/>
      <c r="C64" s="21">
        <v>45674</v>
      </c>
      <c r="D64" s="22">
        <v>136.58000000000001</v>
      </c>
      <c r="E64" s="22">
        <v>243.68</v>
      </c>
      <c r="F64" s="22">
        <v>261.06</v>
      </c>
      <c r="G64" s="22">
        <v>409.38</v>
      </c>
      <c r="H64" s="22">
        <v>107.38</v>
      </c>
      <c r="I64" s="22">
        <v>137.71</v>
      </c>
      <c r="J64" s="22">
        <v>593.89</v>
      </c>
      <c r="K64" s="22"/>
      <c r="L64" s="22"/>
      <c r="M64" s="22"/>
      <c r="N64" s="22"/>
      <c r="O64" s="25">
        <v>5996.6647451191511</v>
      </c>
    </row>
    <row r="65" spans="2:15">
      <c r="B65" s="16"/>
      <c r="C65" s="21">
        <v>45674</v>
      </c>
      <c r="D65" s="22">
        <v>136.58000000000001</v>
      </c>
      <c r="E65" s="22">
        <v>243.68</v>
      </c>
      <c r="F65" s="22">
        <v>261.06</v>
      </c>
      <c r="G65" s="22">
        <v>409.38</v>
      </c>
      <c r="H65" s="22">
        <v>107.38</v>
      </c>
      <c r="I65" s="22">
        <v>137.71</v>
      </c>
      <c r="J65" s="22">
        <v>593.89</v>
      </c>
      <c r="K65" s="22"/>
      <c r="L65" s="22"/>
      <c r="M65" s="22"/>
      <c r="N65" s="22"/>
      <c r="O65" s="25">
        <v>5996.6647451191511</v>
      </c>
    </row>
    <row r="66" spans="2:15">
      <c r="B66" s="16"/>
      <c r="C66" s="21">
        <v>45673</v>
      </c>
      <c r="D66" s="22">
        <v>138.05000000000001</v>
      </c>
      <c r="E66" s="22">
        <v>245.54</v>
      </c>
      <c r="F66" s="22">
        <v>258.77999999999997</v>
      </c>
      <c r="G66" s="22">
        <v>409.33</v>
      </c>
      <c r="H66" s="22">
        <v>106.11</v>
      </c>
      <c r="I66" s="22">
        <v>133.57</v>
      </c>
      <c r="J66" s="22">
        <v>585.84</v>
      </c>
      <c r="K66" s="22"/>
      <c r="L66" s="22"/>
      <c r="M66" s="22"/>
      <c r="N66" s="22"/>
      <c r="O66" s="25">
        <v>5937.3404868165126</v>
      </c>
    </row>
    <row r="67" spans="2:15">
      <c r="B67" s="16"/>
      <c r="C67" s="21">
        <v>45672</v>
      </c>
      <c r="D67" s="22">
        <v>137.06</v>
      </c>
      <c r="E67" s="22">
        <v>242.47</v>
      </c>
      <c r="F67" s="22">
        <v>256.72000000000003</v>
      </c>
      <c r="G67" s="22">
        <v>406.09</v>
      </c>
      <c r="H67" s="22">
        <v>104.96</v>
      </c>
      <c r="I67" s="22">
        <v>136.24</v>
      </c>
      <c r="J67" s="22">
        <v>580</v>
      </c>
      <c r="K67" s="22"/>
      <c r="L67" s="22"/>
      <c r="M67" s="22"/>
      <c r="N67" s="22"/>
      <c r="O67" s="25">
        <v>5949.9111182769648</v>
      </c>
    </row>
    <row r="68" spans="2:15">
      <c r="B68" s="16"/>
      <c r="C68" s="21">
        <v>45671</v>
      </c>
      <c r="D68" s="22">
        <v>135.77000000000001</v>
      </c>
      <c r="E68" s="22">
        <v>239.76</v>
      </c>
      <c r="F68" s="22">
        <v>251.19</v>
      </c>
      <c r="G68" s="22">
        <v>392.78</v>
      </c>
      <c r="H68" s="22">
        <v>107.67</v>
      </c>
      <c r="I68" s="22">
        <v>131.76</v>
      </c>
      <c r="J68" s="22">
        <v>579.79999999999995</v>
      </c>
      <c r="K68" s="22"/>
      <c r="L68" s="22"/>
      <c r="M68" s="22"/>
      <c r="N68" s="22"/>
      <c r="O68" s="25">
        <v>5842.9107412708627</v>
      </c>
    </row>
    <row r="69" spans="2:15">
      <c r="B69" s="16"/>
      <c r="C69" s="21">
        <v>45670</v>
      </c>
      <c r="D69" s="22">
        <v>134.49</v>
      </c>
      <c r="E69" s="22">
        <v>235.78</v>
      </c>
      <c r="F69" s="22">
        <v>248.66</v>
      </c>
      <c r="G69" s="22">
        <v>389.18</v>
      </c>
      <c r="H69" s="22">
        <v>104.71</v>
      </c>
      <c r="I69" s="22">
        <v>133.22999999999999</v>
      </c>
      <c r="J69" s="22">
        <v>568.67999999999995</v>
      </c>
      <c r="K69" s="22"/>
      <c r="L69" s="22"/>
      <c r="M69" s="22"/>
      <c r="N69" s="22"/>
      <c r="O69" s="25">
        <v>5836.2178698367316</v>
      </c>
    </row>
    <row r="70" spans="2:15">
      <c r="B70" s="16"/>
      <c r="C70" s="21">
        <v>45667</v>
      </c>
      <c r="D70" s="22">
        <v>131.41</v>
      </c>
      <c r="E70" s="22">
        <v>235.61</v>
      </c>
      <c r="F70" s="22">
        <v>247.9</v>
      </c>
      <c r="G70" s="22">
        <v>389.89</v>
      </c>
      <c r="H70" s="22">
        <v>107.11</v>
      </c>
      <c r="I70" s="22">
        <v>135.91</v>
      </c>
      <c r="J70" s="22">
        <v>570</v>
      </c>
      <c r="K70" s="22"/>
      <c r="L70" s="22"/>
      <c r="M70" s="22"/>
      <c r="N70" s="22"/>
      <c r="O70" s="25">
        <v>5827.0444336588216</v>
      </c>
    </row>
    <row r="71" spans="2:15">
      <c r="B71" s="16"/>
      <c r="C71" s="21">
        <v>45667</v>
      </c>
      <c r="D71" s="22">
        <v>131.41</v>
      </c>
      <c r="E71" s="22">
        <v>235.61</v>
      </c>
      <c r="F71" s="22">
        <v>247.9</v>
      </c>
      <c r="G71" s="22">
        <v>389.89</v>
      </c>
      <c r="H71" s="22">
        <v>107.11</v>
      </c>
      <c r="I71" s="22">
        <v>135.91</v>
      </c>
      <c r="J71" s="22">
        <v>570</v>
      </c>
      <c r="K71" s="22"/>
      <c r="L71" s="22"/>
      <c r="M71" s="22"/>
      <c r="N71" s="22"/>
      <c r="O71" s="25">
        <v>5827.0444336588216</v>
      </c>
    </row>
    <row r="72" spans="2:15">
      <c r="B72" s="16"/>
      <c r="C72" s="21">
        <v>45667</v>
      </c>
      <c r="D72" s="22">
        <v>131.41</v>
      </c>
      <c r="E72" s="22">
        <v>235.61</v>
      </c>
      <c r="F72" s="22">
        <v>247.9</v>
      </c>
      <c r="G72" s="22">
        <v>389.89</v>
      </c>
      <c r="H72" s="22">
        <v>107.11</v>
      </c>
      <c r="I72" s="22">
        <v>135.91</v>
      </c>
      <c r="J72" s="22">
        <v>570</v>
      </c>
      <c r="K72" s="22"/>
      <c r="L72" s="22"/>
      <c r="M72" s="22"/>
      <c r="N72" s="22"/>
      <c r="O72" s="25">
        <v>5827.0444336588216</v>
      </c>
    </row>
    <row r="73" spans="2:15">
      <c r="B73" s="16"/>
      <c r="C73" s="21">
        <v>45665</v>
      </c>
      <c r="D73" s="22">
        <v>128.46</v>
      </c>
      <c r="E73" s="22">
        <v>243.59</v>
      </c>
      <c r="F73" s="22">
        <v>246.89</v>
      </c>
      <c r="G73" s="22">
        <v>387.2</v>
      </c>
      <c r="H73" s="22">
        <v>103.72</v>
      </c>
      <c r="I73" s="22">
        <v>140.11000000000001</v>
      </c>
      <c r="J73" s="22">
        <v>577.34</v>
      </c>
      <c r="K73" s="22"/>
      <c r="L73" s="22"/>
      <c r="M73" s="22"/>
      <c r="N73" s="22"/>
      <c r="O73" s="25">
        <v>5918.2478313608744</v>
      </c>
    </row>
    <row r="74" spans="2:15">
      <c r="B74" s="16"/>
      <c r="C74" s="21">
        <v>45665</v>
      </c>
      <c r="D74" s="22">
        <v>128.46</v>
      </c>
      <c r="E74" s="22">
        <v>243.59</v>
      </c>
      <c r="F74" s="22">
        <v>246.89</v>
      </c>
      <c r="G74" s="22">
        <v>387.2</v>
      </c>
      <c r="H74" s="22">
        <v>103.72</v>
      </c>
      <c r="I74" s="22">
        <v>140.11000000000001</v>
      </c>
      <c r="J74" s="22">
        <v>577.34</v>
      </c>
      <c r="K74" s="22"/>
      <c r="L74" s="22"/>
      <c r="M74" s="22"/>
      <c r="N74" s="22"/>
      <c r="O74" s="25">
        <v>5918.2478313608744</v>
      </c>
    </row>
    <row r="75" spans="2:15">
      <c r="B75" s="16"/>
      <c r="C75" s="21">
        <v>45664</v>
      </c>
      <c r="D75" s="22">
        <v>127.56</v>
      </c>
      <c r="E75" s="22">
        <v>242.28</v>
      </c>
      <c r="F75" s="22">
        <v>246.57</v>
      </c>
      <c r="G75" s="22">
        <v>384.23</v>
      </c>
      <c r="H75" s="22">
        <v>101.21</v>
      </c>
      <c r="I75" s="22">
        <v>140.13999999999999</v>
      </c>
      <c r="J75" s="22">
        <v>562.03</v>
      </c>
      <c r="K75" s="22"/>
      <c r="L75" s="22"/>
      <c r="M75" s="22"/>
      <c r="N75" s="22"/>
      <c r="O75" s="25">
        <v>5909.030750475793</v>
      </c>
    </row>
    <row r="76" spans="2:15">
      <c r="B76" s="16"/>
      <c r="C76" s="21">
        <v>45663</v>
      </c>
      <c r="D76" s="22">
        <v>126.39</v>
      </c>
      <c r="E76" s="22">
        <v>239.59</v>
      </c>
      <c r="F76" s="22">
        <v>249.74</v>
      </c>
      <c r="G76" s="22">
        <v>389.37</v>
      </c>
      <c r="H76" s="22">
        <v>98.57</v>
      </c>
      <c r="I76" s="22">
        <v>149.43</v>
      </c>
      <c r="J76" s="22">
        <v>570.71</v>
      </c>
      <c r="K76" s="22"/>
      <c r="L76" s="22"/>
      <c r="M76" s="22"/>
      <c r="N76" s="22"/>
      <c r="O76" s="25">
        <v>5975.3755329374981</v>
      </c>
    </row>
    <row r="77" spans="2:15">
      <c r="B77" s="16"/>
      <c r="C77" s="21">
        <v>45660</v>
      </c>
      <c r="D77" s="22">
        <v>126.57</v>
      </c>
      <c r="E77" s="22">
        <v>242.22</v>
      </c>
      <c r="F77" s="22">
        <v>248.48</v>
      </c>
      <c r="G77" s="22">
        <v>389.18</v>
      </c>
      <c r="H77" s="22">
        <v>95.67</v>
      </c>
      <c r="I77" s="22">
        <v>144.47</v>
      </c>
      <c r="J77" s="22">
        <v>601.05999999999995</v>
      </c>
      <c r="K77" s="22"/>
      <c r="L77" s="22"/>
      <c r="M77" s="22"/>
      <c r="N77" s="22"/>
      <c r="O77" s="25">
        <v>5942.4724993515492</v>
      </c>
    </row>
    <row r="78" spans="2:15">
      <c r="B78" s="16"/>
      <c r="C78" s="21">
        <v>45660</v>
      </c>
      <c r="D78" s="22">
        <v>126.57</v>
      </c>
      <c r="E78" s="22">
        <v>242.22</v>
      </c>
      <c r="F78" s="22">
        <v>248.48</v>
      </c>
      <c r="G78" s="22">
        <v>389.18</v>
      </c>
      <c r="H78" s="22">
        <v>95.67</v>
      </c>
      <c r="I78" s="22">
        <v>144.47</v>
      </c>
      <c r="J78" s="22">
        <v>601.05999999999995</v>
      </c>
      <c r="K78" s="22"/>
      <c r="L78" s="22"/>
      <c r="M78" s="22"/>
      <c r="N78" s="22"/>
      <c r="O78" s="25">
        <v>5942.4724993515492</v>
      </c>
    </row>
    <row r="79" spans="2:15">
      <c r="B79" s="16"/>
      <c r="C79" s="21">
        <v>45660</v>
      </c>
      <c r="D79" s="22">
        <v>126.57</v>
      </c>
      <c r="E79" s="22">
        <v>242.22</v>
      </c>
      <c r="F79" s="22">
        <v>248.48</v>
      </c>
      <c r="G79" s="22">
        <v>389.18</v>
      </c>
      <c r="H79" s="22">
        <v>95.67</v>
      </c>
      <c r="I79" s="22">
        <v>144.47</v>
      </c>
      <c r="J79" s="22">
        <v>601.05999999999995</v>
      </c>
      <c r="K79" s="22"/>
      <c r="L79" s="22"/>
      <c r="M79" s="22"/>
      <c r="N79" s="22"/>
      <c r="O79" s="25">
        <v>5942.4724993515492</v>
      </c>
    </row>
    <row r="80" spans="2:15">
      <c r="B80" s="16"/>
      <c r="C80" s="21">
        <v>45659</v>
      </c>
      <c r="D80" s="22">
        <v>124.71</v>
      </c>
      <c r="E80" s="22">
        <v>240.65</v>
      </c>
      <c r="F80" s="22">
        <v>246.98</v>
      </c>
      <c r="G80" s="22">
        <v>388.46</v>
      </c>
      <c r="H80" s="22">
        <v>95.43</v>
      </c>
      <c r="I80" s="22">
        <v>138.31</v>
      </c>
      <c r="J80" s="22">
        <v>596.49</v>
      </c>
      <c r="K80" s="22"/>
      <c r="L80" s="22"/>
      <c r="M80" s="22"/>
      <c r="N80" s="22"/>
      <c r="O80" s="25">
        <v>5868.5513180096877</v>
      </c>
    </row>
    <row r="81" spans="2:15">
      <c r="B81" s="16"/>
      <c r="C81" s="21">
        <v>45657</v>
      </c>
      <c r="D81" s="22">
        <v>122.58</v>
      </c>
      <c r="E81" s="22">
        <v>239.61</v>
      </c>
      <c r="F81" s="22">
        <v>246.8</v>
      </c>
      <c r="G81" s="22">
        <v>388.99</v>
      </c>
      <c r="H81" s="22">
        <v>97.1</v>
      </c>
      <c r="I81" s="22">
        <v>134.29</v>
      </c>
      <c r="J81" s="22">
        <v>594.32000000000005</v>
      </c>
      <c r="K81" s="22"/>
      <c r="L81" s="22"/>
      <c r="M81" s="22"/>
      <c r="N81" s="22"/>
      <c r="O81" s="25">
        <v>5881.6276482140884</v>
      </c>
    </row>
    <row r="82" spans="2:15">
      <c r="B82" s="16"/>
      <c r="C82" s="21">
        <v>45657</v>
      </c>
      <c r="D82" s="22">
        <v>122.58</v>
      </c>
      <c r="E82" s="22">
        <v>239.61</v>
      </c>
      <c r="F82" s="22">
        <v>246.8</v>
      </c>
      <c r="G82" s="22">
        <v>388.99</v>
      </c>
      <c r="H82" s="22">
        <v>97.1</v>
      </c>
      <c r="I82" s="22">
        <v>134.29</v>
      </c>
      <c r="J82" s="22">
        <v>594.32000000000005</v>
      </c>
      <c r="K82" s="22"/>
      <c r="L82" s="22"/>
      <c r="M82" s="22"/>
      <c r="N82" s="22"/>
      <c r="O82" s="25">
        <v>5881.6276482140884</v>
      </c>
    </row>
    <row r="83" spans="2:15">
      <c r="B83" s="16"/>
      <c r="C83" s="21">
        <v>45656</v>
      </c>
      <c r="D83" s="22">
        <v>120.58</v>
      </c>
      <c r="E83" s="22">
        <v>239.6</v>
      </c>
      <c r="F83" s="22">
        <v>246.73</v>
      </c>
      <c r="G83" s="22">
        <v>389.43</v>
      </c>
      <c r="H83" s="22">
        <v>98.21</v>
      </c>
      <c r="I83" s="22">
        <v>137.49</v>
      </c>
      <c r="J83" s="22">
        <v>604.32000000000005</v>
      </c>
      <c r="K83" s="22"/>
      <c r="L83" s="22"/>
      <c r="M83" s="22"/>
      <c r="N83" s="22"/>
      <c r="O83" s="25">
        <v>5906.9355996291679</v>
      </c>
    </row>
    <row r="84" spans="2:15">
      <c r="B84" s="16"/>
      <c r="C84" s="21">
        <v>45653</v>
      </c>
      <c r="D84" s="22">
        <v>120.4</v>
      </c>
      <c r="E84" s="22">
        <v>241.02</v>
      </c>
      <c r="F84" s="22">
        <v>248.34</v>
      </c>
      <c r="G84" s="22">
        <v>392.86</v>
      </c>
      <c r="H84" s="22">
        <v>99.65</v>
      </c>
      <c r="I84" s="22">
        <v>137.01</v>
      </c>
      <c r="J84" s="22">
        <v>610.98</v>
      </c>
      <c r="K84" s="22"/>
      <c r="L84" s="22"/>
      <c r="M84" s="22"/>
      <c r="N84" s="22"/>
      <c r="O84" s="25">
        <v>5970.8376440268767</v>
      </c>
    </row>
    <row r="85" spans="2:15">
      <c r="B85" s="16"/>
      <c r="C85" s="21">
        <v>45653</v>
      </c>
      <c r="D85" s="22">
        <v>120.4</v>
      </c>
      <c r="E85" s="22">
        <v>241.02</v>
      </c>
      <c r="F85" s="22">
        <v>248.34</v>
      </c>
      <c r="G85" s="22">
        <v>392.86</v>
      </c>
      <c r="H85" s="22">
        <v>99.65</v>
      </c>
      <c r="I85" s="22">
        <v>137.01</v>
      </c>
      <c r="J85" s="22">
        <v>610.98</v>
      </c>
      <c r="K85" s="22"/>
      <c r="L85" s="22"/>
      <c r="M85" s="22"/>
      <c r="N85" s="22"/>
      <c r="O85" s="25">
        <v>5970.8376440268767</v>
      </c>
    </row>
    <row r="86" spans="2:15">
      <c r="B86" s="16"/>
      <c r="C86" s="21">
        <v>45653</v>
      </c>
      <c r="D86" s="22">
        <v>120.4</v>
      </c>
      <c r="E86" s="22">
        <v>241.02</v>
      </c>
      <c r="F86" s="22">
        <v>248.34</v>
      </c>
      <c r="G86" s="22">
        <v>392.86</v>
      </c>
      <c r="H86" s="22">
        <v>99.65</v>
      </c>
      <c r="I86" s="22">
        <v>137.01</v>
      </c>
      <c r="J86" s="22">
        <v>610.98</v>
      </c>
      <c r="K86" s="22"/>
      <c r="L86" s="22"/>
      <c r="M86" s="22"/>
      <c r="N86" s="22"/>
      <c r="O86" s="25">
        <v>5970.8376440268767</v>
      </c>
    </row>
    <row r="87" spans="2:15">
      <c r="B87" s="16"/>
      <c r="C87" s="21">
        <v>45652</v>
      </c>
      <c r="D87" s="22">
        <v>120.41</v>
      </c>
      <c r="E87" s="22">
        <v>243.19</v>
      </c>
      <c r="F87" s="22">
        <v>249.43</v>
      </c>
      <c r="G87" s="22">
        <v>395.14</v>
      </c>
      <c r="H87" s="22">
        <v>100.87</v>
      </c>
      <c r="I87" s="22">
        <v>139.93</v>
      </c>
      <c r="J87" s="22">
        <v>623.79999999999995</v>
      </c>
      <c r="K87" s="22"/>
      <c r="L87" s="22"/>
      <c r="M87" s="22"/>
      <c r="N87" s="22"/>
      <c r="O87" s="25">
        <v>6037.5908576584407</v>
      </c>
    </row>
    <row r="88" spans="2:15">
      <c r="B88" s="16"/>
      <c r="C88" s="21">
        <v>45650</v>
      </c>
      <c r="D88" s="22">
        <v>120.83</v>
      </c>
      <c r="E88" s="22">
        <v>243.24</v>
      </c>
      <c r="F88" s="22">
        <v>250.22</v>
      </c>
      <c r="G88" s="22">
        <v>396.14</v>
      </c>
      <c r="H88" s="22">
        <v>101.16</v>
      </c>
      <c r="I88" s="22">
        <v>140.22</v>
      </c>
      <c r="J88" s="22">
        <v>631.25</v>
      </c>
      <c r="K88" s="22"/>
      <c r="L88" s="22"/>
      <c r="M88" s="22"/>
      <c r="N88" s="22"/>
      <c r="O88" s="25">
        <v>6040.0355769252819</v>
      </c>
    </row>
    <row r="89" spans="2:15">
      <c r="B89" s="16"/>
      <c r="C89" s="21">
        <v>45650</v>
      </c>
      <c r="D89" s="22">
        <v>120.83</v>
      </c>
      <c r="E89" s="22">
        <v>243.24</v>
      </c>
      <c r="F89" s="22">
        <v>250.22</v>
      </c>
      <c r="G89" s="22">
        <v>396.14</v>
      </c>
      <c r="H89" s="22">
        <v>101.16</v>
      </c>
      <c r="I89" s="22">
        <v>140.22</v>
      </c>
      <c r="J89" s="22">
        <v>631.25</v>
      </c>
      <c r="K89" s="22"/>
      <c r="L89" s="22"/>
      <c r="M89" s="22"/>
      <c r="N89" s="22"/>
      <c r="O89" s="25">
        <v>6040.0355769252819</v>
      </c>
    </row>
    <row r="90" spans="2:15">
      <c r="B90" s="16"/>
      <c r="C90" s="21">
        <v>45649</v>
      </c>
      <c r="D90" s="22">
        <v>119.85</v>
      </c>
      <c r="E90" s="22">
        <v>241.01</v>
      </c>
      <c r="F90" s="22">
        <v>247.37</v>
      </c>
      <c r="G90" s="22">
        <v>392.45</v>
      </c>
      <c r="H90" s="22">
        <v>99.48</v>
      </c>
      <c r="I90" s="22">
        <v>139.66999999999999</v>
      </c>
      <c r="J90" s="22">
        <v>624.14</v>
      </c>
      <c r="K90" s="22"/>
      <c r="L90" s="22"/>
      <c r="M90" s="22"/>
      <c r="N90" s="22"/>
      <c r="O90" s="25">
        <v>5974.0730688764288</v>
      </c>
    </row>
    <row r="91" spans="2:15">
      <c r="B91" s="16"/>
      <c r="C91" s="21">
        <v>45646</v>
      </c>
      <c r="D91" s="22">
        <v>119.04</v>
      </c>
      <c r="E91" s="22">
        <v>239.97</v>
      </c>
      <c r="F91" s="22">
        <v>247.72</v>
      </c>
      <c r="G91" s="22">
        <v>392.6</v>
      </c>
      <c r="H91" s="22">
        <v>97.4</v>
      </c>
      <c r="I91" s="22">
        <v>134.69999999999999</v>
      </c>
      <c r="J91" s="22">
        <v>631.69000000000005</v>
      </c>
      <c r="K91" s="22"/>
      <c r="L91" s="22"/>
      <c r="M91" s="22"/>
      <c r="N91" s="22"/>
      <c r="O91" s="25">
        <v>5930.8501369938804</v>
      </c>
    </row>
    <row r="92" spans="2:15">
      <c r="B92" s="16"/>
      <c r="C92" s="21">
        <v>45646</v>
      </c>
      <c r="D92" s="22">
        <v>119.04</v>
      </c>
      <c r="E92" s="22">
        <v>239.97</v>
      </c>
      <c r="F92" s="22">
        <v>247.72</v>
      </c>
      <c r="G92" s="22">
        <v>392.6</v>
      </c>
      <c r="H92" s="22">
        <v>97.4</v>
      </c>
      <c r="I92" s="22">
        <v>134.69999999999999</v>
      </c>
      <c r="J92" s="22">
        <v>631.69000000000005</v>
      </c>
      <c r="K92" s="22"/>
      <c r="L92" s="22"/>
      <c r="M92" s="22"/>
      <c r="N92" s="22"/>
      <c r="O92" s="25">
        <v>5930.8501369938804</v>
      </c>
    </row>
    <row r="93" spans="2:15">
      <c r="B93" s="16"/>
      <c r="C93" s="21">
        <v>45646</v>
      </c>
      <c r="D93" s="22">
        <v>119.04</v>
      </c>
      <c r="E93" s="22">
        <v>239.97</v>
      </c>
      <c r="F93" s="22">
        <v>247.72</v>
      </c>
      <c r="G93" s="22">
        <v>392.6</v>
      </c>
      <c r="H93" s="22">
        <v>97.4</v>
      </c>
      <c r="I93" s="22">
        <v>134.69999999999999</v>
      </c>
      <c r="J93" s="22">
        <v>631.69000000000005</v>
      </c>
      <c r="K93" s="22"/>
      <c r="L93" s="22"/>
      <c r="M93" s="22"/>
      <c r="N93" s="22"/>
      <c r="O93" s="25">
        <v>5930.8501369938804</v>
      </c>
    </row>
    <row r="94" spans="2:15">
      <c r="B94" s="16"/>
      <c r="C94" s="21">
        <v>45645</v>
      </c>
      <c r="D94" s="22">
        <v>118.22</v>
      </c>
      <c r="E94" s="22">
        <v>239.71</v>
      </c>
      <c r="F94" s="22">
        <v>244.52</v>
      </c>
      <c r="G94" s="22">
        <v>385.02</v>
      </c>
      <c r="H94" s="22">
        <v>95.56</v>
      </c>
      <c r="I94" s="22">
        <v>130.68</v>
      </c>
      <c r="J94" s="22">
        <v>615.67999999999995</v>
      </c>
      <c r="K94" s="22"/>
      <c r="L94" s="22"/>
      <c r="M94" s="22"/>
      <c r="N94" s="22"/>
      <c r="O94" s="25">
        <v>5867.0769942117549</v>
      </c>
    </row>
    <row r="95" spans="2:15">
      <c r="B95" s="16"/>
      <c r="C95" s="21">
        <v>45644</v>
      </c>
      <c r="D95" s="22">
        <v>119.63</v>
      </c>
      <c r="E95" s="22">
        <v>240.28</v>
      </c>
      <c r="F95" s="22">
        <v>249.81</v>
      </c>
      <c r="G95" s="22">
        <v>393.82</v>
      </c>
      <c r="H95" s="22">
        <v>91.47</v>
      </c>
      <c r="I95" s="22">
        <v>128.91</v>
      </c>
      <c r="J95" s="22">
        <v>609.96</v>
      </c>
      <c r="K95" s="22"/>
      <c r="L95" s="22"/>
      <c r="M95" s="22"/>
      <c r="N95" s="22"/>
      <c r="O95" s="25">
        <v>5872.1598489972812</v>
      </c>
    </row>
    <row r="96" spans="2:15">
      <c r="B96" s="16"/>
      <c r="C96" s="21">
        <v>45643</v>
      </c>
      <c r="D96" s="22">
        <v>123.15</v>
      </c>
      <c r="E96" s="22">
        <v>247.53</v>
      </c>
      <c r="F96" s="22">
        <v>257.75</v>
      </c>
      <c r="G96" s="22">
        <v>408.47</v>
      </c>
      <c r="H96" s="22">
        <v>94.99</v>
      </c>
      <c r="I96" s="22">
        <v>130.38999999999999</v>
      </c>
      <c r="J96" s="22">
        <v>635.76</v>
      </c>
      <c r="K96" s="22"/>
      <c r="L96" s="22"/>
      <c r="M96" s="22"/>
      <c r="N96" s="22"/>
      <c r="O96" s="25">
        <v>6050.6105430877733</v>
      </c>
    </row>
    <row r="97" spans="2:15">
      <c r="B97" s="16"/>
      <c r="C97" s="21">
        <v>45642</v>
      </c>
      <c r="D97" s="22">
        <v>124.62</v>
      </c>
      <c r="E97" s="22">
        <v>250.25</v>
      </c>
      <c r="F97" s="22">
        <v>260.10000000000002</v>
      </c>
      <c r="G97" s="22">
        <v>410.71</v>
      </c>
      <c r="H97" s="22">
        <v>95.48</v>
      </c>
      <c r="I97" s="22">
        <v>132</v>
      </c>
      <c r="J97" s="22">
        <v>649.29999999999995</v>
      </c>
      <c r="K97" s="22"/>
      <c r="L97" s="22"/>
      <c r="M97" s="22"/>
      <c r="N97" s="22"/>
      <c r="O97" s="25">
        <v>6074.0834657536088</v>
      </c>
    </row>
    <row r="98" spans="2:15">
      <c r="B98" s="16"/>
      <c r="C98" s="21">
        <v>45639</v>
      </c>
      <c r="D98" s="22">
        <v>126.77</v>
      </c>
      <c r="E98" s="22">
        <v>251.8</v>
      </c>
      <c r="F98" s="22">
        <v>262.39</v>
      </c>
      <c r="G98" s="22">
        <v>416.98</v>
      </c>
      <c r="H98" s="22">
        <v>95.11</v>
      </c>
      <c r="I98" s="22">
        <v>134.25</v>
      </c>
      <c r="J98" s="22">
        <v>644.91</v>
      </c>
      <c r="K98" s="22"/>
      <c r="L98" s="22"/>
      <c r="M98" s="22"/>
      <c r="N98" s="22"/>
      <c r="O98" s="25">
        <v>6051.092023881004</v>
      </c>
    </row>
    <row r="99" spans="2:15">
      <c r="B99" s="16"/>
      <c r="C99" s="21">
        <v>45639</v>
      </c>
      <c r="D99" s="22">
        <v>126.77</v>
      </c>
      <c r="E99" s="22">
        <v>251.8</v>
      </c>
      <c r="F99" s="22">
        <v>262.39</v>
      </c>
      <c r="G99" s="22">
        <v>416.98</v>
      </c>
      <c r="H99" s="22">
        <v>95.11</v>
      </c>
      <c r="I99" s="22">
        <v>134.25</v>
      </c>
      <c r="J99" s="22">
        <v>644.91</v>
      </c>
      <c r="K99" s="22"/>
      <c r="L99" s="22"/>
      <c r="M99" s="22"/>
      <c r="N99" s="22"/>
      <c r="O99" s="25">
        <v>6051.092023881004</v>
      </c>
    </row>
    <row r="100" spans="2:15">
      <c r="B100" s="16"/>
      <c r="C100" s="21">
        <v>45639</v>
      </c>
      <c r="D100" s="22">
        <v>126.77</v>
      </c>
      <c r="E100" s="22">
        <v>251.8</v>
      </c>
      <c r="F100" s="22">
        <v>262.39</v>
      </c>
      <c r="G100" s="22">
        <v>416.98</v>
      </c>
      <c r="H100" s="22">
        <v>95.11</v>
      </c>
      <c r="I100" s="22">
        <v>134.25</v>
      </c>
      <c r="J100" s="22">
        <v>644.91</v>
      </c>
      <c r="K100" s="22"/>
      <c r="L100" s="22"/>
      <c r="M100" s="22"/>
      <c r="N100" s="22"/>
      <c r="O100" s="25">
        <v>6051.092023881004</v>
      </c>
    </row>
    <row r="101" spans="2:15">
      <c r="B101" s="16"/>
      <c r="C101" s="21">
        <v>45638</v>
      </c>
      <c r="D101" s="22">
        <v>126.57</v>
      </c>
      <c r="E101" s="22">
        <v>242.76</v>
      </c>
      <c r="F101" s="22">
        <v>263.5</v>
      </c>
      <c r="G101" s="22">
        <v>414.42</v>
      </c>
      <c r="H101" s="22">
        <v>95.97</v>
      </c>
      <c r="I101" s="22">
        <v>137.34</v>
      </c>
      <c r="J101" s="22">
        <v>636.41</v>
      </c>
      <c r="K101" s="22"/>
      <c r="L101" s="22"/>
      <c r="M101" s="22"/>
      <c r="N101" s="22"/>
      <c r="O101" s="25">
        <v>6051.247300792661</v>
      </c>
    </row>
    <row r="102" spans="2:15">
      <c r="B102" s="16"/>
      <c r="C102" s="21">
        <v>45637</v>
      </c>
      <c r="D102" s="22">
        <v>127.56</v>
      </c>
      <c r="E102" s="22">
        <v>243.73</v>
      </c>
      <c r="F102" s="22">
        <v>267.89999999999998</v>
      </c>
      <c r="G102" s="22">
        <v>421.38</v>
      </c>
      <c r="H102" s="22">
        <v>98.96</v>
      </c>
      <c r="I102" s="22">
        <v>139.31</v>
      </c>
      <c r="J102" s="22">
        <v>642.45000000000005</v>
      </c>
      <c r="K102" s="22"/>
      <c r="L102" s="22"/>
      <c r="M102" s="22"/>
      <c r="N102" s="22"/>
      <c r="O102" s="25">
        <v>6084.1894871278573</v>
      </c>
    </row>
    <row r="103" spans="2:15">
      <c r="B103" s="16"/>
      <c r="C103" s="21">
        <v>45636</v>
      </c>
      <c r="D103" s="22">
        <v>126.61</v>
      </c>
      <c r="E103" s="22">
        <v>247.27</v>
      </c>
      <c r="F103" s="22">
        <v>270.11</v>
      </c>
      <c r="G103" s="22">
        <v>422.59</v>
      </c>
      <c r="H103" s="22">
        <v>96.53</v>
      </c>
      <c r="I103" s="22">
        <v>135.07</v>
      </c>
      <c r="J103" s="22">
        <v>637.45000000000005</v>
      </c>
      <c r="K103" s="22"/>
      <c r="L103" s="22"/>
      <c r="M103" s="22"/>
      <c r="N103" s="22"/>
      <c r="O103" s="25">
        <v>6034.9122808597594</v>
      </c>
    </row>
    <row r="104" spans="2:15">
      <c r="B104" s="16"/>
      <c r="C104" s="21">
        <v>45635</v>
      </c>
      <c r="D104" s="22">
        <v>127.85</v>
      </c>
      <c r="E104" s="22">
        <v>247.86</v>
      </c>
      <c r="F104" s="22">
        <v>274.14999999999998</v>
      </c>
      <c r="G104" s="22">
        <v>429.18</v>
      </c>
      <c r="H104" s="22">
        <v>96.02</v>
      </c>
      <c r="I104" s="22">
        <v>138.81</v>
      </c>
      <c r="J104" s="22">
        <v>642.59</v>
      </c>
      <c r="K104" s="22"/>
      <c r="L104" s="22"/>
      <c r="M104" s="22"/>
      <c r="N104" s="22"/>
      <c r="O104" s="25">
        <v>6052.8485560993731</v>
      </c>
    </row>
    <row r="105" spans="2:15">
      <c r="B105" s="16"/>
      <c r="C105" s="21">
        <v>45632</v>
      </c>
      <c r="D105" s="22">
        <v>127.81</v>
      </c>
      <c r="E105" s="22">
        <v>254.56</v>
      </c>
      <c r="F105" s="22">
        <v>273.43</v>
      </c>
      <c r="G105" s="22">
        <v>431.37</v>
      </c>
      <c r="H105" s="22">
        <v>100.28</v>
      </c>
      <c r="I105" s="22">
        <v>142.44</v>
      </c>
      <c r="J105" s="22">
        <v>687.69</v>
      </c>
      <c r="K105" s="22"/>
      <c r="L105" s="22"/>
      <c r="M105" s="22"/>
      <c r="N105" s="22"/>
      <c r="O105" s="25">
        <v>6090.2704692538919</v>
      </c>
    </row>
    <row r="106" spans="2:15">
      <c r="B106" s="16"/>
      <c r="C106" s="21">
        <v>45632</v>
      </c>
      <c r="D106" s="22">
        <v>127.81</v>
      </c>
      <c r="E106" s="22">
        <v>254.56</v>
      </c>
      <c r="F106" s="22">
        <v>273.43</v>
      </c>
      <c r="G106" s="22">
        <v>431.37</v>
      </c>
      <c r="H106" s="22">
        <v>100.28</v>
      </c>
      <c r="I106" s="22">
        <v>142.44</v>
      </c>
      <c r="J106" s="22">
        <v>687.69</v>
      </c>
      <c r="K106" s="22"/>
      <c r="L106" s="22"/>
      <c r="M106" s="22"/>
      <c r="N106" s="22"/>
      <c r="O106" s="25">
        <v>6090.2704692538919</v>
      </c>
    </row>
    <row r="107" spans="2:15">
      <c r="B107" s="16"/>
      <c r="C107" s="21">
        <v>45632</v>
      </c>
      <c r="D107" s="22">
        <v>127.81</v>
      </c>
      <c r="E107" s="22">
        <v>254.56</v>
      </c>
      <c r="F107" s="22">
        <v>273.43</v>
      </c>
      <c r="G107" s="22">
        <v>431.37</v>
      </c>
      <c r="H107" s="22">
        <v>100.28</v>
      </c>
      <c r="I107" s="22">
        <v>142.44</v>
      </c>
      <c r="J107" s="22">
        <v>687.69</v>
      </c>
      <c r="K107" s="22"/>
      <c r="L107" s="22"/>
      <c r="M107" s="22"/>
      <c r="N107" s="22"/>
      <c r="O107" s="25">
        <v>6090.2704692538919</v>
      </c>
    </row>
    <row r="108" spans="2:15">
      <c r="B108" s="16"/>
      <c r="C108" s="21">
        <v>45631</v>
      </c>
      <c r="D108" s="22">
        <v>130.02000000000001</v>
      </c>
      <c r="E108" s="22">
        <v>261.29000000000002</v>
      </c>
      <c r="F108" s="22">
        <v>270.07</v>
      </c>
      <c r="G108" s="22">
        <v>426.54</v>
      </c>
      <c r="H108" s="22">
        <v>102.44</v>
      </c>
      <c r="I108" s="22">
        <v>145.06</v>
      </c>
      <c r="J108" s="22">
        <v>689.78</v>
      </c>
      <c r="K108" s="22"/>
      <c r="L108" s="22"/>
      <c r="M108" s="22"/>
      <c r="N108" s="22"/>
      <c r="O108" s="25">
        <v>6075.107070351879</v>
      </c>
    </row>
    <row r="109" spans="2:15">
      <c r="B109" s="16"/>
      <c r="C109" s="21">
        <v>45630</v>
      </c>
      <c r="D109" s="22">
        <v>129.53</v>
      </c>
      <c r="E109" s="22">
        <v>260.35000000000002</v>
      </c>
      <c r="F109" s="22">
        <v>272.27</v>
      </c>
      <c r="G109" s="22">
        <v>427.92</v>
      </c>
      <c r="H109" s="22">
        <v>99.25</v>
      </c>
      <c r="I109" s="22">
        <v>145.13999999999999</v>
      </c>
      <c r="J109" s="22">
        <v>687.39</v>
      </c>
      <c r="K109" s="22"/>
      <c r="L109" s="22"/>
      <c r="M109" s="22"/>
      <c r="N109" s="22"/>
      <c r="O109" s="25">
        <v>6086.4872554347703</v>
      </c>
    </row>
    <row r="110" spans="2:15">
      <c r="B110" s="16"/>
      <c r="C110" s="21">
        <v>45629</v>
      </c>
      <c r="D110" s="22">
        <v>131.80000000000001</v>
      </c>
      <c r="E110" s="22">
        <v>262.61</v>
      </c>
      <c r="F110" s="22">
        <v>274.39</v>
      </c>
      <c r="G110" s="22">
        <v>429.35</v>
      </c>
      <c r="H110" s="22">
        <v>95.79</v>
      </c>
      <c r="I110" s="22">
        <v>140.26</v>
      </c>
      <c r="J110" s="22">
        <v>669.87</v>
      </c>
      <c r="K110" s="22"/>
      <c r="L110" s="22"/>
      <c r="M110" s="22"/>
      <c r="N110" s="22"/>
      <c r="O110" s="25">
        <v>6049.8817538753538</v>
      </c>
    </row>
    <row r="111" spans="2:15">
      <c r="B111" s="16"/>
      <c r="C111" s="21">
        <v>45628</v>
      </c>
      <c r="D111" s="22">
        <v>131.24</v>
      </c>
      <c r="E111" s="22">
        <v>264.04000000000002</v>
      </c>
      <c r="F111" s="22">
        <v>272.05</v>
      </c>
      <c r="G111" s="22">
        <v>426.96</v>
      </c>
      <c r="H111" s="22">
        <v>97.44</v>
      </c>
      <c r="I111" s="22">
        <v>138.63</v>
      </c>
      <c r="J111" s="22">
        <v>636.39</v>
      </c>
      <c r="K111" s="22"/>
      <c r="L111" s="22"/>
      <c r="M111" s="22"/>
      <c r="N111" s="22"/>
      <c r="O111" s="25">
        <v>6047.1458442198755</v>
      </c>
    </row>
    <row r="112" spans="2:15">
      <c r="B112" s="16"/>
      <c r="C112" s="21">
        <v>45625</v>
      </c>
      <c r="D112" s="22">
        <v>133.26</v>
      </c>
      <c r="E112" s="22">
        <v>268.88</v>
      </c>
      <c r="F112" s="22">
        <v>272.43</v>
      </c>
      <c r="G112" s="22">
        <v>429.13</v>
      </c>
      <c r="H112" s="22">
        <v>96.83</v>
      </c>
      <c r="I112" s="22">
        <v>138.25</v>
      </c>
      <c r="J112" s="22">
        <v>646.96</v>
      </c>
      <c r="K112" s="22"/>
      <c r="L112" s="22"/>
      <c r="M112" s="22"/>
      <c r="N112" s="22"/>
      <c r="O112" s="25">
        <v>6032.3844122739174</v>
      </c>
    </row>
    <row r="113" spans="2:15">
      <c r="B113" s="16"/>
      <c r="C113" s="21">
        <v>45625</v>
      </c>
      <c r="D113" s="22">
        <v>133.26</v>
      </c>
      <c r="E113" s="22">
        <v>268.88</v>
      </c>
      <c r="F113" s="22">
        <v>272.43</v>
      </c>
      <c r="G113" s="22">
        <v>429.13</v>
      </c>
      <c r="H113" s="22">
        <v>96.83</v>
      </c>
      <c r="I113" s="22">
        <v>138.25</v>
      </c>
      <c r="J113" s="22">
        <v>646.96</v>
      </c>
      <c r="K113" s="22"/>
      <c r="L113" s="22"/>
      <c r="M113" s="22"/>
      <c r="N113" s="22"/>
      <c r="O113" s="25">
        <v>6032.3844122739174</v>
      </c>
    </row>
    <row r="114" spans="2:15">
      <c r="B114" s="16"/>
      <c r="C114" s="21">
        <v>45625</v>
      </c>
      <c r="D114" s="22">
        <v>133.26</v>
      </c>
      <c r="E114" s="22">
        <v>268.88</v>
      </c>
      <c r="F114" s="22">
        <v>272.43</v>
      </c>
      <c r="G114" s="22">
        <v>429.13</v>
      </c>
      <c r="H114" s="22">
        <v>96.83</v>
      </c>
      <c r="I114" s="22">
        <v>138.25</v>
      </c>
      <c r="J114" s="22">
        <v>646.96</v>
      </c>
      <c r="K114" s="22"/>
      <c r="L114" s="22"/>
      <c r="M114" s="22"/>
      <c r="N114" s="22"/>
      <c r="O114" s="25">
        <v>6032.3844122739174</v>
      </c>
    </row>
    <row r="115" spans="2:15">
      <c r="B115" s="16"/>
      <c r="C115" s="21">
        <v>45623</v>
      </c>
      <c r="D115" s="22">
        <v>133.09</v>
      </c>
      <c r="E115" s="22">
        <v>266.86</v>
      </c>
      <c r="F115" s="22">
        <v>273.19</v>
      </c>
      <c r="G115" s="22">
        <v>427.19</v>
      </c>
      <c r="H115" s="22">
        <v>96.35</v>
      </c>
      <c r="I115" s="22">
        <v>135.34</v>
      </c>
      <c r="J115" s="22">
        <v>634.96</v>
      </c>
      <c r="K115" s="22"/>
      <c r="L115" s="22"/>
      <c r="M115" s="22"/>
      <c r="N115" s="22"/>
      <c r="O115" s="25">
        <v>5998.738053248805</v>
      </c>
    </row>
    <row r="116" spans="2:15">
      <c r="B116" s="16"/>
      <c r="C116" s="21">
        <v>45623</v>
      </c>
      <c r="D116" s="22">
        <v>133.09</v>
      </c>
      <c r="E116" s="22">
        <v>266.86</v>
      </c>
      <c r="F116" s="22">
        <v>273.19</v>
      </c>
      <c r="G116" s="22">
        <v>427.19</v>
      </c>
      <c r="H116" s="22">
        <v>96.35</v>
      </c>
      <c r="I116" s="22">
        <v>135.34</v>
      </c>
      <c r="J116" s="22">
        <v>634.96</v>
      </c>
      <c r="K116" s="22"/>
      <c r="L116" s="22"/>
      <c r="M116" s="22"/>
      <c r="N116" s="22"/>
      <c r="O116" s="25">
        <v>5998.738053248805</v>
      </c>
    </row>
    <row r="117" spans="2:15">
      <c r="B117" s="16"/>
      <c r="C117" s="21">
        <v>45622</v>
      </c>
      <c r="D117" s="22">
        <v>132.54</v>
      </c>
      <c r="E117" s="22">
        <v>268.02</v>
      </c>
      <c r="F117" s="22">
        <v>274.47000000000003</v>
      </c>
      <c r="G117" s="22">
        <v>429.52</v>
      </c>
      <c r="H117" s="22">
        <v>96.51</v>
      </c>
      <c r="I117" s="22">
        <v>136.91999999999999</v>
      </c>
      <c r="J117" s="22">
        <v>632.16</v>
      </c>
      <c r="K117" s="22"/>
      <c r="L117" s="22"/>
      <c r="M117" s="22"/>
      <c r="N117" s="22"/>
      <c r="O117" s="25">
        <v>6021.6325934405158</v>
      </c>
    </row>
    <row r="118" spans="2:15">
      <c r="B118" s="16"/>
      <c r="C118" s="21">
        <v>45621</v>
      </c>
      <c r="D118" s="22">
        <v>131.97999999999999</v>
      </c>
      <c r="E118" s="22">
        <v>265.88</v>
      </c>
      <c r="F118" s="22">
        <v>275.32</v>
      </c>
      <c r="G118" s="22">
        <v>428.67</v>
      </c>
      <c r="H118" s="22">
        <v>96.83</v>
      </c>
      <c r="I118" s="22">
        <v>136.02000000000001</v>
      </c>
      <c r="J118" s="22">
        <v>619</v>
      </c>
      <c r="K118" s="22"/>
      <c r="L118" s="22"/>
      <c r="M118" s="22"/>
      <c r="N118" s="22"/>
      <c r="O118" s="25">
        <v>5987.3663532740911</v>
      </c>
    </row>
    <row r="119" spans="2:15">
      <c r="B119" s="16"/>
      <c r="C119" s="21">
        <v>45618</v>
      </c>
      <c r="D119" s="22">
        <v>136.35</v>
      </c>
      <c r="E119" s="22">
        <v>266.06</v>
      </c>
      <c r="F119" s="22">
        <v>264.68</v>
      </c>
      <c r="G119" s="22">
        <v>420</v>
      </c>
      <c r="H119" s="22">
        <v>95.24</v>
      </c>
      <c r="I119" s="22">
        <v>141.94999999999999</v>
      </c>
      <c r="J119" s="22">
        <v>636.95000000000005</v>
      </c>
      <c r="K119" s="22"/>
      <c r="L119" s="22"/>
      <c r="M119" s="22"/>
      <c r="N119" s="22"/>
      <c r="O119" s="25">
        <v>5969.343084545093</v>
      </c>
    </row>
    <row r="120" spans="2:15">
      <c r="B120" s="16"/>
      <c r="C120" s="21">
        <v>45618</v>
      </c>
      <c r="D120" s="22">
        <v>136.35</v>
      </c>
      <c r="E120" s="22">
        <v>266.06</v>
      </c>
      <c r="F120" s="22">
        <v>264.68</v>
      </c>
      <c r="G120" s="22">
        <v>420</v>
      </c>
      <c r="H120" s="22">
        <v>95.24</v>
      </c>
      <c r="I120" s="22">
        <v>141.94999999999999</v>
      </c>
      <c r="J120" s="22">
        <v>636.95000000000005</v>
      </c>
      <c r="K120" s="22"/>
      <c r="L120" s="22"/>
      <c r="M120" s="22"/>
      <c r="N120" s="22"/>
      <c r="O120" s="25">
        <v>5969.343084545093</v>
      </c>
    </row>
    <row r="121" spans="2:15">
      <c r="B121" s="16"/>
      <c r="C121" s="21">
        <v>45618</v>
      </c>
      <c r="D121" s="22">
        <v>136.35</v>
      </c>
      <c r="E121" s="22">
        <v>266.06</v>
      </c>
      <c r="F121" s="22">
        <v>264.68</v>
      </c>
      <c r="G121" s="22">
        <v>420</v>
      </c>
      <c r="H121" s="22">
        <v>95.24</v>
      </c>
      <c r="I121" s="22">
        <v>141.94999999999999</v>
      </c>
      <c r="J121" s="22">
        <v>636.95000000000005</v>
      </c>
      <c r="K121" s="22"/>
      <c r="L121" s="22"/>
      <c r="M121" s="22"/>
      <c r="N121" s="22"/>
      <c r="O121" s="25">
        <v>5969.343084545093</v>
      </c>
    </row>
    <row r="122" spans="2:15">
      <c r="B122" s="16"/>
      <c r="C122" s="21">
        <v>45617</v>
      </c>
      <c r="D122" s="22">
        <v>135.5</v>
      </c>
      <c r="E122" s="22">
        <v>263.44</v>
      </c>
      <c r="F122" s="22">
        <v>265.22000000000003</v>
      </c>
      <c r="G122" s="22">
        <v>410.45</v>
      </c>
      <c r="H122" s="22">
        <v>94.4</v>
      </c>
      <c r="I122" s="22">
        <v>146.66999999999999</v>
      </c>
      <c r="J122" s="22">
        <v>631.27</v>
      </c>
      <c r="K122" s="22"/>
      <c r="L122" s="22"/>
      <c r="M122" s="22"/>
      <c r="N122" s="22"/>
      <c r="O122" s="25">
        <v>5948.7072197459283</v>
      </c>
    </row>
    <row r="123" spans="2:15">
      <c r="B123" s="16"/>
      <c r="C123" s="21">
        <v>45616</v>
      </c>
      <c r="D123" s="22">
        <v>136.22999999999999</v>
      </c>
      <c r="E123" s="22">
        <v>257.02</v>
      </c>
      <c r="F123" s="22">
        <v>263.02999999999997</v>
      </c>
      <c r="G123" s="22">
        <v>400</v>
      </c>
      <c r="H123" s="22">
        <v>94.63</v>
      </c>
      <c r="I123" s="22">
        <v>145.88999999999999</v>
      </c>
      <c r="J123" s="22">
        <v>609.82000000000005</v>
      </c>
      <c r="K123" s="22"/>
      <c r="L123" s="22"/>
      <c r="M123" s="22"/>
      <c r="N123" s="22"/>
      <c r="O123" s="25">
        <v>5917.1110523405932</v>
      </c>
    </row>
    <row r="124" spans="2:15">
      <c r="B124" s="16"/>
      <c r="C124" s="21">
        <v>45615</v>
      </c>
      <c r="D124" s="22">
        <v>135.18</v>
      </c>
      <c r="E124" s="22">
        <v>254.51</v>
      </c>
      <c r="F124" s="22">
        <v>259.26</v>
      </c>
      <c r="G124" s="22">
        <v>406.8</v>
      </c>
      <c r="H124" s="22">
        <v>94.26</v>
      </c>
      <c r="I124" s="22">
        <v>147.01</v>
      </c>
      <c r="J124" s="22">
        <v>610.20000000000005</v>
      </c>
      <c r="K124" s="22"/>
      <c r="L124" s="22"/>
      <c r="M124" s="22"/>
      <c r="N124" s="22"/>
      <c r="O124" s="25">
        <v>5916.9773503163342</v>
      </c>
    </row>
    <row r="125" spans="2:15">
      <c r="B125" s="16"/>
      <c r="C125" s="21">
        <v>45614</v>
      </c>
      <c r="D125" s="22">
        <v>136.54</v>
      </c>
      <c r="E125" s="22">
        <v>256.52</v>
      </c>
      <c r="F125" s="22">
        <v>271.77</v>
      </c>
      <c r="G125" s="22">
        <v>410.44</v>
      </c>
      <c r="H125" s="22">
        <v>90.38</v>
      </c>
      <c r="I125" s="22">
        <v>140.15</v>
      </c>
      <c r="J125" s="22">
        <v>600</v>
      </c>
      <c r="K125" s="22"/>
      <c r="L125" s="22"/>
      <c r="M125" s="22"/>
      <c r="N125" s="22"/>
      <c r="O125" s="25">
        <v>5893.623452286145</v>
      </c>
    </row>
    <row r="126" spans="2:15">
      <c r="B126" s="16"/>
      <c r="C126" s="21">
        <v>45611</v>
      </c>
      <c r="D126" s="22">
        <v>134.56</v>
      </c>
      <c r="E126" s="22">
        <v>255.78</v>
      </c>
      <c r="F126" s="22">
        <v>269.39999999999998</v>
      </c>
      <c r="G126" s="22">
        <v>408.18</v>
      </c>
      <c r="H126" s="22">
        <v>91.17</v>
      </c>
      <c r="I126" s="22">
        <v>141.97999999999999</v>
      </c>
      <c r="J126" s="22">
        <v>599.35</v>
      </c>
      <c r="K126" s="22"/>
      <c r="L126" s="22"/>
      <c r="M126" s="22"/>
      <c r="N126" s="22"/>
      <c r="O126" s="25">
        <v>5870.6164082237756</v>
      </c>
    </row>
    <row r="127" spans="2:15">
      <c r="B127" s="16"/>
      <c r="C127" s="21">
        <v>45611</v>
      </c>
      <c r="D127" s="22">
        <v>134.56</v>
      </c>
      <c r="E127" s="22">
        <v>255.78</v>
      </c>
      <c r="F127" s="22">
        <v>269.39999999999998</v>
      </c>
      <c r="G127" s="22">
        <v>408.18</v>
      </c>
      <c r="H127" s="22">
        <v>91.17</v>
      </c>
      <c r="I127" s="22">
        <v>141.97999999999999</v>
      </c>
      <c r="J127" s="22">
        <v>599.35</v>
      </c>
      <c r="K127" s="22"/>
      <c r="L127" s="22"/>
      <c r="M127" s="22"/>
      <c r="N127" s="22"/>
      <c r="O127" s="25">
        <v>5870.6164082237756</v>
      </c>
    </row>
    <row r="128" spans="2:15">
      <c r="B128" s="16"/>
      <c r="C128" s="21">
        <v>45611</v>
      </c>
      <c r="D128" s="22">
        <v>134.56</v>
      </c>
      <c r="E128" s="22">
        <v>255.78</v>
      </c>
      <c r="F128" s="22">
        <v>269.39999999999998</v>
      </c>
      <c r="G128" s="22">
        <v>408.18</v>
      </c>
      <c r="H128" s="22">
        <v>91.17</v>
      </c>
      <c r="I128" s="22">
        <v>141.97999999999999</v>
      </c>
      <c r="J128" s="22">
        <v>599.35</v>
      </c>
      <c r="K128" s="22"/>
      <c r="L128" s="22"/>
      <c r="M128" s="22"/>
      <c r="N128" s="22"/>
      <c r="O128" s="25">
        <v>5870.6164082237756</v>
      </c>
    </row>
    <row r="129" spans="2:15">
      <c r="B129" s="16"/>
      <c r="C129" s="21">
        <v>45610</v>
      </c>
      <c r="D129" s="22">
        <v>135.19</v>
      </c>
      <c r="E129" s="22">
        <v>257.5</v>
      </c>
      <c r="F129" s="22">
        <v>270.35000000000002</v>
      </c>
      <c r="G129" s="22">
        <v>405.72</v>
      </c>
      <c r="H129" s="22">
        <v>91.16</v>
      </c>
      <c r="I129" s="22">
        <v>146.76</v>
      </c>
      <c r="J129" s="22">
        <v>604.55999999999995</v>
      </c>
      <c r="K129" s="22"/>
      <c r="L129" s="22"/>
      <c r="M129" s="22"/>
      <c r="N129" s="22"/>
      <c r="O129" s="25">
        <v>5949.1709216807303</v>
      </c>
    </row>
    <row r="130" spans="2:15">
      <c r="B130" s="16"/>
      <c r="C130" s="21">
        <v>45609</v>
      </c>
      <c r="D130" s="22">
        <v>134.35</v>
      </c>
      <c r="E130" s="22">
        <v>261.37</v>
      </c>
      <c r="F130" s="22">
        <v>272.32</v>
      </c>
      <c r="G130" s="22">
        <v>410.19</v>
      </c>
      <c r="H130" s="22">
        <v>89.78</v>
      </c>
      <c r="I130" s="22">
        <v>146.27000000000001</v>
      </c>
      <c r="J130" s="22">
        <v>601.29</v>
      </c>
      <c r="K130" s="22"/>
      <c r="L130" s="22"/>
      <c r="M130" s="22"/>
      <c r="N130" s="22"/>
      <c r="O130" s="25">
        <v>5985.3780136363703</v>
      </c>
    </row>
    <row r="131" spans="2:15">
      <c r="B131" s="16"/>
      <c r="C131" s="21">
        <v>45608</v>
      </c>
      <c r="D131" s="22">
        <v>133.13</v>
      </c>
      <c r="E131" s="22">
        <v>262.33999999999997</v>
      </c>
      <c r="F131" s="22">
        <v>269.89999999999998</v>
      </c>
      <c r="G131" s="22">
        <v>403.08</v>
      </c>
      <c r="H131" s="22">
        <v>89.13</v>
      </c>
      <c r="I131" s="22">
        <v>148.29</v>
      </c>
      <c r="J131" s="22">
        <v>595.17999999999995</v>
      </c>
      <c r="K131" s="22"/>
      <c r="L131" s="22"/>
      <c r="M131" s="22"/>
      <c r="N131" s="22"/>
      <c r="O131" s="25">
        <v>5983.9898635649461</v>
      </c>
    </row>
    <row r="132" spans="2:15">
      <c r="B132" s="16"/>
      <c r="C132" s="21">
        <v>45607</v>
      </c>
      <c r="D132" s="22">
        <v>133.1</v>
      </c>
      <c r="E132" s="22">
        <v>259.89</v>
      </c>
      <c r="F132" s="22">
        <v>274.51</v>
      </c>
      <c r="G132" s="22">
        <v>408.29</v>
      </c>
      <c r="H132" s="22">
        <v>89.43</v>
      </c>
      <c r="I132" s="22">
        <v>145.26</v>
      </c>
      <c r="J132" s="22">
        <v>616.14</v>
      </c>
      <c r="K132" s="22"/>
      <c r="L132" s="22"/>
      <c r="M132" s="22"/>
      <c r="N132" s="22"/>
      <c r="O132" s="25">
        <v>6001.3469907814406</v>
      </c>
    </row>
    <row r="133" spans="2:15">
      <c r="B133" s="16"/>
      <c r="C133" s="21">
        <v>45604</v>
      </c>
      <c r="D133" s="22">
        <v>134.12</v>
      </c>
      <c r="E133" s="22">
        <v>261.52</v>
      </c>
      <c r="F133" s="22">
        <v>271.10000000000002</v>
      </c>
      <c r="G133" s="22">
        <v>405.9</v>
      </c>
      <c r="H133" s="22">
        <v>87.51</v>
      </c>
      <c r="I133" s="22">
        <v>147.63</v>
      </c>
      <c r="J133" s="22">
        <v>603.17999999999995</v>
      </c>
      <c r="K133" s="22"/>
      <c r="L133" s="22"/>
      <c r="M133" s="22"/>
      <c r="N133" s="22"/>
      <c r="O133" s="25">
        <v>5995.5373433787181</v>
      </c>
    </row>
    <row r="134" spans="2:15">
      <c r="B134" s="16"/>
      <c r="C134" s="21">
        <v>45604</v>
      </c>
      <c r="D134" s="22">
        <v>134.12</v>
      </c>
      <c r="E134" s="22">
        <v>261.52</v>
      </c>
      <c r="F134" s="22">
        <v>271.10000000000002</v>
      </c>
      <c r="G134" s="22">
        <v>405.9</v>
      </c>
      <c r="H134" s="22">
        <v>87.51</v>
      </c>
      <c r="I134" s="22">
        <v>147.63</v>
      </c>
      <c r="J134" s="22">
        <v>603.17999999999995</v>
      </c>
      <c r="K134" s="22"/>
      <c r="L134" s="22"/>
      <c r="M134" s="22"/>
      <c r="N134" s="22"/>
      <c r="O134" s="25">
        <v>5995.5373433787181</v>
      </c>
    </row>
    <row r="135" spans="2:15">
      <c r="B135" s="16"/>
      <c r="C135" s="21">
        <v>45604</v>
      </c>
      <c r="D135" s="22">
        <v>134.12</v>
      </c>
      <c r="E135" s="22">
        <v>261.52</v>
      </c>
      <c r="F135" s="22">
        <v>271.10000000000002</v>
      </c>
      <c r="G135" s="22">
        <v>405.9</v>
      </c>
      <c r="H135" s="22">
        <v>87.51</v>
      </c>
      <c r="I135" s="22">
        <v>147.63</v>
      </c>
      <c r="J135" s="22">
        <v>603.17999999999995</v>
      </c>
      <c r="K135" s="22"/>
      <c r="L135" s="22"/>
      <c r="M135" s="22"/>
      <c r="N135" s="22"/>
      <c r="O135" s="25">
        <v>5995.5373433787181</v>
      </c>
    </row>
    <row r="136" spans="2:15">
      <c r="B136" s="16"/>
      <c r="C136" s="21">
        <v>45603</v>
      </c>
      <c r="D136" s="22">
        <v>126.46</v>
      </c>
      <c r="E136" s="22">
        <v>255.27</v>
      </c>
      <c r="F136" s="22">
        <v>266.3</v>
      </c>
      <c r="G136" s="22">
        <v>399.44</v>
      </c>
      <c r="H136" s="22">
        <v>85.43</v>
      </c>
      <c r="I136" s="22">
        <v>148.88</v>
      </c>
      <c r="J136" s="22">
        <v>468.75</v>
      </c>
      <c r="K136" s="22"/>
      <c r="L136" s="22"/>
      <c r="M136" s="22"/>
      <c r="N136" s="22"/>
      <c r="O136" s="25">
        <v>5973.1031588624273</v>
      </c>
    </row>
    <row r="137" spans="2:15">
      <c r="B137" s="16"/>
      <c r="C137" s="21">
        <v>45602</v>
      </c>
      <c r="D137" s="22">
        <v>127.2</v>
      </c>
      <c r="E137" s="22">
        <v>258.75</v>
      </c>
      <c r="F137" s="22">
        <v>261.73</v>
      </c>
      <c r="G137" s="22">
        <v>388.37</v>
      </c>
      <c r="H137" s="22">
        <v>87.58</v>
      </c>
      <c r="I137" s="22">
        <v>145.61000000000001</v>
      </c>
      <c r="J137" s="22">
        <v>459.52</v>
      </c>
      <c r="K137" s="22"/>
      <c r="L137" s="22"/>
      <c r="M137" s="22"/>
      <c r="N137" s="22"/>
      <c r="O137" s="25">
        <v>5929.0442383650516</v>
      </c>
    </row>
    <row r="138" spans="2:15">
      <c r="B138" s="16"/>
      <c r="C138" s="21">
        <v>45601</v>
      </c>
      <c r="D138" s="22">
        <v>122.11</v>
      </c>
      <c r="E138" s="22">
        <v>248.07</v>
      </c>
      <c r="F138" s="22">
        <v>269.18</v>
      </c>
      <c r="G138" s="22">
        <v>400.09</v>
      </c>
      <c r="H138" s="22">
        <v>80.03</v>
      </c>
      <c r="I138" s="22">
        <v>139.91</v>
      </c>
      <c r="J138" s="22">
        <v>441.09</v>
      </c>
      <c r="K138" s="22"/>
      <c r="L138" s="22"/>
      <c r="M138" s="22"/>
      <c r="N138" s="22"/>
      <c r="O138" s="25">
        <v>5782.7558098145082</v>
      </c>
    </row>
    <row r="139" spans="2:15">
      <c r="B139" s="16"/>
      <c r="C139" s="21">
        <v>45600</v>
      </c>
      <c r="D139" s="22">
        <v>122.93</v>
      </c>
      <c r="E139" s="22">
        <v>241.48</v>
      </c>
      <c r="F139" s="22">
        <v>264.98</v>
      </c>
      <c r="G139" s="22">
        <v>395.57</v>
      </c>
      <c r="H139" s="22">
        <v>77.25</v>
      </c>
      <c r="I139" s="22">
        <v>136.05000000000001</v>
      </c>
      <c r="J139" s="22">
        <v>431.57</v>
      </c>
      <c r="K139" s="22"/>
      <c r="L139" s="22"/>
      <c r="M139" s="22"/>
      <c r="N139" s="22"/>
      <c r="O139" s="25">
        <v>5712.688336236999</v>
      </c>
    </row>
    <row r="140" spans="2:15">
      <c r="B140" s="16"/>
      <c r="C140" s="21">
        <v>45597</v>
      </c>
      <c r="D140" s="22">
        <v>120.84</v>
      </c>
      <c r="E140" s="22">
        <v>242.72</v>
      </c>
      <c r="F140" s="22">
        <v>261.94</v>
      </c>
      <c r="G140" s="22">
        <v>392.59</v>
      </c>
      <c r="H140" s="22">
        <v>80.459999999999994</v>
      </c>
      <c r="I140" s="22">
        <v>135.4</v>
      </c>
      <c r="J140" s="22">
        <v>425.84</v>
      </c>
      <c r="K140" s="22"/>
      <c r="L140" s="22"/>
      <c r="M140" s="22"/>
      <c r="N140" s="22"/>
      <c r="O140" s="25">
        <v>5728.8013614946012</v>
      </c>
    </row>
    <row r="141" spans="2:15">
      <c r="B141" s="16"/>
      <c r="C141" s="21">
        <v>45597</v>
      </c>
      <c r="D141" s="22">
        <v>120.84</v>
      </c>
      <c r="E141" s="22">
        <v>242.72</v>
      </c>
      <c r="F141" s="22">
        <v>261.94</v>
      </c>
      <c r="G141" s="22">
        <v>392.59</v>
      </c>
      <c r="H141" s="22">
        <v>80.459999999999994</v>
      </c>
      <c r="I141" s="22">
        <v>135.4</v>
      </c>
      <c r="J141" s="22">
        <v>425.84</v>
      </c>
      <c r="K141" s="22"/>
      <c r="L141" s="22"/>
      <c r="M141" s="22"/>
      <c r="N141" s="22"/>
      <c r="O141" s="25">
        <v>5728.8013614946012</v>
      </c>
    </row>
    <row r="142" spans="2:15">
      <c r="B142" s="16"/>
      <c r="C142" s="21">
        <v>45597</v>
      </c>
      <c r="D142" s="22">
        <v>120.84</v>
      </c>
      <c r="E142" s="22">
        <v>242.72</v>
      </c>
      <c r="F142" s="22">
        <v>261.94</v>
      </c>
      <c r="G142" s="22">
        <v>392.59</v>
      </c>
      <c r="H142" s="22">
        <v>80.459999999999994</v>
      </c>
      <c r="I142" s="22">
        <v>135.4</v>
      </c>
      <c r="J142" s="22">
        <v>425.84</v>
      </c>
      <c r="K142" s="22"/>
      <c r="L142" s="22"/>
      <c r="M142" s="22"/>
      <c r="N142" s="22"/>
      <c r="O142" s="25">
        <v>5728.8013614946012</v>
      </c>
    </row>
    <row r="143" spans="2:15">
      <c r="B143" s="16"/>
      <c r="C143" s="21">
        <v>45596</v>
      </c>
      <c r="D143" s="22">
        <v>121.96</v>
      </c>
      <c r="E143" s="22">
        <v>242.83</v>
      </c>
      <c r="F143" s="22">
        <v>261.83</v>
      </c>
      <c r="G143" s="22">
        <v>393.75</v>
      </c>
      <c r="H143" s="22">
        <v>78.260000000000005</v>
      </c>
      <c r="I143" s="22">
        <v>132.76</v>
      </c>
      <c r="J143" s="22">
        <v>423.5</v>
      </c>
      <c r="K143" s="22"/>
      <c r="L143" s="22"/>
      <c r="M143" s="22"/>
      <c r="N143" s="22"/>
      <c r="O143" s="25">
        <v>5705.4479206697306</v>
      </c>
    </row>
    <row r="144" spans="2:15">
      <c r="B144" s="16"/>
      <c r="C144" s="21">
        <v>45595</v>
      </c>
      <c r="D144" s="22">
        <v>120.52</v>
      </c>
      <c r="E144" s="22">
        <v>243</v>
      </c>
      <c r="F144" s="22">
        <v>261.39</v>
      </c>
      <c r="G144" s="22">
        <v>392.52</v>
      </c>
      <c r="H144" s="22">
        <v>80.42</v>
      </c>
      <c r="I144" s="22">
        <v>139.33500000000001</v>
      </c>
      <c r="J144" s="22">
        <v>439</v>
      </c>
      <c r="K144" s="22"/>
      <c r="L144" s="22"/>
      <c r="M144" s="22"/>
      <c r="N144" s="22"/>
      <c r="O144" s="25">
        <v>5813.6697019265848</v>
      </c>
    </row>
    <row r="145" spans="2:15">
      <c r="B145" s="16"/>
      <c r="C145" s="21">
        <v>45594</v>
      </c>
      <c r="D145" s="22">
        <v>120.49</v>
      </c>
      <c r="E145" s="22">
        <v>241.68</v>
      </c>
      <c r="F145" s="22">
        <v>262.97000000000003</v>
      </c>
      <c r="G145" s="22">
        <v>395.07</v>
      </c>
      <c r="H145" s="22">
        <v>76.930000000000007</v>
      </c>
      <c r="I145" s="22">
        <v>141.25</v>
      </c>
      <c r="J145" s="22">
        <v>444</v>
      </c>
      <c r="K145" s="22"/>
      <c r="L145" s="22"/>
      <c r="M145" s="22"/>
      <c r="N145" s="22"/>
      <c r="O145" s="25">
        <v>5832.9170476638665</v>
      </c>
    </row>
    <row r="146" spans="2:15">
      <c r="B146" s="16"/>
      <c r="C146" s="21">
        <v>45593</v>
      </c>
      <c r="D146" s="22">
        <v>122.07</v>
      </c>
      <c r="E146" s="22">
        <v>244.31</v>
      </c>
      <c r="F146" s="22">
        <v>267.97000000000003</v>
      </c>
      <c r="G146" s="22">
        <v>402.89</v>
      </c>
      <c r="H146" s="22">
        <v>76.09</v>
      </c>
      <c r="I146" s="22">
        <v>140.52000000000001</v>
      </c>
      <c r="J146" s="22">
        <v>444.77</v>
      </c>
      <c r="K146" s="22"/>
      <c r="L146" s="22"/>
      <c r="M146" s="22"/>
      <c r="N146" s="22"/>
      <c r="O146" s="25">
        <v>5823.5177494061345</v>
      </c>
    </row>
    <row r="147" spans="2:15">
      <c r="B147" s="16"/>
      <c r="C147" s="21">
        <v>45590</v>
      </c>
      <c r="D147" s="22">
        <v>123.17</v>
      </c>
      <c r="E147" s="22">
        <v>243.78</v>
      </c>
      <c r="F147" s="22">
        <v>267.64</v>
      </c>
      <c r="G147" s="22">
        <v>398.91</v>
      </c>
      <c r="H147" s="22">
        <v>74.64</v>
      </c>
      <c r="I147" s="22">
        <v>141.54</v>
      </c>
      <c r="J147" s="22">
        <v>444.52</v>
      </c>
      <c r="K147" s="22"/>
      <c r="L147" s="22"/>
      <c r="M147" s="22"/>
      <c r="N147" s="22"/>
      <c r="O147" s="25">
        <v>5808.1170057960981</v>
      </c>
    </row>
    <row r="148" spans="2:15">
      <c r="B148" s="16"/>
      <c r="C148" s="21">
        <v>45590</v>
      </c>
      <c r="D148" s="22">
        <v>123.17</v>
      </c>
      <c r="E148" s="22">
        <v>243.78</v>
      </c>
      <c r="F148" s="22">
        <v>267.64</v>
      </c>
      <c r="G148" s="22">
        <v>398.91</v>
      </c>
      <c r="H148" s="22">
        <v>74.64</v>
      </c>
      <c r="I148" s="22">
        <v>141.54</v>
      </c>
      <c r="J148" s="22">
        <v>444.52</v>
      </c>
      <c r="K148" s="22"/>
      <c r="L148" s="22"/>
      <c r="M148" s="22"/>
      <c r="N148" s="22"/>
      <c r="O148" s="25">
        <v>5808.1170057960981</v>
      </c>
    </row>
    <row r="149" spans="2:15">
      <c r="B149" s="16"/>
      <c r="C149" s="21">
        <v>45590</v>
      </c>
      <c r="D149" s="22">
        <v>123.17</v>
      </c>
      <c r="E149" s="22">
        <v>243.78</v>
      </c>
      <c r="F149" s="22">
        <v>267.64</v>
      </c>
      <c r="G149" s="22">
        <v>398.91</v>
      </c>
      <c r="H149" s="22">
        <v>74.64</v>
      </c>
      <c r="I149" s="22">
        <v>141.54</v>
      </c>
      <c r="J149" s="22">
        <v>444.52</v>
      </c>
      <c r="K149" s="22"/>
      <c r="L149" s="22"/>
      <c r="M149" s="22"/>
      <c r="N149" s="22"/>
      <c r="O149" s="25">
        <v>5808.1170057960981</v>
      </c>
    </row>
    <row r="150" spans="2:15">
      <c r="B150" s="16"/>
      <c r="C150" s="21">
        <v>45589</v>
      </c>
      <c r="D150" s="22">
        <v>124.44</v>
      </c>
      <c r="E150" s="22">
        <v>246.87</v>
      </c>
      <c r="F150" s="22">
        <v>271.36</v>
      </c>
      <c r="G150" s="22">
        <v>402.68</v>
      </c>
      <c r="H150" s="22">
        <v>74.510000000000005</v>
      </c>
      <c r="I150" s="22">
        <v>140.41</v>
      </c>
      <c r="J150" s="22">
        <v>443.12</v>
      </c>
      <c r="K150" s="22"/>
      <c r="L150" s="22"/>
      <c r="M150" s="22"/>
      <c r="N150" s="22"/>
      <c r="O150" s="25">
        <v>5809.8592175860867</v>
      </c>
    </row>
    <row r="151" spans="2:15">
      <c r="B151" s="16"/>
      <c r="C151" s="21">
        <v>45588</v>
      </c>
      <c r="D151" s="22">
        <v>124.73</v>
      </c>
      <c r="E151" s="22">
        <v>247.25</v>
      </c>
      <c r="F151" s="22">
        <v>270.11</v>
      </c>
      <c r="G151" s="22">
        <v>399.64</v>
      </c>
      <c r="H151" s="22">
        <v>73.45</v>
      </c>
      <c r="I151" s="22">
        <v>139.56</v>
      </c>
      <c r="J151" s="22">
        <v>442.69</v>
      </c>
      <c r="K151" s="22"/>
      <c r="L151" s="22"/>
      <c r="M151" s="22"/>
      <c r="N151" s="22"/>
      <c r="O151" s="25">
        <v>5797.4225881483344</v>
      </c>
    </row>
    <row r="152" spans="2:15">
      <c r="B152" s="16"/>
      <c r="C152" s="21">
        <v>45587</v>
      </c>
      <c r="D152" s="22">
        <v>125.07</v>
      </c>
      <c r="E152" s="22">
        <v>248.25</v>
      </c>
      <c r="F152" s="22">
        <v>272.22000000000003</v>
      </c>
      <c r="G152" s="22">
        <v>401.85</v>
      </c>
      <c r="H152" s="22">
        <v>74.489999999999995</v>
      </c>
      <c r="I152" s="22">
        <v>143.59</v>
      </c>
      <c r="J152" s="22">
        <v>449.61</v>
      </c>
      <c r="K152" s="22"/>
      <c r="L152" s="22"/>
      <c r="M152" s="22"/>
      <c r="N152" s="22"/>
      <c r="O152" s="25">
        <v>5851.2023629531204</v>
      </c>
    </row>
    <row r="153" spans="2:15">
      <c r="B153" s="16"/>
      <c r="C153" s="21">
        <v>45586</v>
      </c>
      <c r="D153" s="22">
        <v>125.71</v>
      </c>
      <c r="E153" s="22">
        <v>250.74</v>
      </c>
      <c r="F153" s="22">
        <v>276.83999999999997</v>
      </c>
      <c r="G153" s="22">
        <v>406.4</v>
      </c>
      <c r="H153" s="22">
        <v>74</v>
      </c>
      <c r="I153" s="22">
        <v>143.71</v>
      </c>
      <c r="J153" s="22">
        <v>443.98</v>
      </c>
      <c r="K153" s="22"/>
      <c r="L153" s="22"/>
      <c r="M153" s="22"/>
      <c r="N153" s="22"/>
      <c r="O153" s="25">
        <v>5853.9822316310292</v>
      </c>
    </row>
    <row r="154" spans="2:15">
      <c r="B154" s="16"/>
      <c r="C154" s="21">
        <v>45583</v>
      </c>
      <c r="D154" s="22">
        <v>126.62</v>
      </c>
      <c r="E154" s="22">
        <v>251.12</v>
      </c>
      <c r="F154" s="22">
        <v>281.64</v>
      </c>
      <c r="G154" s="22">
        <v>415</v>
      </c>
      <c r="H154" s="22">
        <v>74.150000000000006</v>
      </c>
      <c r="I154" s="22">
        <v>138</v>
      </c>
      <c r="J154" s="22">
        <v>438.05</v>
      </c>
      <c r="K154" s="22"/>
      <c r="L154" s="22"/>
      <c r="M154" s="22"/>
      <c r="N154" s="22"/>
      <c r="O154" s="25">
        <v>5864.6679134148808</v>
      </c>
    </row>
    <row r="155" spans="2:15">
      <c r="B155" s="16"/>
      <c r="C155" s="21">
        <v>45583</v>
      </c>
      <c r="D155" s="22">
        <v>126.62</v>
      </c>
      <c r="E155" s="22">
        <v>251.12</v>
      </c>
      <c r="F155" s="22">
        <v>281.64</v>
      </c>
      <c r="G155" s="22">
        <v>415</v>
      </c>
      <c r="H155" s="22">
        <v>74.150000000000006</v>
      </c>
      <c r="I155" s="22">
        <v>138</v>
      </c>
      <c r="J155" s="22">
        <v>438.05</v>
      </c>
      <c r="K155" s="22"/>
      <c r="L155" s="22"/>
      <c r="M155" s="22"/>
      <c r="N155" s="22"/>
      <c r="O155" s="25">
        <v>5864.6679134148808</v>
      </c>
    </row>
    <row r="156" spans="2:15">
      <c r="B156" s="16"/>
      <c r="C156" s="21">
        <v>45583</v>
      </c>
      <c r="D156" s="22">
        <v>126.62</v>
      </c>
      <c r="E156" s="22">
        <v>251.12</v>
      </c>
      <c r="F156" s="22">
        <v>281.64</v>
      </c>
      <c r="G156" s="22">
        <v>415</v>
      </c>
      <c r="H156" s="22">
        <v>74.150000000000006</v>
      </c>
      <c r="I156" s="22">
        <v>138</v>
      </c>
      <c r="J156" s="22">
        <v>438.05</v>
      </c>
      <c r="K156" s="22"/>
      <c r="L156" s="22"/>
      <c r="M156" s="22"/>
      <c r="N156" s="22"/>
      <c r="O156" s="25">
        <v>5864.6679134148808</v>
      </c>
    </row>
    <row r="157" spans="2:15">
      <c r="B157" s="16"/>
      <c r="C157" s="21">
        <v>45582</v>
      </c>
      <c r="D157" s="22">
        <v>127.04</v>
      </c>
      <c r="E157" s="22">
        <v>251.34</v>
      </c>
      <c r="F157" s="22">
        <v>281.31</v>
      </c>
      <c r="G157" s="22">
        <v>415.6</v>
      </c>
      <c r="H157" s="22">
        <v>73.33</v>
      </c>
      <c r="I157" s="22">
        <v>136.93</v>
      </c>
      <c r="J157" s="22">
        <v>434.48</v>
      </c>
      <c r="K157" s="22"/>
      <c r="L157" s="22"/>
      <c r="M157" s="22"/>
      <c r="N157" s="22"/>
      <c r="O157" s="25">
        <v>5841.4724118366285</v>
      </c>
    </row>
    <row r="158" spans="2:15">
      <c r="B158" s="16"/>
      <c r="C158" s="21">
        <v>45581</v>
      </c>
      <c r="D158" s="22">
        <v>127.36</v>
      </c>
      <c r="E158" s="22">
        <v>255.37</v>
      </c>
      <c r="F158" s="22">
        <v>284.05</v>
      </c>
      <c r="G158" s="22">
        <v>418.61</v>
      </c>
      <c r="H158" s="22">
        <v>72.015000000000001</v>
      </c>
      <c r="I158" s="22">
        <v>135.72</v>
      </c>
      <c r="J158" s="22">
        <v>433.83</v>
      </c>
      <c r="K158" s="22"/>
      <c r="L158" s="22"/>
      <c r="M158" s="22"/>
      <c r="N158" s="22"/>
      <c r="O158" s="25">
        <v>5842.4745236300632</v>
      </c>
    </row>
    <row r="159" spans="2:15">
      <c r="B159" s="16"/>
      <c r="C159" s="21">
        <v>45580</v>
      </c>
      <c r="D159" s="22">
        <v>127.28</v>
      </c>
      <c r="E159" s="22">
        <v>251.6</v>
      </c>
      <c r="F159" s="22">
        <v>281.83</v>
      </c>
      <c r="G159" s="22">
        <v>415.58</v>
      </c>
      <c r="H159" s="22">
        <v>64.05</v>
      </c>
      <c r="I159" s="22">
        <v>131.6</v>
      </c>
      <c r="J159" s="22">
        <v>434.12</v>
      </c>
      <c r="K159" s="22"/>
      <c r="L159" s="22"/>
      <c r="M159" s="22"/>
      <c r="N159" s="22"/>
      <c r="O159" s="25">
        <v>5815.2599354312388</v>
      </c>
    </row>
    <row r="160" spans="2:15">
      <c r="B160" s="16"/>
      <c r="C160" s="21">
        <v>45579</v>
      </c>
      <c r="D160" s="22">
        <v>131.47</v>
      </c>
      <c r="E160" s="22">
        <v>251.88</v>
      </c>
      <c r="F160" s="22">
        <v>280.73</v>
      </c>
      <c r="G160" s="22">
        <v>415.42</v>
      </c>
      <c r="H160" s="22">
        <v>63.53</v>
      </c>
      <c r="I160" s="22">
        <v>138.07</v>
      </c>
      <c r="J160" s="22">
        <v>437.98</v>
      </c>
      <c r="K160" s="22"/>
      <c r="L160" s="22"/>
      <c r="M160" s="22"/>
      <c r="N160" s="22"/>
      <c r="O160" s="25">
        <v>5859.8501495994178</v>
      </c>
    </row>
    <row r="161" spans="2:15">
      <c r="B161" s="16"/>
      <c r="C161" s="21">
        <v>45576</v>
      </c>
      <c r="D161" s="22">
        <v>132.44999999999999</v>
      </c>
      <c r="E161" s="22">
        <v>254.09</v>
      </c>
      <c r="F161" s="22">
        <v>275.76</v>
      </c>
      <c r="G161" s="22">
        <v>411.9</v>
      </c>
      <c r="H161" s="22">
        <v>61.8</v>
      </c>
      <c r="I161" s="22">
        <v>134.80000000000001</v>
      </c>
      <c r="J161" s="22">
        <v>434.98</v>
      </c>
      <c r="K161" s="22"/>
      <c r="L161" s="22"/>
      <c r="M161" s="22"/>
      <c r="N161" s="22"/>
      <c r="O161" s="25">
        <v>5815.0334094488653</v>
      </c>
    </row>
    <row r="162" spans="2:15">
      <c r="B162" s="16"/>
      <c r="C162" s="21">
        <v>45576</v>
      </c>
      <c r="D162" s="22">
        <v>132.44999999999999</v>
      </c>
      <c r="E162" s="22">
        <v>254.09</v>
      </c>
      <c r="F162" s="22">
        <v>275.76</v>
      </c>
      <c r="G162" s="22">
        <v>411.9</v>
      </c>
      <c r="H162" s="22">
        <v>61.8</v>
      </c>
      <c r="I162" s="22">
        <v>134.80000000000001</v>
      </c>
      <c r="J162" s="22">
        <v>434.98</v>
      </c>
      <c r="K162" s="22"/>
      <c r="L162" s="22"/>
      <c r="M162" s="22"/>
      <c r="N162" s="22"/>
      <c r="O162" s="25">
        <v>5815.0334094488653</v>
      </c>
    </row>
    <row r="163" spans="2:15">
      <c r="B163" s="16"/>
      <c r="C163" s="21">
        <v>45576</v>
      </c>
      <c r="D163" s="22">
        <v>132.44999999999999</v>
      </c>
      <c r="E163" s="22">
        <v>254.09</v>
      </c>
      <c r="F163" s="22">
        <v>275.76</v>
      </c>
      <c r="G163" s="22">
        <v>411.9</v>
      </c>
      <c r="H163" s="22">
        <v>61.8</v>
      </c>
      <c r="I163" s="22">
        <v>134.80000000000001</v>
      </c>
      <c r="J163" s="22">
        <v>434.98</v>
      </c>
      <c r="K163" s="22"/>
      <c r="L163" s="22"/>
      <c r="M163" s="22"/>
      <c r="N163" s="22"/>
      <c r="O163" s="25">
        <v>5815.0334094488653</v>
      </c>
    </row>
    <row r="164" spans="2:15">
      <c r="B164" s="16"/>
      <c r="C164" s="21">
        <v>45575</v>
      </c>
      <c r="D164" s="22">
        <v>132.19</v>
      </c>
      <c r="E164" s="22">
        <v>251.78</v>
      </c>
      <c r="F164" s="22">
        <v>273.20999999999998</v>
      </c>
      <c r="G164" s="22">
        <v>409.96</v>
      </c>
      <c r="H164" s="22">
        <v>60.26</v>
      </c>
      <c r="I164" s="22">
        <v>134.81</v>
      </c>
      <c r="J164" s="22">
        <v>428.76</v>
      </c>
      <c r="K164" s="22"/>
      <c r="L164" s="22"/>
      <c r="M164" s="22"/>
      <c r="N164" s="22"/>
      <c r="O164" s="25">
        <v>5780.0512912493095</v>
      </c>
    </row>
    <row r="165" spans="2:15">
      <c r="B165" s="16"/>
      <c r="C165" s="21">
        <v>45574</v>
      </c>
      <c r="D165" s="22">
        <v>130.96</v>
      </c>
      <c r="E165" s="22">
        <v>250.76</v>
      </c>
      <c r="F165" s="22">
        <v>277.18</v>
      </c>
      <c r="G165" s="22">
        <v>416.07</v>
      </c>
      <c r="H165" s="22">
        <v>59.43</v>
      </c>
      <c r="I165" s="22">
        <v>132.65</v>
      </c>
      <c r="J165" s="22">
        <v>432.14</v>
      </c>
      <c r="K165" s="22"/>
      <c r="L165" s="22"/>
      <c r="M165" s="22"/>
      <c r="N165" s="22"/>
      <c r="O165" s="25">
        <v>5792.0414820886372</v>
      </c>
    </row>
    <row r="166" spans="2:15">
      <c r="B166" s="16"/>
      <c r="C166" s="21">
        <v>45573</v>
      </c>
      <c r="D166" s="22">
        <v>130.37</v>
      </c>
      <c r="E166" s="22">
        <v>249.02</v>
      </c>
      <c r="F166" s="22">
        <v>273.27</v>
      </c>
      <c r="G166" s="22">
        <v>414.18</v>
      </c>
      <c r="H166" s="22">
        <v>60.01</v>
      </c>
      <c r="I166" s="22">
        <v>132.88999999999999</v>
      </c>
      <c r="J166" s="22">
        <v>426.99</v>
      </c>
      <c r="K166" s="22"/>
      <c r="L166" s="22"/>
      <c r="M166" s="22"/>
      <c r="N166" s="22"/>
      <c r="O166" s="25">
        <v>5751.132891148648</v>
      </c>
    </row>
    <row r="167" spans="2:15">
      <c r="B167" s="16"/>
      <c r="C167" s="21">
        <v>45572</v>
      </c>
      <c r="D167" s="22">
        <v>134.24</v>
      </c>
      <c r="E167" s="22">
        <v>245.52</v>
      </c>
      <c r="F167" s="22">
        <v>268.54000000000002</v>
      </c>
      <c r="G167" s="22">
        <v>408.06</v>
      </c>
      <c r="H167" s="22">
        <v>59.18</v>
      </c>
      <c r="I167" s="22">
        <v>127.72</v>
      </c>
      <c r="J167" s="22">
        <v>420.83</v>
      </c>
      <c r="K167" s="22"/>
      <c r="L167" s="22"/>
      <c r="M167" s="22"/>
      <c r="N167" s="22"/>
      <c r="O167" s="25">
        <v>5695.9434191313658</v>
      </c>
    </row>
    <row r="168" spans="2:15">
      <c r="B168" s="16"/>
      <c r="C168" s="21">
        <v>45569</v>
      </c>
      <c r="D168" s="22">
        <v>133.12</v>
      </c>
      <c r="E168" s="22">
        <v>255.36</v>
      </c>
      <c r="F168" s="22">
        <v>267.76</v>
      </c>
      <c r="G168" s="22">
        <v>408.36</v>
      </c>
      <c r="H168" s="22">
        <v>59.22</v>
      </c>
      <c r="I168" s="22">
        <v>124.92</v>
      </c>
      <c r="J168" s="22">
        <v>421.8</v>
      </c>
      <c r="K168" s="22"/>
      <c r="L168" s="22"/>
      <c r="M168" s="22"/>
      <c r="N168" s="22"/>
      <c r="O168" s="25">
        <v>5751.0681956477883</v>
      </c>
    </row>
    <row r="169" spans="2:15">
      <c r="B169" s="16"/>
      <c r="C169" s="21">
        <v>45569</v>
      </c>
      <c r="D169" s="22">
        <v>133.12</v>
      </c>
      <c r="E169" s="22">
        <v>255.36</v>
      </c>
      <c r="F169" s="22">
        <v>267.76</v>
      </c>
      <c r="G169" s="22">
        <v>408.36</v>
      </c>
      <c r="H169" s="22">
        <v>59.22</v>
      </c>
      <c r="I169" s="22">
        <v>124.92</v>
      </c>
      <c r="J169" s="22">
        <v>421.8</v>
      </c>
      <c r="K169" s="22"/>
      <c r="L169" s="22"/>
      <c r="M169" s="22"/>
      <c r="N169" s="22"/>
      <c r="O169" s="25">
        <v>5751.0681956477883</v>
      </c>
    </row>
    <row r="170" spans="2:15">
      <c r="B170" s="16"/>
      <c r="C170" s="21">
        <v>45569</v>
      </c>
      <c r="D170" s="22">
        <v>133.12</v>
      </c>
      <c r="E170" s="22">
        <v>255.36</v>
      </c>
      <c r="F170" s="22">
        <v>267.76</v>
      </c>
      <c r="G170" s="22">
        <v>408.36</v>
      </c>
      <c r="H170" s="22">
        <v>59.22</v>
      </c>
      <c r="I170" s="22">
        <v>124.92</v>
      </c>
      <c r="J170" s="22">
        <v>421.8</v>
      </c>
      <c r="K170" s="22"/>
      <c r="L170" s="22"/>
      <c r="M170" s="22"/>
      <c r="N170" s="22"/>
      <c r="O170" s="25">
        <v>5751.0681956477883</v>
      </c>
    </row>
    <row r="171" spans="2:15">
      <c r="B171" s="16"/>
      <c r="C171" s="21">
        <v>45568</v>
      </c>
      <c r="D171" s="22">
        <v>130.79</v>
      </c>
      <c r="E171" s="22">
        <v>252.27</v>
      </c>
      <c r="F171" s="22">
        <v>270.20999999999998</v>
      </c>
      <c r="G171" s="22">
        <v>411.58</v>
      </c>
      <c r="H171" s="22">
        <v>55.62</v>
      </c>
      <c r="I171" s="22">
        <v>122.85</v>
      </c>
      <c r="J171" s="22">
        <v>415.05</v>
      </c>
      <c r="K171" s="22"/>
      <c r="L171" s="22"/>
      <c r="M171" s="22"/>
      <c r="N171" s="22"/>
      <c r="O171" s="25">
        <v>5699.9417541689181</v>
      </c>
    </row>
    <row r="172" spans="2:15">
      <c r="B172" s="16"/>
      <c r="C172" s="21">
        <v>45567</v>
      </c>
      <c r="D172" s="22">
        <v>128.33000000000001</v>
      </c>
      <c r="E172" s="22">
        <v>254.43</v>
      </c>
      <c r="F172" s="22">
        <v>271.86</v>
      </c>
      <c r="G172" s="22">
        <v>411.26</v>
      </c>
      <c r="H172" s="22">
        <v>55.74</v>
      </c>
      <c r="I172" s="22">
        <v>118.85</v>
      </c>
      <c r="J172" s="22">
        <v>404.51</v>
      </c>
      <c r="K172" s="22"/>
      <c r="L172" s="22"/>
      <c r="M172" s="22"/>
      <c r="N172" s="22"/>
      <c r="O172" s="25">
        <v>5709.539442573453</v>
      </c>
    </row>
    <row r="173" spans="2:15">
      <c r="B173" s="16"/>
      <c r="C173" s="21">
        <v>45566</v>
      </c>
      <c r="D173" s="22">
        <v>126.96</v>
      </c>
      <c r="E173" s="22">
        <v>254.27</v>
      </c>
      <c r="F173" s="22">
        <v>272.64</v>
      </c>
      <c r="G173" s="22">
        <v>409.05</v>
      </c>
      <c r="H173" s="22">
        <v>56.13</v>
      </c>
      <c r="I173" s="22">
        <v>117</v>
      </c>
      <c r="J173" s="22">
        <v>399.22</v>
      </c>
      <c r="K173" s="22"/>
      <c r="L173" s="22"/>
      <c r="M173" s="22"/>
      <c r="N173" s="22"/>
      <c r="O173" s="25">
        <v>5708.751477920775</v>
      </c>
    </row>
    <row r="174" spans="2:15">
      <c r="B174" s="16"/>
      <c r="C174" s="21">
        <v>45565</v>
      </c>
      <c r="D174" s="22">
        <v>122.93</v>
      </c>
      <c r="E174" s="22">
        <v>253.76</v>
      </c>
      <c r="F174" s="22">
        <v>270.85000000000002</v>
      </c>
      <c r="G174" s="22">
        <v>405.2</v>
      </c>
      <c r="H174" s="22">
        <v>57.06</v>
      </c>
      <c r="I174" s="22">
        <v>121.44</v>
      </c>
      <c r="J174" s="22">
        <v>399.6</v>
      </c>
      <c r="K174" s="22"/>
      <c r="L174" s="22"/>
      <c r="M174" s="22"/>
      <c r="N174" s="22"/>
      <c r="O174" s="25">
        <v>5762.484883369124</v>
      </c>
    </row>
    <row r="175" spans="2:15">
      <c r="B175" s="16"/>
      <c r="C175" s="21">
        <v>45562</v>
      </c>
      <c r="D175" s="22">
        <v>122.44</v>
      </c>
      <c r="E175" s="22">
        <v>251.1</v>
      </c>
      <c r="F175" s="22">
        <v>267.14</v>
      </c>
      <c r="G175" s="22">
        <v>399.53</v>
      </c>
      <c r="H175" s="22">
        <v>57.99</v>
      </c>
      <c r="I175" s="22">
        <v>121.4</v>
      </c>
      <c r="J175" s="22">
        <v>395.34</v>
      </c>
      <c r="K175" s="22"/>
      <c r="L175" s="22"/>
      <c r="M175" s="22"/>
      <c r="N175" s="22"/>
      <c r="O175" s="25">
        <v>5738.1717831542492</v>
      </c>
    </row>
    <row r="176" spans="2:15">
      <c r="B176" s="16"/>
      <c r="C176" s="21">
        <v>45562</v>
      </c>
      <c r="D176" s="22">
        <v>122.44</v>
      </c>
      <c r="E176" s="22">
        <v>251.1</v>
      </c>
      <c r="F176" s="22">
        <v>267.14</v>
      </c>
      <c r="G176" s="22">
        <v>399.53</v>
      </c>
      <c r="H176" s="22">
        <v>57.99</v>
      </c>
      <c r="I176" s="22">
        <v>121.4</v>
      </c>
      <c r="J176" s="22">
        <v>395.34</v>
      </c>
      <c r="K176" s="22"/>
      <c r="L176" s="22"/>
      <c r="M176" s="22"/>
      <c r="N176" s="22"/>
      <c r="O176" s="25">
        <v>5738.1717831542492</v>
      </c>
    </row>
    <row r="177" spans="2:15">
      <c r="B177" s="16"/>
      <c r="C177" s="21">
        <v>45562</v>
      </c>
      <c r="D177" s="22">
        <v>122.44</v>
      </c>
      <c r="E177" s="22">
        <v>251.1</v>
      </c>
      <c r="F177" s="22">
        <v>267.14</v>
      </c>
      <c r="G177" s="22">
        <v>399.53</v>
      </c>
      <c r="H177" s="22">
        <v>57.99</v>
      </c>
      <c r="I177" s="22">
        <v>121.4</v>
      </c>
      <c r="J177" s="22">
        <v>395.34</v>
      </c>
      <c r="K177" s="22"/>
      <c r="L177" s="22"/>
      <c r="M177" s="22"/>
      <c r="N177" s="22"/>
      <c r="O177" s="25">
        <v>5738.1717831542492</v>
      </c>
    </row>
    <row r="178" spans="2:15">
      <c r="B178" s="16"/>
      <c r="C178" s="21">
        <v>45561</v>
      </c>
      <c r="D178" s="22">
        <v>120.37</v>
      </c>
      <c r="E178" s="22">
        <v>252.38</v>
      </c>
      <c r="F178" s="22">
        <v>265.61</v>
      </c>
      <c r="G178" s="22">
        <v>396.7</v>
      </c>
      <c r="H178" s="22">
        <v>58.85</v>
      </c>
      <c r="I178" s="22">
        <v>124.04</v>
      </c>
      <c r="J178" s="22">
        <v>393.25</v>
      </c>
      <c r="K178" s="22"/>
      <c r="L178" s="22"/>
      <c r="M178" s="22"/>
      <c r="N178" s="22"/>
      <c r="O178" s="25">
        <v>5745.3660889178818</v>
      </c>
    </row>
    <row r="179" spans="2:15">
      <c r="B179" s="16"/>
      <c r="C179" s="21">
        <v>45560</v>
      </c>
      <c r="D179" s="22">
        <v>124.56</v>
      </c>
      <c r="E179" s="22">
        <v>256.99</v>
      </c>
      <c r="F179" s="22">
        <v>264.97000000000003</v>
      </c>
      <c r="G179" s="22">
        <v>396.93</v>
      </c>
      <c r="H179" s="22">
        <v>54.11</v>
      </c>
      <c r="I179" s="22">
        <v>123.51</v>
      </c>
      <c r="J179" s="22">
        <v>395.26</v>
      </c>
      <c r="K179" s="22"/>
      <c r="L179" s="22"/>
      <c r="M179" s="22"/>
      <c r="N179" s="22"/>
      <c r="O179" s="25">
        <v>5722.2606030796151</v>
      </c>
    </row>
    <row r="180" spans="2:15">
      <c r="B180" s="16"/>
      <c r="C180" s="21">
        <v>45559</v>
      </c>
      <c r="D180" s="22">
        <v>127.9</v>
      </c>
      <c r="E180" s="22">
        <v>256.54000000000002</v>
      </c>
      <c r="F180" s="22">
        <v>266.04000000000002</v>
      </c>
      <c r="G180" s="22">
        <v>400.66</v>
      </c>
      <c r="H180" s="22">
        <v>53.63</v>
      </c>
      <c r="I180" s="22">
        <v>120.87</v>
      </c>
      <c r="J180" s="22">
        <v>393.66</v>
      </c>
      <c r="K180" s="22"/>
      <c r="L180" s="22"/>
      <c r="M180" s="22"/>
      <c r="N180" s="22"/>
      <c r="O180" s="25">
        <v>5732.9273451765093</v>
      </c>
    </row>
    <row r="181" spans="2:15">
      <c r="B181" s="16"/>
      <c r="C181" s="21">
        <v>45558</v>
      </c>
      <c r="D181" s="22">
        <v>127.73</v>
      </c>
      <c r="E181" s="22">
        <v>257.60000000000002</v>
      </c>
      <c r="F181" s="22">
        <v>262.29000000000002</v>
      </c>
      <c r="G181" s="22">
        <v>391.96</v>
      </c>
      <c r="H181" s="22">
        <v>52.36</v>
      </c>
      <c r="I181" s="22">
        <v>116.26</v>
      </c>
      <c r="J181" s="22">
        <v>393.94</v>
      </c>
      <c r="K181" s="22"/>
      <c r="L181" s="22"/>
      <c r="M181" s="22"/>
      <c r="N181" s="22"/>
      <c r="O181" s="25">
        <v>5718.5664886711429</v>
      </c>
    </row>
    <row r="182" spans="2:15">
      <c r="B182" s="16"/>
      <c r="C182" s="21">
        <v>45555</v>
      </c>
      <c r="D182" s="22">
        <v>126.03</v>
      </c>
      <c r="E182" s="22">
        <v>259.24</v>
      </c>
      <c r="F182" s="22">
        <v>260.14</v>
      </c>
      <c r="G182" s="22">
        <v>389.86</v>
      </c>
      <c r="H182" s="22">
        <v>52.17</v>
      </c>
      <c r="I182" s="22">
        <v>116</v>
      </c>
      <c r="J182" s="22">
        <v>393.29</v>
      </c>
      <c r="K182" s="22"/>
      <c r="L182" s="22"/>
      <c r="M182" s="22"/>
      <c r="N182" s="22"/>
      <c r="O182" s="25">
        <v>5702.5476198431943</v>
      </c>
    </row>
    <row r="183" spans="2:15">
      <c r="B183" s="16"/>
      <c r="C183" s="21">
        <v>45555</v>
      </c>
      <c r="D183" s="22">
        <v>126.03</v>
      </c>
      <c r="E183" s="22">
        <v>259.24</v>
      </c>
      <c r="F183" s="22">
        <v>260.14</v>
      </c>
      <c r="G183" s="22">
        <v>389.86</v>
      </c>
      <c r="H183" s="22">
        <v>52.17</v>
      </c>
      <c r="I183" s="22">
        <v>116</v>
      </c>
      <c r="J183" s="22">
        <v>393.29</v>
      </c>
      <c r="K183" s="22"/>
      <c r="L183" s="22"/>
      <c r="M183" s="22"/>
      <c r="N183" s="22"/>
      <c r="O183" s="25">
        <v>5702.5476198431943</v>
      </c>
    </row>
    <row r="184" spans="2:15">
      <c r="B184" s="16"/>
      <c r="C184" s="21">
        <v>45555</v>
      </c>
      <c r="D184" s="22">
        <v>126.03</v>
      </c>
      <c r="E184" s="22">
        <v>259.24</v>
      </c>
      <c r="F184" s="22">
        <v>260.14</v>
      </c>
      <c r="G184" s="22">
        <v>389.86</v>
      </c>
      <c r="H184" s="22">
        <v>52.17</v>
      </c>
      <c r="I184" s="22">
        <v>116</v>
      </c>
      <c r="J184" s="22">
        <v>393.29</v>
      </c>
      <c r="K184" s="22"/>
      <c r="L184" s="22"/>
      <c r="M184" s="22"/>
      <c r="N184" s="22"/>
      <c r="O184" s="25">
        <v>5702.5476198431943</v>
      </c>
    </row>
    <row r="185" spans="2:15">
      <c r="B185" s="16"/>
      <c r="C185" s="21">
        <v>45554</v>
      </c>
      <c r="D185" s="22">
        <v>125.2</v>
      </c>
      <c r="E185" s="22">
        <v>255.3</v>
      </c>
      <c r="F185" s="22">
        <v>261</v>
      </c>
      <c r="G185" s="22">
        <v>390.34</v>
      </c>
      <c r="H185" s="22">
        <v>52.59</v>
      </c>
      <c r="I185" s="22">
        <v>117.87</v>
      </c>
      <c r="J185" s="22">
        <v>389.74</v>
      </c>
      <c r="K185" s="22"/>
      <c r="L185" s="22"/>
      <c r="M185" s="22"/>
      <c r="N185" s="22"/>
      <c r="O185" s="25">
        <v>5713.6410876469954</v>
      </c>
    </row>
    <row r="186" spans="2:15">
      <c r="B186" s="16"/>
      <c r="C186" s="21">
        <v>45553</v>
      </c>
      <c r="D186" s="22">
        <v>124.38</v>
      </c>
      <c r="E186" s="22">
        <v>257.66000000000003</v>
      </c>
      <c r="F186" s="22">
        <v>256.63</v>
      </c>
      <c r="G186" s="22">
        <v>384.01</v>
      </c>
      <c r="H186" s="22">
        <v>52.96</v>
      </c>
      <c r="I186" s="22">
        <v>113.37</v>
      </c>
      <c r="J186" s="22">
        <v>383.01</v>
      </c>
      <c r="K186" s="22"/>
      <c r="L186" s="22"/>
      <c r="M186" s="22"/>
      <c r="N186" s="22"/>
      <c r="O186" s="25">
        <v>5618.2590253691133</v>
      </c>
    </row>
    <row r="187" spans="2:15">
      <c r="B187" s="16"/>
      <c r="C187" s="21">
        <v>45552</v>
      </c>
      <c r="D187" s="22">
        <v>123.19</v>
      </c>
      <c r="E187" s="22">
        <v>256.91000000000003</v>
      </c>
      <c r="F187" s="22">
        <v>256.72000000000003</v>
      </c>
      <c r="G187" s="22">
        <v>383.24</v>
      </c>
      <c r="H187" s="22">
        <v>52.64</v>
      </c>
      <c r="I187" s="22">
        <v>115.59</v>
      </c>
      <c r="J187" s="22">
        <v>382.57</v>
      </c>
      <c r="K187" s="22"/>
      <c r="L187" s="22"/>
      <c r="M187" s="22"/>
      <c r="N187" s="22"/>
      <c r="O187" s="25">
        <v>5634.5804439049243</v>
      </c>
    </row>
    <row r="188" spans="2:15">
      <c r="B188" s="16"/>
      <c r="C188" s="21">
        <v>45551</v>
      </c>
      <c r="D188" s="22">
        <v>121.67</v>
      </c>
      <c r="E188" s="22">
        <v>256.31</v>
      </c>
      <c r="F188" s="22">
        <v>256.64</v>
      </c>
      <c r="G188" s="22">
        <v>382.01</v>
      </c>
      <c r="H188" s="22">
        <v>51.34</v>
      </c>
      <c r="I188" s="22">
        <v>116.78</v>
      </c>
      <c r="J188" s="22">
        <v>385.77</v>
      </c>
      <c r="K188" s="22"/>
      <c r="L188" s="22"/>
      <c r="M188" s="22"/>
      <c r="N188" s="22"/>
      <c r="O188" s="25">
        <v>5633.0877760467392</v>
      </c>
    </row>
    <row r="189" spans="2:15">
      <c r="B189" s="16"/>
      <c r="C189" s="21">
        <v>45548</v>
      </c>
      <c r="D189" s="22">
        <v>119.37</v>
      </c>
      <c r="E189" s="22">
        <v>255.46</v>
      </c>
      <c r="F189" s="22">
        <v>255.41</v>
      </c>
      <c r="G189" s="22">
        <v>379.99</v>
      </c>
      <c r="H189" s="22">
        <v>50.22</v>
      </c>
      <c r="I189" s="22">
        <v>119.1</v>
      </c>
      <c r="J189" s="22">
        <v>379.61</v>
      </c>
      <c r="K189" s="22"/>
      <c r="L189" s="22"/>
      <c r="M189" s="22"/>
      <c r="N189" s="22"/>
      <c r="O189" s="25">
        <v>5626.0186005450232</v>
      </c>
    </row>
    <row r="190" spans="2:15">
      <c r="B190" s="16"/>
      <c r="C190" s="21">
        <v>45548</v>
      </c>
      <c r="D190" s="22">
        <v>119.37</v>
      </c>
      <c r="E190" s="22">
        <v>255.46</v>
      </c>
      <c r="F190" s="22">
        <v>255.41</v>
      </c>
      <c r="G190" s="22">
        <v>379.99</v>
      </c>
      <c r="H190" s="22">
        <v>50.22</v>
      </c>
      <c r="I190" s="22">
        <v>119.1</v>
      </c>
      <c r="J190" s="22">
        <v>379.61</v>
      </c>
      <c r="K190" s="22"/>
      <c r="L190" s="22"/>
      <c r="M190" s="22"/>
      <c r="N190" s="22"/>
      <c r="O190" s="25">
        <v>5626.0186005450232</v>
      </c>
    </row>
    <row r="191" spans="2:15">
      <c r="B191" s="16"/>
      <c r="C191" s="21">
        <v>45548</v>
      </c>
      <c r="D191" s="22">
        <v>119.37</v>
      </c>
      <c r="E191" s="22">
        <v>255.46</v>
      </c>
      <c r="F191" s="22">
        <v>255.41</v>
      </c>
      <c r="G191" s="22">
        <v>379.99</v>
      </c>
      <c r="H191" s="22">
        <v>50.22</v>
      </c>
      <c r="I191" s="22">
        <v>119.1</v>
      </c>
      <c r="J191" s="22">
        <v>379.61</v>
      </c>
      <c r="K191" s="22"/>
      <c r="L191" s="22"/>
      <c r="M191" s="22"/>
      <c r="N191" s="22"/>
      <c r="O191" s="25">
        <v>5626.0186005450232</v>
      </c>
    </row>
    <row r="192" spans="2:15">
      <c r="B192" s="16"/>
      <c r="C192" s="21">
        <v>45547</v>
      </c>
      <c r="D192" s="22">
        <v>118.22</v>
      </c>
      <c r="E192" s="22">
        <v>249.48</v>
      </c>
      <c r="F192" s="22">
        <v>252.05</v>
      </c>
      <c r="G192" s="22">
        <v>374.43</v>
      </c>
      <c r="H192" s="22">
        <v>49.65</v>
      </c>
      <c r="I192" s="22">
        <v>119.14</v>
      </c>
      <c r="J192" s="22">
        <v>384.51</v>
      </c>
      <c r="K192" s="22"/>
      <c r="L192" s="22"/>
      <c r="M192" s="22"/>
      <c r="N192" s="22"/>
      <c r="O192" s="25">
        <v>5595.7634891240159</v>
      </c>
    </row>
    <row r="193" spans="2:15">
      <c r="B193" s="16"/>
      <c r="C193" s="21">
        <v>45546</v>
      </c>
      <c r="D193" s="22">
        <v>117.9</v>
      </c>
      <c r="E193" s="22">
        <v>249.59</v>
      </c>
      <c r="F193" s="22">
        <v>247.38</v>
      </c>
      <c r="G193" s="22">
        <v>370.49</v>
      </c>
      <c r="H193" s="22">
        <v>48.47</v>
      </c>
      <c r="I193" s="22">
        <v>116.91</v>
      </c>
      <c r="J193" s="22">
        <v>361.71</v>
      </c>
      <c r="K193" s="22"/>
      <c r="L193" s="22"/>
      <c r="M193" s="22"/>
      <c r="N193" s="22"/>
      <c r="O193" s="25">
        <v>5554.1324219370917</v>
      </c>
    </row>
    <row r="194" spans="2:15">
      <c r="B194" s="16"/>
      <c r="C194" s="21">
        <v>45545</v>
      </c>
      <c r="D194" s="22">
        <v>118.97</v>
      </c>
      <c r="E194" s="22">
        <v>249.13</v>
      </c>
      <c r="F194" s="22">
        <v>247.38</v>
      </c>
      <c r="G194" s="22">
        <v>370.87</v>
      </c>
      <c r="H194" s="22">
        <v>48.42</v>
      </c>
      <c r="I194" s="22">
        <v>108.1</v>
      </c>
      <c r="J194" s="22">
        <v>359.35</v>
      </c>
      <c r="K194" s="22"/>
      <c r="L194" s="22"/>
      <c r="M194" s="22"/>
      <c r="N194" s="22"/>
      <c r="O194" s="25">
        <v>5495.5194097788572</v>
      </c>
    </row>
    <row r="195" spans="2:15">
      <c r="B195" s="16"/>
      <c r="C195" s="21">
        <v>45544</v>
      </c>
      <c r="D195" s="22">
        <v>120.5</v>
      </c>
      <c r="E195" s="22">
        <v>251.31</v>
      </c>
      <c r="F195" s="22">
        <v>244.73</v>
      </c>
      <c r="G195" s="22">
        <v>365.52</v>
      </c>
      <c r="H195" s="22">
        <v>48.75</v>
      </c>
      <c r="I195" s="22">
        <v>106.47</v>
      </c>
      <c r="J195" s="22">
        <v>364.39</v>
      </c>
      <c r="K195" s="22"/>
      <c r="L195" s="22"/>
      <c r="M195" s="22"/>
      <c r="N195" s="22"/>
      <c r="O195" s="25">
        <v>5471.051446914651</v>
      </c>
    </row>
    <row r="196" spans="2:15">
      <c r="B196" s="16"/>
      <c r="C196" s="21">
        <v>45541</v>
      </c>
      <c r="D196" s="22">
        <v>120.35</v>
      </c>
      <c r="E196" s="22">
        <v>248.69</v>
      </c>
      <c r="F196" s="22">
        <v>243.81</v>
      </c>
      <c r="G196" s="22">
        <v>360.05</v>
      </c>
      <c r="H196" s="22">
        <v>46.01</v>
      </c>
      <c r="I196" s="22">
        <v>102.83</v>
      </c>
      <c r="J196" s="22">
        <v>354.62</v>
      </c>
      <c r="K196" s="22"/>
      <c r="L196" s="22"/>
      <c r="M196" s="22"/>
      <c r="N196" s="22"/>
      <c r="O196" s="25">
        <v>5408.4221442035659</v>
      </c>
    </row>
    <row r="197" spans="2:15">
      <c r="B197" s="16"/>
      <c r="C197" s="21">
        <v>45541</v>
      </c>
      <c r="D197" s="22">
        <v>120.35</v>
      </c>
      <c r="E197" s="22">
        <v>248.69</v>
      </c>
      <c r="F197" s="22">
        <v>243.81</v>
      </c>
      <c r="G197" s="22">
        <v>360.05</v>
      </c>
      <c r="H197" s="22">
        <v>46.01</v>
      </c>
      <c r="I197" s="22">
        <v>102.83</v>
      </c>
      <c r="J197" s="22">
        <v>354.62</v>
      </c>
      <c r="K197" s="22"/>
      <c r="L197" s="22"/>
      <c r="M197" s="22"/>
      <c r="N197" s="22"/>
      <c r="O197" s="25">
        <v>5408.4221442035659</v>
      </c>
    </row>
    <row r="198" spans="2:15">
      <c r="B198" s="16"/>
      <c r="C198" s="21">
        <v>45541</v>
      </c>
      <c r="D198" s="22">
        <v>120.35</v>
      </c>
      <c r="E198" s="22">
        <v>248.69</v>
      </c>
      <c r="F198" s="22">
        <v>243.81</v>
      </c>
      <c r="G198" s="22">
        <v>360.05</v>
      </c>
      <c r="H198" s="22">
        <v>46.01</v>
      </c>
      <c r="I198" s="22">
        <v>102.83</v>
      </c>
      <c r="J198" s="22">
        <v>354.62</v>
      </c>
      <c r="K198" s="22"/>
      <c r="L198" s="22"/>
      <c r="M198" s="22"/>
      <c r="N198" s="22"/>
      <c r="O198" s="25">
        <v>5408.4221442035659</v>
      </c>
    </row>
    <row r="199" spans="2:15">
      <c r="B199" s="16"/>
      <c r="C199" s="21">
        <v>45540</v>
      </c>
      <c r="D199" s="22">
        <v>121.55</v>
      </c>
      <c r="E199" s="22">
        <v>249.54</v>
      </c>
      <c r="F199" s="22">
        <v>244.11</v>
      </c>
      <c r="G199" s="22">
        <v>361.85</v>
      </c>
      <c r="H199" s="22">
        <v>45.12</v>
      </c>
      <c r="I199" s="22">
        <v>107.21</v>
      </c>
      <c r="J199" s="22">
        <v>354.86</v>
      </c>
      <c r="K199" s="22"/>
      <c r="L199" s="22"/>
      <c r="M199" s="22"/>
      <c r="N199" s="22"/>
      <c r="O199" s="25">
        <v>5503.4085691427963</v>
      </c>
    </row>
    <row r="200" spans="2:15">
      <c r="B200" s="16"/>
      <c r="C200" s="21">
        <v>45539</v>
      </c>
      <c r="D200" s="22">
        <v>122.78</v>
      </c>
      <c r="E200" s="22">
        <v>253.91</v>
      </c>
      <c r="F200" s="22">
        <v>245.45</v>
      </c>
      <c r="G200" s="22">
        <v>364.67</v>
      </c>
      <c r="H200" s="22">
        <v>44.17</v>
      </c>
      <c r="I200" s="22">
        <v>106.21</v>
      </c>
      <c r="J200" s="22">
        <v>355.35</v>
      </c>
      <c r="K200" s="22"/>
      <c r="L200" s="22"/>
      <c r="M200" s="22"/>
      <c r="N200" s="22"/>
      <c r="O200" s="25">
        <v>5520.0678218515759</v>
      </c>
    </row>
    <row r="201" spans="2:15">
      <c r="B201" s="16"/>
      <c r="C201" s="21">
        <v>45538</v>
      </c>
      <c r="D201" s="22">
        <v>123.63</v>
      </c>
      <c r="E201" s="22">
        <v>252.32</v>
      </c>
      <c r="F201" s="22">
        <v>245.46</v>
      </c>
      <c r="G201" s="22">
        <v>364.74</v>
      </c>
      <c r="H201" s="22">
        <v>43.87</v>
      </c>
      <c r="I201" s="22">
        <v>108</v>
      </c>
      <c r="J201" s="22">
        <v>355.16</v>
      </c>
      <c r="K201" s="22"/>
      <c r="L201" s="22"/>
      <c r="M201" s="22"/>
      <c r="N201" s="22"/>
      <c r="O201" s="25">
        <v>5528.933403176301</v>
      </c>
    </row>
    <row r="202" spans="2:15">
      <c r="B202" s="16"/>
      <c r="C202" s="21">
        <v>45534</v>
      </c>
      <c r="D202" s="22">
        <v>128.82</v>
      </c>
      <c r="E202" s="22">
        <v>252.2</v>
      </c>
      <c r="F202" s="22">
        <v>248.5</v>
      </c>
      <c r="G202" s="22">
        <v>368.5</v>
      </c>
      <c r="H202" s="22">
        <v>44.04</v>
      </c>
      <c r="I202" s="22">
        <v>119.37</v>
      </c>
      <c r="J202" s="22">
        <v>364.97</v>
      </c>
      <c r="K202" s="22"/>
      <c r="L202" s="22"/>
      <c r="M202" s="22"/>
      <c r="N202" s="22"/>
      <c r="O202" s="25">
        <v>5648.3972363167622</v>
      </c>
    </row>
    <row r="203" spans="2:15">
      <c r="B203" s="16"/>
      <c r="C203" s="21">
        <v>45534</v>
      </c>
      <c r="D203" s="22">
        <v>128.82</v>
      </c>
      <c r="E203" s="22">
        <v>252.2</v>
      </c>
      <c r="F203" s="22">
        <v>248.5</v>
      </c>
      <c r="G203" s="22">
        <v>368.5</v>
      </c>
      <c r="H203" s="22">
        <v>44.04</v>
      </c>
      <c r="I203" s="22">
        <v>119.37</v>
      </c>
      <c r="J203" s="22">
        <v>364.97</v>
      </c>
      <c r="K203" s="22"/>
      <c r="L203" s="22"/>
      <c r="M203" s="22"/>
      <c r="N203" s="22"/>
      <c r="O203" s="25">
        <v>5648.3972363167622</v>
      </c>
    </row>
    <row r="204" spans="2:15">
      <c r="B204" s="16"/>
      <c r="C204" s="21">
        <v>45534</v>
      </c>
      <c r="D204" s="22">
        <v>128.82</v>
      </c>
      <c r="E204" s="22">
        <v>252.2</v>
      </c>
      <c r="F204" s="22">
        <v>248.5</v>
      </c>
      <c r="G204" s="22">
        <v>368.5</v>
      </c>
      <c r="H204" s="22">
        <v>44.04</v>
      </c>
      <c r="I204" s="22">
        <v>119.37</v>
      </c>
      <c r="J204" s="22">
        <v>364.97</v>
      </c>
      <c r="K204" s="22"/>
      <c r="L204" s="22"/>
      <c r="M204" s="22"/>
      <c r="N204" s="22"/>
      <c r="O204" s="25">
        <v>5648.3972363167622</v>
      </c>
    </row>
    <row r="205" spans="2:15">
      <c r="B205" s="16"/>
      <c r="C205" s="21">
        <v>45534</v>
      </c>
      <c r="D205" s="22">
        <v>128.82</v>
      </c>
      <c r="E205" s="22">
        <v>252.2</v>
      </c>
      <c r="F205" s="22">
        <v>248.5</v>
      </c>
      <c r="G205" s="22">
        <v>368.5</v>
      </c>
      <c r="H205" s="22">
        <v>44.04</v>
      </c>
      <c r="I205" s="22">
        <v>119.37</v>
      </c>
      <c r="J205" s="22">
        <v>364.97</v>
      </c>
      <c r="K205" s="22"/>
      <c r="L205" s="22"/>
      <c r="M205" s="22"/>
      <c r="N205" s="22"/>
      <c r="O205" s="25">
        <v>5648.3972363167622</v>
      </c>
    </row>
    <row r="206" spans="2:15">
      <c r="B206" s="16"/>
      <c r="C206" s="21">
        <v>45533</v>
      </c>
      <c r="D206" s="22">
        <v>129.97999999999999</v>
      </c>
      <c r="E206" s="22">
        <v>250.01</v>
      </c>
      <c r="F206" s="22">
        <v>246.77</v>
      </c>
      <c r="G206" s="22">
        <v>367.06</v>
      </c>
      <c r="H206" s="22">
        <v>42.64</v>
      </c>
      <c r="I206" s="22">
        <v>117.59</v>
      </c>
      <c r="J206" s="22">
        <v>362</v>
      </c>
      <c r="K206" s="22"/>
      <c r="L206" s="22"/>
      <c r="M206" s="22"/>
      <c r="N206" s="22"/>
      <c r="O206" s="25">
        <v>5591.9637221521843</v>
      </c>
    </row>
    <row r="207" spans="2:15">
      <c r="B207" s="16"/>
      <c r="C207" s="21">
        <v>45532</v>
      </c>
      <c r="D207" s="22">
        <v>128.72</v>
      </c>
      <c r="E207" s="22">
        <v>248.26</v>
      </c>
      <c r="F207" s="22">
        <v>248.94</v>
      </c>
      <c r="G207" s="22">
        <v>372.69</v>
      </c>
      <c r="H207" s="22">
        <v>41.33</v>
      </c>
      <c r="I207" s="22">
        <v>125.61</v>
      </c>
      <c r="J207" s="22">
        <v>362.45</v>
      </c>
      <c r="K207" s="22"/>
      <c r="L207" s="22"/>
      <c r="M207" s="22"/>
      <c r="N207" s="22"/>
      <c r="O207" s="25">
        <v>5592.177212105732</v>
      </c>
    </row>
    <row r="208" spans="2:15">
      <c r="B208" s="16"/>
      <c r="C208" s="21">
        <v>45531</v>
      </c>
      <c r="D208" s="22">
        <v>128.56</v>
      </c>
      <c r="E208" s="22">
        <v>245.57</v>
      </c>
      <c r="F208" s="22">
        <v>248.57</v>
      </c>
      <c r="G208" s="22">
        <v>373.18</v>
      </c>
      <c r="H208" s="22">
        <v>42.14</v>
      </c>
      <c r="I208" s="22">
        <v>128.30000000000001</v>
      </c>
      <c r="J208" s="22">
        <v>363.43</v>
      </c>
      <c r="K208" s="22"/>
      <c r="L208" s="22"/>
      <c r="M208" s="22"/>
      <c r="N208" s="22"/>
      <c r="O208" s="25">
        <v>5625.8019610086285</v>
      </c>
    </row>
    <row r="209" spans="2:15">
      <c r="B209" s="16"/>
      <c r="C209" s="21">
        <v>45530</v>
      </c>
      <c r="D209" s="22">
        <v>130.06</v>
      </c>
      <c r="E209" s="22">
        <v>242.45</v>
      </c>
      <c r="F209" s="22">
        <v>250.5</v>
      </c>
      <c r="G209" s="22">
        <v>374.11</v>
      </c>
      <c r="H209" s="22">
        <v>42.78</v>
      </c>
      <c r="I209" s="22">
        <v>126.46</v>
      </c>
      <c r="J209" s="22">
        <v>360.49</v>
      </c>
      <c r="K209" s="22"/>
      <c r="L209" s="22"/>
      <c r="M209" s="22"/>
      <c r="N209" s="22"/>
      <c r="O209" s="25">
        <v>5616.8358532528746</v>
      </c>
    </row>
    <row r="210" spans="2:15">
      <c r="B210" s="16"/>
      <c r="C210" s="21">
        <v>45527</v>
      </c>
      <c r="D210" s="22">
        <v>126.9</v>
      </c>
      <c r="E210" s="22">
        <v>241.25</v>
      </c>
      <c r="F210" s="22">
        <v>250.07</v>
      </c>
      <c r="G210" s="22">
        <v>375.59</v>
      </c>
      <c r="H210" s="22">
        <v>43.32</v>
      </c>
      <c r="I210" s="22">
        <v>129.37</v>
      </c>
      <c r="J210" s="22">
        <v>370.7</v>
      </c>
      <c r="K210" s="22"/>
      <c r="L210" s="22"/>
      <c r="M210" s="22"/>
      <c r="N210" s="22"/>
      <c r="O210" s="25">
        <v>5634.605846809638</v>
      </c>
    </row>
    <row r="211" spans="2:15">
      <c r="B211" s="16"/>
      <c r="C211" s="21">
        <v>45527</v>
      </c>
      <c r="D211" s="22">
        <v>126.9</v>
      </c>
      <c r="E211" s="22">
        <v>241.25</v>
      </c>
      <c r="F211" s="22">
        <v>250.07</v>
      </c>
      <c r="G211" s="22">
        <v>375.59</v>
      </c>
      <c r="H211" s="22">
        <v>43.32</v>
      </c>
      <c r="I211" s="22">
        <v>129.37</v>
      </c>
      <c r="J211" s="22">
        <v>370.7</v>
      </c>
      <c r="K211" s="22"/>
      <c r="L211" s="22"/>
      <c r="M211" s="22"/>
      <c r="N211" s="22"/>
      <c r="O211" s="25">
        <v>5634.605846809638</v>
      </c>
    </row>
    <row r="212" spans="2:15">
      <c r="B212" s="16"/>
      <c r="C212" s="21">
        <v>45527</v>
      </c>
      <c r="D212" s="22">
        <v>126.9</v>
      </c>
      <c r="E212" s="22">
        <v>241.25</v>
      </c>
      <c r="F212" s="22">
        <v>250.07</v>
      </c>
      <c r="G212" s="22">
        <v>375.59</v>
      </c>
      <c r="H212" s="22">
        <v>43.32</v>
      </c>
      <c r="I212" s="22">
        <v>129.37</v>
      </c>
      <c r="J212" s="22">
        <v>370.7</v>
      </c>
      <c r="K212" s="22"/>
      <c r="L212" s="22"/>
      <c r="M212" s="22"/>
      <c r="N212" s="22"/>
      <c r="O212" s="25">
        <v>5634.605846809638</v>
      </c>
    </row>
    <row r="213" spans="2:15">
      <c r="B213" s="16"/>
      <c r="C213" s="21">
        <v>45526</v>
      </c>
      <c r="D213" s="22">
        <v>125.22</v>
      </c>
      <c r="E213" s="22">
        <v>240.22</v>
      </c>
      <c r="F213" s="22">
        <v>240.31</v>
      </c>
      <c r="G213" s="22">
        <v>365.36</v>
      </c>
      <c r="H213" s="22">
        <v>41.44</v>
      </c>
      <c r="I213" s="22">
        <v>123.74</v>
      </c>
      <c r="J213" s="22">
        <v>372.69</v>
      </c>
      <c r="K213" s="22"/>
      <c r="L213" s="22"/>
      <c r="M213" s="22"/>
      <c r="N213" s="22"/>
      <c r="O213" s="25">
        <v>5570.6445742589631</v>
      </c>
    </row>
    <row r="214" spans="2:15">
      <c r="B214" s="16"/>
      <c r="C214" s="21">
        <v>45525</v>
      </c>
      <c r="D214" s="22">
        <v>124.98</v>
      </c>
      <c r="E214" s="22">
        <v>237.32</v>
      </c>
      <c r="F214" s="22">
        <v>242.37</v>
      </c>
      <c r="G214" s="22">
        <v>370.46</v>
      </c>
      <c r="H214" s="22">
        <v>41.99</v>
      </c>
      <c r="I214" s="22">
        <v>128.5</v>
      </c>
      <c r="J214" s="22">
        <v>375.1</v>
      </c>
      <c r="K214" s="22"/>
      <c r="L214" s="22"/>
      <c r="M214" s="22"/>
      <c r="N214" s="22"/>
      <c r="O214" s="25">
        <v>5620.8527150485652</v>
      </c>
    </row>
    <row r="215" spans="2:15">
      <c r="B215" s="16"/>
      <c r="C215" s="21">
        <v>45524</v>
      </c>
      <c r="D215" s="22">
        <v>125.25</v>
      </c>
      <c r="E215" s="22">
        <v>238.75</v>
      </c>
      <c r="F215" s="22">
        <v>240.33</v>
      </c>
      <c r="G215" s="22">
        <v>367.27</v>
      </c>
      <c r="H215" s="22">
        <v>41.76</v>
      </c>
      <c r="I215" s="22">
        <v>127.25</v>
      </c>
      <c r="J215" s="22">
        <v>373.05</v>
      </c>
      <c r="K215" s="22"/>
      <c r="L215" s="22"/>
      <c r="M215" s="22"/>
      <c r="N215" s="22"/>
      <c r="O215" s="25">
        <v>5597.1248167285994</v>
      </c>
    </row>
    <row r="216" spans="2:15">
      <c r="B216" s="16"/>
      <c r="C216" s="21">
        <v>45523</v>
      </c>
      <c r="D216" s="22">
        <v>128.24</v>
      </c>
      <c r="E216" s="22">
        <v>237.78</v>
      </c>
      <c r="F216" s="22">
        <v>243.21</v>
      </c>
      <c r="G216" s="22">
        <v>363.07</v>
      </c>
      <c r="H216" s="22">
        <v>42.35</v>
      </c>
      <c r="I216" s="22">
        <v>130</v>
      </c>
      <c r="J216" s="22">
        <v>373.07</v>
      </c>
      <c r="K216" s="22"/>
      <c r="L216" s="22"/>
      <c r="M216" s="22"/>
      <c r="N216" s="22"/>
      <c r="O216" s="25">
        <v>5608.2472599333087</v>
      </c>
    </row>
    <row r="217" spans="2:15">
      <c r="B217" s="16"/>
      <c r="C217" s="21">
        <v>45520</v>
      </c>
      <c r="D217" s="22">
        <v>128.06</v>
      </c>
      <c r="E217" s="22">
        <v>235.88</v>
      </c>
      <c r="F217" s="22">
        <v>241.15</v>
      </c>
      <c r="G217" s="22">
        <v>362.06</v>
      </c>
      <c r="H217" s="22">
        <v>42.07</v>
      </c>
      <c r="I217" s="22">
        <v>124.58</v>
      </c>
      <c r="J217" s="22">
        <v>373.69</v>
      </c>
      <c r="K217" s="22"/>
      <c r="L217" s="22"/>
      <c r="M217" s="22"/>
      <c r="N217" s="22"/>
      <c r="O217" s="25">
        <v>5554.2510628410364</v>
      </c>
    </row>
    <row r="218" spans="2:15">
      <c r="B218" s="16"/>
      <c r="C218" s="21">
        <v>45520</v>
      </c>
      <c r="D218" s="22">
        <v>128.06</v>
      </c>
      <c r="E218" s="22">
        <v>235.88</v>
      </c>
      <c r="F218" s="22">
        <v>241.15</v>
      </c>
      <c r="G218" s="22">
        <v>362.06</v>
      </c>
      <c r="H218" s="22">
        <v>42.07</v>
      </c>
      <c r="I218" s="22">
        <v>124.58</v>
      </c>
      <c r="J218" s="22">
        <v>373.69</v>
      </c>
      <c r="K218" s="22"/>
      <c r="L218" s="22"/>
      <c r="M218" s="22"/>
      <c r="N218" s="22"/>
      <c r="O218" s="25">
        <v>5554.2510628410364</v>
      </c>
    </row>
    <row r="219" spans="2:15">
      <c r="B219" s="16"/>
      <c r="C219" s="21">
        <v>45520</v>
      </c>
      <c r="D219" s="22">
        <v>128.06</v>
      </c>
      <c r="E219" s="22">
        <v>235.88</v>
      </c>
      <c r="F219" s="22">
        <v>241.15</v>
      </c>
      <c r="G219" s="22">
        <v>362.06</v>
      </c>
      <c r="H219" s="22">
        <v>42.07</v>
      </c>
      <c r="I219" s="22">
        <v>124.58</v>
      </c>
      <c r="J219" s="22">
        <v>373.69</v>
      </c>
      <c r="K219" s="22"/>
      <c r="L219" s="22"/>
      <c r="M219" s="22"/>
      <c r="N219" s="22"/>
      <c r="O219" s="25">
        <v>5554.2510628410364</v>
      </c>
    </row>
    <row r="220" spans="2:15">
      <c r="B220" s="16"/>
      <c r="C220" s="21">
        <v>45519</v>
      </c>
      <c r="D220" s="22">
        <v>128.12</v>
      </c>
      <c r="E220" s="22">
        <v>236.77</v>
      </c>
      <c r="F220" s="22">
        <v>240.06</v>
      </c>
      <c r="G220" s="22">
        <v>360.07</v>
      </c>
      <c r="H220" s="22">
        <v>42.66</v>
      </c>
      <c r="I220" s="22">
        <v>122.86</v>
      </c>
      <c r="J220" s="22">
        <v>373.69</v>
      </c>
      <c r="K220" s="22"/>
      <c r="L220" s="22"/>
      <c r="M220" s="22"/>
      <c r="N220" s="22"/>
      <c r="O220" s="25">
        <v>5543.2182343406794</v>
      </c>
    </row>
    <row r="221" spans="2:15">
      <c r="B221" s="16"/>
      <c r="C221" s="21">
        <v>45518</v>
      </c>
      <c r="D221" s="22">
        <v>126.54</v>
      </c>
      <c r="E221" s="22">
        <v>234.34</v>
      </c>
      <c r="F221" s="22">
        <v>237.64</v>
      </c>
      <c r="G221" s="22">
        <v>355.66</v>
      </c>
      <c r="H221" s="22">
        <v>40.24</v>
      </c>
      <c r="I221" s="22">
        <v>118.08</v>
      </c>
      <c r="J221" s="22">
        <v>370.57</v>
      </c>
      <c r="K221" s="22"/>
      <c r="L221" s="22"/>
      <c r="M221" s="22"/>
      <c r="N221" s="22"/>
      <c r="O221" s="25">
        <v>5455.2119965153888</v>
      </c>
    </row>
    <row r="222" spans="2:15">
      <c r="B222" s="16"/>
      <c r="C222" s="21">
        <v>45517</v>
      </c>
      <c r="D222" s="22">
        <v>126.36</v>
      </c>
      <c r="E222" s="22">
        <v>222.33</v>
      </c>
      <c r="F222" s="22">
        <v>236.19</v>
      </c>
      <c r="G222" s="22">
        <v>350.07</v>
      </c>
      <c r="H222" s="22">
        <v>40.92</v>
      </c>
      <c r="I222" s="22">
        <v>116.14</v>
      </c>
      <c r="J222" s="22">
        <v>368.97</v>
      </c>
      <c r="K222" s="22"/>
      <c r="L222" s="22"/>
      <c r="M222" s="22"/>
      <c r="N222" s="22"/>
      <c r="O222" s="25">
        <v>5434.4328276991964</v>
      </c>
    </row>
    <row r="223" spans="2:15">
      <c r="B223" s="16"/>
      <c r="C223" s="21">
        <v>45516</v>
      </c>
      <c r="D223" s="22">
        <v>128.77000000000001</v>
      </c>
      <c r="E223" s="22">
        <v>222.99</v>
      </c>
      <c r="F223" s="22">
        <v>231.07</v>
      </c>
      <c r="G223" s="22">
        <v>345.81</v>
      </c>
      <c r="H223" s="22">
        <v>40.42</v>
      </c>
      <c r="I223" s="22">
        <v>109.02</v>
      </c>
      <c r="J223" s="22">
        <v>368.03</v>
      </c>
      <c r="K223" s="22"/>
      <c r="L223" s="22"/>
      <c r="M223" s="22"/>
      <c r="N223" s="22"/>
      <c r="O223" s="25">
        <v>5344.3852042385524</v>
      </c>
    </row>
    <row r="224" spans="2:15">
      <c r="B224" s="16"/>
      <c r="C224" s="21">
        <v>45513</v>
      </c>
      <c r="D224" s="22">
        <v>126.53</v>
      </c>
      <c r="E224" s="22">
        <v>221.73</v>
      </c>
      <c r="F224" s="22">
        <v>235.83</v>
      </c>
      <c r="G224" s="22">
        <v>348.64</v>
      </c>
      <c r="H224" s="22">
        <v>41.46</v>
      </c>
      <c r="I224" s="22">
        <v>104.75</v>
      </c>
      <c r="J224" s="22">
        <v>365</v>
      </c>
      <c r="K224" s="22"/>
      <c r="L224" s="22"/>
      <c r="M224" s="22"/>
      <c r="N224" s="22"/>
      <c r="O224" s="25">
        <v>5344.1643564235092</v>
      </c>
    </row>
    <row r="225" spans="2:15">
      <c r="B225" s="16"/>
      <c r="C225" s="21">
        <v>45513</v>
      </c>
      <c r="D225" s="22">
        <v>126.53</v>
      </c>
      <c r="E225" s="22">
        <v>221.73</v>
      </c>
      <c r="F225" s="22">
        <v>235.83</v>
      </c>
      <c r="G225" s="22">
        <v>348.64</v>
      </c>
      <c r="H225" s="22">
        <v>41.46</v>
      </c>
      <c r="I225" s="22">
        <v>104.75</v>
      </c>
      <c r="J225" s="22">
        <v>365</v>
      </c>
      <c r="K225" s="22"/>
      <c r="L225" s="22"/>
      <c r="M225" s="22"/>
      <c r="N225" s="22"/>
      <c r="O225" s="25">
        <v>5344.1643564235092</v>
      </c>
    </row>
    <row r="226" spans="2:15">
      <c r="B226" s="16"/>
      <c r="C226" s="21">
        <v>45513</v>
      </c>
      <c r="D226" s="22">
        <v>126.53</v>
      </c>
      <c r="E226" s="22">
        <v>221.73</v>
      </c>
      <c r="F226" s="22">
        <v>235.83</v>
      </c>
      <c r="G226" s="22">
        <v>348.64</v>
      </c>
      <c r="H226" s="22">
        <v>41.46</v>
      </c>
      <c r="I226" s="22">
        <v>104.75</v>
      </c>
      <c r="J226" s="22">
        <v>365</v>
      </c>
      <c r="K226" s="22"/>
      <c r="L226" s="22"/>
      <c r="M226" s="22"/>
      <c r="N226" s="22"/>
      <c r="O226" s="25">
        <v>5344.1643564235092</v>
      </c>
    </row>
    <row r="227" spans="2:15">
      <c r="B227" s="16"/>
      <c r="C227" s="21">
        <v>45512</v>
      </c>
      <c r="D227" s="22">
        <v>126.79</v>
      </c>
      <c r="E227" s="22">
        <v>218.36</v>
      </c>
      <c r="F227" s="22">
        <v>236.33</v>
      </c>
      <c r="G227" s="22">
        <v>348.34</v>
      </c>
      <c r="H227" s="22">
        <v>41.18</v>
      </c>
      <c r="I227" s="22">
        <v>104.97</v>
      </c>
      <c r="J227" s="22">
        <v>368.46</v>
      </c>
      <c r="K227" s="22"/>
      <c r="L227" s="22"/>
      <c r="M227" s="22"/>
      <c r="N227" s="22"/>
      <c r="O227" s="25">
        <v>5319.3081197837137</v>
      </c>
    </row>
    <row r="228" spans="2:15">
      <c r="B228" s="16"/>
      <c r="C228" s="21">
        <v>45511</v>
      </c>
      <c r="D228" s="22">
        <v>123.12</v>
      </c>
      <c r="E228" s="22">
        <v>215.88</v>
      </c>
      <c r="F228" s="22">
        <v>231.59</v>
      </c>
      <c r="G228" s="22">
        <v>342.4</v>
      </c>
      <c r="H228" s="22">
        <v>38.76</v>
      </c>
      <c r="I228" s="22">
        <v>98.91</v>
      </c>
      <c r="J228" s="22">
        <v>349.24</v>
      </c>
      <c r="K228" s="22"/>
      <c r="L228" s="22"/>
      <c r="M228" s="22"/>
      <c r="N228" s="22"/>
      <c r="O228" s="25">
        <v>5199.4999675370045</v>
      </c>
    </row>
    <row r="229" spans="2:15">
      <c r="B229" s="16"/>
      <c r="C229" s="21">
        <v>45510</v>
      </c>
      <c r="D229" s="22">
        <v>122.27</v>
      </c>
      <c r="E229" s="22">
        <v>214.05</v>
      </c>
      <c r="F229" s="22">
        <v>240.65</v>
      </c>
      <c r="G229" s="22">
        <v>353.91</v>
      </c>
      <c r="H229" s="22">
        <v>38.799999999999997</v>
      </c>
      <c r="I229" s="22">
        <v>104.25</v>
      </c>
      <c r="J229" s="22">
        <v>295</v>
      </c>
      <c r="K229" s="22"/>
      <c r="L229" s="22"/>
      <c r="M229" s="22"/>
      <c r="N229" s="22"/>
      <c r="O229" s="25">
        <v>5240.0261473277378</v>
      </c>
    </row>
    <row r="230" spans="2:15">
      <c r="B230" s="16"/>
      <c r="C230" s="21">
        <v>45509</v>
      </c>
      <c r="D230" s="22">
        <v>123.12</v>
      </c>
      <c r="E230" s="22">
        <v>210.91</v>
      </c>
      <c r="F230" s="22">
        <v>237.02</v>
      </c>
      <c r="G230" s="22">
        <v>350.01</v>
      </c>
      <c r="H230" s="22">
        <v>37.880000000000003</v>
      </c>
      <c r="I230" s="22">
        <v>100.45</v>
      </c>
      <c r="J230" s="22">
        <v>286.16000000000003</v>
      </c>
      <c r="K230" s="22"/>
      <c r="L230" s="22"/>
      <c r="M230" s="22"/>
      <c r="N230" s="22"/>
      <c r="O230" s="25">
        <v>5186.3304121152196</v>
      </c>
    </row>
    <row r="231" spans="2:15">
      <c r="B231" s="16"/>
      <c r="C231" s="21">
        <v>45506</v>
      </c>
      <c r="D231" s="22">
        <v>122.92</v>
      </c>
      <c r="E231" s="22">
        <v>216.94</v>
      </c>
      <c r="F231" s="22">
        <v>240.42</v>
      </c>
      <c r="G231" s="22">
        <v>355.43</v>
      </c>
      <c r="H231" s="22">
        <v>40.19</v>
      </c>
      <c r="I231" s="22">
        <v>107.27</v>
      </c>
      <c r="J231" s="22">
        <v>292.36</v>
      </c>
      <c r="K231" s="22"/>
      <c r="L231" s="22"/>
      <c r="M231" s="22"/>
      <c r="N231" s="22"/>
      <c r="O231" s="25">
        <v>5346.5632580131814</v>
      </c>
    </row>
    <row r="232" spans="2:15">
      <c r="B232" s="16"/>
      <c r="C232" s="21">
        <v>45506</v>
      </c>
      <c r="D232" s="22">
        <v>122.92</v>
      </c>
      <c r="E232" s="22">
        <v>216.94</v>
      </c>
      <c r="F232" s="22">
        <v>240.42</v>
      </c>
      <c r="G232" s="22">
        <v>355.43</v>
      </c>
      <c r="H232" s="22">
        <v>40.19</v>
      </c>
      <c r="I232" s="22">
        <v>107.27</v>
      </c>
      <c r="J232" s="22">
        <v>292.36</v>
      </c>
      <c r="K232" s="22"/>
      <c r="L232" s="22"/>
      <c r="M232" s="22"/>
      <c r="N232" s="22"/>
      <c r="O232" s="25">
        <v>5346.5632580131814</v>
      </c>
    </row>
    <row r="233" spans="2:15">
      <c r="B233" s="16"/>
      <c r="C233" s="21">
        <v>45506</v>
      </c>
      <c r="D233" s="22">
        <v>122.92</v>
      </c>
      <c r="E233" s="22">
        <v>216.94</v>
      </c>
      <c r="F233" s="22">
        <v>240.42</v>
      </c>
      <c r="G233" s="22">
        <v>355.43</v>
      </c>
      <c r="H233" s="22">
        <v>40.19</v>
      </c>
      <c r="I233" s="22">
        <v>107.27</v>
      </c>
      <c r="J233" s="22">
        <v>292.36</v>
      </c>
      <c r="K233" s="22"/>
      <c r="L233" s="22"/>
      <c r="M233" s="22"/>
      <c r="N233" s="22"/>
      <c r="O233" s="25">
        <v>5346.5632580131814</v>
      </c>
    </row>
    <row r="234" spans="2:15">
      <c r="B234" s="16"/>
      <c r="C234" s="21">
        <v>45505</v>
      </c>
      <c r="D234" s="22">
        <v>123.11</v>
      </c>
      <c r="E234" s="22">
        <v>215.28</v>
      </c>
      <c r="F234" s="22">
        <v>241.36</v>
      </c>
      <c r="G234" s="22">
        <v>358.58</v>
      </c>
      <c r="H234" s="22">
        <v>42.38</v>
      </c>
      <c r="I234" s="22">
        <v>109.21</v>
      </c>
      <c r="J234" s="22">
        <v>299.63</v>
      </c>
      <c r="K234" s="22"/>
      <c r="L234" s="22"/>
      <c r="M234" s="22"/>
      <c r="N234" s="22"/>
      <c r="O234" s="25">
        <v>5446.6843172968674</v>
      </c>
    </row>
    <row r="235" spans="2:15">
      <c r="B235" s="16"/>
      <c r="C235" s="21">
        <v>45504</v>
      </c>
      <c r="D235" s="22">
        <v>126.8</v>
      </c>
      <c r="E235" s="22">
        <v>214.12</v>
      </c>
      <c r="F235" s="22">
        <v>245.51</v>
      </c>
      <c r="G235" s="22">
        <v>368.16</v>
      </c>
      <c r="H235" s="22">
        <v>45.42</v>
      </c>
      <c r="I235" s="22">
        <v>117.02</v>
      </c>
      <c r="J235" s="22">
        <v>300.01</v>
      </c>
      <c r="K235" s="22"/>
      <c r="L235" s="22"/>
      <c r="M235" s="22"/>
      <c r="N235" s="22"/>
      <c r="O235" s="25">
        <v>5522.3018368946596</v>
      </c>
    </row>
    <row r="236" spans="2:15">
      <c r="B236" s="16"/>
      <c r="C236" s="21">
        <v>45503</v>
      </c>
      <c r="D236" s="22">
        <v>126.15</v>
      </c>
      <c r="E236" s="22">
        <v>215.68</v>
      </c>
      <c r="F236" s="22">
        <v>241.4</v>
      </c>
      <c r="G236" s="22">
        <v>363.69</v>
      </c>
      <c r="H236" s="22">
        <v>46.61</v>
      </c>
      <c r="I236" s="22">
        <v>103.73</v>
      </c>
      <c r="J236" s="22">
        <v>304.72000000000003</v>
      </c>
      <c r="K236" s="22"/>
      <c r="L236" s="22"/>
      <c r="M236" s="22"/>
      <c r="N236" s="22"/>
      <c r="O236" s="25">
        <v>5436.4441006309244</v>
      </c>
    </row>
    <row r="237" spans="2:15">
      <c r="B237" s="16"/>
      <c r="C237" s="21">
        <v>45502</v>
      </c>
      <c r="D237" s="22">
        <v>125.18</v>
      </c>
      <c r="E237" s="22">
        <v>213.63</v>
      </c>
      <c r="F237" s="22">
        <v>239.8</v>
      </c>
      <c r="G237" s="22">
        <v>361.67</v>
      </c>
      <c r="H237" s="22">
        <v>46.76</v>
      </c>
      <c r="I237" s="22">
        <v>111.59</v>
      </c>
      <c r="J237" s="22">
        <v>309</v>
      </c>
      <c r="K237" s="22"/>
      <c r="L237" s="22"/>
      <c r="M237" s="22"/>
      <c r="N237" s="22"/>
      <c r="O237" s="25">
        <v>5463.5384743346121</v>
      </c>
    </row>
    <row r="238" spans="2:15">
      <c r="B238" s="16"/>
      <c r="C238" s="21">
        <v>45499</v>
      </c>
      <c r="D238" s="22">
        <v>127.15</v>
      </c>
      <c r="E238" s="22">
        <v>215.68</v>
      </c>
      <c r="F238" s="22">
        <v>238.87</v>
      </c>
      <c r="G238" s="22">
        <v>359.51</v>
      </c>
      <c r="H238" s="22">
        <v>47.37</v>
      </c>
      <c r="I238" s="22">
        <v>113.06</v>
      </c>
      <c r="J238" s="22">
        <v>310.58999999999997</v>
      </c>
      <c r="K238" s="22"/>
      <c r="L238" s="22"/>
      <c r="M238" s="22"/>
      <c r="N238" s="22"/>
      <c r="O238" s="25">
        <v>5459.0973996404664</v>
      </c>
    </row>
    <row r="239" spans="2:15">
      <c r="B239" s="16"/>
      <c r="C239" s="21">
        <v>45499</v>
      </c>
      <c r="D239" s="22">
        <v>127.15</v>
      </c>
      <c r="E239" s="22">
        <v>215.68</v>
      </c>
      <c r="F239" s="22">
        <v>238.87</v>
      </c>
      <c r="G239" s="22">
        <v>359.51</v>
      </c>
      <c r="H239" s="22">
        <v>47.37</v>
      </c>
      <c r="I239" s="22">
        <v>113.06</v>
      </c>
      <c r="J239" s="22">
        <v>310.58999999999997</v>
      </c>
      <c r="K239" s="22"/>
      <c r="L239" s="22"/>
      <c r="M239" s="22"/>
      <c r="N239" s="22"/>
      <c r="O239" s="25">
        <v>5459.0973996404664</v>
      </c>
    </row>
    <row r="240" spans="2:15">
      <c r="B240" s="16"/>
      <c r="C240" s="21">
        <v>45499</v>
      </c>
      <c r="D240" s="22">
        <v>127.15</v>
      </c>
      <c r="E240" s="22">
        <v>215.68</v>
      </c>
      <c r="F240" s="22">
        <v>238.87</v>
      </c>
      <c r="G240" s="22">
        <v>359.51</v>
      </c>
      <c r="H240" s="22">
        <v>47.37</v>
      </c>
      <c r="I240" s="22">
        <v>113.06</v>
      </c>
      <c r="J240" s="22">
        <v>310.58999999999997</v>
      </c>
      <c r="K240" s="22"/>
      <c r="L240" s="22"/>
      <c r="M240" s="22"/>
      <c r="N240" s="22"/>
      <c r="O240" s="25">
        <v>5459.0973996404664</v>
      </c>
    </row>
    <row r="241" spans="2:15">
      <c r="B241" s="16"/>
      <c r="C241" s="21">
        <v>45498</v>
      </c>
      <c r="D241" s="22">
        <v>127.04</v>
      </c>
      <c r="E241" s="22">
        <v>212.77</v>
      </c>
      <c r="F241" s="22">
        <v>234.77</v>
      </c>
      <c r="G241" s="22">
        <v>353.29</v>
      </c>
      <c r="H241" s="22">
        <v>46.72</v>
      </c>
      <c r="I241" s="22">
        <v>112.28</v>
      </c>
      <c r="J241" s="22">
        <v>310.81</v>
      </c>
      <c r="K241" s="22"/>
      <c r="L241" s="22"/>
      <c r="M241" s="22"/>
      <c r="N241" s="22"/>
      <c r="O241" s="25">
        <v>5399.2224787795631</v>
      </c>
    </row>
    <row r="242" spans="2:15">
      <c r="B242" s="16"/>
      <c r="C242" s="21">
        <v>45497</v>
      </c>
      <c r="D242" s="22">
        <v>125.1</v>
      </c>
      <c r="E242" s="22">
        <v>215.44</v>
      </c>
      <c r="F242" s="22">
        <v>231.67</v>
      </c>
      <c r="G242" s="22">
        <v>350.31</v>
      </c>
      <c r="H242" s="22">
        <v>46.02</v>
      </c>
      <c r="I242" s="22">
        <v>114.25</v>
      </c>
      <c r="J242" s="22">
        <v>313.11</v>
      </c>
      <c r="K242" s="22"/>
      <c r="L242" s="22"/>
      <c r="M242" s="22"/>
      <c r="N242" s="22"/>
      <c r="O242" s="25">
        <v>5427.1276765306175</v>
      </c>
    </row>
    <row r="243" spans="2:15">
      <c r="B243" s="16"/>
      <c r="C243" s="21">
        <v>45496</v>
      </c>
      <c r="D243" s="22">
        <v>124.9</v>
      </c>
      <c r="E243" s="22">
        <v>215.9</v>
      </c>
      <c r="F243" s="22">
        <v>238.31</v>
      </c>
      <c r="G243" s="22">
        <v>359.62</v>
      </c>
      <c r="H243" s="22">
        <v>48.22</v>
      </c>
      <c r="I243" s="22">
        <v>122.59</v>
      </c>
      <c r="J243" s="22">
        <v>319.55</v>
      </c>
      <c r="K243" s="22"/>
      <c r="L243" s="22"/>
      <c r="M243" s="22"/>
      <c r="N243" s="22"/>
      <c r="O243" s="25">
        <v>5555.7436711205919</v>
      </c>
    </row>
    <row r="244" spans="2:15">
      <c r="B244" s="16"/>
      <c r="C244" s="21">
        <v>45495</v>
      </c>
      <c r="D244" s="22">
        <v>126.92</v>
      </c>
      <c r="E244" s="22">
        <v>216.3</v>
      </c>
      <c r="F244" s="22">
        <v>240.27</v>
      </c>
      <c r="G244" s="22">
        <v>363.25</v>
      </c>
      <c r="H244" s="22">
        <v>48.19</v>
      </c>
      <c r="I244" s="22">
        <v>123.54</v>
      </c>
      <c r="J244" s="22">
        <v>316.76</v>
      </c>
      <c r="K244" s="22"/>
      <c r="L244" s="22"/>
      <c r="M244" s="22"/>
      <c r="N244" s="22"/>
      <c r="O244" s="25">
        <v>5564.4128859979928</v>
      </c>
    </row>
    <row r="245" spans="2:15">
      <c r="B245" s="16"/>
      <c r="C245" s="21">
        <v>45492</v>
      </c>
      <c r="D245" s="22">
        <v>129.25</v>
      </c>
      <c r="E245" s="22">
        <v>219.35</v>
      </c>
      <c r="F245" s="22">
        <v>238.52</v>
      </c>
      <c r="G245" s="22">
        <v>363.36</v>
      </c>
      <c r="H245" s="22">
        <v>47.93</v>
      </c>
      <c r="I245" s="22">
        <v>117.93</v>
      </c>
      <c r="J245" s="22">
        <v>308.45</v>
      </c>
      <c r="K245" s="22"/>
      <c r="L245" s="22"/>
      <c r="M245" s="22"/>
      <c r="N245" s="22"/>
      <c r="O245" s="25">
        <v>5505.0030938643431</v>
      </c>
    </row>
    <row r="246" spans="2:15">
      <c r="B246" s="16"/>
      <c r="C246" s="21">
        <v>45492</v>
      </c>
      <c r="D246" s="22">
        <v>129.25</v>
      </c>
      <c r="E246" s="22">
        <v>219.35</v>
      </c>
      <c r="F246" s="22">
        <v>238.52</v>
      </c>
      <c r="G246" s="22">
        <v>363.36</v>
      </c>
      <c r="H246" s="22">
        <v>47.93</v>
      </c>
      <c r="I246" s="22">
        <v>117.93</v>
      </c>
      <c r="J246" s="22">
        <v>308.45</v>
      </c>
      <c r="K246" s="22"/>
      <c r="L246" s="22"/>
      <c r="M246" s="22"/>
      <c r="N246" s="22"/>
      <c r="O246" s="25">
        <v>5505.0030938643431</v>
      </c>
    </row>
    <row r="247" spans="2:15">
      <c r="B247" s="16"/>
      <c r="C247" s="21">
        <v>45492</v>
      </c>
      <c r="D247" s="22">
        <v>129.25</v>
      </c>
      <c r="E247" s="22">
        <v>219.35</v>
      </c>
      <c r="F247" s="22">
        <v>238.52</v>
      </c>
      <c r="G247" s="22">
        <v>363.36</v>
      </c>
      <c r="H247" s="22">
        <v>47.93</v>
      </c>
      <c r="I247" s="22">
        <v>117.93</v>
      </c>
      <c r="J247" s="22">
        <v>308.45</v>
      </c>
      <c r="K247" s="22"/>
      <c r="L247" s="22"/>
      <c r="M247" s="22"/>
      <c r="N247" s="22"/>
      <c r="O247" s="25">
        <v>5505.0030938643431</v>
      </c>
    </row>
    <row r="248" spans="2:15">
      <c r="B248" s="16"/>
      <c r="C248" s="21">
        <v>45491</v>
      </c>
      <c r="D248" s="22">
        <v>132.22999999999999</v>
      </c>
      <c r="E248" s="22">
        <v>224.53</v>
      </c>
      <c r="F248" s="22">
        <v>239.37</v>
      </c>
      <c r="G248" s="22">
        <v>366.08</v>
      </c>
      <c r="H248" s="22">
        <v>46.39</v>
      </c>
      <c r="I248" s="22">
        <v>121.09</v>
      </c>
      <c r="J248" s="22">
        <v>305.67</v>
      </c>
      <c r="K248" s="22"/>
      <c r="L248" s="22"/>
      <c r="M248" s="22"/>
      <c r="N248" s="22"/>
      <c r="O248" s="25">
        <v>5544.5932373904143</v>
      </c>
    </row>
    <row r="249" spans="2:15">
      <c r="B249" s="16"/>
      <c r="C249" s="21">
        <v>45490</v>
      </c>
      <c r="D249" s="22">
        <v>132.38</v>
      </c>
      <c r="E249" s="22">
        <v>221.35</v>
      </c>
      <c r="F249" s="22">
        <v>243.04</v>
      </c>
      <c r="G249" s="22">
        <v>371.89</v>
      </c>
      <c r="H249" s="22">
        <v>46.94</v>
      </c>
      <c r="I249" s="22">
        <v>117.99</v>
      </c>
      <c r="J249" s="22">
        <v>317.77999999999997</v>
      </c>
      <c r="K249" s="22"/>
      <c r="L249" s="22"/>
      <c r="M249" s="22"/>
      <c r="N249" s="22"/>
      <c r="O249" s="25">
        <v>5588.2716904257422</v>
      </c>
    </row>
    <row r="250" spans="2:15">
      <c r="B250" s="16"/>
      <c r="C250" s="21">
        <v>45489</v>
      </c>
      <c r="D250" s="22">
        <v>131.52000000000001</v>
      </c>
      <c r="E250" s="22">
        <v>210</v>
      </c>
      <c r="F250" s="22">
        <v>240.97</v>
      </c>
      <c r="G250" s="22">
        <v>369.12</v>
      </c>
      <c r="H250" s="22">
        <v>47.07</v>
      </c>
      <c r="I250" s="22">
        <v>126.36</v>
      </c>
      <c r="J250" s="22">
        <v>319.43</v>
      </c>
      <c r="K250" s="22"/>
      <c r="L250" s="22"/>
      <c r="M250" s="22"/>
      <c r="N250" s="22"/>
      <c r="O250" s="25">
        <v>5667.1976919786084</v>
      </c>
    </row>
    <row r="251" spans="2:15">
      <c r="B251" s="16"/>
      <c r="C251" s="21">
        <v>45488</v>
      </c>
      <c r="D251" s="22">
        <v>132.65</v>
      </c>
      <c r="E251" s="22">
        <v>217.1</v>
      </c>
      <c r="F251" s="22">
        <v>232.17</v>
      </c>
      <c r="G251" s="22">
        <v>358.46</v>
      </c>
      <c r="H251" s="22">
        <v>44.32</v>
      </c>
      <c r="I251" s="22">
        <v>128.44</v>
      </c>
      <c r="J251" s="22">
        <v>308.64</v>
      </c>
      <c r="K251" s="22"/>
      <c r="L251" s="22"/>
      <c r="M251" s="22"/>
      <c r="N251" s="22"/>
      <c r="O251" s="25">
        <v>5631.2160415574608</v>
      </c>
    </row>
    <row r="252" spans="2:15">
      <c r="B252" s="16"/>
      <c r="C252" s="21">
        <v>45485</v>
      </c>
      <c r="D252" s="22">
        <v>128.94999999999999</v>
      </c>
      <c r="E252" s="22">
        <v>213.3</v>
      </c>
      <c r="F252" s="22">
        <v>234.08</v>
      </c>
      <c r="G252" s="22">
        <v>359.77</v>
      </c>
      <c r="H252" s="22">
        <v>44.72</v>
      </c>
      <c r="I252" s="22">
        <v>129.24</v>
      </c>
      <c r="J252" s="22">
        <v>292.66000000000003</v>
      </c>
      <c r="K252" s="22"/>
      <c r="L252" s="22"/>
      <c r="M252" s="22"/>
      <c r="N252" s="22"/>
      <c r="O252" s="25">
        <v>5615.3487593644868</v>
      </c>
    </row>
    <row r="253" spans="2:15">
      <c r="B253" s="16"/>
      <c r="C253" s="21">
        <v>45485</v>
      </c>
      <c r="D253" s="22">
        <v>128.94999999999999</v>
      </c>
      <c r="E253" s="22">
        <v>213.3</v>
      </c>
      <c r="F253" s="22">
        <v>234.08</v>
      </c>
      <c r="G253" s="22">
        <v>359.77</v>
      </c>
      <c r="H253" s="22">
        <v>44.72</v>
      </c>
      <c r="I253" s="22">
        <v>129.24</v>
      </c>
      <c r="J253" s="22">
        <v>292.66000000000003</v>
      </c>
      <c r="K253" s="22"/>
      <c r="L253" s="22"/>
      <c r="M253" s="22"/>
      <c r="N253" s="22"/>
      <c r="O253" s="25">
        <v>5615.3487593644868</v>
      </c>
    </row>
    <row r="254" spans="2:15">
      <c r="B254" s="16"/>
      <c r="C254" s="21">
        <v>45485</v>
      </c>
      <c r="D254" s="22">
        <v>128.94999999999999</v>
      </c>
      <c r="E254" s="22">
        <v>213.3</v>
      </c>
      <c r="F254" s="22">
        <v>234.08</v>
      </c>
      <c r="G254" s="22">
        <v>359.77</v>
      </c>
      <c r="H254" s="22">
        <v>44.72</v>
      </c>
      <c r="I254" s="22">
        <v>129.24</v>
      </c>
      <c r="J254" s="22">
        <v>292.66000000000003</v>
      </c>
      <c r="K254" s="22"/>
      <c r="L254" s="22"/>
      <c r="M254" s="22"/>
      <c r="N254" s="22"/>
      <c r="O254" s="25">
        <v>5615.3487593644868</v>
      </c>
    </row>
    <row r="255" spans="2:15">
      <c r="B255" s="16"/>
      <c r="C255" s="21">
        <v>45484</v>
      </c>
      <c r="D255" s="22">
        <v>128.16999999999999</v>
      </c>
      <c r="E255" s="22">
        <v>211.82</v>
      </c>
      <c r="F255" s="22">
        <v>229.75</v>
      </c>
      <c r="G255" s="22">
        <v>353.79</v>
      </c>
      <c r="H255" s="22">
        <v>45.64</v>
      </c>
      <c r="I255" s="22">
        <v>127.4</v>
      </c>
      <c r="J255" s="22">
        <v>291.16000000000003</v>
      </c>
      <c r="K255" s="22"/>
      <c r="L255" s="22"/>
      <c r="M255" s="22"/>
      <c r="N255" s="22"/>
      <c r="O255" s="25">
        <v>5584.5443343648576</v>
      </c>
    </row>
    <row r="256" spans="2:15">
      <c r="B256" s="16"/>
      <c r="C256" s="21">
        <v>45483</v>
      </c>
      <c r="D256" s="22">
        <v>126.22</v>
      </c>
      <c r="E256" s="22">
        <v>209.99</v>
      </c>
      <c r="F256" s="22">
        <v>220.74</v>
      </c>
      <c r="G256" s="22">
        <v>344.18</v>
      </c>
      <c r="H256" s="22">
        <v>47.15</v>
      </c>
      <c r="I256" s="22">
        <v>134.91</v>
      </c>
      <c r="J256" s="22">
        <v>293.29000000000002</v>
      </c>
      <c r="K256" s="22"/>
      <c r="L256" s="22"/>
      <c r="M256" s="22"/>
      <c r="N256" s="22"/>
      <c r="O256" s="25">
        <v>5633.9122126169723</v>
      </c>
    </row>
    <row r="257" spans="2:15">
      <c r="B257" s="16"/>
      <c r="C257" s="21">
        <v>45482</v>
      </c>
      <c r="D257" s="22">
        <v>125.67</v>
      </c>
      <c r="E257" s="22">
        <v>209.49</v>
      </c>
      <c r="F257" s="22">
        <v>216.33</v>
      </c>
      <c r="G257" s="22">
        <v>337.09</v>
      </c>
      <c r="H257" s="22">
        <v>47.2</v>
      </c>
      <c r="I257" s="22">
        <v>131.38</v>
      </c>
      <c r="J257" s="22">
        <v>298.51</v>
      </c>
      <c r="K257" s="22"/>
      <c r="L257" s="22"/>
      <c r="M257" s="22"/>
      <c r="N257" s="22"/>
      <c r="O257" s="25">
        <v>5576.9845002186094</v>
      </c>
    </row>
    <row r="258" spans="2:15">
      <c r="B258" s="16"/>
      <c r="C258" s="21">
        <v>45481</v>
      </c>
      <c r="D258" s="22">
        <v>125.63</v>
      </c>
      <c r="E258" s="22">
        <v>209.71</v>
      </c>
      <c r="F258" s="22">
        <v>217.15</v>
      </c>
      <c r="G258" s="22">
        <v>339.6</v>
      </c>
      <c r="H258" s="22">
        <v>46.82</v>
      </c>
      <c r="I258" s="22">
        <v>128.19999999999999</v>
      </c>
      <c r="J258" s="22">
        <v>302.48</v>
      </c>
      <c r="K258" s="22"/>
      <c r="L258" s="22"/>
      <c r="M258" s="22"/>
      <c r="N258" s="22"/>
      <c r="O258" s="25">
        <v>5572.8502040151716</v>
      </c>
    </row>
    <row r="259" spans="2:15">
      <c r="B259" s="16"/>
      <c r="C259" s="21">
        <v>45478</v>
      </c>
      <c r="D259" s="22">
        <v>124.94</v>
      </c>
      <c r="E259" s="22">
        <v>210.18</v>
      </c>
      <c r="F259" s="22">
        <v>213.89</v>
      </c>
      <c r="G259" s="22">
        <v>334.58</v>
      </c>
      <c r="H259" s="22">
        <v>47</v>
      </c>
      <c r="I259" s="22">
        <v>125.83</v>
      </c>
      <c r="J259" s="22">
        <v>298.38</v>
      </c>
      <c r="K259" s="22"/>
      <c r="L259" s="22"/>
      <c r="M259" s="22"/>
      <c r="N259" s="22"/>
      <c r="O259" s="25">
        <v>5567.1903917073705</v>
      </c>
    </row>
    <row r="260" spans="2:15">
      <c r="B260" s="16"/>
      <c r="C260" s="21">
        <v>45478</v>
      </c>
      <c r="D260" s="22">
        <v>124.94</v>
      </c>
      <c r="E260" s="22">
        <v>210.18</v>
      </c>
      <c r="F260" s="22">
        <v>213.89</v>
      </c>
      <c r="G260" s="22">
        <v>334.58</v>
      </c>
      <c r="H260" s="22">
        <v>47</v>
      </c>
      <c r="I260" s="22">
        <v>125.83</v>
      </c>
      <c r="J260" s="22">
        <v>298.38</v>
      </c>
      <c r="K260" s="22"/>
      <c r="L260" s="22"/>
      <c r="M260" s="22"/>
      <c r="N260" s="22"/>
      <c r="O260" s="25">
        <v>5567.1903917073705</v>
      </c>
    </row>
    <row r="261" spans="2:15">
      <c r="B261" s="16"/>
      <c r="C261" s="21">
        <v>45478</v>
      </c>
      <c r="D261" s="22">
        <v>124.94</v>
      </c>
      <c r="E261" s="22">
        <v>210.18</v>
      </c>
      <c r="F261" s="22">
        <v>213.89</v>
      </c>
      <c r="G261" s="22">
        <v>334.58</v>
      </c>
      <c r="H261" s="22">
        <v>47</v>
      </c>
      <c r="I261" s="22">
        <v>125.83</v>
      </c>
      <c r="J261" s="22">
        <v>298.38</v>
      </c>
      <c r="K261" s="22"/>
      <c r="L261" s="22"/>
      <c r="M261" s="22"/>
      <c r="N261" s="22"/>
      <c r="O261" s="25">
        <v>5567.1903917073705</v>
      </c>
    </row>
    <row r="262" spans="2:15">
      <c r="B262" s="16"/>
      <c r="C262" s="21">
        <v>45476</v>
      </c>
      <c r="D262" s="22">
        <v>126.77</v>
      </c>
      <c r="E262" s="22">
        <v>210.27</v>
      </c>
      <c r="F262" s="22">
        <v>213.3</v>
      </c>
      <c r="G262" s="22">
        <v>333.64</v>
      </c>
      <c r="H262" s="22">
        <v>48.51</v>
      </c>
      <c r="I262" s="22">
        <v>128.28</v>
      </c>
      <c r="J262" s="22">
        <v>296.56</v>
      </c>
      <c r="K262" s="22"/>
      <c r="L262" s="22"/>
      <c r="M262" s="22"/>
      <c r="N262" s="22"/>
      <c r="O262" s="25">
        <v>5537.01913315808</v>
      </c>
    </row>
    <row r="263" spans="2:15">
      <c r="B263" s="16"/>
      <c r="C263" s="21">
        <v>45476</v>
      </c>
      <c r="D263" s="22">
        <v>126.77</v>
      </c>
      <c r="E263" s="22">
        <v>210.27</v>
      </c>
      <c r="F263" s="22">
        <v>213.3</v>
      </c>
      <c r="G263" s="22">
        <v>333.64</v>
      </c>
      <c r="H263" s="22">
        <v>48.51</v>
      </c>
      <c r="I263" s="22">
        <v>128.28</v>
      </c>
      <c r="J263" s="22">
        <v>296.56</v>
      </c>
      <c r="K263" s="22"/>
      <c r="L263" s="22"/>
      <c r="M263" s="22"/>
      <c r="N263" s="22"/>
      <c r="O263" s="25">
        <v>5537.01913315808</v>
      </c>
    </row>
    <row r="264" spans="2:15">
      <c r="B264" s="16"/>
      <c r="C264" s="21">
        <v>45475</v>
      </c>
      <c r="D264" s="22">
        <v>126.65</v>
      </c>
      <c r="E264" s="22">
        <v>211.12</v>
      </c>
      <c r="F264" s="22">
        <v>213.7</v>
      </c>
      <c r="G264" s="22">
        <v>334.97</v>
      </c>
      <c r="H264" s="22">
        <v>48.2</v>
      </c>
      <c r="I264" s="22">
        <v>122.67</v>
      </c>
      <c r="J264" s="22">
        <v>293.18</v>
      </c>
      <c r="K264" s="22"/>
      <c r="L264" s="22"/>
      <c r="M264" s="22"/>
      <c r="N264" s="22"/>
      <c r="O264" s="25">
        <v>5509.0111084323107</v>
      </c>
    </row>
    <row r="265" spans="2:15">
      <c r="B265" s="16"/>
      <c r="C265" s="21">
        <v>45474</v>
      </c>
      <c r="D265" s="22">
        <v>126.54</v>
      </c>
      <c r="E265" s="22">
        <v>209.46</v>
      </c>
      <c r="F265" s="22">
        <v>213.56</v>
      </c>
      <c r="G265" s="22">
        <v>336.19</v>
      </c>
      <c r="H265" s="22">
        <v>48.33</v>
      </c>
      <c r="I265" s="22">
        <v>124.3</v>
      </c>
      <c r="J265" s="22">
        <v>289.20999999999998</v>
      </c>
      <c r="K265" s="22"/>
      <c r="L265" s="22"/>
      <c r="M265" s="22"/>
      <c r="N265" s="22"/>
      <c r="O265" s="25">
        <v>5475.0883503167561</v>
      </c>
    </row>
    <row r="266" spans="2:15">
      <c r="B266" s="16"/>
      <c r="C266" s="21">
        <v>45471</v>
      </c>
      <c r="D266" s="22">
        <v>125.87</v>
      </c>
      <c r="E266" s="22">
        <v>207.71</v>
      </c>
      <c r="F266" s="22">
        <v>220.46</v>
      </c>
      <c r="G266" s="22">
        <v>344.24</v>
      </c>
      <c r="H266" s="22">
        <v>48.66</v>
      </c>
      <c r="I266" s="22">
        <v>123.54</v>
      </c>
      <c r="J266" s="22">
        <v>294.24</v>
      </c>
      <c r="K266" s="22"/>
      <c r="L266" s="22"/>
      <c r="M266" s="22"/>
      <c r="N266" s="22"/>
      <c r="O266" s="25">
        <v>5460.4826211495183</v>
      </c>
    </row>
    <row r="267" spans="2:15">
      <c r="B267" s="16"/>
      <c r="C267" s="21">
        <v>45471</v>
      </c>
      <c r="D267" s="22">
        <v>125.87</v>
      </c>
      <c r="E267" s="22">
        <v>207.71</v>
      </c>
      <c r="F267" s="22">
        <v>220.46</v>
      </c>
      <c r="G267" s="22">
        <v>344.24</v>
      </c>
      <c r="H267" s="22">
        <v>48.66</v>
      </c>
      <c r="I267" s="22">
        <v>123.54</v>
      </c>
      <c r="J267" s="22">
        <v>294.24</v>
      </c>
      <c r="K267" s="22"/>
      <c r="L267" s="22"/>
      <c r="M267" s="22"/>
      <c r="N267" s="22"/>
      <c r="O267" s="25">
        <v>5460.4826211495183</v>
      </c>
    </row>
    <row r="268" spans="2:15">
      <c r="C268" s="19">
        <v>45471</v>
      </c>
      <c r="D268" s="25">
        <v>125.87</v>
      </c>
      <c r="E268" s="25">
        <v>207.71</v>
      </c>
      <c r="F268" s="25">
        <v>220.46</v>
      </c>
      <c r="G268" s="25">
        <v>344.24</v>
      </c>
      <c r="H268" s="25">
        <v>48.66</v>
      </c>
      <c r="I268" s="25">
        <v>123.54</v>
      </c>
      <c r="J268" s="25">
        <v>294.24</v>
      </c>
      <c r="O268" s="25">
        <v>5460.4826211495183</v>
      </c>
    </row>
    <row r="269" spans="2:15">
      <c r="C269" s="19">
        <v>45470</v>
      </c>
      <c r="D269" s="25">
        <v>124.55</v>
      </c>
      <c r="E269" s="25">
        <v>211.35</v>
      </c>
      <c r="F269" s="25">
        <v>219.8</v>
      </c>
      <c r="G269" s="25">
        <v>341.49</v>
      </c>
      <c r="H269" s="25">
        <v>48.2</v>
      </c>
      <c r="I269" s="25">
        <v>123.99</v>
      </c>
      <c r="J269" s="25">
        <v>298.35000000000002</v>
      </c>
      <c r="O269" s="25">
        <v>5482.8717848427568</v>
      </c>
    </row>
    <row r="270" spans="2:15">
      <c r="C270" s="19">
        <v>45469</v>
      </c>
      <c r="D270" s="25">
        <v>124.58</v>
      </c>
      <c r="E270" s="25">
        <v>208.19</v>
      </c>
      <c r="F270" s="25">
        <v>218.78</v>
      </c>
      <c r="G270" s="25">
        <v>341.82</v>
      </c>
      <c r="H270" s="25">
        <v>48.07</v>
      </c>
      <c r="I270" s="25">
        <v>126.4</v>
      </c>
      <c r="J270" s="25">
        <v>292.88</v>
      </c>
      <c r="O270" s="25">
        <v>5477.9036195439949</v>
      </c>
    </row>
    <row r="271" spans="2:15">
      <c r="C271" s="19">
        <v>45468</v>
      </c>
      <c r="D271" s="25">
        <v>125.55</v>
      </c>
      <c r="E271" s="25">
        <v>208.28</v>
      </c>
      <c r="F271" s="25">
        <v>217.25</v>
      </c>
      <c r="G271" s="25">
        <v>338.32</v>
      </c>
      <c r="H271" s="25">
        <v>48.52</v>
      </c>
      <c r="I271" s="25">
        <v>126.09</v>
      </c>
      <c r="J271" s="25">
        <v>292.63</v>
      </c>
      <c r="O271" s="25">
        <v>5469.2974301766453</v>
      </c>
    </row>
    <row r="272" spans="2:15">
      <c r="C272" s="19">
        <v>45467</v>
      </c>
      <c r="D272" s="25">
        <v>125.3</v>
      </c>
      <c r="E272" s="25">
        <v>210.68</v>
      </c>
      <c r="F272" s="25">
        <v>228.39</v>
      </c>
      <c r="G272" s="25">
        <v>350.88</v>
      </c>
      <c r="H272" s="25">
        <v>49.18</v>
      </c>
      <c r="I272" s="25">
        <v>118.11</v>
      </c>
      <c r="J272" s="25">
        <v>292.7</v>
      </c>
      <c r="O272" s="25">
        <v>5447.8726504712949</v>
      </c>
    </row>
    <row r="273" spans="3:15">
      <c r="C273" s="19">
        <v>45464</v>
      </c>
      <c r="D273" s="25">
        <v>122.05</v>
      </c>
      <c r="E273" s="25">
        <v>209.19</v>
      </c>
      <c r="F273" s="25">
        <v>228.59</v>
      </c>
      <c r="G273" s="25">
        <v>355.8</v>
      </c>
      <c r="H273" s="25">
        <v>48.18</v>
      </c>
      <c r="I273" s="25">
        <v>126.57</v>
      </c>
      <c r="J273" s="25">
        <v>291.14999999999998</v>
      </c>
      <c r="O273" s="25">
        <v>5464.6213407954974</v>
      </c>
    </row>
    <row r="274" spans="3:15">
      <c r="C274" s="19">
        <v>45464</v>
      </c>
      <c r="D274" s="25">
        <v>122.05</v>
      </c>
      <c r="E274" s="25">
        <v>209.19</v>
      </c>
      <c r="F274" s="25">
        <v>228.59</v>
      </c>
      <c r="G274" s="25">
        <v>355.8</v>
      </c>
      <c r="H274" s="25">
        <v>48.18</v>
      </c>
      <c r="I274" s="25">
        <v>126.57</v>
      </c>
      <c r="J274" s="25">
        <v>291.14999999999998</v>
      </c>
      <c r="O274" s="25">
        <v>5464.6213407954974</v>
      </c>
    </row>
    <row r="275" spans="3:15">
      <c r="C275" s="19">
        <v>45464</v>
      </c>
      <c r="D275" s="25">
        <v>122.05</v>
      </c>
      <c r="E275" s="25">
        <v>209.19</v>
      </c>
      <c r="F275" s="25">
        <v>228.59</v>
      </c>
      <c r="G275" s="25">
        <v>355.8</v>
      </c>
      <c r="H275" s="25">
        <v>48.18</v>
      </c>
      <c r="I275" s="25">
        <v>126.57</v>
      </c>
      <c r="J275" s="25">
        <v>291.14999999999998</v>
      </c>
      <c r="O275" s="25">
        <v>5464.6213407954974</v>
      </c>
    </row>
    <row r="276" spans="3:15">
      <c r="C276" s="19">
        <v>45463</v>
      </c>
      <c r="D276" s="25">
        <v>121.99</v>
      </c>
      <c r="E276" s="25">
        <v>210.85</v>
      </c>
      <c r="F276" s="25">
        <v>227.53</v>
      </c>
      <c r="G276" s="25">
        <v>353.44</v>
      </c>
      <c r="H276" s="25">
        <v>48.9</v>
      </c>
      <c r="I276" s="25">
        <v>130.78</v>
      </c>
      <c r="J276" s="25">
        <v>293.14</v>
      </c>
      <c r="O276" s="25">
        <v>5473.1687935536365</v>
      </c>
    </row>
    <row r="277" spans="3:15">
      <c r="C277" s="19">
        <v>45461</v>
      </c>
      <c r="D277" s="25">
        <v>119.5</v>
      </c>
      <c r="E277" s="25">
        <v>210.75</v>
      </c>
      <c r="F277" s="25">
        <v>227.77</v>
      </c>
      <c r="G277" s="25">
        <v>353.87</v>
      </c>
      <c r="H277" s="25">
        <v>49.58</v>
      </c>
      <c r="I277" s="25">
        <v>135.58000000000001</v>
      </c>
      <c r="J277" s="25">
        <v>293.52</v>
      </c>
      <c r="O277" s="25">
        <v>5487.0264911670456</v>
      </c>
    </row>
    <row r="278" spans="3:15">
      <c r="C278" s="19">
        <v>45461</v>
      </c>
      <c r="D278" s="25">
        <v>119.5</v>
      </c>
      <c r="E278" s="25">
        <v>210.75</v>
      </c>
      <c r="F278" s="25">
        <v>227.77</v>
      </c>
      <c r="G278" s="25">
        <v>353.87</v>
      </c>
      <c r="H278" s="25">
        <v>49.58</v>
      </c>
      <c r="I278" s="25">
        <v>135.58000000000001</v>
      </c>
      <c r="J278" s="25">
        <v>293.52</v>
      </c>
      <c r="O278" s="25">
        <v>5487.0264911670456</v>
      </c>
    </row>
    <row r="279" spans="3:15">
      <c r="C279" s="19">
        <v>45460</v>
      </c>
      <c r="D279" s="25">
        <v>119.08</v>
      </c>
      <c r="E279" s="25">
        <v>208.24</v>
      </c>
      <c r="F279" s="25">
        <v>226.77</v>
      </c>
      <c r="G279" s="25">
        <v>349.5</v>
      </c>
      <c r="H279" s="25">
        <v>50.36</v>
      </c>
      <c r="I279" s="25">
        <v>130.97999999999999</v>
      </c>
      <c r="J279" s="25">
        <v>297.17</v>
      </c>
      <c r="O279" s="25">
        <v>5473.2331496370471</v>
      </c>
    </row>
    <row r="280" spans="3:15">
      <c r="C280" s="19">
        <v>45457</v>
      </c>
      <c r="D280" s="25">
        <v>118.24</v>
      </c>
      <c r="E280" s="25">
        <v>203.92</v>
      </c>
      <c r="F280" s="25">
        <v>223.35</v>
      </c>
      <c r="G280" s="25">
        <v>346.84</v>
      </c>
      <c r="H280" s="25">
        <v>49.69</v>
      </c>
      <c r="I280" s="25">
        <v>131.88</v>
      </c>
      <c r="J280" s="25">
        <v>292.33</v>
      </c>
      <c r="O280" s="25">
        <v>5431.6016503513156</v>
      </c>
    </row>
    <row r="281" spans="3:15">
      <c r="C281" s="19">
        <v>45457</v>
      </c>
      <c r="D281" s="25">
        <v>118.24</v>
      </c>
      <c r="E281" s="25">
        <v>203.92</v>
      </c>
      <c r="F281" s="25">
        <v>223.35</v>
      </c>
      <c r="G281" s="25">
        <v>346.84</v>
      </c>
      <c r="H281" s="25">
        <v>49.69</v>
      </c>
      <c r="I281" s="25">
        <v>131.88</v>
      </c>
      <c r="J281" s="25">
        <v>292.33</v>
      </c>
      <c r="O281" s="25">
        <v>5431.6016503513156</v>
      </c>
    </row>
    <row r="282" spans="3:15">
      <c r="C282" s="19">
        <v>45457</v>
      </c>
      <c r="D282" s="25">
        <v>118.24</v>
      </c>
      <c r="E282" s="25">
        <v>203.92</v>
      </c>
      <c r="F282" s="25">
        <v>223.35</v>
      </c>
      <c r="G282" s="25">
        <v>346.84</v>
      </c>
      <c r="H282" s="25">
        <v>49.69</v>
      </c>
      <c r="I282" s="25">
        <v>131.88</v>
      </c>
      <c r="J282" s="25">
        <v>292.33</v>
      </c>
      <c r="O282" s="25">
        <v>5431.6016503513156</v>
      </c>
    </row>
    <row r="283" spans="3:15">
      <c r="C283" s="19">
        <v>45456</v>
      </c>
      <c r="D283" s="25">
        <v>119.1</v>
      </c>
      <c r="E283" s="25">
        <v>203.6</v>
      </c>
      <c r="F283" s="25">
        <v>226.86</v>
      </c>
      <c r="G283" s="25">
        <v>347.88</v>
      </c>
      <c r="H283" s="25">
        <v>52.07</v>
      </c>
      <c r="I283" s="25">
        <v>129.61000000000001</v>
      </c>
      <c r="J283" s="25">
        <v>293.48</v>
      </c>
      <c r="O283" s="25">
        <v>5433.7431957041135</v>
      </c>
    </row>
    <row r="284" spans="3:15">
      <c r="C284" s="19">
        <v>45455</v>
      </c>
      <c r="D284" s="25">
        <v>120.93</v>
      </c>
      <c r="E284" s="25">
        <v>202.44</v>
      </c>
      <c r="F284" s="25">
        <v>225.02</v>
      </c>
      <c r="G284" s="25">
        <v>344.14</v>
      </c>
      <c r="H284" s="25">
        <v>52.93</v>
      </c>
      <c r="I284" s="25">
        <v>125.2</v>
      </c>
      <c r="J284" s="25">
        <v>295.83999999999997</v>
      </c>
      <c r="O284" s="25">
        <v>5421.0258491655077</v>
      </c>
    </row>
    <row r="285" spans="3:15">
      <c r="C285" s="19">
        <v>45454</v>
      </c>
      <c r="D285" s="25">
        <v>122.03</v>
      </c>
      <c r="E285" s="25">
        <v>208.49</v>
      </c>
      <c r="F285" s="25">
        <v>218.35</v>
      </c>
      <c r="G285" s="25">
        <v>335.72</v>
      </c>
      <c r="H285" s="25">
        <v>52.05</v>
      </c>
      <c r="I285" s="25">
        <v>120.91</v>
      </c>
      <c r="J285" s="25">
        <v>287.01</v>
      </c>
      <c r="O285" s="25">
        <v>5375.3161846498524</v>
      </c>
    </row>
    <row r="286" spans="3:15">
      <c r="C286" s="19">
        <v>45453</v>
      </c>
      <c r="D286" s="25">
        <v>121.59</v>
      </c>
      <c r="E286" s="25">
        <v>210.28</v>
      </c>
      <c r="F286" s="25">
        <v>218.1</v>
      </c>
      <c r="G286" s="25">
        <v>332.56</v>
      </c>
      <c r="H286" s="25">
        <v>53.03</v>
      </c>
      <c r="I286" s="25">
        <v>121.79</v>
      </c>
      <c r="J286" s="25">
        <v>285.39999999999998</v>
      </c>
      <c r="O286" s="25">
        <v>5360.7884919206399</v>
      </c>
    </row>
    <row r="287" spans="3:15">
      <c r="C287" s="19">
        <v>45450</v>
      </c>
      <c r="D287" s="25">
        <v>120.19</v>
      </c>
      <c r="E287" s="25">
        <v>212.53</v>
      </c>
      <c r="F287" s="25">
        <v>216.67</v>
      </c>
      <c r="G287" s="25">
        <v>327.02999999999997</v>
      </c>
      <c r="H287" s="25">
        <v>53</v>
      </c>
      <c r="I287" s="25">
        <v>120.88800000000001</v>
      </c>
      <c r="J287" s="25">
        <v>280.5</v>
      </c>
      <c r="O287" s="25">
        <v>5346.9880684757891</v>
      </c>
    </row>
    <row r="288" spans="3:15">
      <c r="C288" s="19">
        <v>45450</v>
      </c>
      <c r="D288" s="25">
        <v>120.19</v>
      </c>
      <c r="E288" s="25">
        <v>212.53</v>
      </c>
      <c r="F288" s="25">
        <v>216.67</v>
      </c>
      <c r="G288" s="25">
        <v>327.02999999999997</v>
      </c>
      <c r="H288" s="25">
        <v>53</v>
      </c>
      <c r="I288" s="25">
        <v>120.88800000000001</v>
      </c>
      <c r="J288" s="25">
        <v>280.5</v>
      </c>
      <c r="O288" s="25">
        <v>5346.9880684757891</v>
      </c>
    </row>
    <row r="289" spans="3:15">
      <c r="C289" s="19">
        <v>45450</v>
      </c>
      <c r="D289" s="25">
        <v>120.19</v>
      </c>
      <c r="E289" s="25">
        <v>212.53</v>
      </c>
      <c r="F289" s="25">
        <v>216.67</v>
      </c>
      <c r="G289" s="25">
        <v>327.02999999999997</v>
      </c>
      <c r="H289" s="25">
        <v>53</v>
      </c>
      <c r="I289" s="25">
        <v>120.88800000000001</v>
      </c>
      <c r="J289" s="25">
        <v>280.5</v>
      </c>
      <c r="O289" s="25">
        <v>5346.9880684757891</v>
      </c>
    </row>
    <row r="290" spans="3:15">
      <c r="C290" s="19">
        <v>45449</v>
      </c>
      <c r="D290" s="25">
        <v>121.21</v>
      </c>
      <c r="E290" s="25">
        <v>213.19</v>
      </c>
      <c r="F290" s="25">
        <v>218.45</v>
      </c>
      <c r="G290" s="25">
        <v>331.1</v>
      </c>
      <c r="H290" s="25">
        <v>53.3</v>
      </c>
      <c r="I290" s="25">
        <v>120.998</v>
      </c>
      <c r="J290" s="25">
        <v>279.14999999999998</v>
      </c>
      <c r="O290" s="25">
        <v>5352.962238661833</v>
      </c>
    </row>
    <row r="291" spans="3:15">
      <c r="C291" s="19">
        <v>45448</v>
      </c>
      <c r="D291" s="25">
        <v>120.31</v>
      </c>
      <c r="E291" s="25">
        <v>212.61</v>
      </c>
      <c r="F291" s="25">
        <v>219.47</v>
      </c>
      <c r="G291" s="25">
        <v>330.26</v>
      </c>
      <c r="H291" s="25">
        <v>52.91</v>
      </c>
      <c r="I291" s="25">
        <v>122.44</v>
      </c>
      <c r="J291" s="25">
        <v>282.13</v>
      </c>
      <c r="O291" s="25">
        <v>5354.0286461695441</v>
      </c>
    </row>
    <row r="292" spans="3:15">
      <c r="C292" s="19">
        <v>45447</v>
      </c>
      <c r="D292" s="25">
        <v>119.8</v>
      </c>
      <c r="E292" s="25">
        <v>211.97</v>
      </c>
      <c r="F292" s="25">
        <v>216.53</v>
      </c>
      <c r="G292" s="25">
        <v>328.26</v>
      </c>
      <c r="H292" s="25">
        <v>52.34</v>
      </c>
      <c r="I292" s="25">
        <v>116.437</v>
      </c>
      <c r="J292" s="25">
        <v>276.22000000000003</v>
      </c>
      <c r="O292" s="25">
        <v>5291.3354055301952</v>
      </c>
    </row>
    <row r="293" spans="3:15">
      <c r="C293" s="19">
        <v>45446</v>
      </c>
      <c r="D293" s="25">
        <v>119.64</v>
      </c>
      <c r="E293" s="25">
        <v>209.38</v>
      </c>
      <c r="F293" s="25">
        <v>216.73</v>
      </c>
      <c r="G293" s="25">
        <v>328.01</v>
      </c>
      <c r="H293" s="25">
        <v>52.72</v>
      </c>
      <c r="I293" s="25">
        <v>115</v>
      </c>
      <c r="J293" s="25">
        <v>278.52999999999997</v>
      </c>
      <c r="O293" s="25">
        <v>5283.396866949679</v>
      </c>
    </row>
    <row r="294" spans="3:15">
      <c r="C294" s="19">
        <v>45443</v>
      </c>
      <c r="D294" s="25">
        <v>124.55</v>
      </c>
      <c r="E294" s="25">
        <v>211.18</v>
      </c>
      <c r="F294" s="25">
        <v>221.29</v>
      </c>
      <c r="G294" s="25">
        <v>334.87</v>
      </c>
      <c r="H294" s="25">
        <v>52.99</v>
      </c>
      <c r="I294" s="25">
        <v>109.633</v>
      </c>
      <c r="J294" s="25">
        <v>281.67</v>
      </c>
      <c r="O294" s="25">
        <v>5277.5073452655834</v>
      </c>
    </row>
    <row r="295" spans="3:15">
      <c r="C295" s="19">
        <v>45443</v>
      </c>
      <c r="D295" s="25">
        <v>124.55</v>
      </c>
      <c r="E295" s="25">
        <v>211.18</v>
      </c>
      <c r="F295" s="25">
        <v>221.29</v>
      </c>
      <c r="G295" s="25">
        <v>334.87</v>
      </c>
      <c r="H295" s="25">
        <v>52.99</v>
      </c>
      <c r="I295" s="25">
        <v>109.633</v>
      </c>
      <c r="J295" s="25">
        <v>281.67</v>
      </c>
      <c r="O295" s="25">
        <v>5277.5073452655834</v>
      </c>
    </row>
    <row r="296" spans="3:15">
      <c r="C296" s="19">
        <v>45443</v>
      </c>
      <c r="D296" s="25">
        <v>124.55</v>
      </c>
      <c r="E296" s="25">
        <v>211.18</v>
      </c>
      <c r="F296" s="25">
        <v>221.29</v>
      </c>
      <c r="G296" s="25">
        <v>334.87</v>
      </c>
      <c r="H296" s="25">
        <v>52.99</v>
      </c>
      <c r="I296" s="25">
        <v>109.633</v>
      </c>
      <c r="J296" s="25">
        <v>281.67</v>
      </c>
      <c r="O296" s="25">
        <v>5277.5073452655834</v>
      </c>
    </row>
    <row r="297" spans="3:15">
      <c r="C297" s="19">
        <v>45442</v>
      </c>
      <c r="D297" s="25">
        <v>122.25</v>
      </c>
      <c r="E297" s="25">
        <v>206.93</v>
      </c>
      <c r="F297" s="25">
        <v>215.46</v>
      </c>
      <c r="G297" s="25">
        <v>329.18</v>
      </c>
      <c r="H297" s="25">
        <v>51.34</v>
      </c>
      <c r="I297" s="25">
        <v>110.5</v>
      </c>
      <c r="J297" s="25">
        <v>281.73</v>
      </c>
      <c r="O297" s="25">
        <v>5235.4772615558049</v>
      </c>
    </row>
    <row r="298" spans="3:15">
      <c r="C298" s="19">
        <v>45441</v>
      </c>
      <c r="D298" s="25">
        <v>121.92</v>
      </c>
      <c r="E298" s="25">
        <v>203.15</v>
      </c>
      <c r="F298" s="25">
        <v>214.27</v>
      </c>
      <c r="G298" s="25">
        <v>325.91000000000003</v>
      </c>
      <c r="H298" s="25">
        <v>51.83</v>
      </c>
      <c r="I298" s="25">
        <v>114.825</v>
      </c>
      <c r="J298" s="25">
        <v>284.19</v>
      </c>
      <c r="O298" s="25">
        <v>5266.9493584791735</v>
      </c>
    </row>
    <row r="299" spans="3:15">
      <c r="C299" s="19">
        <v>45440</v>
      </c>
      <c r="D299" s="25">
        <v>125.85</v>
      </c>
      <c r="E299" s="25">
        <v>205.18</v>
      </c>
      <c r="F299" s="25">
        <v>215.37</v>
      </c>
      <c r="G299" s="25">
        <v>328.7</v>
      </c>
      <c r="H299" s="25">
        <v>50.64</v>
      </c>
      <c r="I299" s="25">
        <v>113.901</v>
      </c>
      <c r="J299" s="25">
        <v>288.2</v>
      </c>
      <c r="O299" s="25">
        <v>5306.0444746230924</v>
      </c>
    </row>
    <row r="300" spans="3:15">
      <c r="C300" s="19">
        <v>45436</v>
      </c>
      <c r="D300" s="25">
        <v>123.27</v>
      </c>
      <c r="E300" s="25">
        <v>203.91</v>
      </c>
      <c r="F300" s="25">
        <v>215.21</v>
      </c>
      <c r="G300" s="25">
        <v>325.10000000000002</v>
      </c>
      <c r="H300" s="25">
        <v>51.73</v>
      </c>
      <c r="I300" s="25">
        <v>106.46899999999999</v>
      </c>
      <c r="J300" s="25">
        <v>285.63</v>
      </c>
      <c r="O300" s="25">
        <v>5304.7176020309726</v>
      </c>
    </row>
    <row r="301" spans="3:15">
      <c r="C301" s="19">
        <v>45436</v>
      </c>
      <c r="D301" s="25">
        <v>123.27</v>
      </c>
      <c r="E301" s="25">
        <v>203.91</v>
      </c>
      <c r="F301" s="25">
        <v>215.21</v>
      </c>
      <c r="G301" s="25">
        <v>325.10000000000002</v>
      </c>
      <c r="H301" s="25">
        <v>51.73</v>
      </c>
      <c r="I301" s="25">
        <v>106.46899999999999</v>
      </c>
      <c r="J301" s="25">
        <v>285.63</v>
      </c>
      <c r="O301" s="25">
        <v>5304.7176020309726</v>
      </c>
    </row>
    <row r="302" spans="3:15">
      <c r="C302" s="19">
        <v>45436</v>
      </c>
      <c r="D302" s="25">
        <v>123.27</v>
      </c>
      <c r="E302" s="25">
        <v>203.91</v>
      </c>
      <c r="F302" s="25">
        <v>215.21</v>
      </c>
      <c r="G302" s="25">
        <v>325.10000000000002</v>
      </c>
      <c r="H302" s="25">
        <v>51.73</v>
      </c>
      <c r="I302" s="25">
        <v>106.46899999999999</v>
      </c>
      <c r="J302" s="25">
        <v>285.63</v>
      </c>
      <c r="O302" s="25">
        <v>5304.7176020309726</v>
      </c>
    </row>
    <row r="303" spans="3:15">
      <c r="C303" s="19">
        <v>45436</v>
      </c>
      <c r="D303" s="25">
        <v>123.27</v>
      </c>
      <c r="E303" s="25">
        <v>203.91</v>
      </c>
      <c r="F303" s="25">
        <v>215.21</v>
      </c>
      <c r="G303" s="25">
        <v>325.10000000000002</v>
      </c>
      <c r="H303" s="25">
        <v>51.73</v>
      </c>
      <c r="I303" s="25">
        <v>106.46899999999999</v>
      </c>
      <c r="J303" s="25">
        <v>285.63</v>
      </c>
      <c r="O303" s="25">
        <v>5304.7176020309726</v>
      </c>
    </row>
    <row r="304" spans="3:15">
      <c r="C304" s="19">
        <v>45435</v>
      </c>
      <c r="D304" s="25">
        <v>124.03</v>
      </c>
      <c r="E304" s="25">
        <v>203.18</v>
      </c>
      <c r="F304" s="25">
        <v>217.48</v>
      </c>
      <c r="G304" s="25">
        <v>326.89</v>
      </c>
      <c r="H304" s="25">
        <v>51.76</v>
      </c>
      <c r="I304" s="25">
        <v>103.79900000000001</v>
      </c>
      <c r="J304" s="25">
        <v>279.99</v>
      </c>
      <c r="O304" s="25">
        <v>5267.8380657021062</v>
      </c>
    </row>
    <row r="305" spans="3:15">
      <c r="C305" s="19">
        <v>45434</v>
      </c>
      <c r="D305" s="25">
        <v>126.05</v>
      </c>
      <c r="E305" s="25">
        <v>206.34</v>
      </c>
      <c r="F305" s="25">
        <v>221.13</v>
      </c>
      <c r="G305" s="25">
        <v>330.59</v>
      </c>
      <c r="H305" s="25">
        <v>52.42</v>
      </c>
      <c r="I305" s="25">
        <v>94.95</v>
      </c>
      <c r="J305" s="25">
        <v>284.87</v>
      </c>
      <c r="O305" s="25">
        <v>5307.0052226766975</v>
      </c>
    </row>
    <row r="306" spans="3:15">
      <c r="C306" s="19">
        <v>45433</v>
      </c>
      <c r="D306" s="25">
        <v>128.9</v>
      </c>
      <c r="E306" s="25">
        <v>209.38</v>
      </c>
      <c r="F306" s="25">
        <v>224.86</v>
      </c>
      <c r="G306" s="25">
        <v>336.15</v>
      </c>
      <c r="H306" s="25">
        <v>53.03</v>
      </c>
      <c r="I306" s="25">
        <v>95.385999999999996</v>
      </c>
      <c r="J306" s="25">
        <v>287.95</v>
      </c>
      <c r="O306" s="25">
        <v>5321.4120186800492</v>
      </c>
    </row>
    <row r="307" spans="3:15">
      <c r="C307" s="19">
        <v>45432</v>
      </c>
      <c r="D307" s="25">
        <v>129.86000000000001</v>
      </c>
      <c r="E307" s="25">
        <v>206.98</v>
      </c>
      <c r="F307" s="25">
        <v>229.17</v>
      </c>
      <c r="G307" s="25">
        <v>337.82</v>
      </c>
      <c r="H307" s="25">
        <v>54.62</v>
      </c>
      <c r="I307" s="25">
        <v>94.78</v>
      </c>
      <c r="J307" s="25">
        <v>292.02999999999997</v>
      </c>
      <c r="O307" s="25">
        <v>5308.1322665233156</v>
      </c>
    </row>
    <row r="308" spans="3:15">
      <c r="C308" s="19">
        <v>45429</v>
      </c>
      <c r="D308" s="25">
        <v>129.94</v>
      </c>
      <c r="E308" s="25">
        <v>209.22</v>
      </c>
      <c r="F308" s="25">
        <v>231.11</v>
      </c>
      <c r="G308" s="25">
        <v>344.21</v>
      </c>
      <c r="H308" s="25">
        <v>54.97</v>
      </c>
      <c r="I308" s="25">
        <v>92.478999999999999</v>
      </c>
      <c r="J308" s="25">
        <v>288.79000000000002</v>
      </c>
      <c r="O308" s="25">
        <v>5303.2696610133489</v>
      </c>
    </row>
    <row r="309" spans="3:15">
      <c r="C309" s="19">
        <v>45429</v>
      </c>
      <c r="D309" s="25">
        <v>129.94</v>
      </c>
      <c r="E309" s="25">
        <v>209.22</v>
      </c>
      <c r="F309" s="25">
        <v>231.11</v>
      </c>
      <c r="G309" s="25">
        <v>344.21</v>
      </c>
      <c r="H309" s="25">
        <v>54.97</v>
      </c>
      <c r="I309" s="25">
        <v>92.478999999999999</v>
      </c>
      <c r="J309" s="25">
        <v>288.79000000000002</v>
      </c>
      <c r="O309" s="25">
        <v>5303.2696610133489</v>
      </c>
    </row>
    <row r="310" spans="3:15">
      <c r="C310" s="19">
        <v>45429</v>
      </c>
      <c r="D310" s="25">
        <v>129.94</v>
      </c>
      <c r="E310" s="25">
        <v>209.22</v>
      </c>
      <c r="F310" s="25">
        <v>231.11</v>
      </c>
      <c r="G310" s="25">
        <v>344.21</v>
      </c>
      <c r="H310" s="25">
        <v>54.97</v>
      </c>
      <c r="I310" s="25">
        <v>92.478999999999999</v>
      </c>
      <c r="J310" s="25">
        <v>288.79000000000002</v>
      </c>
      <c r="O310" s="25">
        <v>5303.2696610133489</v>
      </c>
    </row>
    <row r="311" spans="3:15">
      <c r="C311" s="19">
        <v>45428</v>
      </c>
      <c r="D311" s="25">
        <v>127.92</v>
      </c>
      <c r="E311" s="25">
        <v>207.01</v>
      </c>
      <c r="F311" s="25">
        <v>232.26</v>
      </c>
      <c r="G311" s="25">
        <v>342.73</v>
      </c>
      <c r="H311" s="25">
        <v>54.78</v>
      </c>
      <c r="I311" s="25">
        <v>94.358999999999995</v>
      </c>
      <c r="J311" s="25">
        <v>290.44</v>
      </c>
      <c r="O311" s="25">
        <v>5297.0984545693382</v>
      </c>
    </row>
    <row r="312" spans="3:15">
      <c r="C312" s="19">
        <v>45427</v>
      </c>
      <c r="D312" s="25">
        <v>129.09</v>
      </c>
      <c r="E312" s="25">
        <v>209.25</v>
      </c>
      <c r="F312" s="25">
        <v>236.08</v>
      </c>
      <c r="G312" s="25">
        <v>348.67</v>
      </c>
      <c r="H312" s="25">
        <v>54.96</v>
      </c>
      <c r="I312" s="25">
        <v>94.63</v>
      </c>
      <c r="J312" s="25">
        <v>293.95</v>
      </c>
      <c r="O312" s="25">
        <v>5308.1495922095846</v>
      </c>
    </row>
    <row r="313" spans="3:15">
      <c r="C313" s="19">
        <v>45426</v>
      </c>
      <c r="D313" s="25">
        <v>129.43</v>
      </c>
      <c r="E313" s="25">
        <v>213.67</v>
      </c>
      <c r="F313" s="25">
        <v>231.58</v>
      </c>
      <c r="G313" s="25">
        <v>340.5</v>
      </c>
      <c r="H313" s="25">
        <v>55.09</v>
      </c>
      <c r="I313" s="25">
        <v>91.355999999999995</v>
      </c>
      <c r="J313" s="25">
        <v>296.45999999999998</v>
      </c>
      <c r="O313" s="25">
        <v>5246.6805184335681</v>
      </c>
    </row>
    <row r="314" spans="3:15">
      <c r="C314" s="19">
        <v>45425</v>
      </c>
      <c r="D314" s="25">
        <v>129.4</v>
      </c>
      <c r="E314" s="25">
        <v>212.41</v>
      </c>
      <c r="F314" s="25">
        <v>232.98</v>
      </c>
      <c r="G314" s="25">
        <v>340.96</v>
      </c>
      <c r="H314" s="25">
        <v>54.4</v>
      </c>
      <c r="I314" s="25">
        <v>90.399000000000001</v>
      </c>
      <c r="J314" s="25">
        <v>300.23</v>
      </c>
      <c r="O314" s="25">
        <v>5221.415635080074</v>
      </c>
    </row>
    <row r="315" spans="3:15">
      <c r="C315" s="19">
        <v>45422</v>
      </c>
      <c r="D315" s="25">
        <v>130.1</v>
      </c>
      <c r="E315" s="25">
        <v>215.76</v>
      </c>
      <c r="F315" s="25">
        <v>235.03</v>
      </c>
      <c r="G315" s="25">
        <v>346.43</v>
      </c>
      <c r="H315" s="25">
        <v>52.72</v>
      </c>
      <c r="I315" s="25">
        <v>89.878</v>
      </c>
      <c r="J315" s="25">
        <v>303.43</v>
      </c>
      <c r="O315" s="25">
        <v>5222.6753657485215</v>
      </c>
    </row>
    <row r="316" spans="3:15">
      <c r="C316" s="19">
        <v>45422</v>
      </c>
      <c r="D316" s="25">
        <v>130.1</v>
      </c>
      <c r="E316" s="25">
        <v>215.76</v>
      </c>
      <c r="F316" s="25">
        <v>235.03</v>
      </c>
      <c r="G316" s="25">
        <v>346.43</v>
      </c>
      <c r="H316" s="25">
        <v>52.72</v>
      </c>
      <c r="I316" s="25">
        <v>89.878</v>
      </c>
      <c r="J316" s="25">
        <v>303.43</v>
      </c>
      <c r="O316" s="25">
        <v>5222.6753657485215</v>
      </c>
    </row>
    <row r="317" spans="3:15">
      <c r="C317" s="19">
        <v>45422</v>
      </c>
      <c r="D317" s="25">
        <v>130.1</v>
      </c>
      <c r="E317" s="25">
        <v>215.76</v>
      </c>
      <c r="F317" s="25">
        <v>235.03</v>
      </c>
      <c r="G317" s="25">
        <v>346.43</v>
      </c>
      <c r="H317" s="25">
        <v>52.72</v>
      </c>
      <c r="I317" s="25">
        <v>89.878</v>
      </c>
      <c r="J317" s="25">
        <v>303.43</v>
      </c>
      <c r="O317" s="25">
        <v>5222.6753657485215</v>
      </c>
    </row>
    <row r="318" spans="3:15">
      <c r="C318" s="19">
        <v>45421</v>
      </c>
      <c r="D318" s="25">
        <v>130.56</v>
      </c>
      <c r="E318" s="25">
        <v>213.72</v>
      </c>
      <c r="F318" s="25">
        <v>236.13</v>
      </c>
      <c r="G318" s="25">
        <v>347.44</v>
      </c>
      <c r="H318" s="25">
        <v>52.63</v>
      </c>
      <c r="I318" s="25">
        <v>88.747</v>
      </c>
      <c r="J318" s="25">
        <v>309.08999999999997</v>
      </c>
      <c r="O318" s="25">
        <v>5214.0814252262471</v>
      </c>
    </row>
    <row r="319" spans="3:15">
      <c r="C319" s="19">
        <v>45420</v>
      </c>
      <c r="D319" s="25">
        <v>129.83000000000001</v>
      </c>
      <c r="E319" s="25">
        <v>215.9</v>
      </c>
      <c r="F319" s="25">
        <v>232.07</v>
      </c>
      <c r="G319" s="25">
        <v>338.83</v>
      </c>
      <c r="H319" s="25">
        <v>53.02</v>
      </c>
      <c r="I319" s="25">
        <v>90.412000000000006</v>
      </c>
      <c r="J319" s="25">
        <v>311.86</v>
      </c>
      <c r="O319" s="25">
        <v>5187.670737549618</v>
      </c>
    </row>
    <row r="320" spans="3:15">
      <c r="C320" s="19">
        <v>45419</v>
      </c>
      <c r="D320" s="25">
        <v>130.26</v>
      </c>
      <c r="E320" s="25">
        <v>215.46</v>
      </c>
      <c r="F320" s="25">
        <v>231.46</v>
      </c>
      <c r="G320" s="25">
        <v>340.69</v>
      </c>
      <c r="H320" s="25">
        <v>52.69</v>
      </c>
      <c r="I320" s="25">
        <v>90.554000000000002</v>
      </c>
      <c r="J320" s="25">
        <v>312.73</v>
      </c>
      <c r="O320" s="25">
        <v>5187.6978617447812</v>
      </c>
    </row>
    <row r="321" spans="3:15">
      <c r="C321" s="19">
        <v>45418</v>
      </c>
      <c r="D321" s="25">
        <v>130.47999999999999</v>
      </c>
      <c r="E321" s="25">
        <v>215.51</v>
      </c>
      <c r="F321" s="25">
        <v>231.7</v>
      </c>
      <c r="G321" s="25">
        <v>342.29</v>
      </c>
      <c r="H321" s="25">
        <v>53.97</v>
      </c>
      <c r="I321" s="25">
        <v>92.14</v>
      </c>
      <c r="J321" s="25">
        <v>327.64</v>
      </c>
      <c r="O321" s="25">
        <v>5180.7406917738326</v>
      </c>
    </row>
    <row r="322" spans="3:15">
      <c r="C322" s="19">
        <v>45415</v>
      </c>
      <c r="D322" s="25">
        <v>130.02000000000001</v>
      </c>
      <c r="E322" s="25">
        <v>208.72</v>
      </c>
      <c r="F322" s="25">
        <v>232.13</v>
      </c>
      <c r="G322" s="25">
        <v>342.85</v>
      </c>
      <c r="H322" s="25">
        <v>51.65</v>
      </c>
      <c r="I322" s="25">
        <v>88.789000000000001</v>
      </c>
      <c r="J322" s="25">
        <v>318.55</v>
      </c>
      <c r="O322" s="25">
        <v>5127.7866265809262</v>
      </c>
    </row>
    <row r="323" spans="3:15">
      <c r="C323" s="19">
        <v>45415</v>
      </c>
      <c r="D323" s="25">
        <v>130.02000000000001</v>
      </c>
      <c r="E323" s="25">
        <v>208.72</v>
      </c>
      <c r="F323" s="25">
        <v>232.13</v>
      </c>
      <c r="G323" s="25">
        <v>342.85</v>
      </c>
      <c r="H323" s="25">
        <v>51.65</v>
      </c>
      <c r="I323" s="25">
        <v>88.789000000000001</v>
      </c>
      <c r="J323" s="25">
        <v>318.55</v>
      </c>
      <c r="O323" s="25">
        <v>5127.7866265809262</v>
      </c>
    </row>
    <row r="324" spans="3:15">
      <c r="C324" s="19">
        <v>45415</v>
      </c>
      <c r="D324" s="25">
        <v>130.02000000000001</v>
      </c>
      <c r="E324" s="25">
        <v>208.72</v>
      </c>
      <c r="F324" s="25">
        <v>232.13</v>
      </c>
      <c r="G324" s="25">
        <v>342.85</v>
      </c>
      <c r="H324" s="25">
        <v>51.65</v>
      </c>
      <c r="I324" s="25">
        <v>88.789000000000001</v>
      </c>
      <c r="J324" s="25">
        <v>318.55</v>
      </c>
      <c r="O324" s="25">
        <v>5127.7866265809262</v>
      </c>
    </row>
    <row r="325" spans="3:15">
      <c r="C325" s="19">
        <v>45414</v>
      </c>
      <c r="D325" s="25">
        <v>131.80000000000001</v>
      </c>
      <c r="E325" s="25">
        <v>209.03</v>
      </c>
      <c r="F325" s="25">
        <v>229.58</v>
      </c>
      <c r="G325" s="25">
        <v>335.53</v>
      </c>
      <c r="H325" s="25">
        <v>51.68</v>
      </c>
      <c r="I325" s="25">
        <v>85.816999999999993</v>
      </c>
      <c r="J325" s="25">
        <v>316.75</v>
      </c>
      <c r="O325" s="25">
        <v>5064.1952700812617</v>
      </c>
    </row>
    <row r="326" spans="3:15">
      <c r="C326" s="19">
        <v>45413</v>
      </c>
      <c r="D326" s="25">
        <v>129.94999999999999</v>
      </c>
      <c r="E326" s="25">
        <v>211.8</v>
      </c>
      <c r="F326" s="25">
        <v>227.52</v>
      </c>
      <c r="G326" s="25">
        <v>331.97</v>
      </c>
      <c r="H326" s="25">
        <v>50.67</v>
      </c>
      <c r="I326" s="25">
        <v>83.040999999999997</v>
      </c>
      <c r="J326" s="25">
        <v>311.57</v>
      </c>
      <c r="O326" s="25">
        <v>5018.3850004034366</v>
      </c>
    </row>
    <row r="327" spans="3:15">
      <c r="C327" s="19">
        <v>45412</v>
      </c>
      <c r="D327" s="25">
        <v>132.13</v>
      </c>
      <c r="E327" s="25">
        <v>208.25</v>
      </c>
      <c r="F327" s="25">
        <v>227.99</v>
      </c>
      <c r="G327" s="25">
        <v>334.22</v>
      </c>
      <c r="H327" s="25">
        <v>51.46</v>
      </c>
      <c r="I327" s="25">
        <v>86.402000000000001</v>
      </c>
      <c r="J327" s="25">
        <v>313.66000000000003</v>
      </c>
      <c r="O327" s="25">
        <v>5035.6916784595214</v>
      </c>
    </row>
    <row r="328" spans="3:15">
      <c r="C328" s="19">
        <v>45411</v>
      </c>
      <c r="D328" s="25">
        <v>136.25</v>
      </c>
      <c r="E328" s="25">
        <v>206.67</v>
      </c>
      <c r="F328" s="25">
        <v>230.94</v>
      </c>
      <c r="G328" s="25">
        <v>336.8</v>
      </c>
      <c r="H328" s="25">
        <v>52.97</v>
      </c>
      <c r="I328" s="25">
        <v>87.757000000000005</v>
      </c>
      <c r="J328" s="25">
        <v>313.3</v>
      </c>
      <c r="O328" s="25">
        <v>5116.1675577642709</v>
      </c>
    </row>
    <row r="329" spans="3:15">
      <c r="C329" s="19">
        <v>45408</v>
      </c>
      <c r="D329" s="25">
        <v>135.69999999999999</v>
      </c>
      <c r="E329" s="25">
        <v>208.03</v>
      </c>
      <c r="F329" s="25">
        <v>229.87</v>
      </c>
      <c r="G329" s="25">
        <v>335.09</v>
      </c>
      <c r="H329" s="25">
        <v>52.84</v>
      </c>
      <c r="I329" s="25">
        <v>87.734999999999999</v>
      </c>
      <c r="J329" s="25">
        <v>308.23</v>
      </c>
      <c r="O329" s="25">
        <v>5099.9624508582201</v>
      </c>
    </row>
    <row r="330" spans="3:15">
      <c r="C330" s="19">
        <v>45408</v>
      </c>
      <c r="D330" s="25">
        <v>135.69999999999999</v>
      </c>
      <c r="E330" s="25">
        <v>208.03</v>
      </c>
      <c r="F330" s="25">
        <v>229.87</v>
      </c>
      <c r="G330" s="25">
        <v>335.09</v>
      </c>
      <c r="H330" s="25">
        <v>52.84</v>
      </c>
      <c r="I330" s="25">
        <v>87.734999999999999</v>
      </c>
      <c r="J330" s="25">
        <v>308.23</v>
      </c>
      <c r="O330" s="25">
        <v>5099.9624508582201</v>
      </c>
    </row>
    <row r="331" spans="3:15">
      <c r="C331" s="19">
        <v>45408</v>
      </c>
      <c r="D331" s="25">
        <v>135.69999999999999</v>
      </c>
      <c r="E331" s="25">
        <v>208.03</v>
      </c>
      <c r="F331" s="25">
        <v>229.87</v>
      </c>
      <c r="G331" s="25">
        <v>335.09</v>
      </c>
      <c r="H331" s="25">
        <v>52.84</v>
      </c>
      <c r="I331" s="25">
        <v>87.734999999999999</v>
      </c>
      <c r="J331" s="25">
        <v>308.23</v>
      </c>
      <c r="O331" s="25">
        <v>5099.9624508582201</v>
      </c>
    </row>
    <row r="332" spans="3:15">
      <c r="C332" s="19">
        <v>45407</v>
      </c>
      <c r="D332" s="25">
        <v>135.36000000000001</v>
      </c>
      <c r="E332" s="25">
        <v>210.07</v>
      </c>
      <c r="F332" s="25">
        <v>229.96</v>
      </c>
      <c r="G332" s="25">
        <v>331.98</v>
      </c>
      <c r="H332" s="25">
        <v>53.51</v>
      </c>
      <c r="I332" s="25">
        <v>82.632000000000005</v>
      </c>
      <c r="J332" s="25">
        <v>306.24</v>
      </c>
      <c r="O332" s="25">
        <v>5048.4157118818266</v>
      </c>
    </row>
    <row r="333" spans="3:15">
      <c r="C333" s="19">
        <v>45406</v>
      </c>
      <c r="D333" s="25">
        <v>135.6</v>
      </c>
      <c r="E333" s="25">
        <v>212.2</v>
      </c>
      <c r="F333" s="25">
        <v>230.29</v>
      </c>
      <c r="G333" s="25">
        <v>333.01</v>
      </c>
      <c r="H333" s="25">
        <v>52.67</v>
      </c>
      <c r="I333" s="25">
        <v>79.677000000000007</v>
      </c>
      <c r="J333" s="25">
        <v>302.41000000000003</v>
      </c>
      <c r="O333" s="25">
        <v>5071.6284712286242</v>
      </c>
    </row>
    <row r="334" spans="3:15">
      <c r="C334" s="19">
        <v>45405</v>
      </c>
      <c r="D334" s="25">
        <v>134.80000000000001</v>
      </c>
      <c r="E334" s="25">
        <v>214.02</v>
      </c>
      <c r="F334" s="25">
        <v>233.56</v>
      </c>
      <c r="G334" s="25">
        <v>339</v>
      </c>
      <c r="H334" s="25">
        <v>54.03</v>
      </c>
      <c r="I334" s="25">
        <v>82.423000000000002</v>
      </c>
      <c r="J334" s="25">
        <v>301.56</v>
      </c>
      <c r="O334" s="25">
        <v>5070.5512270472764</v>
      </c>
    </row>
    <row r="335" spans="3:15">
      <c r="C335" s="19">
        <v>45404</v>
      </c>
      <c r="D335" s="25">
        <v>133.9</v>
      </c>
      <c r="E335" s="25">
        <v>213</v>
      </c>
      <c r="F335" s="25">
        <v>231.23</v>
      </c>
      <c r="G335" s="25">
        <v>336.11</v>
      </c>
      <c r="H335" s="25">
        <v>53.94</v>
      </c>
      <c r="I335" s="25">
        <v>79.518000000000001</v>
      </c>
      <c r="J335" s="25">
        <v>293.8</v>
      </c>
      <c r="O335" s="25">
        <v>5010.6046445485172</v>
      </c>
    </row>
    <row r="336" spans="3:15">
      <c r="C336" s="19">
        <v>45401</v>
      </c>
      <c r="D336" s="25">
        <v>133.16999999999999</v>
      </c>
      <c r="E336" s="25">
        <v>214.69</v>
      </c>
      <c r="F336" s="25">
        <v>230.24</v>
      </c>
      <c r="G336" s="25">
        <v>335.36</v>
      </c>
      <c r="H336" s="25">
        <v>51.38</v>
      </c>
      <c r="I336" s="25">
        <v>76.2</v>
      </c>
      <c r="J336" s="25">
        <v>293.60500000000002</v>
      </c>
      <c r="O336" s="25">
        <v>4967.2348955350662</v>
      </c>
    </row>
    <row r="337" spans="3:15">
      <c r="C337" s="19">
        <v>45401</v>
      </c>
      <c r="D337" s="25">
        <v>133.16999999999999</v>
      </c>
      <c r="E337" s="25">
        <v>214.69</v>
      </c>
      <c r="F337" s="25">
        <v>230.24</v>
      </c>
      <c r="G337" s="25">
        <v>335.36</v>
      </c>
      <c r="H337" s="25">
        <v>51.38</v>
      </c>
      <c r="I337" s="25">
        <v>76.2</v>
      </c>
      <c r="J337" s="25">
        <v>293.60500000000002</v>
      </c>
      <c r="O337" s="25">
        <v>4967.2348955350662</v>
      </c>
    </row>
    <row r="338" spans="3:15">
      <c r="C338" s="19">
        <v>45401</v>
      </c>
      <c r="D338" s="25">
        <v>133.16999999999999</v>
      </c>
      <c r="E338" s="25">
        <v>214.69</v>
      </c>
      <c r="F338" s="25">
        <v>230.24</v>
      </c>
      <c r="G338" s="25">
        <v>335.36</v>
      </c>
      <c r="H338" s="25">
        <v>51.38</v>
      </c>
      <c r="I338" s="25">
        <v>76.2</v>
      </c>
      <c r="J338" s="25">
        <v>293.60500000000002</v>
      </c>
      <c r="O338" s="25">
        <v>4967.2348955350662</v>
      </c>
    </row>
    <row r="339" spans="3:15">
      <c r="C339" s="19">
        <v>45400</v>
      </c>
      <c r="D339" s="25">
        <v>131.76</v>
      </c>
      <c r="E339" s="25">
        <v>209.75</v>
      </c>
      <c r="F339" s="25">
        <v>228.79</v>
      </c>
      <c r="G339" s="25">
        <v>332.89</v>
      </c>
      <c r="H339" s="25">
        <v>51.42</v>
      </c>
      <c r="I339" s="25">
        <v>84.671000000000006</v>
      </c>
      <c r="J339" s="25">
        <v>297.58999999999997</v>
      </c>
      <c r="O339" s="25">
        <v>5011.1227546139689</v>
      </c>
    </row>
    <row r="340" spans="3:15">
      <c r="C340" s="19">
        <v>45399</v>
      </c>
      <c r="D340" s="25">
        <v>132.4</v>
      </c>
      <c r="E340" s="25">
        <v>209.12</v>
      </c>
      <c r="F340" s="25">
        <v>228.86</v>
      </c>
      <c r="G340" s="25">
        <v>332.83</v>
      </c>
      <c r="H340" s="25">
        <v>48.74</v>
      </c>
      <c r="I340" s="25">
        <v>84.034999999999997</v>
      </c>
      <c r="J340" s="25">
        <v>299.82</v>
      </c>
      <c r="O340" s="25">
        <v>5022.2080384481606</v>
      </c>
    </row>
    <row r="341" spans="3:15">
      <c r="C341" s="19">
        <v>45398</v>
      </c>
      <c r="D341" s="25">
        <v>132.96</v>
      </c>
      <c r="E341" s="25">
        <v>208.35</v>
      </c>
      <c r="F341" s="25">
        <v>228.35</v>
      </c>
      <c r="G341" s="25">
        <v>334.83</v>
      </c>
      <c r="H341" s="25">
        <v>41.5</v>
      </c>
      <c r="I341" s="25">
        <v>87.415000000000006</v>
      </c>
      <c r="J341" s="25">
        <v>300.31</v>
      </c>
      <c r="O341" s="25">
        <v>5051.4139452405643</v>
      </c>
    </row>
    <row r="342" spans="3:15">
      <c r="C342" s="19">
        <v>45397</v>
      </c>
      <c r="D342" s="25">
        <v>132.38999999999999</v>
      </c>
      <c r="E342" s="25">
        <v>206.59</v>
      </c>
      <c r="F342" s="25">
        <v>230.01</v>
      </c>
      <c r="G342" s="25">
        <v>337.93</v>
      </c>
      <c r="H342" s="25">
        <v>41.04</v>
      </c>
      <c r="I342" s="25">
        <v>86.001000000000005</v>
      </c>
      <c r="J342" s="25">
        <v>303.31</v>
      </c>
      <c r="O342" s="25">
        <v>5061.8155254482899</v>
      </c>
    </row>
    <row r="343" spans="3:15">
      <c r="C343" s="19">
        <v>45394</v>
      </c>
      <c r="D343" s="25">
        <v>135.29</v>
      </c>
      <c r="E343" s="25">
        <v>203.9</v>
      </c>
      <c r="F343" s="25">
        <v>232.05</v>
      </c>
      <c r="G343" s="25">
        <v>342.87</v>
      </c>
      <c r="H343" s="25">
        <v>41.8</v>
      </c>
      <c r="I343" s="25">
        <v>88.186000000000007</v>
      </c>
      <c r="J343" s="25">
        <v>310.81</v>
      </c>
      <c r="O343" s="25">
        <v>5123.4068221088464</v>
      </c>
    </row>
    <row r="344" spans="3:15">
      <c r="C344" s="19">
        <v>45394</v>
      </c>
      <c r="D344" s="25">
        <v>135.29</v>
      </c>
      <c r="E344" s="25">
        <v>203.9</v>
      </c>
      <c r="F344" s="25">
        <v>232.05</v>
      </c>
      <c r="G344" s="25">
        <v>342.87</v>
      </c>
      <c r="H344" s="25">
        <v>41.8</v>
      </c>
      <c r="I344" s="25">
        <v>88.186000000000007</v>
      </c>
      <c r="J344" s="25">
        <v>310.81</v>
      </c>
      <c r="O344" s="25">
        <v>5123.4068221088464</v>
      </c>
    </row>
    <row r="345" spans="3:15">
      <c r="C345" s="19">
        <v>45394</v>
      </c>
      <c r="D345" s="25">
        <v>135.29</v>
      </c>
      <c r="E345" s="25">
        <v>203.9</v>
      </c>
      <c r="F345" s="25">
        <v>232.05</v>
      </c>
      <c r="G345" s="25">
        <v>342.87</v>
      </c>
      <c r="H345" s="25">
        <v>41.8</v>
      </c>
      <c r="I345" s="25">
        <v>88.186000000000007</v>
      </c>
      <c r="J345" s="25">
        <v>310.81</v>
      </c>
      <c r="O345" s="25">
        <v>5123.4068221088464</v>
      </c>
    </row>
    <row r="346" spans="3:15">
      <c r="C346" s="19">
        <v>45393</v>
      </c>
      <c r="D346" s="25">
        <v>137.27000000000001</v>
      </c>
      <c r="E346" s="25">
        <v>202.26</v>
      </c>
      <c r="F346" s="25">
        <v>235.44</v>
      </c>
      <c r="G346" s="25">
        <v>347.37</v>
      </c>
      <c r="H346" s="25">
        <v>43.04</v>
      </c>
      <c r="I346" s="25">
        <v>90.616</v>
      </c>
      <c r="J346" s="25">
        <v>324.08999999999997</v>
      </c>
      <c r="O346" s="25">
        <v>5199.0567729857221</v>
      </c>
    </row>
    <row r="347" spans="3:15">
      <c r="C347" s="19">
        <v>45392</v>
      </c>
      <c r="D347" s="25">
        <v>137.94999999999999</v>
      </c>
      <c r="E347" s="25">
        <v>206.15</v>
      </c>
      <c r="F347" s="25">
        <v>237.16</v>
      </c>
      <c r="G347" s="25">
        <v>350.56</v>
      </c>
      <c r="H347" s="25">
        <v>42.37</v>
      </c>
      <c r="I347" s="25">
        <v>87.039000000000001</v>
      </c>
      <c r="J347" s="25">
        <v>318.26</v>
      </c>
      <c r="O347" s="25">
        <v>5160.6397866004309</v>
      </c>
    </row>
    <row r="348" spans="3:15">
      <c r="C348" s="19">
        <v>45391</v>
      </c>
      <c r="D348" s="25">
        <v>137.06</v>
      </c>
      <c r="E348" s="25">
        <v>204.81</v>
      </c>
      <c r="F348" s="25">
        <v>244.39</v>
      </c>
      <c r="G348" s="25">
        <v>361.42</v>
      </c>
      <c r="H348" s="25">
        <v>43.44</v>
      </c>
      <c r="I348" s="25">
        <v>85.353999999999999</v>
      </c>
      <c r="J348" s="25">
        <v>311.27</v>
      </c>
      <c r="O348" s="25">
        <v>5209.9108373773934</v>
      </c>
    </row>
    <row r="349" spans="3:15">
      <c r="C349" s="19">
        <v>45390</v>
      </c>
      <c r="D349" s="25">
        <v>135.44999999999999</v>
      </c>
      <c r="E349" s="25">
        <v>210.39</v>
      </c>
      <c r="F349" s="25">
        <v>242.59</v>
      </c>
      <c r="G349" s="25">
        <v>362.05</v>
      </c>
      <c r="H349" s="25">
        <v>43.31</v>
      </c>
      <c r="I349" s="25">
        <v>87.132999999999996</v>
      </c>
      <c r="J349" s="25">
        <v>311.20999999999998</v>
      </c>
      <c r="O349" s="25">
        <v>5202.3919297952089</v>
      </c>
    </row>
    <row r="350" spans="3:15">
      <c r="C350" s="19">
        <v>45387</v>
      </c>
      <c r="D350" s="25">
        <v>135.94</v>
      </c>
      <c r="E350" s="25">
        <v>211</v>
      </c>
      <c r="F350" s="25">
        <v>239.32</v>
      </c>
      <c r="G350" s="25">
        <v>357.87</v>
      </c>
      <c r="H350" s="25">
        <v>43.19</v>
      </c>
      <c r="I350" s="25">
        <v>88.007999999999996</v>
      </c>
      <c r="J350" s="25">
        <v>309.89999999999998</v>
      </c>
      <c r="O350" s="25">
        <v>5204.3351372246871</v>
      </c>
    </row>
    <row r="351" spans="3:15">
      <c r="C351" s="19">
        <v>45387</v>
      </c>
      <c r="D351" s="25">
        <v>135.94</v>
      </c>
      <c r="E351" s="25">
        <v>211</v>
      </c>
      <c r="F351" s="25">
        <v>239.32</v>
      </c>
      <c r="G351" s="25">
        <v>357.87</v>
      </c>
      <c r="H351" s="25">
        <v>43.19</v>
      </c>
      <c r="I351" s="25">
        <v>88.007999999999996</v>
      </c>
      <c r="J351" s="25">
        <v>309.89999999999998</v>
      </c>
      <c r="O351" s="25">
        <v>5204.3351372246871</v>
      </c>
    </row>
    <row r="352" spans="3:15">
      <c r="C352" s="19">
        <v>45387</v>
      </c>
      <c r="D352" s="25">
        <v>135.94</v>
      </c>
      <c r="E352" s="25">
        <v>211</v>
      </c>
      <c r="F352" s="25">
        <v>239.32</v>
      </c>
      <c r="G352" s="25">
        <v>357.87</v>
      </c>
      <c r="H352" s="25">
        <v>43.19</v>
      </c>
      <c r="I352" s="25">
        <v>88.007999999999996</v>
      </c>
      <c r="J352" s="25">
        <v>309.89999999999998</v>
      </c>
      <c r="O352" s="25">
        <v>5204.3351372246871</v>
      </c>
    </row>
    <row r="353" spans="3:15">
      <c r="C353" s="19">
        <v>45386</v>
      </c>
      <c r="D353" s="25">
        <v>134.03</v>
      </c>
      <c r="E353" s="25">
        <v>209.24</v>
      </c>
      <c r="F353" s="25">
        <v>238.01</v>
      </c>
      <c r="G353" s="25">
        <v>357.68</v>
      </c>
      <c r="H353" s="25">
        <v>43.22</v>
      </c>
      <c r="I353" s="25">
        <v>85.905000000000001</v>
      </c>
      <c r="J353" s="25">
        <v>306.83</v>
      </c>
      <c r="O353" s="25">
        <v>5147.2089803954259</v>
      </c>
    </row>
    <row r="354" spans="3:15">
      <c r="C354" s="19">
        <v>45385</v>
      </c>
      <c r="D354" s="25">
        <v>133.78</v>
      </c>
      <c r="E354" s="25">
        <v>210.77</v>
      </c>
      <c r="F354" s="25">
        <v>240.7</v>
      </c>
      <c r="G354" s="25">
        <v>359.9</v>
      </c>
      <c r="H354" s="25">
        <v>44.62</v>
      </c>
      <c r="I354" s="25">
        <v>88.963999999999999</v>
      </c>
      <c r="J354" s="25">
        <v>309.10000000000002</v>
      </c>
      <c r="O354" s="25">
        <v>5211.4860910525194</v>
      </c>
    </row>
    <row r="355" spans="3:15">
      <c r="C355" s="19">
        <v>45384</v>
      </c>
      <c r="D355" s="25">
        <v>132.24</v>
      </c>
      <c r="E355" s="25">
        <v>210.03</v>
      </c>
      <c r="F355" s="25">
        <v>244.45</v>
      </c>
      <c r="G355" s="25">
        <v>363</v>
      </c>
      <c r="H355" s="25">
        <v>45.65</v>
      </c>
      <c r="I355" s="25">
        <v>89.451999999999998</v>
      </c>
      <c r="J355" s="25">
        <v>309.36</v>
      </c>
      <c r="O355" s="25">
        <v>5205.8110863120937</v>
      </c>
    </row>
    <row r="356" spans="3:15">
      <c r="C356" s="19">
        <v>45383</v>
      </c>
      <c r="D356" s="25">
        <v>129.76</v>
      </c>
      <c r="E356" s="25">
        <v>209.95</v>
      </c>
      <c r="F356" s="25">
        <v>249.28</v>
      </c>
      <c r="G356" s="25">
        <v>368.03</v>
      </c>
      <c r="H356" s="25">
        <v>47.35</v>
      </c>
      <c r="I356" s="25">
        <v>90.363</v>
      </c>
      <c r="J356" s="25">
        <v>311.37</v>
      </c>
      <c r="O356" s="25">
        <v>5243.7729469946889</v>
      </c>
    </row>
    <row r="357" spans="3:15">
      <c r="C357" s="19">
        <v>45379</v>
      </c>
      <c r="D357" s="25">
        <v>127.84</v>
      </c>
      <c r="E357" s="25">
        <v>206.82</v>
      </c>
      <c r="F357" s="25">
        <v>254.73</v>
      </c>
      <c r="G357" s="25">
        <v>383.6</v>
      </c>
      <c r="H357" s="25">
        <v>47.88</v>
      </c>
      <c r="I357" s="25">
        <v>90.355999999999995</v>
      </c>
      <c r="J357" s="25">
        <v>312.88</v>
      </c>
      <c r="O357" s="25">
        <v>5254.3544012624097</v>
      </c>
    </row>
    <row r="358" spans="3:15">
      <c r="C358" s="19">
        <v>45379</v>
      </c>
      <c r="D358" s="25">
        <v>127.84</v>
      </c>
      <c r="E358" s="25">
        <v>206.82</v>
      </c>
      <c r="F358" s="25">
        <v>254.73</v>
      </c>
      <c r="G358" s="25">
        <v>383.6</v>
      </c>
      <c r="H358" s="25">
        <v>47.88</v>
      </c>
      <c r="I358" s="25">
        <v>90.355999999999995</v>
      </c>
      <c r="J358" s="25">
        <v>312.88</v>
      </c>
      <c r="O358" s="25">
        <v>5254.3544012624097</v>
      </c>
    </row>
    <row r="359" spans="3:15">
      <c r="C359" s="19">
        <v>45379</v>
      </c>
      <c r="D359" s="25">
        <v>127.84</v>
      </c>
      <c r="E359" s="25">
        <v>206.82</v>
      </c>
      <c r="F359" s="25">
        <v>254.73</v>
      </c>
      <c r="G359" s="25">
        <v>383.6</v>
      </c>
      <c r="H359" s="25">
        <v>47.88</v>
      </c>
      <c r="I359" s="25">
        <v>90.355999999999995</v>
      </c>
      <c r="J359" s="25">
        <v>312.88</v>
      </c>
      <c r="O359" s="25">
        <v>5254.3544012624097</v>
      </c>
    </row>
    <row r="360" spans="3:15">
      <c r="C360" s="19">
        <v>45379</v>
      </c>
      <c r="D360" s="25">
        <v>127.84</v>
      </c>
      <c r="E360" s="25">
        <v>206.82</v>
      </c>
      <c r="F360" s="25">
        <v>254.73</v>
      </c>
      <c r="G360" s="25">
        <v>383.6</v>
      </c>
      <c r="H360" s="25">
        <v>47.88</v>
      </c>
      <c r="I360" s="25">
        <v>90.355999999999995</v>
      </c>
      <c r="J360" s="25">
        <v>312.88</v>
      </c>
      <c r="O360" s="25">
        <v>5254.3544012624097</v>
      </c>
    </row>
    <row r="361" spans="3:15">
      <c r="C361" s="19">
        <v>45378</v>
      </c>
      <c r="D361" s="25">
        <v>126.39</v>
      </c>
      <c r="E361" s="25">
        <v>206.15</v>
      </c>
      <c r="F361" s="25">
        <v>253.33</v>
      </c>
      <c r="G361" s="25">
        <v>385.89</v>
      </c>
      <c r="H361" s="25">
        <v>47.24</v>
      </c>
      <c r="I361" s="25">
        <v>90.25</v>
      </c>
      <c r="J361" s="25">
        <v>315.64</v>
      </c>
      <c r="O361" s="25">
        <v>5248.4931328915573</v>
      </c>
    </row>
    <row r="362" spans="3:15">
      <c r="C362" s="19">
        <v>45377</v>
      </c>
      <c r="D362" s="25">
        <v>125.78</v>
      </c>
      <c r="E362" s="25">
        <v>204.65</v>
      </c>
      <c r="F362" s="25">
        <v>251.42</v>
      </c>
      <c r="G362" s="25">
        <v>379.93</v>
      </c>
      <c r="H362" s="25">
        <v>45.42</v>
      </c>
      <c r="I362" s="25">
        <v>92.561000000000007</v>
      </c>
      <c r="J362" s="25">
        <v>319.14</v>
      </c>
      <c r="O362" s="25">
        <v>5203.584203049053</v>
      </c>
    </row>
    <row r="363" spans="3:15">
      <c r="C363" s="19">
        <v>45376</v>
      </c>
      <c r="D363" s="25">
        <v>127.25</v>
      </c>
      <c r="E363" s="25">
        <v>206.02</v>
      </c>
      <c r="F363" s="25">
        <v>254</v>
      </c>
      <c r="G363" s="25">
        <v>383.51</v>
      </c>
      <c r="H363" s="25">
        <v>44.89</v>
      </c>
      <c r="I363" s="25">
        <v>95.001999999999995</v>
      </c>
      <c r="J363" s="25">
        <v>315.47000000000003</v>
      </c>
      <c r="O363" s="25">
        <v>5218.1866247476228</v>
      </c>
    </row>
    <row r="364" spans="3:15">
      <c r="C364" s="19">
        <v>45373</v>
      </c>
      <c r="D364" s="25">
        <v>124.84</v>
      </c>
      <c r="E364" s="25">
        <v>205.7</v>
      </c>
      <c r="F364" s="25">
        <v>258.5</v>
      </c>
      <c r="G364" s="25">
        <v>390.28</v>
      </c>
      <c r="H364" s="25">
        <v>46.47</v>
      </c>
      <c r="I364" s="25">
        <v>94.289000000000001</v>
      </c>
      <c r="J364" s="25">
        <v>316.32</v>
      </c>
      <c r="O364" s="25">
        <v>5234.1800595895993</v>
      </c>
    </row>
    <row r="365" spans="3:15">
      <c r="C365" s="19">
        <v>45373</v>
      </c>
      <c r="D365" s="25">
        <v>124.84</v>
      </c>
      <c r="E365" s="25">
        <v>205.7</v>
      </c>
      <c r="F365" s="25">
        <v>258.5</v>
      </c>
      <c r="G365" s="25">
        <v>390.28</v>
      </c>
      <c r="H365" s="25">
        <v>46.47</v>
      </c>
      <c r="I365" s="25">
        <v>94.289000000000001</v>
      </c>
      <c r="J365" s="25">
        <v>316.32</v>
      </c>
      <c r="O365" s="25">
        <v>5234.1800595895993</v>
      </c>
    </row>
    <row r="366" spans="3:15">
      <c r="C366" s="19">
        <v>45373</v>
      </c>
      <c r="D366" s="25">
        <v>124.84</v>
      </c>
      <c r="E366" s="25">
        <v>205.7</v>
      </c>
      <c r="F366" s="25">
        <v>258.5</v>
      </c>
      <c r="G366" s="25">
        <v>390.28</v>
      </c>
      <c r="H366" s="25">
        <v>46.47</v>
      </c>
      <c r="I366" s="25">
        <v>94.289000000000001</v>
      </c>
      <c r="J366" s="25">
        <v>316.32</v>
      </c>
      <c r="O366" s="25">
        <v>5234.1800595895993</v>
      </c>
    </row>
    <row r="367" spans="3:15">
      <c r="C367" s="19">
        <v>45372</v>
      </c>
      <c r="D367" s="25">
        <v>126.08</v>
      </c>
      <c r="E367" s="25">
        <v>205.57</v>
      </c>
      <c r="F367" s="25">
        <v>261</v>
      </c>
      <c r="G367" s="25">
        <v>395.2</v>
      </c>
      <c r="H367" s="25">
        <v>46.63</v>
      </c>
      <c r="I367" s="25">
        <v>91.435000000000002</v>
      </c>
      <c r="J367" s="25">
        <v>316.08999999999997</v>
      </c>
      <c r="O367" s="25">
        <v>5241.5327972169853</v>
      </c>
    </row>
    <row r="368" spans="3:15">
      <c r="C368" s="19">
        <v>45371</v>
      </c>
      <c r="D368" s="25">
        <v>125.7</v>
      </c>
      <c r="E368" s="25">
        <v>205.72</v>
      </c>
      <c r="F368" s="25">
        <v>251.96</v>
      </c>
      <c r="G368" s="25">
        <v>384.41</v>
      </c>
      <c r="H368" s="25">
        <v>45.98</v>
      </c>
      <c r="I368" s="25">
        <v>90.372</v>
      </c>
      <c r="J368" s="25">
        <v>314.27999999999997</v>
      </c>
      <c r="O368" s="25">
        <v>5224.6232357872686</v>
      </c>
    </row>
    <row r="369" spans="3:15">
      <c r="C369" s="19">
        <v>45370</v>
      </c>
      <c r="D369" s="25">
        <v>124.64</v>
      </c>
      <c r="E369" s="25">
        <v>205.49</v>
      </c>
      <c r="F369" s="25">
        <v>248.02</v>
      </c>
      <c r="G369" s="25">
        <v>379.41</v>
      </c>
      <c r="H369" s="25">
        <v>43.91</v>
      </c>
      <c r="I369" s="25">
        <v>89.397999999999996</v>
      </c>
      <c r="J369" s="25">
        <v>312.13</v>
      </c>
      <c r="O369" s="25">
        <v>5178.5092562553054</v>
      </c>
    </row>
    <row r="370" spans="3:15">
      <c r="C370" s="19">
        <v>45369</v>
      </c>
      <c r="D370" s="25">
        <v>123.57</v>
      </c>
      <c r="E370" s="25">
        <v>206.41</v>
      </c>
      <c r="F370" s="25">
        <v>243.48</v>
      </c>
      <c r="G370" s="25">
        <v>371.91</v>
      </c>
      <c r="H370" s="25">
        <v>43.55</v>
      </c>
      <c r="I370" s="25">
        <v>88.454999999999998</v>
      </c>
      <c r="J370" s="25">
        <v>308.45</v>
      </c>
      <c r="O370" s="25">
        <v>5149.417466575379</v>
      </c>
    </row>
    <row r="371" spans="3:15">
      <c r="C371" s="19">
        <v>45366</v>
      </c>
      <c r="D371" s="25">
        <v>122.79</v>
      </c>
      <c r="E371" s="25">
        <v>204.88</v>
      </c>
      <c r="F371" s="25">
        <v>244.73</v>
      </c>
      <c r="G371" s="25">
        <v>373.23</v>
      </c>
      <c r="H371" s="25">
        <v>43.62</v>
      </c>
      <c r="I371" s="25">
        <v>87.836500000000001</v>
      </c>
      <c r="J371" s="25">
        <v>307.64999999999998</v>
      </c>
      <c r="O371" s="25">
        <v>5117.0882169453225</v>
      </c>
    </row>
    <row r="372" spans="3:15">
      <c r="C372" s="19"/>
      <c r="D372" s="25"/>
      <c r="E372" s="25"/>
      <c r="F372" s="25"/>
      <c r="G372" s="25"/>
      <c r="H372" s="25"/>
      <c r="I372" s="25"/>
      <c r="J372" s="25"/>
      <c r="O372" s="25"/>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DE1F1-190C-4A91-A997-55CB739ADEBB}">
  <dimension ref="A1:M253"/>
  <sheetViews>
    <sheetView tabSelected="1" workbookViewId="0">
      <selection activeCell="S8" sqref="S8"/>
    </sheetView>
  </sheetViews>
  <sheetFormatPr defaultRowHeight="12.75"/>
  <cols>
    <col min="1" max="1" width="10.85546875" bestFit="1" customWidth="1"/>
    <col min="2" max="2" width="17.28515625" bestFit="1" customWidth="1"/>
    <col min="3" max="3" width="13.7109375" bestFit="1" customWidth="1"/>
    <col min="4" max="4" width="19.7109375" bestFit="1" customWidth="1"/>
    <col min="5" max="5" width="14" bestFit="1" customWidth="1"/>
    <col min="6" max="6" width="14.7109375" bestFit="1" customWidth="1"/>
    <col min="7" max="7" width="8.5703125" bestFit="1" customWidth="1"/>
    <col min="8" max="12" width="10.85546875" bestFit="1" customWidth="1"/>
    <col min="13" max="13" width="12" bestFit="1" customWidth="1"/>
  </cols>
  <sheetData>
    <row r="1" spans="1:13">
      <c r="A1" t="s">
        <v>14</v>
      </c>
      <c r="B1" t="s">
        <v>15</v>
      </c>
      <c r="C1" t="s">
        <v>16</v>
      </c>
      <c r="D1" t="s">
        <v>17</v>
      </c>
      <c r="E1" t="s">
        <v>18</v>
      </c>
      <c r="F1" s="16" t="s">
        <v>19</v>
      </c>
      <c r="G1" t="s">
        <v>20</v>
      </c>
      <c r="H1" t="s">
        <v>21</v>
      </c>
      <c r="I1" t="s">
        <v>22</v>
      </c>
      <c r="J1" t="s">
        <v>23</v>
      </c>
      <c r="K1" t="s">
        <v>24</v>
      </c>
      <c r="L1" t="s">
        <v>25</v>
      </c>
      <c r="M1" t="s">
        <v>26</v>
      </c>
    </row>
    <row r="2" spans="1:13">
      <c r="A2" s="45">
        <v>45733</v>
      </c>
      <c r="B2">
        <v>123.58</v>
      </c>
      <c r="C2">
        <v>291.22000000000003</v>
      </c>
      <c r="D2">
        <v>225.85</v>
      </c>
      <c r="E2">
        <v>354.13</v>
      </c>
      <c r="F2">
        <v>73.92</v>
      </c>
      <c r="G2" t="s">
        <v>36</v>
      </c>
      <c r="H2" t="s">
        <v>37</v>
      </c>
      <c r="M2">
        <v>5675.12</v>
      </c>
    </row>
    <row r="3" spans="1:13">
      <c r="A3" s="45">
        <v>45730</v>
      </c>
      <c r="B3">
        <v>123.92</v>
      </c>
      <c r="C3">
        <v>283.69</v>
      </c>
      <c r="D3">
        <v>224.44</v>
      </c>
      <c r="E3">
        <v>351.31</v>
      </c>
      <c r="F3">
        <v>73.67</v>
      </c>
      <c r="G3" t="s">
        <v>38</v>
      </c>
      <c r="H3" t="s">
        <v>39</v>
      </c>
      <c r="M3">
        <v>5638.9401691909788</v>
      </c>
    </row>
    <row r="4" spans="1:13">
      <c r="A4" s="45">
        <v>45729</v>
      </c>
      <c r="B4">
        <v>121.09</v>
      </c>
      <c r="C4">
        <v>279.39999999999998</v>
      </c>
      <c r="D4">
        <v>222.66</v>
      </c>
      <c r="E4">
        <v>347.25</v>
      </c>
      <c r="F4">
        <v>69.900000000000006</v>
      </c>
      <c r="G4" t="s">
        <v>40</v>
      </c>
      <c r="H4" t="s">
        <v>41</v>
      </c>
      <c r="M4">
        <v>5521.5192995443258</v>
      </c>
    </row>
    <row r="5" spans="1:13">
      <c r="A5" s="45">
        <v>45728</v>
      </c>
      <c r="B5">
        <v>124.27</v>
      </c>
      <c r="C5">
        <v>277.55</v>
      </c>
      <c r="D5">
        <v>228.33</v>
      </c>
      <c r="E5">
        <v>364.73</v>
      </c>
      <c r="F5">
        <v>72.459999999999994</v>
      </c>
      <c r="G5" t="s">
        <v>42</v>
      </c>
      <c r="H5" t="s">
        <v>43</v>
      </c>
      <c r="M5">
        <v>5599.300262068512</v>
      </c>
    </row>
    <row r="6" spans="1:13">
      <c r="A6" s="45">
        <v>45727</v>
      </c>
      <c r="B6">
        <v>124.49</v>
      </c>
      <c r="C6">
        <v>276.94</v>
      </c>
      <c r="D6">
        <v>232.67</v>
      </c>
      <c r="E6">
        <v>368.16</v>
      </c>
      <c r="F6">
        <v>76.06</v>
      </c>
      <c r="G6" t="s">
        <v>44</v>
      </c>
      <c r="H6" t="s">
        <v>45</v>
      </c>
      <c r="M6">
        <v>5572.0699215083623</v>
      </c>
    </row>
    <row r="7" spans="1:13">
      <c r="A7" s="45">
        <v>45726</v>
      </c>
      <c r="B7">
        <v>125.89</v>
      </c>
      <c r="C7">
        <v>278.69</v>
      </c>
      <c r="D7">
        <v>242.38</v>
      </c>
      <c r="E7">
        <v>374.65</v>
      </c>
      <c r="F7">
        <v>77.62</v>
      </c>
      <c r="G7" t="s">
        <v>46</v>
      </c>
      <c r="H7" t="s">
        <v>47</v>
      </c>
      <c r="M7">
        <v>5614.5635525793468</v>
      </c>
    </row>
    <row r="8" spans="1:13">
      <c r="A8" s="45">
        <v>45723</v>
      </c>
      <c r="B8">
        <v>125.26</v>
      </c>
      <c r="C8">
        <v>279.82</v>
      </c>
      <c r="D8">
        <v>242.66</v>
      </c>
      <c r="E8">
        <v>376.8</v>
      </c>
      <c r="F8">
        <v>82.88</v>
      </c>
      <c r="G8" t="s">
        <v>48</v>
      </c>
      <c r="H8" t="s">
        <v>49</v>
      </c>
      <c r="M8">
        <v>5770.1956080075379</v>
      </c>
    </row>
    <row r="9" spans="1:13">
      <c r="A9" s="45">
        <v>45722</v>
      </c>
      <c r="B9">
        <v>122.19</v>
      </c>
      <c r="C9">
        <v>281.17</v>
      </c>
      <c r="D9">
        <v>243.5</v>
      </c>
      <c r="E9">
        <v>381.73</v>
      </c>
      <c r="F9">
        <v>86.27</v>
      </c>
      <c r="G9" t="s">
        <v>50</v>
      </c>
      <c r="H9" t="s">
        <v>51</v>
      </c>
      <c r="M9">
        <v>5738.5187104688766</v>
      </c>
    </row>
    <row r="10" spans="1:13">
      <c r="A10" s="45">
        <v>45721</v>
      </c>
      <c r="B10">
        <v>121.85</v>
      </c>
      <c r="C10">
        <v>281.86</v>
      </c>
      <c r="D10">
        <v>242.96</v>
      </c>
      <c r="E10">
        <v>386.35</v>
      </c>
      <c r="F10">
        <v>91.27</v>
      </c>
      <c r="G10" t="s">
        <v>52</v>
      </c>
      <c r="H10" t="s">
        <v>53</v>
      </c>
      <c r="M10">
        <v>5842.6254882401017</v>
      </c>
    </row>
    <row r="11" spans="1:13">
      <c r="A11" s="45">
        <v>45720</v>
      </c>
      <c r="B11">
        <v>122.11</v>
      </c>
      <c r="C11">
        <v>283.19</v>
      </c>
      <c r="D11">
        <v>239.85</v>
      </c>
      <c r="E11">
        <v>381.68</v>
      </c>
      <c r="F11">
        <v>86.21</v>
      </c>
      <c r="G11" t="s">
        <v>54</v>
      </c>
      <c r="H11" t="s">
        <v>55</v>
      </c>
      <c r="M11">
        <v>5778.1491878661054</v>
      </c>
    </row>
    <row r="12" spans="1:13">
      <c r="A12" s="45">
        <v>45719</v>
      </c>
      <c r="B12">
        <v>120.54</v>
      </c>
      <c r="C12">
        <v>285.08</v>
      </c>
      <c r="D12">
        <v>246.16</v>
      </c>
      <c r="E12">
        <v>389.69</v>
      </c>
      <c r="F12">
        <v>91.67</v>
      </c>
      <c r="G12" t="s">
        <v>56</v>
      </c>
      <c r="H12" t="s">
        <v>57</v>
      </c>
      <c r="M12">
        <v>5849.7194226709335</v>
      </c>
    </row>
    <row r="13" spans="1:13">
      <c r="A13" s="45">
        <v>45716</v>
      </c>
      <c r="B13">
        <v>126.94</v>
      </c>
      <c r="C13">
        <v>282</v>
      </c>
      <c r="D13">
        <v>248.64</v>
      </c>
      <c r="E13">
        <v>396.6</v>
      </c>
      <c r="F13">
        <v>93.81</v>
      </c>
      <c r="G13" t="s">
        <v>58</v>
      </c>
      <c r="H13" t="s">
        <v>59</v>
      </c>
      <c r="M13">
        <v>5954.5048269650824</v>
      </c>
    </row>
    <row r="14" spans="1:13">
      <c r="A14" s="45">
        <v>45715</v>
      </c>
      <c r="B14">
        <v>130.61000000000001</v>
      </c>
      <c r="C14">
        <v>278.77</v>
      </c>
      <c r="D14">
        <v>245.5</v>
      </c>
      <c r="E14">
        <v>390.27</v>
      </c>
      <c r="F14">
        <v>92.17</v>
      </c>
      <c r="G14" t="s">
        <v>60</v>
      </c>
      <c r="H14" t="s">
        <v>61</v>
      </c>
      <c r="M14">
        <v>5861.5735775539551</v>
      </c>
    </row>
    <row r="15" spans="1:13">
      <c r="A15" s="45">
        <v>45714</v>
      </c>
      <c r="B15">
        <v>129.84</v>
      </c>
      <c r="C15">
        <v>273.43</v>
      </c>
      <c r="D15">
        <v>247.07</v>
      </c>
      <c r="E15">
        <v>390.48</v>
      </c>
      <c r="F15">
        <v>97.4</v>
      </c>
      <c r="G15" t="s">
        <v>62</v>
      </c>
      <c r="H15" t="s">
        <v>63</v>
      </c>
      <c r="M15">
        <v>5956.0586902233272</v>
      </c>
    </row>
    <row r="16" spans="1:13">
      <c r="A16" s="45">
        <v>45713</v>
      </c>
      <c r="B16">
        <v>131.32</v>
      </c>
      <c r="C16">
        <v>278.52</v>
      </c>
      <c r="D16">
        <v>242.39</v>
      </c>
      <c r="E16">
        <v>393.29</v>
      </c>
      <c r="F16">
        <v>96.58</v>
      </c>
      <c r="G16" t="s">
        <v>64</v>
      </c>
      <c r="H16" t="s">
        <v>65</v>
      </c>
      <c r="M16">
        <v>5955.2524270632612</v>
      </c>
    </row>
    <row r="17" spans="1:13">
      <c r="A17" s="45">
        <v>45712</v>
      </c>
      <c r="B17">
        <v>133.63</v>
      </c>
      <c r="C17">
        <v>272.63</v>
      </c>
      <c r="D17">
        <v>237.08</v>
      </c>
      <c r="E17">
        <v>382.42</v>
      </c>
      <c r="F17">
        <v>97.77</v>
      </c>
      <c r="G17" t="s">
        <v>66</v>
      </c>
      <c r="H17" t="s">
        <v>67</v>
      </c>
      <c r="M17">
        <v>5983.2468504937051</v>
      </c>
    </row>
    <row r="18" spans="1:13">
      <c r="A18" s="45">
        <v>45709</v>
      </c>
      <c r="B18">
        <v>133.08000000000001</v>
      </c>
      <c r="C18">
        <v>266.19</v>
      </c>
      <c r="D18">
        <v>239.17</v>
      </c>
      <c r="E18">
        <v>385.3</v>
      </c>
      <c r="F18">
        <v>95.89</v>
      </c>
      <c r="G18" t="s">
        <v>68</v>
      </c>
      <c r="H18" t="s">
        <v>69</v>
      </c>
      <c r="M18">
        <v>6013.1278599657426</v>
      </c>
    </row>
    <row r="19" spans="1:13">
      <c r="A19" s="45">
        <v>45708</v>
      </c>
      <c r="B19">
        <v>135.66999999999999</v>
      </c>
      <c r="C19">
        <v>267.67</v>
      </c>
      <c r="D19">
        <v>246.42</v>
      </c>
      <c r="E19">
        <v>394.64</v>
      </c>
      <c r="F19">
        <v>102.49</v>
      </c>
      <c r="G19" t="s">
        <v>70</v>
      </c>
      <c r="H19" t="s">
        <v>71</v>
      </c>
      <c r="M19">
        <v>6117.5207423362044</v>
      </c>
    </row>
    <row r="20" spans="1:13">
      <c r="A20" s="45">
        <v>45707</v>
      </c>
      <c r="B20">
        <v>134.53</v>
      </c>
      <c r="C20">
        <v>269.62</v>
      </c>
      <c r="D20">
        <v>246.68</v>
      </c>
      <c r="E20">
        <v>395.43</v>
      </c>
      <c r="F20">
        <v>106.51</v>
      </c>
      <c r="G20" t="s">
        <v>72</v>
      </c>
      <c r="H20" t="s">
        <v>73</v>
      </c>
      <c r="M20">
        <v>6144.1520364543039</v>
      </c>
    </row>
    <row r="21" spans="1:13">
      <c r="A21" s="45">
        <v>45706</v>
      </c>
      <c r="B21">
        <v>130.94</v>
      </c>
      <c r="C21">
        <v>263.93</v>
      </c>
      <c r="D21">
        <v>250.71</v>
      </c>
      <c r="E21">
        <v>403.31</v>
      </c>
      <c r="F21">
        <v>103.25</v>
      </c>
      <c r="G21" t="s">
        <v>74</v>
      </c>
      <c r="H21" t="s">
        <v>75</v>
      </c>
      <c r="M21">
        <v>6129.5840314606867</v>
      </c>
    </row>
    <row r="22" spans="1:13">
      <c r="A22" s="45">
        <v>45702</v>
      </c>
      <c r="B22">
        <v>129.31</v>
      </c>
      <c r="C22">
        <v>262.60000000000002</v>
      </c>
      <c r="D22">
        <v>251.79</v>
      </c>
      <c r="E22">
        <v>409.5</v>
      </c>
      <c r="F22">
        <v>104.26</v>
      </c>
      <c r="G22" t="s">
        <v>76</v>
      </c>
      <c r="H22" t="s">
        <v>77</v>
      </c>
      <c r="M22">
        <v>6114.6314669032427</v>
      </c>
    </row>
    <row r="23" spans="1:13">
      <c r="A23" s="45">
        <v>45701</v>
      </c>
      <c r="B23">
        <v>129.02000000000001</v>
      </c>
      <c r="C23">
        <v>262.13</v>
      </c>
      <c r="D23">
        <v>252.66</v>
      </c>
      <c r="E23">
        <v>412.43</v>
      </c>
      <c r="F23">
        <v>100.89</v>
      </c>
      <c r="G23" t="s">
        <v>78</v>
      </c>
      <c r="H23" t="s">
        <v>79</v>
      </c>
      <c r="M23">
        <v>6115.0715679822815</v>
      </c>
    </row>
    <row r="24" spans="1:13">
      <c r="A24" s="45">
        <v>45700</v>
      </c>
      <c r="B24">
        <v>128.84</v>
      </c>
      <c r="C24">
        <v>256.79000000000002</v>
      </c>
      <c r="D24">
        <v>250.26</v>
      </c>
      <c r="E24">
        <v>407.14</v>
      </c>
      <c r="F24">
        <v>104.18</v>
      </c>
      <c r="G24" t="s">
        <v>80</v>
      </c>
      <c r="H24" t="s">
        <v>81</v>
      </c>
      <c r="M24">
        <v>6051.9678131981773</v>
      </c>
    </row>
    <row r="25" spans="1:13">
      <c r="A25" s="45">
        <v>45699</v>
      </c>
      <c r="B25">
        <v>132.29</v>
      </c>
      <c r="C25">
        <v>257.57</v>
      </c>
      <c r="D25">
        <v>257.02999999999997</v>
      </c>
      <c r="E25">
        <v>416.36</v>
      </c>
      <c r="F25">
        <v>103.31</v>
      </c>
      <c r="G25" t="s">
        <v>82</v>
      </c>
      <c r="H25" t="s">
        <v>83</v>
      </c>
      <c r="M25">
        <v>6068.5037772005589</v>
      </c>
    </row>
    <row r="26" spans="1:13">
      <c r="A26" s="45">
        <v>45698</v>
      </c>
      <c r="B26">
        <v>130.56</v>
      </c>
      <c r="C26">
        <v>249.69</v>
      </c>
      <c r="D26">
        <v>256.44</v>
      </c>
      <c r="E26">
        <v>413.99</v>
      </c>
      <c r="F26">
        <v>106.08</v>
      </c>
      <c r="G26" t="s">
        <v>84</v>
      </c>
      <c r="H26" t="s">
        <v>85</v>
      </c>
      <c r="M26">
        <v>6066.442541649777</v>
      </c>
    </row>
    <row r="27" spans="1:13">
      <c r="A27" s="45">
        <v>45695</v>
      </c>
      <c r="B27">
        <v>126.5</v>
      </c>
      <c r="C27">
        <v>250.6</v>
      </c>
      <c r="D27">
        <v>251.94</v>
      </c>
      <c r="E27">
        <v>407.37</v>
      </c>
      <c r="F27">
        <v>109</v>
      </c>
      <c r="G27" t="s">
        <v>86</v>
      </c>
      <c r="H27" t="s">
        <v>87</v>
      </c>
      <c r="M27">
        <v>6025.9924888213027</v>
      </c>
    </row>
    <row r="28" spans="1:13">
      <c r="A28" s="45">
        <v>45694</v>
      </c>
      <c r="B28">
        <v>126.68</v>
      </c>
      <c r="C28">
        <v>251.35</v>
      </c>
      <c r="D28">
        <v>256.95</v>
      </c>
      <c r="E28">
        <v>414.16</v>
      </c>
      <c r="F28">
        <v>109.15</v>
      </c>
      <c r="G28" t="s">
        <v>88</v>
      </c>
      <c r="H28" t="s">
        <v>89</v>
      </c>
      <c r="M28">
        <v>6083.5681256022735</v>
      </c>
    </row>
    <row r="29" spans="1:13">
      <c r="A29" s="45">
        <v>45693</v>
      </c>
      <c r="B29">
        <v>127.7</v>
      </c>
      <c r="C29">
        <v>249</v>
      </c>
      <c r="D29">
        <v>258.47000000000003</v>
      </c>
      <c r="E29">
        <v>413.82</v>
      </c>
      <c r="F29">
        <v>107.82</v>
      </c>
      <c r="G29" t="s">
        <v>90</v>
      </c>
      <c r="H29" t="s">
        <v>91</v>
      </c>
      <c r="M29">
        <v>6061.4807543292445</v>
      </c>
    </row>
    <row r="30" spans="1:13">
      <c r="A30" s="45">
        <v>45692</v>
      </c>
      <c r="B30">
        <v>128.12</v>
      </c>
      <c r="C30">
        <v>248</v>
      </c>
      <c r="D30">
        <v>257.23</v>
      </c>
      <c r="E30">
        <v>411.49</v>
      </c>
      <c r="F30">
        <v>108.67</v>
      </c>
      <c r="G30" t="s">
        <v>92</v>
      </c>
      <c r="H30" t="s">
        <v>93</v>
      </c>
      <c r="M30">
        <v>6037.8771886290488</v>
      </c>
    </row>
    <row r="31" spans="1:13">
      <c r="A31" s="45">
        <v>45691</v>
      </c>
      <c r="B31">
        <v>126.4</v>
      </c>
      <c r="C31">
        <v>248.92</v>
      </c>
      <c r="D31">
        <v>256.5</v>
      </c>
      <c r="E31">
        <v>408.76</v>
      </c>
      <c r="F31">
        <v>104.83</v>
      </c>
      <c r="G31" t="s">
        <v>94</v>
      </c>
      <c r="H31" t="s">
        <v>95</v>
      </c>
      <c r="M31">
        <v>5994.5673553855158</v>
      </c>
    </row>
    <row r="32" spans="1:13">
      <c r="A32" s="45">
        <v>45688</v>
      </c>
      <c r="B32">
        <v>125.79</v>
      </c>
      <c r="C32">
        <v>246.44</v>
      </c>
      <c r="D32">
        <v>260.04000000000002</v>
      </c>
      <c r="E32">
        <v>411.98</v>
      </c>
      <c r="F32">
        <v>105.84</v>
      </c>
      <c r="G32" t="s">
        <v>96</v>
      </c>
      <c r="H32" t="s">
        <v>97</v>
      </c>
      <c r="M32">
        <v>6040.5259338818578</v>
      </c>
    </row>
    <row r="33" spans="1:13">
      <c r="A33" s="45">
        <v>45687</v>
      </c>
      <c r="B33">
        <v>129.78</v>
      </c>
      <c r="C33">
        <v>249.22</v>
      </c>
      <c r="D33">
        <v>264</v>
      </c>
      <c r="E33">
        <v>414.5</v>
      </c>
      <c r="F33">
        <v>109.4</v>
      </c>
      <c r="G33" t="s">
        <v>98</v>
      </c>
      <c r="H33" t="s">
        <v>99</v>
      </c>
      <c r="M33">
        <v>6071.1745422903805</v>
      </c>
    </row>
    <row r="34" spans="1:13">
      <c r="A34" s="45">
        <v>45686</v>
      </c>
      <c r="B34">
        <v>130.22999999999999</v>
      </c>
      <c r="C34">
        <v>246.4</v>
      </c>
      <c r="D34">
        <v>261.73</v>
      </c>
      <c r="E34">
        <v>413.42</v>
      </c>
      <c r="F34">
        <v>108.26</v>
      </c>
      <c r="G34" t="s">
        <v>100</v>
      </c>
      <c r="H34" t="s">
        <v>101</v>
      </c>
      <c r="M34">
        <v>6039.3114984107451</v>
      </c>
    </row>
    <row r="35" spans="1:13">
      <c r="A35" s="45">
        <v>45685</v>
      </c>
      <c r="B35">
        <v>130.25</v>
      </c>
      <c r="C35">
        <v>245.05</v>
      </c>
      <c r="D35">
        <v>264.41000000000003</v>
      </c>
      <c r="E35">
        <v>418.83</v>
      </c>
      <c r="F35">
        <v>106.34</v>
      </c>
      <c r="G35" t="s">
        <v>102</v>
      </c>
      <c r="H35" t="s">
        <v>103</v>
      </c>
      <c r="M35">
        <v>6067.6994920908501</v>
      </c>
    </row>
    <row r="36" spans="1:13">
      <c r="A36" s="45">
        <v>45684</v>
      </c>
      <c r="B36">
        <v>131.96</v>
      </c>
      <c r="C36">
        <v>246.91</v>
      </c>
      <c r="D36">
        <v>268.42</v>
      </c>
      <c r="E36">
        <v>424.87</v>
      </c>
      <c r="F36">
        <v>106.74</v>
      </c>
      <c r="G36" t="s">
        <v>104</v>
      </c>
      <c r="H36" t="s">
        <v>105</v>
      </c>
      <c r="M36">
        <v>6012.2769235512824</v>
      </c>
    </row>
    <row r="37" spans="1:13">
      <c r="A37" s="45">
        <v>45681</v>
      </c>
      <c r="B37">
        <v>131.82</v>
      </c>
      <c r="C37">
        <v>238.82</v>
      </c>
      <c r="D37">
        <v>262.2</v>
      </c>
      <c r="E37">
        <v>414.5</v>
      </c>
      <c r="F37">
        <v>105</v>
      </c>
      <c r="G37" t="s">
        <v>106</v>
      </c>
      <c r="H37" t="s">
        <v>107</v>
      </c>
      <c r="M37">
        <v>6101.2429273702846</v>
      </c>
    </row>
    <row r="38" spans="1:13">
      <c r="A38" s="45">
        <v>45680</v>
      </c>
      <c r="B38">
        <v>133.97999999999999</v>
      </c>
      <c r="C38">
        <v>239.51</v>
      </c>
      <c r="D38">
        <v>261.32</v>
      </c>
      <c r="E38">
        <v>414.39</v>
      </c>
      <c r="F38">
        <v>103</v>
      </c>
      <c r="G38" t="s">
        <v>108</v>
      </c>
      <c r="H38" t="s">
        <v>109</v>
      </c>
      <c r="M38">
        <v>6118.7063457422591</v>
      </c>
    </row>
    <row r="39" spans="1:13">
      <c r="A39" s="45">
        <v>45679</v>
      </c>
      <c r="B39">
        <v>134.02000000000001</v>
      </c>
      <c r="C39">
        <v>239.17</v>
      </c>
      <c r="D39">
        <v>258</v>
      </c>
      <c r="E39">
        <v>410.1</v>
      </c>
      <c r="F39">
        <v>107.97</v>
      </c>
      <c r="G39" t="s">
        <v>110</v>
      </c>
      <c r="H39" t="s">
        <v>111</v>
      </c>
      <c r="M39">
        <v>6086.369630477031</v>
      </c>
    </row>
    <row r="40" spans="1:13">
      <c r="A40" s="45">
        <v>45678</v>
      </c>
      <c r="B40">
        <v>136.04</v>
      </c>
      <c r="C40">
        <v>241.01</v>
      </c>
      <c r="D40">
        <v>264.35000000000002</v>
      </c>
      <c r="E40">
        <v>418.43</v>
      </c>
      <c r="F40">
        <v>110.52</v>
      </c>
      <c r="G40" t="s">
        <v>112</v>
      </c>
      <c r="H40" t="s">
        <v>113</v>
      </c>
      <c r="M40">
        <v>6049.2420830228175</v>
      </c>
    </row>
    <row r="41" spans="1:13">
      <c r="A41" s="45">
        <v>45674</v>
      </c>
      <c r="B41">
        <v>136.58000000000001</v>
      </c>
      <c r="C41">
        <v>243.68</v>
      </c>
      <c r="D41">
        <v>261.06</v>
      </c>
      <c r="E41">
        <v>409.38</v>
      </c>
      <c r="F41">
        <v>107.38</v>
      </c>
      <c r="G41" t="s">
        <v>114</v>
      </c>
      <c r="H41" t="s">
        <v>115</v>
      </c>
      <c r="M41">
        <v>5996.6647451191511</v>
      </c>
    </row>
    <row r="42" spans="1:13">
      <c r="A42" s="45">
        <v>45673</v>
      </c>
      <c r="B42">
        <v>138.05000000000001</v>
      </c>
      <c r="C42">
        <v>245.54</v>
      </c>
      <c r="D42">
        <v>258.77999999999997</v>
      </c>
      <c r="E42">
        <v>409.33</v>
      </c>
      <c r="F42">
        <v>106.11</v>
      </c>
      <c r="G42" t="s">
        <v>84</v>
      </c>
      <c r="H42" t="s">
        <v>116</v>
      </c>
      <c r="M42">
        <v>5937.3404868165126</v>
      </c>
    </row>
    <row r="43" spans="1:13">
      <c r="A43" s="45">
        <v>45672</v>
      </c>
      <c r="B43">
        <v>137.06</v>
      </c>
      <c r="C43">
        <v>242.47</v>
      </c>
      <c r="D43">
        <v>256.72000000000003</v>
      </c>
      <c r="E43">
        <v>406.09</v>
      </c>
      <c r="F43">
        <v>104.96</v>
      </c>
      <c r="G43" t="s">
        <v>117</v>
      </c>
      <c r="H43" t="s">
        <v>118</v>
      </c>
      <c r="M43">
        <v>5949.9111182769648</v>
      </c>
    </row>
    <row r="44" spans="1:13">
      <c r="A44" s="45">
        <v>45671</v>
      </c>
      <c r="B44">
        <v>135.77000000000001</v>
      </c>
      <c r="C44">
        <v>239.76</v>
      </c>
      <c r="D44">
        <v>251.19</v>
      </c>
      <c r="E44">
        <v>392.78</v>
      </c>
      <c r="F44">
        <v>107.67</v>
      </c>
      <c r="G44" t="s">
        <v>119</v>
      </c>
      <c r="H44" t="s">
        <v>120</v>
      </c>
      <c r="M44">
        <v>5842.9107412708627</v>
      </c>
    </row>
    <row r="45" spans="1:13">
      <c r="A45" s="45">
        <v>45670</v>
      </c>
      <c r="B45">
        <v>134.49</v>
      </c>
      <c r="C45">
        <v>235.78</v>
      </c>
      <c r="D45">
        <v>248.66</v>
      </c>
      <c r="E45">
        <v>389.18</v>
      </c>
      <c r="F45">
        <v>104.71</v>
      </c>
      <c r="G45" t="s">
        <v>121</v>
      </c>
      <c r="H45" t="s">
        <v>122</v>
      </c>
      <c r="M45">
        <v>5836.2178698367316</v>
      </c>
    </row>
    <row r="46" spans="1:13">
      <c r="A46" s="45">
        <v>45667</v>
      </c>
      <c r="B46">
        <v>131.41</v>
      </c>
      <c r="C46">
        <v>235.61</v>
      </c>
      <c r="D46">
        <v>247.9</v>
      </c>
      <c r="E46">
        <v>389.89</v>
      </c>
      <c r="F46">
        <v>107.11</v>
      </c>
      <c r="G46" t="s">
        <v>123</v>
      </c>
      <c r="H46" t="s">
        <v>124</v>
      </c>
      <c r="M46">
        <v>5827.0444336588216</v>
      </c>
    </row>
    <row r="47" spans="1:13">
      <c r="A47" s="45">
        <v>45665</v>
      </c>
      <c r="B47">
        <v>128.46</v>
      </c>
      <c r="C47">
        <v>243.59</v>
      </c>
      <c r="D47">
        <v>246.89</v>
      </c>
      <c r="E47">
        <v>387.2</v>
      </c>
      <c r="F47">
        <v>103.72</v>
      </c>
      <c r="G47" t="s">
        <v>70</v>
      </c>
      <c r="H47" t="s">
        <v>125</v>
      </c>
      <c r="M47">
        <v>5918.2478313608744</v>
      </c>
    </row>
    <row r="48" spans="1:13">
      <c r="A48" s="45">
        <v>45664</v>
      </c>
      <c r="B48">
        <v>127.56</v>
      </c>
      <c r="C48">
        <v>242.28</v>
      </c>
      <c r="D48">
        <v>246.57</v>
      </c>
      <c r="E48">
        <v>384.23</v>
      </c>
      <c r="F48">
        <v>101.21</v>
      </c>
      <c r="G48" t="s">
        <v>126</v>
      </c>
      <c r="H48" t="s">
        <v>127</v>
      </c>
      <c r="M48">
        <v>5909.030750475793</v>
      </c>
    </row>
    <row r="49" spans="1:13">
      <c r="A49" s="45">
        <v>45663</v>
      </c>
      <c r="B49">
        <v>126.39</v>
      </c>
      <c r="C49">
        <v>239.59</v>
      </c>
      <c r="D49">
        <v>249.74</v>
      </c>
      <c r="E49">
        <v>389.37</v>
      </c>
      <c r="F49">
        <v>98.57</v>
      </c>
      <c r="G49" t="s">
        <v>128</v>
      </c>
      <c r="H49" t="s">
        <v>129</v>
      </c>
      <c r="M49">
        <v>5975.3755329374981</v>
      </c>
    </row>
    <row r="50" spans="1:13">
      <c r="A50" s="45">
        <v>45660</v>
      </c>
      <c r="B50">
        <v>126.57</v>
      </c>
      <c r="C50">
        <v>242.22</v>
      </c>
      <c r="D50">
        <v>248.48</v>
      </c>
      <c r="E50">
        <v>389.18</v>
      </c>
      <c r="F50">
        <v>95.67</v>
      </c>
      <c r="G50" t="s">
        <v>130</v>
      </c>
      <c r="H50" t="s">
        <v>131</v>
      </c>
      <c r="M50">
        <v>5942.4724993515492</v>
      </c>
    </row>
    <row r="51" spans="1:13">
      <c r="A51" s="45">
        <v>45659</v>
      </c>
      <c r="B51">
        <v>124.71</v>
      </c>
      <c r="C51">
        <v>240.65</v>
      </c>
      <c r="D51">
        <v>246.98</v>
      </c>
      <c r="E51">
        <v>388.46</v>
      </c>
      <c r="F51">
        <v>95.43</v>
      </c>
      <c r="G51" t="s">
        <v>132</v>
      </c>
      <c r="H51" t="s">
        <v>133</v>
      </c>
      <c r="M51">
        <v>5868.5513180096877</v>
      </c>
    </row>
    <row r="52" spans="1:13">
      <c r="A52" s="45">
        <v>45657</v>
      </c>
      <c r="B52">
        <v>122.58</v>
      </c>
      <c r="C52">
        <v>239.61</v>
      </c>
      <c r="D52">
        <v>246.8</v>
      </c>
      <c r="E52">
        <v>388.99</v>
      </c>
      <c r="F52">
        <v>97.1</v>
      </c>
      <c r="G52" t="s">
        <v>134</v>
      </c>
      <c r="H52" t="s">
        <v>135</v>
      </c>
      <c r="M52">
        <v>5881.6276482140884</v>
      </c>
    </row>
    <row r="53" spans="1:13">
      <c r="A53" s="45">
        <v>45656</v>
      </c>
      <c r="B53">
        <v>120.58</v>
      </c>
      <c r="C53">
        <v>239.6</v>
      </c>
      <c r="D53">
        <v>246.73</v>
      </c>
      <c r="E53">
        <v>389.43</v>
      </c>
      <c r="F53">
        <v>98.21</v>
      </c>
      <c r="G53" t="s">
        <v>136</v>
      </c>
      <c r="H53" t="s">
        <v>137</v>
      </c>
      <c r="M53">
        <v>5906.9355996291679</v>
      </c>
    </row>
    <row r="54" spans="1:13">
      <c r="A54" s="45">
        <v>45653</v>
      </c>
      <c r="B54">
        <v>120.4</v>
      </c>
      <c r="C54">
        <v>241.02</v>
      </c>
      <c r="D54">
        <v>248.34</v>
      </c>
      <c r="E54">
        <v>392.86</v>
      </c>
      <c r="F54">
        <v>99.65</v>
      </c>
      <c r="G54" t="s">
        <v>138</v>
      </c>
      <c r="H54" t="s">
        <v>139</v>
      </c>
      <c r="M54">
        <v>5970.8376440268767</v>
      </c>
    </row>
    <row r="55" spans="1:13">
      <c r="A55" s="45">
        <v>45652</v>
      </c>
      <c r="B55">
        <v>120.41</v>
      </c>
      <c r="C55">
        <v>243.19</v>
      </c>
      <c r="D55">
        <v>249.43</v>
      </c>
      <c r="E55">
        <v>395.14</v>
      </c>
      <c r="F55">
        <v>100.87</v>
      </c>
      <c r="G55" t="s">
        <v>140</v>
      </c>
      <c r="H55" t="s">
        <v>141</v>
      </c>
      <c r="M55">
        <v>6037.5908576584407</v>
      </c>
    </row>
    <row r="56" spans="1:13">
      <c r="A56" s="45">
        <v>45650</v>
      </c>
      <c r="B56">
        <v>120.83</v>
      </c>
      <c r="C56">
        <v>243.24</v>
      </c>
      <c r="D56">
        <v>250.22</v>
      </c>
      <c r="E56">
        <v>396.14</v>
      </c>
      <c r="F56">
        <v>101.16</v>
      </c>
      <c r="G56" t="s">
        <v>142</v>
      </c>
      <c r="H56" t="s">
        <v>143</v>
      </c>
      <c r="M56">
        <v>6040.0355769252819</v>
      </c>
    </row>
    <row r="57" spans="1:13">
      <c r="A57" s="45">
        <v>45649</v>
      </c>
      <c r="B57">
        <v>119.85</v>
      </c>
      <c r="C57">
        <v>241.01</v>
      </c>
      <c r="D57">
        <v>247.37</v>
      </c>
      <c r="E57">
        <v>392.45</v>
      </c>
      <c r="F57">
        <v>99.48</v>
      </c>
      <c r="G57" t="s">
        <v>144</v>
      </c>
      <c r="H57" t="s">
        <v>145</v>
      </c>
      <c r="M57">
        <v>5974.0730688764288</v>
      </c>
    </row>
    <row r="58" spans="1:13">
      <c r="A58" s="45">
        <v>45646</v>
      </c>
      <c r="B58">
        <v>119.04</v>
      </c>
      <c r="C58">
        <v>239.97</v>
      </c>
      <c r="D58">
        <v>247.72</v>
      </c>
      <c r="E58">
        <v>392.6</v>
      </c>
      <c r="F58">
        <v>97.4</v>
      </c>
      <c r="G58" t="s">
        <v>146</v>
      </c>
      <c r="H58" t="s">
        <v>147</v>
      </c>
      <c r="M58">
        <v>5930.8501369938804</v>
      </c>
    </row>
    <row r="59" spans="1:13">
      <c r="A59" s="45">
        <v>45645</v>
      </c>
      <c r="B59">
        <v>118.22</v>
      </c>
      <c r="C59">
        <v>239.71</v>
      </c>
      <c r="D59">
        <v>244.52</v>
      </c>
      <c r="E59">
        <v>385.02</v>
      </c>
      <c r="F59">
        <v>95.56</v>
      </c>
      <c r="G59" t="s">
        <v>148</v>
      </c>
      <c r="H59" t="s">
        <v>149</v>
      </c>
      <c r="M59">
        <v>5867.0769942117549</v>
      </c>
    </row>
    <row r="60" spans="1:13">
      <c r="A60" s="45">
        <v>45644</v>
      </c>
      <c r="B60">
        <v>119.63</v>
      </c>
      <c r="C60">
        <v>240.28</v>
      </c>
      <c r="D60">
        <v>249.81</v>
      </c>
      <c r="E60">
        <v>393.82</v>
      </c>
      <c r="F60">
        <v>91.47</v>
      </c>
      <c r="G60" t="s">
        <v>150</v>
      </c>
      <c r="H60" t="s">
        <v>151</v>
      </c>
      <c r="M60">
        <v>5872.1598489972812</v>
      </c>
    </row>
    <row r="61" spans="1:13">
      <c r="A61" s="45">
        <v>45643</v>
      </c>
      <c r="B61">
        <v>123.15</v>
      </c>
      <c r="C61">
        <v>247.53</v>
      </c>
      <c r="D61">
        <v>257.75</v>
      </c>
      <c r="E61">
        <v>408.47</v>
      </c>
      <c r="F61">
        <v>94.99</v>
      </c>
      <c r="G61" t="s">
        <v>152</v>
      </c>
      <c r="H61" t="s">
        <v>153</v>
      </c>
      <c r="M61">
        <v>6050.6105430877733</v>
      </c>
    </row>
    <row r="62" spans="1:13">
      <c r="A62" s="45">
        <v>45642</v>
      </c>
      <c r="B62">
        <v>124.62</v>
      </c>
      <c r="C62">
        <v>250.25</v>
      </c>
      <c r="D62">
        <v>260.10000000000002</v>
      </c>
      <c r="E62">
        <v>410.71</v>
      </c>
      <c r="F62">
        <v>95.48</v>
      </c>
      <c r="G62" t="s">
        <v>154</v>
      </c>
      <c r="H62" t="s">
        <v>155</v>
      </c>
      <c r="M62">
        <v>6074.0834657536088</v>
      </c>
    </row>
    <row r="63" spans="1:13">
      <c r="A63" s="45">
        <v>45639</v>
      </c>
      <c r="B63">
        <v>126.77</v>
      </c>
      <c r="C63">
        <v>251.8</v>
      </c>
      <c r="D63">
        <v>262.39</v>
      </c>
      <c r="E63">
        <v>416.98</v>
      </c>
      <c r="F63">
        <v>95.11</v>
      </c>
      <c r="G63" t="s">
        <v>156</v>
      </c>
      <c r="H63" t="s">
        <v>157</v>
      </c>
      <c r="M63">
        <v>6051.092023881004</v>
      </c>
    </row>
    <row r="64" spans="1:13">
      <c r="A64" s="45">
        <v>45638</v>
      </c>
      <c r="B64">
        <v>126.57</v>
      </c>
      <c r="C64">
        <v>242.76</v>
      </c>
      <c r="D64">
        <v>263.5</v>
      </c>
      <c r="E64">
        <v>414.42</v>
      </c>
      <c r="F64">
        <v>95.97</v>
      </c>
      <c r="G64" t="s">
        <v>158</v>
      </c>
      <c r="H64" t="s">
        <v>159</v>
      </c>
      <c r="M64">
        <v>6051.247300792661</v>
      </c>
    </row>
    <row r="65" spans="1:13">
      <c r="A65" s="45">
        <v>45637</v>
      </c>
      <c r="B65">
        <v>127.56</v>
      </c>
      <c r="C65">
        <v>243.73</v>
      </c>
      <c r="D65">
        <v>267.89999999999998</v>
      </c>
      <c r="E65">
        <v>421.38</v>
      </c>
      <c r="F65">
        <v>98.96</v>
      </c>
      <c r="G65" t="s">
        <v>160</v>
      </c>
      <c r="H65" t="s">
        <v>161</v>
      </c>
      <c r="M65">
        <v>6084.1894871278573</v>
      </c>
    </row>
    <row r="66" spans="1:13">
      <c r="A66" s="45">
        <v>45636</v>
      </c>
      <c r="B66">
        <v>126.61</v>
      </c>
      <c r="C66">
        <v>247.27</v>
      </c>
      <c r="D66">
        <v>270.11</v>
      </c>
      <c r="E66">
        <v>422.59</v>
      </c>
      <c r="F66">
        <v>96.53</v>
      </c>
      <c r="G66" t="s">
        <v>162</v>
      </c>
      <c r="H66" t="s">
        <v>163</v>
      </c>
      <c r="M66">
        <v>6034.9122808597594</v>
      </c>
    </row>
    <row r="67" spans="1:13">
      <c r="A67" s="45">
        <v>45635</v>
      </c>
      <c r="B67">
        <v>127.85</v>
      </c>
      <c r="C67">
        <v>247.86</v>
      </c>
      <c r="D67">
        <v>274.14999999999998</v>
      </c>
      <c r="E67">
        <v>429.18</v>
      </c>
      <c r="F67">
        <v>96.02</v>
      </c>
      <c r="G67" t="s">
        <v>164</v>
      </c>
      <c r="H67" t="s">
        <v>165</v>
      </c>
      <c r="M67">
        <v>6052.8485560993731</v>
      </c>
    </row>
    <row r="68" spans="1:13">
      <c r="A68" s="45">
        <v>45632</v>
      </c>
      <c r="B68">
        <v>127.81</v>
      </c>
      <c r="C68">
        <v>254.56</v>
      </c>
      <c r="D68">
        <v>273.43</v>
      </c>
      <c r="E68">
        <v>431.37</v>
      </c>
      <c r="F68">
        <v>100.28</v>
      </c>
      <c r="G68" t="s">
        <v>166</v>
      </c>
      <c r="H68" t="s">
        <v>167</v>
      </c>
      <c r="M68">
        <v>6090.2704692538919</v>
      </c>
    </row>
    <row r="69" spans="1:13">
      <c r="A69" s="45">
        <v>45631</v>
      </c>
      <c r="B69">
        <v>130.02000000000001</v>
      </c>
      <c r="C69">
        <v>261.29000000000002</v>
      </c>
      <c r="D69">
        <v>270.07</v>
      </c>
      <c r="E69">
        <v>426.54</v>
      </c>
      <c r="F69">
        <v>102.44</v>
      </c>
      <c r="G69" t="s">
        <v>168</v>
      </c>
      <c r="H69" t="s">
        <v>169</v>
      </c>
      <c r="M69">
        <v>6075.107070351879</v>
      </c>
    </row>
    <row r="70" spans="1:13">
      <c r="A70" s="45">
        <v>45630</v>
      </c>
      <c r="B70">
        <v>129.53</v>
      </c>
      <c r="C70">
        <v>260.35000000000002</v>
      </c>
      <c r="D70">
        <v>272.27</v>
      </c>
      <c r="E70">
        <v>427.92</v>
      </c>
      <c r="F70">
        <v>99.25</v>
      </c>
      <c r="G70" t="s">
        <v>170</v>
      </c>
      <c r="H70" t="s">
        <v>171</v>
      </c>
      <c r="M70">
        <v>6086.4872554347703</v>
      </c>
    </row>
    <row r="71" spans="1:13">
      <c r="A71" s="45">
        <v>45629</v>
      </c>
      <c r="B71">
        <v>131.80000000000001</v>
      </c>
      <c r="C71">
        <v>262.61</v>
      </c>
      <c r="D71">
        <v>274.39</v>
      </c>
      <c r="E71">
        <v>429.35</v>
      </c>
      <c r="F71">
        <v>95.79</v>
      </c>
      <c r="G71" t="s">
        <v>172</v>
      </c>
      <c r="H71" t="s">
        <v>173</v>
      </c>
      <c r="M71">
        <v>6049.8817538753538</v>
      </c>
    </row>
    <row r="72" spans="1:13">
      <c r="A72" s="45">
        <v>45628</v>
      </c>
      <c r="B72">
        <v>131.24</v>
      </c>
      <c r="C72">
        <v>264.04000000000002</v>
      </c>
      <c r="D72">
        <v>272.05</v>
      </c>
      <c r="E72">
        <v>426.96</v>
      </c>
      <c r="F72">
        <v>97.44</v>
      </c>
      <c r="G72" t="s">
        <v>174</v>
      </c>
      <c r="H72" t="s">
        <v>175</v>
      </c>
      <c r="M72">
        <v>6047.1458442198755</v>
      </c>
    </row>
    <row r="73" spans="1:13">
      <c r="A73" s="45">
        <v>45625</v>
      </c>
      <c r="B73">
        <v>133.26</v>
      </c>
      <c r="C73">
        <v>268.88</v>
      </c>
      <c r="D73">
        <v>272.43</v>
      </c>
      <c r="E73">
        <v>429.13</v>
      </c>
      <c r="F73">
        <v>96.83</v>
      </c>
      <c r="G73" t="s">
        <v>176</v>
      </c>
      <c r="H73" t="s">
        <v>177</v>
      </c>
      <c r="M73">
        <v>6032.3844122739174</v>
      </c>
    </row>
    <row r="74" spans="1:13">
      <c r="A74" s="45">
        <v>45623</v>
      </c>
      <c r="B74">
        <v>133.09</v>
      </c>
      <c r="C74">
        <v>266.86</v>
      </c>
      <c r="D74">
        <v>273.19</v>
      </c>
      <c r="E74">
        <v>427.19</v>
      </c>
      <c r="F74">
        <v>96.35</v>
      </c>
      <c r="G74" t="s">
        <v>178</v>
      </c>
      <c r="H74" t="s">
        <v>179</v>
      </c>
      <c r="M74">
        <v>5998.738053248805</v>
      </c>
    </row>
    <row r="75" spans="1:13">
      <c r="A75" s="45">
        <v>45622</v>
      </c>
      <c r="B75">
        <v>132.54</v>
      </c>
      <c r="C75">
        <v>268.02</v>
      </c>
      <c r="D75">
        <v>274.47000000000003</v>
      </c>
      <c r="E75">
        <v>429.52</v>
      </c>
      <c r="F75">
        <v>96.51</v>
      </c>
      <c r="G75" t="s">
        <v>180</v>
      </c>
      <c r="H75" t="s">
        <v>181</v>
      </c>
      <c r="M75">
        <v>6021.6325934405158</v>
      </c>
    </row>
    <row r="76" spans="1:13">
      <c r="A76" s="45">
        <v>45621</v>
      </c>
      <c r="B76">
        <v>131.97999999999999</v>
      </c>
      <c r="C76">
        <v>265.88</v>
      </c>
      <c r="D76">
        <v>275.32</v>
      </c>
      <c r="E76">
        <v>428.67</v>
      </c>
      <c r="F76">
        <v>96.83</v>
      </c>
      <c r="G76" t="s">
        <v>182</v>
      </c>
      <c r="H76" t="s">
        <v>183</v>
      </c>
      <c r="M76">
        <v>5987.3663532740911</v>
      </c>
    </row>
    <row r="77" spans="1:13">
      <c r="A77" s="45">
        <v>45618</v>
      </c>
      <c r="B77">
        <v>136.35</v>
      </c>
      <c r="C77">
        <v>266.06</v>
      </c>
      <c r="D77">
        <v>264.68</v>
      </c>
      <c r="E77">
        <v>420</v>
      </c>
      <c r="F77">
        <v>95.24</v>
      </c>
      <c r="G77" t="s">
        <v>184</v>
      </c>
      <c r="H77" t="s">
        <v>185</v>
      </c>
      <c r="M77">
        <v>5969.343084545093</v>
      </c>
    </row>
    <row r="78" spans="1:13">
      <c r="A78" s="45">
        <v>45617</v>
      </c>
      <c r="B78">
        <v>135.5</v>
      </c>
      <c r="C78">
        <v>263.44</v>
      </c>
      <c r="D78">
        <v>265.22000000000003</v>
      </c>
      <c r="E78">
        <v>410.45</v>
      </c>
      <c r="F78">
        <v>94.4</v>
      </c>
      <c r="G78" t="s">
        <v>186</v>
      </c>
      <c r="H78" t="s">
        <v>187</v>
      </c>
      <c r="M78">
        <v>5948.7072197459283</v>
      </c>
    </row>
    <row r="79" spans="1:13">
      <c r="A79" s="45">
        <v>45616</v>
      </c>
      <c r="B79">
        <v>136.22999999999999</v>
      </c>
      <c r="C79">
        <v>257.02</v>
      </c>
      <c r="D79">
        <v>263.02999999999997</v>
      </c>
      <c r="E79">
        <v>400</v>
      </c>
      <c r="F79">
        <v>94.63</v>
      </c>
      <c r="G79" t="s">
        <v>188</v>
      </c>
      <c r="H79" t="s">
        <v>189</v>
      </c>
      <c r="M79">
        <v>5917.1110523405932</v>
      </c>
    </row>
    <row r="80" spans="1:13">
      <c r="A80" s="45">
        <v>45615</v>
      </c>
      <c r="B80">
        <v>135.18</v>
      </c>
      <c r="C80">
        <v>254.51</v>
      </c>
      <c r="D80">
        <v>259.26</v>
      </c>
      <c r="E80">
        <v>406.8</v>
      </c>
      <c r="F80">
        <v>94.26</v>
      </c>
      <c r="G80" t="s">
        <v>190</v>
      </c>
      <c r="H80" t="s">
        <v>191</v>
      </c>
      <c r="M80">
        <v>5916.9773503163342</v>
      </c>
    </row>
    <row r="81" spans="1:13">
      <c r="A81" s="45">
        <v>45614</v>
      </c>
      <c r="B81">
        <v>136.54</v>
      </c>
      <c r="C81">
        <v>256.52</v>
      </c>
      <c r="D81">
        <v>271.77</v>
      </c>
      <c r="E81">
        <v>410.44</v>
      </c>
      <c r="F81">
        <v>90.38</v>
      </c>
      <c r="G81" t="s">
        <v>192</v>
      </c>
      <c r="H81" t="s">
        <v>193</v>
      </c>
      <c r="M81">
        <v>5893.623452286145</v>
      </c>
    </row>
    <row r="82" spans="1:13">
      <c r="A82" s="45">
        <v>45611</v>
      </c>
      <c r="B82">
        <v>134.56</v>
      </c>
      <c r="C82">
        <v>255.78</v>
      </c>
      <c r="D82">
        <v>269.39999999999998</v>
      </c>
      <c r="E82">
        <v>408.18</v>
      </c>
      <c r="F82">
        <v>91.17</v>
      </c>
      <c r="G82" t="s">
        <v>194</v>
      </c>
      <c r="H82" t="s">
        <v>195</v>
      </c>
      <c r="M82">
        <v>5870.6164082237756</v>
      </c>
    </row>
    <row r="83" spans="1:13">
      <c r="A83" s="45">
        <v>45610</v>
      </c>
      <c r="B83">
        <v>135.19</v>
      </c>
      <c r="C83">
        <v>257.5</v>
      </c>
      <c r="D83">
        <v>270.35000000000002</v>
      </c>
      <c r="E83">
        <v>405.72</v>
      </c>
      <c r="F83">
        <v>91.16</v>
      </c>
      <c r="G83" t="s">
        <v>196</v>
      </c>
      <c r="H83" t="s">
        <v>197</v>
      </c>
      <c r="M83">
        <v>5949.1709216807303</v>
      </c>
    </row>
    <row r="84" spans="1:13">
      <c r="A84" s="45">
        <v>45609</v>
      </c>
      <c r="B84">
        <v>134.35</v>
      </c>
      <c r="C84">
        <v>261.37</v>
      </c>
      <c r="D84">
        <v>272.32</v>
      </c>
      <c r="E84">
        <v>410.19</v>
      </c>
      <c r="F84">
        <v>89.78</v>
      </c>
      <c r="G84" t="s">
        <v>198</v>
      </c>
      <c r="H84" t="s">
        <v>199</v>
      </c>
      <c r="M84">
        <v>5985.3780136363703</v>
      </c>
    </row>
    <row r="85" spans="1:13">
      <c r="A85" s="45">
        <v>45608</v>
      </c>
      <c r="B85">
        <v>133.13</v>
      </c>
      <c r="C85">
        <v>262.33999999999997</v>
      </c>
      <c r="D85">
        <v>269.89999999999998</v>
      </c>
      <c r="E85">
        <v>403.08</v>
      </c>
      <c r="F85">
        <v>89.13</v>
      </c>
      <c r="G85" t="s">
        <v>200</v>
      </c>
      <c r="H85" t="s">
        <v>201</v>
      </c>
      <c r="M85">
        <v>5983.9898635649461</v>
      </c>
    </row>
    <row r="86" spans="1:13">
      <c r="A86" s="45">
        <v>45607</v>
      </c>
      <c r="B86">
        <v>133.1</v>
      </c>
      <c r="C86">
        <v>259.89</v>
      </c>
      <c r="D86">
        <v>274.51</v>
      </c>
      <c r="E86">
        <v>408.29</v>
      </c>
      <c r="F86">
        <v>89.43</v>
      </c>
      <c r="G86" t="s">
        <v>202</v>
      </c>
      <c r="H86" t="s">
        <v>203</v>
      </c>
      <c r="M86">
        <v>6001.3469907814406</v>
      </c>
    </row>
    <row r="87" spans="1:13">
      <c r="A87" s="45">
        <v>45604</v>
      </c>
      <c r="B87">
        <v>134.12</v>
      </c>
      <c r="C87">
        <v>261.52</v>
      </c>
      <c r="D87">
        <v>271.10000000000002</v>
      </c>
      <c r="E87">
        <v>405.9</v>
      </c>
      <c r="F87">
        <v>87.51</v>
      </c>
      <c r="G87" t="s">
        <v>204</v>
      </c>
      <c r="H87" t="s">
        <v>205</v>
      </c>
      <c r="M87">
        <v>5995.5373433787181</v>
      </c>
    </row>
    <row r="88" spans="1:13">
      <c r="A88" s="45">
        <v>45603</v>
      </c>
      <c r="B88">
        <v>126.46</v>
      </c>
      <c r="C88">
        <v>255.27</v>
      </c>
      <c r="D88">
        <v>266.3</v>
      </c>
      <c r="E88">
        <v>399.44</v>
      </c>
      <c r="F88">
        <v>85.43</v>
      </c>
      <c r="G88" t="s">
        <v>206</v>
      </c>
      <c r="H88" t="s">
        <v>207</v>
      </c>
      <c r="M88">
        <v>5973.1031588624273</v>
      </c>
    </row>
    <row r="89" spans="1:13">
      <c r="A89" s="45">
        <v>45602</v>
      </c>
      <c r="B89">
        <v>127.2</v>
      </c>
      <c r="C89">
        <v>258.75</v>
      </c>
      <c r="D89">
        <v>261.73</v>
      </c>
      <c r="E89">
        <v>388.37</v>
      </c>
      <c r="F89">
        <v>87.58</v>
      </c>
      <c r="G89" t="s">
        <v>208</v>
      </c>
      <c r="H89" t="s">
        <v>209</v>
      </c>
      <c r="M89">
        <v>5929.0442383650516</v>
      </c>
    </row>
    <row r="90" spans="1:13">
      <c r="A90" s="45">
        <v>45601</v>
      </c>
      <c r="B90">
        <v>122.11</v>
      </c>
      <c r="C90">
        <v>248.07</v>
      </c>
      <c r="D90">
        <v>269.18</v>
      </c>
      <c r="E90">
        <v>400.09</v>
      </c>
      <c r="F90">
        <v>80.03</v>
      </c>
      <c r="G90" t="s">
        <v>210</v>
      </c>
      <c r="H90" t="s">
        <v>211</v>
      </c>
      <c r="M90">
        <v>5782.7558098145082</v>
      </c>
    </row>
    <row r="91" spans="1:13">
      <c r="A91" s="45">
        <v>45600</v>
      </c>
      <c r="B91">
        <v>122.93</v>
      </c>
      <c r="C91">
        <v>241.48</v>
      </c>
      <c r="D91">
        <v>264.98</v>
      </c>
      <c r="E91">
        <v>395.57</v>
      </c>
      <c r="F91">
        <v>77.25</v>
      </c>
      <c r="G91" t="s">
        <v>212</v>
      </c>
      <c r="H91" t="s">
        <v>213</v>
      </c>
      <c r="M91">
        <v>5712.688336236999</v>
      </c>
    </row>
    <row r="92" spans="1:13">
      <c r="A92" s="45">
        <v>45597</v>
      </c>
      <c r="B92">
        <v>120.84</v>
      </c>
      <c r="C92">
        <v>242.72</v>
      </c>
      <c r="D92">
        <v>261.94</v>
      </c>
      <c r="E92">
        <v>392.59</v>
      </c>
      <c r="F92">
        <v>80.459999999999994</v>
      </c>
      <c r="G92" t="s">
        <v>214</v>
      </c>
      <c r="H92" t="s">
        <v>215</v>
      </c>
      <c r="M92">
        <v>5728.8013614946012</v>
      </c>
    </row>
    <row r="93" spans="1:13">
      <c r="A93" s="45">
        <v>45596</v>
      </c>
      <c r="B93">
        <v>121.96</v>
      </c>
      <c r="C93">
        <v>242.83</v>
      </c>
      <c r="D93">
        <v>261.83</v>
      </c>
      <c r="E93">
        <v>393.75</v>
      </c>
      <c r="F93">
        <v>78.260000000000005</v>
      </c>
      <c r="G93" t="s">
        <v>216</v>
      </c>
      <c r="H93" t="s">
        <v>217</v>
      </c>
      <c r="M93">
        <v>5705.4479206697306</v>
      </c>
    </row>
    <row r="94" spans="1:13">
      <c r="A94" s="45">
        <v>45595</v>
      </c>
      <c r="B94">
        <v>120.52</v>
      </c>
      <c r="C94">
        <v>243</v>
      </c>
      <c r="D94">
        <v>261.39</v>
      </c>
      <c r="E94">
        <v>392.52</v>
      </c>
      <c r="F94">
        <v>80.42</v>
      </c>
      <c r="G94" t="s">
        <v>218</v>
      </c>
      <c r="H94" t="s">
        <v>219</v>
      </c>
      <c r="M94">
        <v>5813.6697019265848</v>
      </c>
    </row>
    <row r="95" spans="1:13">
      <c r="A95" s="45">
        <v>45594</v>
      </c>
      <c r="B95">
        <v>120.49</v>
      </c>
      <c r="C95">
        <v>241.68</v>
      </c>
      <c r="D95">
        <v>262.97000000000003</v>
      </c>
      <c r="E95">
        <v>395.07</v>
      </c>
      <c r="F95">
        <v>76.930000000000007</v>
      </c>
      <c r="G95" t="s">
        <v>220</v>
      </c>
      <c r="H95" t="s">
        <v>221</v>
      </c>
      <c r="M95">
        <v>5832.9170476638665</v>
      </c>
    </row>
    <row r="96" spans="1:13">
      <c r="A96" s="45">
        <v>45593</v>
      </c>
      <c r="B96">
        <v>122.07</v>
      </c>
      <c r="C96">
        <v>244.31</v>
      </c>
      <c r="D96">
        <v>267.97000000000003</v>
      </c>
      <c r="E96">
        <v>402.89</v>
      </c>
      <c r="F96">
        <v>76.09</v>
      </c>
      <c r="G96" t="s">
        <v>222</v>
      </c>
      <c r="H96" t="s">
        <v>223</v>
      </c>
      <c r="M96">
        <v>5823.5177494061345</v>
      </c>
    </row>
    <row r="97" spans="1:13">
      <c r="A97" s="45">
        <v>45590</v>
      </c>
      <c r="B97">
        <v>123.17</v>
      </c>
      <c r="C97">
        <v>243.78</v>
      </c>
      <c r="D97">
        <v>267.64</v>
      </c>
      <c r="E97">
        <v>398.91</v>
      </c>
      <c r="F97">
        <v>74.64</v>
      </c>
      <c r="G97" t="s">
        <v>224</v>
      </c>
      <c r="H97" t="s">
        <v>225</v>
      </c>
      <c r="M97">
        <v>5808.1170057960981</v>
      </c>
    </row>
    <row r="98" spans="1:13">
      <c r="A98" s="45">
        <v>45589</v>
      </c>
      <c r="B98">
        <v>124.44</v>
      </c>
      <c r="C98">
        <v>246.87</v>
      </c>
      <c r="D98">
        <v>271.36</v>
      </c>
      <c r="E98">
        <v>402.68</v>
      </c>
      <c r="F98">
        <v>74.510000000000005</v>
      </c>
      <c r="G98" t="s">
        <v>226</v>
      </c>
      <c r="H98" t="s">
        <v>227</v>
      </c>
      <c r="M98">
        <v>5809.8592175860867</v>
      </c>
    </row>
    <row r="99" spans="1:13">
      <c r="A99" s="45">
        <v>45588</v>
      </c>
      <c r="B99">
        <v>124.73</v>
      </c>
      <c r="C99">
        <v>247.25</v>
      </c>
      <c r="D99">
        <v>270.11</v>
      </c>
      <c r="E99">
        <v>399.64</v>
      </c>
      <c r="F99">
        <v>73.45</v>
      </c>
      <c r="G99" t="s">
        <v>228</v>
      </c>
      <c r="H99" t="s">
        <v>229</v>
      </c>
      <c r="M99">
        <v>5797.4225881483344</v>
      </c>
    </row>
    <row r="100" spans="1:13">
      <c r="A100" s="45">
        <v>45587</v>
      </c>
      <c r="B100">
        <v>125.07</v>
      </c>
      <c r="C100">
        <v>248.25</v>
      </c>
      <c r="D100">
        <v>272.22000000000003</v>
      </c>
      <c r="E100">
        <v>401.85</v>
      </c>
      <c r="F100">
        <v>74.489999999999995</v>
      </c>
      <c r="G100" t="s">
        <v>230</v>
      </c>
      <c r="H100" t="s">
        <v>231</v>
      </c>
      <c r="M100">
        <v>5851.2023629531204</v>
      </c>
    </row>
    <row r="101" spans="1:13">
      <c r="A101" s="45">
        <v>45586</v>
      </c>
      <c r="B101">
        <v>125.71</v>
      </c>
      <c r="C101">
        <v>250.74</v>
      </c>
      <c r="D101">
        <v>276.83999999999997</v>
      </c>
      <c r="E101">
        <v>406.4</v>
      </c>
      <c r="F101">
        <v>74</v>
      </c>
      <c r="G101" t="s">
        <v>232</v>
      </c>
      <c r="H101" t="s">
        <v>233</v>
      </c>
      <c r="M101">
        <v>5853.9822316310292</v>
      </c>
    </row>
    <row r="102" spans="1:13">
      <c r="A102" s="45">
        <v>45583</v>
      </c>
      <c r="B102">
        <v>126.62</v>
      </c>
      <c r="C102">
        <v>251.12</v>
      </c>
      <c r="D102">
        <v>281.64</v>
      </c>
      <c r="E102">
        <v>415</v>
      </c>
      <c r="F102">
        <v>74.150000000000006</v>
      </c>
      <c r="G102" t="s">
        <v>234</v>
      </c>
      <c r="H102" t="s">
        <v>235</v>
      </c>
      <c r="M102">
        <v>5864.6679134148808</v>
      </c>
    </row>
    <row r="103" spans="1:13">
      <c r="A103" s="45">
        <v>45582</v>
      </c>
      <c r="B103">
        <v>127.04</v>
      </c>
      <c r="C103">
        <v>251.34</v>
      </c>
      <c r="D103">
        <v>281.31</v>
      </c>
      <c r="E103">
        <v>415.6</v>
      </c>
      <c r="F103">
        <v>73.33</v>
      </c>
      <c r="G103" t="s">
        <v>236</v>
      </c>
      <c r="H103" t="s">
        <v>237</v>
      </c>
      <c r="M103">
        <v>5841.4724118366285</v>
      </c>
    </row>
    <row r="104" spans="1:13">
      <c r="A104" s="45">
        <v>45581</v>
      </c>
      <c r="B104">
        <v>127.36</v>
      </c>
      <c r="C104">
        <v>255.37</v>
      </c>
      <c r="D104">
        <v>284.05</v>
      </c>
      <c r="E104">
        <v>418.61</v>
      </c>
      <c r="F104">
        <v>72.015000000000001</v>
      </c>
      <c r="G104" t="s">
        <v>238</v>
      </c>
      <c r="H104" t="s">
        <v>239</v>
      </c>
      <c r="M104">
        <v>5842.4745236300632</v>
      </c>
    </row>
    <row r="105" spans="1:13">
      <c r="A105" s="45">
        <v>45580</v>
      </c>
      <c r="B105">
        <v>127.28</v>
      </c>
      <c r="C105">
        <v>251.6</v>
      </c>
      <c r="D105">
        <v>281.83</v>
      </c>
      <c r="E105">
        <v>415.58</v>
      </c>
      <c r="F105">
        <v>64.05</v>
      </c>
      <c r="G105" t="s">
        <v>240</v>
      </c>
      <c r="H105" t="s">
        <v>241</v>
      </c>
      <c r="M105">
        <v>5815.2599354312388</v>
      </c>
    </row>
    <row r="106" spans="1:13">
      <c r="A106" s="45">
        <v>45579</v>
      </c>
      <c r="B106">
        <v>131.47</v>
      </c>
      <c r="C106">
        <v>251.88</v>
      </c>
      <c r="D106">
        <v>280.73</v>
      </c>
      <c r="E106">
        <v>415.42</v>
      </c>
      <c r="F106">
        <v>63.53</v>
      </c>
      <c r="G106" t="s">
        <v>242</v>
      </c>
      <c r="H106" t="s">
        <v>243</v>
      </c>
      <c r="M106">
        <v>5859.8501495994178</v>
      </c>
    </row>
    <row r="107" spans="1:13">
      <c r="A107" s="45">
        <v>45576</v>
      </c>
      <c r="B107">
        <v>132.44999999999999</v>
      </c>
      <c r="C107">
        <v>254.09</v>
      </c>
      <c r="D107">
        <v>275.76</v>
      </c>
      <c r="E107">
        <v>411.9</v>
      </c>
      <c r="F107">
        <v>61.8</v>
      </c>
      <c r="G107" t="s">
        <v>244</v>
      </c>
      <c r="H107" t="s">
        <v>245</v>
      </c>
      <c r="M107">
        <v>5815.0334094488653</v>
      </c>
    </row>
    <row r="108" spans="1:13">
      <c r="A108" s="45">
        <v>45575</v>
      </c>
      <c r="B108">
        <v>132.19</v>
      </c>
      <c r="C108">
        <v>251.78</v>
      </c>
      <c r="D108">
        <v>273.20999999999998</v>
      </c>
      <c r="E108">
        <v>409.96</v>
      </c>
      <c r="F108">
        <v>60.26</v>
      </c>
      <c r="G108" t="s">
        <v>246</v>
      </c>
      <c r="H108" t="s">
        <v>247</v>
      </c>
      <c r="M108">
        <v>5780.0512912493095</v>
      </c>
    </row>
    <row r="109" spans="1:13">
      <c r="A109" s="45">
        <v>45574</v>
      </c>
      <c r="B109">
        <v>130.96</v>
      </c>
      <c r="C109">
        <v>250.76</v>
      </c>
      <c r="D109">
        <v>277.18</v>
      </c>
      <c r="E109">
        <v>416.07</v>
      </c>
      <c r="F109">
        <v>59.43</v>
      </c>
      <c r="G109" t="s">
        <v>248</v>
      </c>
      <c r="H109" t="s">
        <v>249</v>
      </c>
      <c r="M109">
        <v>5792.0414820886372</v>
      </c>
    </row>
    <row r="110" spans="1:13">
      <c r="A110" s="45">
        <v>45573</v>
      </c>
      <c r="B110">
        <v>130.37</v>
      </c>
      <c r="C110">
        <v>249.02</v>
      </c>
      <c r="D110">
        <v>273.27</v>
      </c>
      <c r="E110">
        <v>414.18</v>
      </c>
      <c r="F110">
        <v>60.01</v>
      </c>
      <c r="G110" t="s">
        <v>250</v>
      </c>
      <c r="H110" t="s">
        <v>251</v>
      </c>
      <c r="M110">
        <v>5751.132891148648</v>
      </c>
    </row>
    <row r="111" spans="1:13">
      <c r="A111" s="45">
        <v>45572</v>
      </c>
      <c r="B111">
        <v>134.24</v>
      </c>
      <c r="C111">
        <v>245.52</v>
      </c>
      <c r="D111">
        <v>268.54000000000002</v>
      </c>
      <c r="E111">
        <v>408.06</v>
      </c>
      <c r="F111">
        <v>59.18</v>
      </c>
      <c r="G111" t="s">
        <v>252</v>
      </c>
      <c r="H111" t="s">
        <v>253</v>
      </c>
      <c r="M111">
        <v>5695.9434191313658</v>
      </c>
    </row>
    <row r="112" spans="1:13">
      <c r="A112" s="45">
        <v>45569</v>
      </c>
      <c r="B112">
        <v>133.12</v>
      </c>
      <c r="C112">
        <v>255.36</v>
      </c>
      <c r="D112">
        <v>267.76</v>
      </c>
      <c r="E112">
        <v>408.36</v>
      </c>
      <c r="F112">
        <v>59.22</v>
      </c>
      <c r="G112" t="s">
        <v>58</v>
      </c>
      <c r="H112" t="s">
        <v>254</v>
      </c>
      <c r="M112">
        <v>5751.0681956477883</v>
      </c>
    </row>
    <row r="113" spans="1:13">
      <c r="A113" s="45">
        <v>45568</v>
      </c>
      <c r="B113">
        <v>130.79</v>
      </c>
      <c r="C113">
        <v>252.27</v>
      </c>
      <c r="D113">
        <v>270.20999999999998</v>
      </c>
      <c r="E113">
        <v>411.58</v>
      </c>
      <c r="F113">
        <v>55.62</v>
      </c>
      <c r="G113" t="s">
        <v>255</v>
      </c>
      <c r="H113" t="s">
        <v>256</v>
      </c>
      <c r="M113">
        <v>5699.9417541689181</v>
      </c>
    </row>
    <row r="114" spans="1:13">
      <c r="A114" s="45">
        <v>45567</v>
      </c>
      <c r="B114">
        <v>128.33000000000001</v>
      </c>
      <c r="C114">
        <v>254.43</v>
      </c>
      <c r="D114">
        <v>271.86</v>
      </c>
      <c r="E114">
        <v>411.26</v>
      </c>
      <c r="F114">
        <v>55.74</v>
      </c>
      <c r="G114" t="s">
        <v>257</v>
      </c>
      <c r="H114" t="s">
        <v>258</v>
      </c>
      <c r="M114">
        <v>5709.539442573453</v>
      </c>
    </row>
    <row r="115" spans="1:13">
      <c r="A115" s="45">
        <v>45566</v>
      </c>
      <c r="B115">
        <v>126.96</v>
      </c>
      <c r="C115">
        <v>254.27</v>
      </c>
      <c r="D115">
        <v>272.64</v>
      </c>
      <c r="E115">
        <v>409.05</v>
      </c>
      <c r="F115">
        <v>56.13</v>
      </c>
      <c r="G115" t="s">
        <v>259</v>
      </c>
      <c r="H115" t="s">
        <v>260</v>
      </c>
      <c r="M115">
        <v>5708.751477920775</v>
      </c>
    </row>
    <row r="116" spans="1:13">
      <c r="A116" s="45">
        <v>45565</v>
      </c>
      <c r="B116">
        <v>122.93</v>
      </c>
      <c r="C116">
        <v>253.76</v>
      </c>
      <c r="D116">
        <v>270.85000000000002</v>
      </c>
      <c r="E116">
        <v>405.2</v>
      </c>
      <c r="F116">
        <v>57.06</v>
      </c>
      <c r="G116" t="s">
        <v>261</v>
      </c>
      <c r="H116" t="s">
        <v>262</v>
      </c>
      <c r="M116">
        <v>5762.484883369124</v>
      </c>
    </row>
    <row r="117" spans="1:13">
      <c r="A117" s="45">
        <v>45562</v>
      </c>
      <c r="B117">
        <v>122.44</v>
      </c>
      <c r="C117">
        <v>251.1</v>
      </c>
      <c r="D117">
        <v>267.14</v>
      </c>
      <c r="E117">
        <v>399.53</v>
      </c>
      <c r="F117">
        <v>57.99</v>
      </c>
      <c r="G117" t="s">
        <v>263</v>
      </c>
      <c r="H117" t="s">
        <v>264</v>
      </c>
      <c r="M117">
        <v>5738.1717831542492</v>
      </c>
    </row>
    <row r="118" spans="1:13">
      <c r="A118" s="45">
        <v>45561</v>
      </c>
      <c r="B118">
        <v>120.37</v>
      </c>
      <c r="C118">
        <v>252.38</v>
      </c>
      <c r="D118">
        <v>265.61</v>
      </c>
      <c r="E118">
        <v>396.7</v>
      </c>
      <c r="F118">
        <v>58.85</v>
      </c>
      <c r="G118" t="s">
        <v>265</v>
      </c>
      <c r="H118" t="s">
        <v>266</v>
      </c>
      <c r="M118">
        <v>5745.3660889178818</v>
      </c>
    </row>
    <row r="119" spans="1:13">
      <c r="A119" s="45">
        <v>45560</v>
      </c>
      <c r="B119">
        <v>124.56</v>
      </c>
      <c r="C119">
        <v>256.99</v>
      </c>
      <c r="D119">
        <v>264.97000000000003</v>
      </c>
      <c r="E119">
        <v>396.93</v>
      </c>
      <c r="F119">
        <v>54.11</v>
      </c>
      <c r="G119" t="s">
        <v>267</v>
      </c>
      <c r="H119" t="s">
        <v>268</v>
      </c>
      <c r="M119">
        <v>5722.2606030796151</v>
      </c>
    </row>
    <row r="120" spans="1:13">
      <c r="A120" s="45">
        <v>45559</v>
      </c>
      <c r="B120">
        <v>127.9</v>
      </c>
      <c r="C120">
        <v>256.54000000000002</v>
      </c>
      <c r="D120">
        <v>266.04000000000002</v>
      </c>
      <c r="E120">
        <v>400.66</v>
      </c>
      <c r="F120">
        <v>53.63</v>
      </c>
      <c r="G120" t="s">
        <v>269</v>
      </c>
      <c r="H120" t="s">
        <v>270</v>
      </c>
      <c r="M120">
        <v>5732.9273451765093</v>
      </c>
    </row>
    <row r="121" spans="1:13">
      <c r="A121" s="45">
        <v>45558</v>
      </c>
      <c r="B121">
        <v>127.73</v>
      </c>
      <c r="C121">
        <v>257.60000000000002</v>
      </c>
      <c r="D121">
        <v>262.29000000000002</v>
      </c>
      <c r="E121">
        <v>391.96</v>
      </c>
      <c r="F121">
        <v>52.36</v>
      </c>
      <c r="G121" t="s">
        <v>271</v>
      </c>
      <c r="H121" t="s">
        <v>272</v>
      </c>
      <c r="M121">
        <v>5718.5664886711429</v>
      </c>
    </row>
    <row r="122" spans="1:13">
      <c r="A122" s="45">
        <v>45555</v>
      </c>
      <c r="B122">
        <v>126.03</v>
      </c>
      <c r="C122">
        <v>259.24</v>
      </c>
      <c r="D122">
        <v>260.14</v>
      </c>
      <c r="E122">
        <v>389.86</v>
      </c>
      <c r="F122">
        <v>52.17</v>
      </c>
      <c r="G122" t="s">
        <v>273</v>
      </c>
      <c r="H122" t="s">
        <v>274</v>
      </c>
      <c r="M122">
        <v>5702.5476198431943</v>
      </c>
    </row>
    <row r="123" spans="1:13">
      <c r="A123" s="45">
        <v>45554</v>
      </c>
      <c r="B123">
        <v>125.2</v>
      </c>
      <c r="C123">
        <v>255.3</v>
      </c>
      <c r="D123">
        <v>261</v>
      </c>
      <c r="E123">
        <v>390.34</v>
      </c>
      <c r="F123">
        <v>52.59</v>
      </c>
      <c r="G123" t="s">
        <v>275</v>
      </c>
      <c r="H123" t="s">
        <v>276</v>
      </c>
      <c r="M123">
        <v>5713.6410876469954</v>
      </c>
    </row>
    <row r="124" spans="1:13">
      <c r="A124" s="45">
        <v>45553</v>
      </c>
      <c r="B124">
        <v>124.38</v>
      </c>
      <c r="C124">
        <v>257.66000000000003</v>
      </c>
      <c r="D124">
        <v>256.63</v>
      </c>
      <c r="E124">
        <v>384.01</v>
      </c>
      <c r="F124">
        <v>52.96</v>
      </c>
      <c r="G124" t="s">
        <v>277</v>
      </c>
      <c r="H124" t="s">
        <v>278</v>
      </c>
      <c r="M124">
        <v>5618.2590253691133</v>
      </c>
    </row>
    <row r="125" spans="1:13">
      <c r="A125" s="45">
        <v>45552</v>
      </c>
      <c r="B125">
        <v>123.19</v>
      </c>
      <c r="C125">
        <v>256.91000000000003</v>
      </c>
      <c r="D125">
        <v>256.72000000000003</v>
      </c>
      <c r="E125">
        <v>383.24</v>
      </c>
      <c r="F125">
        <v>52.64</v>
      </c>
      <c r="G125" t="s">
        <v>279</v>
      </c>
      <c r="H125" t="s">
        <v>280</v>
      </c>
      <c r="M125">
        <v>5634.5804439049243</v>
      </c>
    </row>
    <row r="126" spans="1:13">
      <c r="A126" s="45">
        <v>45551</v>
      </c>
      <c r="B126">
        <v>121.67</v>
      </c>
      <c r="C126">
        <v>256.31</v>
      </c>
      <c r="D126">
        <v>256.64</v>
      </c>
      <c r="E126">
        <v>382.01</v>
      </c>
      <c r="F126">
        <v>51.34</v>
      </c>
      <c r="G126" t="s">
        <v>281</v>
      </c>
      <c r="H126" t="s">
        <v>282</v>
      </c>
      <c r="M126">
        <v>5633.0877760467392</v>
      </c>
    </row>
    <row r="127" spans="1:13">
      <c r="A127" s="45">
        <v>45548</v>
      </c>
      <c r="B127">
        <v>119.37</v>
      </c>
      <c r="C127">
        <v>255.46</v>
      </c>
      <c r="D127">
        <v>255.41</v>
      </c>
      <c r="E127">
        <v>379.99</v>
      </c>
      <c r="F127">
        <v>50.22</v>
      </c>
      <c r="G127" t="s">
        <v>283</v>
      </c>
      <c r="H127" t="s">
        <v>284</v>
      </c>
      <c r="M127">
        <v>5626.0186005450232</v>
      </c>
    </row>
    <row r="128" spans="1:13">
      <c r="A128" s="45">
        <v>45547</v>
      </c>
      <c r="B128">
        <v>118.22</v>
      </c>
      <c r="C128">
        <v>249.48</v>
      </c>
      <c r="D128">
        <v>252.05</v>
      </c>
      <c r="E128">
        <v>374.43</v>
      </c>
      <c r="F128">
        <v>49.65</v>
      </c>
      <c r="G128" t="s">
        <v>285</v>
      </c>
      <c r="H128" t="s">
        <v>286</v>
      </c>
      <c r="M128">
        <v>5595.7634891240159</v>
      </c>
    </row>
    <row r="129" spans="1:13">
      <c r="A129" s="45">
        <v>45546</v>
      </c>
      <c r="B129">
        <v>117.9</v>
      </c>
      <c r="C129">
        <v>249.59</v>
      </c>
      <c r="D129">
        <v>247.38</v>
      </c>
      <c r="E129">
        <v>370.49</v>
      </c>
      <c r="F129">
        <v>48.47</v>
      </c>
      <c r="G129" t="s">
        <v>287</v>
      </c>
      <c r="H129" t="s">
        <v>288</v>
      </c>
      <c r="M129">
        <v>5554.1324219370917</v>
      </c>
    </row>
    <row r="130" spans="1:13">
      <c r="A130" s="45">
        <v>45545</v>
      </c>
      <c r="B130">
        <v>118.97</v>
      </c>
      <c r="C130">
        <v>249.13</v>
      </c>
      <c r="D130">
        <v>247.38</v>
      </c>
      <c r="E130">
        <v>370.87</v>
      </c>
      <c r="F130">
        <v>48.42</v>
      </c>
      <c r="G130" t="s">
        <v>289</v>
      </c>
      <c r="H130" t="s">
        <v>290</v>
      </c>
      <c r="M130">
        <v>5495.5194097788572</v>
      </c>
    </row>
    <row r="131" spans="1:13">
      <c r="A131" s="45">
        <v>45544</v>
      </c>
      <c r="B131">
        <v>120.5</v>
      </c>
      <c r="C131">
        <v>251.31</v>
      </c>
      <c r="D131">
        <v>244.73</v>
      </c>
      <c r="E131">
        <v>365.52</v>
      </c>
      <c r="F131">
        <v>48.75</v>
      </c>
      <c r="G131" t="s">
        <v>291</v>
      </c>
      <c r="H131" t="s">
        <v>292</v>
      </c>
      <c r="M131">
        <v>5471.051446914651</v>
      </c>
    </row>
    <row r="132" spans="1:13">
      <c r="A132" s="45">
        <v>45541</v>
      </c>
      <c r="B132">
        <v>120.35</v>
      </c>
      <c r="C132">
        <v>248.69</v>
      </c>
      <c r="D132">
        <v>243.81</v>
      </c>
      <c r="E132">
        <v>360.05</v>
      </c>
      <c r="F132">
        <v>46.01</v>
      </c>
      <c r="G132" t="s">
        <v>293</v>
      </c>
      <c r="H132" t="s">
        <v>294</v>
      </c>
      <c r="M132">
        <v>5408.4221442035659</v>
      </c>
    </row>
    <row r="133" spans="1:13">
      <c r="A133" s="45">
        <v>45540</v>
      </c>
      <c r="B133">
        <v>121.55</v>
      </c>
      <c r="C133">
        <v>249.54</v>
      </c>
      <c r="D133">
        <v>244.11</v>
      </c>
      <c r="E133">
        <v>361.85</v>
      </c>
      <c r="F133">
        <v>45.12</v>
      </c>
      <c r="G133" t="s">
        <v>295</v>
      </c>
      <c r="H133" t="s">
        <v>296</v>
      </c>
      <c r="M133">
        <v>5503.4085691427963</v>
      </c>
    </row>
    <row r="134" spans="1:13">
      <c r="A134" s="45">
        <v>45539</v>
      </c>
      <c r="B134">
        <v>122.78</v>
      </c>
      <c r="C134">
        <v>253.91</v>
      </c>
      <c r="D134">
        <v>245.45</v>
      </c>
      <c r="E134">
        <v>364.67</v>
      </c>
      <c r="F134">
        <v>44.17</v>
      </c>
      <c r="G134" t="s">
        <v>297</v>
      </c>
      <c r="H134" t="s">
        <v>298</v>
      </c>
      <c r="M134">
        <v>5520.0678218515759</v>
      </c>
    </row>
    <row r="135" spans="1:13">
      <c r="A135" s="45">
        <v>45538</v>
      </c>
      <c r="B135">
        <v>123.63</v>
      </c>
      <c r="C135">
        <v>252.32</v>
      </c>
      <c r="D135">
        <v>245.46</v>
      </c>
      <c r="E135">
        <v>364.74</v>
      </c>
      <c r="F135">
        <v>43.87</v>
      </c>
      <c r="G135" t="s">
        <v>299</v>
      </c>
      <c r="H135" t="s">
        <v>300</v>
      </c>
      <c r="M135">
        <v>5528.933403176301</v>
      </c>
    </row>
    <row r="136" spans="1:13">
      <c r="A136" s="45">
        <v>45534</v>
      </c>
      <c r="B136">
        <v>128.82</v>
      </c>
      <c r="C136">
        <v>252.2</v>
      </c>
      <c r="D136">
        <v>248.5</v>
      </c>
      <c r="E136">
        <v>368.5</v>
      </c>
      <c r="F136">
        <v>44.04</v>
      </c>
      <c r="G136" t="s">
        <v>301</v>
      </c>
      <c r="H136" t="s">
        <v>302</v>
      </c>
      <c r="M136">
        <v>5648.3972363167622</v>
      </c>
    </row>
    <row r="137" spans="1:13">
      <c r="A137" s="45">
        <v>45533</v>
      </c>
      <c r="B137">
        <v>129.97999999999999</v>
      </c>
      <c r="C137">
        <v>250.01</v>
      </c>
      <c r="D137">
        <v>246.77</v>
      </c>
      <c r="E137">
        <v>367.06</v>
      </c>
      <c r="F137">
        <v>42.64</v>
      </c>
      <c r="G137" t="s">
        <v>303</v>
      </c>
      <c r="H137" t="s">
        <v>304</v>
      </c>
      <c r="M137">
        <v>5591.9637221521843</v>
      </c>
    </row>
    <row r="138" spans="1:13">
      <c r="A138" s="45">
        <v>45532</v>
      </c>
      <c r="B138">
        <v>128.72</v>
      </c>
      <c r="C138">
        <v>248.26</v>
      </c>
      <c r="D138">
        <v>248.94</v>
      </c>
      <c r="E138">
        <v>372.69</v>
      </c>
      <c r="F138">
        <v>41.33</v>
      </c>
      <c r="G138" t="s">
        <v>305</v>
      </c>
      <c r="H138" t="s">
        <v>306</v>
      </c>
      <c r="M138">
        <v>5592.177212105732</v>
      </c>
    </row>
    <row r="139" spans="1:13">
      <c r="A139" s="45">
        <v>45531</v>
      </c>
      <c r="B139">
        <v>128.56</v>
      </c>
      <c r="C139">
        <v>245.57</v>
      </c>
      <c r="D139">
        <v>248.57</v>
      </c>
      <c r="E139">
        <v>373.18</v>
      </c>
      <c r="F139">
        <v>42.14</v>
      </c>
      <c r="G139" t="s">
        <v>307</v>
      </c>
      <c r="H139" t="s">
        <v>308</v>
      </c>
      <c r="M139">
        <v>5625.8019610086285</v>
      </c>
    </row>
    <row r="140" spans="1:13">
      <c r="A140" s="45">
        <v>45530</v>
      </c>
      <c r="B140">
        <v>130.06</v>
      </c>
      <c r="C140">
        <v>242.45</v>
      </c>
      <c r="D140">
        <v>250.5</v>
      </c>
      <c r="E140">
        <v>374.11</v>
      </c>
      <c r="F140">
        <v>42.78</v>
      </c>
      <c r="G140" t="s">
        <v>309</v>
      </c>
      <c r="H140" t="s">
        <v>310</v>
      </c>
      <c r="M140">
        <v>5616.8358532528746</v>
      </c>
    </row>
    <row r="141" spans="1:13">
      <c r="A141" s="45">
        <v>45527</v>
      </c>
      <c r="B141">
        <v>126.9</v>
      </c>
      <c r="C141">
        <v>241.25</v>
      </c>
      <c r="D141">
        <v>250.07</v>
      </c>
      <c r="E141">
        <v>375.59</v>
      </c>
      <c r="F141">
        <v>43.32</v>
      </c>
      <c r="G141" t="s">
        <v>311</v>
      </c>
      <c r="H141" t="s">
        <v>312</v>
      </c>
      <c r="M141">
        <v>5634.605846809638</v>
      </c>
    </row>
    <row r="142" spans="1:13">
      <c r="A142" s="45">
        <v>45526</v>
      </c>
      <c r="B142">
        <v>125.22</v>
      </c>
      <c r="C142">
        <v>240.22</v>
      </c>
      <c r="D142">
        <v>240.31</v>
      </c>
      <c r="E142">
        <v>365.36</v>
      </c>
      <c r="F142">
        <v>41.44</v>
      </c>
      <c r="G142" t="s">
        <v>313</v>
      </c>
      <c r="H142" t="s">
        <v>314</v>
      </c>
      <c r="M142">
        <v>5570.6445742589631</v>
      </c>
    </row>
    <row r="143" spans="1:13">
      <c r="A143" s="45">
        <v>45525</v>
      </c>
      <c r="B143">
        <v>124.98</v>
      </c>
      <c r="C143">
        <v>237.32</v>
      </c>
      <c r="D143">
        <v>242.37</v>
      </c>
      <c r="E143">
        <v>370.46</v>
      </c>
      <c r="F143">
        <v>41.99</v>
      </c>
      <c r="G143" t="s">
        <v>315</v>
      </c>
      <c r="H143" t="s">
        <v>316</v>
      </c>
      <c r="M143">
        <v>5620.8527150485652</v>
      </c>
    </row>
    <row r="144" spans="1:13">
      <c r="A144" s="45">
        <v>45524</v>
      </c>
      <c r="B144">
        <v>125.25</v>
      </c>
      <c r="C144">
        <v>238.75</v>
      </c>
      <c r="D144">
        <v>240.33</v>
      </c>
      <c r="E144">
        <v>367.27</v>
      </c>
      <c r="F144">
        <v>41.76</v>
      </c>
      <c r="G144" t="s">
        <v>317</v>
      </c>
      <c r="H144" t="s">
        <v>318</v>
      </c>
      <c r="M144">
        <v>5597.1248167285994</v>
      </c>
    </row>
    <row r="145" spans="1:13">
      <c r="A145" s="45">
        <v>45523</v>
      </c>
      <c r="B145">
        <v>128.24</v>
      </c>
      <c r="C145">
        <v>237.78</v>
      </c>
      <c r="D145">
        <v>243.21</v>
      </c>
      <c r="E145">
        <v>363.07</v>
      </c>
      <c r="F145">
        <v>42.35</v>
      </c>
      <c r="G145" t="s">
        <v>319</v>
      </c>
      <c r="H145" t="s">
        <v>320</v>
      </c>
      <c r="M145">
        <v>5608.2472599333087</v>
      </c>
    </row>
    <row r="146" spans="1:13">
      <c r="A146" s="45">
        <v>45520</v>
      </c>
      <c r="B146">
        <v>128.06</v>
      </c>
      <c r="C146">
        <v>235.88</v>
      </c>
      <c r="D146">
        <v>241.15</v>
      </c>
      <c r="E146">
        <v>362.06</v>
      </c>
      <c r="F146">
        <v>42.07</v>
      </c>
      <c r="G146" t="s">
        <v>321</v>
      </c>
      <c r="H146" t="s">
        <v>322</v>
      </c>
      <c r="M146">
        <v>5554.2510628410364</v>
      </c>
    </row>
    <row r="147" spans="1:13">
      <c r="A147" s="45">
        <v>45519</v>
      </c>
      <c r="B147">
        <v>128.12</v>
      </c>
      <c r="C147">
        <v>236.77</v>
      </c>
      <c r="D147">
        <v>240.06</v>
      </c>
      <c r="E147">
        <v>360.07</v>
      </c>
      <c r="F147">
        <v>42.66</v>
      </c>
      <c r="G147" t="s">
        <v>323</v>
      </c>
      <c r="H147" t="s">
        <v>322</v>
      </c>
      <c r="M147">
        <v>5543.2182343406794</v>
      </c>
    </row>
    <row r="148" spans="1:13">
      <c r="A148" s="45">
        <v>45518</v>
      </c>
      <c r="B148">
        <v>126.54</v>
      </c>
      <c r="C148">
        <v>234.34</v>
      </c>
      <c r="D148">
        <v>237.64</v>
      </c>
      <c r="E148">
        <v>355.66</v>
      </c>
      <c r="F148">
        <v>40.24</v>
      </c>
      <c r="G148" t="s">
        <v>324</v>
      </c>
      <c r="H148" t="s">
        <v>325</v>
      </c>
      <c r="M148">
        <v>5455.2119965153888</v>
      </c>
    </row>
    <row r="149" spans="1:13">
      <c r="A149" s="45">
        <v>45517</v>
      </c>
      <c r="B149">
        <v>126.36</v>
      </c>
      <c r="C149">
        <v>222.33</v>
      </c>
      <c r="D149">
        <v>236.19</v>
      </c>
      <c r="E149">
        <v>350.07</v>
      </c>
      <c r="F149">
        <v>40.92</v>
      </c>
      <c r="G149" t="s">
        <v>326</v>
      </c>
      <c r="H149" t="s">
        <v>327</v>
      </c>
      <c r="M149">
        <v>5434.4328276991964</v>
      </c>
    </row>
    <row r="150" spans="1:13">
      <c r="A150" s="45">
        <v>45516</v>
      </c>
      <c r="B150">
        <v>128.77000000000001</v>
      </c>
      <c r="C150">
        <v>222.99</v>
      </c>
      <c r="D150">
        <v>231.07</v>
      </c>
      <c r="E150">
        <v>345.81</v>
      </c>
      <c r="F150">
        <v>40.42</v>
      </c>
      <c r="G150" t="s">
        <v>328</v>
      </c>
      <c r="H150" t="s">
        <v>329</v>
      </c>
      <c r="M150">
        <v>5344.3852042385524</v>
      </c>
    </row>
    <row r="151" spans="1:13">
      <c r="A151" s="45">
        <v>45513</v>
      </c>
      <c r="B151">
        <v>126.53</v>
      </c>
      <c r="C151">
        <v>221.73</v>
      </c>
      <c r="D151">
        <v>235.83</v>
      </c>
      <c r="E151">
        <v>348.64</v>
      </c>
      <c r="F151">
        <v>41.46</v>
      </c>
      <c r="G151" t="s">
        <v>330</v>
      </c>
      <c r="H151" t="s">
        <v>331</v>
      </c>
      <c r="M151">
        <v>5344.1643564235092</v>
      </c>
    </row>
    <row r="152" spans="1:13">
      <c r="A152" s="45">
        <v>45512</v>
      </c>
      <c r="B152">
        <v>126.79</v>
      </c>
      <c r="C152">
        <v>218.36</v>
      </c>
      <c r="D152">
        <v>236.33</v>
      </c>
      <c r="E152">
        <v>348.34</v>
      </c>
      <c r="F152">
        <v>41.18</v>
      </c>
      <c r="G152" t="s">
        <v>332</v>
      </c>
      <c r="H152" t="s">
        <v>333</v>
      </c>
      <c r="M152">
        <v>5319.3081197837137</v>
      </c>
    </row>
    <row r="153" spans="1:13">
      <c r="A153" s="45">
        <v>45511</v>
      </c>
      <c r="B153">
        <v>123.12</v>
      </c>
      <c r="C153">
        <v>215.88</v>
      </c>
      <c r="D153">
        <v>231.59</v>
      </c>
      <c r="E153">
        <v>342.4</v>
      </c>
      <c r="F153">
        <v>38.76</v>
      </c>
      <c r="G153" t="s">
        <v>334</v>
      </c>
      <c r="H153" t="s">
        <v>335</v>
      </c>
      <c r="M153">
        <v>5199.4999675370045</v>
      </c>
    </row>
    <row r="154" spans="1:13">
      <c r="A154" s="45">
        <v>45510</v>
      </c>
      <c r="B154">
        <v>122.27</v>
      </c>
      <c r="C154">
        <v>214.05</v>
      </c>
      <c r="D154">
        <v>240.65</v>
      </c>
      <c r="E154">
        <v>353.91</v>
      </c>
      <c r="F154">
        <v>38.799999999999997</v>
      </c>
      <c r="G154" t="s">
        <v>336</v>
      </c>
      <c r="H154" t="s">
        <v>337</v>
      </c>
      <c r="M154">
        <v>5240.0261473277378</v>
      </c>
    </row>
    <row r="155" spans="1:13">
      <c r="A155" s="45">
        <v>45509</v>
      </c>
      <c r="B155">
        <v>123.12</v>
      </c>
      <c r="C155">
        <v>210.91</v>
      </c>
      <c r="D155">
        <v>237.02</v>
      </c>
      <c r="E155">
        <v>350.01</v>
      </c>
      <c r="F155">
        <v>37.880000000000003</v>
      </c>
      <c r="G155" t="s">
        <v>338</v>
      </c>
      <c r="H155" t="s">
        <v>339</v>
      </c>
      <c r="M155">
        <v>5186.3304121152196</v>
      </c>
    </row>
    <row r="156" spans="1:13">
      <c r="A156" s="45">
        <v>45506</v>
      </c>
      <c r="B156">
        <v>122.92</v>
      </c>
      <c r="C156">
        <v>216.94</v>
      </c>
      <c r="D156">
        <v>240.42</v>
      </c>
      <c r="E156">
        <v>355.43</v>
      </c>
      <c r="F156">
        <v>40.19</v>
      </c>
      <c r="G156" t="s">
        <v>340</v>
      </c>
      <c r="H156" t="s">
        <v>341</v>
      </c>
      <c r="M156">
        <v>5346.5632580131814</v>
      </c>
    </row>
    <row r="157" spans="1:13">
      <c r="A157" s="45">
        <v>45505</v>
      </c>
      <c r="B157">
        <v>123.11</v>
      </c>
      <c r="C157">
        <v>215.28</v>
      </c>
      <c r="D157">
        <v>241.36</v>
      </c>
      <c r="E157">
        <v>358.58</v>
      </c>
      <c r="F157">
        <v>42.38</v>
      </c>
      <c r="G157" t="s">
        <v>342</v>
      </c>
      <c r="H157" t="s">
        <v>343</v>
      </c>
      <c r="M157">
        <v>5446.6843172968674</v>
      </c>
    </row>
    <row r="158" spans="1:13">
      <c r="A158" s="45">
        <v>45504</v>
      </c>
      <c r="B158">
        <v>126.8</v>
      </c>
      <c r="C158">
        <v>214.12</v>
      </c>
      <c r="D158">
        <v>245.51</v>
      </c>
      <c r="E158">
        <v>368.16</v>
      </c>
      <c r="F158">
        <v>45.42</v>
      </c>
      <c r="G158" t="s">
        <v>344</v>
      </c>
      <c r="H158" t="s">
        <v>345</v>
      </c>
      <c r="M158">
        <v>5522.3018368946596</v>
      </c>
    </row>
    <row r="159" spans="1:13">
      <c r="A159" s="45">
        <v>45503</v>
      </c>
      <c r="B159">
        <v>126.15</v>
      </c>
      <c r="C159">
        <v>215.68</v>
      </c>
      <c r="D159">
        <v>241.4</v>
      </c>
      <c r="E159">
        <v>363.69</v>
      </c>
      <c r="F159">
        <v>46.61</v>
      </c>
      <c r="G159" t="s">
        <v>346</v>
      </c>
      <c r="H159" t="s">
        <v>347</v>
      </c>
      <c r="M159">
        <v>5436.4441006309244</v>
      </c>
    </row>
    <row r="160" spans="1:13">
      <c r="A160" s="45">
        <v>45502</v>
      </c>
      <c r="B160">
        <v>125.18</v>
      </c>
      <c r="C160">
        <v>213.63</v>
      </c>
      <c r="D160">
        <v>239.8</v>
      </c>
      <c r="E160">
        <v>361.67</v>
      </c>
      <c r="F160">
        <v>46.76</v>
      </c>
      <c r="G160" t="s">
        <v>348</v>
      </c>
      <c r="H160" t="s">
        <v>349</v>
      </c>
      <c r="M160">
        <v>5463.5384743346121</v>
      </c>
    </row>
    <row r="161" spans="1:13">
      <c r="A161" s="45">
        <v>45499</v>
      </c>
      <c r="B161">
        <v>127.15</v>
      </c>
      <c r="C161">
        <v>215.68</v>
      </c>
      <c r="D161">
        <v>238.87</v>
      </c>
      <c r="E161">
        <v>359.51</v>
      </c>
      <c r="F161">
        <v>47.37</v>
      </c>
      <c r="G161" t="s">
        <v>350</v>
      </c>
      <c r="H161" t="s">
        <v>351</v>
      </c>
      <c r="M161">
        <v>5459.0973996404664</v>
      </c>
    </row>
    <row r="162" spans="1:13">
      <c r="A162" s="45">
        <v>45498</v>
      </c>
      <c r="B162">
        <v>127.04</v>
      </c>
      <c r="C162">
        <v>212.77</v>
      </c>
      <c r="D162">
        <v>234.77</v>
      </c>
      <c r="E162">
        <v>353.29</v>
      </c>
      <c r="F162">
        <v>46.72</v>
      </c>
      <c r="G162" t="s">
        <v>352</v>
      </c>
      <c r="H162" t="s">
        <v>353</v>
      </c>
      <c r="M162">
        <v>5399.2224787795631</v>
      </c>
    </row>
    <row r="163" spans="1:13">
      <c r="A163" s="45">
        <v>45497</v>
      </c>
      <c r="B163">
        <v>125.1</v>
      </c>
      <c r="C163">
        <v>215.44</v>
      </c>
      <c r="D163">
        <v>231.67</v>
      </c>
      <c r="E163">
        <v>350.31</v>
      </c>
      <c r="F163">
        <v>46.02</v>
      </c>
      <c r="G163" t="s">
        <v>354</v>
      </c>
      <c r="H163" t="s">
        <v>355</v>
      </c>
      <c r="M163">
        <v>5427.1276765306175</v>
      </c>
    </row>
    <row r="164" spans="1:13">
      <c r="A164" s="45">
        <v>45496</v>
      </c>
      <c r="B164">
        <v>124.9</v>
      </c>
      <c r="C164">
        <v>215.9</v>
      </c>
      <c r="D164">
        <v>238.31</v>
      </c>
      <c r="E164">
        <v>359.62</v>
      </c>
      <c r="F164">
        <v>48.22</v>
      </c>
      <c r="G164" t="s">
        <v>356</v>
      </c>
      <c r="H164" t="s">
        <v>357</v>
      </c>
      <c r="M164">
        <v>5555.7436711205919</v>
      </c>
    </row>
    <row r="165" spans="1:13">
      <c r="A165" s="45">
        <v>45495</v>
      </c>
      <c r="B165">
        <v>126.92</v>
      </c>
      <c r="C165">
        <v>216.3</v>
      </c>
      <c r="D165">
        <v>240.27</v>
      </c>
      <c r="E165">
        <v>363.25</v>
      </c>
      <c r="F165">
        <v>48.19</v>
      </c>
      <c r="G165" t="s">
        <v>358</v>
      </c>
      <c r="H165" t="s">
        <v>359</v>
      </c>
      <c r="M165">
        <v>5564.4128859979928</v>
      </c>
    </row>
    <row r="166" spans="1:13">
      <c r="A166" s="45">
        <v>45492</v>
      </c>
      <c r="B166">
        <v>129.25</v>
      </c>
      <c r="C166">
        <v>219.35</v>
      </c>
      <c r="D166">
        <v>238.52</v>
      </c>
      <c r="E166">
        <v>363.36</v>
      </c>
      <c r="F166">
        <v>47.93</v>
      </c>
      <c r="G166" t="s">
        <v>360</v>
      </c>
      <c r="H166" t="s">
        <v>361</v>
      </c>
      <c r="M166">
        <v>5505.0030938643431</v>
      </c>
    </row>
    <row r="167" spans="1:13">
      <c r="A167" s="45">
        <v>45491</v>
      </c>
      <c r="B167">
        <v>132.22999999999999</v>
      </c>
      <c r="C167">
        <v>224.53</v>
      </c>
      <c r="D167">
        <v>239.37</v>
      </c>
      <c r="E167">
        <v>366.08</v>
      </c>
      <c r="F167">
        <v>46.39</v>
      </c>
      <c r="G167" t="s">
        <v>362</v>
      </c>
      <c r="H167" t="s">
        <v>363</v>
      </c>
      <c r="M167">
        <v>5544.5932373904143</v>
      </c>
    </row>
    <row r="168" spans="1:13">
      <c r="A168" s="45">
        <v>45490</v>
      </c>
      <c r="B168">
        <v>132.38</v>
      </c>
      <c r="C168">
        <v>221.35</v>
      </c>
      <c r="D168">
        <v>243.04</v>
      </c>
      <c r="E168">
        <v>371.89</v>
      </c>
      <c r="F168">
        <v>46.94</v>
      </c>
      <c r="G168" t="s">
        <v>364</v>
      </c>
      <c r="H168" t="s">
        <v>365</v>
      </c>
      <c r="M168">
        <v>5588.2716904257422</v>
      </c>
    </row>
    <row r="169" spans="1:13">
      <c r="A169" s="45">
        <v>45489</v>
      </c>
      <c r="B169">
        <v>131.52000000000001</v>
      </c>
      <c r="C169">
        <v>210</v>
      </c>
      <c r="D169">
        <v>240.97</v>
      </c>
      <c r="E169">
        <v>369.12</v>
      </c>
      <c r="F169">
        <v>47.07</v>
      </c>
      <c r="G169" t="s">
        <v>366</v>
      </c>
      <c r="H169" t="s">
        <v>367</v>
      </c>
      <c r="M169">
        <v>5667.1976919786084</v>
      </c>
    </row>
    <row r="170" spans="1:13">
      <c r="A170" s="45">
        <v>45488</v>
      </c>
      <c r="B170">
        <v>132.65</v>
      </c>
      <c r="C170">
        <v>217.1</v>
      </c>
      <c r="D170">
        <v>232.17</v>
      </c>
      <c r="E170">
        <v>358.46</v>
      </c>
      <c r="F170">
        <v>44.32</v>
      </c>
      <c r="G170" t="s">
        <v>368</v>
      </c>
      <c r="H170" t="s">
        <v>369</v>
      </c>
      <c r="M170">
        <v>5631.2160415574608</v>
      </c>
    </row>
    <row r="171" spans="1:13">
      <c r="A171" s="45">
        <v>45485</v>
      </c>
      <c r="B171">
        <v>128.94999999999999</v>
      </c>
      <c r="C171">
        <v>213.3</v>
      </c>
      <c r="D171">
        <v>234.08</v>
      </c>
      <c r="E171">
        <v>359.77</v>
      </c>
      <c r="F171">
        <v>44.72</v>
      </c>
      <c r="G171" t="s">
        <v>370</v>
      </c>
      <c r="H171" t="s">
        <v>371</v>
      </c>
      <c r="M171">
        <v>5615.3487593644868</v>
      </c>
    </row>
    <row r="172" spans="1:13">
      <c r="A172" s="45">
        <v>45484</v>
      </c>
      <c r="B172">
        <v>128.16999999999999</v>
      </c>
      <c r="C172">
        <v>211.82</v>
      </c>
      <c r="D172">
        <v>229.75</v>
      </c>
      <c r="E172">
        <v>353.79</v>
      </c>
      <c r="F172">
        <v>45.64</v>
      </c>
      <c r="G172" t="s">
        <v>372</v>
      </c>
      <c r="H172" t="s">
        <v>373</v>
      </c>
      <c r="M172">
        <v>5584.5443343648576</v>
      </c>
    </row>
    <row r="173" spans="1:13">
      <c r="A173" s="45">
        <v>45483</v>
      </c>
      <c r="B173">
        <v>126.22</v>
      </c>
      <c r="C173">
        <v>209.99</v>
      </c>
      <c r="D173">
        <v>220.74</v>
      </c>
      <c r="E173">
        <v>344.18</v>
      </c>
      <c r="F173">
        <v>47.15</v>
      </c>
      <c r="G173" t="s">
        <v>374</v>
      </c>
      <c r="H173" t="s">
        <v>375</v>
      </c>
      <c r="M173">
        <v>5633.9122126169723</v>
      </c>
    </row>
    <row r="174" spans="1:13">
      <c r="A174" s="45">
        <v>45482</v>
      </c>
      <c r="B174">
        <v>125.67</v>
      </c>
      <c r="C174">
        <v>209.49</v>
      </c>
      <c r="D174">
        <v>216.33</v>
      </c>
      <c r="E174">
        <v>337.09</v>
      </c>
      <c r="F174">
        <v>47.2</v>
      </c>
      <c r="G174" t="s">
        <v>376</v>
      </c>
      <c r="H174" t="s">
        <v>377</v>
      </c>
      <c r="M174">
        <v>5576.9845002186094</v>
      </c>
    </row>
    <row r="175" spans="1:13">
      <c r="A175" s="45">
        <v>45481</v>
      </c>
      <c r="B175">
        <v>125.63</v>
      </c>
      <c r="C175">
        <v>209.71</v>
      </c>
      <c r="D175">
        <v>217.15</v>
      </c>
      <c r="E175">
        <v>339.6</v>
      </c>
      <c r="F175">
        <v>46.82</v>
      </c>
      <c r="G175" t="s">
        <v>378</v>
      </c>
      <c r="H175" t="s">
        <v>379</v>
      </c>
      <c r="M175">
        <v>5572.8502040151716</v>
      </c>
    </row>
    <row r="176" spans="1:13">
      <c r="A176" s="45">
        <v>45478</v>
      </c>
      <c r="B176">
        <v>124.94</v>
      </c>
      <c r="C176">
        <v>210.18</v>
      </c>
      <c r="D176">
        <v>213.89</v>
      </c>
      <c r="E176">
        <v>334.58</v>
      </c>
      <c r="F176">
        <v>47</v>
      </c>
      <c r="G176" t="s">
        <v>380</v>
      </c>
      <c r="H176" t="s">
        <v>381</v>
      </c>
      <c r="M176">
        <v>5567.1903917073705</v>
      </c>
    </row>
    <row r="177" spans="1:13">
      <c r="A177" s="45">
        <v>45476</v>
      </c>
      <c r="B177">
        <v>126.77</v>
      </c>
      <c r="C177">
        <v>210.27</v>
      </c>
      <c r="D177">
        <v>213.3</v>
      </c>
      <c r="E177">
        <v>333.64</v>
      </c>
      <c r="F177">
        <v>48.51</v>
      </c>
      <c r="G177" t="s">
        <v>382</v>
      </c>
      <c r="H177" t="s">
        <v>383</v>
      </c>
      <c r="M177">
        <v>5537.01913315808</v>
      </c>
    </row>
    <row r="178" spans="1:13">
      <c r="A178" s="45">
        <v>45475</v>
      </c>
      <c r="B178">
        <v>126.65</v>
      </c>
      <c r="C178">
        <v>211.12</v>
      </c>
      <c r="D178">
        <v>213.7</v>
      </c>
      <c r="E178">
        <v>334.97</v>
      </c>
      <c r="F178">
        <v>48.2</v>
      </c>
      <c r="G178" t="s">
        <v>384</v>
      </c>
      <c r="H178" t="s">
        <v>385</v>
      </c>
      <c r="M178">
        <v>5509.0111084323107</v>
      </c>
    </row>
    <row r="179" spans="1:13">
      <c r="A179" s="45">
        <v>45474</v>
      </c>
      <c r="B179">
        <v>126.54</v>
      </c>
      <c r="C179">
        <v>209.46</v>
      </c>
      <c r="D179">
        <v>213.56</v>
      </c>
      <c r="E179">
        <v>336.19</v>
      </c>
      <c r="F179">
        <v>48.33</v>
      </c>
      <c r="G179" t="s">
        <v>386</v>
      </c>
      <c r="H179" t="s">
        <v>387</v>
      </c>
      <c r="M179">
        <v>5475.0883503167561</v>
      </c>
    </row>
    <row r="180" spans="1:13">
      <c r="A180" s="45">
        <v>45471</v>
      </c>
      <c r="B180">
        <v>125.87</v>
      </c>
      <c r="C180">
        <v>207.71</v>
      </c>
      <c r="D180">
        <v>220.46</v>
      </c>
      <c r="E180">
        <v>344.24</v>
      </c>
      <c r="F180">
        <v>48.66</v>
      </c>
      <c r="G180" t="s">
        <v>358</v>
      </c>
      <c r="H180" t="s">
        <v>388</v>
      </c>
      <c r="M180">
        <v>5460.4826211495183</v>
      </c>
    </row>
    <row r="181" spans="1:13">
      <c r="A181" s="45">
        <v>45470</v>
      </c>
      <c r="B181">
        <v>124.55</v>
      </c>
      <c r="C181">
        <v>211.35</v>
      </c>
      <c r="D181">
        <v>219.8</v>
      </c>
      <c r="E181">
        <v>341.49</v>
      </c>
      <c r="F181">
        <v>48.2</v>
      </c>
      <c r="G181" t="s">
        <v>389</v>
      </c>
      <c r="H181" t="s">
        <v>390</v>
      </c>
      <c r="M181">
        <v>5482.8717848427568</v>
      </c>
    </row>
    <row r="182" spans="1:13">
      <c r="A182" s="45">
        <v>45469</v>
      </c>
      <c r="B182">
        <v>124.58</v>
      </c>
      <c r="C182">
        <v>208.19</v>
      </c>
      <c r="D182">
        <v>218.78</v>
      </c>
      <c r="E182">
        <v>341.82</v>
      </c>
      <c r="F182">
        <v>48.07</v>
      </c>
      <c r="G182" t="s">
        <v>391</v>
      </c>
      <c r="H182" t="s">
        <v>392</v>
      </c>
      <c r="M182">
        <v>5477.9036195439949</v>
      </c>
    </row>
    <row r="183" spans="1:13">
      <c r="A183" s="45">
        <v>45468</v>
      </c>
      <c r="B183">
        <v>125.55</v>
      </c>
      <c r="C183">
        <v>208.28</v>
      </c>
      <c r="D183">
        <v>217.25</v>
      </c>
      <c r="E183">
        <v>338.32</v>
      </c>
      <c r="F183">
        <v>48.52</v>
      </c>
      <c r="G183" t="s">
        <v>393</v>
      </c>
      <c r="H183" t="s">
        <v>394</v>
      </c>
      <c r="M183">
        <v>5469.2974301766453</v>
      </c>
    </row>
    <row r="184" spans="1:13">
      <c r="A184" s="45">
        <v>45467</v>
      </c>
      <c r="B184">
        <v>125.3</v>
      </c>
      <c r="C184">
        <v>210.68</v>
      </c>
      <c r="D184">
        <v>228.39</v>
      </c>
      <c r="E184">
        <v>350.88</v>
      </c>
      <c r="F184">
        <v>49.18</v>
      </c>
      <c r="G184" t="s">
        <v>395</v>
      </c>
      <c r="H184" t="s">
        <v>396</v>
      </c>
      <c r="M184">
        <v>5447.8726504712949</v>
      </c>
    </row>
    <row r="185" spans="1:13">
      <c r="A185" s="45">
        <v>45464</v>
      </c>
      <c r="B185">
        <v>122.05</v>
      </c>
      <c r="C185">
        <v>209.19</v>
      </c>
      <c r="D185">
        <v>228.59</v>
      </c>
      <c r="E185">
        <v>355.8</v>
      </c>
      <c r="F185">
        <v>48.18</v>
      </c>
      <c r="G185" t="s">
        <v>397</v>
      </c>
      <c r="H185" t="s">
        <v>398</v>
      </c>
      <c r="M185">
        <v>5464.6213407954974</v>
      </c>
    </row>
    <row r="186" spans="1:13">
      <c r="A186" s="45">
        <v>45463</v>
      </c>
      <c r="B186">
        <v>121.99</v>
      </c>
      <c r="C186">
        <v>210.85</v>
      </c>
      <c r="D186">
        <v>227.53</v>
      </c>
      <c r="E186">
        <v>353.44</v>
      </c>
      <c r="F186">
        <v>48.9</v>
      </c>
      <c r="G186" t="s">
        <v>399</v>
      </c>
      <c r="H186" t="s">
        <v>400</v>
      </c>
      <c r="M186">
        <v>5473.1687935536365</v>
      </c>
    </row>
    <row r="187" spans="1:13">
      <c r="A187" s="45">
        <v>45461</v>
      </c>
      <c r="B187">
        <v>119.5</v>
      </c>
      <c r="C187">
        <v>210.75</v>
      </c>
      <c r="D187">
        <v>227.77</v>
      </c>
      <c r="E187">
        <v>353.87</v>
      </c>
      <c r="F187">
        <v>49.58</v>
      </c>
      <c r="G187" t="s">
        <v>401</v>
      </c>
      <c r="H187" t="s">
        <v>402</v>
      </c>
      <c r="M187">
        <v>5487.0264911670456</v>
      </c>
    </row>
    <row r="188" spans="1:13">
      <c r="A188" s="45">
        <v>45460</v>
      </c>
      <c r="B188">
        <v>119.08</v>
      </c>
      <c r="C188">
        <v>208.24</v>
      </c>
      <c r="D188">
        <v>226.77</v>
      </c>
      <c r="E188">
        <v>349.5</v>
      </c>
      <c r="F188">
        <v>50.36</v>
      </c>
      <c r="G188" t="s">
        <v>403</v>
      </c>
      <c r="H188" t="s">
        <v>404</v>
      </c>
      <c r="M188">
        <v>5473.2331496370471</v>
      </c>
    </row>
    <row r="189" spans="1:13">
      <c r="A189" s="45">
        <v>45457</v>
      </c>
      <c r="B189">
        <v>118.24</v>
      </c>
      <c r="C189">
        <v>203.92</v>
      </c>
      <c r="D189">
        <v>223.35</v>
      </c>
      <c r="E189">
        <v>346.84</v>
      </c>
      <c r="F189">
        <v>49.69</v>
      </c>
      <c r="G189" t="s">
        <v>405</v>
      </c>
      <c r="H189" t="s">
        <v>406</v>
      </c>
      <c r="M189">
        <v>5431.6016503513156</v>
      </c>
    </row>
    <row r="190" spans="1:13">
      <c r="A190" s="45">
        <v>45456</v>
      </c>
      <c r="B190">
        <v>119.1</v>
      </c>
      <c r="C190">
        <v>203.6</v>
      </c>
      <c r="D190">
        <v>226.86</v>
      </c>
      <c r="E190">
        <v>347.88</v>
      </c>
      <c r="F190">
        <v>52.07</v>
      </c>
      <c r="G190" t="s">
        <v>407</v>
      </c>
      <c r="H190" t="s">
        <v>408</v>
      </c>
      <c r="M190">
        <v>5433.7431957041135</v>
      </c>
    </row>
    <row r="191" spans="1:13">
      <c r="A191" s="45">
        <v>45455</v>
      </c>
      <c r="B191">
        <v>120.93</v>
      </c>
      <c r="C191">
        <v>202.44</v>
      </c>
      <c r="D191">
        <v>225.02</v>
      </c>
      <c r="E191">
        <v>344.14</v>
      </c>
      <c r="F191">
        <v>52.93</v>
      </c>
      <c r="G191" t="s">
        <v>409</v>
      </c>
      <c r="H191" t="s">
        <v>410</v>
      </c>
      <c r="M191">
        <v>5421.0258491655077</v>
      </c>
    </row>
    <row r="192" spans="1:13">
      <c r="A192" s="45">
        <v>45454</v>
      </c>
      <c r="B192">
        <v>122.03</v>
      </c>
      <c r="C192">
        <v>208.49</v>
      </c>
      <c r="D192">
        <v>218.35</v>
      </c>
      <c r="E192">
        <v>335.72</v>
      </c>
      <c r="F192">
        <v>52.05</v>
      </c>
      <c r="G192" t="s">
        <v>411</v>
      </c>
      <c r="H192" t="s">
        <v>412</v>
      </c>
      <c r="M192">
        <v>5375.3161846498524</v>
      </c>
    </row>
    <row r="193" spans="1:13">
      <c r="A193" s="45">
        <v>45453</v>
      </c>
      <c r="B193">
        <v>121.59</v>
      </c>
      <c r="C193">
        <v>210.28</v>
      </c>
      <c r="D193">
        <v>218.1</v>
      </c>
      <c r="E193">
        <v>332.56</v>
      </c>
      <c r="F193">
        <v>53.03</v>
      </c>
      <c r="G193" t="s">
        <v>413</v>
      </c>
      <c r="H193" t="s">
        <v>414</v>
      </c>
      <c r="M193">
        <v>5360.7884919206399</v>
      </c>
    </row>
    <row r="194" spans="1:13">
      <c r="A194" s="45">
        <v>45450</v>
      </c>
      <c r="B194">
        <v>120.19</v>
      </c>
      <c r="C194">
        <v>212.53</v>
      </c>
      <c r="D194">
        <v>216.67</v>
      </c>
      <c r="E194">
        <v>327.02999999999997</v>
      </c>
      <c r="F194">
        <v>53</v>
      </c>
      <c r="G194" t="s">
        <v>415</v>
      </c>
      <c r="H194" t="s">
        <v>416</v>
      </c>
      <c r="M194">
        <v>5346.9880684757891</v>
      </c>
    </row>
    <row r="195" spans="1:13">
      <c r="A195" s="45">
        <v>45449</v>
      </c>
      <c r="B195">
        <v>121.21</v>
      </c>
      <c r="C195">
        <v>213.19</v>
      </c>
      <c r="D195">
        <v>218.45</v>
      </c>
      <c r="E195">
        <v>331.1</v>
      </c>
      <c r="F195">
        <v>53.3</v>
      </c>
      <c r="G195" t="s">
        <v>417</v>
      </c>
      <c r="H195" t="s">
        <v>418</v>
      </c>
      <c r="M195">
        <v>5352.962238661833</v>
      </c>
    </row>
    <row r="196" spans="1:13">
      <c r="A196" s="45">
        <v>45448</v>
      </c>
      <c r="B196">
        <v>120.31</v>
      </c>
      <c r="C196">
        <v>212.61</v>
      </c>
      <c r="D196">
        <v>219.47</v>
      </c>
      <c r="E196">
        <v>330.26</v>
      </c>
      <c r="F196">
        <v>52.91</v>
      </c>
      <c r="G196" t="s">
        <v>419</v>
      </c>
      <c r="H196" t="s">
        <v>420</v>
      </c>
      <c r="M196">
        <v>5354.0286461695441</v>
      </c>
    </row>
    <row r="197" spans="1:13">
      <c r="A197" s="45">
        <v>45447</v>
      </c>
      <c r="B197">
        <v>119.8</v>
      </c>
      <c r="C197">
        <v>211.97</v>
      </c>
      <c r="D197">
        <v>216.53</v>
      </c>
      <c r="E197">
        <v>328.26</v>
      </c>
      <c r="F197">
        <v>52.34</v>
      </c>
      <c r="G197" t="s">
        <v>421</v>
      </c>
      <c r="H197" t="s">
        <v>422</v>
      </c>
      <c r="M197">
        <v>5291.3354055301952</v>
      </c>
    </row>
    <row r="198" spans="1:13">
      <c r="A198" s="45">
        <v>45446</v>
      </c>
      <c r="B198">
        <v>119.64</v>
      </c>
      <c r="C198">
        <v>209.38</v>
      </c>
      <c r="D198">
        <v>216.73</v>
      </c>
      <c r="E198">
        <v>328.01</v>
      </c>
      <c r="F198">
        <v>52.72</v>
      </c>
      <c r="G198" t="s">
        <v>423</v>
      </c>
      <c r="H198" t="s">
        <v>424</v>
      </c>
      <c r="M198">
        <v>5283.396866949679</v>
      </c>
    </row>
    <row r="199" spans="1:13">
      <c r="A199" s="45">
        <v>45443</v>
      </c>
      <c r="B199">
        <v>124.55</v>
      </c>
      <c r="C199">
        <v>211.18</v>
      </c>
      <c r="D199">
        <v>221.29</v>
      </c>
      <c r="E199">
        <v>334.87</v>
      </c>
      <c r="F199">
        <v>52.99</v>
      </c>
      <c r="G199" t="s">
        <v>425</v>
      </c>
      <c r="H199" t="s">
        <v>426</v>
      </c>
      <c r="M199">
        <v>5277.5073452655834</v>
      </c>
    </row>
    <row r="200" spans="1:13">
      <c r="A200" s="45">
        <v>45442</v>
      </c>
      <c r="B200">
        <v>122.25</v>
      </c>
      <c r="C200">
        <v>206.93</v>
      </c>
      <c r="D200">
        <v>215.46</v>
      </c>
      <c r="E200">
        <v>329.18</v>
      </c>
      <c r="F200">
        <v>51.34</v>
      </c>
      <c r="G200" t="s">
        <v>427</v>
      </c>
      <c r="H200" t="s">
        <v>428</v>
      </c>
      <c r="M200">
        <v>5235.4772615558049</v>
      </c>
    </row>
    <row r="201" spans="1:13">
      <c r="A201" s="45">
        <v>45441</v>
      </c>
      <c r="B201">
        <v>121.92</v>
      </c>
      <c r="C201">
        <v>203.15</v>
      </c>
      <c r="D201">
        <v>214.27</v>
      </c>
      <c r="E201">
        <v>325.91000000000003</v>
      </c>
      <c r="F201">
        <v>51.83</v>
      </c>
      <c r="G201" t="s">
        <v>429</v>
      </c>
      <c r="H201" t="s">
        <v>430</v>
      </c>
      <c r="M201">
        <v>5266.9493584791735</v>
      </c>
    </row>
    <row r="202" spans="1:13">
      <c r="A202" s="45">
        <v>45440</v>
      </c>
      <c r="B202">
        <v>125.85</v>
      </c>
      <c r="C202">
        <v>205.18</v>
      </c>
      <c r="D202">
        <v>215.37</v>
      </c>
      <c r="E202">
        <v>328.7</v>
      </c>
      <c r="F202">
        <v>50.64</v>
      </c>
      <c r="G202" t="s">
        <v>431</v>
      </c>
      <c r="H202" t="s">
        <v>432</v>
      </c>
      <c r="M202">
        <v>5306.0444746230924</v>
      </c>
    </row>
    <row r="203" spans="1:13">
      <c r="A203" s="45">
        <v>45436</v>
      </c>
      <c r="B203">
        <v>123.27</v>
      </c>
      <c r="C203">
        <v>203.91</v>
      </c>
      <c r="D203">
        <v>215.21</v>
      </c>
      <c r="E203">
        <v>325.10000000000002</v>
      </c>
      <c r="F203">
        <v>51.73</v>
      </c>
      <c r="G203" t="s">
        <v>433</v>
      </c>
      <c r="H203" t="s">
        <v>434</v>
      </c>
      <c r="M203">
        <v>5304.7176020309726</v>
      </c>
    </row>
    <row r="204" spans="1:13">
      <c r="A204" s="45">
        <v>45435</v>
      </c>
      <c r="B204">
        <v>124.03</v>
      </c>
      <c r="C204">
        <v>203.18</v>
      </c>
      <c r="D204">
        <v>217.48</v>
      </c>
      <c r="E204">
        <v>326.89</v>
      </c>
      <c r="F204">
        <v>51.76</v>
      </c>
      <c r="G204" t="s">
        <v>435</v>
      </c>
      <c r="H204" t="s">
        <v>436</v>
      </c>
      <c r="M204">
        <v>5267.8380657021062</v>
      </c>
    </row>
    <row r="205" spans="1:13">
      <c r="A205" s="45">
        <v>45434</v>
      </c>
      <c r="B205">
        <v>126.05</v>
      </c>
      <c r="C205">
        <v>206.34</v>
      </c>
      <c r="D205">
        <v>221.13</v>
      </c>
      <c r="E205">
        <v>330.59</v>
      </c>
      <c r="F205">
        <v>52.42</v>
      </c>
      <c r="G205" t="s">
        <v>437</v>
      </c>
      <c r="H205" t="s">
        <v>438</v>
      </c>
      <c r="M205">
        <v>5307.0052226766975</v>
      </c>
    </row>
    <row r="206" spans="1:13">
      <c r="A206" s="45">
        <v>45433</v>
      </c>
      <c r="B206">
        <v>128.9</v>
      </c>
      <c r="C206">
        <v>209.38</v>
      </c>
      <c r="D206">
        <v>224.86</v>
      </c>
      <c r="E206">
        <v>336.15</v>
      </c>
      <c r="F206">
        <v>53.03</v>
      </c>
      <c r="G206" t="s">
        <v>439</v>
      </c>
      <c r="H206" t="s">
        <v>440</v>
      </c>
      <c r="M206">
        <v>5321.4120186800492</v>
      </c>
    </row>
    <row r="207" spans="1:13">
      <c r="A207" s="45">
        <v>45432</v>
      </c>
      <c r="B207">
        <v>129.86000000000001</v>
      </c>
      <c r="C207">
        <v>206.98</v>
      </c>
      <c r="D207">
        <v>229.17</v>
      </c>
      <c r="E207">
        <v>337.82</v>
      </c>
      <c r="F207">
        <v>54.62</v>
      </c>
      <c r="G207" t="s">
        <v>441</v>
      </c>
      <c r="H207" t="s">
        <v>442</v>
      </c>
      <c r="M207">
        <v>5308.1322665233156</v>
      </c>
    </row>
    <row r="208" spans="1:13">
      <c r="A208" s="45">
        <v>45429</v>
      </c>
      <c r="B208">
        <v>129.94</v>
      </c>
      <c r="C208">
        <v>209.22</v>
      </c>
      <c r="D208">
        <v>231.11</v>
      </c>
      <c r="E208">
        <v>344.21</v>
      </c>
      <c r="F208">
        <v>54.97</v>
      </c>
      <c r="G208" t="s">
        <v>443</v>
      </c>
      <c r="H208" t="s">
        <v>444</v>
      </c>
      <c r="M208">
        <v>5303.2696610133489</v>
      </c>
    </row>
    <row r="209" spans="1:13">
      <c r="A209" s="45">
        <v>45428</v>
      </c>
      <c r="B209">
        <v>127.92</v>
      </c>
      <c r="C209">
        <v>207.01</v>
      </c>
      <c r="D209">
        <v>232.26</v>
      </c>
      <c r="E209">
        <v>342.73</v>
      </c>
      <c r="F209">
        <v>54.78</v>
      </c>
      <c r="G209" t="s">
        <v>445</v>
      </c>
      <c r="H209" t="s">
        <v>446</v>
      </c>
      <c r="M209">
        <v>5297.0984545693382</v>
      </c>
    </row>
    <row r="210" spans="1:13">
      <c r="A210" s="45">
        <v>45427</v>
      </c>
      <c r="B210">
        <v>129.09</v>
      </c>
      <c r="C210">
        <v>209.25</v>
      </c>
      <c r="D210">
        <v>236.08</v>
      </c>
      <c r="E210">
        <v>348.67</v>
      </c>
      <c r="F210">
        <v>54.96</v>
      </c>
      <c r="G210" t="s">
        <v>447</v>
      </c>
      <c r="H210" t="s">
        <v>448</v>
      </c>
      <c r="M210">
        <v>5308.1495922095846</v>
      </c>
    </row>
    <row r="211" spans="1:13">
      <c r="A211" s="45">
        <v>45426</v>
      </c>
      <c r="B211">
        <v>129.43</v>
      </c>
      <c r="C211">
        <v>213.67</v>
      </c>
      <c r="D211">
        <v>231.58</v>
      </c>
      <c r="E211">
        <v>340.5</v>
      </c>
      <c r="F211">
        <v>55.09</v>
      </c>
      <c r="G211" t="s">
        <v>449</v>
      </c>
      <c r="H211" t="s">
        <v>450</v>
      </c>
      <c r="M211">
        <v>5246.6805184335681</v>
      </c>
    </row>
    <row r="212" spans="1:13">
      <c r="A212" s="45">
        <v>45425</v>
      </c>
      <c r="B212">
        <v>129.4</v>
      </c>
      <c r="C212">
        <v>212.41</v>
      </c>
      <c r="D212">
        <v>232.98</v>
      </c>
      <c r="E212">
        <v>340.96</v>
      </c>
      <c r="F212">
        <v>54.4</v>
      </c>
      <c r="G212" t="s">
        <v>451</v>
      </c>
      <c r="H212" t="s">
        <v>452</v>
      </c>
      <c r="M212">
        <v>5221.415635080074</v>
      </c>
    </row>
    <row r="213" spans="1:13">
      <c r="A213" s="45">
        <v>45422</v>
      </c>
      <c r="B213">
        <v>130.1</v>
      </c>
      <c r="C213">
        <v>215.76</v>
      </c>
      <c r="D213">
        <v>235.03</v>
      </c>
      <c r="E213">
        <v>346.43</v>
      </c>
      <c r="F213">
        <v>52.72</v>
      </c>
      <c r="G213" t="s">
        <v>453</v>
      </c>
      <c r="H213" t="s">
        <v>454</v>
      </c>
      <c r="M213">
        <v>5222.6753657485215</v>
      </c>
    </row>
    <row r="214" spans="1:13">
      <c r="A214" s="45">
        <v>45421</v>
      </c>
      <c r="B214">
        <v>130.56</v>
      </c>
      <c r="C214">
        <v>213.72</v>
      </c>
      <c r="D214">
        <v>236.13</v>
      </c>
      <c r="E214">
        <v>347.44</v>
      </c>
      <c r="F214">
        <v>52.63</v>
      </c>
      <c r="G214" t="s">
        <v>455</v>
      </c>
      <c r="H214" t="s">
        <v>456</v>
      </c>
      <c r="M214">
        <v>5214.0814252262471</v>
      </c>
    </row>
    <row r="215" spans="1:13">
      <c r="A215" s="45">
        <v>45420</v>
      </c>
      <c r="B215">
        <v>129.83000000000001</v>
      </c>
      <c r="C215">
        <v>215.9</v>
      </c>
      <c r="D215">
        <v>232.07</v>
      </c>
      <c r="E215">
        <v>338.83</v>
      </c>
      <c r="F215">
        <v>53.02</v>
      </c>
      <c r="G215" t="s">
        <v>457</v>
      </c>
      <c r="H215" t="s">
        <v>458</v>
      </c>
      <c r="M215">
        <v>5187.670737549618</v>
      </c>
    </row>
    <row r="216" spans="1:13">
      <c r="A216" s="45">
        <v>45419</v>
      </c>
      <c r="B216">
        <v>130.26</v>
      </c>
      <c r="C216">
        <v>215.46</v>
      </c>
      <c r="D216">
        <v>231.46</v>
      </c>
      <c r="E216">
        <v>340.69</v>
      </c>
      <c r="F216">
        <v>52.69</v>
      </c>
      <c r="G216" t="s">
        <v>459</v>
      </c>
      <c r="H216" t="s">
        <v>460</v>
      </c>
      <c r="M216">
        <v>5187.6978617447812</v>
      </c>
    </row>
    <row r="217" spans="1:13">
      <c r="A217" s="45">
        <v>45418</v>
      </c>
      <c r="B217">
        <v>130.47999999999999</v>
      </c>
      <c r="C217">
        <v>215.51</v>
      </c>
      <c r="D217">
        <v>231.7</v>
      </c>
      <c r="E217">
        <v>342.29</v>
      </c>
      <c r="F217">
        <v>53.97</v>
      </c>
      <c r="G217" t="s">
        <v>461</v>
      </c>
      <c r="H217" t="s">
        <v>462</v>
      </c>
      <c r="M217">
        <v>5180.7406917738326</v>
      </c>
    </row>
    <row r="218" spans="1:13">
      <c r="A218" s="45">
        <v>45415</v>
      </c>
      <c r="B218">
        <v>130.02000000000001</v>
      </c>
      <c r="C218">
        <v>208.72</v>
      </c>
      <c r="D218">
        <v>232.13</v>
      </c>
      <c r="E218">
        <v>342.85</v>
      </c>
      <c r="F218">
        <v>51.65</v>
      </c>
      <c r="G218" t="s">
        <v>463</v>
      </c>
      <c r="H218" t="s">
        <v>464</v>
      </c>
      <c r="M218">
        <v>5127.7866265809262</v>
      </c>
    </row>
    <row r="219" spans="1:13">
      <c r="A219" s="45">
        <v>45414</v>
      </c>
      <c r="B219">
        <v>131.80000000000001</v>
      </c>
      <c r="C219">
        <v>209.03</v>
      </c>
      <c r="D219">
        <v>229.58</v>
      </c>
      <c r="E219">
        <v>335.53</v>
      </c>
      <c r="F219">
        <v>51.68</v>
      </c>
      <c r="G219" t="s">
        <v>465</v>
      </c>
      <c r="H219" t="s">
        <v>466</v>
      </c>
      <c r="M219">
        <v>5064.1952700812617</v>
      </c>
    </row>
    <row r="220" spans="1:13">
      <c r="A220" s="45">
        <v>45413</v>
      </c>
      <c r="B220">
        <v>129.94999999999999</v>
      </c>
      <c r="C220">
        <v>211.8</v>
      </c>
      <c r="D220">
        <v>227.52</v>
      </c>
      <c r="E220">
        <v>331.97</v>
      </c>
      <c r="F220">
        <v>50.67</v>
      </c>
      <c r="G220" t="s">
        <v>467</v>
      </c>
      <c r="H220" t="s">
        <v>468</v>
      </c>
      <c r="M220">
        <v>5018.3850004034366</v>
      </c>
    </row>
    <row r="221" spans="1:13">
      <c r="A221" s="45">
        <v>45412</v>
      </c>
      <c r="B221">
        <v>132.13</v>
      </c>
      <c r="C221">
        <v>208.25</v>
      </c>
      <c r="D221">
        <v>227.99</v>
      </c>
      <c r="E221">
        <v>334.22</v>
      </c>
      <c r="F221">
        <v>51.46</v>
      </c>
      <c r="G221" t="s">
        <v>469</v>
      </c>
      <c r="H221" t="s">
        <v>470</v>
      </c>
      <c r="M221">
        <v>5035.6916784595214</v>
      </c>
    </row>
    <row r="222" spans="1:13">
      <c r="A222" s="45">
        <v>45411</v>
      </c>
      <c r="B222">
        <v>136.25</v>
      </c>
      <c r="C222">
        <v>206.67</v>
      </c>
      <c r="D222">
        <v>230.94</v>
      </c>
      <c r="E222">
        <v>336.8</v>
      </c>
      <c r="F222">
        <v>52.97</v>
      </c>
      <c r="G222" t="s">
        <v>471</v>
      </c>
      <c r="H222" t="s">
        <v>472</v>
      </c>
      <c r="M222">
        <v>5116.1675577642709</v>
      </c>
    </row>
    <row r="223" spans="1:13">
      <c r="A223" s="45">
        <v>45408</v>
      </c>
      <c r="B223">
        <v>135.69999999999999</v>
      </c>
      <c r="C223">
        <v>208.03</v>
      </c>
      <c r="D223">
        <v>229.87</v>
      </c>
      <c r="E223">
        <v>335.09</v>
      </c>
      <c r="F223">
        <v>52.84</v>
      </c>
      <c r="G223" t="s">
        <v>473</v>
      </c>
      <c r="H223" t="s">
        <v>474</v>
      </c>
      <c r="M223">
        <v>5099.9624508582201</v>
      </c>
    </row>
    <row r="224" spans="1:13">
      <c r="A224" s="45">
        <v>45407</v>
      </c>
      <c r="B224">
        <v>135.36000000000001</v>
      </c>
      <c r="C224">
        <v>210.07</v>
      </c>
      <c r="D224">
        <v>229.96</v>
      </c>
      <c r="E224">
        <v>331.98</v>
      </c>
      <c r="F224">
        <v>53.51</v>
      </c>
      <c r="G224" t="s">
        <v>475</v>
      </c>
      <c r="H224" t="s">
        <v>476</v>
      </c>
      <c r="M224">
        <v>5048.4157118818266</v>
      </c>
    </row>
    <row r="225" spans="1:13">
      <c r="A225" s="45">
        <v>45406</v>
      </c>
      <c r="B225">
        <v>135.6</v>
      </c>
      <c r="C225">
        <v>212.2</v>
      </c>
      <c r="D225">
        <v>230.29</v>
      </c>
      <c r="E225">
        <v>333.01</v>
      </c>
      <c r="F225">
        <v>52.67</v>
      </c>
      <c r="G225" t="s">
        <v>477</v>
      </c>
      <c r="H225" t="s">
        <v>478</v>
      </c>
      <c r="M225">
        <v>5071.6284712286242</v>
      </c>
    </row>
    <row r="226" spans="1:13">
      <c r="A226" s="45">
        <v>45405</v>
      </c>
      <c r="B226">
        <v>134.80000000000001</v>
      </c>
      <c r="C226">
        <v>214.02</v>
      </c>
      <c r="D226">
        <v>233.56</v>
      </c>
      <c r="E226">
        <v>339</v>
      </c>
      <c r="F226">
        <v>54.03</v>
      </c>
      <c r="G226" t="s">
        <v>479</v>
      </c>
      <c r="H226" t="s">
        <v>480</v>
      </c>
      <c r="M226">
        <v>5070.5512270472764</v>
      </c>
    </row>
    <row r="227" spans="1:13">
      <c r="A227" s="45">
        <v>45404</v>
      </c>
      <c r="B227">
        <v>133.9</v>
      </c>
      <c r="C227">
        <v>213</v>
      </c>
      <c r="D227">
        <v>231.23</v>
      </c>
      <c r="E227">
        <v>336.11</v>
      </c>
      <c r="F227">
        <v>53.94</v>
      </c>
      <c r="G227" t="s">
        <v>481</v>
      </c>
      <c r="H227" t="s">
        <v>482</v>
      </c>
      <c r="M227">
        <v>5010.6046445485172</v>
      </c>
    </row>
    <row r="228" spans="1:13">
      <c r="A228" s="45">
        <v>45401</v>
      </c>
      <c r="B228">
        <v>133.16999999999999</v>
      </c>
      <c r="C228">
        <v>214.69</v>
      </c>
      <c r="D228">
        <v>230.24</v>
      </c>
      <c r="E228">
        <v>335.36</v>
      </c>
      <c r="F228">
        <v>51.38</v>
      </c>
      <c r="G228" t="s">
        <v>483</v>
      </c>
      <c r="H228" t="s">
        <v>484</v>
      </c>
      <c r="M228">
        <v>4967.2348955350662</v>
      </c>
    </row>
    <row r="229" spans="1:13">
      <c r="A229" s="45">
        <v>45400</v>
      </c>
      <c r="B229">
        <v>131.76</v>
      </c>
      <c r="C229">
        <v>209.75</v>
      </c>
      <c r="D229">
        <v>228.79</v>
      </c>
      <c r="E229">
        <v>332.89</v>
      </c>
      <c r="F229">
        <v>51.42</v>
      </c>
      <c r="G229" t="s">
        <v>485</v>
      </c>
      <c r="H229" t="s">
        <v>486</v>
      </c>
      <c r="M229">
        <v>5011.1227546139689</v>
      </c>
    </row>
    <row r="230" spans="1:13">
      <c r="A230" s="45">
        <v>45399</v>
      </c>
      <c r="B230">
        <v>132.4</v>
      </c>
      <c r="C230">
        <v>209.12</v>
      </c>
      <c r="D230">
        <v>228.86</v>
      </c>
      <c r="E230">
        <v>332.83</v>
      </c>
      <c r="F230">
        <v>48.74</v>
      </c>
      <c r="G230" t="s">
        <v>487</v>
      </c>
      <c r="H230" t="s">
        <v>488</v>
      </c>
      <c r="M230">
        <v>5022.2080384481606</v>
      </c>
    </row>
    <row r="231" spans="1:13">
      <c r="A231" s="45">
        <v>45398</v>
      </c>
      <c r="B231">
        <v>132.96</v>
      </c>
      <c r="C231">
        <v>208.35</v>
      </c>
      <c r="D231">
        <v>228.35</v>
      </c>
      <c r="E231">
        <v>334.83</v>
      </c>
      <c r="F231">
        <v>41.5</v>
      </c>
      <c r="G231" t="s">
        <v>489</v>
      </c>
      <c r="H231" t="s">
        <v>490</v>
      </c>
      <c r="M231">
        <v>5051.4139452405643</v>
      </c>
    </row>
    <row r="232" spans="1:13">
      <c r="A232" s="45">
        <v>45397</v>
      </c>
      <c r="B232">
        <v>132.38999999999999</v>
      </c>
      <c r="C232">
        <v>206.59</v>
      </c>
      <c r="D232">
        <v>230.01</v>
      </c>
      <c r="E232">
        <v>337.93</v>
      </c>
      <c r="F232">
        <v>41.04</v>
      </c>
      <c r="G232" t="s">
        <v>491</v>
      </c>
      <c r="H232" t="s">
        <v>492</v>
      </c>
      <c r="M232">
        <v>5061.8155254482899</v>
      </c>
    </row>
    <row r="233" spans="1:13">
      <c r="A233" s="45">
        <v>45394</v>
      </c>
      <c r="B233">
        <v>135.29</v>
      </c>
      <c r="C233">
        <v>203.9</v>
      </c>
      <c r="D233">
        <v>232.05</v>
      </c>
      <c r="E233">
        <v>342.87</v>
      </c>
      <c r="F233">
        <v>41.8</v>
      </c>
      <c r="G233" t="s">
        <v>493</v>
      </c>
      <c r="H233" t="s">
        <v>353</v>
      </c>
      <c r="M233">
        <v>5123.4068221088464</v>
      </c>
    </row>
    <row r="234" spans="1:13">
      <c r="A234" s="45">
        <v>45393</v>
      </c>
      <c r="B234">
        <v>137.27000000000001</v>
      </c>
      <c r="C234">
        <v>202.26</v>
      </c>
      <c r="D234">
        <v>235.44</v>
      </c>
      <c r="E234">
        <v>347.37</v>
      </c>
      <c r="F234">
        <v>43.04</v>
      </c>
      <c r="G234" t="s">
        <v>494</v>
      </c>
      <c r="H234" t="s">
        <v>495</v>
      </c>
      <c r="M234">
        <v>5199.0567729857221</v>
      </c>
    </row>
    <row r="235" spans="1:13">
      <c r="A235" s="45">
        <v>45392</v>
      </c>
      <c r="B235">
        <v>137.94999999999999</v>
      </c>
      <c r="C235">
        <v>206.15</v>
      </c>
      <c r="D235">
        <v>237.16</v>
      </c>
      <c r="E235">
        <v>350.56</v>
      </c>
      <c r="F235">
        <v>42.37</v>
      </c>
      <c r="G235" t="s">
        <v>496</v>
      </c>
      <c r="H235" t="s">
        <v>497</v>
      </c>
      <c r="M235">
        <v>5160.6397866004309</v>
      </c>
    </row>
    <row r="236" spans="1:13">
      <c r="A236" s="45">
        <v>45391</v>
      </c>
      <c r="B236">
        <v>137.06</v>
      </c>
      <c r="C236">
        <v>204.81</v>
      </c>
      <c r="D236">
        <v>244.39</v>
      </c>
      <c r="E236">
        <v>361.42</v>
      </c>
      <c r="F236">
        <v>43.44</v>
      </c>
      <c r="G236" t="s">
        <v>498</v>
      </c>
      <c r="H236" t="s">
        <v>499</v>
      </c>
      <c r="M236">
        <v>5209.9108373773934</v>
      </c>
    </row>
    <row r="237" spans="1:13">
      <c r="A237" s="45">
        <v>45390</v>
      </c>
      <c r="B237">
        <v>135.44999999999999</v>
      </c>
      <c r="C237">
        <v>210.39</v>
      </c>
      <c r="D237">
        <v>242.59</v>
      </c>
      <c r="E237">
        <v>362.05</v>
      </c>
      <c r="F237">
        <v>43.31</v>
      </c>
      <c r="G237" t="s">
        <v>500</v>
      </c>
      <c r="H237" t="s">
        <v>501</v>
      </c>
      <c r="M237">
        <v>5202.3919297952089</v>
      </c>
    </row>
    <row r="238" spans="1:13">
      <c r="A238" s="45">
        <v>45387</v>
      </c>
      <c r="B238">
        <v>135.94</v>
      </c>
      <c r="C238">
        <v>211</v>
      </c>
      <c r="D238">
        <v>239.32</v>
      </c>
      <c r="E238">
        <v>357.87</v>
      </c>
      <c r="F238">
        <v>43.19</v>
      </c>
      <c r="G238" t="s">
        <v>502</v>
      </c>
      <c r="H238" t="s">
        <v>503</v>
      </c>
      <c r="M238">
        <v>5204.3351372246871</v>
      </c>
    </row>
    <row r="239" spans="1:13">
      <c r="A239" s="45">
        <v>45386</v>
      </c>
      <c r="B239">
        <v>134.03</v>
      </c>
      <c r="C239">
        <v>209.24</v>
      </c>
      <c r="D239">
        <v>238.01</v>
      </c>
      <c r="E239">
        <v>357.68</v>
      </c>
      <c r="F239">
        <v>43.22</v>
      </c>
      <c r="G239" t="s">
        <v>504</v>
      </c>
      <c r="H239" t="s">
        <v>505</v>
      </c>
      <c r="M239">
        <v>5147.2089803954259</v>
      </c>
    </row>
    <row r="240" spans="1:13">
      <c r="A240" s="45">
        <v>45385</v>
      </c>
      <c r="B240">
        <v>133.78</v>
      </c>
      <c r="C240">
        <v>210.77</v>
      </c>
      <c r="D240">
        <v>240.7</v>
      </c>
      <c r="E240">
        <v>359.9</v>
      </c>
      <c r="F240">
        <v>44.62</v>
      </c>
      <c r="G240" t="s">
        <v>506</v>
      </c>
      <c r="H240" t="s">
        <v>507</v>
      </c>
      <c r="M240">
        <v>5211.4860910525194</v>
      </c>
    </row>
    <row r="241" spans="1:13">
      <c r="A241" s="45">
        <v>45384</v>
      </c>
      <c r="B241">
        <v>132.24</v>
      </c>
      <c r="C241">
        <v>210.03</v>
      </c>
      <c r="D241">
        <v>244.45</v>
      </c>
      <c r="E241">
        <v>363</v>
      </c>
      <c r="F241">
        <v>45.65</v>
      </c>
      <c r="G241" t="s">
        <v>508</v>
      </c>
      <c r="H241" t="s">
        <v>509</v>
      </c>
      <c r="M241">
        <v>5205.8110863120937</v>
      </c>
    </row>
    <row r="242" spans="1:13">
      <c r="A242" s="45">
        <v>45383</v>
      </c>
      <c r="B242">
        <v>129.76</v>
      </c>
      <c r="C242">
        <v>209.95</v>
      </c>
      <c r="D242">
        <v>249.28</v>
      </c>
      <c r="E242">
        <v>368.03</v>
      </c>
      <c r="F242">
        <v>47.35</v>
      </c>
      <c r="G242" t="s">
        <v>510</v>
      </c>
      <c r="H242" t="s">
        <v>511</v>
      </c>
      <c r="M242">
        <v>5243.7729469946889</v>
      </c>
    </row>
    <row r="243" spans="1:13">
      <c r="A243" s="45">
        <v>45379</v>
      </c>
      <c r="B243">
        <v>127.84</v>
      </c>
      <c r="C243">
        <v>206.82</v>
      </c>
      <c r="D243">
        <v>254.73</v>
      </c>
      <c r="E243">
        <v>383.6</v>
      </c>
      <c r="F243">
        <v>47.88</v>
      </c>
      <c r="G243" t="s">
        <v>512</v>
      </c>
      <c r="H243" t="s">
        <v>513</v>
      </c>
      <c r="M243">
        <v>5254.3544012624097</v>
      </c>
    </row>
    <row r="244" spans="1:13">
      <c r="A244" s="45">
        <v>45378</v>
      </c>
      <c r="B244">
        <v>126.39</v>
      </c>
      <c r="C244">
        <v>206.15</v>
      </c>
      <c r="D244">
        <v>253.33</v>
      </c>
      <c r="E244">
        <v>385.89</v>
      </c>
      <c r="F244">
        <v>47.24</v>
      </c>
      <c r="G244" t="s">
        <v>514</v>
      </c>
      <c r="H244" t="s">
        <v>515</v>
      </c>
      <c r="M244">
        <v>5248.4931328915573</v>
      </c>
    </row>
    <row r="245" spans="1:13">
      <c r="A245" s="45">
        <v>45377</v>
      </c>
      <c r="B245">
        <v>125.78</v>
      </c>
      <c r="C245">
        <v>204.65</v>
      </c>
      <c r="D245">
        <v>251.42</v>
      </c>
      <c r="E245">
        <v>379.93</v>
      </c>
      <c r="F245">
        <v>45.42</v>
      </c>
      <c r="G245" t="s">
        <v>516</v>
      </c>
      <c r="H245" t="s">
        <v>517</v>
      </c>
      <c r="M245">
        <v>5203.584203049053</v>
      </c>
    </row>
    <row r="246" spans="1:13">
      <c r="A246" s="45">
        <v>45376</v>
      </c>
      <c r="B246">
        <v>127.25</v>
      </c>
      <c r="C246">
        <v>206.02</v>
      </c>
      <c r="D246">
        <v>254</v>
      </c>
      <c r="E246">
        <v>383.51</v>
      </c>
      <c r="F246">
        <v>44.89</v>
      </c>
      <c r="G246" t="s">
        <v>518</v>
      </c>
      <c r="H246" t="s">
        <v>519</v>
      </c>
      <c r="M246">
        <v>5218.1866247476228</v>
      </c>
    </row>
    <row r="247" spans="1:13">
      <c r="A247" s="45">
        <v>45373</v>
      </c>
      <c r="B247">
        <v>124.84</v>
      </c>
      <c r="C247">
        <v>205.7</v>
      </c>
      <c r="D247">
        <v>258.5</v>
      </c>
      <c r="E247">
        <v>390.28</v>
      </c>
      <c r="F247">
        <v>46.47</v>
      </c>
      <c r="G247" t="s">
        <v>520</v>
      </c>
      <c r="H247" t="s">
        <v>521</v>
      </c>
      <c r="M247">
        <v>5234.1800595895993</v>
      </c>
    </row>
    <row r="248" spans="1:13">
      <c r="A248" s="45">
        <v>45372</v>
      </c>
      <c r="B248">
        <v>126.08</v>
      </c>
      <c r="C248">
        <v>205.57</v>
      </c>
      <c r="D248">
        <v>261</v>
      </c>
      <c r="E248">
        <v>395.2</v>
      </c>
      <c r="F248">
        <v>46.63</v>
      </c>
      <c r="G248" t="s">
        <v>522</v>
      </c>
      <c r="H248" t="s">
        <v>523</v>
      </c>
      <c r="M248">
        <v>5241.5327972169853</v>
      </c>
    </row>
    <row r="249" spans="1:13">
      <c r="A249" s="45">
        <v>45371</v>
      </c>
      <c r="B249">
        <v>125.7</v>
      </c>
      <c r="C249">
        <v>205.72</v>
      </c>
      <c r="D249">
        <v>251.96</v>
      </c>
      <c r="E249">
        <v>384.41</v>
      </c>
      <c r="F249">
        <v>45.98</v>
      </c>
      <c r="G249" t="s">
        <v>524</v>
      </c>
      <c r="H249" t="s">
        <v>525</v>
      </c>
      <c r="M249">
        <v>5224.6232357872686</v>
      </c>
    </row>
    <row r="250" spans="1:13">
      <c r="A250" s="45">
        <v>45370</v>
      </c>
      <c r="B250">
        <v>124.64</v>
      </c>
      <c r="C250">
        <v>205.49</v>
      </c>
      <c r="D250">
        <v>248.02</v>
      </c>
      <c r="E250">
        <v>379.41</v>
      </c>
      <c r="F250">
        <v>43.91</v>
      </c>
      <c r="G250" t="s">
        <v>526</v>
      </c>
      <c r="H250" t="s">
        <v>527</v>
      </c>
      <c r="M250">
        <v>5178.5092562553054</v>
      </c>
    </row>
    <row r="251" spans="1:13">
      <c r="A251" s="45">
        <v>45369</v>
      </c>
      <c r="B251">
        <v>123.57</v>
      </c>
      <c r="C251">
        <v>206.41</v>
      </c>
      <c r="D251">
        <v>243.48</v>
      </c>
      <c r="E251">
        <v>371.91</v>
      </c>
      <c r="F251">
        <v>43.55</v>
      </c>
      <c r="G251" t="s">
        <v>528</v>
      </c>
      <c r="H251" t="s">
        <v>361</v>
      </c>
      <c r="M251">
        <v>5149.417466575379</v>
      </c>
    </row>
    <row r="252" spans="1:13">
      <c r="A252" s="45">
        <v>45366</v>
      </c>
      <c r="B252">
        <v>122.79</v>
      </c>
      <c r="C252">
        <v>204.88</v>
      </c>
      <c r="D252">
        <v>244.73</v>
      </c>
      <c r="E252">
        <v>373.23</v>
      </c>
      <c r="F252">
        <v>43.62</v>
      </c>
      <c r="G252" t="s">
        <v>529</v>
      </c>
      <c r="H252" t="s">
        <v>530</v>
      </c>
      <c r="M252">
        <v>5117.0882169453225</v>
      </c>
    </row>
    <row r="253" spans="1:13">
      <c r="A253" s="45"/>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B2CFFD-4966-49E5-B9D1-4B0E5F9C7782}">
  <sheetPr codeName="Sheet5"/>
  <dimension ref="A1:Y10328"/>
  <sheetViews>
    <sheetView topLeftCell="A263" workbookViewId="0"/>
  </sheetViews>
  <sheetFormatPr defaultColWidth="9.28515625" defaultRowHeight="12.75" outlineLevelRow="1"/>
  <cols>
    <col min="1" max="1" width="16.5703125" style="6" customWidth="1"/>
    <col min="2" max="2" width="21.28515625" style="5" bestFit="1" customWidth="1"/>
    <col min="3" max="3" width="10.85546875" style="5" bestFit="1" customWidth="1"/>
    <col min="4" max="6" width="11.28515625" style="5" bestFit="1" customWidth="1"/>
    <col min="7" max="7" width="12.28515625" style="5" customWidth="1"/>
    <col min="8" max="12" width="11.28515625" style="5" bestFit="1" customWidth="1"/>
    <col min="13" max="13" width="9.28515625" style="5"/>
    <col min="14" max="14" width="11.7109375" style="5" bestFit="1" customWidth="1"/>
    <col min="15" max="15" width="9.28515625" style="5"/>
    <col min="16" max="16" width="13.85546875" style="5" bestFit="1" customWidth="1"/>
    <col min="17" max="17" width="21.140625" style="5" bestFit="1" customWidth="1"/>
    <col min="18" max="16384" width="9.28515625" style="5"/>
  </cols>
  <sheetData>
    <row r="1" spans="1:25" s="13" customFormat="1" hidden="1" outlineLevel="1">
      <c r="A1" s="17" t="s">
        <v>531</v>
      </c>
      <c r="B1" s="17"/>
      <c r="C1" s="18" t="str">
        <f>IFERROR('1Y Daily data'!D3,"")</f>
        <v>EOG Resources</v>
      </c>
      <c r="D1" s="18" t="str">
        <f>IFERROR('1Y Daily data'!E3,"")</f>
        <v>Progressive</v>
      </c>
      <c r="E1" s="18" t="str">
        <f>IFERROR('1Y Daily data'!F3,"")</f>
        <v>Lowe's Companies</v>
      </c>
      <c r="F1" s="18" t="str">
        <f>IFERROR('1Y Daily data'!G3,"")</f>
        <v>Home Depot</v>
      </c>
      <c r="G1" s="18" t="str">
        <f>IFERROR('1Y Daily data'!H3,"")</f>
        <v>Delta Airlines</v>
      </c>
      <c r="H1" s="18"/>
      <c r="I1" s="18"/>
      <c r="J1" s="18"/>
      <c r="K1" s="18"/>
      <c r="L1" s="18"/>
      <c r="M1" s="18" t="str">
        <f>IFERROR('1Y Daily data'!N3,"")</f>
        <v>Column6</v>
      </c>
      <c r="N1" s="18" t="str">
        <f>IFERROR('1Y Daily data'!O3,"")</f>
        <v>S&amp;P500</v>
      </c>
      <c r="O1" s="44"/>
      <c r="P1" s="44" t="s">
        <v>532</v>
      </c>
      <c r="Q1" s="44" t="str">
        <f>C1</f>
        <v>EOG Resources</v>
      </c>
      <c r="R1" s="44" t="str">
        <f t="shared" ref="R1:Y1" si="0">D1</f>
        <v>Progressive</v>
      </c>
      <c r="S1" s="44" t="str">
        <f t="shared" si="0"/>
        <v>Lowe's Companies</v>
      </c>
      <c r="T1" s="44" t="str">
        <f t="shared" si="0"/>
        <v>Home Depot</v>
      </c>
      <c r="U1" s="44" t="str">
        <f t="shared" si="0"/>
        <v>Delta Airlines</v>
      </c>
      <c r="V1" s="44">
        <f t="shared" si="0"/>
        <v>0</v>
      </c>
      <c r="W1" s="44">
        <f t="shared" si="0"/>
        <v>0</v>
      </c>
      <c r="X1" s="44">
        <f t="shared" si="0"/>
        <v>0</v>
      </c>
      <c r="Y1" s="44">
        <f t="shared" si="0"/>
        <v>0</v>
      </c>
    </row>
    <row r="2" spans="1:25" hidden="1" outlineLevel="1">
      <c r="A2" s="19">
        <f>Table1_1[[#This Row],[Column1]]</f>
        <v>45733</v>
      </c>
      <c r="B2" s="14"/>
      <c r="C2" s="15">
        <f>IFERROR('1Y daily change'!B2/'1Y daily change'!B3-1,"")</f>
        <v>-2.7437056165268148E-3</v>
      </c>
      <c r="D2" s="15">
        <f>IFERROR('1Y daily change'!C2/'1Y daily change'!C3-1,"")</f>
        <v>2.6543057562832706E-2</v>
      </c>
      <c r="E2" s="15">
        <f>IFERROR('1Y daily change'!D2/'1Y daily change'!D3-1,"")</f>
        <v>6.2823026198537413E-3</v>
      </c>
      <c r="F2" s="15">
        <f>IFERROR('1Y daily change'!E2/'1Y daily change'!E3-1,"")</f>
        <v>8.0270985739090417E-3</v>
      </c>
      <c r="G2" s="15">
        <f>IFERROR('1Y daily change'!F2/'1Y daily change'!F3-1,"")</f>
        <v>3.3935116058096959E-3</v>
      </c>
      <c r="H2" s="15"/>
      <c r="I2" s="15"/>
      <c r="J2" s="15"/>
      <c r="K2" s="15"/>
      <c r="L2" s="15"/>
      <c r="M2" s="15" t="str">
        <f>IFERROR('1Y daily change'!L2/'1Y daily change'!L3-1,"")</f>
        <v/>
      </c>
      <c r="N2" s="15">
        <f>IFERROR('1Y daily change'!M2/'1Y daily change'!M3-1,"")</f>
        <v>6.4160692831418675E-3</v>
      </c>
      <c r="O2" s="16"/>
      <c r="P2" s="7">
        <f>A2</f>
        <v>45733</v>
      </c>
      <c r="Q2" s="57">
        <f>IFERROR(C2-C$267,"")</f>
        <v>-2.8740451994419378E-3</v>
      </c>
      <c r="R2" s="57">
        <f t="shared" ref="R2:Y2" si="1">IFERROR(D2-D$267,"")</f>
        <v>2.5046929294080721E-2</v>
      </c>
      <c r="S2" s="57">
        <f t="shared" si="1"/>
        <v>6.5006472735760368E-3</v>
      </c>
      <c r="T2" s="57">
        <f t="shared" si="1"/>
        <v>8.1418700743089035E-3</v>
      </c>
      <c r="U2" s="57">
        <f t="shared" si="1"/>
        <v>8.5909738512032372E-4</v>
      </c>
      <c r="V2" s="57">
        <f t="shared" si="1"/>
        <v>0</v>
      </c>
      <c r="W2" s="57">
        <f t="shared" si="1"/>
        <v>0</v>
      </c>
      <c r="X2" s="57">
        <f t="shared" si="1"/>
        <v>0</v>
      </c>
      <c r="Y2" s="57">
        <f t="shared" si="1"/>
        <v>0</v>
      </c>
    </row>
    <row r="3" spans="1:25" hidden="1" outlineLevel="1">
      <c r="A3" s="19">
        <f>Table1_1[[#This Row],[Column1]]</f>
        <v>45730</v>
      </c>
      <c r="B3" s="14"/>
      <c r="C3" s="15">
        <f>IFERROR('1Y daily change'!B3/'1Y daily change'!B4-1,"")</f>
        <v>2.3371046329176526E-2</v>
      </c>
      <c r="D3" s="15">
        <f>IFERROR('1Y daily change'!C3/'1Y daily change'!C4-1,"")</f>
        <v>1.5354330708661434E-2</v>
      </c>
      <c r="E3" s="15">
        <f>IFERROR('1Y daily change'!D3/'1Y daily change'!D4-1,"")</f>
        <v>7.9942513248900671E-3</v>
      </c>
      <c r="F3" s="15">
        <f>IFERROR('1Y daily change'!E3/'1Y daily change'!E4-1,"")</f>
        <v>1.1691864650827943E-2</v>
      </c>
      <c r="G3" s="15">
        <f>IFERROR('1Y daily change'!F3/'1Y daily change'!F4-1,"")</f>
        <v>5.3934191702432077E-2</v>
      </c>
      <c r="H3" s="15"/>
      <c r="I3" s="15"/>
      <c r="J3" s="15"/>
      <c r="K3" s="15"/>
      <c r="L3" s="15"/>
      <c r="M3" s="15" t="str">
        <f>IFERROR('1Y daily change'!L3/'1Y daily change'!L4-1,"")</f>
        <v/>
      </c>
      <c r="N3" s="15">
        <f>IFERROR('1Y daily change'!M3/'1Y daily change'!M4-1,"")</f>
        <v>2.1266043506602106E-2</v>
      </c>
      <c r="O3" s="16"/>
      <c r="P3" s="7">
        <f t="shared" ref="P3:P66" si="2">A3</f>
        <v>45730</v>
      </c>
      <c r="Q3" s="57">
        <f t="shared" ref="Q3:Q66" si="3">IFERROR(C3-C$267,"")</f>
        <v>2.3240706746261403E-2</v>
      </c>
      <c r="R3" s="57">
        <f t="shared" ref="R3:R66" si="4">IFERROR(D3-D$267,"")</f>
        <v>1.3858202439909449E-2</v>
      </c>
      <c r="S3" s="57">
        <f t="shared" ref="S3:S66" si="5">IFERROR(E3-E$267,"")</f>
        <v>8.2125959786123626E-3</v>
      </c>
      <c r="T3" s="57">
        <f t="shared" ref="T3:T66" si="6">IFERROR(F3-F$267,"")</f>
        <v>1.1806636151227805E-2</v>
      </c>
      <c r="U3" s="57">
        <f t="shared" ref="U3:U66" si="7">IFERROR(G3-G$267,"")</f>
        <v>5.1399777481742702E-2</v>
      </c>
      <c r="V3" s="57">
        <f t="shared" ref="V3:V66" si="8">IFERROR(H3-H$267,"")</f>
        <v>0</v>
      </c>
      <c r="W3" s="57">
        <f t="shared" ref="W3:W66" si="9">IFERROR(I3-I$267,"")</f>
        <v>0</v>
      </c>
      <c r="X3" s="57">
        <f t="shared" ref="X3:X66" si="10">IFERROR(J3-J$267,"")</f>
        <v>0</v>
      </c>
      <c r="Y3" s="57">
        <f t="shared" ref="Y3:Y66" si="11">IFERROR(K3-K$267,"")</f>
        <v>0</v>
      </c>
    </row>
    <row r="4" spans="1:25" hidden="1" outlineLevel="1">
      <c r="A4" s="19">
        <f>Table1_1[[#This Row],[Column1]]</f>
        <v>45729</v>
      </c>
      <c r="B4" s="14"/>
      <c r="C4" s="15">
        <f>IFERROR('1Y daily change'!B4/'1Y daily change'!B5-1,"")</f>
        <v>-2.5589442343284752E-2</v>
      </c>
      <c r="D4" s="15">
        <f>IFERROR('1Y daily change'!C4/'1Y daily change'!C5-1,"")</f>
        <v>6.6654656818589952E-3</v>
      </c>
      <c r="E4" s="15">
        <f>IFERROR('1Y daily change'!D4/'1Y daily change'!D5-1,"")</f>
        <v>-2.4832479306267308E-2</v>
      </c>
      <c r="F4" s="15">
        <f>IFERROR('1Y daily change'!E4/'1Y daily change'!E5-1,"")</f>
        <v>-4.792586296712642E-2</v>
      </c>
      <c r="G4" s="15">
        <f>IFERROR('1Y daily change'!F4/'1Y daily change'!F5-1,"")</f>
        <v>-3.5329837151531707E-2</v>
      </c>
      <c r="H4" s="15"/>
      <c r="I4" s="15"/>
      <c r="J4" s="15"/>
      <c r="K4" s="15"/>
      <c r="L4" s="15"/>
      <c r="M4" s="15" t="str">
        <f>IFERROR('1Y daily change'!L4/'1Y daily change'!L5-1,"")</f>
        <v/>
      </c>
      <c r="N4" s="15">
        <f>IFERROR('1Y daily change'!M4/'1Y daily change'!M5-1,"")</f>
        <v>-1.3891193342693176E-2</v>
      </c>
      <c r="O4" s="16"/>
      <c r="P4" s="7">
        <f t="shared" si="2"/>
        <v>45729</v>
      </c>
      <c r="Q4" s="57">
        <f t="shared" si="3"/>
        <v>-2.5719781926199874E-2</v>
      </c>
      <c r="R4" s="57">
        <f t="shared" si="4"/>
        <v>5.1693374131070099E-3</v>
      </c>
      <c r="S4" s="57">
        <f t="shared" si="5"/>
        <v>-2.461413465254501E-2</v>
      </c>
      <c r="T4" s="57">
        <f t="shared" si="6"/>
        <v>-4.781109146672656E-2</v>
      </c>
      <c r="U4" s="57">
        <f t="shared" si="7"/>
        <v>-3.7864251372221082E-2</v>
      </c>
      <c r="V4" s="57">
        <f t="shared" si="8"/>
        <v>0</v>
      </c>
      <c r="W4" s="57">
        <f t="shared" si="9"/>
        <v>0</v>
      </c>
      <c r="X4" s="57">
        <f t="shared" si="10"/>
        <v>0</v>
      </c>
      <c r="Y4" s="57">
        <f t="shared" si="11"/>
        <v>0</v>
      </c>
    </row>
    <row r="5" spans="1:25" hidden="1" outlineLevel="1">
      <c r="A5" s="19">
        <f>Table1_1[[#This Row],[Column1]]</f>
        <v>45728</v>
      </c>
      <c r="B5" s="14"/>
      <c r="C5" s="15">
        <f>IFERROR('1Y daily change'!B5/'1Y daily change'!B6-1,"")</f>
        <v>-1.7672102176881088E-3</v>
      </c>
      <c r="D5" s="15">
        <f>IFERROR('1Y daily change'!C5/'1Y daily change'!C6-1,"")</f>
        <v>2.2026431718062955E-3</v>
      </c>
      <c r="E5" s="15">
        <f>IFERROR('1Y daily change'!D5/'1Y daily change'!D6-1,"")</f>
        <v>-1.865302789358303E-2</v>
      </c>
      <c r="F5" s="15">
        <f>IFERROR('1Y daily change'!E5/'1Y daily change'!E6-1,"")</f>
        <v>-9.3166014776184802E-3</v>
      </c>
      <c r="G5" s="15">
        <f>IFERROR('1Y daily change'!F5/'1Y daily change'!F6-1,"")</f>
        <v>-4.7331054430712727E-2</v>
      </c>
      <c r="H5" s="15"/>
      <c r="I5" s="15"/>
      <c r="J5" s="15"/>
      <c r="K5" s="15"/>
      <c r="L5" s="15"/>
      <c r="M5" s="15" t="str">
        <f>IFERROR('1Y daily change'!L5/'1Y daily change'!L6-1,"")</f>
        <v/>
      </c>
      <c r="N5" s="15">
        <f>IFERROR('1Y daily change'!M5/'1Y daily change'!M6-1,"")</f>
        <v>4.8869344684709937E-3</v>
      </c>
      <c r="O5" s="16"/>
      <c r="P5" s="7">
        <f t="shared" si="2"/>
        <v>45728</v>
      </c>
      <c r="Q5" s="57">
        <f t="shared" si="3"/>
        <v>-1.8975498006032318E-3</v>
      </c>
      <c r="R5" s="57">
        <f t="shared" si="4"/>
        <v>7.0651490305431025E-4</v>
      </c>
      <c r="S5" s="57">
        <f t="shared" si="5"/>
        <v>-1.8434683239860732E-2</v>
      </c>
      <c r="T5" s="57">
        <f t="shared" si="6"/>
        <v>-9.2018299772186184E-3</v>
      </c>
      <c r="U5" s="57">
        <f t="shared" si="7"/>
        <v>-4.9865468651402102E-2</v>
      </c>
      <c r="V5" s="57">
        <f t="shared" si="8"/>
        <v>0</v>
      </c>
      <c r="W5" s="57">
        <f t="shared" si="9"/>
        <v>0</v>
      </c>
      <c r="X5" s="57">
        <f t="shared" si="10"/>
        <v>0</v>
      </c>
      <c r="Y5" s="57">
        <f t="shared" si="11"/>
        <v>0</v>
      </c>
    </row>
    <row r="6" spans="1:25" hidden="1" outlineLevel="1">
      <c r="A6" s="19">
        <f>Table1_1[[#This Row],[Column1]]</f>
        <v>45727</v>
      </c>
      <c r="B6" s="14"/>
      <c r="C6" s="15">
        <f>IFERROR('1Y daily change'!B6/'1Y daily change'!B7-1,"")</f>
        <v>-1.1120819763285494E-2</v>
      </c>
      <c r="D6" s="15">
        <f>IFERROR('1Y daily change'!C6/'1Y daily change'!C7-1,"")</f>
        <v>-6.2793785209372954E-3</v>
      </c>
      <c r="E6" s="15">
        <f>IFERROR('1Y daily change'!D6/'1Y daily change'!D7-1,"")</f>
        <v>-4.0061061143658705E-2</v>
      </c>
      <c r="F6" s="15">
        <f>IFERROR('1Y daily change'!E6/'1Y daily change'!E7-1,"")</f>
        <v>-1.7322834645669194E-2</v>
      </c>
      <c r="G6" s="15">
        <f>IFERROR('1Y daily change'!F6/'1Y daily change'!F7-1,"")</f>
        <v>-2.0097912909044058E-2</v>
      </c>
      <c r="H6" s="15"/>
      <c r="I6" s="15"/>
      <c r="J6" s="15"/>
      <c r="K6" s="15"/>
      <c r="L6" s="15"/>
      <c r="M6" s="15" t="str">
        <f>IFERROR('1Y daily change'!L6/'1Y daily change'!L7-1,"")</f>
        <v/>
      </c>
      <c r="N6" s="15">
        <f>IFERROR('1Y daily change'!M6/'1Y daily change'!M7-1,"")</f>
        <v>-7.5684655936368861E-3</v>
      </c>
      <c r="O6" s="16"/>
      <c r="P6" s="7">
        <f t="shared" si="2"/>
        <v>45727</v>
      </c>
      <c r="Q6" s="57">
        <f t="shared" si="3"/>
        <v>-1.1251159346200617E-2</v>
      </c>
      <c r="R6" s="57">
        <f t="shared" si="4"/>
        <v>-7.7755067896892807E-3</v>
      </c>
      <c r="S6" s="57">
        <f t="shared" si="5"/>
        <v>-3.9842716489936411E-2</v>
      </c>
      <c r="T6" s="57">
        <f t="shared" si="6"/>
        <v>-1.720806314526933E-2</v>
      </c>
      <c r="U6" s="57">
        <f t="shared" si="7"/>
        <v>-2.263232712973343E-2</v>
      </c>
      <c r="V6" s="57">
        <f t="shared" si="8"/>
        <v>0</v>
      </c>
      <c r="W6" s="57">
        <f t="shared" si="9"/>
        <v>0</v>
      </c>
      <c r="X6" s="57">
        <f t="shared" si="10"/>
        <v>0</v>
      </c>
      <c r="Y6" s="57">
        <f t="shared" si="11"/>
        <v>0</v>
      </c>
    </row>
    <row r="7" spans="1:25" hidden="1" outlineLevel="1">
      <c r="A7" s="19">
        <f>Table1_1[[#This Row],[Column1]]</f>
        <v>45726</v>
      </c>
      <c r="B7" s="14"/>
      <c r="C7" s="15">
        <f>IFERROR('1Y daily change'!B7/'1Y daily change'!B8-1,"")</f>
        <v>5.0295385597955988E-3</v>
      </c>
      <c r="D7" s="15">
        <f>IFERROR('1Y daily change'!C7/'1Y daily change'!C8-1,"")</f>
        <v>-4.0383103423629052E-3</v>
      </c>
      <c r="E7" s="15">
        <f>IFERROR('1Y daily change'!D7/'1Y daily change'!D8-1,"")</f>
        <v>-1.1538778537871774E-3</v>
      </c>
      <c r="F7" s="15">
        <f>IFERROR('1Y daily change'!E7/'1Y daily change'!E8-1,"")</f>
        <v>-5.7059447983015543E-3</v>
      </c>
      <c r="G7" s="15">
        <f>IFERROR('1Y daily change'!F7/'1Y daily change'!F8-1,"")</f>
        <v>-6.3465250965250908E-2</v>
      </c>
      <c r="H7" s="15"/>
      <c r="I7" s="15"/>
      <c r="J7" s="15"/>
      <c r="K7" s="15"/>
      <c r="L7" s="15"/>
      <c r="M7" s="15" t="str">
        <f>IFERROR('1Y daily change'!L7/'1Y daily change'!L8-1,"")</f>
        <v/>
      </c>
      <c r="N7" s="15">
        <f>IFERROR('1Y daily change'!M7/'1Y daily change'!M8-1,"")</f>
        <v>-2.69717122262223E-2</v>
      </c>
      <c r="O7" s="16"/>
      <c r="P7" s="7">
        <f t="shared" si="2"/>
        <v>45726</v>
      </c>
      <c r="Q7" s="57">
        <f t="shared" si="3"/>
        <v>4.8991989768804754E-3</v>
      </c>
      <c r="R7" s="57">
        <f t="shared" si="4"/>
        <v>-5.5344386111148905E-3</v>
      </c>
      <c r="S7" s="57">
        <f t="shared" si="5"/>
        <v>-9.3553320006488144E-4</v>
      </c>
      <c r="T7" s="57">
        <f t="shared" si="6"/>
        <v>-5.5911732979016925E-3</v>
      </c>
      <c r="U7" s="57">
        <f t="shared" si="7"/>
        <v>-6.5999665185940276E-2</v>
      </c>
      <c r="V7" s="57">
        <f t="shared" si="8"/>
        <v>0</v>
      </c>
      <c r="W7" s="57">
        <f t="shared" si="9"/>
        <v>0</v>
      </c>
      <c r="X7" s="57">
        <f t="shared" si="10"/>
        <v>0</v>
      </c>
      <c r="Y7" s="57">
        <f t="shared" si="11"/>
        <v>0</v>
      </c>
    </row>
    <row r="8" spans="1:25" hidden="1" outlineLevel="1">
      <c r="A8" s="19">
        <f>Table1_1[[#This Row],[Column1]]</f>
        <v>45723</v>
      </c>
      <c r="B8" s="14"/>
      <c r="C8" s="15">
        <f>IFERROR('1Y daily change'!B8/'1Y daily change'!B9-1,"")</f>
        <v>2.5124805630575286E-2</v>
      </c>
      <c r="D8" s="15">
        <f>IFERROR('1Y daily change'!C8/'1Y daily change'!C9-1,"")</f>
        <v>-4.8013657218053396E-3</v>
      </c>
      <c r="E8" s="15">
        <f>IFERROR('1Y daily change'!D8/'1Y daily change'!D9-1,"")</f>
        <v>-3.4496919917864632E-3</v>
      </c>
      <c r="F8" s="15">
        <f>IFERROR('1Y daily change'!E8/'1Y daily change'!E9-1,"")</f>
        <v>-1.2914887485919402E-2</v>
      </c>
      <c r="G8" s="15">
        <f>IFERROR('1Y daily change'!F8/'1Y daily change'!F9-1,"")</f>
        <v>-3.9295235887330526E-2</v>
      </c>
      <c r="H8" s="15"/>
      <c r="I8" s="15"/>
      <c r="J8" s="15"/>
      <c r="K8" s="15"/>
      <c r="L8" s="15"/>
      <c r="M8" s="15" t="str">
        <f>IFERROR('1Y daily change'!L8/'1Y daily change'!L9-1,"")</f>
        <v/>
      </c>
      <c r="N8" s="15">
        <f>IFERROR('1Y daily change'!M8/'1Y daily change'!M9-1,"")</f>
        <v>5.5200477922765501E-3</v>
      </c>
      <c r="O8" s="16"/>
      <c r="P8" s="7">
        <f t="shared" si="2"/>
        <v>45723</v>
      </c>
      <c r="Q8" s="57">
        <f t="shared" si="3"/>
        <v>2.4994466047660164E-2</v>
      </c>
      <c r="R8" s="57">
        <f t="shared" si="4"/>
        <v>-6.2974939905573249E-3</v>
      </c>
      <c r="S8" s="57">
        <f t="shared" si="5"/>
        <v>-3.2313473380641672E-3</v>
      </c>
      <c r="T8" s="57">
        <f t="shared" si="6"/>
        <v>-1.280011598551954E-2</v>
      </c>
      <c r="U8" s="57">
        <f t="shared" si="7"/>
        <v>-4.1829650108019902E-2</v>
      </c>
      <c r="V8" s="57">
        <f t="shared" si="8"/>
        <v>0</v>
      </c>
      <c r="W8" s="57">
        <f t="shared" si="9"/>
        <v>0</v>
      </c>
      <c r="X8" s="57">
        <f t="shared" si="10"/>
        <v>0</v>
      </c>
      <c r="Y8" s="57">
        <f t="shared" si="11"/>
        <v>0</v>
      </c>
    </row>
    <row r="9" spans="1:25" hidden="1" outlineLevel="1">
      <c r="A9" s="19">
        <f>Table1_1[[#This Row],[Column1]]</f>
        <v>45722</v>
      </c>
      <c r="B9" s="14"/>
      <c r="C9" s="15">
        <f>IFERROR('1Y daily change'!B9/'1Y daily change'!B10-1,"")</f>
        <v>2.7903159622486573E-3</v>
      </c>
      <c r="D9" s="15">
        <f>IFERROR('1Y daily change'!C9/'1Y daily change'!C10-1,"")</f>
        <v>-2.448023841623459E-3</v>
      </c>
      <c r="E9" s="15">
        <f>IFERROR('1Y daily change'!D9/'1Y daily change'!D10-1,"")</f>
        <v>2.2225880803423692E-3</v>
      </c>
      <c r="F9" s="15">
        <f>IFERROR('1Y daily change'!E9/'1Y daily change'!E10-1,"")</f>
        <v>-1.1958069108321534E-2</v>
      </c>
      <c r="G9" s="15">
        <f>IFERROR('1Y daily change'!F9/'1Y daily change'!F10-1,"")</f>
        <v>-5.4782513421715806E-2</v>
      </c>
      <c r="H9" s="15"/>
      <c r="I9" s="15"/>
      <c r="J9" s="15"/>
      <c r="K9" s="15"/>
      <c r="L9" s="15"/>
      <c r="M9" s="15" t="str">
        <f>IFERROR('1Y daily change'!L9/'1Y daily change'!L10-1,"")</f>
        <v/>
      </c>
      <c r="N9" s="15">
        <f>IFERROR('1Y daily change'!M9/'1Y daily change'!M10-1,"")</f>
        <v>-1.7818492385104689E-2</v>
      </c>
      <c r="O9" s="16"/>
      <c r="P9" s="7">
        <f t="shared" si="2"/>
        <v>45722</v>
      </c>
      <c r="Q9" s="57">
        <f t="shared" si="3"/>
        <v>2.6599763793335343E-3</v>
      </c>
      <c r="R9" s="57">
        <f t="shared" si="4"/>
        <v>-3.9441521103754443E-3</v>
      </c>
      <c r="S9" s="57">
        <f t="shared" si="5"/>
        <v>2.4409327340646652E-3</v>
      </c>
      <c r="T9" s="57">
        <f t="shared" si="6"/>
        <v>-1.1843297607921672E-2</v>
      </c>
      <c r="U9" s="57">
        <f t="shared" si="7"/>
        <v>-5.7316927642405181E-2</v>
      </c>
      <c r="V9" s="57">
        <f t="shared" si="8"/>
        <v>0</v>
      </c>
      <c r="W9" s="57">
        <f t="shared" si="9"/>
        <v>0</v>
      </c>
      <c r="X9" s="57">
        <f t="shared" si="10"/>
        <v>0</v>
      </c>
      <c r="Y9" s="57">
        <f t="shared" si="11"/>
        <v>0</v>
      </c>
    </row>
    <row r="10" spans="1:25" hidden="1" outlineLevel="1">
      <c r="A10" s="19">
        <f>Table1_1[[#This Row],[Column1]]</f>
        <v>45721</v>
      </c>
      <c r="B10" s="14"/>
      <c r="C10" s="15">
        <f>IFERROR('1Y daily change'!B10/'1Y daily change'!B11-1,"")</f>
        <v>-2.1292277454754149E-3</v>
      </c>
      <c r="D10" s="15">
        <f>IFERROR('1Y daily change'!C10/'1Y daily change'!C11-1,"")</f>
        <v>-4.6964935202513658E-3</v>
      </c>
      <c r="E10" s="15">
        <f>IFERROR('1Y daily change'!D10/'1Y daily change'!D11-1,"")</f>
        <v>1.2966437356681348E-2</v>
      </c>
      <c r="F10" s="15">
        <f>IFERROR('1Y daily change'!E10/'1Y daily change'!E11-1,"")</f>
        <v>1.2235380423391451E-2</v>
      </c>
      <c r="G10" s="15">
        <f>IFERROR('1Y daily change'!F10/'1Y daily change'!F11-1,"")</f>
        <v>5.8693887020067281E-2</v>
      </c>
      <c r="H10" s="15"/>
      <c r="I10" s="15"/>
      <c r="J10" s="15"/>
      <c r="K10" s="15"/>
      <c r="L10" s="15"/>
      <c r="M10" s="15" t="str">
        <f>IFERROR('1Y daily change'!L10/'1Y daily change'!L11-1,"")</f>
        <v/>
      </c>
      <c r="N10" s="15">
        <f>IFERROR('1Y daily change'!M10/'1Y daily change'!M11-1,"")</f>
        <v>1.1158642374515804E-2</v>
      </c>
      <c r="O10" s="16"/>
      <c r="P10" s="7">
        <f t="shared" si="2"/>
        <v>45721</v>
      </c>
      <c r="Q10" s="57">
        <f t="shared" si="3"/>
        <v>-2.2595673283905379E-3</v>
      </c>
      <c r="R10" s="57">
        <f t="shared" si="4"/>
        <v>-6.1926217890033511E-3</v>
      </c>
      <c r="S10" s="57">
        <f t="shared" si="5"/>
        <v>1.3184782010403644E-2</v>
      </c>
      <c r="T10" s="57">
        <f t="shared" si="6"/>
        <v>1.2350151923791313E-2</v>
      </c>
      <c r="U10" s="57">
        <f t="shared" si="7"/>
        <v>5.6159472799377906E-2</v>
      </c>
      <c r="V10" s="57">
        <f t="shared" si="8"/>
        <v>0</v>
      </c>
      <c r="W10" s="57">
        <f t="shared" si="9"/>
        <v>0</v>
      </c>
      <c r="X10" s="57">
        <f t="shared" si="10"/>
        <v>0</v>
      </c>
      <c r="Y10" s="57">
        <f t="shared" si="11"/>
        <v>0</v>
      </c>
    </row>
    <row r="11" spans="1:25" hidden="1" outlineLevel="1">
      <c r="A11" s="19">
        <f>Table1_1[[#This Row],[Column1]]</f>
        <v>45720</v>
      </c>
      <c r="B11" s="14"/>
      <c r="C11" s="15">
        <f>IFERROR('1Y daily change'!B11/'1Y daily change'!B12-1,"")</f>
        <v>1.3024722083955442E-2</v>
      </c>
      <c r="D11" s="15">
        <f>IFERROR('1Y daily change'!C11/'1Y daily change'!C12-1,"")</f>
        <v>-6.629717973901994E-3</v>
      </c>
      <c r="E11" s="15">
        <f>IFERROR('1Y daily change'!D11/'1Y daily change'!D12-1,"")</f>
        <v>-2.5633734156646049E-2</v>
      </c>
      <c r="F11" s="15">
        <f>IFERROR('1Y daily change'!E11/'1Y daily change'!E12-1,"")</f>
        <v>-2.0554799969206283E-2</v>
      </c>
      <c r="G11" s="15">
        <f>IFERROR('1Y daily change'!F11/'1Y daily change'!F12-1,"")</f>
        <v>-5.9561470491982238E-2</v>
      </c>
      <c r="H11" s="15"/>
      <c r="I11" s="15"/>
      <c r="J11" s="15"/>
      <c r="K11" s="15"/>
      <c r="L11" s="15"/>
      <c r="M11" s="15" t="str">
        <f>IFERROR('1Y daily change'!L11/'1Y daily change'!L12-1,"")</f>
        <v/>
      </c>
      <c r="N11" s="15">
        <f>IFERROR('1Y daily change'!M11/'1Y daily change'!M12-1,"")</f>
        <v>-1.2234814977185593E-2</v>
      </c>
      <c r="O11" s="16"/>
      <c r="P11" s="7">
        <f t="shared" si="2"/>
        <v>45720</v>
      </c>
      <c r="Q11" s="57">
        <f t="shared" si="3"/>
        <v>1.289438250104032E-2</v>
      </c>
      <c r="R11" s="57">
        <f t="shared" si="4"/>
        <v>-8.1258462426539793E-3</v>
      </c>
      <c r="S11" s="57">
        <f t="shared" si="5"/>
        <v>-2.5415389502923751E-2</v>
      </c>
      <c r="T11" s="57">
        <f t="shared" si="6"/>
        <v>-2.044002846880642E-2</v>
      </c>
      <c r="U11" s="57">
        <f t="shared" si="7"/>
        <v>-6.2095884712671613E-2</v>
      </c>
      <c r="V11" s="57">
        <f t="shared" si="8"/>
        <v>0</v>
      </c>
      <c r="W11" s="57">
        <f t="shared" si="9"/>
        <v>0</v>
      </c>
      <c r="X11" s="57">
        <f t="shared" si="10"/>
        <v>0</v>
      </c>
      <c r="Y11" s="57">
        <f t="shared" si="11"/>
        <v>0</v>
      </c>
    </row>
    <row r="12" spans="1:25" hidden="1" outlineLevel="1">
      <c r="A12" s="19">
        <f>Table1_1[[#This Row],[Column1]]</f>
        <v>45719</v>
      </c>
      <c r="B12" s="14"/>
      <c r="C12" s="15">
        <f>IFERROR('1Y daily change'!B12/'1Y daily change'!B13-1,"")</f>
        <v>-5.0417520088230638E-2</v>
      </c>
      <c r="D12" s="15">
        <f>IFERROR('1Y daily change'!C12/'1Y daily change'!C13-1,"")</f>
        <v>1.0921985815602886E-2</v>
      </c>
      <c r="E12" s="15">
        <f>IFERROR('1Y daily change'!D12/'1Y daily change'!D13-1,"")</f>
        <v>-9.9742599742599358E-3</v>
      </c>
      <c r="F12" s="15">
        <f>IFERROR('1Y daily change'!E12/'1Y daily change'!E13-1,"")</f>
        <v>-1.7423096318709086E-2</v>
      </c>
      <c r="G12" s="15">
        <f>IFERROR('1Y daily change'!F12/'1Y daily change'!F13-1,"")</f>
        <v>-2.2812066943822651E-2</v>
      </c>
      <c r="H12" s="15"/>
      <c r="I12" s="15"/>
      <c r="J12" s="15"/>
      <c r="K12" s="15"/>
      <c r="L12" s="15"/>
      <c r="M12" s="15" t="str">
        <f>IFERROR('1Y daily change'!L12/'1Y daily change'!L13-1,"")</f>
        <v/>
      </c>
      <c r="N12" s="15">
        <f>IFERROR('1Y daily change'!M12/'1Y daily change'!M13-1,"")</f>
        <v>-1.7597668880815487E-2</v>
      </c>
      <c r="O12" s="16"/>
      <c r="P12" s="7">
        <f t="shared" si="2"/>
        <v>45719</v>
      </c>
      <c r="Q12" s="57">
        <f t="shared" si="3"/>
        <v>-5.0547859671145765E-2</v>
      </c>
      <c r="R12" s="57">
        <f t="shared" si="4"/>
        <v>9.4258575468509007E-3</v>
      </c>
      <c r="S12" s="57">
        <f t="shared" si="5"/>
        <v>-9.7559153205376403E-3</v>
      </c>
      <c r="T12" s="57">
        <f t="shared" si="6"/>
        <v>-1.7308324818309222E-2</v>
      </c>
      <c r="U12" s="57">
        <f t="shared" si="7"/>
        <v>-2.5346481164512023E-2</v>
      </c>
      <c r="V12" s="57">
        <f t="shared" si="8"/>
        <v>0</v>
      </c>
      <c r="W12" s="57">
        <f t="shared" si="9"/>
        <v>0</v>
      </c>
      <c r="X12" s="57">
        <f t="shared" si="10"/>
        <v>0</v>
      </c>
      <c r="Y12" s="57">
        <f t="shared" si="11"/>
        <v>0</v>
      </c>
    </row>
    <row r="13" spans="1:25" hidden="1" outlineLevel="1">
      <c r="A13" s="19">
        <f>Table1_1[[#This Row],[Column1]]</f>
        <v>45716</v>
      </c>
      <c r="B13" s="14"/>
      <c r="C13" s="15">
        <f>IFERROR('1Y daily change'!B13/'1Y daily change'!B14-1,"")</f>
        <v>-2.8098920450195353E-2</v>
      </c>
      <c r="D13" s="15">
        <f>IFERROR('1Y daily change'!C13/'1Y daily change'!C14-1,"")</f>
        <v>1.1586612619722381E-2</v>
      </c>
      <c r="E13" s="15">
        <f>IFERROR('1Y daily change'!D13/'1Y daily change'!D14-1,"")</f>
        <v>1.2790224032586561E-2</v>
      </c>
      <c r="F13" s="15">
        <f>IFERROR('1Y daily change'!E13/'1Y daily change'!E14-1,"")</f>
        <v>1.6219540318241243E-2</v>
      </c>
      <c r="G13" s="15">
        <f>IFERROR('1Y daily change'!F13/'1Y daily change'!F14-1,"")</f>
        <v>1.7793208202234956E-2</v>
      </c>
      <c r="H13" s="15"/>
      <c r="I13" s="15"/>
      <c r="J13" s="15"/>
      <c r="K13" s="15"/>
      <c r="L13" s="15"/>
      <c r="M13" s="15" t="str">
        <f>IFERROR('1Y daily change'!L13/'1Y daily change'!L14-1,"")</f>
        <v/>
      </c>
      <c r="N13" s="15">
        <f>IFERROR('1Y daily change'!M13/'1Y daily change'!M14-1,"")</f>
        <v>1.5854317647225891E-2</v>
      </c>
      <c r="O13" s="16"/>
      <c r="P13" s="7">
        <f t="shared" si="2"/>
        <v>45716</v>
      </c>
      <c r="Q13" s="57">
        <f t="shared" si="3"/>
        <v>-2.8229260033110475E-2</v>
      </c>
      <c r="R13" s="57">
        <f t="shared" si="4"/>
        <v>1.0090484350970395E-2</v>
      </c>
      <c r="S13" s="57">
        <f t="shared" si="5"/>
        <v>1.3008568686308857E-2</v>
      </c>
      <c r="T13" s="57">
        <f t="shared" si="6"/>
        <v>1.6334311818641107E-2</v>
      </c>
      <c r="U13" s="57">
        <f t="shared" si="7"/>
        <v>1.5258793981545584E-2</v>
      </c>
      <c r="V13" s="57">
        <f t="shared" si="8"/>
        <v>0</v>
      </c>
      <c r="W13" s="57">
        <f t="shared" si="9"/>
        <v>0</v>
      </c>
      <c r="X13" s="57">
        <f t="shared" si="10"/>
        <v>0</v>
      </c>
      <c r="Y13" s="57">
        <f t="shared" si="11"/>
        <v>0</v>
      </c>
    </row>
    <row r="14" spans="1:25" hidden="1" outlineLevel="1">
      <c r="A14" s="19">
        <f>Table1_1[[#This Row],[Column1]]</f>
        <v>45715</v>
      </c>
      <c r="B14" s="14"/>
      <c r="C14" s="15">
        <f>IFERROR('1Y daily change'!B14/'1Y daily change'!B15-1,"")</f>
        <v>5.9303758471966894E-3</v>
      </c>
      <c r="D14" s="15">
        <f>IFERROR('1Y daily change'!C14/'1Y daily change'!C15-1,"")</f>
        <v>1.9529678528325212E-2</v>
      </c>
      <c r="E14" s="15">
        <f>IFERROR('1Y daily change'!D14/'1Y daily change'!D15-1,"")</f>
        <v>-6.354474440441904E-3</v>
      </c>
      <c r="F14" s="15">
        <f>IFERROR('1Y daily change'!E14/'1Y daily change'!E15-1,"")</f>
        <v>-5.3779963122324581E-4</v>
      </c>
      <c r="G14" s="15">
        <f>IFERROR('1Y daily change'!F14/'1Y daily change'!F15-1,"")</f>
        <v>-5.3696098562628358E-2</v>
      </c>
      <c r="H14" s="15"/>
      <c r="I14" s="15"/>
      <c r="J14" s="15"/>
      <c r="K14" s="15"/>
      <c r="L14" s="15"/>
      <c r="M14" s="15" t="str">
        <f>IFERROR('1Y daily change'!L14/'1Y daily change'!L15-1,"")</f>
        <v/>
      </c>
      <c r="N14" s="15">
        <f>IFERROR('1Y daily change'!M14/'1Y daily change'!M15-1,"")</f>
        <v>-1.5863697385062103E-2</v>
      </c>
      <c r="O14" s="16"/>
      <c r="P14" s="7">
        <f t="shared" si="2"/>
        <v>45715</v>
      </c>
      <c r="Q14" s="57">
        <f t="shared" si="3"/>
        <v>5.800036264281566E-3</v>
      </c>
      <c r="R14" s="57">
        <f t="shared" si="4"/>
        <v>1.8033550259573226E-2</v>
      </c>
      <c r="S14" s="57">
        <f t="shared" si="5"/>
        <v>-6.1361297867196084E-3</v>
      </c>
      <c r="T14" s="57">
        <f t="shared" si="6"/>
        <v>-4.2302813082338364E-4</v>
      </c>
      <c r="U14" s="57">
        <f t="shared" si="7"/>
        <v>-5.6230512783317733E-2</v>
      </c>
      <c r="V14" s="57">
        <f t="shared" si="8"/>
        <v>0</v>
      </c>
      <c r="W14" s="57">
        <f t="shared" si="9"/>
        <v>0</v>
      </c>
      <c r="X14" s="57">
        <f t="shared" si="10"/>
        <v>0</v>
      </c>
      <c r="Y14" s="57">
        <f t="shared" si="11"/>
        <v>0</v>
      </c>
    </row>
    <row r="15" spans="1:25" hidden="1" outlineLevel="1">
      <c r="A15" s="19">
        <f>Table1_1[[#This Row],[Column1]]</f>
        <v>45714</v>
      </c>
      <c r="B15" s="14"/>
      <c r="C15" s="15">
        <f>IFERROR('1Y daily change'!B15/'1Y daily change'!B16-1,"")</f>
        <v>-1.1270179713676387E-2</v>
      </c>
      <c r="D15" s="15">
        <f>IFERROR('1Y daily change'!C15/'1Y daily change'!C16-1,"")</f>
        <v>-1.8275168749102289E-2</v>
      </c>
      <c r="E15" s="15">
        <f>IFERROR('1Y daily change'!D15/'1Y daily change'!D16-1,"")</f>
        <v>1.930772721646945E-2</v>
      </c>
      <c r="F15" s="15">
        <f>IFERROR('1Y daily change'!E15/'1Y daily change'!E16-1,"")</f>
        <v>-7.1448549416460727E-3</v>
      </c>
      <c r="G15" s="15">
        <f>IFERROR('1Y daily change'!F15/'1Y daily change'!F16-1,"")</f>
        <v>8.4903706771588539E-3</v>
      </c>
      <c r="H15" s="15"/>
      <c r="I15" s="15"/>
      <c r="J15" s="15"/>
      <c r="K15" s="15"/>
      <c r="L15" s="15"/>
      <c r="M15" s="15" t="str">
        <f>IFERROR('1Y daily change'!L15/'1Y daily change'!L16-1,"")</f>
        <v/>
      </c>
      <c r="N15" s="15">
        <f>IFERROR('1Y daily change'!M15/'1Y daily change'!M16-1,"")</f>
        <v>1.353868992022278E-4</v>
      </c>
      <c r="O15" s="16"/>
      <c r="P15" s="7">
        <f t="shared" si="2"/>
        <v>45714</v>
      </c>
      <c r="Q15" s="57">
        <f t="shared" si="3"/>
        <v>-1.140051929659151E-2</v>
      </c>
      <c r="R15" s="57">
        <f t="shared" si="4"/>
        <v>-1.9771297017854274E-2</v>
      </c>
      <c r="S15" s="57">
        <f t="shared" si="5"/>
        <v>1.9526071870191748E-2</v>
      </c>
      <c r="T15" s="57">
        <f t="shared" si="6"/>
        <v>-7.0300834412462109E-3</v>
      </c>
      <c r="U15" s="57">
        <f t="shared" si="7"/>
        <v>5.9559564564694821E-3</v>
      </c>
      <c r="V15" s="57">
        <f t="shared" si="8"/>
        <v>0</v>
      </c>
      <c r="W15" s="57">
        <f t="shared" si="9"/>
        <v>0</v>
      </c>
      <c r="X15" s="57">
        <f t="shared" si="10"/>
        <v>0</v>
      </c>
      <c r="Y15" s="57">
        <f t="shared" si="11"/>
        <v>0</v>
      </c>
    </row>
    <row r="16" spans="1:25" hidden="1" outlineLevel="1">
      <c r="A16" s="19">
        <f>Table1_1[[#This Row],[Column1]]</f>
        <v>45713</v>
      </c>
      <c r="B16" s="14"/>
      <c r="C16" s="15">
        <f>IFERROR('1Y daily change'!B16/'1Y daily change'!B17-1,"")</f>
        <v>-1.728653745416453E-2</v>
      </c>
      <c r="D16" s="15">
        <f>IFERROR('1Y daily change'!C16/'1Y daily change'!C17-1,"")</f>
        <v>2.1604372226093904E-2</v>
      </c>
      <c r="E16" s="15">
        <f>IFERROR('1Y daily change'!D16/'1Y daily change'!D17-1,"")</f>
        <v>2.2397502952589798E-2</v>
      </c>
      <c r="F16" s="15">
        <f>IFERROR('1Y daily change'!E16/'1Y daily change'!E17-1,"")</f>
        <v>2.8424245593849706E-2</v>
      </c>
      <c r="G16" s="15">
        <f>IFERROR('1Y daily change'!F16/'1Y daily change'!F17-1,"")</f>
        <v>-1.2171422726807823E-2</v>
      </c>
      <c r="H16" s="15"/>
      <c r="I16" s="15"/>
      <c r="J16" s="15"/>
      <c r="K16" s="15"/>
      <c r="L16" s="15"/>
      <c r="M16" s="15" t="str">
        <f>IFERROR('1Y daily change'!L16/'1Y daily change'!L17-1,"")</f>
        <v/>
      </c>
      <c r="N16" s="15">
        <f>IFERROR('1Y daily change'!M16/'1Y daily change'!M17-1,"")</f>
        <v>-4.6788013481566804E-3</v>
      </c>
      <c r="O16" s="16"/>
      <c r="P16" s="7">
        <f t="shared" si="2"/>
        <v>45713</v>
      </c>
      <c r="Q16" s="57">
        <f t="shared" si="3"/>
        <v>-1.7416877037079653E-2</v>
      </c>
      <c r="R16" s="57">
        <f t="shared" si="4"/>
        <v>2.0108243957341919E-2</v>
      </c>
      <c r="S16" s="57">
        <f t="shared" si="5"/>
        <v>2.2615847606312096E-2</v>
      </c>
      <c r="T16" s="57">
        <f t="shared" si="6"/>
        <v>2.853901709424957E-2</v>
      </c>
      <c r="U16" s="57">
        <f t="shared" si="7"/>
        <v>-1.4705836947497195E-2</v>
      </c>
      <c r="V16" s="57">
        <f t="shared" si="8"/>
        <v>0</v>
      </c>
      <c r="W16" s="57">
        <f t="shared" si="9"/>
        <v>0</v>
      </c>
      <c r="X16" s="57">
        <f t="shared" si="10"/>
        <v>0</v>
      </c>
      <c r="Y16" s="57">
        <f t="shared" si="11"/>
        <v>0</v>
      </c>
    </row>
    <row r="17" spans="1:25" hidden="1" outlineLevel="1">
      <c r="A17" s="19">
        <f>Table1_1[[#This Row],[Column1]]</f>
        <v>45712</v>
      </c>
      <c r="B17" s="14"/>
      <c r="C17" s="15">
        <f>IFERROR('1Y daily change'!B17/'1Y daily change'!B18-1,"")</f>
        <v>4.132852419597155E-3</v>
      </c>
      <c r="D17" s="15">
        <f>IFERROR('1Y daily change'!C17/'1Y daily change'!C18-1,"")</f>
        <v>2.4193245426199272E-2</v>
      </c>
      <c r="E17" s="15">
        <f>IFERROR('1Y daily change'!D17/'1Y daily change'!D18-1,"")</f>
        <v>-8.7385541664923849E-3</v>
      </c>
      <c r="F17" s="15">
        <f>IFERROR('1Y daily change'!E17/'1Y daily change'!E18-1,"")</f>
        <v>-7.4746950428237202E-3</v>
      </c>
      <c r="G17" s="15">
        <f>IFERROR('1Y daily change'!F17/'1Y daily change'!F18-1,"")</f>
        <v>1.9605798310564193E-2</v>
      </c>
      <c r="H17" s="15"/>
      <c r="I17" s="15"/>
      <c r="J17" s="15"/>
      <c r="K17" s="15"/>
      <c r="L17" s="15"/>
      <c r="M17" s="15" t="str">
        <f>IFERROR('1Y daily change'!L17/'1Y daily change'!L18-1,"")</f>
        <v/>
      </c>
      <c r="N17" s="15">
        <f>IFERROR('1Y daily change'!M17/'1Y daily change'!M18-1,"")</f>
        <v>-4.9692955426707819E-3</v>
      </c>
      <c r="O17" s="16"/>
      <c r="P17" s="7">
        <f t="shared" si="2"/>
        <v>45712</v>
      </c>
      <c r="Q17" s="57">
        <f t="shared" si="3"/>
        <v>4.0025128366820316E-3</v>
      </c>
      <c r="R17" s="57">
        <f t="shared" si="4"/>
        <v>2.2697117157447287E-2</v>
      </c>
      <c r="S17" s="57">
        <f t="shared" si="5"/>
        <v>-8.5202095127700894E-3</v>
      </c>
      <c r="T17" s="57">
        <f t="shared" si="6"/>
        <v>-7.3599235424238584E-3</v>
      </c>
      <c r="U17" s="57">
        <f t="shared" si="7"/>
        <v>1.7071384089874821E-2</v>
      </c>
      <c r="V17" s="57">
        <f t="shared" si="8"/>
        <v>0</v>
      </c>
      <c r="W17" s="57">
        <f t="shared" si="9"/>
        <v>0</v>
      </c>
      <c r="X17" s="57">
        <f t="shared" si="10"/>
        <v>0</v>
      </c>
      <c r="Y17" s="57">
        <f t="shared" si="11"/>
        <v>0</v>
      </c>
    </row>
    <row r="18" spans="1:25" hidden="1" outlineLevel="1">
      <c r="A18" s="19">
        <f>Table1_1[[#This Row],[Column1]]</f>
        <v>45709</v>
      </c>
      <c r="B18" s="14"/>
      <c r="C18" s="15">
        <f>IFERROR('1Y daily change'!B18/'1Y daily change'!B19-1,"")</f>
        <v>-1.909044003832816E-2</v>
      </c>
      <c r="D18" s="15">
        <f>IFERROR('1Y daily change'!C18/'1Y daily change'!C19-1,"")</f>
        <v>-5.5291963985505399E-3</v>
      </c>
      <c r="E18" s="15">
        <f>IFERROR('1Y daily change'!D18/'1Y daily change'!D19-1,"")</f>
        <v>-2.9421313205096999E-2</v>
      </c>
      <c r="F18" s="15">
        <f>IFERROR('1Y daily change'!E18/'1Y daily change'!E19-1,"")</f>
        <v>-2.3667139671599391E-2</v>
      </c>
      <c r="G18" s="15">
        <f>IFERROR('1Y daily change'!F18/'1Y daily change'!F19-1,"")</f>
        <v>-6.4396526490389294E-2</v>
      </c>
      <c r="H18" s="15"/>
      <c r="I18" s="15"/>
      <c r="J18" s="15"/>
      <c r="K18" s="15"/>
      <c r="L18" s="15"/>
      <c r="M18" s="15" t="str">
        <f>IFERROR('1Y daily change'!L18/'1Y daily change'!L19-1,"")</f>
        <v/>
      </c>
      <c r="N18" s="15">
        <f>IFERROR('1Y daily change'!M18/'1Y daily change'!M19-1,"")</f>
        <v>-1.706457350410151E-2</v>
      </c>
      <c r="O18" s="16"/>
      <c r="P18" s="7">
        <f t="shared" si="2"/>
        <v>45709</v>
      </c>
      <c r="Q18" s="57">
        <f t="shared" si="3"/>
        <v>-1.9220779621243283E-2</v>
      </c>
      <c r="R18" s="57">
        <f t="shared" si="4"/>
        <v>-7.0253246673025252E-3</v>
      </c>
      <c r="S18" s="57">
        <f t="shared" si="5"/>
        <v>-2.9202968551374702E-2</v>
      </c>
      <c r="T18" s="57">
        <f t="shared" si="6"/>
        <v>-2.3552368171199527E-2</v>
      </c>
      <c r="U18" s="57">
        <f t="shared" si="7"/>
        <v>-6.6930940711078662E-2</v>
      </c>
      <c r="V18" s="57">
        <f t="shared" si="8"/>
        <v>0</v>
      </c>
      <c r="W18" s="57">
        <f t="shared" si="9"/>
        <v>0</v>
      </c>
      <c r="X18" s="57">
        <f t="shared" si="10"/>
        <v>0</v>
      </c>
      <c r="Y18" s="57">
        <f t="shared" si="11"/>
        <v>0</v>
      </c>
    </row>
    <row r="19" spans="1:25" hidden="1" outlineLevel="1">
      <c r="A19" s="19">
        <f>Table1_1[[#This Row],[Column1]]</f>
        <v>45708</v>
      </c>
      <c r="B19" s="14"/>
      <c r="C19" s="15">
        <f>IFERROR('1Y daily change'!B19/'1Y daily change'!B20-1,"")</f>
        <v>8.4739463316731989E-3</v>
      </c>
      <c r="D19" s="15">
        <f>IFERROR('1Y daily change'!C19/'1Y daily change'!C20-1,"")</f>
        <v>-7.232401157184154E-3</v>
      </c>
      <c r="E19" s="15">
        <f>IFERROR('1Y daily change'!D19/'1Y daily change'!D20-1,"")</f>
        <v>-1.0539970812388777E-3</v>
      </c>
      <c r="F19" s="15">
        <f>IFERROR('1Y daily change'!E19/'1Y daily change'!E20-1,"")</f>
        <v>-1.9978251523657953E-3</v>
      </c>
      <c r="G19" s="15">
        <f>IFERROR('1Y daily change'!F19/'1Y daily change'!F20-1,"")</f>
        <v>-3.7742934935686923E-2</v>
      </c>
      <c r="H19" s="15"/>
      <c r="I19" s="15"/>
      <c r="J19" s="15"/>
      <c r="K19" s="15"/>
      <c r="L19" s="15"/>
      <c r="M19" s="15" t="str">
        <f>IFERROR('1Y daily change'!L19/'1Y daily change'!L20-1,"")</f>
        <v/>
      </c>
      <c r="N19" s="15">
        <f>IFERROR('1Y daily change'!M19/'1Y daily change'!M20-1,"")</f>
        <v>-4.3344132697387128E-3</v>
      </c>
      <c r="O19" s="16"/>
      <c r="P19" s="7">
        <f t="shared" si="2"/>
        <v>45708</v>
      </c>
      <c r="Q19" s="57">
        <f t="shared" si="3"/>
        <v>8.3436067487580763E-3</v>
      </c>
      <c r="R19" s="57">
        <f t="shared" si="4"/>
        <v>-8.7285294259361393E-3</v>
      </c>
      <c r="S19" s="57">
        <f t="shared" si="5"/>
        <v>-8.3565242751658169E-4</v>
      </c>
      <c r="T19" s="57">
        <f t="shared" si="6"/>
        <v>-1.883053651965933E-3</v>
      </c>
      <c r="U19" s="57">
        <f t="shared" si="7"/>
        <v>-4.0277349156376298E-2</v>
      </c>
      <c r="V19" s="57">
        <f t="shared" si="8"/>
        <v>0</v>
      </c>
      <c r="W19" s="57">
        <f t="shared" si="9"/>
        <v>0</v>
      </c>
      <c r="X19" s="57">
        <f t="shared" si="10"/>
        <v>0</v>
      </c>
      <c r="Y19" s="57">
        <f t="shared" si="11"/>
        <v>0</v>
      </c>
    </row>
    <row r="20" spans="1:25" hidden="1" outlineLevel="1">
      <c r="A20" s="19">
        <f>Table1_1[[#This Row],[Column1]]</f>
        <v>45707</v>
      </c>
      <c r="B20" s="14"/>
      <c r="C20" s="15">
        <f>IFERROR('1Y daily change'!B20/'1Y daily change'!B21-1,"")</f>
        <v>2.7417137620284082E-2</v>
      </c>
      <c r="D20" s="15">
        <f>IFERROR('1Y daily change'!C20/'1Y daily change'!C21-1,"")</f>
        <v>2.15587466373659E-2</v>
      </c>
      <c r="E20" s="15">
        <f>IFERROR('1Y daily change'!D20/'1Y daily change'!D21-1,"")</f>
        <v>-1.6074348849268061E-2</v>
      </c>
      <c r="F20" s="15">
        <f>IFERROR('1Y daily change'!E20/'1Y daily change'!E21-1,"")</f>
        <v>-1.9538320398700737E-2</v>
      </c>
      <c r="G20" s="15">
        <f>IFERROR('1Y daily change'!F20/'1Y daily change'!F21-1,"")</f>
        <v>3.1573849878934634E-2</v>
      </c>
      <c r="H20" s="15"/>
      <c r="I20" s="15"/>
      <c r="J20" s="15"/>
      <c r="K20" s="15"/>
      <c r="L20" s="15"/>
      <c r="M20" s="15" t="str">
        <f>IFERROR('1Y daily change'!L20/'1Y daily change'!L21-1,"")</f>
        <v/>
      </c>
      <c r="N20" s="15">
        <f>IFERROR('1Y daily change'!M20/'1Y daily change'!M21-1,"")</f>
        <v>2.3766710626440535E-3</v>
      </c>
      <c r="O20" s="16"/>
      <c r="P20" s="7">
        <f t="shared" si="2"/>
        <v>45707</v>
      </c>
      <c r="Q20" s="57">
        <f t="shared" si="3"/>
        <v>2.728679803736896E-2</v>
      </c>
      <c r="R20" s="57">
        <f t="shared" si="4"/>
        <v>2.0062618368613915E-2</v>
      </c>
      <c r="S20" s="57">
        <f t="shared" si="5"/>
        <v>-1.5856004195545764E-2</v>
      </c>
      <c r="T20" s="57">
        <f t="shared" si="6"/>
        <v>-1.9423548898300873E-2</v>
      </c>
      <c r="U20" s="57">
        <f t="shared" si="7"/>
        <v>2.9039435658245263E-2</v>
      </c>
      <c r="V20" s="57">
        <f t="shared" si="8"/>
        <v>0</v>
      </c>
      <c r="W20" s="57">
        <f t="shared" si="9"/>
        <v>0</v>
      </c>
      <c r="X20" s="57">
        <f t="shared" si="10"/>
        <v>0</v>
      </c>
      <c r="Y20" s="57">
        <f t="shared" si="11"/>
        <v>0</v>
      </c>
    </row>
    <row r="21" spans="1:25" hidden="1" outlineLevel="1">
      <c r="A21" s="19">
        <f>Table1_1[[#This Row],[Column1]]</f>
        <v>45706</v>
      </c>
      <c r="B21" s="14"/>
      <c r="C21" s="15">
        <f>IFERROR('1Y daily change'!B21/'1Y daily change'!B22-1,"")</f>
        <v>1.2605366947645136E-2</v>
      </c>
      <c r="D21" s="15">
        <f>IFERROR('1Y daily change'!C21/'1Y daily change'!C22-1,"")</f>
        <v>5.0647372429550863E-3</v>
      </c>
      <c r="E21" s="15">
        <f>IFERROR('1Y daily change'!D21/'1Y daily change'!D22-1,"")</f>
        <v>-4.2892886929583041E-3</v>
      </c>
      <c r="F21" s="15">
        <f>IFERROR('1Y daily change'!E21/'1Y daily change'!E22-1,"")</f>
        <v>-1.5115995115995151E-2</v>
      </c>
      <c r="G21" s="15">
        <f>IFERROR('1Y daily change'!F21/'1Y daily change'!F22-1,"")</f>
        <v>-9.6873201611357151E-3</v>
      </c>
      <c r="H21" s="15"/>
      <c r="I21" s="15"/>
      <c r="J21" s="15"/>
      <c r="K21" s="15"/>
      <c r="L21" s="15"/>
      <c r="M21" s="15" t="str">
        <f>IFERROR('1Y daily change'!L21/'1Y daily change'!L22-1,"")</f>
        <v/>
      </c>
      <c r="N21" s="15">
        <f>IFERROR('1Y daily change'!M21/'1Y daily change'!M22-1,"")</f>
        <v>2.4453746130699283E-3</v>
      </c>
      <c r="O21" s="16"/>
      <c r="P21" s="7">
        <f t="shared" si="2"/>
        <v>45706</v>
      </c>
      <c r="Q21" s="57">
        <f t="shared" si="3"/>
        <v>1.2475027364730013E-2</v>
      </c>
      <c r="R21" s="57">
        <f t="shared" si="4"/>
        <v>3.568608974203101E-3</v>
      </c>
      <c r="S21" s="57">
        <f t="shared" si="5"/>
        <v>-4.0709440392360085E-3</v>
      </c>
      <c r="T21" s="57">
        <f t="shared" si="6"/>
        <v>-1.5001223615595289E-2</v>
      </c>
      <c r="U21" s="57">
        <f t="shared" si="7"/>
        <v>-1.2221734381825087E-2</v>
      </c>
      <c r="V21" s="57">
        <f t="shared" si="8"/>
        <v>0</v>
      </c>
      <c r="W21" s="57">
        <f t="shared" si="9"/>
        <v>0</v>
      </c>
      <c r="X21" s="57">
        <f t="shared" si="10"/>
        <v>0</v>
      </c>
      <c r="Y21" s="57">
        <f t="shared" si="11"/>
        <v>0</v>
      </c>
    </row>
    <row r="22" spans="1:25" hidden="1" outlineLevel="1">
      <c r="A22" s="19">
        <f>Table1_1[[#This Row],[Column1]]</f>
        <v>45702</v>
      </c>
      <c r="B22" s="14"/>
      <c r="C22" s="15">
        <f>IFERROR('1Y daily change'!B22/'1Y daily change'!B23-1,"")</f>
        <v>2.2477135327856335E-3</v>
      </c>
      <c r="D22" s="15">
        <f>IFERROR('1Y daily change'!C22/'1Y daily change'!C23-1,"")</f>
        <v>1.793003471560084E-3</v>
      </c>
      <c r="E22" s="15">
        <f>IFERROR('1Y daily change'!D22/'1Y daily change'!D23-1,"")</f>
        <v>-3.4433626217050817E-3</v>
      </c>
      <c r="F22" s="15">
        <f>IFERROR('1Y daily change'!E22/'1Y daily change'!E23-1,"")</f>
        <v>-7.1042358703294894E-3</v>
      </c>
      <c r="G22" s="15">
        <f>IFERROR('1Y daily change'!F22/'1Y daily change'!F23-1,"")</f>
        <v>3.3402715829120799E-2</v>
      </c>
      <c r="H22" s="15"/>
      <c r="I22" s="15"/>
      <c r="J22" s="15"/>
      <c r="K22" s="15"/>
      <c r="L22" s="15"/>
      <c r="M22" s="15" t="str">
        <f>IFERROR('1Y daily change'!L22/'1Y daily change'!L23-1,"")</f>
        <v/>
      </c>
      <c r="N22" s="15">
        <f>IFERROR('1Y daily change'!M22/'1Y daily change'!M23-1,"")</f>
        <v>-7.1969898331691873E-5</v>
      </c>
      <c r="O22" s="16"/>
      <c r="P22" s="7">
        <f t="shared" si="2"/>
        <v>45702</v>
      </c>
      <c r="Q22" s="57">
        <f t="shared" si="3"/>
        <v>2.1173739498705105E-3</v>
      </c>
      <c r="R22" s="57">
        <f t="shared" si="4"/>
        <v>2.968752028080987E-4</v>
      </c>
      <c r="S22" s="57">
        <f t="shared" si="5"/>
        <v>-3.2250179679827857E-3</v>
      </c>
      <c r="T22" s="57">
        <f t="shared" si="6"/>
        <v>-6.9894643699296276E-3</v>
      </c>
      <c r="U22" s="57">
        <f t="shared" si="7"/>
        <v>3.0868301608431428E-2</v>
      </c>
      <c r="V22" s="57">
        <f t="shared" si="8"/>
        <v>0</v>
      </c>
      <c r="W22" s="57">
        <f t="shared" si="9"/>
        <v>0</v>
      </c>
      <c r="X22" s="57">
        <f t="shared" si="10"/>
        <v>0</v>
      </c>
      <c r="Y22" s="57">
        <f t="shared" si="11"/>
        <v>0</v>
      </c>
    </row>
    <row r="23" spans="1:25" hidden="1" outlineLevel="1">
      <c r="A23" s="19">
        <f>Table1_1[[#This Row],[Column1]]</f>
        <v>45701</v>
      </c>
      <c r="B23" s="14"/>
      <c r="C23" s="15">
        <f>IFERROR('1Y daily change'!B23/'1Y daily change'!B24-1,"")</f>
        <v>1.3970816516610807E-3</v>
      </c>
      <c r="D23" s="15">
        <f>IFERROR('1Y daily change'!C23/'1Y daily change'!C24-1,"")</f>
        <v>2.0795202305385674E-2</v>
      </c>
      <c r="E23" s="15">
        <f>IFERROR('1Y daily change'!D23/'1Y daily change'!D24-1,"")</f>
        <v>9.5900263725725576E-3</v>
      </c>
      <c r="F23" s="15">
        <f>IFERROR('1Y daily change'!E23/'1Y daily change'!E24-1,"")</f>
        <v>1.2993073635604535E-2</v>
      </c>
      <c r="G23" s="15">
        <f>IFERROR('1Y daily change'!F23/'1Y daily change'!F24-1,"")</f>
        <v>-3.1579957765406119E-2</v>
      </c>
      <c r="H23" s="15"/>
      <c r="I23" s="15"/>
      <c r="J23" s="15"/>
      <c r="K23" s="15"/>
      <c r="L23" s="15"/>
      <c r="M23" s="15" t="str">
        <f>IFERROR('1Y daily change'!L23/'1Y daily change'!L24-1,"")</f>
        <v/>
      </c>
      <c r="N23" s="15">
        <f>IFERROR('1Y daily change'!M23/'1Y daily change'!M24-1,"")</f>
        <v>1.0426981228566223E-2</v>
      </c>
      <c r="O23" s="16"/>
      <c r="P23" s="7">
        <f t="shared" si="2"/>
        <v>45701</v>
      </c>
      <c r="Q23" s="57">
        <f t="shared" si="3"/>
        <v>1.2667420687459577E-3</v>
      </c>
      <c r="R23" s="57">
        <f t="shared" si="4"/>
        <v>1.9299074036633689E-2</v>
      </c>
      <c r="S23" s="57">
        <f t="shared" si="5"/>
        <v>9.8083710262948532E-3</v>
      </c>
      <c r="T23" s="57">
        <f t="shared" si="6"/>
        <v>1.3107845136004397E-2</v>
      </c>
      <c r="U23" s="57">
        <f t="shared" si="7"/>
        <v>-3.4114371986095494E-2</v>
      </c>
      <c r="V23" s="57">
        <f t="shared" si="8"/>
        <v>0</v>
      </c>
      <c r="W23" s="57">
        <f t="shared" si="9"/>
        <v>0</v>
      </c>
      <c r="X23" s="57">
        <f t="shared" si="10"/>
        <v>0</v>
      </c>
      <c r="Y23" s="57">
        <f t="shared" si="11"/>
        <v>0</v>
      </c>
    </row>
    <row r="24" spans="1:25" hidden="1" outlineLevel="1">
      <c r="A24" s="19">
        <f>Table1_1[[#This Row],[Column1]]</f>
        <v>45700</v>
      </c>
      <c r="B24" s="14"/>
      <c r="C24" s="15">
        <f>IFERROR('1Y daily change'!B24/'1Y daily change'!B25-1,"")</f>
        <v>-2.6079068712676623E-2</v>
      </c>
      <c r="D24" s="15">
        <f>IFERROR('1Y daily change'!C24/'1Y daily change'!C25-1,"")</f>
        <v>-3.0283029855960875E-3</v>
      </c>
      <c r="E24" s="15">
        <f>IFERROR('1Y daily change'!D24/'1Y daily change'!D25-1,"")</f>
        <v>-2.6339337820487807E-2</v>
      </c>
      <c r="F24" s="15">
        <f>IFERROR('1Y daily change'!E24/'1Y daily change'!E25-1,"")</f>
        <v>-2.2144298203477852E-2</v>
      </c>
      <c r="G24" s="15">
        <f>IFERROR('1Y daily change'!F24/'1Y daily change'!F25-1,"")</f>
        <v>8.4212564127383871E-3</v>
      </c>
      <c r="H24" s="15"/>
      <c r="I24" s="15"/>
      <c r="J24" s="15"/>
      <c r="K24" s="15"/>
      <c r="L24" s="15"/>
      <c r="M24" s="15" t="str">
        <f>IFERROR('1Y daily change'!L24/'1Y daily change'!L25-1,"")</f>
        <v/>
      </c>
      <c r="N24" s="15">
        <f>IFERROR('1Y daily change'!M24/'1Y daily change'!M25-1,"")</f>
        <v>-2.7248832017716662E-3</v>
      </c>
      <c r="O24" s="16"/>
      <c r="P24" s="7">
        <f t="shared" si="2"/>
        <v>45700</v>
      </c>
      <c r="Q24" s="57">
        <f t="shared" si="3"/>
        <v>-2.6209408295591746E-2</v>
      </c>
      <c r="R24" s="57">
        <f t="shared" si="4"/>
        <v>-4.5244312543480728E-3</v>
      </c>
      <c r="S24" s="57">
        <f t="shared" si="5"/>
        <v>-2.612099316676551E-2</v>
      </c>
      <c r="T24" s="57">
        <f t="shared" si="6"/>
        <v>-2.2029526703077989E-2</v>
      </c>
      <c r="U24" s="57">
        <f t="shared" si="7"/>
        <v>5.8868421920490153E-3</v>
      </c>
      <c r="V24" s="57">
        <f t="shared" si="8"/>
        <v>0</v>
      </c>
      <c r="W24" s="57">
        <f t="shared" si="9"/>
        <v>0</v>
      </c>
      <c r="X24" s="57">
        <f t="shared" si="10"/>
        <v>0</v>
      </c>
      <c r="Y24" s="57">
        <f t="shared" si="11"/>
        <v>0</v>
      </c>
    </row>
    <row r="25" spans="1:25" hidden="1" outlineLevel="1">
      <c r="A25" s="19">
        <f>Table1_1[[#This Row],[Column1]]</f>
        <v>45699</v>
      </c>
      <c r="B25" s="14"/>
      <c r="C25" s="15">
        <f>IFERROR('1Y daily change'!B25/'1Y daily change'!B26-1,"")</f>
        <v>1.3250612745097978E-2</v>
      </c>
      <c r="D25" s="15">
        <f>IFERROR('1Y daily change'!C25/'1Y daily change'!C26-1,"")</f>
        <v>3.1559133325323341E-2</v>
      </c>
      <c r="E25" s="15">
        <f>IFERROR('1Y daily change'!D25/'1Y daily change'!D26-1,"")</f>
        <v>2.3007331149584864E-3</v>
      </c>
      <c r="F25" s="15">
        <f>IFERROR('1Y daily change'!E25/'1Y daily change'!E26-1,"")</f>
        <v>5.7247759607719217E-3</v>
      </c>
      <c r="G25" s="15">
        <f>IFERROR('1Y daily change'!F25/'1Y daily change'!F26-1,"")</f>
        <v>-2.6112368024132748E-2</v>
      </c>
      <c r="H25" s="15"/>
      <c r="I25" s="15"/>
      <c r="J25" s="15"/>
      <c r="K25" s="15"/>
      <c r="L25" s="15"/>
      <c r="M25" s="15" t="str">
        <f>IFERROR('1Y daily change'!L25/'1Y daily change'!L26-1,"")</f>
        <v/>
      </c>
      <c r="N25" s="15">
        <f>IFERROR('1Y daily change'!M25/'1Y daily change'!M26-1,"")</f>
        <v>3.3977665437867621E-4</v>
      </c>
      <c r="O25" s="16"/>
      <c r="P25" s="7">
        <f t="shared" si="2"/>
        <v>45699</v>
      </c>
      <c r="Q25" s="57">
        <f t="shared" si="3"/>
        <v>1.3120273162182856E-2</v>
      </c>
      <c r="R25" s="57">
        <f t="shared" si="4"/>
        <v>3.0063005056571356E-2</v>
      </c>
      <c r="S25" s="57">
        <f t="shared" si="5"/>
        <v>2.5190777686807824E-3</v>
      </c>
      <c r="T25" s="57">
        <f t="shared" si="6"/>
        <v>5.8395474611717835E-3</v>
      </c>
      <c r="U25" s="57">
        <f t="shared" si="7"/>
        <v>-2.864678224482212E-2</v>
      </c>
      <c r="V25" s="57">
        <f t="shared" si="8"/>
        <v>0</v>
      </c>
      <c r="W25" s="57">
        <f t="shared" si="9"/>
        <v>0</v>
      </c>
      <c r="X25" s="57">
        <f t="shared" si="10"/>
        <v>0</v>
      </c>
      <c r="Y25" s="57">
        <f t="shared" si="11"/>
        <v>0</v>
      </c>
    </row>
    <row r="26" spans="1:25" hidden="1" outlineLevel="1">
      <c r="A26" s="19">
        <f>Table1_1[[#This Row],[Column1]]</f>
        <v>45698</v>
      </c>
      <c r="B26" s="14"/>
      <c r="C26" s="15">
        <f>IFERROR('1Y daily change'!B26/'1Y daily change'!B27-1,"")</f>
        <v>3.2094861660079133E-2</v>
      </c>
      <c r="D26" s="15">
        <f>IFERROR('1Y daily change'!C26/'1Y daily change'!C27-1,"")</f>
        <v>-3.6312849162011274E-3</v>
      </c>
      <c r="E26" s="15">
        <f>IFERROR('1Y daily change'!D26/'1Y daily change'!D27-1,"")</f>
        <v>1.7861395570373917E-2</v>
      </c>
      <c r="F26" s="15">
        <f>IFERROR('1Y daily change'!E26/'1Y daily change'!E27-1,"")</f>
        <v>1.6250583008076136E-2</v>
      </c>
      <c r="G26" s="15">
        <f>IFERROR('1Y daily change'!F26/'1Y daily change'!F27-1,"")</f>
        <v>-2.6788990825688086E-2</v>
      </c>
      <c r="H26" s="15"/>
      <c r="I26" s="15"/>
      <c r="J26" s="15"/>
      <c r="K26" s="15"/>
      <c r="L26" s="15"/>
      <c r="M26" s="15" t="str">
        <f>IFERROR('1Y daily change'!L26/'1Y daily change'!L27-1,"")</f>
        <v/>
      </c>
      <c r="N26" s="15">
        <f>IFERROR('1Y daily change'!M26/'1Y daily change'!M27-1,"")</f>
        <v>6.7125959588421047E-3</v>
      </c>
      <c r="O26" s="16"/>
      <c r="P26" s="7">
        <f t="shared" si="2"/>
        <v>45698</v>
      </c>
      <c r="Q26" s="57">
        <f t="shared" si="3"/>
        <v>3.1964522077164007E-2</v>
      </c>
      <c r="R26" s="57">
        <f t="shared" si="4"/>
        <v>-5.1274131849531127E-3</v>
      </c>
      <c r="S26" s="57">
        <f t="shared" si="5"/>
        <v>1.8079740224096214E-2</v>
      </c>
      <c r="T26" s="57">
        <f t="shared" si="6"/>
        <v>1.6365354508476E-2</v>
      </c>
      <c r="U26" s="57">
        <f t="shared" si="7"/>
        <v>-2.9323405046377458E-2</v>
      </c>
      <c r="V26" s="57">
        <f t="shared" si="8"/>
        <v>0</v>
      </c>
      <c r="W26" s="57">
        <f t="shared" si="9"/>
        <v>0</v>
      </c>
      <c r="X26" s="57">
        <f t="shared" si="10"/>
        <v>0</v>
      </c>
      <c r="Y26" s="57">
        <f t="shared" si="11"/>
        <v>0</v>
      </c>
    </row>
    <row r="27" spans="1:25" hidden="1" outlineLevel="1">
      <c r="A27" s="19">
        <f>Table1_1[[#This Row],[Column1]]</f>
        <v>45695</v>
      </c>
      <c r="B27" s="14"/>
      <c r="C27" s="15">
        <f>IFERROR('1Y daily change'!B27/'1Y daily change'!B28-1,"")</f>
        <v>-1.420903062835599E-3</v>
      </c>
      <c r="D27" s="15">
        <f>IFERROR('1Y daily change'!C27/'1Y daily change'!C28-1,"")</f>
        <v>-2.9838870101451809E-3</v>
      </c>
      <c r="E27" s="15">
        <f>IFERROR('1Y daily change'!D27/'1Y daily change'!D28-1,"")</f>
        <v>-1.9497956800934024E-2</v>
      </c>
      <c r="F27" s="15">
        <f>IFERROR('1Y daily change'!E27/'1Y daily change'!E28-1,"")</f>
        <v>-1.6394630094649476E-2</v>
      </c>
      <c r="G27" s="15">
        <f>IFERROR('1Y daily change'!F27/'1Y daily change'!F28-1,"")</f>
        <v>-1.3742556115438065E-3</v>
      </c>
      <c r="H27" s="15"/>
      <c r="I27" s="15"/>
      <c r="J27" s="15"/>
      <c r="K27" s="15"/>
      <c r="L27" s="15"/>
      <c r="M27" s="15" t="str">
        <f>IFERROR('1Y daily change'!L27/'1Y daily change'!L28-1,"")</f>
        <v/>
      </c>
      <c r="N27" s="15">
        <f>IFERROR('1Y daily change'!M27/'1Y daily change'!M28-1,"")</f>
        <v>-9.464122960778143E-3</v>
      </c>
      <c r="O27" s="16"/>
      <c r="P27" s="7">
        <f t="shared" si="2"/>
        <v>45695</v>
      </c>
      <c r="Q27" s="57">
        <f t="shared" si="3"/>
        <v>-1.551242645750722E-3</v>
      </c>
      <c r="R27" s="57">
        <f t="shared" si="4"/>
        <v>-4.4800152788971662E-3</v>
      </c>
      <c r="S27" s="57">
        <f t="shared" si="5"/>
        <v>-1.9279612147211727E-2</v>
      </c>
      <c r="T27" s="57">
        <f t="shared" si="6"/>
        <v>-1.6279858594249613E-2</v>
      </c>
      <c r="U27" s="57">
        <f t="shared" si="7"/>
        <v>-3.9086698322331782E-3</v>
      </c>
      <c r="V27" s="57">
        <f t="shared" si="8"/>
        <v>0</v>
      </c>
      <c r="W27" s="57">
        <f t="shared" si="9"/>
        <v>0</v>
      </c>
      <c r="X27" s="57">
        <f t="shared" si="10"/>
        <v>0</v>
      </c>
      <c r="Y27" s="57">
        <f t="shared" si="11"/>
        <v>0</v>
      </c>
    </row>
    <row r="28" spans="1:25" hidden="1" outlineLevel="1">
      <c r="A28" s="19">
        <f>Table1_1[[#This Row],[Column1]]</f>
        <v>45694</v>
      </c>
      <c r="B28" s="14"/>
      <c r="C28" s="15">
        <f>IFERROR('1Y daily change'!B28/'1Y daily change'!B29-1,"")</f>
        <v>-7.9874706342990542E-3</v>
      </c>
      <c r="D28" s="15">
        <f>IFERROR('1Y daily change'!C28/'1Y daily change'!C29-1,"")</f>
        <v>9.437751004016004E-3</v>
      </c>
      <c r="E28" s="15">
        <f>IFERROR('1Y daily change'!D28/'1Y daily change'!D29-1,"")</f>
        <v>-5.8807598560762786E-3</v>
      </c>
      <c r="F28" s="15">
        <f>IFERROR('1Y daily change'!E28/'1Y daily change'!E29-1,"")</f>
        <v>8.2161326180463234E-4</v>
      </c>
      <c r="G28" s="15">
        <f>IFERROR('1Y daily change'!F28/'1Y daily change'!F29-1,"")</f>
        <v>1.2335373771100056E-2</v>
      </c>
      <c r="H28" s="15"/>
      <c r="I28" s="15"/>
      <c r="J28" s="15"/>
      <c r="K28" s="15"/>
      <c r="L28" s="15"/>
      <c r="M28" s="15" t="str">
        <f>IFERROR('1Y daily change'!L28/'1Y daily change'!L29-1,"")</f>
        <v/>
      </c>
      <c r="N28" s="15">
        <f>IFERROR('1Y daily change'!M28/'1Y daily change'!M29-1,"")</f>
        <v>3.6438903575257697E-3</v>
      </c>
      <c r="O28" s="16"/>
      <c r="P28" s="7">
        <f t="shared" si="2"/>
        <v>45694</v>
      </c>
      <c r="Q28" s="57">
        <f t="shared" si="3"/>
        <v>-8.1178102172141768E-3</v>
      </c>
      <c r="R28" s="57">
        <f t="shared" si="4"/>
        <v>7.9416227352640187E-3</v>
      </c>
      <c r="S28" s="57">
        <f t="shared" si="5"/>
        <v>-5.662415202353983E-3</v>
      </c>
      <c r="T28" s="57">
        <f t="shared" si="6"/>
        <v>9.3638476220449457E-4</v>
      </c>
      <c r="U28" s="57">
        <f t="shared" si="7"/>
        <v>9.8009595504106838E-3</v>
      </c>
      <c r="V28" s="57">
        <f t="shared" si="8"/>
        <v>0</v>
      </c>
      <c r="W28" s="57">
        <f t="shared" si="9"/>
        <v>0</v>
      </c>
      <c r="X28" s="57">
        <f t="shared" si="10"/>
        <v>0</v>
      </c>
      <c r="Y28" s="57">
        <f t="shared" si="11"/>
        <v>0</v>
      </c>
    </row>
    <row r="29" spans="1:25" hidden="1" outlineLevel="1">
      <c r="A29" s="19">
        <f>Table1_1[[#This Row],[Column1]]</f>
        <v>45693</v>
      </c>
      <c r="B29" s="14"/>
      <c r="C29" s="15">
        <f>IFERROR('1Y daily change'!B29/'1Y daily change'!B30-1,"")</f>
        <v>-3.2781767093350567E-3</v>
      </c>
      <c r="D29" s="15">
        <f>IFERROR('1Y daily change'!C29/'1Y daily change'!C30-1,"")</f>
        <v>4.0322580645162365E-3</v>
      </c>
      <c r="E29" s="15">
        <f>IFERROR('1Y daily change'!D29/'1Y daily change'!D30-1,"")</f>
        <v>4.8205885783152436E-3</v>
      </c>
      <c r="F29" s="15">
        <f>IFERROR('1Y daily change'!E29/'1Y daily change'!E30-1,"")</f>
        <v>5.6623490242775354E-3</v>
      </c>
      <c r="G29" s="15">
        <f>IFERROR('1Y daily change'!F29/'1Y daily change'!F30-1,"")</f>
        <v>-7.8218459556456121E-3</v>
      </c>
      <c r="H29" s="15"/>
      <c r="I29" s="15"/>
      <c r="J29" s="15"/>
      <c r="K29" s="15"/>
      <c r="L29" s="15"/>
      <c r="M29" s="15" t="str">
        <f>IFERROR('1Y daily change'!L29/'1Y daily change'!L30-1,"")</f>
        <v/>
      </c>
      <c r="N29" s="15">
        <f>IFERROR('1Y daily change'!M29/'1Y daily change'!M30-1,"")</f>
        <v>3.9092490560503901E-3</v>
      </c>
      <c r="O29" s="16"/>
      <c r="P29" s="7">
        <f t="shared" si="2"/>
        <v>45693</v>
      </c>
      <c r="Q29" s="57">
        <f t="shared" si="3"/>
        <v>-3.4085162922501797E-3</v>
      </c>
      <c r="R29" s="57">
        <f t="shared" si="4"/>
        <v>2.5361297957642512E-3</v>
      </c>
      <c r="S29" s="57">
        <f t="shared" si="5"/>
        <v>5.0389332320375391E-3</v>
      </c>
      <c r="T29" s="57">
        <f t="shared" si="6"/>
        <v>5.7771205246773972E-3</v>
      </c>
      <c r="U29" s="57">
        <f t="shared" si="7"/>
        <v>-1.0356260176334984E-2</v>
      </c>
      <c r="V29" s="57">
        <f t="shared" si="8"/>
        <v>0</v>
      </c>
      <c r="W29" s="57">
        <f t="shared" si="9"/>
        <v>0</v>
      </c>
      <c r="X29" s="57">
        <f t="shared" si="10"/>
        <v>0</v>
      </c>
      <c r="Y29" s="57">
        <f t="shared" si="11"/>
        <v>0</v>
      </c>
    </row>
    <row r="30" spans="1:25" hidden="1" outlineLevel="1">
      <c r="A30" s="19">
        <f>Table1_1[[#This Row],[Column1]]</f>
        <v>45692</v>
      </c>
      <c r="B30" s="14"/>
      <c r="C30" s="15">
        <f>IFERROR('1Y daily change'!B30/'1Y daily change'!B31-1,"")</f>
        <v>1.3607594936708933E-2</v>
      </c>
      <c r="D30" s="15">
        <f>IFERROR('1Y daily change'!C30/'1Y daily change'!C31-1,"")</f>
        <v>-3.6959665756065574E-3</v>
      </c>
      <c r="E30" s="15">
        <f>IFERROR('1Y daily change'!D30/'1Y daily change'!D31-1,"")</f>
        <v>2.8460038986355407E-3</v>
      </c>
      <c r="F30" s="15">
        <f>IFERROR('1Y daily change'!E30/'1Y daily change'!E31-1,"")</f>
        <v>6.6787356884234761E-3</v>
      </c>
      <c r="G30" s="15">
        <f>IFERROR('1Y daily change'!F30/'1Y daily change'!F31-1,"")</f>
        <v>3.6630735476485876E-2</v>
      </c>
      <c r="H30" s="15"/>
      <c r="I30" s="15"/>
      <c r="J30" s="15"/>
      <c r="K30" s="15"/>
      <c r="L30" s="15"/>
      <c r="M30" s="15" t="str">
        <f>IFERROR('1Y daily change'!L30/'1Y daily change'!L31-1,"")</f>
        <v/>
      </c>
      <c r="N30" s="15">
        <f>IFERROR('1Y daily change'!M30/'1Y daily change'!M31-1,"")</f>
        <v>7.2248472118048301E-3</v>
      </c>
      <c r="O30" s="16"/>
      <c r="P30" s="7">
        <f t="shared" si="2"/>
        <v>45692</v>
      </c>
      <c r="Q30" s="57">
        <f t="shared" si="3"/>
        <v>1.3477255353793811E-2</v>
      </c>
      <c r="R30" s="57">
        <f t="shared" si="4"/>
        <v>-5.1920948443585427E-3</v>
      </c>
      <c r="S30" s="57">
        <f t="shared" si="5"/>
        <v>3.0643485523578367E-3</v>
      </c>
      <c r="T30" s="57">
        <f t="shared" si="6"/>
        <v>6.7935071888233379E-3</v>
      </c>
      <c r="U30" s="57">
        <f t="shared" si="7"/>
        <v>3.4096321255796501E-2</v>
      </c>
      <c r="V30" s="57">
        <f t="shared" si="8"/>
        <v>0</v>
      </c>
      <c r="W30" s="57">
        <f t="shared" si="9"/>
        <v>0</v>
      </c>
      <c r="X30" s="57">
        <f t="shared" si="10"/>
        <v>0</v>
      </c>
      <c r="Y30" s="57">
        <f t="shared" si="11"/>
        <v>0</v>
      </c>
    </row>
    <row r="31" spans="1:25" hidden="1" outlineLevel="1">
      <c r="A31" s="19">
        <f>Table1_1[[#This Row],[Column1]]</f>
        <v>45691</v>
      </c>
      <c r="B31" s="14"/>
      <c r="C31" s="15">
        <f>IFERROR('1Y daily change'!B31/'1Y daily change'!B32-1,"")</f>
        <v>4.8493520947610058E-3</v>
      </c>
      <c r="D31" s="15">
        <f>IFERROR('1Y daily change'!C31/'1Y daily change'!C32-1,"")</f>
        <v>1.0063301412108316E-2</v>
      </c>
      <c r="E31" s="15">
        <f>IFERROR('1Y daily change'!D31/'1Y daily change'!D32-1,"")</f>
        <v>-1.3613290263036482E-2</v>
      </c>
      <c r="F31" s="15">
        <f>IFERROR('1Y daily change'!E31/'1Y daily change'!E32-1,"")</f>
        <v>-7.8159133938541236E-3</v>
      </c>
      <c r="G31" s="15">
        <f>IFERROR('1Y daily change'!F31/'1Y daily change'!F32-1,"")</f>
        <v>-9.5427059712774875E-3</v>
      </c>
      <c r="H31" s="15"/>
      <c r="I31" s="15"/>
      <c r="J31" s="15"/>
      <c r="K31" s="15"/>
      <c r="L31" s="15"/>
      <c r="M31" s="15" t="str">
        <f>IFERROR('1Y daily change'!L31/'1Y daily change'!L32-1,"")</f>
        <v/>
      </c>
      <c r="N31" s="15">
        <f>IFERROR('1Y daily change'!M31/'1Y daily change'!M32-1,"")</f>
        <v>-7.6083736746425101E-3</v>
      </c>
      <c r="O31" s="16"/>
      <c r="P31" s="7">
        <f t="shared" si="2"/>
        <v>45691</v>
      </c>
      <c r="Q31" s="57">
        <f t="shared" si="3"/>
        <v>4.7190125118458824E-3</v>
      </c>
      <c r="R31" s="57">
        <f t="shared" si="4"/>
        <v>8.5671731433563311E-3</v>
      </c>
      <c r="S31" s="57">
        <f t="shared" si="5"/>
        <v>-1.3394945609314186E-2</v>
      </c>
      <c r="T31" s="57">
        <f t="shared" si="6"/>
        <v>-7.7011418934542619E-3</v>
      </c>
      <c r="U31" s="57">
        <f t="shared" si="7"/>
        <v>-1.2077120191966859E-2</v>
      </c>
      <c r="V31" s="57">
        <f t="shared" si="8"/>
        <v>0</v>
      </c>
      <c r="W31" s="57">
        <f t="shared" si="9"/>
        <v>0</v>
      </c>
      <c r="X31" s="57">
        <f t="shared" si="10"/>
        <v>0</v>
      </c>
      <c r="Y31" s="57">
        <f t="shared" si="11"/>
        <v>0</v>
      </c>
    </row>
    <row r="32" spans="1:25" hidden="1" outlineLevel="1">
      <c r="A32" s="19">
        <f>Table1_1[[#This Row],[Column1]]</f>
        <v>45688</v>
      </c>
      <c r="B32" s="14"/>
      <c r="C32" s="15">
        <f>IFERROR('1Y daily change'!B32/'1Y daily change'!B33-1,"")</f>
        <v>-3.07443365695792E-2</v>
      </c>
      <c r="D32" s="15">
        <f>IFERROR('1Y daily change'!C32/'1Y daily change'!C33-1,"")</f>
        <v>-1.1154802985314238E-2</v>
      </c>
      <c r="E32" s="15">
        <f>IFERROR('1Y daily change'!D32/'1Y daily change'!D33-1,"")</f>
        <v>-1.4999999999999902E-2</v>
      </c>
      <c r="F32" s="15">
        <f>IFERROR('1Y daily change'!E32/'1Y daily change'!E33-1,"")</f>
        <v>-6.079613992762356E-3</v>
      </c>
      <c r="G32" s="15">
        <f>IFERROR('1Y daily change'!F32/'1Y daily change'!F33-1,"")</f>
        <v>-3.2541133455210258E-2</v>
      </c>
      <c r="H32" s="15"/>
      <c r="I32" s="15"/>
      <c r="J32" s="15"/>
      <c r="K32" s="15"/>
      <c r="L32" s="15"/>
      <c r="M32" s="15" t="str">
        <f>IFERROR('1Y daily change'!L32/'1Y daily change'!L33-1,"")</f>
        <v/>
      </c>
      <c r="N32" s="15">
        <f>IFERROR('1Y daily change'!M32/'1Y daily change'!M33-1,"")</f>
        <v>-5.0482173086989768E-3</v>
      </c>
      <c r="O32" s="16"/>
      <c r="P32" s="7">
        <f t="shared" si="2"/>
        <v>45688</v>
      </c>
      <c r="Q32" s="57">
        <f t="shared" si="3"/>
        <v>-3.0874676152494323E-2</v>
      </c>
      <c r="R32" s="57">
        <f t="shared" si="4"/>
        <v>-1.2650931254066224E-2</v>
      </c>
      <c r="S32" s="57">
        <f t="shared" si="5"/>
        <v>-1.4781655346277607E-2</v>
      </c>
      <c r="T32" s="57">
        <f t="shared" si="6"/>
        <v>-5.9648424923624942E-3</v>
      </c>
      <c r="U32" s="57">
        <f t="shared" si="7"/>
        <v>-3.5075547675899633E-2</v>
      </c>
      <c r="V32" s="57">
        <f t="shared" si="8"/>
        <v>0</v>
      </c>
      <c r="W32" s="57">
        <f t="shared" si="9"/>
        <v>0</v>
      </c>
      <c r="X32" s="57">
        <f t="shared" si="10"/>
        <v>0</v>
      </c>
      <c r="Y32" s="57">
        <f t="shared" si="11"/>
        <v>0</v>
      </c>
    </row>
    <row r="33" spans="1:25" hidden="1" outlineLevel="1">
      <c r="A33" s="19">
        <f>Table1_1[[#This Row],[Column1]]</f>
        <v>45687</v>
      </c>
      <c r="B33" s="14"/>
      <c r="C33" s="15">
        <f>IFERROR('1Y daily change'!B33/'1Y daily change'!B34-1,"")</f>
        <v>-3.4554250172770251E-3</v>
      </c>
      <c r="D33" s="15">
        <f>IFERROR('1Y daily change'!C33/'1Y daily change'!C34-1,"")</f>
        <v>1.1444805194805063E-2</v>
      </c>
      <c r="E33" s="15">
        <f>IFERROR('1Y daily change'!D33/'1Y daily change'!D34-1,"")</f>
        <v>8.6730600236883948E-3</v>
      </c>
      <c r="F33" s="15">
        <f>IFERROR('1Y daily change'!E33/'1Y daily change'!E34-1,"")</f>
        <v>2.6123554738521904E-3</v>
      </c>
      <c r="G33" s="15">
        <f>IFERROR('1Y daily change'!F33/'1Y daily change'!F34-1,"")</f>
        <v>1.0530205061888065E-2</v>
      </c>
      <c r="H33" s="15"/>
      <c r="I33" s="15"/>
      <c r="J33" s="15"/>
      <c r="K33" s="15"/>
      <c r="L33" s="15"/>
      <c r="M33" s="15" t="str">
        <f>IFERROR('1Y daily change'!L33/'1Y daily change'!L34-1,"")</f>
        <v/>
      </c>
      <c r="N33" s="15">
        <f>IFERROR('1Y daily change'!M33/'1Y daily change'!M34-1,"")</f>
        <v>5.2759397967832022E-3</v>
      </c>
      <c r="O33" s="16"/>
      <c r="P33" s="7">
        <f t="shared" si="2"/>
        <v>45687</v>
      </c>
      <c r="Q33" s="57">
        <f t="shared" si="3"/>
        <v>-3.5857646001921481E-3</v>
      </c>
      <c r="R33" s="57">
        <f t="shared" si="4"/>
        <v>9.948676926053078E-3</v>
      </c>
      <c r="S33" s="57">
        <f t="shared" si="5"/>
        <v>8.8914046774106904E-3</v>
      </c>
      <c r="T33" s="57">
        <f t="shared" si="6"/>
        <v>2.7271269742520526E-3</v>
      </c>
      <c r="U33" s="57">
        <f t="shared" si="7"/>
        <v>7.9957908411986932E-3</v>
      </c>
      <c r="V33" s="57">
        <f t="shared" si="8"/>
        <v>0</v>
      </c>
      <c r="W33" s="57">
        <f t="shared" si="9"/>
        <v>0</v>
      </c>
      <c r="X33" s="57">
        <f t="shared" si="10"/>
        <v>0</v>
      </c>
      <c r="Y33" s="57">
        <f t="shared" si="11"/>
        <v>0</v>
      </c>
    </row>
    <row r="34" spans="1:25" hidden="1" outlineLevel="1">
      <c r="A34" s="19">
        <f>Table1_1[[#This Row],[Column1]]</f>
        <v>45686</v>
      </c>
      <c r="B34" s="14"/>
      <c r="C34" s="15">
        <f>IFERROR('1Y daily change'!B34/'1Y daily change'!B35-1,"")</f>
        <v>-1.5355086372370597E-4</v>
      </c>
      <c r="D34" s="15">
        <f>IFERROR('1Y daily change'!C34/'1Y daily change'!C35-1,"")</f>
        <v>5.5090797796368829E-3</v>
      </c>
      <c r="E34" s="15">
        <f>IFERROR('1Y daily change'!D34/'1Y daily change'!D35-1,"")</f>
        <v>-1.0135773987368091E-2</v>
      </c>
      <c r="F34" s="15">
        <f>IFERROR('1Y daily change'!E34/'1Y daily change'!E35-1,"")</f>
        <v>-1.2916935272067387E-2</v>
      </c>
      <c r="G34" s="15">
        <f>IFERROR('1Y daily change'!F34/'1Y daily change'!F35-1,"")</f>
        <v>1.8055294338912953E-2</v>
      </c>
      <c r="H34" s="15"/>
      <c r="I34" s="15"/>
      <c r="J34" s="15"/>
      <c r="K34" s="15"/>
      <c r="L34" s="15"/>
      <c r="M34" s="15" t="str">
        <f>IFERROR('1Y daily change'!L34/'1Y daily change'!L35-1,"")</f>
        <v/>
      </c>
      <c r="N34" s="15">
        <f>IFERROR('1Y daily change'!M34/'1Y daily change'!M35-1,"")</f>
        <v>-4.6785431145870415E-3</v>
      </c>
      <c r="O34" s="16"/>
      <c r="P34" s="7">
        <f t="shared" si="2"/>
        <v>45686</v>
      </c>
      <c r="Q34" s="57">
        <f t="shared" si="3"/>
        <v>-2.8389044663882897E-4</v>
      </c>
      <c r="R34" s="57">
        <f t="shared" si="4"/>
        <v>4.0129515108848976E-3</v>
      </c>
      <c r="S34" s="57">
        <f t="shared" si="5"/>
        <v>-9.9174293336457952E-3</v>
      </c>
      <c r="T34" s="57">
        <f t="shared" si="6"/>
        <v>-1.2802163771667525E-2</v>
      </c>
      <c r="U34" s="57">
        <f t="shared" si="7"/>
        <v>1.5520880118223581E-2</v>
      </c>
      <c r="V34" s="57">
        <f t="shared" si="8"/>
        <v>0</v>
      </c>
      <c r="W34" s="57">
        <f t="shared" si="9"/>
        <v>0</v>
      </c>
      <c r="X34" s="57">
        <f t="shared" si="10"/>
        <v>0</v>
      </c>
      <c r="Y34" s="57">
        <f t="shared" si="11"/>
        <v>0</v>
      </c>
    </row>
    <row r="35" spans="1:25" hidden="1" outlineLevel="1">
      <c r="A35" s="19">
        <f>Table1_1[[#This Row],[Column1]]</f>
        <v>45685</v>
      </c>
      <c r="B35" s="14"/>
      <c r="C35" s="15">
        <f>IFERROR('1Y daily change'!B35/'1Y daily change'!B36-1,"")</f>
        <v>-1.2958472264322562E-2</v>
      </c>
      <c r="D35" s="15">
        <f>IFERROR('1Y daily change'!C35/'1Y daily change'!C36-1,"")</f>
        <v>-7.5331092300837676E-3</v>
      </c>
      <c r="E35" s="15">
        <f>IFERROR('1Y daily change'!D35/'1Y daily change'!D36-1,"")</f>
        <v>-1.4939274271663749E-2</v>
      </c>
      <c r="F35" s="15">
        <f>IFERROR('1Y daily change'!E35/'1Y daily change'!E36-1,"")</f>
        <v>-1.4216113164026711E-2</v>
      </c>
      <c r="G35" s="15">
        <f>IFERROR('1Y daily change'!F35/'1Y daily change'!F36-1,"")</f>
        <v>-3.7474236462431421E-3</v>
      </c>
      <c r="H35" s="15"/>
      <c r="I35" s="15"/>
      <c r="J35" s="15"/>
      <c r="K35" s="15"/>
      <c r="L35" s="15"/>
      <c r="M35" s="15" t="str">
        <f>IFERROR('1Y daily change'!L35/'1Y daily change'!L36-1,"")</f>
        <v/>
      </c>
      <c r="N35" s="15">
        <f>IFERROR('1Y daily change'!M35/'1Y daily change'!M36-1,"")</f>
        <v>9.2182328332992558E-3</v>
      </c>
      <c r="O35" s="16"/>
      <c r="P35" s="7">
        <f t="shared" si="2"/>
        <v>45685</v>
      </c>
      <c r="Q35" s="57">
        <f t="shared" si="3"/>
        <v>-1.3088811847237685E-2</v>
      </c>
      <c r="R35" s="57">
        <f t="shared" si="4"/>
        <v>-9.0292374988357529E-3</v>
      </c>
      <c r="S35" s="57">
        <f t="shared" si="5"/>
        <v>-1.4720929617941454E-2</v>
      </c>
      <c r="T35" s="57">
        <f t="shared" si="6"/>
        <v>-1.410134166362685E-2</v>
      </c>
      <c r="U35" s="57">
        <f t="shared" si="7"/>
        <v>-6.2818378669325138E-3</v>
      </c>
      <c r="V35" s="57">
        <f t="shared" si="8"/>
        <v>0</v>
      </c>
      <c r="W35" s="57">
        <f t="shared" si="9"/>
        <v>0</v>
      </c>
      <c r="X35" s="57">
        <f t="shared" si="10"/>
        <v>0</v>
      </c>
      <c r="Y35" s="57">
        <f t="shared" si="11"/>
        <v>0</v>
      </c>
    </row>
    <row r="36" spans="1:25" hidden="1" outlineLevel="1">
      <c r="A36" s="19">
        <f>Table1_1[[#This Row],[Column1]]</f>
        <v>45684</v>
      </c>
      <c r="B36" s="14"/>
      <c r="C36" s="15">
        <f>IFERROR('1Y daily change'!B36/'1Y daily change'!B37-1,"")</f>
        <v>1.0620543164923113E-3</v>
      </c>
      <c r="D36" s="15">
        <f>IFERROR('1Y daily change'!C36/'1Y daily change'!C37-1,"")</f>
        <v>3.3874884850515041E-2</v>
      </c>
      <c r="E36" s="15">
        <f>IFERROR('1Y daily change'!D36/'1Y daily change'!D37-1,"")</f>
        <v>2.3722349351640082E-2</v>
      </c>
      <c r="F36" s="15">
        <f>IFERROR('1Y daily change'!E36/'1Y daily change'!E37-1,"")</f>
        <v>2.5018094089264142E-2</v>
      </c>
      <c r="G36" s="15">
        <f>IFERROR('1Y daily change'!F36/'1Y daily change'!F37-1,"")</f>
        <v>1.6571428571428459E-2</v>
      </c>
      <c r="H36" s="15"/>
      <c r="I36" s="15"/>
      <c r="J36" s="15"/>
      <c r="K36" s="15"/>
      <c r="L36" s="15"/>
      <c r="M36" s="15" t="str">
        <f>IFERROR('1Y daily change'!L36/'1Y daily change'!L37-1,"")</f>
        <v/>
      </c>
      <c r="N36" s="15">
        <f>IFERROR('1Y daily change'!M36/'1Y daily change'!M37-1,"")</f>
        <v>-1.4581619659807199E-2</v>
      </c>
      <c r="O36" s="16"/>
      <c r="P36" s="7">
        <f t="shared" si="2"/>
        <v>45684</v>
      </c>
      <c r="Q36" s="57">
        <f t="shared" si="3"/>
        <v>9.317147335771883E-4</v>
      </c>
      <c r="R36" s="57">
        <f t="shared" si="4"/>
        <v>3.2378756581763056E-2</v>
      </c>
      <c r="S36" s="57">
        <f t="shared" si="5"/>
        <v>2.3940694005362379E-2</v>
      </c>
      <c r="T36" s="57">
        <f t="shared" si="6"/>
        <v>2.5132865589664006E-2</v>
      </c>
      <c r="U36" s="57">
        <f t="shared" si="7"/>
        <v>1.4037014350739088E-2</v>
      </c>
      <c r="V36" s="57">
        <f t="shared" si="8"/>
        <v>0</v>
      </c>
      <c r="W36" s="57">
        <f t="shared" si="9"/>
        <v>0</v>
      </c>
      <c r="X36" s="57">
        <f t="shared" si="10"/>
        <v>0</v>
      </c>
      <c r="Y36" s="57">
        <f t="shared" si="11"/>
        <v>0</v>
      </c>
    </row>
    <row r="37" spans="1:25" hidden="1" outlineLevel="1">
      <c r="A37" s="19">
        <f>Table1_1[[#This Row],[Column1]]</f>
        <v>45681</v>
      </c>
      <c r="B37" s="14"/>
      <c r="C37" s="15">
        <f>IFERROR('1Y daily change'!B37/'1Y daily change'!B38-1,"")</f>
        <v>-1.6121809225257522E-2</v>
      </c>
      <c r="D37" s="15">
        <f>IFERROR('1Y daily change'!C37/'1Y daily change'!C38-1,"")</f>
        <v>-2.8808818003424053E-3</v>
      </c>
      <c r="E37" s="15">
        <f>IFERROR('1Y daily change'!D37/'1Y daily change'!D38-1,"")</f>
        <v>3.367518750956755E-3</v>
      </c>
      <c r="F37" s="15">
        <f>IFERROR('1Y daily change'!E37/'1Y daily change'!E38-1,"")</f>
        <v>2.6545042110082129E-4</v>
      </c>
      <c r="G37" s="15">
        <f>IFERROR('1Y daily change'!F37/'1Y daily change'!F38-1,"")</f>
        <v>1.9417475728155331E-2</v>
      </c>
      <c r="H37" s="15"/>
      <c r="I37" s="15"/>
      <c r="J37" s="15"/>
      <c r="K37" s="15"/>
      <c r="L37" s="15"/>
      <c r="M37" s="15" t="str">
        <f>IFERROR('1Y daily change'!L37/'1Y daily change'!L38-1,"")</f>
        <v/>
      </c>
      <c r="N37" s="15">
        <f>IFERROR('1Y daily change'!M37/'1Y daily change'!M38-1,"")</f>
        <v>-2.8541030383205657E-3</v>
      </c>
      <c r="O37" s="16"/>
      <c r="P37" s="7">
        <f t="shared" si="2"/>
        <v>45681</v>
      </c>
      <c r="Q37" s="57">
        <f t="shared" si="3"/>
        <v>-1.6252148808172644E-2</v>
      </c>
      <c r="R37" s="57">
        <f t="shared" si="4"/>
        <v>-4.3770100690943906E-3</v>
      </c>
      <c r="S37" s="57">
        <f t="shared" si="5"/>
        <v>3.585863404679051E-3</v>
      </c>
      <c r="T37" s="57">
        <f t="shared" si="6"/>
        <v>3.8022192150068346E-4</v>
      </c>
      <c r="U37" s="57">
        <f t="shared" si="7"/>
        <v>1.6883061507465959E-2</v>
      </c>
      <c r="V37" s="57">
        <f t="shared" si="8"/>
        <v>0</v>
      </c>
      <c r="W37" s="57">
        <f t="shared" si="9"/>
        <v>0</v>
      </c>
      <c r="X37" s="57">
        <f t="shared" si="10"/>
        <v>0</v>
      </c>
      <c r="Y37" s="57">
        <f t="shared" si="11"/>
        <v>0</v>
      </c>
    </row>
    <row r="38" spans="1:25" hidden="1" outlineLevel="1">
      <c r="A38" s="19">
        <f>Table1_1[[#This Row],[Column1]]</f>
        <v>45680</v>
      </c>
      <c r="B38" s="14"/>
      <c r="C38" s="15">
        <f>IFERROR('1Y daily change'!B38/'1Y daily change'!B39-1,"")</f>
        <v>-2.9846291598278896E-4</v>
      </c>
      <c r="D38" s="15">
        <f>IFERROR('1Y daily change'!C38/'1Y daily change'!C39-1,"")</f>
        <v>1.4215829744532726E-3</v>
      </c>
      <c r="E38" s="15">
        <f>IFERROR('1Y daily change'!D38/'1Y daily change'!D39-1,"")</f>
        <v>1.2868217054263553E-2</v>
      </c>
      <c r="F38" s="15">
        <f>IFERROR('1Y daily change'!E38/'1Y daily change'!E39-1,"")</f>
        <v>1.046086320409656E-2</v>
      </c>
      <c r="G38" s="15">
        <f>IFERROR('1Y daily change'!F38/'1Y daily change'!F39-1,"")</f>
        <v>-4.6031304992127486E-2</v>
      </c>
      <c r="H38" s="15"/>
      <c r="I38" s="15"/>
      <c r="J38" s="15"/>
      <c r="K38" s="15"/>
      <c r="L38" s="15"/>
      <c r="M38" s="15" t="str">
        <f>IFERROR('1Y daily change'!L38/'1Y daily change'!L39-1,"")</f>
        <v/>
      </c>
      <c r="N38" s="15">
        <f>IFERROR('1Y daily change'!M38/'1Y daily change'!M39-1,"")</f>
        <v>5.3129726304008695E-3</v>
      </c>
      <c r="O38" s="16"/>
      <c r="P38" s="7">
        <f t="shared" si="2"/>
        <v>45680</v>
      </c>
      <c r="Q38" s="57">
        <f t="shared" si="3"/>
        <v>-4.2880249889791196E-4</v>
      </c>
      <c r="R38" s="57">
        <f t="shared" si="4"/>
        <v>-7.454529429871265E-5</v>
      </c>
      <c r="S38" s="57">
        <f t="shared" si="5"/>
        <v>1.3086561707985849E-2</v>
      </c>
      <c r="T38" s="57">
        <f t="shared" si="6"/>
        <v>1.0575634704496422E-2</v>
      </c>
      <c r="U38" s="57">
        <f t="shared" si="7"/>
        <v>-4.8565719212816862E-2</v>
      </c>
      <c r="V38" s="57">
        <f t="shared" si="8"/>
        <v>0</v>
      </c>
      <c r="W38" s="57">
        <f t="shared" si="9"/>
        <v>0</v>
      </c>
      <c r="X38" s="57">
        <f t="shared" si="10"/>
        <v>0</v>
      </c>
      <c r="Y38" s="57">
        <f t="shared" si="11"/>
        <v>0</v>
      </c>
    </row>
    <row r="39" spans="1:25" hidden="1" outlineLevel="1">
      <c r="A39" s="19">
        <f>Table1_1[[#This Row],[Column1]]</f>
        <v>45679</v>
      </c>
      <c r="B39" s="14"/>
      <c r="C39" s="15">
        <f>IFERROR('1Y daily change'!B39/'1Y daily change'!B40-1,"")</f>
        <v>-1.4848573948838428E-2</v>
      </c>
      <c r="D39" s="15">
        <f>IFERROR('1Y daily change'!C39/'1Y daily change'!C40-1,"")</f>
        <v>-7.6345379859756868E-3</v>
      </c>
      <c r="E39" s="15">
        <f>IFERROR('1Y daily change'!D39/'1Y daily change'!D40-1,"")</f>
        <v>-2.402118403631559E-2</v>
      </c>
      <c r="F39" s="15">
        <f>IFERROR('1Y daily change'!E39/'1Y daily change'!E40-1,"")</f>
        <v>-1.9907750400305901E-2</v>
      </c>
      <c r="G39" s="15">
        <f>IFERROR('1Y daily change'!F39/'1Y daily change'!F40-1,"")</f>
        <v>-2.3072747014115103E-2</v>
      </c>
      <c r="H39" s="15"/>
      <c r="I39" s="15"/>
      <c r="J39" s="15"/>
      <c r="K39" s="15"/>
      <c r="L39" s="15"/>
      <c r="M39" s="15" t="str">
        <f>IFERROR('1Y daily change'!L39/'1Y daily change'!L40-1,"")</f>
        <v/>
      </c>
      <c r="N39" s="15">
        <f>IFERROR('1Y daily change'!M39/'1Y daily change'!M40-1,"")</f>
        <v>6.1375535884755639E-3</v>
      </c>
      <c r="O39" s="16"/>
      <c r="P39" s="7">
        <f t="shared" si="2"/>
        <v>45679</v>
      </c>
      <c r="Q39" s="57">
        <f t="shared" si="3"/>
        <v>-1.4978913531753551E-2</v>
      </c>
      <c r="R39" s="57">
        <f t="shared" si="4"/>
        <v>-9.1306662547276721E-3</v>
      </c>
      <c r="S39" s="57">
        <f t="shared" si="5"/>
        <v>-2.3802839382593293E-2</v>
      </c>
      <c r="T39" s="57">
        <f t="shared" si="6"/>
        <v>-1.9792978899906038E-2</v>
      </c>
      <c r="U39" s="57">
        <f t="shared" si="7"/>
        <v>-2.5607161234804474E-2</v>
      </c>
      <c r="V39" s="57">
        <f t="shared" si="8"/>
        <v>0</v>
      </c>
      <c r="W39" s="57">
        <f t="shared" si="9"/>
        <v>0</v>
      </c>
      <c r="X39" s="57">
        <f t="shared" si="10"/>
        <v>0</v>
      </c>
      <c r="Y39" s="57">
        <f t="shared" si="11"/>
        <v>0</v>
      </c>
    </row>
    <row r="40" spans="1:25" hidden="1" outlineLevel="1">
      <c r="A40" s="19">
        <f>Table1_1[[#This Row],[Column1]]</f>
        <v>45678</v>
      </c>
      <c r="B40" s="14"/>
      <c r="C40" s="15">
        <f>IFERROR('1Y daily change'!B40/'1Y daily change'!B41-1,"")</f>
        <v>-3.9537267535512122E-3</v>
      </c>
      <c r="D40" s="15">
        <f>IFERROR('1Y daily change'!C40/'1Y daily change'!C41-1,"")</f>
        <v>-1.0956992777413022E-2</v>
      </c>
      <c r="E40" s="15">
        <f>IFERROR('1Y daily change'!D40/'1Y daily change'!D41-1,"")</f>
        <v>1.2602466865854645E-2</v>
      </c>
      <c r="F40" s="15">
        <f>IFERROR('1Y daily change'!E40/'1Y daily change'!E41-1,"")</f>
        <v>2.21066002247301E-2</v>
      </c>
      <c r="G40" s="15">
        <f>IFERROR('1Y daily change'!F40/'1Y daily change'!F41-1,"")</f>
        <v>2.9241944496181782E-2</v>
      </c>
      <c r="H40" s="15"/>
      <c r="I40" s="15"/>
      <c r="J40" s="15"/>
      <c r="K40" s="15"/>
      <c r="L40" s="15"/>
      <c r="M40" s="15" t="str">
        <f>IFERROR('1Y daily change'!L40/'1Y daily change'!L41-1,"")</f>
        <v/>
      </c>
      <c r="N40" s="15">
        <f>IFERROR('1Y daily change'!M40/'1Y daily change'!M41-1,"")</f>
        <v>8.7677634382445913E-3</v>
      </c>
      <c r="O40" s="16"/>
      <c r="P40" s="7">
        <f t="shared" si="2"/>
        <v>45678</v>
      </c>
      <c r="Q40" s="57">
        <f t="shared" si="3"/>
        <v>-4.0840663364663356E-3</v>
      </c>
      <c r="R40" s="57">
        <f t="shared" si="4"/>
        <v>-1.2453121046165007E-2</v>
      </c>
      <c r="S40" s="57">
        <f t="shared" si="5"/>
        <v>1.282081151957694E-2</v>
      </c>
      <c r="T40" s="57">
        <f t="shared" si="6"/>
        <v>2.2221371725129963E-2</v>
      </c>
      <c r="U40" s="57">
        <f t="shared" si="7"/>
        <v>2.670753027549241E-2</v>
      </c>
      <c r="V40" s="57">
        <f t="shared" si="8"/>
        <v>0</v>
      </c>
      <c r="W40" s="57">
        <f t="shared" si="9"/>
        <v>0</v>
      </c>
      <c r="X40" s="57">
        <f t="shared" si="10"/>
        <v>0</v>
      </c>
      <c r="Y40" s="57">
        <f t="shared" si="11"/>
        <v>0</v>
      </c>
    </row>
    <row r="41" spans="1:25" hidden="1" outlineLevel="1">
      <c r="A41" s="19">
        <f>Table1_1[[#This Row],[Column1]]</f>
        <v>45674</v>
      </c>
      <c r="B41" s="14"/>
      <c r="C41" s="15">
        <f>IFERROR('1Y daily change'!B41/'1Y daily change'!B42-1,"")</f>
        <v>-1.0648315827598731E-2</v>
      </c>
      <c r="D41" s="15">
        <f>IFERROR('1Y daily change'!C41/'1Y daily change'!C42-1,"")</f>
        <v>-7.5751405066383226E-3</v>
      </c>
      <c r="E41" s="15">
        <f>IFERROR('1Y daily change'!D41/'1Y daily change'!D42-1,"")</f>
        <v>8.8105726872247381E-3</v>
      </c>
      <c r="F41" s="15">
        <f>IFERROR('1Y daily change'!E41/'1Y daily change'!E42-1,"")</f>
        <v>1.2215083184718978E-4</v>
      </c>
      <c r="G41" s="15">
        <f>IFERROR('1Y daily change'!F41/'1Y daily change'!F42-1,"")</f>
        <v>1.196871171425884E-2</v>
      </c>
      <c r="H41" s="15"/>
      <c r="I41" s="15"/>
      <c r="J41" s="15"/>
      <c r="K41" s="15"/>
      <c r="L41" s="15"/>
      <c r="M41" s="15" t="str">
        <f>IFERROR('1Y daily change'!L41/'1Y daily change'!L42-1,"")</f>
        <v/>
      </c>
      <c r="N41" s="15">
        <f>IFERROR('1Y daily change'!M41/'1Y daily change'!M42-1,"")</f>
        <v>9.9917224613215172E-3</v>
      </c>
      <c r="O41" s="16"/>
      <c r="P41" s="7">
        <f t="shared" si="2"/>
        <v>45674</v>
      </c>
      <c r="Q41" s="57">
        <f t="shared" si="3"/>
        <v>-1.0778655410513854E-2</v>
      </c>
      <c r="R41" s="57">
        <f t="shared" si="4"/>
        <v>-9.0712687753903079E-3</v>
      </c>
      <c r="S41" s="57">
        <f t="shared" si="5"/>
        <v>9.0289173409470336E-3</v>
      </c>
      <c r="T41" s="57">
        <f t="shared" si="6"/>
        <v>2.3692233224705195E-4</v>
      </c>
      <c r="U41" s="57">
        <f t="shared" si="7"/>
        <v>9.4342974935694678E-3</v>
      </c>
      <c r="V41" s="57">
        <f t="shared" si="8"/>
        <v>0</v>
      </c>
      <c r="W41" s="57">
        <f t="shared" si="9"/>
        <v>0</v>
      </c>
      <c r="X41" s="57">
        <f t="shared" si="10"/>
        <v>0</v>
      </c>
      <c r="Y41" s="57">
        <f t="shared" si="11"/>
        <v>0</v>
      </c>
    </row>
    <row r="42" spans="1:25" hidden="1" outlineLevel="1">
      <c r="A42" s="19">
        <f>Table1_1[[#This Row],[Column1]]</f>
        <v>45673</v>
      </c>
      <c r="B42" s="14"/>
      <c r="C42" s="15">
        <f>IFERROR('1Y daily change'!B42/'1Y daily change'!B43-1,"")</f>
        <v>7.2231139646870002E-3</v>
      </c>
      <c r="D42" s="15">
        <f>IFERROR('1Y daily change'!C42/'1Y daily change'!C43-1,"")</f>
        <v>1.2661360168268132E-2</v>
      </c>
      <c r="E42" s="15">
        <f>IFERROR('1Y daily change'!D42/'1Y daily change'!D43-1,"")</f>
        <v>8.0243066375815797E-3</v>
      </c>
      <c r="F42" s="15">
        <f>IFERROR('1Y daily change'!E42/'1Y daily change'!E43-1,"")</f>
        <v>7.9785269275283177E-3</v>
      </c>
      <c r="G42" s="15">
        <f>IFERROR('1Y daily change'!F42/'1Y daily change'!F43-1,"")</f>
        <v>1.0956554878048808E-2</v>
      </c>
      <c r="H42" s="15"/>
      <c r="I42" s="15"/>
      <c r="J42" s="15"/>
      <c r="K42" s="15"/>
      <c r="L42" s="15"/>
      <c r="M42" s="15" t="str">
        <f>IFERROR('1Y daily change'!L42/'1Y daily change'!L43-1,"")</f>
        <v/>
      </c>
      <c r="N42" s="15">
        <f>IFERROR('1Y daily change'!M42/'1Y daily change'!M43-1,"")</f>
        <v>-2.1127427301960156E-3</v>
      </c>
      <c r="O42" s="16"/>
      <c r="P42" s="7">
        <f t="shared" si="2"/>
        <v>45673</v>
      </c>
      <c r="Q42" s="57">
        <f t="shared" si="3"/>
        <v>7.0927743817718767E-3</v>
      </c>
      <c r="R42" s="57">
        <f t="shared" si="4"/>
        <v>1.1165231899516147E-2</v>
      </c>
      <c r="S42" s="57">
        <f t="shared" si="5"/>
        <v>8.2426512913038753E-3</v>
      </c>
      <c r="T42" s="57">
        <f t="shared" si="6"/>
        <v>8.0932984279281795E-3</v>
      </c>
      <c r="U42" s="57">
        <f t="shared" si="7"/>
        <v>8.4221406573594358E-3</v>
      </c>
      <c r="V42" s="57">
        <f t="shared" si="8"/>
        <v>0</v>
      </c>
      <c r="W42" s="57">
        <f t="shared" si="9"/>
        <v>0</v>
      </c>
      <c r="X42" s="57">
        <f t="shared" si="10"/>
        <v>0</v>
      </c>
      <c r="Y42" s="57">
        <f t="shared" si="11"/>
        <v>0</v>
      </c>
    </row>
    <row r="43" spans="1:25" hidden="1" outlineLevel="1">
      <c r="A43" s="19">
        <f>Table1_1[[#This Row],[Column1]]</f>
        <v>45672</v>
      </c>
      <c r="B43" s="14"/>
      <c r="C43" s="15">
        <f>IFERROR('1Y daily change'!B43/'1Y daily change'!B44-1,"")</f>
        <v>9.5013625985120864E-3</v>
      </c>
      <c r="D43" s="15">
        <f>IFERROR('1Y daily change'!C43/'1Y daily change'!C44-1,"")</f>
        <v>1.1302969636302951E-2</v>
      </c>
      <c r="E43" s="15">
        <f>IFERROR('1Y daily change'!D43/'1Y daily change'!D44-1,"")</f>
        <v>2.2015207611768117E-2</v>
      </c>
      <c r="F43" s="15">
        <f>IFERROR('1Y daily change'!E43/'1Y daily change'!E44-1,"")</f>
        <v>3.3886654106624503E-2</v>
      </c>
      <c r="G43" s="15">
        <f>IFERROR('1Y daily change'!F43/'1Y daily change'!F44-1,"")</f>
        <v>-2.5169499396303641E-2</v>
      </c>
      <c r="H43" s="15"/>
      <c r="I43" s="15"/>
      <c r="J43" s="15"/>
      <c r="K43" s="15"/>
      <c r="L43" s="15"/>
      <c r="M43" s="15" t="str">
        <f>IFERROR('1Y daily change'!L43/'1Y daily change'!L44-1,"")</f>
        <v/>
      </c>
      <c r="N43" s="15">
        <f>IFERROR('1Y daily change'!M43/'1Y daily change'!M44-1,"")</f>
        <v>1.8312854969752435E-2</v>
      </c>
      <c r="O43" s="16"/>
      <c r="P43" s="7">
        <f t="shared" si="2"/>
        <v>45672</v>
      </c>
      <c r="Q43" s="57">
        <f t="shared" si="3"/>
        <v>9.3710230155969639E-3</v>
      </c>
      <c r="R43" s="57">
        <f t="shared" si="4"/>
        <v>9.8068413675509655E-3</v>
      </c>
      <c r="S43" s="57">
        <f t="shared" si="5"/>
        <v>2.2233552265490415E-2</v>
      </c>
      <c r="T43" s="57">
        <f t="shared" si="6"/>
        <v>3.4001425607024363E-2</v>
      </c>
      <c r="U43" s="57">
        <f t="shared" si="7"/>
        <v>-2.7703913616993012E-2</v>
      </c>
      <c r="V43" s="57">
        <f t="shared" si="8"/>
        <v>0</v>
      </c>
      <c r="W43" s="57">
        <f t="shared" si="9"/>
        <v>0</v>
      </c>
      <c r="X43" s="57">
        <f t="shared" si="10"/>
        <v>0</v>
      </c>
      <c r="Y43" s="57">
        <f t="shared" si="11"/>
        <v>0</v>
      </c>
    </row>
    <row r="44" spans="1:25" hidden="1" outlineLevel="1">
      <c r="A44" s="19">
        <f>Table1_1[[#This Row],[Column1]]</f>
        <v>45671</v>
      </c>
      <c r="B44" s="14"/>
      <c r="C44" s="15">
        <f>IFERROR('1Y daily change'!B44/'1Y daily change'!B45-1,"")</f>
        <v>9.5174362406127422E-3</v>
      </c>
      <c r="D44" s="15">
        <f>IFERROR('1Y daily change'!C44/'1Y daily change'!C45-1,"")</f>
        <v>1.688014250572567E-2</v>
      </c>
      <c r="E44" s="15">
        <f>IFERROR('1Y daily change'!D44/'1Y daily change'!D45-1,"")</f>
        <v>1.0174535510335314E-2</v>
      </c>
      <c r="F44" s="15">
        <f>IFERROR('1Y daily change'!E44/'1Y daily change'!E45-1,"")</f>
        <v>9.2502184079346073E-3</v>
      </c>
      <c r="G44" s="15">
        <f>IFERROR('1Y daily change'!F44/'1Y daily change'!F45-1,"")</f>
        <v>2.8268551236749095E-2</v>
      </c>
      <c r="H44" s="15"/>
      <c r="I44" s="15"/>
      <c r="J44" s="15"/>
      <c r="K44" s="15"/>
      <c r="L44" s="15"/>
      <c r="M44" s="15" t="str">
        <f>IFERROR('1Y daily change'!L44/'1Y daily change'!L45-1,"")</f>
        <v/>
      </c>
      <c r="N44" s="15">
        <f>IFERROR('1Y daily change'!M44/'1Y daily change'!M45-1,"")</f>
        <v>1.1467823140602906E-3</v>
      </c>
      <c r="O44" s="16"/>
      <c r="P44" s="7">
        <f t="shared" si="2"/>
        <v>45671</v>
      </c>
      <c r="Q44" s="57">
        <f t="shared" si="3"/>
        <v>9.3870966576976196E-3</v>
      </c>
      <c r="R44" s="57">
        <f t="shared" si="4"/>
        <v>1.5384014236973685E-2</v>
      </c>
      <c r="S44" s="57">
        <f t="shared" si="5"/>
        <v>1.039288016405761E-2</v>
      </c>
      <c r="T44" s="57">
        <f t="shared" si="6"/>
        <v>9.3649899083344691E-3</v>
      </c>
      <c r="U44" s="57">
        <f t="shared" si="7"/>
        <v>2.5734137016059724E-2</v>
      </c>
      <c r="V44" s="57">
        <f t="shared" si="8"/>
        <v>0</v>
      </c>
      <c r="W44" s="57">
        <f t="shared" si="9"/>
        <v>0</v>
      </c>
      <c r="X44" s="57">
        <f t="shared" si="10"/>
        <v>0</v>
      </c>
      <c r="Y44" s="57">
        <f t="shared" si="11"/>
        <v>0</v>
      </c>
    </row>
    <row r="45" spans="1:25" hidden="1" outlineLevel="1">
      <c r="A45" s="19">
        <f>Table1_1[[#This Row],[Column1]]</f>
        <v>45670</v>
      </c>
      <c r="B45" s="14"/>
      <c r="C45" s="15">
        <f>IFERROR('1Y daily change'!B45/'1Y daily change'!B46-1,"")</f>
        <v>2.3438094513355212E-2</v>
      </c>
      <c r="D45" s="15">
        <f>IFERROR('1Y daily change'!C45/'1Y daily change'!C46-1,"")</f>
        <v>7.2153134417041187E-4</v>
      </c>
      <c r="E45" s="15">
        <f>IFERROR('1Y daily change'!D45/'1Y daily change'!D46-1,"")</f>
        <v>3.0657523194836944E-3</v>
      </c>
      <c r="F45" s="15">
        <f>IFERROR('1Y daily change'!E45/'1Y daily change'!E46-1,"")</f>
        <v>-1.8210264433557999E-3</v>
      </c>
      <c r="G45" s="15">
        <f>IFERROR('1Y daily change'!F45/'1Y daily change'!F46-1,"")</f>
        <v>-2.2406871440575182E-2</v>
      </c>
      <c r="H45" s="15"/>
      <c r="I45" s="15"/>
      <c r="J45" s="15"/>
      <c r="K45" s="15"/>
      <c r="L45" s="15"/>
      <c r="M45" s="15" t="str">
        <f>IFERROR('1Y daily change'!L45/'1Y daily change'!L46-1,"")</f>
        <v/>
      </c>
      <c r="N45" s="15">
        <f>IFERROR('1Y daily change'!M45/'1Y daily change'!M46-1,"")</f>
        <v>1.5742862925365309E-3</v>
      </c>
      <c r="O45" s="16"/>
      <c r="P45" s="7">
        <f t="shared" si="2"/>
        <v>45670</v>
      </c>
      <c r="Q45" s="57">
        <f t="shared" si="3"/>
        <v>2.330775493044009E-2</v>
      </c>
      <c r="R45" s="57">
        <f t="shared" si="4"/>
        <v>-7.7459692458157342E-4</v>
      </c>
      <c r="S45" s="57">
        <f t="shared" si="5"/>
        <v>3.2840969732059904E-3</v>
      </c>
      <c r="T45" s="57">
        <f t="shared" si="6"/>
        <v>-1.7062549429559377E-3</v>
      </c>
      <c r="U45" s="57">
        <f t="shared" si="7"/>
        <v>-2.4941285661264554E-2</v>
      </c>
      <c r="V45" s="57">
        <f t="shared" si="8"/>
        <v>0</v>
      </c>
      <c r="W45" s="57">
        <f t="shared" si="9"/>
        <v>0</v>
      </c>
      <c r="X45" s="57">
        <f t="shared" si="10"/>
        <v>0</v>
      </c>
      <c r="Y45" s="57">
        <f t="shared" si="11"/>
        <v>0</v>
      </c>
    </row>
    <row r="46" spans="1:25" hidden="1" outlineLevel="1">
      <c r="A46" s="19">
        <f>Table1_1[[#This Row],[Column1]]</f>
        <v>45667</v>
      </c>
      <c r="B46" s="14"/>
      <c r="C46" s="15">
        <f>IFERROR('1Y daily change'!B46/'1Y daily change'!B47-1,"")</f>
        <v>2.2964346878405539E-2</v>
      </c>
      <c r="D46" s="15">
        <f>IFERROR('1Y daily change'!C46/'1Y daily change'!C47-1,"")</f>
        <v>-3.2759965515825717E-2</v>
      </c>
      <c r="E46" s="15">
        <f>IFERROR('1Y daily change'!D46/'1Y daily change'!D47-1,"")</f>
        <v>4.0908906800600775E-3</v>
      </c>
      <c r="F46" s="15">
        <f>IFERROR('1Y daily change'!E46/'1Y daily change'!E47-1,"")</f>
        <v>6.9473140495868169E-3</v>
      </c>
      <c r="G46" s="15">
        <f>IFERROR('1Y daily change'!F46/'1Y daily change'!F47-1,"")</f>
        <v>3.2684149633628978E-2</v>
      </c>
      <c r="H46" s="15"/>
      <c r="I46" s="15"/>
      <c r="J46" s="15"/>
      <c r="K46" s="15"/>
      <c r="L46" s="15"/>
      <c r="M46" s="15" t="str">
        <f>IFERROR('1Y daily change'!L46/'1Y daily change'!L47-1,"")</f>
        <v/>
      </c>
      <c r="N46" s="15">
        <f>IFERROR('1Y daily change'!M46/'1Y daily change'!M47-1,"")</f>
        <v>-1.5410540467529099E-2</v>
      </c>
      <c r="O46" s="16"/>
      <c r="P46" s="7">
        <f t="shared" si="2"/>
        <v>45667</v>
      </c>
      <c r="Q46" s="57">
        <f t="shared" si="3"/>
        <v>2.2834007295490417E-2</v>
      </c>
      <c r="R46" s="57">
        <f t="shared" si="4"/>
        <v>-3.4256093784577703E-2</v>
      </c>
      <c r="S46" s="57">
        <f t="shared" si="5"/>
        <v>4.3092353337823731E-3</v>
      </c>
      <c r="T46" s="57">
        <f t="shared" si="6"/>
        <v>7.0620855499866787E-3</v>
      </c>
      <c r="U46" s="57">
        <f t="shared" si="7"/>
        <v>3.0149735412939607E-2</v>
      </c>
      <c r="V46" s="57">
        <f t="shared" si="8"/>
        <v>0</v>
      </c>
      <c r="W46" s="57">
        <f t="shared" si="9"/>
        <v>0</v>
      </c>
      <c r="X46" s="57">
        <f t="shared" si="10"/>
        <v>0</v>
      </c>
      <c r="Y46" s="57">
        <f t="shared" si="11"/>
        <v>0</v>
      </c>
    </row>
    <row r="47" spans="1:25" hidden="1" outlineLevel="1">
      <c r="A47" s="19">
        <f>Table1_1[[#This Row],[Column1]]</f>
        <v>45665</v>
      </c>
      <c r="B47" s="14"/>
      <c r="C47" s="15">
        <f>IFERROR('1Y daily change'!B47/'1Y daily change'!B48-1,"")</f>
        <v>7.0555032925683214E-3</v>
      </c>
      <c r="D47" s="15">
        <f>IFERROR('1Y daily change'!C47/'1Y daily change'!C48-1,"")</f>
        <v>5.4069671454515245E-3</v>
      </c>
      <c r="E47" s="15">
        <f>IFERROR('1Y daily change'!D47/'1Y daily change'!D48-1,"")</f>
        <v>1.2978058969055351E-3</v>
      </c>
      <c r="F47" s="15">
        <f>IFERROR('1Y daily change'!E47/'1Y daily change'!E48-1,"")</f>
        <v>7.7297452046949378E-3</v>
      </c>
      <c r="G47" s="15">
        <f>IFERROR('1Y daily change'!F47/'1Y daily change'!F48-1,"")</f>
        <v>2.4799920956427357E-2</v>
      </c>
      <c r="H47" s="15"/>
      <c r="I47" s="15"/>
      <c r="J47" s="15"/>
      <c r="K47" s="15"/>
      <c r="L47" s="15"/>
      <c r="M47" s="15" t="str">
        <f>IFERROR('1Y daily change'!L47/'1Y daily change'!L48-1,"")</f>
        <v/>
      </c>
      <c r="N47" s="15">
        <f>IFERROR('1Y daily change'!M47/'1Y daily change'!M48-1,"")</f>
        <v>1.5598295683838526E-3</v>
      </c>
      <c r="O47" s="16"/>
      <c r="P47" s="7">
        <f t="shared" si="2"/>
        <v>45665</v>
      </c>
      <c r="Q47" s="57">
        <f t="shared" si="3"/>
        <v>6.925163709653198E-3</v>
      </c>
      <c r="R47" s="57">
        <f t="shared" si="4"/>
        <v>3.9108388766995392E-3</v>
      </c>
      <c r="S47" s="57">
        <f t="shared" si="5"/>
        <v>1.5161505506278311E-3</v>
      </c>
      <c r="T47" s="57">
        <f t="shared" si="6"/>
        <v>7.8445167050947995E-3</v>
      </c>
      <c r="U47" s="57">
        <f t="shared" si="7"/>
        <v>2.2265506735737985E-2</v>
      </c>
      <c r="V47" s="57">
        <f t="shared" si="8"/>
        <v>0</v>
      </c>
      <c r="W47" s="57">
        <f t="shared" si="9"/>
        <v>0</v>
      </c>
      <c r="X47" s="57">
        <f t="shared" si="10"/>
        <v>0</v>
      </c>
      <c r="Y47" s="57">
        <f t="shared" si="11"/>
        <v>0</v>
      </c>
    </row>
    <row r="48" spans="1:25" hidden="1" outlineLevel="1">
      <c r="A48" s="19">
        <f>Table1_1[[#This Row],[Column1]]</f>
        <v>45664</v>
      </c>
      <c r="B48" s="14"/>
      <c r="C48" s="15">
        <f>IFERROR('1Y daily change'!B48/'1Y daily change'!B49-1,"")</f>
        <v>9.2570614763827219E-3</v>
      </c>
      <c r="D48" s="15">
        <f>IFERROR('1Y daily change'!C48/'1Y daily change'!C49-1,"")</f>
        <v>1.1227513669184841E-2</v>
      </c>
      <c r="E48" s="15">
        <f>IFERROR('1Y daily change'!D48/'1Y daily change'!D49-1,"")</f>
        <v>-1.2693200928966197E-2</v>
      </c>
      <c r="F48" s="15">
        <f>IFERROR('1Y daily change'!E48/'1Y daily change'!E49-1,"")</f>
        <v>-1.3200811567403714E-2</v>
      </c>
      <c r="G48" s="15">
        <f>IFERROR('1Y daily change'!F48/'1Y daily change'!F49-1,"")</f>
        <v>2.678299685502683E-2</v>
      </c>
      <c r="H48" s="15"/>
      <c r="I48" s="15"/>
      <c r="J48" s="15"/>
      <c r="K48" s="15"/>
      <c r="L48" s="15"/>
      <c r="M48" s="15" t="str">
        <f>IFERROR('1Y daily change'!L48/'1Y daily change'!L49-1,"")</f>
        <v/>
      </c>
      <c r="N48" s="15">
        <f>IFERROR('1Y daily change'!M48/'1Y daily change'!M49-1,"")</f>
        <v>-1.1103031448985723E-2</v>
      </c>
      <c r="O48" s="16"/>
      <c r="P48" s="7">
        <f t="shared" si="2"/>
        <v>45664</v>
      </c>
      <c r="Q48" s="57">
        <f t="shared" si="3"/>
        <v>9.1267218934675994E-3</v>
      </c>
      <c r="R48" s="57">
        <f t="shared" si="4"/>
        <v>9.7313854004328557E-3</v>
      </c>
      <c r="S48" s="57">
        <f t="shared" si="5"/>
        <v>-1.2474856275243902E-2</v>
      </c>
      <c r="T48" s="57">
        <f t="shared" si="6"/>
        <v>-1.3086040067003852E-2</v>
      </c>
      <c r="U48" s="57">
        <f t="shared" si="7"/>
        <v>2.4248582634337459E-2</v>
      </c>
      <c r="V48" s="57">
        <f t="shared" si="8"/>
        <v>0</v>
      </c>
      <c r="W48" s="57">
        <f t="shared" si="9"/>
        <v>0</v>
      </c>
      <c r="X48" s="57">
        <f t="shared" si="10"/>
        <v>0</v>
      </c>
      <c r="Y48" s="57">
        <f t="shared" si="11"/>
        <v>0</v>
      </c>
    </row>
    <row r="49" spans="1:25" hidden="1" outlineLevel="1">
      <c r="A49" s="19">
        <f>Table1_1[[#This Row],[Column1]]</f>
        <v>45663</v>
      </c>
      <c r="B49" s="14"/>
      <c r="C49" s="15">
        <f>IFERROR('1Y daily change'!B49/'1Y daily change'!B50-1,"")</f>
        <v>-1.4221379473808859E-3</v>
      </c>
      <c r="D49" s="15">
        <f>IFERROR('1Y daily change'!C49/'1Y daily change'!C50-1,"")</f>
        <v>-1.0857897778878689E-2</v>
      </c>
      <c r="E49" s="15">
        <f>IFERROR('1Y daily change'!D49/'1Y daily change'!D50-1,"")</f>
        <v>5.0708306503541856E-3</v>
      </c>
      <c r="F49" s="15">
        <f>IFERROR('1Y daily change'!E49/'1Y daily change'!E50-1,"")</f>
        <v>4.8820597152987588E-4</v>
      </c>
      <c r="G49" s="15">
        <f>IFERROR('1Y daily change'!F49/'1Y daily change'!F50-1,"")</f>
        <v>3.0312532664366953E-2</v>
      </c>
      <c r="H49" s="15"/>
      <c r="I49" s="15"/>
      <c r="J49" s="15"/>
      <c r="K49" s="15"/>
      <c r="L49" s="15"/>
      <c r="M49" s="15" t="str">
        <f>IFERROR('1Y daily change'!L49/'1Y daily change'!L50-1,"")</f>
        <v/>
      </c>
      <c r="N49" s="15">
        <f>IFERROR('1Y daily change'!M49/'1Y daily change'!M50-1,"")</f>
        <v>5.5369265216691499E-3</v>
      </c>
      <c r="O49" s="16"/>
      <c r="P49" s="7">
        <f t="shared" si="2"/>
        <v>45663</v>
      </c>
      <c r="Q49" s="57">
        <f t="shared" si="3"/>
        <v>-1.552477530296009E-3</v>
      </c>
      <c r="R49" s="57">
        <f t="shared" si="4"/>
        <v>-1.2354026047630674E-2</v>
      </c>
      <c r="S49" s="57">
        <f t="shared" si="5"/>
        <v>5.2891753040764811E-3</v>
      </c>
      <c r="T49" s="57">
        <f t="shared" si="6"/>
        <v>6.0297747192973811E-4</v>
      </c>
      <c r="U49" s="57">
        <f t="shared" si="7"/>
        <v>2.7778118443677582E-2</v>
      </c>
      <c r="V49" s="57">
        <f t="shared" si="8"/>
        <v>0</v>
      </c>
      <c r="W49" s="57">
        <f t="shared" si="9"/>
        <v>0</v>
      </c>
      <c r="X49" s="57">
        <f t="shared" si="10"/>
        <v>0</v>
      </c>
      <c r="Y49" s="57">
        <f t="shared" si="11"/>
        <v>0</v>
      </c>
    </row>
    <row r="50" spans="1:25" hidden="1" outlineLevel="1">
      <c r="A50" s="19">
        <f>Table1_1[[#This Row],[Column1]]</f>
        <v>45660</v>
      </c>
      <c r="B50" s="14"/>
      <c r="C50" s="15">
        <f>IFERROR('1Y daily change'!B50/'1Y daily change'!B51-1,"")</f>
        <v>1.4914601876353073E-2</v>
      </c>
      <c r="D50" s="15">
        <f>IFERROR('1Y daily change'!C50/'1Y daily change'!C51-1,"")</f>
        <v>6.5239975067525879E-3</v>
      </c>
      <c r="E50" s="15">
        <f>IFERROR('1Y daily change'!D50/'1Y daily change'!D51-1,"")</f>
        <v>6.0733662644749664E-3</v>
      </c>
      <c r="F50" s="15">
        <f>IFERROR('1Y daily change'!E50/'1Y daily change'!E51-1,"")</f>
        <v>1.8534726870205187E-3</v>
      </c>
      <c r="G50" s="15">
        <f>IFERROR('1Y daily change'!F50/'1Y daily change'!F51-1,"")</f>
        <v>2.514932411191495E-3</v>
      </c>
      <c r="H50" s="15"/>
      <c r="I50" s="15"/>
      <c r="J50" s="15"/>
      <c r="K50" s="15"/>
      <c r="L50" s="15"/>
      <c r="M50" s="15" t="str">
        <f>IFERROR('1Y daily change'!L50/'1Y daily change'!L51-1,"")</f>
        <v/>
      </c>
      <c r="N50" s="15">
        <f>IFERROR('1Y daily change'!M50/'1Y daily change'!M51-1,"")</f>
        <v>1.2596154883234734E-2</v>
      </c>
      <c r="O50" s="16"/>
      <c r="P50" s="7">
        <f t="shared" si="2"/>
        <v>45660</v>
      </c>
      <c r="Q50" s="57">
        <f t="shared" si="3"/>
        <v>1.478426229343795E-2</v>
      </c>
      <c r="R50" s="57">
        <f t="shared" si="4"/>
        <v>5.0278692380006026E-3</v>
      </c>
      <c r="S50" s="57">
        <f t="shared" si="5"/>
        <v>6.291710918197262E-3</v>
      </c>
      <c r="T50" s="57">
        <f t="shared" si="6"/>
        <v>1.9682441874203809E-3</v>
      </c>
      <c r="U50" s="57">
        <f t="shared" si="7"/>
        <v>-1.9481809497877162E-5</v>
      </c>
      <c r="V50" s="57">
        <f t="shared" si="8"/>
        <v>0</v>
      </c>
      <c r="W50" s="57">
        <f t="shared" si="9"/>
        <v>0</v>
      </c>
      <c r="X50" s="57">
        <f t="shared" si="10"/>
        <v>0</v>
      </c>
      <c r="Y50" s="57">
        <f t="shared" si="11"/>
        <v>0</v>
      </c>
    </row>
    <row r="51" spans="1:25" hidden="1" outlineLevel="1">
      <c r="A51" s="19">
        <f>Table1_1[[#This Row],[Column1]]</f>
        <v>45659</v>
      </c>
      <c r="B51" s="14"/>
      <c r="C51" s="15">
        <f>IFERROR('1Y daily change'!B51/'1Y daily change'!B52-1,"")</f>
        <v>1.7376407244248604E-2</v>
      </c>
      <c r="D51" s="15">
        <f>IFERROR('1Y daily change'!C51/'1Y daily change'!C52-1,"")</f>
        <v>4.3403864613329457E-3</v>
      </c>
      <c r="E51" s="15">
        <f>IFERROR('1Y daily change'!D51/'1Y daily change'!D52-1,"")</f>
        <v>7.2933549432740996E-4</v>
      </c>
      <c r="F51" s="15">
        <f>IFERROR('1Y daily change'!E51/'1Y daily change'!E52-1,"")</f>
        <v>-1.3625028921052662E-3</v>
      </c>
      <c r="G51" s="15">
        <f>IFERROR('1Y daily change'!F51/'1Y daily change'!F52-1,"")</f>
        <v>-1.7198764160659019E-2</v>
      </c>
      <c r="H51" s="15"/>
      <c r="I51" s="15"/>
      <c r="J51" s="15"/>
      <c r="K51" s="15"/>
      <c r="L51" s="15"/>
      <c r="M51" s="15" t="str">
        <f>IFERROR('1Y daily change'!L51/'1Y daily change'!L52-1,"")</f>
        <v/>
      </c>
      <c r="N51" s="15">
        <f>IFERROR('1Y daily change'!M51/'1Y daily change'!M52-1,"")</f>
        <v>-2.2232502610686211E-3</v>
      </c>
      <c r="O51" s="16"/>
      <c r="P51" s="7">
        <f t="shared" si="2"/>
        <v>45659</v>
      </c>
      <c r="Q51" s="57">
        <f t="shared" si="3"/>
        <v>1.7246067661333481E-2</v>
      </c>
      <c r="R51" s="57">
        <f t="shared" si="4"/>
        <v>2.8442581925809604E-3</v>
      </c>
      <c r="S51" s="57">
        <f t="shared" si="5"/>
        <v>9.4768014804970597E-4</v>
      </c>
      <c r="T51" s="57">
        <f t="shared" si="6"/>
        <v>-1.247731391705404E-3</v>
      </c>
      <c r="U51" s="57">
        <f t="shared" si="7"/>
        <v>-1.9733178381348391E-2</v>
      </c>
      <c r="V51" s="57">
        <f t="shared" si="8"/>
        <v>0</v>
      </c>
      <c r="W51" s="57">
        <f t="shared" si="9"/>
        <v>0</v>
      </c>
      <c r="X51" s="57">
        <f t="shared" si="10"/>
        <v>0</v>
      </c>
      <c r="Y51" s="57">
        <f t="shared" si="11"/>
        <v>0</v>
      </c>
    </row>
    <row r="52" spans="1:25" hidden="1" outlineLevel="1">
      <c r="A52" s="19">
        <f>Table1_1[[#This Row],[Column1]]</f>
        <v>45657</v>
      </c>
      <c r="B52" s="14"/>
      <c r="C52" s="15">
        <f>IFERROR('1Y daily change'!B52/'1Y daily change'!B53-1,"")</f>
        <v>1.6586498590147603E-2</v>
      </c>
      <c r="D52" s="15">
        <f>IFERROR('1Y daily change'!C52/'1Y daily change'!C53-1,"")</f>
        <v>4.1736227045063856E-5</v>
      </c>
      <c r="E52" s="15">
        <f>IFERROR('1Y daily change'!D52/'1Y daily change'!D53-1,"")</f>
        <v>2.8371093908319267E-4</v>
      </c>
      <c r="F52" s="15">
        <f>IFERROR('1Y daily change'!E52/'1Y daily change'!E53-1,"")</f>
        <v>-1.129856456872913E-3</v>
      </c>
      <c r="G52" s="15">
        <f>IFERROR('1Y daily change'!F52/'1Y daily change'!F53-1,"")</f>
        <v>-1.1302311373587171E-2</v>
      </c>
      <c r="H52" s="15"/>
      <c r="I52" s="15"/>
      <c r="J52" s="15"/>
      <c r="K52" s="15"/>
      <c r="L52" s="15"/>
      <c r="M52" s="15" t="str">
        <f>IFERROR('1Y daily change'!L52/'1Y daily change'!L53-1,"")</f>
        <v/>
      </c>
      <c r="N52" s="15">
        <f>IFERROR('1Y daily change'!M52/'1Y daily change'!M53-1,"")</f>
        <v>-4.2844468148033332E-3</v>
      </c>
      <c r="O52" s="16"/>
      <c r="P52" s="7">
        <f t="shared" si="2"/>
        <v>45657</v>
      </c>
      <c r="Q52" s="57">
        <f t="shared" si="3"/>
        <v>1.645615900723248E-2</v>
      </c>
      <c r="R52" s="57">
        <f t="shared" si="4"/>
        <v>-1.4543920417069214E-3</v>
      </c>
      <c r="S52" s="57">
        <f t="shared" si="5"/>
        <v>5.0205559280548867E-4</v>
      </c>
      <c r="T52" s="57">
        <f t="shared" si="6"/>
        <v>-1.0150849564730508E-3</v>
      </c>
      <c r="U52" s="57">
        <f t="shared" si="7"/>
        <v>-1.3836725594276542E-2</v>
      </c>
      <c r="V52" s="57">
        <f t="shared" si="8"/>
        <v>0</v>
      </c>
      <c r="W52" s="57">
        <f t="shared" si="9"/>
        <v>0</v>
      </c>
      <c r="X52" s="57">
        <f t="shared" si="10"/>
        <v>0</v>
      </c>
      <c r="Y52" s="57">
        <f t="shared" si="11"/>
        <v>0</v>
      </c>
    </row>
    <row r="53" spans="1:25" hidden="1" outlineLevel="1">
      <c r="A53" s="19">
        <f>Table1_1[[#This Row],[Column1]]</f>
        <v>45656</v>
      </c>
      <c r="B53" s="14"/>
      <c r="C53" s="15">
        <f>IFERROR('1Y daily change'!B53/'1Y daily change'!B54-1,"")</f>
        <v>1.4950166112956964E-3</v>
      </c>
      <c r="D53" s="15">
        <f>IFERROR('1Y daily change'!C53/'1Y daily change'!C54-1,"")</f>
        <v>-5.8916272508505729E-3</v>
      </c>
      <c r="E53" s="15">
        <f>IFERROR('1Y daily change'!D53/'1Y daily change'!D54-1,"")</f>
        <v>-6.4830474349681921E-3</v>
      </c>
      <c r="F53" s="15">
        <f>IFERROR('1Y daily change'!E53/'1Y daily change'!E54-1,"")</f>
        <v>-8.7308455938502894E-3</v>
      </c>
      <c r="G53" s="15">
        <f>IFERROR('1Y daily change'!F53/'1Y daily change'!F54-1,"")</f>
        <v>-1.4450577019568644E-2</v>
      </c>
      <c r="H53" s="15"/>
      <c r="I53" s="15"/>
      <c r="J53" s="15"/>
      <c r="K53" s="15"/>
      <c r="L53" s="15"/>
      <c r="M53" s="15" t="str">
        <f>IFERROR('1Y daily change'!L53/'1Y daily change'!L54-1,"")</f>
        <v/>
      </c>
      <c r="N53" s="15">
        <f>IFERROR('1Y daily change'!M53/'1Y daily change'!M54-1,"")</f>
        <v>-1.0702358397173151E-2</v>
      </c>
      <c r="O53" s="16"/>
      <c r="P53" s="7">
        <f t="shared" si="2"/>
        <v>45656</v>
      </c>
      <c r="Q53" s="57">
        <f t="shared" si="3"/>
        <v>1.3646770283805734E-3</v>
      </c>
      <c r="R53" s="57">
        <f t="shared" si="4"/>
        <v>-7.3877555196025582E-3</v>
      </c>
      <c r="S53" s="57">
        <f t="shared" si="5"/>
        <v>-6.2647027812458966E-3</v>
      </c>
      <c r="T53" s="57">
        <f t="shared" si="6"/>
        <v>-8.6160740934504276E-3</v>
      </c>
      <c r="U53" s="57">
        <f t="shared" si="7"/>
        <v>-1.6984991240258016E-2</v>
      </c>
      <c r="V53" s="57">
        <f t="shared" si="8"/>
        <v>0</v>
      </c>
      <c r="W53" s="57">
        <f t="shared" si="9"/>
        <v>0</v>
      </c>
      <c r="X53" s="57">
        <f t="shared" si="10"/>
        <v>0</v>
      </c>
      <c r="Y53" s="57">
        <f t="shared" si="11"/>
        <v>0</v>
      </c>
    </row>
    <row r="54" spans="1:25" hidden="1" outlineLevel="1">
      <c r="A54" s="19">
        <f>Table1_1[[#This Row],[Column1]]</f>
        <v>45653</v>
      </c>
      <c r="B54" s="14"/>
      <c r="C54" s="15">
        <f>IFERROR('1Y daily change'!B54/'1Y daily change'!B55-1,"")</f>
        <v>-8.3049580599570128E-5</v>
      </c>
      <c r="D54" s="15">
        <f>IFERROR('1Y daily change'!C54/'1Y daily change'!C55-1,"")</f>
        <v>-8.9230642707347485E-3</v>
      </c>
      <c r="E54" s="15">
        <f>IFERROR('1Y daily change'!D54/'1Y daily change'!D55-1,"")</f>
        <v>-4.3699635168183981E-3</v>
      </c>
      <c r="F54" s="15">
        <f>IFERROR('1Y daily change'!E54/'1Y daily change'!E55-1,"")</f>
        <v>-5.7701067975907128E-3</v>
      </c>
      <c r="G54" s="15">
        <f>IFERROR('1Y daily change'!F54/'1Y daily change'!F55-1,"")</f>
        <v>-1.2094775453554085E-2</v>
      </c>
      <c r="H54" s="15"/>
      <c r="I54" s="15"/>
      <c r="J54" s="15"/>
      <c r="K54" s="15"/>
      <c r="L54" s="15"/>
      <c r="M54" s="15" t="str">
        <f>IFERROR('1Y daily change'!L54/'1Y daily change'!L55-1,"")</f>
        <v/>
      </c>
      <c r="N54" s="15">
        <f>IFERROR('1Y daily change'!M54/'1Y daily change'!M55-1,"")</f>
        <v>-1.10562665151267E-2</v>
      </c>
      <c r="O54" s="16"/>
      <c r="P54" s="7">
        <f t="shared" si="2"/>
        <v>45653</v>
      </c>
      <c r="Q54" s="57">
        <f t="shared" si="3"/>
        <v>-2.1338916351469316E-4</v>
      </c>
      <c r="R54" s="57">
        <f t="shared" si="4"/>
        <v>-1.0419192539486734E-2</v>
      </c>
      <c r="S54" s="57">
        <f t="shared" si="5"/>
        <v>-4.1516188630961025E-3</v>
      </c>
      <c r="T54" s="57">
        <f t="shared" si="6"/>
        <v>-5.655335297190851E-3</v>
      </c>
      <c r="U54" s="57">
        <f t="shared" si="7"/>
        <v>-1.4629189674243457E-2</v>
      </c>
      <c r="V54" s="57">
        <f t="shared" si="8"/>
        <v>0</v>
      </c>
      <c r="W54" s="57">
        <f t="shared" si="9"/>
        <v>0</v>
      </c>
      <c r="X54" s="57">
        <f t="shared" si="10"/>
        <v>0</v>
      </c>
      <c r="Y54" s="57">
        <f t="shared" si="11"/>
        <v>0</v>
      </c>
    </row>
    <row r="55" spans="1:25" hidden="1" outlineLevel="1">
      <c r="A55" s="19">
        <f>Table1_1[[#This Row],[Column1]]</f>
        <v>45652</v>
      </c>
      <c r="B55" s="14"/>
      <c r="C55" s="15">
        <f>IFERROR('1Y daily change'!B55/'1Y daily change'!B56-1,"")</f>
        <v>-3.4759579574609178E-3</v>
      </c>
      <c r="D55" s="15">
        <f>IFERROR('1Y daily change'!C55/'1Y daily change'!C56-1,"")</f>
        <v>-2.0555829633284173E-4</v>
      </c>
      <c r="E55" s="15">
        <f>IFERROR('1Y daily change'!D55/'1Y daily change'!D56-1,"")</f>
        <v>-3.1572216449523571E-3</v>
      </c>
      <c r="F55" s="15">
        <f>IFERROR('1Y daily change'!E55/'1Y daily change'!E56-1,"")</f>
        <v>-2.5243600747210104E-3</v>
      </c>
      <c r="G55" s="15">
        <f>IFERROR('1Y daily change'!F55/'1Y daily change'!F56-1,"")</f>
        <v>-2.8667457493078974E-3</v>
      </c>
      <c r="H55" s="15"/>
      <c r="I55" s="15"/>
      <c r="J55" s="15"/>
      <c r="K55" s="15"/>
      <c r="L55" s="15"/>
      <c r="M55" s="15" t="str">
        <f>IFERROR('1Y daily change'!L55/'1Y daily change'!L56-1,"")</f>
        <v/>
      </c>
      <c r="N55" s="15">
        <f>IFERROR('1Y daily change'!M55/'1Y daily change'!M56-1,"")</f>
        <v>-4.0475246142268606E-4</v>
      </c>
      <c r="O55" s="16"/>
      <c r="P55" s="7">
        <f t="shared" si="2"/>
        <v>45652</v>
      </c>
      <c r="Q55" s="57">
        <f t="shared" si="3"/>
        <v>-3.6062975403760409E-3</v>
      </c>
      <c r="R55" s="57">
        <f t="shared" si="4"/>
        <v>-1.701686565084827E-3</v>
      </c>
      <c r="S55" s="57">
        <f t="shared" si="5"/>
        <v>-2.9388769912300611E-3</v>
      </c>
      <c r="T55" s="57">
        <f t="shared" si="6"/>
        <v>-2.4095885743211482E-3</v>
      </c>
      <c r="U55" s="57">
        <f t="shared" si="7"/>
        <v>-5.4011599699972691E-3</v>
      </c>
      <c r="V55" s="57">
        <f t="shared" si="8"/>
        <v>0</v>
      </c>
      <c r="W55" s="57">
        <f t="shared" si="9"/>
        <v>0</v>
      </c>
      <c r="X55" s="57">
        <f t="shared" si="10"/>
        <v>0</v>
      </c>
      <c r="Y55" s="57">
        <f t="shared" si="11"/>
        <v>0</v>
      </c>
    </row>
    <row r="56" spans="1:25" hidden="1" outlineLevel="1">
      <c r="A56" s="19">
        <f>Table1_1[[#This Row],[Column1]]</f>
        <v>45650</v>
      </c>
      <c r="B56" s="14"/>
      <c r="C56" s="15">
        <f>IFERROR('1Y daily change'!B56/'1Y daily change'!B57-1,"")</f>
        <v>8.1768877763872538E-3</v>
      </c>
      <c r="D56" s="15">
        <f>IFERROR('1Y daily change'!C56/'1Y daily change'!C57-1,"")</f>
        <v>9.2527281025684971E-3</v>
      </c>
      <c r="E56" s="15">
        <f>IFERROR('1Y daily change'!D56/'1Y daily change'!D57-1,"")</f>
        <v>1.1521203056150675E-2</v>
      </c>
      <c r="F56" s="15">
        <f>IFERROR('1Y daily change'!E56/'1Y daily change'!E57-1,"")</f>
        <v>9.4024716524399032E-3</v>
      </c>
      <c r="G56" s="15">
        <f>IFERROR('1Y daily change'!F56/'1Y daily change'!F57-1,"")</f>
        <v>1.6887816646562026E-2</v>
      </c>
      <c r="H56" s="15"/>
      <c r="I56" s="15"/>
      <c r="J56" s="15"/>
      <c r="K56" s="15"/>
      <c r="L56" s="15"/>
      <c r="M56" s="15" t="str">
        <f>IFERROR('1Y daily change'!L56/'1Y daily change'!L57-1,"")</f>
        <v/>
      </c>
      <c r="N56" s="15">
        <f>IFERROR('1Y daily change'!M56/'1Y daily change'!M57-1,"")</f>
        <v>1.1041463217532854E-2</v>
      </c>
      <c r="O56" s="16"/>
      <c r="P56" s="7">
        <f t="shared" si="2"/>
        <v>45650</v>
      </c>
      <c r="Q56" s="57">
        <f t="shared" si="3"/>
        <v>8.0465481934721313E-3</v>
      </c>
      <c r="R56" s="57">
        <f t="shared" si="4"/>
        <v>7.7565998338165118E-3</v>
      </c>
      <c r="S56" s="57">
        <f t="shared" si="5"/>
        <v>1.1739547709872971E-2</v>
      </c>
      <c r="T56" s="57">
        <f t="shared" si="6"/>
        <v>9.517243152839765E-3</v>
      </c>
      <c r="U56" s="57">
        <f t="shared" si="7"/>
        <v>1.4353402425872654E-2</v>
      </c>
      <c r="V56" s="57">
        <f t="shared" si="8"/>
        <v>0</v>
      </c>
      <c r="W56" s="57">
        <f t="shared" si="9"/>
        <v>0</v>
      </c>
      <c r="X56" s="57">
        <f t="shared" si="10"/>
        <v>0</v>
      </c>
      <c r="Y56" s="57">
        <f t="shared" si="11"/>
        <v>0</v>
      </c>
    </row>
    <row r="57" spans="1:25" hidden="1" outlineLevel="1">
      <c r="A57" s="19">
        <f>Table1_1[[#This Row],[Column1]]</f>
        <v>45649</v>
      </c>
      <c r="B57" s="14"/>
      <c r="C57" s="15">
        <f>IFERROR('1Y daily change'!B57/'1Y daily change'!B58-1,"")</f>
        <v>6.8044354838707743E-3</v>
      </c>
      <c r="D57" s="15">
        <f>IFERROR('1Y daily change'!C57/'1Y daily change'!C58-1,"")</f>
        <v>4.3338750677168747E-3</v>
      </c>
      <c r="E57" s="15">
        <f>IFERROR('1Y daily change'!D57/'1Y daily change'!D58-1,"")</f>
        <v>-1.4128855159050158E-3</v>
      </c>
      <c r="F57" s="15">
        <f>IFERROR('1Y daily change'!E57/'1Y daily change'!E58-1,"")</f>
        <v>-3.8206826286302231E-4</v>
      </c>
      <c r="G57" s="15">
        <f>IFERROR('1Y daily change'!F57/'1Y daily change'!F58-1,"")</f>
        <v>2.1355236139630307E-2</v>
      </c>
      <c r="H57" s="15"/>
      <c r="I57" s="15"/>
      <c r="J57" s="15"/>
      <c r="K57" s="15"/>
      <c r="L57" s="15"/>
      <c r="M57" s="15" t="str">
        <f>IFERROR('1Y daily change'!L57/'1Y daily change'!L58-1,"")</f>
        <v/>
      </c>
      <c r="N57" s="15">
        <f>IFERROR('1Y daily change'!M57/'1Y daily change'!M58-1,"")</f>
        <v>7.2878138688656779E-3</v>
      </c>
      <c r="O57" s="16"/>
      <c r="P57" s="7">
        <f t="shared" si="2"/>
        <v>45649</v>
      </c>
      <c r="Q57" s="57">
        <f t="shared" si="3"/>
        <v>6.6740959009556509E-3</v>
      </c>
      <c r="R57" s="57">
        <f t="shared" si="4"/>
        <v>2.8377467989648894E-3</v>
      </c>
      <c r="S57" s="57">
        <f t="shared" si="5"/>
        <v>-1.1945408621827198E-3</v>
      </c>
      <c r="T57" s="57">
        <f t="shared" si="6"/>
        <v>-2.6729676246316014E-4</v>
      </c>
      <c r="U57" s="57">
        <f t="shared" si="7"/>
        <v>1.8820821918940935E-2</v>
      </c>
      <c r="V57" s="57">
        <f t="shared" si="8"/>
        <v>0</v>
      </c>
      <c r="W57" s="57">
        <f t="shared" si="9"/>
        <v>0</v>
      </c>
      <c r="X57" s="57">
        <f t="shared" si="10"/>
        <v>0</v>
      </c>
      <c r="Y57" s="57">
        <f t="shared" si="11"/>
        <v>0</v>
      </c>
    </row>
    <row r="58" spans="1:25" hidden="1" outlineLevel="1">
      <c r="A58" s="19">
        <f>Table1_1[[#This Row],[Column1]]</f>
        <v>45646</v>
      </c>
      <c r="B58" s="14"/>
      <c r="C58" s="15">
        <f>IFERROR('1Y daily change'!B58/'1Y daily change'!B59-1,"")</f>
        <v>6.9362206056504672E-3</v>
      </c>
      <c r="D58" s="15">
        <f>IFERROR('1Y daily change'!C58/'1Y daily change'!C59-1,"")</f>
        <v>1.0846439447664835E-3</v>
      </c>
      <c r="E58" s="15">
        <f>IFERROR('1Y daily change'!D58/'1Y daily change'!D59-1,"")</f>
        <v>1.3086864060199543E-2</v>
      </c>
      <c r="F58" s="15">
        <f>IFERROR('1Y daily change'!E58/'1Y daily change'!E59-1,"")</f>
        <v>1.9687288972001671E-2</v>
      </c>
      <c r="G58" s="15">
        <f>IFERROR('1Y daily change'!F58/'1Y daily change'!F59-1,"")</f>
        <v>1.925491837588944E-2</v>
      </c>
      <c r="H58" s="15"/>
      <c r="I58" s="15"/>
      <c r="J58" s="15"/>
      <c r="K58" s="15"/>
      <c r="L58" s="15"/>
      <c r="M58" s="15" t="str">
        <f>IFERROR('1Y daily change'!L58/'1Y daily change'!L59-1,"")</f>
        <v/>
      </c>
      <c r="N58" s="15">
        <f>IFERROR('1Y daily change'!M58/'1Y daily change'!M59-1,"")</f>
        <v>1.0869661817126675E-2</v>
      </c>
      <c r="O58" s="16"/>
      <c r="P58" s="7">
        <f t="shared" si="2"/>
        <v>45646</v>
      </c>
      <c r="Q58" s="57">
        <f t="shared" si="3"/>
        <v>6.8058810227353437E-3</v>
      </c>
      <c r="R58" s="57">
        <f t="shared" si="4"/>
        <v>-4.1148432398550178E-4</v>
      </c>
      <c r="S58" s="57">
        <f t="shared" si="5"/>
        <v>1.3305208713921839E-2</v>
      </c>
      <c r="T58" s="57">
        <f t="shared" si="6"/>
        <v>1.9802060472401534E-2</v>
      </c>
      <c r="U58" s="57">
        <f t="shared" si="7"/>
        <v>1.6720504155200069E-2</v>
      </c>
      <c r="V58" s="57">
        <f t="shared" si="8"/>
        <v>0</v>
      </c>
      <c r="W58" s="57">
        <f t="shared" si="9"/>
        <v>0</v>
      </c>
      <c r="X58" s="57">
        <f t="shared" si="10"/>
        <v>0</v>
      </c>
      <c r="Y58" s="57">
        <f t="shared" si="11"/>
        <v>0</v>
      </c>
    </row>
    <row r="59" spans="1:25" hidden="1" outlineLevel="1">
      <c r="A59" s="19">
        <f>Table1_1[[#This Row],[Column1]]</f>
        <v>45645</v>
      </c>
      <c r="B59" s="14"/>
      <c r="C59" s="15">
        <f>IFERROR('1Y daily change'!B59/'1Y daily change'!B60-1,"")</f>
        <v>-1.1786341218757768E-2</v>
      </c>
      <c r="D59" s="15">
        <f>IFERROR('1Y daily change'!C59/'1Y daily change'!C60-1,"")</f>
        <v>-2.3722323955385205E-3</v>
      </c>
      <c r="E59" s="15">
        <f>IFERROR('1Y daily change'!D59/'1Y daily change'!D60-1,"")</f>
        <v>-2.1176093831311804E-2</v>
      </c>
      <c r="F59" s="15">
        <f>IFERROR('1Y daily change'!E59/'1Y daily change'!E60-1,"")</f>
        <v>-2.2345233863186209E-2</v>
      </c>
      <c r="G59" s="15">
        <f>IFERROR('1Y daily change'!F59/'1Y daily change'!F60-1,"")</f>
        <v>4.4714113917131426E-2</v>
      </c>
      <c r="H59" s="15"/>
      <c r="I59" s="15"/>
      <c r="J59" s="15"/>
      <c r="K59" s="15"/>
      <c r="L59" s="15"/>
      <c r="M59" s="15" t="str">
        <f>IFERROR('1Y daily change'!L59/'1Y daily change'!L60-1,"")</f>
        <v/>
      </c>
      <c r="N59" s="15">
        <f>IFERROR('1Y daily change'!M59/'1Y daily change'!M60-1,"")</f>
        <v>-8.6558522183177722E-4</v>
      </c>
      <c r="O59" s="16"/>
      <c r="P59" s="7">
        <f t="shared" si="2"/>
        <v>45645</v>
      </c>
      <c r="Q59" s="57">
        <f t="shared" si="3"/>
        <v>-1.191668080167289E-2</v>
      </c>
      <c r="R59" s="57">
        <f t="shared" si="4"/>
        <v>-3.8683606642905058E-3</v>
      </c>
      <c r="S59" s="57">
        <f t="shared" si="5"/>
        <v>-2.0957749177589507E-2</v>
      </c>
      <c r="T59" s="57">
        <f t="shared" si="6"/>
        <v>-2.2230462362786346E-2</v>
      </c>
      <c r="U59" s="57">
        <f t="shared" si="7"/>
        <v>4.2179699696442051E-2</v>
      </c>
      <c r="V59" s="57">
        <f t="shared" si="8"/>
        <v>0</v>
      </c>
      <c r="W59" s="57">
        <f t="shared" si="9"/>
        <v>0</v>
      </c>
      <c r="X59" s="57">
        <f t="shared" si="10"/>
        <v>0</v>
      </c>
      <c r="Y59" s="57">
        <f t="shared" si="11"/>
        <v>0</v>
      </c>
    </row>
    <row r="60" spans="1:25" hidden="1" outlineLevel="1">
      <c r="A60" s="19">
        <f>Table1_1[[#This Row],[Column1]]</f>
        <v>45644</v>
      </c>
      <c r="B60" s="14"/>
      <c r="C60" s="15">
        <f>IFERROR('1Y daily change'!B60/'1Y daily change'!B61-1,"")</f>
        <v>-2.8583028826634216E-2</v>
      </c>
      <c r="D60" s="15">
        <f>IFERROR('1Y daily change'!C60/'1Y daily change'!C61-1,"")</f>
        <v>-2.9289379065163823E-2</v>
      </c>
      <c r="E60" s="15">
        <f>IFERROR('1Y daily change'!D60/'1Y daily change'!D61-1,"")</f>
        <v>-3.0805043646944696E-2</v>
      </c>
      <c r="F60" s="15">
        <f>IFERROR('1Y daily change'!E60/'1Y daily change'!E61-1,"")</f>
        <v>-3.5865547041398438E-2</v>
      </c>
      <c r="G60" s="15">
        <f>IFERROR('1Y daily change'!F60/'1Y daily change'!F61-1,"")</f>
        <v>-3.7056532266554365E-2</v>
      </c>
      <c r="H60" s="15"/>
      <c r="I60" s="15"/>
      <c r="J60" s="15"/>
      <c r="K60" s="15"/>
      <c r="L60" s="15"/>
      <c r="M60" s="15" t="str">
        <f>IFERROR('1Y daily change'!L60/'1Y daily change'!L61-1,"")</f>
        <v/>
      </c>
      <c r="N60" s="15">
        <f>IFERROR('1Y daily change'!M60/'1Y daily change'!M61-1,"")</f>
        <v>-2.9493006171807612E-2</v>
      </c>
      <c r="O60" s="16"/>
      <c r="P60" s="7">
        <f t="shared" si="2"/>
        <v>45644</v>
      </c>
      <c r="Q60" s="57">
        <f t="shared" si="3"/>
        <v>-2.8713368409549338E-2</v>
      </c>
      <c r="R60" s="57">
        <f t="shared" si="4"/>
        <v>-3.0785507333915808E-2</v>
      </c>
      <c r="S60" s="57">
        <f t="shared" si="5"/>
        <v>-3.0586698993222399E-2</v>
      </c>
      <c r="T60" s="57">
        <f t="shared" si="6"/>
        <v>-3.5750775540998578E-2</v>
      </c>
      <c r="U60" s="57">
        <f t="shared" si="7"/>
        <v>-3.959094648724374E-2</v>
      </c>
      <c r="V60" s="57">
        <f t="shared" si="8"/>
        <v>0</v>
      </c>
      <c r="W60" s="57">
        <f t="shared" si="9"/>
        <v>0</v>
      </c>
      <c r="X60" s="57">
        <f t="shared" si="10"/>
        <v>0</v>
      </c>
      <c r="Y60" s="57">
        <f t="shared" si="11"/>
        <v>0</v>
      </c>
    </row>
    <row r="61" spans="1:25" hidden="1" outlineLevel="1">
      <c r="A61" s="19">
        <f>Table1_1[[#This Row],[Column1]]</f>
        <v>45643</v>
      </c>
      <c r="B61" s="14"/>
      <c r="C61" s="15">
        <f>IFERROR('1Y daily change'!B61/'1Y daily change'!B62-1,"")</f>
        <v>-1.1795859412614296E-2</v>
      </c>
      <c r="D61" s="15">
        <f>IFERROR('1Y daily change'!C61/'1Y daily change'!C62-1,"")</f>
        <v>-1.0869130869130883E-2</v>
      </c>
      <c r="E61" s="15">
        <f>IFERROR('1Y daily change'!D61/'1Y daily change'!D62-1,"")</f>
        <v>-9.0349865436371024E-3</v>
      </c>
      <c r="F61" s="15">
        <f>IFERROR('1Y daily change'!E61/'1Y daily change'!E62-1,"")</f>
        <v>-5.4539699544690068E-3</v>
      </c>
      <c r="G61" s="15">
        <f>IFERROR('1Y daily change'!F61/'1Y daily change'!F62-1,"")</f>
        <v>-5.1319648093842707E-3</v>
      </c>
      <c r="H61" s="15"/>
      <c r="I61" s="15"/>
      <c r="J61" s="15"/>
      <c r="K61" s="15"/>
      <c r="L61" s="15"/>
      <c r="M61" s="15" t="str">
        <f>IFERROR('1Y daily change'!L61/'1Y daily change'!L62-1,"")</f>
        <v/>
      </c>
      <c r="N61" s="15">
        <f>IFERROR('1Y daily change'!M61/'1Y daily change'!M62-1,"")</f>
        <v>-3.8644386100682437E-3</v>
      </c>
      <c r="O61" s="16"/>
      <c r="P61" s="7">
        <f t="shared" si="2"/>
        <v>45643</v>
      </c>
      <c r="Q61" s="57">
        <f t="shared" si="3"/>
        <v>-1.1926198995529418E-2</v>
      </c>
      <c r="R61" s="57">
        <f t="shared" si="4"/>
        <v>-1.2365259137882868E-2</v>
      </c>
      <c r="S61" s="57">
        <f t="shared" si="5"/>
        <v>-8.8166418899148068E-3</v>
      </c>
      <c r="T61" s="57">
        <f t="shared" si="6"/>
        <v>-5.339198454069145E-3</v>
      </c>
      <c r="U61" s="57">
        <f t="shared" si="7"/>
        <v>-7.6663790300736424E-3</v>
      </c>
      <c r="V61" s="57">
        <f t="shared" si="8"/>
        <v>0</v>
      </c>
      <c r="W61" s="57">
        <f t="shared" si="9"/>
        <v>0</v>
      </c>
      <c r="X61" s="57">
        <f t="shared" si="10"/>
        <v>0</v>
      </c>
      <c r="Y61" s="57">
        <f t="shared" si="11"/>
        <v>0</v>
      </c>
    </row>
    <row r="62" spans="1:25" hidden="1" outlineLevel="1">
      <c r="A62" s="19">
        <f>Table1_1[[#This Row],[Column1]]</f>
        <v>45642</v>
      </c>
      <c r="B62" s="14"/>
      <c r="C62" s="15">
        <f>IFERROR('1Y daily change'!B62/'1Y daily change'!B63-1,"")</f>
        <v>-1.6959848544608302E-2</v>
      </c>
      <c r="D62" s="15">
        <f>IFERROR('1Y daily change'!C62/'1Y daily change'!C63-1,"")</f>
        <v>-6.1556791104051545E-3</v>
      </c>
      <c r="E62" s="15">
        <f>IFERROR('1Y daily change'!D62/'1Y daily change'!D63-1,"")</f>
        <v>-8.7274667479704249E-3</v>
      </c>
      <c r="F62" s="15">
        <f>IFERROR('1Y daily change'!E62/'1Y daily change'!E63-1,"")</f>
        <v>-1.503669240730976E-2</v>
      </c>
      <c r="G62" s="15">
        <f>IFERROR('1Y daily change'!F62/'1Y daily change'!F63-1,"")</f>
        <v>3.8902323625276125E-3</v>
      </c>
      <c r="H62" s="15"/>
      <c r="I62" s="15"/>
      <c r="J62" s="15"/>
      <c r="K62" s="15"/>
      <c r="L62" s="15"/>
      <c r="M62" s="15" t="str">
        <f>IFERROR('1Y daily change'!L62/'1Y daily change'!L63-1,"")</f>
        <v/>
      </c>
      <c r="N62" s="15">
        <f>IFERROR('1Y daily change'!M62/'1Y daily change'!M63-1,"")</f>
        <v>3.7995525075256165E-3</v>
      </c>
      <c r="O62" s="16"/>
      <c r="P62" s="7">
        <f t="shared" si="2"/>
        <v>45642</v>
      </c>
      <c r="Q62" s="57">
        <f t="shared" si="3"/>
        <v>-1.7090188127523425E-2</v>
      </c>
      <c r="R62" s="57">
        <f t="shared" si="4"/>
        <v>-7.6518073791571398E-3</v>
      </c>
      <c r="S62" s="57">
        <f t="shared" si="5"/>
        <v>-8.5091220942481293E-3</v>
      </c>
      <c r="T62" s="57">
        <f t="shared" si="6"/>
        <v>-1.4921920906909898E-2</v>
      </c>
      <c r="U62" s="57">
        <f t="shared" si="7"/>
        <v>1.3558181418382403E-3</v>
      </c>
      <c r="V62" s="57">
        <f t="shared" si="8"/>
        <v>0</v>
      </c>
      <c r="W62" s="57">
        <f t="shared" si="9"/>
        <v>0</v>
      </c>
      <c r="X62" s="57">
        <f t="shared" si="10"/>
        <v>0</v>
      </c>
      <c r="Y62" s="57">
        <f t="shared" si="11"/>
        <v>0</v>
      </c>
    </row>
    <row r="63" spans="1:25" hidden="1" outlineLevel="1">
      <c r="A63" s="19">
        <f>Table1_1[[#This Row],[Column1]]</f>
        <v>45639</v>
      </c>
      <c r="B63" s="14"/>
      <c r="C63" s="15">
        <f>IFERROR('1Y daily change'!B63/'1Y daily change'!B64-1,"")</f>
        <v>1.5801532748676017E-3</v>
      </c>
      <c r="D63" s="15">
        <f>IFERROR('1Y daily change'!C63/'1Y daily change'!C64-1,"")</f>
        <v>3.7238424781677493E-2</v>
      </c>
      <c r="E63" s="15">
        <f>IFERROR('1Y daily change'!D63/'1Y daily change'!D64-1,"")</f>
        <v>-4.2125237191651399E-3</v>
      </c>
      <c r="F63" s="15">
        <f>IFERROR('1Y daily change'!E63/'1Y daily change'!E64-1,"")</f>
        <v>6.1773080449785134E-3</v>
      </c>
      <c r="G63" s="15">
        <f>IFERROR('1Y daily change'!F63/'1Y daily change'!F64-1,"")</f>
        <v>-8.9611336876107561E-3</v>
      </c>
      <c r="H63" s="15"/>
      <c r="I63" s="15"/>
      <c r="J63" s="15"/>
      <c r="K63" s="15"/>
      <c r="L63" s="15"/>
      <c r="M63" s="15" t="str">
        <f>IFERROR('1Y daily change'!L63/'1Y daily change'!L64-1,"")</f>
        <v/>
      </c>
      <c r="N63" s="15">
        <f>IFERROR('1Y daily change'!M63/'1Y daily change'!M64-1,"")</f>
        <v>-2.5660314962983044E-5</v>
      </c>
      <c r="O63" s="16"/>
      <c r="P63" s="7">
        <f t="shared" si="2"/>
        <v>45639</v>
      </c>
      <c r="Q63" s="57">
        <f t="shared" si="3"/>
        <v>1.4498136919524787E-3</v>
      </c>
      <c r="R63" s="57">
        <f t="shared" si="4"/>
        <v>3.5742296512925507E-2</v>
      </c>
      <c r="S63" s="57">
        <f t="shared" si="5"/>
        <v>-3.9941790654428443E-3</v>
      </c>
      <c r="T63" s="57">
        <f t="shared" si="6"/>
        <v>6.2920795453783752E-3</v>
      </c>
      <c r="U63" s="57">
        <f t="shared" si="7"/>
        <v>-1.1495547908300128E-2</v>
      </c>
      <c r="V63" s="57">
        <f t="shared" si="8"/>
        <v>0</v>
      </c>
      <c r="W63" s="57">
        <f t="shared" si="9"/>
        <v>0</v>
      </c>
      <c r="X63" s="57">
        <f t="shared" si="10"/>
        <v>0</v>
      </c>
      <c r="Y63" s="57">
        <f t="shared" si="11"/>
        <v>0</v>
      </c>
    </row>
    <row r="64" spans="1:25" hidden="1" outlineLevel="1">
      <c r="A64" s="19">
        <f>Table1_1[[#This Row],[Column1]]</f>
        <v>45638</v>
      </c>
      <c r="B64" s="14"/>
      <c r="C64" s="15">
        <f>IFERROR('1Y daily change'!B64/'1Y daily change'!B65-1,"")</f>
        <v>-7.7610536218251092E-3</v>
      </c>
      <c r="D64" s="15">
        <f>IFERROR('1Y daily change'!C64/'1Y daily change'!C65-1,"")</f>
        <v>-3.9798137283059143E-3</v>
      </c>
      <c r="E64" s="15">
        <f>IFERROR('1Y daily change'!D64/'1Y daily change'!D65-1,"")</f>
        <v>-1.6424038820455289E-2</v>
      </c>
      <c r="F64" s="15">
        <f>IFERROR('1Y daily change'!E64/'1Y daily change'!E65-1,"")</f>
        <v>-1.6517157909725189E-2</v>
      </c>
      <c r="G64" s="15">
        <f>IFERROR('1Y daily change'!F64/'1Y daily change'!F65-1,"")</f>
        <v>-3.0214227970897234E-2</v>
      </c>
      <c r="H64" s="15"/>
      <c r="I64" s="15"/>
      <c r="J64" s="15"/>
      <c r="K64" s="15"/>
      <c r="L64" s="15"/>
      <c r="M64" s="15" t="str">
        <f>IFERROR('1Y daily change'!L64/'1Y daily change'!L65-1,"")</f>
        <v/>
      </c>
      <c r="N64" s="15">
        <f>IFERROR('1Y daily change'!M64/'1Y daily change'!M65-1,"")</f>
        <v>-5.4143919095371862E-3</v>
      </c>
      <c r="O64" s="16"/>
      <c r="P64" s="7">
        <f t="shared" si="2"/>
        <v>45638</v>
      </c>
      <c r="Q64" s="57">
        <f t="shared" si="3"/>
        <v>-7.8913932047402317E-3</v>
      </c>
      <c r="R64" s="57">
        <f t="shared" si="4"/>
        <v>-5.4759419970578996E-3</v>
      </c>
      <c r="S64" s="57">
        <f t="shared" si="5"/>
        <v>-1.6205694166732992E-2</v>
      </c>
      <c r="T64" s="57">
        <f t="shared" si="6"/>
        <v>-1.6402386409325325E-2</v>
      </c>
      <c r="U64" s="57">
        <f t="shared" si="7"/>
        <v>-3.2748642191586609E-2</v>
      </c>
      <c r="V64" s="57">
        <f t="shared" si="8"/>
        <v>0</v>
      </c>
      <c r="W64" s="57">
        <f t="shared" si="9"/>
        <v>0</v>
      </c>
      <c r="X64" s="57">
        <f t="shared" si="10"/>
        <v>0</v>
      </c>
      <c r="Y64" s="57">
        <f t="shared" si="11"/>
        <v>0</v>
      </c>
    </row>
    <row r="65" spans="1:25" hidden="1" outlineLevel="1">
      <c r="A65" s="19">
        <f>Table1_1[[#This Row],[Column1]]</f>
        <v>45637</v>
      </c>
      <c r="B65" s="14"/>
      <c r="C65" s="15">
        <f>IFERROR('1Y daily change'!B65/'1Y daily change'!B66-1,"")</f>
        <v>7.5033567648685739E-3</v>
      </c>
      <c r="D65" s="15">
        <f>IFERROR('1Y daily change'!C65/'1Y daily change'!C66-1,"")</f>
        <v>-1.431633437133506E-2</v>
      </c>
      <c r="E65" s="15">
        <f>IFERROR('1Y daily change'!D65/'1Y daily change'!D66-1,"")</f>
        <v>-8.1818518381401306E-3</v>
      </c>
      <c r="F65" s="15">
        <f>IFERROR('1Y daily change'!E65/'1Y daily change'!E66-1,"")</f>
        <v>-2.8632953926973626E-3</v>
      </c>
      <c r="G65" s="15">
        <f>IFERROR('1Y daily change'!F65/'1Y daily change'!F66-1,"")</f>
        <v>2.5173521185123615E-2</v>
      </c>
      <c r="H65" s="15"/>
      <c r="I65" s="15"/>
      <c r="J65" s="15"/>
      <c r="K65" s="15"/>
      <c r="L65" s="15"/>
      <c r="M65" s="15" t="str">
        <f>IFERROR('1Y daily change'!L65/'1Y daily change'!L66-1,"")</f>
        <v/>
      </c>
      <c r="N65" s="15">
        <f>IFERROR('1Y daily change'!M65/'1Y daily change'!M66-1,"")</f>
        <v>8.1653558452514652E-3</v>
      </c>
      <c r="O65" s="16"/>
      <c r="P65" s="7">
        <f t="shared" si="2"/>
        <v>45637</v>
      </c>
      <c r="Q65" s="57">
        <f t="shared" si="3"/>
        <v>7.3730171819534505E-3</v>
      </c>
      <c r="R65" s="57">
        <f t="shared" si="4"/>
        <v>-1.5812462640087045E-2</v>
      </c>
      <c r="S65" s="57">
        <f t="shared" si="5"/>
        <v>-7.963507184417835E-3</v>
      </c>
      <c r="T65" s="57">
        <f t="shared" si="6"/>
        <v>-2.7485238922975003E-3</v>
      </c>
      <c r="U65" s="57">
        <f t="shared" si="7"/>
        <v>2.2639106964434243E-2</v>
      </c>
      <c r="V65" s="57">
        <f t="shared" si="8"/>
        <v>0</v>
      </c>
      <c r="W65" s="57">
        <f t="shared" si="9"/>
        <v>0</v>
      </c>
      <c r="X65" s="57">
        <f t="shared" si="10"/>
        <v>0</v>
      </c>
      <c r="Y65" s="57">
        <f t="shared" si="11"/>
        <v>0</v>
      </c>
    </row>
    <row r="66" spans="1:25" hidden="1" outlineLevel="1">
      <c r="A66" s="19">
        <f>Table1_1[[#This Row],[Column1]]</f>
        <v>45636</v>
      </c>
      <c r="B66" s="14"/>
      <c r="C66" s="15">
        <f>IFERROR('1Y daily change'!B66/'1Y daily change'!B67-1,"")</f>
        <v>-9.6988658584278298E-3</v>
      </c>
      <c r="D66" s="15">
        <f>IFERROR('1Y daily change'!C66/'1Y daily change'!C67-1,"")</f>
        <v>-2.3803760187202094E-3</v>
      </c>
      <c r="E66" s="15">
        <f>IFERROR('1Y daily change'!D66/'1Y daily change'!D67-1,"")</f>
        <v>-1.4736458143352005E-2</v>
      </c>
      <c r="F66" s="15">
        <f>IFERROR('1Y daily change'!E66/'1Y daily change'!E67-1,"")</f>
        <v>-1.5354862761545296E-2</v>
      </c>
      <c r="G66" s="15">
        <f>IFERROR('1Y daily change'!F66/'1Y daily change'!F67-1,"")</f>
        <v>5.3113934596960011E-3</v>
      </c>
      <c r="H66" s="15"/>
      <c r="I66" s="15"/>
      <c r="J66" s="15"/>
      <c r="K66" s="15"/>
      <c r="L66" s="15"/>
      <c r="M66" s="15" t="str">
        <f>IFERROR('1Y daily change'!L66/'1Y daily change'!L67-1,"")</f>
        <v/>
      </c>
      <c r="N66" s="15">
        <f>IFERROR('1Y daily change'!M66/'1Y daily change'!M67-1,"")</f>
        <v>-2.9632783760200621E-3</v>
      </c>
      <c r="O66" s="16"/>
      <c r="P66" s="7">
        <f t="shared" si="2"/>
        <v>45636</v>
      </c>
      <c r="Q66" s="57">
        <f t="shared" si="3"/>
        <v>-9.8292054413429523E-3</v>
      </c>
      <c r="R66" s="57">
        <f t="shared" si="4"/>
        <v>-3.8765042874721947E-3</v>
      </c>
      <c r="S66" s="57">
        <f t="shared" si="5"/>
        <v>-1.4518113489629709E-2</v>
      </c>
      <c r="T66" s="57">
        <f t="shared" si="6"/>
        <v>-1.5240091261145434E-2</v>
      </c>
      <c r="U66" s="57">
        <f t="shared" si="7"/>
        <v>2.7769792390066289E-3</v>
      </c>
      <c r="V66" s="57">
        <f t="shared" si="8"/>
        <v>0</v>
      </c>
      <c r="W66" s="57">
        <f t="shared" si="9"/>
        <v>0</v>
      </c>
      <c r="X66" s="57">
        <f t="shared" si="10"/>
        <v>0</v>
      </c>
      <c r="Y66" s="57">
        <f t="shared" si="11"/>
        <v>0</v>
      </c>
    </row>
    <row r="67" spans="1:25" hidden="1" outlineLevel="1">
      <c r="A67" s="19">
        <f>Table1_1[[#This Row],[Column1]]</f>
        <v>45635</v>
      </c>
      <c r="B67" s="14"/>
      <c r="C67" s="15">
        <f>IFERROR('1Y daily change'!B67/'1Y daily change'!B68-1,"")</f>
        <v>3.1296455676388391E-4</v>
      </c>
      <c r="D67" s="15">
        <f>IFERROR('1Y daily change'!C67/'1Y daily change'!C68-1,"")</f>
        <v>-2.6319924575738507E-2</v>
      </c>
      <c r="E67" s="15">
        <f>IFERROR('1Y daily change'!D67/'1Y daily change'!D68-1,"")</f>
        <v>2.63321508247083E-3</v>
      </c>
      <c r="F67" s="15">
        <f>IFERROR('1Y daily change'!E67/'1Y daily change'!E68-1,"")</f>
        <v>-5.0768481813756594E-3</v>
      </c>
      <c r="G67" s="15">
        <f>IFERROR('1Y daily change'!F67/'1Y daily change'!F68-1,"")</f>
        <v>-4.2481053051455997E-2</v>
      </c>
      <c r="H67" s="15"/>
      <c r="I67" s="15"/>
      <c r="J67" s="15"/>
      <c r="K67" s="15"/>
      <c r="L67" s="15"/>
      <c r="M67" s="15" t="str">
        <f>IFERROR('1Y daily change'!L67/'1Y daily change'!L68-1,"")</f>
        <v/>
      </c>
      <c r="N67" s="15">
        <f>IFERROR('1Y daily change'!M67/'1Y daily change'!M68-1,"")</f>
        <v>-6.1445404343599686E-3</v>
      </c>
      <c r="O67" s="16"/>
      <c r="P67" s="7">
        <f t="shared" ref="P67:P130" si="12">A67</f>
        <v>45635</v>
      </c>
      <c r="Q67" s="57">
        <f t="shared" ref="Q67:Q130" si="13">IFERROR(C67-C$267,"")</f>
        <v>1.8262497384876087E-4</v>
      </c>
      <c r="R67" s="57">
        <f t="shared" ref="R67:R130" si="14">IFERROR(D67-D$267,"")</f>
        <v>-2.7816052844490492E-2</v>
      </c>
      <c r="S67" s="57">
        <f t="shared" ref="S67:S130" si="15">IFERROR(E67-E$267,"")</f>
        <v>2.851559736193126E-3</v>
      </c>
      <c r="T67" s="57">
        <f t="shared" ref="T67:T130" si="16">IFERROR(F67-F$267,"")</f>
        <v>-4.9620766809757976E-3</v>
      </c>
      <c r="U67" s="57">
        <f t="shared" ref="U67:U130" si="17">IFERROR(G67-G$267,"")</f>
        <v>-4.5015467272145372E-2</v>
      </c>
      <c r="V67" s="57">
        <f t="shared" ref="V67:V130" si="18">IFERROR(H67-H$267,"")</f>
        <v>0</v>
      </c>
      <c r="W67" s="57">
        <f t="shared" ref="W67:W130" si="19">IFERROR(I67-I$267,"")</f>
        <v>0</v>
      </c>
      <c r="X67" s="57">
        <f t="shared" ref="X67:X130" si="20">IFERROR(J67-J$267,"")</f>
        <v>0</v>
      </c>
      <c r="Y67" s="57">
        <f t="shared" ref="Y67:Y130" si="21">IFERROR(K67-K$267,"")</f>
        <v>0</v>
      </c>
    </row>
    <row r="68" spans="1:25" hidden="1" outlineLevel="1">
      <c r="A68" s="19">
        <f>Table1_1[[#This Row],[Column1]]</f>
        <v>45632</v>
      </c>
      <c r="B68" s="14"/>
      <c r="C68" s="15">
        <f>IFERROR('1Y daily change'!B68/'1Y daily change'!B69-1,"")</f>
        <v>-1.6997385017689659E-2</v>
      </c>
      <c r="D68" s="15">
        <f>IFERROR('1Y daily change'!C68/'1Y daily change'!C69-1,"")</f>
        <v>-2.575682192200246E-2</v>
      </c>
      <c r="E68" s="15">
        <f>IFERROR('1Y daily change'!D68/'1Y daily change'!D69-1,"")</f>
        <v>1.244121894323702E-2</v>
      </c>
      <c r="F68" s="15">
        <f>IFERROR('1Y daily change'!E68/'1Y daily change'!E69-1,"")</f>
        <v>1.1323674215782731E-2</v>
      </c>
      <c r="G68" s="15">
        <f>IFERROR('1Y daily change'!F68/'1Y daily change'!F69-1,"")</f>
        <v>-2.1085513471300277E-2</v>
      </c>
      <c r="H68" s="15"/>
      <c r="I68" s="15"/>
      <c r="J68" s="15"/>
      <c r="K68" s="15"/>
      <c r="L68" s="15"/>
      <c r="M68" s="15" t="str">
        <f>IFERROR('1Y daily change'!L68/'1Y daily change'!L69-1,"")</f>
        <v/>
      </c>
      <c r="N68" s="15">
        <f>IFERROR('1Y daily change'!M68/'1Y daily change'!M69-1,"")</f>
        <v>2.4959887498960942E-3</v>
      </c>
      <c r="O68" s="16"/>
      <c r="P68" s="7">
        <f t="shared" si="12"/>
        <v>45632</v>
      </c>
      <c r="Q68" s="57">
        <f t="shared" si="13"/>
        <v>-1.7127724600604782E-2</v>
      </c>
      <c r="R68" s="57">
        <f t="shared" si="14"/>
        <v>-2.7252950190754445E-2</v>
      </c>
      <c r="S68" s="57">
        <f t="shared" si="15"/>
        <v>1.2659563596959316E-2</v>
      </c>
      <c r="T68" s="57">
        <f t="shared" si="16"/>
        <v>1.1438445716182593E-2</v>
      </c>
      <c r="U68" s="57">
        <f t="shared" si="17"/>
        <v>-2.3619927691989649E-2</v>
      </c>
      <c r="V68" s="57">
        <f t="shared" si="18"/>
        <v>0</v>
      </c>
      <c r="W68" s="57">
        <f t="shared" si="19"/>
        <v>0</v>
      </c>
      <c r="X68" s="57">
        <f t="shared" si="20"/>
        <v>0</v>
      </c>
      <c r="Y68" s="57">
        <f t="shared" si="21"/>
        <v>0</v>
      </c>
    </row>
    <row r="69" spans="1:25" hidden="1" outlineLevel="1">
      <c r="A69" s="19">
        <f>Table1_1[[#This Row],[Column1]]</f>
        <v>45631</v>
      </c>
      <c r="B69" s="14"/>
      <c r="C69" s="15">
        <f>IFERROR('1Y daily change'!B69/'1Y daily change'!B70-1,"")</f>
        <v>3.7829074345712144E-3</v>
      </c>
      <c r="D69" s="15">
        <f>IFERROR('1Y daily change'!C69/'1Y daily change'!C70-1,"")</f>
        <v>3.6105242942192639E-3</v>
      </c>
      <c r="E69" s="15">
        <f>IFERROR('1Y daily change'!D69/'1Y daily change'!D70-1,"")</f>
        <v>-8.0802144929664754E-3</v>
      </c>
      <c r="F69" s="15">
        <f>IFERROR('1Y daily change'!E69/'1Y daily change'!E70-1,"")</f>
        <v>-3.2249018508132554E-3</v>
      </c>
      <c r="G69" s="15">
        <f>IFERROR('1Y daily change'!F69/'1Y daily change'!F70-1,"")</f>
        <v>3.2141057934508721E-2</v>
      </c>
      <c r="H69" s="15"/>
      <c r="I69" s="15"/>
      <c r="J69" s="15"/>
      <c r="K69" s="15"/>
      <c r="L69" s="15"/>
      <c r="M69" s="15" t="str">
        <f>IFERROR('1Y daily change'!L69/'1Y daily change'!L70-1,"")</f>
        <v/>
      </c>
      <c r="N69" s="15">
        <f>IFERROR('1Y daily change'!M69/'1Y daily change'!M70-1,"")</f>
        <v>-1.8697459807756056E-3</v>
      </c>
      <c r="O69" s="16"/>
      <c r="P69" s="7">
        <f t="shared" si="12"/>
        <v>45631</v>
      </c>
      <c r="Q69" s="57">
        <f t="shared" si="13"/>
        <v>3.6525678516560914E-3</v>
      </c>
      <c r="R69" s="57">
        <f t="shared" si="14"/>
        <v>2.1143960254672786E-3</v>
      </c>
      <c r="S69" s="57">
        <f t="shared" si="15"/>
        <v>-7.8618698392441799E-3</v>
      </c>
      <c r="T69" s="57">
        <f t="shared" si="16"/>
        <v>-3.1101303504133932E-3</v>
      </c>
      <c r="U69" s="57">
        <f t="shared" si="17"/>
        <v>2.9606643713819349E-2</v>
      </c>
      <c r="V69" s="57">
        <f t="shared" si="18"/>
        <v>0</v>
      </c>
      <c r="W69" s="57">
        <f t="shared" si="19"/>
        <v>0</v>
      </c>
      <c r="X69" s="57">
        <f t="shared" si="20"/>
        <v>0</v>
      </c>
      <c r="Y69" s="57">
        <f t="shared" si="21"/>
        <v>0</v>
      </c>
    </row>
    <row r="70" spans="1:25" hidden="1" outlineLevel="1">
      <c r="A70" s="19">
        <f>Table1_1[[#This Row],[Column1]]</f>
        <v>45630</v>
      </c>
      <c r="B70" s="14"/>
      <c r="C70" s="15">
        <f>IFERROR('1Y daily change'!B70/'1Y daily change'!B71-1,"")</f>
        <v>-1.7223065250379421E-2</v>
      </c>
      <c r="D70" s="15">
        <f>IFERROR('1Y daily change'!C70/'1Y daily change'!C71-1,"")</f>
        <v>-8.6059175202771732E-3</v>
      </c>
      <c r="E70" s="15">
        <f>IFERROR('1Y daily change'!D70/'1Y daily change'!D71-1,"")</f>
        <v>-7.7262290899814401E-3</v>
      </c>
      <c r="F70" s="15">
        <f>IFERROR('1Y daily change'!E70/'1Y daily change'!E71-1,"")</f>
        <v>-3.3306160475137236E-3</v>
      </c>
      <c r="G70" s="15">
        <f>IFERROR('1Y daily change'!F70/'1Y daily change'!F71-1,"")</f>
        <v>3.6120680655600701E-2</v>
      </c>
      <c r="H70" s="15"/>
      <c r="I70" s="15"/>
      <c r="J70" s="15"/>
      <c r="K70" s="15"/>
      <c r="L70" s="15"/>
      <c r="M70" s="15" t="str">
        <f>IFERROR('1Y daily change'!L70/'1Y daily change'!L71-1,"")</f>
        <v/>
      </c>
      <c r="N70" s="15">
        <f>IFERROR('1Y daily change'!M70/'1Y daily change'!M71-1,"")</f>
        <v>6.0506143836560611E-3</v>
      </c>
      <c r="O70" s="16"/>
      <c r="P70" s="7">
        <f t="shared" si="12"/>
        <v>45630</v>
      </c>
      <c r="Q70" s="57">
        <f t="shared" si="13"/>
        <v>-1.7353404833294544E-2</v>
      </c>
      <c r="R70" s="57">
        <f t="shared" si="14"/>
        <v>-1.0102045789029158E-2</v>
      </c>
      <c r="S70" s="57">
        <f t="shared" si="15"/>
        <v>-7.5078844362591445E-3</v>
      </c>
      <c r="T70" s="57">
        <f t="shared" si="16"/>
        <v>-3.2158445471138614E-3</v>
      </c>
      <c r="U70" s="57">
        <f t="shared" si="17"/>
        <v>3.3586266434911326E-2</v>
      </c>
      <c r="V70" s="57">
        <f t="shared" si="18"/>
        <v>0</v>
      </c>
      <c r="W70" s="57">
        <f t="shared" si="19"/>
        <v>0</v>
      </c>
      <c r="X70" s="57">
        <f t="shared" si="20"/>
        <v>0</v>
      </c>
      <c r="Y70" s="57">
        <f t="shared" si="21"/>
        <v>0</v>
      </c>
    </row>
    <row r="71" spans="1:25" hidden="1" outlineLevel="1">
      <c r="A71" s="19">
        <f>Table1_1[[#This Row],[Column1]]</f>
        <v>45629</v>
      </c>
      <c r="B71" s="14"/>
      <c r="C71" s="15">
        <f>IFERROR('1Y daily change'!B71/'1Y daily change'!B72-1,"")</f>
        <v>4.266991770801587E-3</v>
      </c>
      <c r="D71" s="15">
        <f>IFERROR('1Y daily change'!C71/'1Y daily change'!C72-1,"")</f>
        <v>-5.4158460839267564E-3</v>
      </c>
      <c r="E71" s="15">
        <f>IFERROR('1Y daily change'!D71/'1Y daily change'!D72-1,"")</f>
        <v>8.6013600441094962E-3</v>
      </c>
      <c r="F71" s="15">
        <f>IFERROR('1Y daily change'!E71/'1Y daily change'!E72-1,"")</f>
        <v>5.5977140715759433E-3</v>
      </c>
      <c r="G71" s="15">
        <f>IFERROR('1Y daily change'!F71/'1Y daily change'!F72-1,"")</f>
        <v>-1.693349753694573E-2</v>
      </c>
      <c r="H71" s="15"/>
      <c r="I71" s="15"/>
      <c r="J71" s="15"/>
      <c r="K71" s="15"/>
      <c r="L71" s="15"/>
      <c r="M71" s="15" t="str">
        <f>IFERROR('1Y daily change'!L71/'1Y daily change'!L72-1,"")</f>
        <v/>
      </c>
      <c r="N71" s="15">
        <f>IFERROR('1Y daily change'!M71/'1Y daily change'!M72-1,"")</f>
        <v>4.5242991089655682E-4</v>
      </c>
      <c r="O71" s="16"/>
      <c r="P71" s="7">
        <f t="shared" si="12"/>
        <v>45629</v>
      </c>
      <c r="Q71" s="57">
        <f t="shared" si="13"/>
        <v>4.1366521878864635E-3</v>
      </c>
      <c r="R71" s="57">
        <f t="shared" si="14"/>
        <v>-6.9119743526787417E-3</v>
      </c>
      <c r="S71" s="57">
        <f t="shared" si="15"/>
        <v>8.8197046978317917E-3</v>
      </c>
      <c r="T71" s="57">
        <f t="shared" si="16"/>
        <v>5.712485571975805E-3</v>
      </c>
      <c r="U71" s="57">
        <f t="shared" si="17"/>
        <v>-1.9467911757635101E-2</v>
      </c>
      <c r="V71" s="57">
        <f t="shared" si="18"/>
        <v>0</v>
      </c>
      <c r="W71" s="57">
        <f t="shared" si="19"/>
        <v>0</v>
      </c>
      <c r="X71" s="57">
        <f t="shared" si="20"/>
        <v>0</v>
      </c>
      <c r="Y71" s="57">
        <f t="shared" si="21"/>
        <v>0</v>
      </c>
    </row>
    <row r="72" spans="1:25" hidden="1" outlineLevel="1">
      <c r="A72" s="19">
        <f>Table1_1[[#This Row],[Column1]]</f>
        <v>45628</v>
      </c>
      <c r="B72" s="14"/>
      <c r="C72" s="15">
        <f>IFERROR('1Y daily change'!B72/'1Y daily change'!B73-1,"")</f>
        <v>-1.5158337085396822E-2</v>
      </c>
      <c r="D72" s="15">
        <f>IFERROR('1Y daily change'!C72/'1Y daily change'!C73-1,"")</f>
        <v>-1.8000595060993607E-2</v>
      </c>
      <c r="E72" s="15">
        <f>IFERROR('1Y daily change'!D72/'1Y daily change'!D73-1,"")</f>
        <v>-1.3948537238923642E-3</v>
      </c>
      <c r="F72" s="15">
        <f>IFERROR('1Y daily change'!E72/'1Y daily change'!E73-1,"")</f>
        <v>-5.0567427119987407E-3</v>
      </c>
      <c r="G72" s="15">
        <f>IFERROR('1Y daily change'!F72/'1Y daily change'!F73-1,"")</f>
        <v>6.2997005060414502E-3</v>
      </c>
      <c r="H72" s="15"/>
      <c r="I72" s="15"/>
      <c r="J72" s="15"/>
      <c r="K72" s="15"/>
      <c r="L72" s="15"/>
      <c r="M72" s="15" t="str">
        <f>IFERROR('1Y daily change'!L72/'1Y daily change'!L73-1,"")</f>
        <v/>
      </c>
      <c r="N72" s="15">
        <f>IFERROR('1Y daily change'!M72/'1Y daily change'!M73-1,"")</f>
        <v>2.44703104727928E-3</v>
      </c>
      <c r="O72" s="16"/>
      <c r="P72" s="7">
        <f t="shared" si="12"/>
        <v>45628</v>
      </c>
      <c r="Q72" s="57">
        <f t="shared" si="13"/>
        <v>-1.5288676668311945E-2</v>
      </c>
      <c r="R72" s="57">
        <f t="shared" si="14"/>
        <v>-1.9496723329745592E-2</v>
      </c>
      <c r="S72" s="57">
        <f t="shared" si="15"/>
        <v>-1.1765090701700682E-3</v>
      </c>
      <c r="T72" s="57">
        <f t="shared" si="16"/>
        <v>-4.9419712115988789E-3</v>
      </c>
      <c r="U72" s="57">
        <f t="shared" si="17"/>
        <v>3.765286285352078E-3</v>
      </c>
      <c r="V72" s="57">
        <f t="shared" si="18"/>
        <v>0</v>
      </c>
      <c r="W72" s="57">
        <f t="shared" si="19"/>
        <v>0</v>
      </c>
      <c r="X72" s="57">
        <f t="shared" si="20"/>
        <v>0</v>
      </c>
      <c r="Y72" s="57">
        <f t="shared" si="21"/>
        <v>0</v>
      </c>
    </row>
    <row r="73" spans="1:25" hidden="1" outlineLevel="1">
      <c r="A73" s="19">
        <f>Table1_1[[#This Row],[Column1]]</f>
        <v>45625</v>
      </c>
      <c r="B73" s="14"/>
      <c r="C73" s="15">
        <f>IFERROR('1Y daily change'!B73/'1Y daily change'!B74-1,"")</f>
        <v>1.2773311293108325E-3</v>
      </c>
      <c r="D73" s="15">
        <f>IFERROR('1Y daily change'!C73/'1Y daily change'!C74-1,"")</f>
        <v>7.569512103724696E-3</v>
      </c>
      <c r="E73" s="15">
        <f>IFERROR('1Y daily change'!D73/'1Y daily change'!D74-1,"")</f>
        <v>-2.7819466305500917E-3</v>
      </c>
      <c r="F73" s="15">
        <f>IFERROR('1Y daily change'!E73/'1Y daily change'!E74-1,"")</f>
        <v>4.5413048058240424E-3</v>
      </c>
      <c r="G73" s="15">
        <f>IFERROR('1Y daily change'!F73/'1Y daily change'!F74-1,"")</f>
        <v>4.9818370524130628E-3</v>
      </c>
      <c r="H73" s="15"/>
      <c r="I73" s="15"/>
      <c r="J73" s="15"/>
      <c r="K73" s="15"/>
      <c r="L73" s="15"/>
      <c r="M73" s="15" t="str">
        <f>IFERROR('1Y daily change'!L73/'1Y daily change'!L74-1,"")</f>
        <v/>
      </c>
      <c r="N73" s="15">
        <f>IFERROR('1Y daily change'!M73/'1Y daily change'!M74-1,"")</f>
        <v>5.6089061943436214E-3</v>
      </c>
      <c r="O73" s="16"/>
      <c r="P73" s="7">
        <f t="shared" si="12"/>
        <v>45625</v>
      </c>
      <c r="Q73" s="57">
        <f t="shared" si="13"/>
        <v>1.1469915463957095E-3</v>
      </c>
      <c r="R73" s="57">
        <f t="shared" si="14"/>
        <v>6.0733838349727107E-3</v>
      </c>
      <c r="S73" s="57">
        <f t="shared" si="15"/>
        <v>-2.5636019768277957E-3</v>
      </c>
      <c r="T73" s="57">
        <f t="shared" si="16"/>
        <v>4.6560763062239042E-3</v>
      </c>
      <c r="U73" s="57">
        <f t="shared" si="17"/>
        <v>2.4474228317236907E-3</v>
      </c>
      <c r="V73" s="57">
        <f t="shared" si="18"/>
        <v>0</v>
      </c>
      <c r="W73" s="57">
        <f t="shared" si="19"/>
        <v>0</v>
      </c>
      <c r="X73" s="57">
        <f t="shared" si="20"/>
        <v>0</v>
      </c>
      <c r="Y73" s="57">
        <f t="shared" si="21"/>
        <v>0</v>
      </c>
    </row>
    <row r="74" spans="1:25" hidden="1" outlineLevel="1">
      <c r="A74" s="19">
        <f>Table1_1[[#This Row],[Column1]]</f>
        <v>45623</v>
      </c>
      <c r="B74" s="14"/>
      <c r="C74" s="15">
        <f>IFERROR('1Y daily change'!B74/'1Y daily change'!B75-1,"")</f>
        <v>4.1496906594236105E-3</v>
      </c>
      <c r="D74" s="15">
        <f>IFERROR('1Y daily change'!C74/'1Y daily change'!C75-1,"")</f>
        <v>-4.3280352212520246E-3</v>
      </c>
      <c r="E74" s="15">
        <f>IFERROR('1Y daily change'!D74/'1Y daily change'!D75-1,"")</f>
        <v>-4.6635333551937608E-3</v>
      </c>
      <c r="F74" s="15">
        <f>IFERROR('1Y daily change'!E74/'1Y daily change'!E75-1,"")</f>
        <v>-5.4246600856769911E-3</v>
      </c>
      <c r="G74" s="15">
        <f>IFERROR('1Y daily change'!F74/'1Y daily change'!F75-1,"")</f>
        <v>-1.6578592891929311E-3</v>
      </c>
      <c r="H74" s="15"/>
      <c r="I74" s="15"/>
      <c r="J74" s="15"/>
      <c r="K74" s="15"/>
      <c r="L74" s="15"/>
      <c r="M74" s="15" t="str">
        <f>IFERROR('1Y daily change'!L74/'1Y daily change'!L75-1,"")</f>
        <v/>
      </c>
      <c r="N74" s="15">
        <f>IFERROR('1Y daily change'!M74/'1Y daily change'!M75-1,"")</f>
        <v>-3.8020486697660782E-3</v>
      </c>
      <c r="O74" s="16"/>
      <c r="P74" s="7">
        <f t="shared" si="12"/>
        <v>45623</v>
      </c>
      <c r="Q74" s="57">
        <f t="shared" si="13"/>
        <v>4.019351076508487E-3</v>
      </c>
      <c r="R74" s="57">
        <f t="shared" si="14"/>
        <v>-5.8241634900040098E-3</v>
      </c>
      <c r="S74" s="57">
        <f t="shared" si="15"/>
        <v>-4.4451887014714652E-3</v>
      </c>
      <c r="T74" s="57">
        <f t="shared" si="16"/>
        <v>-5.3098885852771293E-3</v>
      </c>
      <c r="U74" s="57">
        <f t="shared" si="17"/>
        <v>-4.1922735098823029E-3</v>
      </c>
      <c r="V74" s="57">
        <f t="shared" si="18"/>
        <v>0</v>
      </c>
      <c r="W74" s="57">
        <f t="shared" si="19"/>
        <v>0</v>
      </c>
      <c r="X74" s="57">
        <f t="shared" si="20"/>
        <v>0</v>
      </c>
      <c r="Y74" s="57">
        <f t="shared" si="21"/>
        <v>0</v>
      </c>
    </row>
    <row r="75" spans="1:25" hidden="1" outlineLevel="1">
      <c r="A75" s="19">
        <f>Table1_1[[#This Row],[Column1]]</f>
        <v>45622</v>
      </c>
      <c r="B75" s="14"/>
      <c r="C75" s="15">
        <f>IFERROR('1Y daily change'!B75/'1Y daily change'!B76-1,"")</f>
        <v>4.24306713138356E-3</v>
      </c>
      <c r="D75" s="15">
        <f>IFERROR('1Y daily change'!C75/'1Y daily change'!C76-1,"")</f>
        <v>8.0487437941927364E-3</v>
      </c>
      <c r="E75" s="15">
        <f>IFERROR('1Y daily change'!D75/'1Y daily change'!D76-1,"")</f>
        <v>-3.0873165770738398E-3</v>
      </c>
      <c r="F75" s="15">
        <f>IFERROR('1Y daily change'!E75/'1Y daily change'!E76-1,"")</f>
        <v>1.9828772715608789E-3</v>
      </c>
      <c r="G75" s="15">
        <f>IFERROR('1Y daily change'!F75/'1Y daily change'!F76-1,"")</f>
        <v>-3.3047609212020213E-3</v>
      </c>
      <c r="H75" s="15"/>
      <c r="I75" s="15"/>
      <c r="J75" s="15"/>
      <c r="K75" s="15"/>
      <c r="L75" s="15"/>
      <c r="M75" s="15" t="str">
        <f>IFERROR('1Y daily change'!L75/'1Y daily change'!L76-1,"")</f>
        <v/>
      </c>
      <c r="N75" s="15">
        <f>IFERROR('1Y daily change'!M75/'1Y daily change'!M76-1,"")</f>
        <v>5.7230906118992397E-3</v>
      </c>
      <c r="O75" s="16"/>
      <c r="P75" s="7">
        <f t="shared" si="12"/>
        <v>45622</v>
      </c>
      <c r="Q75" s="57">
        <f t="shared" si="13"/>
        <v>4.1127275484684365E-3</v>
      </c>
      <c r="R75" s="57">
        <f t="shared" si="14"/>
        <v>6.5526155254407512E-3</v>
      </c>
      <c r="S75" s="57">
        <f t="shared" si="15"/>
        <v>-2.8689719233515438E-3</v>
      </c>
      <c r="T75" s="57">
        <f t="shared" si="16"/>
        <v>2.0976487719607411E-3</v>
      </c>
      <c r="U75" s="57">
        <f t="shared" si="17"/>
        <v>-5.839175141891393E-3</v>
      </c>
      <c r="V75" s="57">
        <f t="shared" si="18"/>
        <v>0</v>
      </c>
      <c r="W75" s="57">
        <f t="shared" si="19"/>
        <v>0</v>
      </c>
      <c r="X75" s="57">
        <f t="shared" si="20"/>
        <v>0</v>
      </c>
      <c r="Y75" s="57">
        <f t="shared" si="21"/>
        <v>0</v>
      </c>
    </row>
    <row r="76" spans="1:25" hidden="1" outlineLevel="1">
      <c r="A76" s="19">
        <f>Table1_1[[#This Row],[Column1]]</f>
        <v>45621</v>
      </c>
      <c r="B76" s="14"/>
      <c r="C76" s="15">
        <f>IFERROR('1Y daily change'!B76/'1Y daily change'!B77-1,"")</f>
        <v>-3.2049871653832107E-2</v>
      </c>
      <c r="D76" s="15">
        <f>IFERROR('1Y daily change'!C76/'1Y daily change'!C77-1,"")</f>
        <v>-6.7653912651288728E-4</v>
      </c>
      <c r="E76" s="15">
        <f>IFERROR('1Y daily change'!D76/'1Y daily change'!D77-1,"")</f>
        <v>4.0199486171981214E-2</v>
      </c>
      <c r="F76" s="15">
        <f>IFERROR('1Y daily change'!E76/'1Y daily change'!E77-1,"")</f>
        <v>2.0642857142857185E-2</v>
      </c>
      <c r="G76" s="15">
        <f>IFERROR('1Y daily change'!F76/'1Y daily change'!F77-1,"")</f>
        <v>1.6694666106677802E-2</v>
      </c>
      <c r="H76" s="15"/>
      <c r="I76" s="15"/>
      <c r="J76" s="15"/>
      <c r="K76" s="15"/>
      <c r="L76" s="15"/>
      <c r="M76" s="15" t="str">
        <f>IFERROR('1Y daily change'!L76/'1Y daily change'!L77-1,"")</f>
        <v/>
      </c>
      <c r="N76" s="15">
        <f>IFERROR('1Y daily change'!M76/'1Y daily change'!M77-1,"")</f>
        <v>3.0193052189715353E-3</v>
      </c>
      <c r="O76" s="16"/>
      <c r="P76" s="7">
        <f t="shared" si="12"/>
        <v>45621</v>
      </c>
      <c r="Q76" s="57">
        <f t="shared" si="13"/>
        <v>-3.2180211236747233E-2</v>
      </c>
      <c r="R76" s="57">
        <f t="shared" si="14"/>
        <v>-2.1726673952648726E-3</v>
      </c>
      <c r="S76" s="57">
        <f t="shared" si="15"/>
        <v>4.0417830825703507E-2</v>
      </c>
      <c r="T76" s="57">
        <f t="shared" si="16"/>
        <v>2.0757628643257049E-2</v>
      </c>
      <c r="U76" s="57">
        <f t="shared" si="17"/>
        <v>1.4160251885988431E-2</v>
      </c>
      <c r="V76" s="57">
        <f t="shared" si="18"/>
        <v>0</v>
      </c>
      <c r="W76" s="57">
        <f t="shared" si="19"/>
        <v>0</v>
      </c>
      <c r="X76" s="57">
        <f t="shared" si="20"/>
        <v>0</v>
      </c>
      <c r="Y76" s="57">
        <f t="shared" si="21"/>
        <v>0</v>
      </c>
    </row>
    <row r="77" spans="1:25" hidden="1" outlineLevel="1">
      <c r="A77" s="19">
        <f>Table1_1[[#This Row],[Column1]]</f>
        <v>45618</v>
      </c>
      <c r="B77" s="14"/>
      <c r="C77" s="15">
        <f>IFERROR('1Y daily change'!B77/'1Y daily change'!B78-1,"")</f>
        <v>6.2730627306273323E-3</v>
      </c>
      <c r="D77" s="15">
        <f>IFERROR('1Y daily change'!C77/'1Y daily change'!C78-1,"")</f>
        <v>9.9453385970240671E-3</v>
      </c>
      <c r="E77" s="15">
        <f>IFERROR('1Y daily change'!D77/'1Y daily change'!D78-1,"")</f>
        <v>-2.0360455470930239E-3</v>
      </c>
      <c r="F77" s="15">
        <f>IFERROR('1Y daily change'!E77/'1Y daily change'!E78-1,"")</f>
        <v>2.3267145815568213E-2</v>
      </c>
      <c r="G77" s="15">
        <f>IFERROR('1Y daily change'!F77/'1Y daily change'!F78-1,"")</f>
        <v>8.8983050847455392E-3</v>
      </c>
      <c r="H77" s="15"/>
      <c r="I77" s="15"/>
      <c r="J77" s="15"/>
      <c r="K77" s="15"/>
      <c r="L77" s="15"/>
      <c r="M77" s="15" t="str">
        <f>IFERROR('1Y daily change'!L77/'1Y daily change'!L78-1,"")</f>
        <v/>
      </c>
      <c r="N77" s="15">
        <f>IFERROR('1Y daily change'!M77/'1Y daily change'!M78-1,"")</f>
        <v>3.468966287442532E-3</v>
      </c>
      <c r="O77" s="16"/>
      <c r="P77" s="7">
        <f t="shared" si="12"/>
        <v>45618</v>
      </c>
      <c r="Q77" s="57">
        <f t="shared" si="13"/>
        <v>6.1427231477122089E-3</v>
      </c>
      <c r="R77" s="57">
        <f t="shared" si="14"/>
        <v>8.4492103282720818E-3</v>
      </c>
      <c r="S77" s="57">
        <f t="shared" si="15"/>
        <v>-1.8177008933707279E-3</v>
      </c>
      <c r="T77" s="57">
        <f t="shared" si="16"/>
        <v>2.3381917315968077E-2</v>
      </c>
      <c r="U77" s="57">
        <f t="shared" si="17"/>
        <v>6.3638908640561674E-3</v>
      </c>
      <c r="V77" s="57">
        <f t="shared" si="18"/>
        <v>0</v>
      </c>
      <c r="W77" s="57">
        <f t="shared" si="19"/>
        <v>0</v>
      </c>
      <c r="X77" s="57">
        <f t="shared" si="20"/>
        <v>0</v>
      </c>
      <c r="Y77" s="57">
        <f t="shared" si="21"/>
        <v>0</v>
      </c>
    </row>
    <row r="78" spans="1:25" hidden="1" outlineLevel="1">
      <c r="A78" s="19">
        <f>Table1_1[[#This Row],[Column1]]</f>
        <v>45617</v>
      </c>
      <c r="B78" s="14"/>
      <c r="C78" s="15">
        <f>IFERROR('1Y daily change'!B78/'1Y daily change'!B79-1,"")</f>
        <v>-5.3585847463847314E-3</v>
      </c>
      <c r="D78" s="15">
        <f>IFERROR('1Y daily change'!C78/'1Y daily change'!C79-1,"")</f>
        <v>2.4978600887090474E-2</v>
      </c>
      <c r="E78" s="15">
        <f>IFERROR('1Y daily change'!D78/'1Y daily change'!D79-1,"")</f>
        <v>8.3260464585790395E-3</v>
      </c>
      <c r="F78" s="15">
        <f>IFERROR('1Y daily change'!E78/'1Y daily change'!E79-1,"")</f>
        <v>2.6124999999999954E-2</v>
      </c>
      <c r="G78" s="15">
        <f>IFERROR('1Y daily change'!F78/'1Y daily change'!F79-1,"")</f>
        <v>-2.4305188629397678E-3</v>
      </c>
      <c r="H78" s="15"/>
      <c r="I78" s="15"/>
      <c r="J78" s="15"/>
      <c r="K78" s="15"/>
      <c r="L78" s="15"/>
      <c r="M78" s="15" t="str">
        <f>IFERROR('1Y daily change'!L78/'1Y daily change'!L79-1,"")</f>
        <v/>
      </c>
      <c r="N78" s="15">
        <f>IFERROR('1Y daily change'!M78/'1Y daily change'!M79-1,"")</f>
        <v>5.3397962495289608E-3</v>
      </c>
      <c r="O78" s="16"/>
      <c r="P78" s="7">
        <f t="shared" si="12"/>
        <v>45617</v>
      </c>
      <c r="Q78" s="57">
        <f t="shared" si="13"/>
        <v>-5.4889243292998548E-3</v>
      </c>
      <c r="R78" s="57">
        <f t="shared" si="14"/>
        <v>2.3482472618338489E-2</v>
      </c>
      <c r="S78" s="57">
        <f t="shared" si="15"/>
        <v>8.544391112301335E-3</v>
      </c>
      <c r="T78" s="57">
        <f t="shared" si="16"/>
        <v>2.6239771500399817E-2</v>
      </c>
      <c r="U78" s="57">
        <f t="shared" si="17"/>
        <v>-4.9649330836291396E-3</v>
      </c>
      <c r="V78" s="57">
        <f t="shared" si="18"/>
        <v>0</v>
      </c>
      <c r="W78" s="57">
        <f t="shared" si="19"/>
        <v>0</v>
      </c>
      <c r="X78" s="57">
        <f t="shared" si="20"/>
        <v>0</v>
      </c>
      <c r="Y78" s="57">
        <f t="shared" si="21"/>
        <v>0</v>
      </c>
    </row>
    <row r="79" spans="1:25" hidden="1" outlineLevel="1">
      <c r="A79" s="19">
        <f>Table1_1[[#This Row],[Column1]]</f>
        <v>45616</v>
      </c>
      <c r="B79" s="14"/>
      <c r="C79" s="15">
        <f>IFERROR('1Y daily change'!B79/'1Y daily change'!B80-1,"")</f>
        <v>7.7674212161560341E-3</v>
      </c>
      <c r="D79" s="15">
        <f>IFERROR('1Y daily change'!C79/'1Y daily change'!C80-1,"")</f>
        <v>9.8620879336763778E-3</v>
      </c>
      <c r="E79" s="15">
        <f>IFERROR('1Y daily change'!D79/'1Y daily change'!D80-1,"")</f>
        <v>1.4541387024608499E-2</v>
      </c>
      <c r="F79" s="15">
        <f>IFERROR('1Y daily change'!E79/'1Y daily change'!E80-1,"")</f>
        <v>-1.6715830875122961E-2</v>
      </c>
      <c r="G79" s="15">
        <f>IFERROR('1Y daily change'!F79/'1Y daily change'!F80-1,"")</f>
        <v>3.9253129641416695E-3</v>
      </c>
      <c r="H79" s="15"/>
      <c r="I79" s="15"/>
      <c r="J79" s="15"/>
      <c r="K79" s="15"/>
      <c r="L79" s="15"/>
      <c r="M79" s="15" t="str">
        <f>IFERROR('1Y daily change'!L79/'1Y daily change'!L80-1,"")</f>
        <v/>
      </c>
      <c r="N79" s="15">
        <f>IFERROR('1Y daily change'!M79/'1Y daily change'!M80-1,"")</f>
        <v>2.2596338695057838E-5</v>
      </c>
      <c r="O79" s="16"/>
      <c r="P79" s="7">
        <f t="shared" si="12"/>
        <v>45616</v>
      </c>
      <c r="Q79" s="57">
        <f t="shared" si="13"/>
        <v>7.6370816332409107E-3</v>
      </c>
      <c r="R79" s="57">
        <f t="shared" si="14"/>
        <v>8.3659596649243925E-3</v>
      </c>
      <c r="S79" s="57">
        <f t="shared" si="15"/>
        <v>1.4759731678330794E-2</v>
      </c>
      <c r="T79" s="57">
        <f t="shared" si="16"/>
        <v>-1.6601059374723098E-2</v>
      </c>
      <c r="U79" s="57">
        <f t="shared" si="17"/>
        <v>1.3908987434522973E-3</v>
      </c>
      <c r="V79" s="57">
        <f t="shared" si="18"/>
        <v>0</v>
      </c>
      <c r="W79" s="57">
        <f t="shared" si="19"/>
        <v>0</v>
      </c>
      <c r="X79" s="57">
        <f t="shared" si="20"/>
        <v>0</v>
      </c>
      <c r="Y79" s="57">
        <f t="shared" si="21"/>
        <v>0</v>
      </c>
    </row>
    <row r="80" spans="1:25" hidden="1" outlineLevel="1">
      <c r="A80" s="19">
        <f>Table1_1[[#This Row],[Column1]]</f>
        <v>45615</v>
      </c>
      <c r="B80" s="14"/>
      <c r="C80" s="15">
        <f>IFERROR('1Y daily change'!B80/'1Y daily change'!B81-1,"")</f>
        <v>-9.9604511498461168E-3</v>
      </c>
      <c r="D80" s="15">
        <f>IFERROR('1Y daily change'!C80/'1Y daily change'!C81-1,"")</f>
        <v>-7.835646343364977E-3</v>
      </c>
      <c r="E80" s="15">
        <f>IFERROR('1Y daily change'!D80/'1Y daily change'!D81-1,"")</f>
        <v>-4.6031570813555578E-2</v>
      </c>
      <c r="F80" s="15">
        <f>IFERROR('1Y daily change'!E80/'1Y daily change'!E81-1,"")</f>
        <v>-8.8685313322287573E-3</v>
      </c>
      <c r="G80" s="15">
        <f>IFERROR('1Y daily change'!F80/'1Y daily change'!F81-1,"")</f>
        <v>4.292985173711017E-2</v>
      </c>
      <c r="H80" s="15"/>
      <c r="I80" s="15"/>
      <c r="J80" s="15"/>
      <c r="K80" s="15"/>
      <c r="L80" s="15"/>
      <c r="M80" s="15" t="str">
        <f>IFERROR('1Y daily change'!L80/'1Y daily change'!L81-1,"")</f>
        <v/>
      </c>
      <c r="N80" s="15">
        <f>IFERROR('1Y daily change'!M80/'1Y daily change'!M81-1,"")</f>
        <v>3.9625704321388788E-3</v>
      </c>
      <c r="O80" s="16"/>
      <c r="P80" s="7">
        <f t="shared" si="12"/>
        <v>45615</v>
      </c>
      <c r="Q80" s="57">
        <f t="shared" si="13"/>
        <v>-1.0090790732761239E-2</v>
      </c>
      <c r="R80" s="57">
        <f t="shared" si="14"/>
        <v>-9.3317746121169623E-3</v>
      </c>
      <c r="S80" s="57">
        <f t="shared" si="15"/>
        <v>-4.5813226159833284E-2</v>
      </c>
      <c r="T80" s="57">
        <f t="shared" si="16"/>
        <v>-8.7537598318288955E-3</v>
      </c>
      <c r="U80" s="57">
        <f t="shared" si="17"/>
        <v>4.0395437516420794E-2</v>
      </c>
      <c r="V80" s="57">
        <f t="shared" si="18"/>
        <v>0</v>
      </c>
      <c r="W80" s="57">
        <f t="shared" si="19"/>
        <v>0</v>
      </c>
      <c r="X80" s="57">
        <f t="shared" si="20"/>
        <v>0</v>
      </c>
      <c r="Y80" s="57">
        <f t="shared" si="21"/>
        <v>0</v>
      </c>
    </row>
    <row r="81" spans="1:25" hidden="1" outlineLevel="1">
      <c r="A81" s="19">
        <f>Table1_1[[#This Row],[Column1]]</f>
        <v>45614</v>
      </c>
      <c r="B81" s="14"/>
      <c r="C81" s="15">
        <f>IFERROR('1Y daily change'!B81/'1Y daily change'!B82-1,"")</f>
        <v>1.4714625445897633E-2</v>
      </c>
      <c r="D81" s="15">
        <f>IFERROR('1Y daily change'!C81/'1Y daily change'!C82-1,"")</f>
        <v>2.893111267495474E-3</v>
      </c>
      <c r="E81" s="15">
        <f>IFERROR('1Y daily change'!D81/'1Y daily change'!D82-1,"")</f>
        <v>8.7973273942094643E-3</v>
      </c>
      <c r="F81" s="15">
        <f>IFERROR('1Y daily change'!E81/'1Y daily change'!E82-1,"")</f>
        <v>5.5367729923072595E-3</v>
      </c>
      <c r="G81" s="15">
        <f>IFERROR('1Y daily change'!F81/'1Y daily change'!F82-1,"")</f>
        <v>-8.6651310738181664E-3</v>
      </c>
      <c r="H81" s="15"/>
      <c r="I81" s="15"/>
      <c r="J81" s="15"/>
      <c r="K81" s="15"/>
      <c r="L81" s="15"/>
      <c r="M81" s="15" t="str">
        <f>IFERROR('1Y daily change'!L81/'1Y daily change'!L82-1,"")</f>
        <v/>
      </c>
      <c r="N81" s="15">
        <f>IFERROR('1Y daily change'!M81/'1Y daily change'!M82-1,"")</f>
        <v>3.9190167543803334E-3</v>
      </c>
      <c r="O81" s="16"/>
      <c r="P81" s="7">
        <f t="shared" si="12"/>
        <v>45614</v>
      </c>
      <c r="Q81" s="57">
        <f t="shared" si="13"/>
        <v>1.4584285862982511E-2</v>
      </c>
      <c r="R81" s="57">
        <f t="shared" si="14"/>
        <v>1.3969829987434887E-3</v>
      </c>
      <c r="S81" s="57">
        <f t="shared" si="15"/>
        <v>9.0156720479317599E-3</v>
      </c>
      <c r="T81" s="57">
        <f t="shared" si="16"/>
        <v>5.6515444927071213E-3</v>
      </c>
      <c r="U81" s="57">
        <f t="shared" si="17"/>
        <v>-1.1199545294507538E-2</v>
      </c>
      <c r="V81" s="57">
        <f t="shared" si="18"/>
        <v>0</v>
      </c>
      <c r="W81" s="57">
        <f t="shared" si="19"/>
        <v>0</v>
      </c>
      <c r="X81" s="57">
        <f t="shared" si="20"/>
        <v>0</v>
      </c>
      <c r="Y81" s="57">
        <f t="shared" si="21"/>
        <v>0</v>
      </c>
    </row>
    <row r="82" spans="1:25" hidden="1" outlineLevel="1">
      <c r="A82" s="19">
        <f>Table1_1[[#This Row],[Column1]]</f>
        <v>45611</v>
      </c>
      <c r="B82" s="14"/>
      <c r="C82" s="15">
        <f>IFERROR('1Y daily change'!B82/'1Y daily change'!B83-1,"")</f>
        <v>-4.660107996153573E-3</v>
      </c>
      <c r="D82" s="15">
        <f>IFERROR('1Y daily change'!C82/'1Y daily change'!C83-1,"")</f>
        <v>-6.679611650485473E-3</v>
      </c>
      <c r="E82" s="15">
        <f>IFERROR('1Y daily change'!D82/'1Y daily change'!D83-1,"")</f>
        <v>-3.513963380802787E-3</v>
      </c>
      <c r="F82" s="15">
        <f>IFERROR('1Y daily change'!E82/'1Y daily change'!E83-1,"")</f>
        <v>6.0632948831707001E-3</v>
      </c>
      <c r="G82" s="15">
        <f>IFERROR('1Y daily change'!F82/'1Y daily change'!F83-1,"")</f>
        <v>1.0969723562981315E-4</v>
      </c>
      <c r="H82" s="15"/>
      <c r="I82" s="15"/>
      <c r="J82" s="15"/>
      <c r="K82" s="15"/>
      <c r="L82" s="15"/>
      <c r="M82" s="15" t="str">
        <f>IFERROR('1Y daily change'!L82/'1Y daily change'!L83-1,"")</f>
        <v/>
      </c>
      <c r="N82" s="15">
        <f>IFERROR('1Y daily change'!M82/'1Y daily change'!M83-1,"")</f>
        <v>-1.3204279132521868E-2</v>
      </c>
      <c r="O82" s="16"/>
      <c r="P82" s="7">
        <f t="shared" si="12"/>
        <v>45611</v>
      </c>
      <c r="Q82" s="57">
        <f t="shared" si="13"/>
        <v>-4.7904475790686964E-3</v>
      </c>
      <c r="R82" s="57">
        <f t="shared" si="14"/>
        <v>-8.1757399192374583E-3</v>
      </c>
      <c r="S82" s="57">
        <f t="shared" si="15"/>
        <v>-3.295618727080491E-3</v>
      </c>
      <c r="T82" s="57">
        <f t="shared" si="16"/>
        <v>6.1780663835705619E-3</v>
      </c>
      <c r="U82" s="57">
        <f t="shared" si="17"/>
        <v>-2.424716985059559E-3</v>
      </c>
      <c r="V82" s="57">
        <f t="shared" si="18"/>
        <v>0</v>
      </c>
      <c r="W82" s="57">
        <f t="shared" si="19"/>
        <v>0</v>
      </c>
      <c r="X82" s="57">
        <f t="shared" si="20"/>
        <v>0</v>
      </c>
      <c r="Y82" s="57">
        <f t="shared" si="21"/>
        <v>0</v>
      </c>
    </row>
    <row r="83" spans="1:25" hidden="1" outlineLevel="1">
      <c r="A83" s="19">
        <f>Table1_1[[#This Row],[Column1]]</f>
        <v>45610</v>
      </c>
      <c r="B83" s="14"/>
      <c r="C83" s="15">
        <f>IFERROR('1Y daily change'!B83/'1Y daily change'!B84-1,"")</f>
        <v>6.2523260141422732E-3</v>
      </c>
      <c r="D83" s="15">
        <f>IFERROR('1Y daily change'!C83/'1Y daily change'!C84-1,"")</f>
        <v>-1.4806596013314466E-2</v>
      </c>
      <c r="E83" s="15">
        <f>IFERROR('1Y daily change'!D83/'1Y daily change'!D84-1,"")</f>
        <v>-7.2341363102231826E-3</v>
      </c>
      <c r="F83" s="15">
        <f>IFERROR('1Y daily change'!E83/'1Y daily change'!E84-1,"")</f>
        <v>-1.0897389014846715E-2</v>
      </c>
      <c r="G83" s="15">
        <f>IFERROR('1Y daily change'!F83/'1Y daily change'!F84-1,"")</f>
        <v>1.5370906660726158E-2</v>
      </c>
      <c r="H83" s="15"/>
      <c r="I83" s="15"/>
      <c r="J83" s="15"/>
      <c r="K83" s="15"/>
      <c r="L83" s="15"/>
      <c r="M83" s="15" t="str">
        <f>IFERROR('1Y daily change'!L83/'1Y daily change'!L84-1,"")</f>
        <v/>
      </c>
      <c r="N83" s="15">
        <f>IFERROR('1Y daily change'!M83/'1Y daily change'!M84-1,"")</f>
        <v>-6.049257352359394E-3</v>
      </c>
      <c r="O83" s="16"/>
      <c r="P83" s="7">
        <f t="shared" si="12"/>
        <v>45610</v>
      </c>
      <c r="Q83" s="57">
        <f t="shared" si="13"/>
        <v>6.1219864312271497E-3</v>
      </c>
      <c r="R83" s="57">
        <f t="shared" si="14"/>
        <v>-1.6302724282066451E-2</v>
      </c>
      <c r="S83" s="57">
        <f t="shared" si="15"/>
        <v>-7.015791656500887E-3</v>
      </c>
      <c r="T83" s="57">
        <f t="shared" si="16"/>
        <v>-1.0782617514446853E-2</v>
      </c>
      <c r="U83" s="57">
        <f t="shared" si="17"/>
        <v>1.2836492440036786E-2</v>
      </c>
      <c r="V83" s="57">
        <f t="shared" si="18"/>
        <v>0</v>
      </c>
      <c r="W83" s="57">
        <f t="shared" si="19"/>
        <v>0</v>
      </c>
      <c r="X83" s="57">
        <f t="shared" si="20"/>
        <v>0</v>
      </c>
      <c r="Y83" s="57">
        <f t="shared" si="21"/>
        <v>0</v>
      </c>
    </row>
    <row r="84" spans="1:25" hidden="1" outlineLevel="1">
      <c r="A84" s="19">
        <f>Table1_1[[#This Row],[Column1]]</f>
        <v>45609</v>
      </c>
      <c r="B84" s="14"/>
      <c r="C84" s="15">
        <f>IFERROR('1Y daily change'!B84/'1Y daily change'!B85-1,"")</f>
        <v>9.1639750619694205E-3</v>
      </c>
      <c r="D84" s="15">
        <f>IFERROR('1Y daily change'!C84/'1Y daily change'!C85-1,"")</f>
        <v>-3.6974918045283856E-3</v>
      </c>
      <c r="E84" s="15">
        <f>IFERROR('1Y daily change'!D84/'1Y daily change'!D85-1,"")</f>
        <v>8.9662838088180319E-3</v>
      </c>
      <c r="F84" s="15">
        <f>IFERROR('1Y daily change'!E84/'1Y daily change'!E85-1,"")</f>
        <v>1.7639178326882998E-2</v>
      </c>
      <c r="G84" s="15">
        <f>IFERROR('1Y daily change'!F84/'1Y daily change'!F85-1,"")</f>
        <v>7.2927185010658313E-3</v>
      </c>
      <c r="H84" s="15"/>
      <c r="I84" s="15"/>
      <c r="J84" s="15"/>
      <c r="K84" s="15"/>
      <c r="L84" s="15"/>
      <c r="M84" s="15" t="str">
        <f>IFERROR('1Y daily change'!L84/'1Y daily change'!L85-1,"")</f>
        <v/>
      </c>
      <c r="N84" s="15">
        <f>IFERROR('1Y daily change'!M84/'1Y daily change'!M85-1,"")</f>
        <v>2.3197734339031051E-4</v>
      </c>
      <c r="O84" s="16"/>
      <c r="P84" s="7">
        <f t="shared" si="12"/>
        <v>45609</v>
      </c>
      <c r="Q84" s="57">
        <f t="shared" si="13"/>
        <v>9.0336354790542979E-3</v>
      </c>
      <c r="R84" s="57">
        <f t="shared" si="14"/>
        <v>-5.1936200732803708E-3</v>
      </c>
      <c r="S84" s="57">
        <f t="shared" si="15"/>
        <v>9.1846284625403275E-3</v>
      </c>
      <c r="T84" s="57">
        <f t="shared" si="16"/>
        <v>1.7753949827282862E-2</v>
      </c>
      <c r="U84" s="57">
        <f t="shared" si="17"/>
        <v>4.7583042803764596E-3</v>
      </c>
      <c r="V84" s="57">
        <f t="shared" si="18"/>
        <v>0</v>
      </c>
      <c r="W84" s="57">
        <f t="shared" si="19"/>
        <v>0</v>
      </c>
      <c r="X84" s="57">
        <f t="shared" si="20"/>
        <v>0</v>
      </c>
      <c r="Y84" s="57">
        <f t="shared" si="21"/>
        <v>0</v>
      </c>
    </row>
    <row r="85" spans="1:25" hidden="1" outlineLevel="1">
      <c r="A85" s="19">
        <f>Table1_1[[#This Row],[Column1]]</f>
        <v>45608</v>
      </c>
      <c r="B85" s="14"/>
      <c r="C85" s="15">
        <f>IFERROR('1Y daily change'!B85/'1Y daily change'!B86-1,"")</f>
        <v>2.2539444027058764E-4</v>
      </c>
      <c r="D85" s="15">
        <f>IFERROR('1Y daily change'!C85/'1Y daily change'!C86-1,"")</f>
        <v>9.4270652968562185E-3</v>
      </c>
      <c r="E85" s="15">
        <f>IFERROR('1Y daily change'!D85/'1Y daily change'!D86-1,"")</f>
        <v>-1.6793559433171845E-2</v>
      </c>
      <c r="F85" s="15">
        <f>IFERROR('1Y daily change'!E85/'1Y daily change'!E86-1,"")</f>
        <v>-1.276053785299669E-2</v>
      </c>
      <c r="G85" s="15">
        <f>IFERROR('1Y daily change'!F85/'1Y daily change'!F86-1,"")</f>
        <v>-3.3545790003355336E-3</v>
      </c>
      <c r="H85" s="15"/>
      <c r="I85" s="15"/>
      <c r="J85" s="15"/>
      <c r="K85" s="15"/>
      <c r="L85" s="15"/>
      <c r="M85" s="15" t="str">
        <f>IFERROR('1Y daily change'!L85/'1Y daily change'!L86-1,"")</f>
        <v/>
      </c>
      <c r="N85" s="15">
        <f>IFERROR('1Y daily change'!M85/'1Y daily change'!M86-1,"")</f>
        <v>-2.8922052404496412E-3</v>
      </c>
      <c r="O85" s="16"/>
      <c r="P85" s="7">
        <f t="shared" si="12"/>
        <v>45608</v>
      </c>
      <c r="Q85" s="57">
        <f t="shared" si="13"/>
        <v>9.5054857355464606E-5</v>
      </c>
      <c r="R85" s="57">
        <f t="shared" si="14"/>
        <v>7.9309370281042332E-3</v>
      </c>
      <c r="S85" s="57">
        <f t="shared" si="15"/>
        <v>-1.6575214779449548E-2</v>
      </c>
      <c r="T85" s="57">
        <f t="shared" si="16"/>
        <v>-1.2645766352596828E-2</v>
      </c>
      <c r="U85" s="57">
        <f t="shared" si="17"/>
        <v>-5.8889932210249053E-3</v>
      </c>
      <c r="V85" s="57">
        <f t="shared" si="18"/>
        <v>0</v>
      </c>
      <c r="W85" s="57">
        <f t="shared" si="19"/>
        <v>0</v>
      </c>
      <c r="X85" s="57">
        <f t="shared" si="20"/>
        <v>0</v>
      </c>
      <c r="Y85" s="57">
        <f t="shared" si="21"/>
        <v>0</v>
      </c>
    </row>
    <row r="86" spans="1:25" hidden="1" outlineLevel="1">
      <c r="A86" s="19">
        <f>Table1_1[[#This Row],[Column1]]</f>
        <v>45607</v>
      </c>
      <c r="B86" s="14"/>
      <c r="C86" s="15">
        <f>IFERROR('1Y daily change'!B86/'1Y daily change'!B87-1,"")</f>
        <v>-7.6051297345661739E-3</v>
      </c>
      <c r="D86" s="15">
        <f>IFERROR('1Y daily change'!C86/'1Y daily change'!C87-1,"")</f>
        <v>-6.2327929030284723E-3</v>
      </c>
      <c r="E86" s="15">
        <f>IFERROR('1Y daily change'!D86/'1Y daily change'!D87-1,"")</f>
        <v>1.2578384360014683E-2</v>
      </c>
      <c r="F86" s="15">
        <f>IFERROR('1Y daily change'!E86/'1Y daily change'!E87-1,"")</f>
        <v>5.8881497905889368E-3</v>
      </c>
      <c r="G86" s="15">
        <f>IFERROR('1Y daily change'!F86/'1Y daily change'!F87-1,"")</f>
        <v>2.1940349674322901E-2</v>
      </c>
      <c r="H86" s="15"/>
      <c r="I86" s="15"/>
      <c r="J86" s="15"/>
      <c r="K86" s="15"/>
      <c r="L86" s="15"/>
      <c r="M86" s="15" t="str">
        <f>IFERROR('1Y daily change'!L86/'1Y daily change'!L87-1,"")</f>
        <v/>
      </c>
      <c r="N86" s="15">
        <f>IFERROR('1Y daily change'!M86/'1Y daily change'!M87-1,"")</f>
        <v>9.6899528265614876E-4</v>
      </c>
      <c r="O86" s="16"/>
      <c r="P86" s="7">
        <f t="shared" si="12"/>
        <v>45607</v>
      </c>
      <c r="Q86" s="57">
        <f t="shared" si="13"/>
        <v>-7.7354693174812974E-3</v>
      </c>
      <c r="R86" s="57">
        <f t="shared" si="14"/>
        <v>-7.7289211717804576E-3</v>
      </c>
      <c r="S86" s="57">
        <f t="shared" si="15"/>
        <v>1.2796729013736978E-2</v>
      </c>
      <c r="T86" s="57">
        <f t="shared" si="16"/>
        <v>6.0029212909887986E-3</v>
      </c>
      <c r="U86" s="57">
        <f t="shared" si="17"/>
        <v>1.9405935453633529E-2</v>
      </c>
      <c r="V86" s="57">
        <f t="shared" si="18"/>
        <v>0</v>
      </c>
      <c r="W86" s="57">
        <f t="shared" si="19"/>
        <v>0</v>
      </c>
      <c r="X86" s="57">
        <f t="shared" si="20"/>
        <v>0</v>
      </c>
      <c r="Y86" s="57">
        <f t="shared" si="21"/>
        <v>0</v>
      </c>
    </row>
    <row r="87" spans="1:25" hidden="1" outlineLevel="1">
      <c r="A87" s="19">
        <f>Table1_1[[#This Row],[Column1]]</f>
        <v>45604</v>
      </c>
      <c r="B87" s="14"/>
      <c r="C87" s="15">
        <f>IFERROR('1Y daily change'!B87/'1Y daily change'!B88-1,"")</f>
        <v>6.0572513047604026E-2</v>
      </c>
      <c r="D87" s="15">
        <f>IFERROR('1Y daily change'!C87/'1Y daily change'!C88-1,"")</f>
        <v>2.4483879813530729E-2</v>
      </c>
      <c r="E87" s="15">
        <f>IFERROR('1Y daily change'!D87/'1Y daily change'!D88-1,"")</f>
        <v>1.802478407810737E-2</v>
      </c>
      <c r="F87" s="15">
        <f>IFERROR('1Y daily change'!E87/'1Y daily change'!E88-1,"")</f>
        <v>1.6172641698377621E-2</v>
      </c>
      <c r="G87" s="15">
        <f>IFERROR('1Y daily change'!F87/'1Y daily change'!F88-1,"")</f>
        <v>2.4347418939482557E-2</v>
      </c>
      <c r="H87" s="15"/>
      <c r="I87" s="15"/>
      <c r="J87" s="15"/>
      <c r="K87" s="15"/>
      <c r="L87" s="15"/>
      <c r="M87" s="15" t="str">
        <f>IFERROR('1Y daily change'!L87/'1Y daily change'!L88-1,"")</f>
        <v/>
      </c>
      <c r="N87" s="15">
        <f>IFERROR('1Y daily change'!M87/'1Y daily change'!M88-1,"")</f>
        <v>3.755867581661354E-3</v>
      </c>
      <c r="O87" s="16"/>
      <c r="P87" s="7">
        <f t="shared" si="12"/>
        <v>45604</v>
      </c>
      <c r="Q87" s="57">
        <f t="shared" si="13"/>
        <v>6.04421734646889E-2</v>
      </c>
      <c r="R87" s="57">
        <f t="shared" si="14"/>
        <v>2.2987751544778744E-2</v>
      </c>
      <c r="S87" s="57">
        <f t="shared" si="15"/>
        <v>1.8243128731829667E-2</v>
      </c>
      <c r="T87" s="57">
        <f t="shared" si="16"/>
        <v>1.6287413198777485E-2</v>
      </c>
      <c r="U87" s="57">
        <f t="shared" si="17"/>
        <v>2.1813004718793185E-2</v>
      </c>
      <c r="V87" s="57">
        <f t="shared" si="18"/>
        <v>0</v>
      </c>
      <c r="W87" s="57">
        <f t="shared" si="19"/>
        <v>0</v>
      </c>
      <c r="X87" s="57">
        <f t="shared" si="20"/>
        <v>0</v>
      </c>
      <c r="Y87" s="57">
        <f t="shared" si="21"/>
        <v>0</v>
      </c>
    </row>
    <row r="88" spans="1:25" hidden="1" outlineLevel="1">
      <c r="A88" s="19">
        <f>Table1_1[[#This Row],[Column1]]</f>
        <v>45603</v>
      </c>
      <c r="B88" s="14"/>
      <c r="C88" s="15">
        <f>IFERROR('1Y daily change'!B88/'1Y daily change'!B89-1,"")</f>
        <v>-5.8176100628931637E-3</v>
      </c>
      <c r="D88" s="15">
        <f>IFERROR('1Y daily change'!C88/'1Y daily change'!C89-1,"")</f>
        <v>-1.3449275362318769E-2</v>
      </c>
      <c r="E88" s="15">
        <f>IFERROR('1Y daily change'!D88/'1Y daily change'!D89-1,"")</f>
        <v>1.7460741986015993E-2</v>
      </c>
      <c r="F88" s="15">
        <f>IFERROR('1Y daily change'!E88/'1Y daily change'!E89-1,"")</f>
        <v>2.8503746427375853E-2</v>
      </c>
      <c r="G88" s="15">
        <f>IFERROR('1Y daily change'!F88/'1Y daily change'!F89-1,"")</f>
        <v>-2.4548983786252476E-2</v>
      </c>
      <c r="H88" s="15"/>
      <c r="I88" s="15"/>
      <c r="J88" s="15"/>
      <c r="K88" s="15"/>
      <c r="L88" s="15"/>
      <c r="M88" s="15" t="str">
        <f>IFERROR('1Y daily change'!L88/'1Y daily change'!L89-1,"")</f>
        <v/>
      </c>
      <c r="N88" s="15">
        <f>IFERROR('1Y daily change'!M88/'1Y daily change'!M89-1,"")</f>
        <v>7.4310325114939069E-3</v>
      </c>
      <c r="O88" s="16"/>
      <c r="P88" s="7">
        <f t="shared" si="12"/>
        <v>45603</v>
      </c>
      <c r="Q88" s="57">
        <f t="shared" si="13"/>
        <v>-5.9479496458082872E-3</v>
      </c>
      <c r="R88" s="57">
        <f t="shared" si="14"/>
        <v>-1.4945403631070754E-2</v>
      </c>
      <c r="S88" s="57">
        <f t="shared" si="15"/>
        <v>1.767908663973829E-2</v>
      </c>
      <c r="T88" s="57">
        <f t="shared" si="16"/>
        <v>2.8618517927775717E-2</v>
      </c>
      <c r="U88" s="57">
        <f t="shared" si="17"/>
        <v>-2.7083398006941848E-2</v>
      </c>
      <c r="V88" s="57">
        <f t="shared" si="18"/>
        <v>0</v>
      </c>
      <c r="W88" s="57">
        <f t="shared" si="19"/>
        <v>0</v>
      </c>
      <c r="X88" s="57">
        <f t="shared" si="20"/>
        <v>0</v>
      </c>
      <c r="Y88" s="57">
        <f t="shared" si="21"/>
        <v>0</v>
      </c>
    </row>
    <row r="89" spans="1:25" hidden="1" outlineLevel="1">
      <c r="A89" s="19">
        <f>Table1_1[[#This Row],[Column1]]</f>
        <v>45602</v>
      </c>
      <c r="B89" s="14"/>
      <c r="C89" s="15">
        <f>IFERROR('1Y daily change'!B89/'1Y daily change'!B90-1,"")</f>
        <v>4.1683727786422153E-2</v>
      </c>
      <c r="D89" s="15">
        <f>IFERROR('1Y daily change'!C89/'1Y daily change'!C90-1,"")</f>
        <v>4.3052364252025743E-2</v>
      </c>
      <c r="E89" s="15">
        <f>IFERROR('1Y daily change'!D89/'1Y daily change'!D90-1,"")</f>
        <v>-2.7676647596403869E-2</v>
      </c>
      <c r="F89" s="15">
        <f>IFERROR('1Y daily change'!E89/'1Y daily change'!E90-1,"")</f>
        <v>-2.9293408982978719E-2</v>
      </c>
      <c r="G89" s="15">
        <f>IFERROR('1Y daily change'!F89/'1Y daily change'!F90-1,"")</f>
        <v>9.4339622641509413E-2</v>
      </c>
      <c r="H89" s="15"/>
      <c r="I89" s="15"/>
      <c r="J89" s="15"/>
      <c r="K89" s="15"/>
      <c r="L89" s="15"/>
      <c r="M89" s="15" t="str">
        <f>IFERROR('1Y daily change'!L89/'1Y daily change'!L90-1,"")</f>
        <v/>
      </c>
      <c r="N89" s="15">
        <f>IFERROR('1Y daily change'!M89/'1Y daily change'!M90-1,"")</f>
        <v>2.5297355337443372E-2</v>
      </c>
      <c r="O89" s="16"/>
      <c r="P89" s="7">
        <f t="shared" si="12"/>
        <v>45602</v>
      </c>
      <c r="Q89" s="57">
        <f t="shared" si="13"/>
        <v>4.1553388203507027E-2</v>
      </c>
      <c r="R89" s="57">
        <f t="shared" si="14"/>
        <v>4.1556235983273758E-2</v>
      </c>
      <c r="S89" s="57">
        <f t="shared" si="15"/>
        <v>-2.7458302942681572E-2</v>
      </c>
      <c r="T89" s="57">
        <f t="shared" si="16"/>
        <v>-2.9178637482578856E-2</v>
      </c>
      <c r="U89" s="57">
        <f t="shared" si="17"/>
        <v>9.1805208420820045E-2</v>
      </c>
      <c r="V89" s="57">
        <f t="shared" si="18"/>
        <v>0</v>
      </c>
      <c r="W89" s="57">
        <f t="shared" si="19"/>
        <v>0</v>
      </c>
      <c r="X89" s="57">
        <f t="shared" si="20"/>
        <v>0</v>
      </c>
      <c r="Y89" s="57">
        <f t="shared" si="21"/>
        <v>0</v>
      </c>
    </row>
    <row r="90" spans="1:25" hidden="1" outlineLevel="1">
      <c r="A90" s="19">
        <f>Table1_1[[#This Row],[Column1]]</f>
        <v>45601</v>
      </c>
      <c r="B90" s="14"/>
      <c r="C90" s="15">
        <f>IFERROR('1Y daily change'!B90/'1Y daily change'!B91-1,"")</f>
        <v>-6.6704628650452458E-3</v>
      </c>
      <c r="D90" s="15">
        <f>IFERROR('1Y daily change'!C90/'1Y daily change'!C91-1,"")</f>
        <v>2.7290044724200824E-2</v>
      </c>
      <c r="E90" s="15">
        <f>IFERROR('1Y daily change'!D90/'1Y daily change'!D91-1,"")</f>
        <v>1.5850252849271662E-2</v>
      </c>
      <c r="F90" s="15">
        <f>IFERROR('1Y daily change'!E90/'1Y daily change'!E91-1,"")</f>
        <v>1.1426549030512989E-2</v>
      </c>
      <c r="G90" s="15">
        <f>IFERROR('1Y daily change'!F90/'1Y daily change'!F91-1,"")</f>
        <v>3.5987055016181158E-2</v>
      </c>
      <c r="H90" s="15"/>
      <c r="I90" s="15"/>
      <c r="J90" s="15"/>
      <c r="K90" s="15"/>
      <c r="L90" s="15"/>
      <c r="M90" s="15" t="str">
        <f>IFERROR('1Y daily change'!L90/'1Y daily change'!L91-1,"")</f>
        <v/>
      </c>
      <c r="N90" s="15">
        <f>IFERROR('1Y daily change'!M90/'1Y daily change'!M91-1,"")</f>
        <v>1.2265236514488853E-2</v>
      </c>
      <c r="O90" s="16"/>
      <c r="P90" s="7">
        <f t="shared" si="12"/>
        <v>45601</v>
      </c>
      <c r="Q90" s="57">
        <f t="shared" si="13"/>
        <v>-6.8008024479603692E-3</v>
      </c>
      <c r="R90" s="57">
        <f t="shared" si="14"/>
        <v>2.5793916455448838E-2</v>
      </c>
      <c r="S90" s="57">
        <f t="shared" si="15"/>
        <v>1.6068597502993959E-2</v>
      </c>
      <c r="T90" s="57">
        <f t="shared" si="16"/>
        <v>1.1541320530912851E-2</v>
      </c>
      <c r="U90" s="57">
        <f t="shared" si="17"/>
        <v>3.3452640795491782E-2</v>
      </c>
      <c r="V90" s="57">
        <f t="shared" si="18"/>
        <v>0</v>
      </c>
      <c r="W90" s="57">
        <f t="shared" si="19"/>
        <v>0</v>
      </c>
      <c r="X90" s="57">
        <f t="shared" si="20"/>
        <v>0</v>
      </c>
      <c r="Y90" s="57">
        <f t="shared" si="21"/>
        <v>0</v>
      </c>
    </row>
    <row r="91" spans="1:25" hidden="1" outlineLevel="1">
      <c r="A91" s="19">
        <f>Table1_1[[#This Row],[Column1]]</f>
        <v>45600</v>
      </c>
      <c r="B91" s="14"/>
      <c r="C91" s="15">
        <f>IFERROR('1Y daily change'!B91/'1Y daily change'!B92-1,"")</f>
        <v>1.7295597484276781E-2</v>
      </c>
      <c r="D91" s="15">
        <f>IFERROR('1Y daily change'!C91/'1Y daily change'!C92-1,"")</f>
        <v>-5.1087673038893167E-3</v>
      </c>
      <c r="E91" s="15">
        <f>IFERROR('1Y daily change'!D91/'1Y daily change'!D92-1,"")</f>
        <v>1.1605711231579718E-2</v>
      </c>
      <c r="F91" s="15">
        <f>IFERROR('1Y daily change'!E91/'1Y daily change'!E92-1,"")</f>
        <v>7.5906161644463399E-3</v>
      </c>
      <c r="G91" s="15">
        <f>IFERROR('1Y daily change'!F91/'1Y daily change'!F92-1,"")</f>
        <v>-3.9895600298284761E-2</v>
      </c>
      <c r="H91" s="15"/>
      <c r="I91" s="15"/>
      <c r="J91" s="15"/>
      <c r="K91" s="15"/>
      <c r="L91" s="15"/>
      <c r="M91" s="15" t="str">
        <f>IFERROR('1Y daily change'!L91/'1Y daily change'!L92-1,"")</f>
        <v/>
      </c>
      <c r="N91" s="15">
        <f>IFERROR('1Y daily change'!M91/'1Y daily change'!M92-1,"")</f>
        <v>-2.8126346579065986E-3</v>
      </c>
      <c r="O91" s="16"/>
      <c r="P91" s="7">
        <f t="shared" si="12"/>
        <v>45600</v>
      </c>
      <c r="Q91" s="57">
        <f t="shared" si="13"/>
        <v>1.7165257901361659E-2</v>
      </c>
      <c r="R91" s="57">
        <f t="shared" si="14"/>
        <v>-6.6048955726413019E-3</v>
      </c>
      <c r="S91" s="57">
        <f t="shared" si="15"/>
        <v>1.1824055885302014E-2</v>
      </c>
      <c r="T91" s="57">
        <f t="shared" si="16"/>
        <v>7.7053876648462017E-3</v>
      </c>
      <c r="U91" s="57">
        <f t="shared" si="17"/>
        <v>-4.2430014518974137E-2</v>
      </c>
      <c r="V91" s="57">
        <f t="shared" si="18"/>
        <v>0</v>
      </c>
      <c r="W91" s="57">
        <f t="shared" si="19"/>
        <v>0</v>
      </c>
      <c r="X91" s="57">
        <f t="shared" si="20"/>
        <v>0</v>
      </c>
      <c r="Y91" s="57">
        <f t="shared" si="21"/>
        <v>0</v>
      </c>
    </row>
    <row r="92" spans="1:25" hidden="1" outlineLevel="1">
      <c r="A92" s="19">
        <f>Table1_1[[#This Row],[Column1]]</f>
        <v>45597</v>
      </c>
      <c r="B92" s="14"/>
      <c r="C92" s="15">
        <f>IFERROR('1Y daily change'!B92/'1Y daily change'!B93-1,"")</f>
        <v>-9.1833387996063109E-3</v>
      </c>
      <c r="D92" s="15">
        <f>IFERROR('1Y daily change'!C92/'1Y daily change'!C93-1,"")</f>
        <v>-4.5299180496649605E-4</v>
      </c>
      <c r="E92" s="15">
        <f>IFERROR('1Y daily change'!D92/'1Y daily change'!D93-1,"")</f>
        <v>4.2011992514234819E-4</v>
      </c>
      <c r="F92" s="15">
        <f>IFERROR('1Y daily change'!E92/'1Y daily change'!E93-1,"")</f>
        <v>-2.9460317460318075E-3</v>
      </c>
      <c r="G92" s="15">
        <f>IFERROR('1Y daily change'!F92/'1Y daily change'!F93-1,"")</f>
        <v>2.8111423460260632E-2</v>
      </c>
      <c r="H92" s="15"/>
      <c r="I92" s="15"/>
      <c r="J92" s="15"/>
      <c r="K92" s="15"/>
      <c r="L92" s="15"/>
      <c r="M92" s="15" t="str">
        <f>IFERROR('1Y daily change'!L92/'1Y daily change'!L93-1,"")</f>
        <v/>
      </c>
      <c r="N92" s="15">
        <f>IFERROR('1Y daily change'!M92/'1Y daily change'!M93-1,"")</f>
        <v>4.093182717568089E-3</v>
      </c>
      <c r="O92" s="16"/>
      <c r="P92" s="7">
        <f t="shared" si="12"/>
        <v>45597</v>
      </c>
      <c r="Q92" s="57">
        <f t="shared" si="13"/>
        <v>-9.3136783825214335E-3</v>
      </c>
      <c r="R92" s="57">
        <f t="shared" si="14"/>
        <v>-1.9491200737184813E-3</v>
      </c>
      <c r="S92" s="57">
        <f t="shared" si="15"/>
        <v>6.384645788646442E-4</v>
      </c>
      <c r="T92" s="57">
        <f t="shared" si="16"/>
        <v>-2.8312602456319453E-3</v>
      </c>
      <c r="U92" s="57">
        <f t="shared" si="17"/>
        <v>2.557700923957126E-2</v>
      </c>
      <c r="V92" s="57">
        <f t="shared" si="18"/>
        <v>0</v>
      </c>
      <c r="W92" s="57">
        <f t="shared" si="19"/>
        <v>0</v>
      </c>
      <c r="X92" s="57">
        <f t="shared" si="20"/>
        <v>0</v>
      </c>
      <c r="Y92" s="57">
        <f t="shared" si="21"/>
        <v>0</v>
      </c>
    </row>
    <row r="93" spans="1:25" hidden="1" outlineLevel="1">
      <c r="A93" s="19">
        <f>Table1_1[[#This Row],[Column1]]</f>
        <v>45596</v>
      </c>
      <c r="B93" s="14"/>
      <c r="C93" s="15">
        <f>IFERROR('1Y daily change'!B93/'1Y daily change'!B94-1,"")</f>
        <v>1.1948224361101767E-2</v>
      </c>
      <c r="D93" s="15">
        <f>IFERROR('1Y daily change'!C93/'1Y daily change'!C94-1,"")</f>
        <v>-6.9958847736617535E-4</v>
      </c>
      <c r="E93" s="15">
        <f>IFERROR('1Y daily change'!D93/'1Y daily change'!D94-1,"")</f>
        <v>1.6833084662764008E-3</v>
      </c>
      <c r="F93" s="15">
        <f>IFERROR('1Y daily change'!E93/'1Y daily change'!E94-1,"")</f>
        <v>3.1335982879854285E-3</v>
      </c>
      <c r="G93" s="15">
        <f>IFERROR('1Y daily change'!F93/'1Y daily change'!F94-1,"")</f>
        <v>-2.6858990300920094E-2</v>
      </c>
      <c r="H93" s="15"/>
      <c r="I93" s="15"/>
      <c r="J93" s="15"/>
      <c r="K93" s="15"/>
      <c r="L93" s="15"/>
      <c r="M93" s="15" t="str">
        <f>IFERROR('1Y daily change'!L93/'1Y daily change'!L94-1,"")</f>
        <v/>
      </c>
      <c r="N93" s="15">
        <f>IFERROR('1Y daily change'!M93/'1Y daily change'!M94-1,"")</f>
        <v>-1.8615055000629099E-2</v>
      </c>
      <c r="O93" s="16"/>
      <c r="P93" s="7">
        <f t="shared" si="12"/>
        <v>45596</v>
      </c>
      <c r="Q93" s="57">
        <f t="shared" si="13"/>
        <v>1.1817884778186644E-2</v>
      </c>
      <c r="R93" s="57">
        <f t="shared" si="14"/>
        <v>-2.1957167461181606E-3</v>
      </c>
      <c r="S93" s="57">
        <f t="shared" si="15"/>
        <v>1.9016531199986969E-3</v>
      </c>
      <c r="T93" s="57">
        <f t="shared" si="16"/>
        <v>3.2483697883852907E-3</v>
      </c>
      <c r="U93" s="57">
        <f t="shared" si="17"/>
        <v>-2.9393404521609465E-2</v>
      </c>
      <c r="V93" s="57">
        <f t="shared" si="18"/>
        <v>0</v>
      </c>
      <c r="W93" s="57">
        <f t="shared" si="19"/>
        <v>0</v>
      </c>
      <c r="X93" s="57">
        <f t="shared" si="20"/>
        <v>0</v>
      </c>
      <c r="Y93" s="57">
        <f t="shared" si="21"/>
        <v>0</v>
      </c>
    </row>
    <row r="94" spans="1:25" hidden="1" outlineLevel="1">
      <c r="A94" s="19">
        <f>Table1_1[[#This Row],[Column1]]</f>
        <v>45595</v>
      </c>
      <c r="B94" s="14"/>
      <c r="C94" s="15">
        <f>IFERROR('1Y daily change'!B94/'1Y daily change'!B95-1,"")</f>
        <v>2.4898331811762375E-4</v>
      </c>
      <c r="D94" s="15">
        <f>IFERROR('1Y daily change'!C94/'1Y daily change'!C95-1,"")</f>
        <v>5.4617676266137671E-3</v>
      </c>
      <c r="E94" s="15">
        <f>IFERROR('1Y daily change'!D94/'1Y daily change'!D95-1,"")</f>
        <v>-6.0082899190023742E-3</v>
      </c>
      <c r="F94" s="15">
        <f>IFERROR('1Y daily change'!E94/'1Y daily change'!E95-1,"")</f>
        <v>-6.4545523578100061E-3</v>
      </c>
      <c r="G94" s="15">
        <f>IFERROR('1Y daily change'!F94/'1Y daily change'!F95-1,"")</f>
        <v>4.5365917067463846E-2</v>
      </c>
      <c r="H94" s="15"/>
      <c r="I94" s="15"/>
      <c r="J94" s="15"/>
      <c r="K94" s="15"/>
      <c r="L94" s="15"/>
      <c r="M94" s="15" t="str">
        <f>IFERROR('1Y daily change'!L94/'1Y daily change'!L95-1,"")</f>
        <v/>
      </c>
      <c r="N94" s="15">
        <f>IFERROR('1Y daily change'!M94/'1Y daily change'!M95-1,"")</f>
        <v>-3.2997804666174968E-3</v>
      </c>
      <c r="O94" s="16"/>
      <c r="P94" s="7">
        <f t="shared" si="12"/>
        <v>45595</v>
      </c>
      <c r="Q94" s="57">
        <f t="shared" si="13"/>
        <v>1.1864373520250072E-4</v>
      </c>
      <c r="R94" s="57">
        <f t="shared" si="14"/>
        <v>3.9656393578617818E-3</v>
      </c>
      <c r="S94" s="57">
        <f t="shared" si="15"/>
        <v>-5.7899452652800786E-3</v>
      </c>
      <c r="T94" s="57">
        <f t="shared" si="16"/>
        <v>-6.3397808574101443E-3</v>
      </c>
      <c r="U94" s="57">
        <f t="shared" si="17"/>
        <v>4.283150284677447E-2</v>
      </c>
      <c r="V94" s="57">
        <f t="shared" si="18"/>
        <v>0</v>
      </c>
      <c r="W94" s="57">
        <f t="shared" si="19"/>
        <v>0</v>
      </c>
      <c r="X94" s="57">
        <f t="shared" si="20"/>
        <v>0</v>
      </c>
      <c r="Y94" s="57">
        <f t="shared" si="21"/>
        <v>0</v>
      </c>
    </row>
    <row r="95" spans="1:25" hidden="1" outlineLevel="1">
      <c r="A95" s="19">
        <f>Table1_1[[#This Row],[Column1]]</f>
        <v>45594</v>
      </c>
      <c r="B95" s="14"/>
      <c r="C95" s="15">
        <f>IFERROR('1Y daily change'!B95/'1Y daily change'!B96-1,"")</f>
        <v>-1.2943393135086412E-2</v>
      </c>
      <c r="D95" s="15">
        <f>IFERROR('1Y daily change'!C95/'1Y daily change'!C96-1,"")</f>
        <v>-1.0765011665506918E-2</v>
      </c>
      <c r="E95" s="15">
        <f>IFERROR('1Y daily change'!D95/'1Y daily change'!D96-1,"")</f>
        <v>-1.8658805090122077E-2</v>
      </c>
      <c r="F95" s="15">
        <f>IFERROR('1Y daily change'!E95/'1Y daily change'!E96-1,"")</f>
        <v>-1.9409764451835509E-2</v>
      </c>
      <c r="G95" s="15">
        <f>IFERROR('1Y daily change'!F95/'1Y daily change'!F96-1,"")</f>
        <v>1.1039558417663242E-2</v>
      </c>
      <c r="H95" s="15"/>
      <c r="I95" s="15"/>
      <c r="J95" s="15"/>
      <c r="K95" s="15"/>
      <c r="L95" s="15"/>
      <c r="M95" s="15" t="str">
        <f>IFERROR('1Y daily change'!L95/'1Y daily change'!L96-1,"")</f>
        <v/>
      </c>
      <c r="N95" s="15">
        <f>IFERROR('1Y daily change'!M95/'1Y daily change'!M96-1,"")</f>
        <v>1.6140241452324844E-3</v>
      </c>
      <c r="O95" s="16"/>
      <c r="P95" s="7">
        <f t="shared" si="12"/>
        <v>45594</v>
      </c>
      <c r="Q95" s="57">
        <f t="shared" si="13"/>
        <v>-1.3073732718001534E-2</v>
      </c>
      <c r="R95" s="57">
        <f t="shared" si="14"/>
        <v>-1.2261139934258904E-2</v>
      </c>
      <c r="S95" s="57">
        <f t="shared" si="15"/>
        <v>-1.844046043639978E-2</v>
      </c>
      <c r="T95" s="57">
        <f t="shared" si="16"/>
        <v>-1.9294992951435646E-2</v>
      </c>
      <c r="U95" s="57">
        <f t="shared" si="17"/>
        <v>8.5051441969738704E-3</v>
      </c>
      <c r="V95" s="57">
        <f t="shared" si="18"/>
        <v>0</v>
      </c>
      <c r="W95" s="57">
        <f t="shared" si="19"/>
        <v>0</v>
      </c>
      <c r="X95" s="57">
        <f t="shared" si="20"/>
        <v>0</v>
      </c>
      <c r="Y95" s="57">
        <f t="shared" si="21"/>
        <v>0</v>
      </c>
    </row>
    <row r="96" spans="1:25" hidden="1" outlineLevel="1">
      <c r="A96" s="19">
        <f>Table1_1[[#This Row],[Column1]]</f>
        <v>45593</v>
      </c>
      <c r="B96" s="14"/>
      <c r="C96" s="15">
        <f>IFERROR('1Y daily change'!B96/'1Y daily change'!B97-1,"")</f>
        <v>-8.9307461232444041E-3</v>
      </c>
      <c r="D96" s="15">
        <f>IFERROR('1Y daily change'!C96/'1Y daily change'!C97-1,"")</f>
        <v>2.1740913938796957E-3</v>
      </c>
      <c r="E96" s="15">
        <f>IFERROR('1Y daily change'!D96/'1Y daily change'!D97-1,"")</f>
        <v>1.2329995516366932E-3</v>
      </c>
      <c r="F96" s="15">
        <f>IFERROR('1Y daily change'!E96/'1Y daily change'!E97-1,"")</f>
        <v>9.9771878368553057E-3</v>
      </c>
      <c r="G96" s="15">
        <f>IFERROR('1Y daily change'!F96/'1Y daily change'!F97-1,"")</f>
        <v>1.9426580921757752E-2</v>
      </c>
      <c r="H96" s="15"/>
      <c r="I96" s="15"/>
      <c r="J96" s="15"/>
      <c r="K96" s="15"/>
      <c r="L96" s="15"/>
      <c r="M96" s="15" t="str">
        <f>IFERROR('1Y daily change'!L96/'1Y daily change'!L97-1,"")</f>
        <v/>
      </c>
      <c r="N96" s="15">
        <f>IFERROR('1Y daily change'!M96/'1Y daily change'!M97-1,"")</f>
        <v>2.6515897656103071E-3</v>
      </c>
      <c r="O96" s="16"/>
      <c r="P96" s="7">
        <f t="shared" si="12"/>
        <v>45593</v>
      </c>
      <c r="Q96" s="57">
        <f t="shared" si="13"/>
        <v>-9.0610857061595267E-3</v>
      </c>
      <c r="R96" s="57">
        <f t="shared" si="14"/>
        <v>6.7796312512771045E-4</v>
      </c>
      <c r="S96" s="57">
        <f t="shared" si="15"/>
        <v>1.4513442053589892E-3</v>
      </c>
      <c r="T96" s="57">
        <f t="shared" si="16"/>
        <v>1.0091959337255168E-2</v>
      </c>
      <c r="U96" s="57">
        <f t="shared" si="17"/>
        <v>1.6892166701068381E-2</v>
      </c>
      <c r="V96" s="57">
        <f t="shared" si="18"/>
        <v>0</v>
      </c>
      <c r="W96" s="57">
        <f t="shared" si="19"/>
        <v>0</v>
      </c>
      <c r="X96" s="57">
        <f t="shared" si="20"/>
        <v>0</v>
      </c>
      <c r="Y96" s="57">
        <f t="shared" si="21"/>
        <v>0</v>
      </c>
    </row>
    <row r="97" spans="1:25" hidden="1" outlineLevel="1">
      <c r="A97" s="19">
        <f>Table1_1[[#This Row],[Column1]]</f>
        <v>45590</v>
      </c>
      <c r="B97" s="14"/>
      <c r="C97" s="15">
        <f>IFERROR('1Y daily change'!B97/'1Y daily change'!B98-1,"")</f>
        <v>-1.0205721632915443E-2</v>
      </c>
      <c r="D97" s="15">
        <f>IFERROR('1Y daily change'!C97/'1Y daily change'!C98-1,"")</f>
        <v>-1.2516709199173692E-2</v>
      </c>
      <c r="E97" s="15">
        <f>IFERROR('1Y daily change'!D97/'1Y daily change'!D98-1,"")</f>
        <v>-1.3708726415094463E-2</v>
      </c>
      <c r="F97" s="15">
        <f>IFERROR('1Y daily change'!E97/'1Y daily change'!E98-1,"")</f>
        <v>-9.3622727724247401E-3</v>
      </c>
      <c r="G97" s="15">
        <f>IFERROR('1Y daily change'!F97/'1Y daily change'!F98-1,"")</f>
        <v>1.7447322507044838E-3</v>
      </c>
      <c r="H97" s="15"/>
      <c r="I97" s="15"/>
      <c r="J97" s="15"/>
      <c r="K97" s="15"/>
      <c r="L97" s="15"/>
      <c r="M97" s="15" t="str">
        <f>IFERROR('1Y daily change'!L97/'1Y daily change'!L98-1,"")</f>
        <v/>
      </c>
      <c r="N97" s="15">
        <f>IFERROR('1Y daily change'!M97/'1Y daily change'!M98-1,"")</f>
        <v>-2.99871601830759E-4</v>
      </c>
      <c r="O97" s="16"/>
      <c r="P97" s="7">
        <f t="shared" si="12"/>
        <v>45590</v>
      </c>
      <c r="Q97" s="57">
        <f t="shared" si="13"/>
        <v>-1.0336061215830566E-2</v>
      </c>
      <c r="R97" s="57">
        <f t="shared" si="14"/>
        <v>-1.4012837467925678E-2</v>
      </c>
      <c r="S97" s="57">
        <f t="shared" si="15"/>
        <v>-1.3490381761372168E-2</v>
      </c>
      <c r="T97" s="57">
        <f t="shared" si="16"/>
        <v>-9.2475012720248783E-3</v>
      </c>
      <c r="U97" s="57">
        <f t="shared" si="17"/>
        <v>-7.8968196998488839E-4</v>
      </c>
      <c r="V97" s="57">
        <f t="shared" si="18"/>
        <v>0</v>
      </c>
      <c r="W97" s="57">
        <f t="shared" si="19"/>
        <v>0</v>
      </c>
      <c r="X97" s="57">
        <f t="shared" si="20"/>
        <v>0</v>
      </c>
      <c r="Y97" s="57">
        <f t="shared" si="21"/>
        <v>0</v>
      </c>
    </row>
    <row r="98" spans="1:25" hidden="1" outlineLevel="1">
      <c r="A98" s="19">
        <f>Table1_1[[#This Row],[Column1]]</f>
        <v>45589</v>
      </c>
      <c r="B98" s="14"/>
      <c r="C98" s="15">
        <f>IFERROR('1Y daily change'!B98/'1Y daily change'!B99-1,"")</f>
        <v>-2.32502204762286E-3</v>
      </c>
      <c r="D98" s="15">
        <f>IFERROR('1Y daily change'!C98/'1Y daily change'!C99-1,"")</f>
        <v>-1.5369059656218376E-3</v>
      </c>
      <c r="E98" s="15">
        <f>IFERROR('1Y daily change'!D98/'1Y daily change'!D99-1,"")</f>
        <v>4.6277442523416923E-3</v>
      </c>
      <c r="F98" s="15">
        <f>IFERROR('1Y daily change'!E98/'1Y daily change'!E99-1,"")</f>
        <v>7.6068461615454996E-3</v>
      </c>
      <c r="G98" s="15">
        <f>IFERROR('1Y daily change'!F98/'1Y daily change'!F99-1,"")</f>
        <v>1.4431586113001993E-2</v>
      </c>
      <c r="H98" s="15"/>
      <c r="I98" s="15"/>
      <c r="J98" s="15"/>
      <c r="K98" s="15"/>
      <c r="L98" s="15"/>
      <c r="M98" s="15" t="str">
        <f>IFERROR('1Y daily change'!L98/'1Y daily change'!L99-1,"")</f>
        <v/>
      </c>
      <c r="N98" s="15">
        <f>IFERROR('1Y daily change'!M98/'1Y daily change'!M99-1,"")</f>
        <v>2.1451997415500301E-3</v>
      </c>
      <c r="O98" s="16"/>
      <c r="P98" s="7">
        <f t="shared" si="12"/>
        <v>45589</v>
      </c>
      <c r="Q98" s="57">
        <f t="shared" si="13"/>
        <v>-2.455361630537983E-3</v>
      </c>
      <c r="R98" s="57">
        <f t="shared" si="14"/>
        <v>-3.0330342343738229E-3</v>
      </c>
      <c r="S98" s="57">
        <f t="shared" si="15"/>
        <v>4.8460889060639879E-3</v>
      </c>
      <c r="T98" s="57">
        <f t="shared" si="16"/>
        <v>7.7216176619453614E-3</v>
      </c>
      <c r="U98" s="57">
        <f t="shared" si="17"/>
        <v>1.1897171892312621E-2</v>
      </c>
      <c r="V98" s="57">
        <f t="shared" si="18"/>
        <v>0</v>
      </c>
      <c r="W98" s="57">
        <f t="shared" si="19"/>
        <v>0</v>
      </c>
      <c r="X98" s="57">
        <f t="shared" si="20"/>
        <v>0</v>
      </c>
      <c r="Y98" s="57">
        <f t="shared" si="21"/>
        <v>0</v>
      </c>
    </row>
    <row r="99" spans="1:25" hidden="1" outlineLevel="1">
      <c r="A99" s="19">
        <f>Table1_1[[#This Row],[Column1]]</f>
        <v>45588</v>
      </c>
      <c r="B99" s="14"/>
      <c r="C99" s="15">
        <f>IFERROR('1Y daily change'!B99/'1Y daily change'!B100-1,"")</f>
        <v>-2.7184776525145393E-3</v>
      </c>
      <c r="D99" s="15">
        <f>IFERROR('1Y daily change'!C99/'1Y daily change'!C100-1,"")</f>
        <v>-4.0281973816717054E-3</v>
      </c>
      <c r="E99" s="15">
        <f>IFERROR('1Y daily change'!D99/'1Y daily change'!D100-1,"")</f>
        <v>-7.7510836823158069E-3</v>
      </c>
      <c r="F99" s="15">
        <f>IFERROR('1Y daily change'!E99/'1Y daily change'!E100-1,"")</f>
        <v>-5.4995645141222571E-3</v>
      </c>
      <c r="G99" s="15">
        <f>IFERROR('1Y daily change'!F99/'1Y daily change'!F100-1,"")</f>
        <v>-1.3961605584642101E-2</v>
      </c>
      <c r="H99" s="15"/>
      <c r="I99" s="15"/>
      <c r="J99" s="15"/>
      <c r="K99" s="15"/>
      <c r="L99" s="15"/>
      <c r="M99" s="15" t="str">
        <f>IFERROR('1Y daily change'!L99/'1Y daily change'!L100-1,"")</f>
        <v/>
      </c>
      <c r="N99" s="15">
        <f>IFERROR('1Y daily change'!M99/'1Y daily change'!M100-1,"")</f>
        <v>-9.1912348041990333E-3</v>
      </c>
      <c r="O99" s="16"/>
      <c r="P99" s="7">
        <f t="shared" si="12"/>
        <v>45588</v>
      </c>
      <c r="Q99" s="57">
        <f t="shared" si="13"/>
        <v>-2.8488172354296623E-3</v>
      </c>
      <c r="R99" s="57">
        <f t="shared" si="14"/>
        <v>-5.5243256504236907E-3</v>
      </c>
      <c r="S99" s="57">
        <f t="shared" si="15"/>
        <v>-7.5327390285935113E-3</v>
      </c>
      <c r="T99" s="57">
        <f t="shared" si="16"/>
        <v>-5.3847930137223953E-3</v>
      </c>
      <c r="U99" s="57">
        <f t="shared" si="17"/>
        <v>-1.6496019805331472E-2</v>
      </c>
      <c r="V99" s="57">
        <f t="shared" si="18"/>
        <v>0</v>
      </c>
      <c r="W99" s="57">
        <f t="shared" si="19"/>
        <v>0</v>
      </c>
      <c r="X99" s="57">
        <f t="shared" si="20"/>
        <v>0</v>
      </c>
      <c r="Y99" s="57">
        <f t="shared" si="21"/>
        <v>0</v>
      </c>
    </row>
    <row r="100" spans="1:25" hidden="1" outlineLevel="1">
      <c r="A100" s="19">
        <f>Table1_1[[#This Row],[Column1]]</f>
        <v>45587</v>
      </c>
      <c r="B100" s="14"/>
      <c r="C100" s="15">
        <f>IFERROR('1Y daily change'!B100/'1Y daily change'!B101-1,"")</f>
        <v>-5.0910826505449203E-3</v>
      </c>
      <c r="D100" s="15">
        <f>IFERROR('1Y daily change'!C100/'1Y daily change'!C101-1,"")</f>
        <v>-9.9306054079923989E-3</v>
      </c>
      <c r="E100" s="15">
        <f>IFERROR('1Y daily change'!D100/'1Y daily change'!D101-1,"")</f>
        <v>-1.6688339835283728E-2</v>
      </c>
      <c r="F100" s="15">
        <f>IFERROR('1Y daily change'!E100/'1Y daily change'!E101-1,"")</f>
        <v>-1.119586614173218E-2</v>
      </c>
      <c r="G100" s="15">
        <f>IFERROR('1Y daily change'!F100/'1Y daily change'!F101-1,"")</f>
        <v>6.6216216216214985E-3</v>
      </c>
      <c r="H100" s="15"/>
      <c r="I100" s="15"/>
      <c r="J100" s="15"/>
      <c r="K100" s="15"/>
      <c r="L100" s="15"/>
      <c r="M100" s="15" t="str">
        <f>IFERROR('1Y daily change'!L100/'1Y daily change'!L101-1,"")</f>
        <v/>
      </c>
      <c r="N100" s="15">
        <f>IFERROR('1Y daily change'!M100/'1Y daily change'!M101-1,"")</f>
        <v>-4.748679732726746E-4</v>
      </c>
      <c r="O100" s="16"/>
      <c r="P100" s="7">
        <f t="shared" si="12"/>
        <v>45587</v>
      </c>
      <c r="Q100" s="57">
        <f t="shared" si="13"/>
        <v>-5.2214222334600437E-3</v>
      </c>
      <c r="R100" s="57">
        <f t="shared" si="14"/>
        <v>-1.1426733676744384E-2</v>
      </c>
      <c r="S100" s="57">
        <f t="shared" si="15"/>
        <v>-1.646999518156143E-2</v>
      </c>
      <c r="T100" s="57">
        <f t="shared" si="16"/>
        <v>-1.1081094641332319E-2</v>
      </c>
      <c r="U100" s="57">
        <f t="shared" si="17"/>
        <v>4.0872074009321267E-3</v>
      </c>
      <c r="V100" s="57">
        <f t="shared" si="18"/>
        <v>0</v>
      </c>
      <c r="W100" s="57">
        <f t="shared" si="19"/>
        <v>0</v>
      </c>
      <c r="X100" s="57">
        <f t="shared" si="20"/>
        <v>0</v>
      </c>
      <c r="Y100" s="57">
        <f t="shared" si="21"/>
        <v>0</v>
      </c>
    </row>
    <row r="101" spans="1:25" hidden="1" outlineLevel="1">
      <c r="A101" s="19">
        <f>Table1_1[[#This Row],[Column1]]</f>
        <v>45586</v>
      </c>
      <c r="B101" s="14"/>
      <c r="C101" s="15">
        <f>IFERROR('1Y daily change'!B101/'1Y daily change'!B102-1,"")</f>
        <v>-7.1868583162219002E-3</v>
      </c>
      <c r="D101" s="15">
        <f>IFERROR('1Y daily change'!C101/'1Y daily change'!C102-1,"")</f>
        <v>-1.5132207709461776E-3</v>
      </c>
      <c r="E101" s="15">
        <f>IFERROR('1Y daily change'!D101/'1Y daily change'!D102-1,"")</f>
        <v>-1.7043033659991491E-2</v>
      </c>
      <c r="F101" s="15">
        <f>IFERROR('1Y daily change'!E101/'1Y daily change'!E102-1,"")</f>
        <v>-2.0722891566265167E-2</v>
      </c>
      <c r="G101" s="15">
        <f>IFERROR('1Y daily change'!F101/'1Y daily change'!F102-1,"")</f>
        <v>-2.0229265003371966E-3</v>
      </c>
      <c r="H101" s="15"/>
      <c r="I101" s="15"/>
      <c r="J101" s="15"/>
      <c r="K101" s="15"/>
      <c r="L101" s="15"/>
      <c r="M101" s="15" t="str">
        <f>IFERROR('1Y daily change'!L101/'1Y daily change'!L102-1,"")</f>
        <v/>
      </c>
      <c r="N101" s="15">
        <f>IFERROR('1Y daily change'!M101/'1Y daily change'!M102-1,"")</f>
        <v>-1.8220437954226121E-3</v>
      </c>
      <c r="O101" s="16"/>
      <c r="P101" s="7">
        <f t="shared" si="12"/>
        <v>45586</v>
      </c>
      <c r="Q101" s="57">
        <f t="shared" si="13"/>
        <v>-7.3171978991370236E-3</v>
      </c>
      <c r="R101" s="57">
        <f t="shared" si="14"/>
        <v>-3.0093490396981629E-3</v>
      </c>
      <c r="S101" s="57">
        <f t="shared" si="15"/>
        <v>-1.6824689006269194E-2</v>
      </c>
      <c r="T101" s="57">
        <f t="shared" si="16"/>
        <v>-2.0608120065865303E-2</v>
      </c>
      <c r="U101" s="57">
        <f t="shared" si="17"/>
        <v>-4.5573407210265683E-3</v>
      </c>
      <c r="V101" s="57">
        <f t="shared" si="18"/>
        <v>0</v>
      </c>
      <c r="W101" s="57">
        <f t="shared" si="19"/>
        <v>0</v>
      </c>
      <c r="X101" s="57">
        <f t="shared" si="20"/>
        <v>0</v>
      </c>
      <c r="Y101" s="57">
        <f t="shared" si="21"/>
        <v>0</v>
      </c>
    </row>
    <row r="102" spans="1:25" hidden="1" outlineLevel="1">
      <c r="A102" s="19">
        <f>Table1_1[[#This Row],[Column1]]</f>
        <v>45583</v>
      </c>
      <c r="B102" s="14"/>
      <c r="C102" s="15">
        <f>IFERROR('1Y daily change'!B102/'1Y daily change'!B103-1,"")</f>
        <v>-3.306045340050412E-3</v>
      </c>
      <c r="D102" s="15">
        <f>IFERROR('1Y daily change'!C102/'1Y daily change'!C103-1,"")</f>
        <v>-8.7530834725868534E-4</v>
      </c>
      <c r="E102" s="15">
        <f>IFERROR('1Y daily change'!D102/'1Y daily change'!D103-1,"")</f>
        <v>1.1730830756104815E-3</v>
      </c>
      <c r="F102" s="15">
        <f>IFERROR('1Y daily change'!E102/'1Y daily change'!E103-1,"")</f>
        <v>-1.4436958614052475E-3</v>
      </c>
      <c r="G102" s="15">
        <f>IFERROR('1Y daily change'!F102/'1Y daily change'!F103-1,"")</f>
        <v>1.1182326469385107E-2</v>
      </c>
      <c r="H102" s="15"/>
      <c r="I102" s="15"/>
      <c r="J102" s="15"/>
      <c r="K102" s="15"/>
      <c r="L102" s="15"/>
      <c r="M102" s="15" t="str">
        <f>IFERROR('1Y daily change'!L102/'1Y daily change'!L103-1,"")</f>
        <v/>
      </c>
      <c r="N102" s="15">
        <f>IFERROR('1Y daily change'!M102/'1Y daily change'!M103-1,"")</f>
        <v>3.9708313149353636E-3</v>
      </c>
      <c r="O102" s="16"/>
      <c r="P102" s="7">
        <f t="shared" si="12"/>
        <v>45583</v>
      </c>
      <c r="Q102" s="57">
        <f t="shared" si="13"/>
        <v>-3.436384922965535E-3</v>
      </c>
      <c r="R102" s="57">
        <f t="shared" si="14"/>
        <v>-2.3714366160106706E-3</v>
      </c>
      <c r="S102" s="57">
        <f t="shared" si="15"/>
        <v>1.3914277293327775E-3</v>
      </c>
      <c r="T102" s="57">
        <f t="shared" si="16"/>
        <v>-1.3289243610053853E-3</v>
      </c>
      <c r="U102" s="57">
        <f t="shared" si="17"/>
        <v>8.6479122486957348E-3</v>
      </c>
      <c r="V102" s="57">
        <f t="shared" si="18"/>
        <v>0</v>
      </c>
      <c r="W102" s="57">
        <f t="shared" si="19"/>
        <v>0</v>
      </c>
      <c r="X102" s="57">
        <f t="shared" si="20"/>
        <v>0</v>
      </c>
      <c r="Y102" s="57">
        <f t="shared" si="21"/>
        <v>0</v>
      </c>
    </row>
    <row r="103" spans="1:25" hidden="1" outlineLevel="1">
      <c r="A103" s="19">
        <f>Table1_1[[#This Row],[Column1]]</f>
        <v>45582</v>
      </c>
      <c r="B103" s="14"/>
      <c r="C103" s="15">
        <f>IFERROR('1Y daily change'!B103/'1Y daily change'!B104-1,"")</f>
        <v>-2.5125628140703071E-3</v>
      </c>
      <c r="D103" s="15">
        <f>IFERROR('1Y daily change'!C103/'1Y daily change'!C104-1,"")</f>
        <v>-1.5781023612797096E-2</v>
      </c>
      <c r="E103" s="15">
        <f>IFERROR('1Y daily change'!D103/'1Y daily change'!D104-1,"")</f>
        <v>-9.6461890512233861E-3</v>
      </c>
      <c r="F103" s="15">
        <f>IFERROR('1Y daily change'!E103/'1Y daily change'!E104-1,"")</f>
        <v>-7.1904636774084985E-3</v>
      </c>
      <c r="G103" s="15">
        <f>IFERROR('1Y daily change'!F103/'1Y daily change'!F104-1,"")</f>
        <v>1.8260084704575297E-2</v>
      </c>
      <c r="H103" s="15"/>
      <c r="I103" s="15"/>
      <c r="J103" s="15"/>
      <c r="K103" s="15"/>
      <c r="L103" s="15"/>
      <c r="M103" s="15" t="str">
        <f>IFERROR('1Y daily change'!L103/'1Y daily change'!L104-1,"")</f>
        <v/>
      </c>
      <c r="N103" s="15">
        <f>IFERROR('1Y daily change'!M103/'1Y daily change'!M104-1,"")</f>
        <v>-1.7152180799107075E-4</v>
      </c>
      <c r="O103" s="16"/>
      <c r="P103" s="7">
        <f t="shared" si="12"/>
        <v>45582</v>
      </c>
      <c r="Q103" s="57">
        <f t="shared" si="13"/>
        <v>-2.6429023969854301E-3</v>
      </c>
      <c r="R103" s="57">
        <f t="shared" si="14"/>
        <v>-1.7277151881549081E-2</v>
      </c>
      <c r="S103" s="57">
        <f t="shared" si="15"/>
        <v>-9.4278443975010905E-3</v>
      </c>
      <c r="T103" s="57">
        <f t="shared" si="16"/>
        <v>-7.0756921770086367E-3</v>
      </c>
      <c r="U103" s="57">
        <f t="shared" si="17"/>
        <v>1.5725670483885925E-2</v>
      </c>
      <c r="V103" s="57">
        <f t="shared" si="18"/>
        <v>0</v>
      </c>
      <c r="W103" s="57">
        <f t="shared" si="19"/>
        <v>0</v>
      </c>
      <c r="X103" s="57">
        <f t="shared" si="20"/>
        <v>0</v>
      </c>
      <c r="Y103" s="57">
        <f t="shared" si="21"/>
        <v>0</v>
      </c>
    </row>
    <row r="104" spans="1:25" hidden="1" outlineLevel="1">
      <c r="A104" s="19">
        <f>Table1_1[[#This Row],[Column1]]</f>
        <v>45581</v>
      </c>
      <c r="B104" s="14"/>
      <c r="C104" s="15">
        <f>IFERROR('1Y daily change'!B104/'1Y daily change'!B105-1,"")</f>
        <v>6.2853551225638959E-4</v>
      </c>
      <c r="D104" s="15">
        <f>IFERROR('1Y daily change'!C104/'1Y daily change'!C105-1,"")</f>
        <v>1.498410174880771E-2</v>
      </c>
      <c r="E104" s="15">
        <f>IFERROR('1Y daily change'!D104/'1Y daily change'!D105-1,"")</f>
        <v>7.8770890252990444E-3</v>
      </c>
      <c r="F104" s="15">
        <f>IFERROR('1Y daily change'!E104/'1Y daily change'!E105-1,"")</f>
        <v>7.291014967033993E-3</v>
      </c>
      <c r="G104" s="15">
        <f>IFERROR('1Y daily change'!F104/'1Y daily change'!F105-1,"")</f>
        <v>0.12435597189695557</v>
      </c>
      <c r="H104" s="15"/>
      <c r="I104" s="15"/>
      <c r="J104" s="15"/>
      <c r="K104" s="15"/>
      <c r="L104" s="15"/>
      <c r="M104" s="15" t="str">
        <f>IFERROR('1Y daily change'!L104/'1Y daily change'!L105-1,"")</f>
        <v/>
      </c>
      <c r="N104" s="15">
        <f>IFERROR('1Y daily change'!M104/'1Y daily change'!M105-1,"")</f>
        <v>4.6798575645796703E-3</v>
      </c>
      <c r="O104" s="16"/>
      <c r="P104" s="7">
        <f t="shared" si="12"/>
        <v>45581</v>
      </c>
      <c r="Q104" s="57">
        <f t="shared" si="13"/>
        <v>4.9819592934126659E-4</v>
      </c>
      <c r="R104" s="57">
        <f t="shared" si="14"/>
        <v>1.3487973480055725E-2</v>
      </c>
      <c r="S104" s="57">
        <f t="shared" si="15"/>
        <v>8.09543367902134E-3</v>
      </c>
      <c r="T104" s="57">
        <f t="shared" si="16"/>
        <v>7.4057864674338548E-3</v>
      </c>
      <c r="U104" s="57">
        <f t="shared" si="17"/>
        <v>0.12182155767626621</v>
      </c>
      <c r="V104" s="57">
        <f t="shared" si="18"/>
        <v>0</v>
      </c>
      <c r="W104" s="57">
        <f t="shared" si="19"/>
        <v>0</v>
      </c>
      <c r="X104" s="57">
        <f t="shared" si="20"/>
        <v>0</v>
      </c>
      <c r="Y104" s="57">
        <f t="shared" si="21"/>
        <v>0</v>
      </c>
    </row>
    <row r="105" spans="1:25" hidden="1" outlineLevel="1">
      <c r="A105" s="19">
        <f>Table1_1[[#This Row],[Column1]]</f>
        <v>45580</v>
      </c>
      <c r="B105" s="14"/>
      <c r="C105" s="15">
        <f>IFERROR('1Y daily change'!B105/'1Y daily change'!B106-1,"")</f>
        <v>-3.1870388681828565E-2</v>
      </c>
      <c r="D105" s="15">
        <f>IFERROR('1Y daily change'!C105/'1Y daily change'!C106-1,"")</f>
        <v>-1.1116404637129262E-3</v>
      </c>
      <c r="E105" s="15">
        <f>IFERROR('1Y daily change'!D105/'1Y daily change'!D106-1,"")</f>
        <v>3.9183557154560678E-3</v>
      </c>
      <c r="F105" s="15">
        <f>IFERROR('1Y daily change'!E105/'1Y daily change'!E106-1,"")</f>
        <v>3.8515237590863727E-4</v>
      </c>
      <c r="G105" s="15">
        <f>IFERROR('1Y daily change'!F105/'1Y daily change'!F106-1,"")</f>
        <v>8.1851093971352373E-3</v>
      </c>
      <c r="H105" s="15"/>
      <c r="I105" s="15"/>
      <c r="J105" s="15"/>
      <c r="K105" s="15"/>
      <c r="L105" s="15"/>
      <c r="M105" s="15" t="str">
        <f>IFERROR('1Y daily change'!L105/'1Y daily change'!L106-1,"")</f>
        <v/>
      </c>
      <c r="N105" s="15">
        <f>IFERROR('1Y daily change'!M105/'1Y daily change'!M106-1,"")</f>
        <v>-7.6094461513196432E-3</v>
      </c>
      <c r="O105" s="16"/>
      <c r="P105" s="7">
        <f t="shared" si="12"/>
        <v>45580</v>
      </c>
      <c r="Q105" s="57">
        <f t="shared" si="13"/>
        <v>-3.2000728264743691E-2</v>
      </c>
      <c r="R105" s="57">
        <f t="shared" si="14"/>
        <v>-2.6077687324649115E-3</v>
      </c>
      <c r="S105" s="57">
        <f t="shared" si="15"/>
        <v>4.1367003691783633E-3</v>
      </c>
      <c r="T105" s="57">
        <f t="shared" si="16"/>
        <v>4.999238763084995E-4</v>
      </c>
      <c r="U105" s="57">
        <f t="shared" si="17"/>
        <v>5.6506951764458656E-3</v>
      </c>
      <c r="V105" s="57">
        <f t="shared" si="18"/>
        <v>0</v>
      </c>
      <c r="W105" s="57">
        <f t="shared" si="19"/>
        <v>0</v>
      </c>
      <c r="X105" s="57">
        <f t="shared" si="20"/>
        <v>0</v>
      </c>
      <c r="Y105" s="57">
        <f t="shared" si="21"/>
        <v>0</v>
      </c>
    </row>
    <row r="106" spans="1:25" hidden="1" outlineLevel="1">
      <c r="A106" s="19">
        <f>Table1_1[[#This Row],[Column1]]</f>
        <v>45579</v>
      </c>
      <c r="B106" s="14"/>
      <c r="C106" s="15">
        <f>IFERROR('1Y daily change'!B106/'1Y daily change'!B107-1,"")</f>
        <v>-7.3990184975462059E-3</v>
      </c>
      <c r="D106" s="15">
        <f>IFERROR('1Y daily change'!C106/'1Y daily change'!C107-1,"")</f>
        <v>-8.697705537408007E-3</v>
      </c>
      <c r="E106" s="15">
        <f>IFERROR('1Y daily change'!D106/'1Y daily change'!D107-1,"")</f>
        <v>1.8022918479837724E-2</v>
      </c>
      <c r="F106" s="15">
        <f>IFERROR('1Y daily change'!E106/'1Y daily change'!E107-1,"")</f>
        <v>8.5457635348387129E-3</v>
      </c>
      <c r="G106" s="15">
        <f>IFERROR('1Y daily change'!F106/'1Y daily change'!F107-1,"")</f>
        <v>2.7993527508090699E-2</v>
      </c>
      <c r="H106" s="15"/>
      <c r="I106" s="15"/>
      <c r="J106" s="15"/>
      <c r="K106" s="15"/>
      <c r="L106" s="15"/>
      <c r="M106" s="15" t="str">
        <f>IFERROR('1Y daily change'!L106/'1Y daily change'!L107-1,"")</f>
        <v/>
      </c>
      <c r="N106" s="15">
        <f>IFERROR('1Y daily change'!M106/'1Y daily change'!M107-1,"")</f>
        <v>7.7070477493266232E-3</v>
      </c>
      <c r="O106" s="16"/>
      <c r="P106" s="7">
        <f t="shared" si="12"/>
        <v>45579</v>
      </c>
      <c r="Q106" s="57">
        <f t="shared" si="13"/>
        <v>-7.5293580804613293E-3</v>
      </c>
      <c r="R106" s="57">
        <f t="shared" si="14"/>
        <v>-1.0193833806159992E-2</v>
      </c>
      <c r="S106" s="57">
        <f t="shared" si="15"/>
        <v>1.8241263133560021E-2</v>
      </c>
      <c r="T106" s="57">
        <f t="shared" si="16"/>
        <v>8.6605350352385747E-3</v>
      </c>
      <c r="U106" s="57">
        <f t="shared" si="17"/>
        <v>2.5459113287401327E-2</v>
      </c>
      <c r="V106" s="57">
        <f t="shared" si="18"/>
        <v>0</v>
      </c>
      <c r="W106" s="57">
        <f t="shared" si="19"/>
        <v>0</v>
      </c>
      <c r="X106" s="57">
        <f t="shared" si="20"/>
        <v>0</v>
      </c>
      <c r="Y106" s="57">
        <f t="shared" si="21"/>
        <v>0</v>
      </c>
    </row>
    <row r="107" spans="1:25" hidden="1" outlineLevel="1">
      <c r="A107" s="19">
        <f>Table1_1[[#This Row],[Column1]]</f>
        <v>45576</v>
      </c>
      <c r="B107" s="14"/>
      <c r="C107" s="15">
        <f>IFERROR('1Y daily change'!B107/'1Y daily change'!B108-1,"")</f>
        <v>1.966865874877044E-3</v>
      </c>
      <c r="D107" s="15">
        <f>IFERROR('1Y daily change'!C107/'1Y daily change'!C108-1,"")</f>
        <v>9.1746763047104718E-3</v>
      </c>
      <c r="E107" s="15">
        <f>IFERROR('1Y daily change'!D107/'1Y daily change'!D108-1,"")</f>
        <v>9.3334797408586301E-3</v>
      </c>
      <c r="F107" s="15">
        <f>IFERROR('1Y daily change'!E107/'1Y daily change'!E108-1,"")</f>
        <v>4.7321689920967192E-3</v>
      </c>
      <c r="G107" s="15">
        <f>IFERROR('1Y daily change'!F107/'1Y daily change'!F108-1,"")</f>
        <v>2.5555924327912427E-2</v>
      </c>
      <c r="H107" s="15"/>
      <c r="I107" s="15"/>
      <c r="J107" s="15"/>
      <c r="K107" s="15"/>
      <c r="L107" s="15"/>
      <c r="M107" s="15" t="str">
        <f>IFERROR('1Y daily change'!L107/'1Y daily change'!L108-1,"")</f>
        <v/>
      </c>
      <c r="N107" s="15">
        <f>IFERROR('1Y daily change'!M107/'1Y daily change'!M108-1,"")</f>
        <v>6.0522158778273383E-3</v>
      </c>
      <c r="O107" s="16"/>
      <c r="P107" s="7">
        <f t="shared" si="12"/>
        <v>45576</v>
      </c>
      <c r="Q107" s="57">
        <f t="shared" si="13"/>
        <v>1.836526291961921E-3</v>
      </c>
      <c r="R107" s="57">
        <f t="shared" si="14"/>
        <v>7.6785480359584865E-3</v>
      </c>
      <c r="S107" s="57">
        <f t="shared" si="15"/>
        <v>9.5518243945809257E-3</v>
      </c>
      <c r="T107" s="57">
        <f t="shared" si="16"/>
        <v>4.8469404924965809E-3</v>
      </c>
      <c r="U107" s="57">
        <f t="shared" si="17"/>
        <v>2.3021510107223055E-2</v>
      </c>
      <c r="V107" s="57">
        <f t="shared" si="18"/>
        <v>0</v>
      </c>
      <c r="W107" s="57">
        <f t="shared" si="19"/>
        <v>0</v>
      </c>
      <c r="X107" s="57">
        <f t="shared" si="20"/>
        <v>0</v>
      </c>
      <c r="Y107" s="57">
        <f t="shared" si="21"/>
        <v>0</v>
      </c>
    </row>
    <row r="108" spans="1:25" hidden="1" outlineLevel="1">
      <c r="A108" s="19">
        <f>Table1_1[[#This Row],[Column1]]</f>
        <v>45575</v>
      </c>
      <c r="B108" s="14"/>
      <c r="C108" s="15">
        <f>IFERROR('1Y daily change'!B108/'1Y daily change'!B109-1,"")</f>
        <v>9.3921808185704059E-3</v>
      </c>
      <c r="D108" s="15">
        <f>IFERROR('1Y daily change'!C108/'1Y daily change'!C109-1,"")</f>
        <v>4.0676343914500812E-3</v>
      </c>
      <c r="E108" s="15">
        <f>IFERROR('1Y daily change'!D108/'1Y daily change'!D109-1,"")</f>
        <v>-1.4322822714481709E-2</v>
      </c>
      <c r="F108" s="15">
        <f>IFERROR('1Y daily change'!E108/'1Y daily change'!E109-1,"")</f>
        <v>-1.4685028961472835E-2</v>
      </c>
      <c r="G108" s="15">
        <f>IFERROR('1Y daily change'!F108/'1Y daily change'!F109-1,"")</f>
        <v>1.39660104324415E-2</v>
      </c>
      <c r="H108" s="15"/>
      <c r="I108" s="15"/>
      <c r="J108" s="15"/>
      <c r="K108" s="15"/>
      <c r="L108" s="15"/>
      <c r="M108" s="15" t="str">
        <f>IFERROR('1Y daily change'!L108/'1Y daily change'!L109-1,"")</f>
        <v/>
      </c>
      <c r="N108" s="15">
        <f>IFERROR('1Y daily change'!M108/'1Y daily change'!M109-1,"")</f>
        <v>-2.0701148077765241E-3</v>
      </c>
      <c r="O108" s="16"/>
      <c r="P108" s="7">
        <f t="shared" si="12"/>
        <v>45575</v>
      </c>
      <c r="Q108" s="57">
        <f t="shared" si="13"/>
        <v>9.2618412356552833E-3</v>
      </c>
      <c r="R108" s="57">
        <f t="shared" si="14"/>
        <v>2.5715061226980959E-3</v>
      </c>
      <c r="S108" s="57">
        <f t="shared" si="15"/>
        <v>-1.4104478060759413E-2</v>
      </c>
      <c r="T108" s="57">
        <f t="shared" si="16"/>
        <v>-1.4570257461072973E-2</v>
      </c>
      <c r="U108" s="57">
        <f t="shared" si="17"/>
        <v>1.1431596211752128E-2</v>
      </c>
      <c r="V108" s="57">
        <f t="shared" si="18"/>
        <v>0</v>
      </c>
      <c r="W108" s="57">
        <f t="shared" si="19"/>
        <v>0</v>
      </c>
      <c r="X108" s="57">
        <f t="shared" si="20"/>
        <v>0</v>
      </c>
      <c r="Y108" s="57">
        <f t="shared" si="21"/>
        <v>0</v>
      </c>
    </row>
    <row r="109" spans="1:25" hidden="1" outlineLevel="1">
      <c r="A109" s="19">
        <f>Table1_1[[#This Row],[Column1]]</f>
        <v>45574</v>
      </c>
      <c r="B109" s="14"/>
      <c r="C109" s="15">
        <f>IFERROR('1Y daily change'!B109/'1Y daily change'!B110-1,"")</f>
        <v>4.5255810385824713E-3</v>
      </c>
      <c r="D109" s="15">
        <f>IFERROR('1Y daily change'!C109/'1Y daily change'!C110-1,"")</f>
        <v>6.9873905710384765E-3</v>
      </c>
      <c r="E109" s="15">
        <f>IFERROR('1Y daily change'!D109/'1Y daily change'!D110-1,"")</f>
        <v>1.430819336187672E-2</v>
      </c>
      <c r="F109" s="15">
        <f>IFERROR('1Y daily change'!E109/'1Y daily change'!E110-1,"")</f>
        <v>4.5632333767926525E-3</v>
      </c>
      <c r="G109" s="15">
        <f>IFERROR('1Y daily change'!F109/'1Y daily change'!F110-1,"")</f>
        <v>-9.6650558240293227E-3</v>
      </c>
      <c r="H109" s="15"/>
      <c r="I109" s="15"/>
      <c r="J109" s="15"/>
      <c r="K109" s="15"/>
      <c r="L109" s="15"/>
      <c r="M109" s="15" t="str">
        <f>IFERROR('1Y daily change'!L109/'1Y daily change'!L110-1,"")</f>
        <v/>
      </c>
      <c r="N109" s="15">
        <f>IFERROR('1Y daily change'!M109/'1Y daily change'!M110-1,"")</f>
        <v>7.113136092360195E-3</v>
      </c>
      <c r="O109" s="16"/>
      <c r="P109" s="7">
        <f t="shared" si="12"/>
        <v>45574</v>
      </c>
      <c r="Q109" s="57">
        <f t="shared" si="13"/>
        <v>4.3952414556673479E-3</v>
      </c>
      <c r="R109" s="57">
        <f t="shared" si="14"/>
        <v>5.4912623022864912E-3</v>
      </c>
      <c r="S109" s="57">
        <f t="shared" si="15"/>
        <v>1.4526538015599015E-2</v>
      </c>
      <c r="T109" s="57">
        <f t="shared" si="16"/>
        <v>4.6780048771925143E-3</v>
      </c>
      <c r="U109" s="57">
        <f t="shared" si="17"/>
        <v>-1.2199470044718694E-2</v>
      </c>
      <c r="V109" s="57">
        <f t="shared" si="18"/>
        <v>0</v>
      </c>
      <c r="W109" s="57">
        <f t="shared" si="19"/>
        <v>0</v>
      </c>
      <c r="X109" s="57">
        <f t="shared" si="20"/>
        <v>0</v>
      </c>
      <c r="Y109" s="57">
        <f t="shared" si="21"/>
        <v>0</v>
      </c>
    </row>
    <row r="110" spans="1:25" hidden="1" outlineLevel="1">
      <c r="A110" s="19">
        <f>Table1_1[[#This Row],[Column1]]</f>
        <v>45573</v>
      </c>
      <c r="B110" s="14"/>
      <c r="C110" s="15">
        <f>IFERROR('1Y daily change'!B110/'1Y daily change'!B111-1,"")</f>
        <v>-2.8828963051251488E-2</v>
      </c>
      <c r="D110" s="15">
        <f>IFERROR('1Y daily change'!C110/'1Y daily change'!C111-1,"")</f>
        <v>1.4255457803844962E-2</v>
      </c>
      <c r="E110" s="15">
        <f>IFERROR('1Y daily change'!D110/'1Y daily change'!D111-1,"")</f>
        <v>1.7613763312728015E-2</v>
      </c>
      <c r="F110" s="15">
        <f>IFERROR('1Y daily change'!E110/'1Y daily change'!E111-1,"")</f>
        <v>1.4997794441993895E-2</v>
      </c>
      <c r="G110" s="15">
        <f>IFERROR('1Y daily change'!F110/'1Y daily change'!F111-1,"")</f>
        <v>1.402500844880028E-2</v>
      </c>
      <c r="H110" s="15"/>
      <c r="I110" s="15"/>
      <c r="J110" s="15"/>
      <c r="K110" s="15"/>
      <c r="L110" s="15"/>
      <c r="M110" s="15" t="str">
        <f>IFERROR('1Y daily change'!L110/'1Y daily change'!L111-1,"")</f>
        <v/>
      </c>
      <c r="N110" s="15">
        <f>IFERROR('1Y daily change'!M110/'1Y daily change'!M111-1,"")</f>
        <v>9.6892591720474375E-3</v>
      </c>
      <c r="O110" s="16"/>
      <c r="P110" s="7">
        <f t="shared" si="12"/>
        <v>45573</v>
      </c>
      <c r="Q110" s="57">
        <f t="shared" si="13"/>
        <v>-2.8959302634166611E-2</v>
      </c>
      <c r="R110" s="57">
        <f t="shared" si="14"/>
        <v>1.2759329535092977E-2</v>
      </c>
      <c r="S110" s="57">
        <f t="shared" si="15"/>
        <v>1.7832107966450312E-2</v>
      </c>
      <c r="T110" s="57">
        <f t="shared" si="16"/>
        <v>1.5112565942393756E-2</v>
      </c>
      <c r="U110" s="57">
        <f t="shared" si="17"/>
        <v>1.1490594228110908E-2</v>
      </c>
      <c r="V110" s="57">
        <f t="shared" si="18"/>
        <v>0</v>
      </c>
      <c r="W110" s="57">
        <f t="shared" si="19"/>
        <v>0</v>
      </c>
      <c r="X110" s="57">
        <f t="shared" si="20"/>
        <v>0</v>
      </c>
      <c r="Y110" s="57">
        <f t="shared" si="21"/>
        <v>0</v>
      </c>
    </row>
    <row r="111" spans="1:25" hidden="1" outlineLevel="1">
      <c r="A111" s="19">
        <f>Table1_1[[#This Row],[Column1]]</f>
        <v>45572</v>
      </c>
      <c r="B111" s="14"/>
      <c r="C111" s="15">
        <f>IFERROR('1Y daily change'!B111/'1Y daily change'!B112-1,"")</f>
        <v>8.4134615384616751E-3</v>
      </c>
      <c r="D111" s="15">
        <f>IFERROR('1Y daily change'!C111/'1Y daily change'!C112-1,"")</f>
        <v>-3.8533834586466198E-2</v>
      </c>
      <c r="E111" s="15">
        <f>IFERROR('1Y daily change'!D111/'1Y daily change'!D112-1,"")</f>
        <v>2.9130564684793914E-3</v>
      </c>
      <c r="F111" s="15">
        <f>IFERROR('1Y daily change'!E111/'1Y daily change'!E112-1,"")</f>
        <v>-7.3464590067595648E-4</v>
      </c>
      <c r="G111" s="15">
        <f>IFERROR('1Y daily change'!F111/'1Y daily change'!F112-1,"")</f>
        <v>-6.7544748395809151E-4</v>
      </c>
      <c r="H111" s="15"/>
      <c r="I111" s="15"/>
      <c r="J111" s="15"/>
      <c r="K111" s="15"/>
      <c r="L111" s="15"/>
      <c r="M111" s="15" t="str">
        <f>IFERROR('1Y daily change'!L111/'1Y daily change'!L112-1,"")</f>
        <v/>
      </c>
      <c r="N111" s="15">
        <f>IFERROR('1Y daily change'!M111/'1Y daily change'!M112-1,"")</f>
        <v>-9.5851369938786402E-3</v>
      </c>
      <c r="O111" s="16"/>
      <c r="P111" s="7">
        <f t="shared" si="12"/>
        <v>45572</v>
      </c>
      <c r="Q111" s="57">
        <f t="shared" si="13"/>
        <v>8.2831219555465525E-3</v>
      </c>
      <c r="R111" s="57">
        <f t="shared" si="14"/>
        <v>-4.0029962855218183E-2</v>
      </c>
      <c r="S111" s="57">
        <f t="shared" si="15"/>
        <v>3.1314011222016874E-3</v>
      </c>
      <c r="T111" s="57">
        <f t="shared" si="16"/>
        <v>-6.1987440027609425E-4</v>
      </c>
      <c r="U111" s="57">
        <f t="shared" si="17"/>
        <v>-3.2098617046474637E-3</v>
      </c>
      <c r="V111" s="57">
        <f t="shared" si="18"/>
        <v>0</v>
      </c>
      <c r="W111" s="57">
        <f t="shared" si="19"/>
        <v>0</v>
      </c>
      <c r="X111" s="57">
        <f t="shared" si="20"/>
        <v>0</v>
      </c>
      <c r="Y111" s="57">
        <f t="shared" si="21"/>
        <v>0</v>
      </c>
    </row>
    <row r="112" spans="1:25" hidden="1" outlineLevel="1">
      <c r="A112" s="19">
        <f>Table1_1[[#This Row],[Column1]]</f>
        <v>45569</v>
      </c>
      <c r="B112" s="14"/>
      <c r="C112" s="15">
        <f>IFERROR('1Y daily change'!B112/'1Y daily change'!B113-1,"")</f>
        <v>1.7814817646609082E-2</v>
      </c>
      <c r="D112" s="15">
        <f>IFERROR('1Y daily change'!C112/'1Y daily change'!C113-1,"")</f>
        <v>1.2248781067903503E-2</v>
      </c>
      <c r="E112" s="15">
        <f>IFERROR('1Y daily change'!D112/'1Y daily change'!D113-1,"")</f>
        <v>-9.0670219458939272E-3</v>
      </c>
      <c r="F112" s="15">
        <f>IFERROR('1Y daily change'!E112/'1Y daily change'!E113-1,"")</f>
        <v>-7.8235094027891972E-3</v>
      </c>
      <c r="G112" s="15">
        <f>IFERROR('1Y daily change'!F112/'1Y daily change'!F113-1,"")</f>
        <v>6.4724919093851252E-2</v>
      </c>
      <c r="H112" s="15"/>
      <c r="I112" s="15"/>
      <c r="J112" s="15"/>
      <c r="K112" s="15"/>
      <c r="L112" s="15"/>
      <c r="M112" s="15" t="str">
        <f>IFERROR('1Y daily change'!L112/'1Y daily change'!L113-1,"")</f>
        <v/>
      </c>
      <c r="N112" s="15">
        <f>IFERROR('1Y daily change'!M112/'1Y daily change'!M113-1,"")</f>
        <v>8.9696427935384015E-3</v>
      </c>
      <c r="O112" s="16"/>
      <c r="P112" s="7">
        <f t="shared" si="12"/>
        <v>45569</v>
      </c>
      <c r="Q112" s="57">
        <f t="shared" si="13"/>
        <v>1.768447806369396E-2</v>
      </c>
      <c r="R112" s="57">
        <f t="shared" si="14"/>
        <v>1.0752652799151517E-2</v>
      </c>
      <c r="S112" s="57">
        <f t="shared" si="15"/>
        <v>-8.8486772921716316E-3</v>
      </c>
      <c r="T112" s="57">
        <f t="shared" si="16"/>
        <v>-7.7087379023893354E-3</v>
      </c>
      <c r="U112" s="57">
        <f t="shared" si="17"/>
        <v>6.2190504873161877E-2</v>
      </c>
      <c r="V112" s="57">
        <f t="shared" si="18"/>
        <v>0</v>
      </c>
      <c r="W112" s="57">
        <f t="shared" si="19"/>
        <v>0</v>
      </c>
      <c r="X112" s="57">
        <f t="shared" si="20"/>
        <v>0</v>
      </c>
      <c r="Y112" s="57">
        <f t="shared" si="21"/>
        <v>0</v>
      </c>
    </row>
    <row r="113" spans="1:25" hidden="1" outlineLevel="1">
      <c r="A113" s="19">
        <f>Table1_1[[#This Row],[Column1]]</f>
        <v>45568</v>
      </c>
      <c r="B113" s="14"/>
      <c r="C113" s="15">
        <f>IFERROR('1Y daily change'!B113/'1Y daily change'!B114-1,"")</f>
        <v>1.9169329073482233E-2</v>
      </c>
      <c r="D113" s="15">
        <f>IFERROR('1Y daily change'!C113/'1Y daily change'!C114-1,"")</f>
        <v>-8.4895649097983528E-3</v>
      </c>
      <c r="E113" s="15">
        <f>IFERROR('1Y daily change'!D113/'1Y daily change'!D114-1,"")</f>
        <v>-6.069300375193265E-3</v>
      </c>
      <c r="F113" s="15">
        <f>IFERROR('1Y daily change'!E113/'1Y daily change'!E114-1,"")</f>
        <v>7.7809658123806358E-4</v>
      </c>
      <c r="G113" s="15">
        <f>IFERROR('1Y daily change'!F113/'1Y daily change'!F114-1,"")</f>
        <v>-2.1528525296018453E-3</v>
      </c>
      <c r="H113" s="15"/>
      <c r="I113" s="15"/>
      <c r="J113" s="15"/>
      <c r="K113" s="15"/>
      <c r="L113" s="15"/>
      <c r="M113" s="15" t="str">
        <f>IFERROR('1Y daily change'!L113/'1Y daily change'!L114-1,"")</f>
        <v/>
      </c>
      <c r="N113" s="15">
        <f>IFERROR('1Y daily change'!M113/'1Y daily change'!M114-1,"")</f>
        <v>-1.6809916983792084E-3</v>
      </c>
      <c r="O113" s="16"/>
      <c r="P113" s="7">
        <f t="shared" si="12"/>
        <v>45568</v>
      </c>
      <c r="Q113" s="57">
        <f t="shared" si="13"/>
        <v>1.903898949056711E-2</v>
      </c>
      <c r="R113" s="57">
        <f t="shared" si="14"/>
        <v>-9.9856931785503381E-3</v>
      </c>
      <c r="S113" s="57">
        <f t="shared" si="15"/>
        <v>-5.8509557214709695E-3</v>
      </c>
      <c r="T113" s="57">
        <f t="shared" si="16"/>
        <v>8.9286808163792581E-4</v>
      </c>
      <c r="U113" s="57">
        <f t="shared" si="17"/>
        <v>-4.687266750291217E-3</v>
      </c>
      <c r="V113" s="57">
        <f t="shared" si="18"/>
        <v>0</v>
      </c>
      <c r="W113" s="57">
        <f t="shared" si="19"/>
        <v>0</v>
      </c>
      <c r="X113" s="57">
        <f t="shared" si="20"/>
        <v>0</v>
      </c>
      <c r="Y113" s="57">
        <f t="shared" si="21"/>
        <v>0</v>
      </c>
    </row>
    <row r="114" spans="1:25" hidden="1" outlineLevel="1">
      <c r="A114" s="19">
        <f>Table1_1[[#This Row],[Column1]]</f>
        <v>45567</v>
      </c>
      <c r="B114" s="14"/>
      <c r="C114" s="15">
        <f>IFERROR('1Y daily change'!B114/'1Y daily change'!B115-1,"")</f>
        <v>1.0790800252048038E-2</v>
      </c>
      <c r="D114" s="15">
        <f>IFERROR('1Y daily change'!C114/'1Y daily change'!C115-1,"")</f>
        <v>6.2925236952837693E-4</v>
      </c>
      <c r="E114" s="15">
        <f>IFERROR('1Y daily change'!D114/'1Y daily change'!D115-1,"")</f>
        <v>-2.8609154929576386E-3</v>
      </c>
      <c r="F114" s="15">
        <f>IFERROR('1Y daily change'!E114/'1Y daily change'!E115-1,"")</f>
        <v>5.4027624984720468E-3</v>
      </c>
      <c r="G114" s="15">
        <f>IFERROR('1Y daily change'!F114/'1Y daily change'!F115-1,"")</f>
        <v>-6.9481560662747466E-3</v>
      </c>
      <c r="H114" s="15"/>
      <c r="I114" s="15"/>
      <c r="J114" s="15"/>
      <c r="K114" s="15"/>
      <c r="L114" s="15"/>
      <c r="M114" s="15" t="str">
        <f>IFERROR('1Y daily change'!L114/'1Y daily change'!L115-1,"")</f>
        <v/>
      </c>
      <c r="N114" s="15">
        <f>IFERROR('1Y daily change'!M114/'1Y daily change'!M115-1,"")</f>
        <v>1.3802749265323655E-4</v>
      </c>
      <c r="O114" s="16"/>
      <c r="P114" s="7">
        <f t="shared" si="12"/>
        <v>45567</v>
      </c>
      <c r="Q114" s="57">
        <f t="shared" si="13"/>
        <v>1.0660460669132916E-2</v>
      </c>
      <c r="R114" s="57">
        <f t="shared" si="14"/>
        <v>-8.6687589922360836E-4</v>
      </c>
      <c r="S114" s="57">
        <f t="shared" si="15"/>
        <v>-2.6425708392353426E-3</v>
      </c>
      <c r="T114" s="57">
        <f t="shared" si="16"/>
        <v>5.5175339988719086E-3</v>
      </c>
      <c r="U114" s="57">
        <f t="shared" si="17"/>
        <v>-9.4825702869641183E-3</v>
      </c>
      <c r="V114" s="57">
        <f t="shared" si="18"/>
        <v>0</v>
      </c>
      <c r="W114" s="57">
        <f t="shared" si="19"/>
        <v>0</v>
      </c>
      <c r="X114" s="57">
        <f t="shared" si="20"/>
        <v>0</v>
      </c>
      <c r="Y114" s="57">
        <f t="shared" si="21"/>
        <v>0</v>
      </c>
    </row>
    <row r="115" spans="1:25" hidden="1" outlineLevel="1">
      <c r="A115" s="19">
        <f>Table1_1[[#This Row],[Column1]]</f>
        <v>45566</v>
      </c>
      <c r="B115" s="14"/>
      <c r="C115" s="15">
        <f>IFERROR('1Y daily change'!B115/'1Y daily change'!B116-1,"")</f>
        <v>3.2782884568453463E-2</v>
      </c>
      <c r="D115" s="15">
        <f>IFERROR('1Y daily change'!C115/'1Y daily change'!C116-1,"")</f>
        <v>2.0097730138715075E-3</v>
      </c>
      <c r="E115" s="15">
        <f>IFERROR('1Y daily change'!D115/'1Y daily change'!D116-1,"")</f>
        <v>6.6088240723647385E-3</v>
      </c>
      <c r="F115" s="15">
        <f>IFERROR('1Y daily change'!E115/'1Y daily change'!E116-1,"")</f>
        <v>9.5014807502469267E-3</v>
      </c>
      <c r="G115" s="15">
        <f>IFERROR('1Y daily change'!F115/'1Y daily change'!F116-1,"")</f>
        <v>-1.629863301787593E-2</v>
      </c>
      <c r="H115" s="15"/>
      <c r="I115" s="15"/>
      <c r="J115" s="15"/>
      <c r="K115" s="15"/>
      <c r="L115" s="15"/>
      <c r="M115" s="15" t="str">
        <f>IFERROR('1Y daily change'!L115/'1Y daily change'!L116-1,"")</f>
        <v/>
      </c>
      <c r="N115" s="15">
        <f>IFERROR('1Y daily change'!M115/'1Y daily change'!M116-1,"")</f>
        <v>-9.3246935195312464E-3</v>
      </c>
      <c r="O115" s="16"/>
      <c r="P115" s="7">
        <f t="shared" si="12"/>
        <v>45566</v>
      </c>
      <c r="Q115" s="57">
        <f t="shared" si="13"/>
        <v>3.2652544985538337E-2</v>
      </c>
      <c r="R115" s="57">
        <f t="shared" si="14"/>
        <v>5.1364474511952224E-4</v>
      </c>
      <c r="S115" s="57">
        <f t="shared" si="15"/>
        <v>6.827168726087034E-3</v>
      </c>
      <c r="T115" s="57">
        <f t="shared" si="16"/>
        <v>9.6162522506467885E-3</v>
      </c>
      <c r="U115" s="57">
        <f t="shared" si="17"/>
        <v>-1.8833047238565302E-2</v>
      </c>
      <c r="V115" s="57">
        <f t="shared" si="18"/>
        <v>0</v>
      </c>
      <c r="W115" s="57">
        <f t="shared" si="19"/>
        <v>0</v>
      </c>
      <c r="X115" s="57">
        <f t="shared" si="20"/>
        <v>0</v>
      </c>
      <c r="Y115" s="57">
        <f t="shared" si="21"/>
        <v>0</v>
      </c>
    </row>
    <row r="116" spans="1:25" hidden="1" outlineLevel="1">
      <c r="A116" s="19">
        <f>Table1_1[[#This Row],[Column1]]</f>
        <v>45565</v>
      </c>
      <c r="B116" s="14"/>
      <c r="C116" s="15">
        <f>IFERROR('1Y daily change'!B116/'1Y daily change'!B117-1,"")</f>
        <v>4.0019601437439878E-3</v>
      </c>
      <c r="D116" s="15">
        <f>IFERROR('1Y daily change'!C116/'1Y daily change'!C117-1,"")</f>
        <v>1.0593389088012772E-2</v>
      </c>
      <c r="E116" s="15">
        <f>IFERROR('1Y daily change'!D116/'1Y daily change'!D117-1,"")</f>
        <v>1.3887849067904634E-2</v>
      </c>
      <c r="F116" s="15">
        <f>IFERROR('1Y daily change'!E116/'1Y daily change'!E117-1,"")</f>
        <v>1.4191675218381716E-2</v>
      </c>
      <c r="G116" s="15">
        <f>IFERROR('1Y daily change'!F116/'1Y daily change'!F117-1,"")</f>
        <v>-1.6037247801345078E-2</v>
      </c>
      <c r="H116" s="15"/>
      <c r="I116" s="15"/>
      <c r="J116" s="15"/>
      <c r="K116" s="15"/>
      <c r="L116" s="15"/>
      <c r="M116" s="15" t="str">
        <f>IFERROR('1Y daily change'!L116/'1Y daily change'!L117-1,"")</f>
        <v/>
      </c>
      <c r="N116" s="15">
        <f>IFERROR('1Y daily change'!M116/'1Y daily change'!M117-1,"")</f>
        <v>4.2370812749543685E-3</v>
      </c>
      <c r="O116" s="16"/>
      <c r="P116" s="7">
        <f t="shared" si="12"/>
        <v>45565</v>
      </c>
      <c r="Q116" s="57">
        <f t="shared" si="13"/>
        <v>3.8716205608288648E-3</v>
      </c>
      <c r="R116" s="57">
        <f t="shared" si="14"/>
        <v>9.0972608192607871E-3</v>
      </c>
      <c r="S116" s="57">
        <f t="shared" si="15"/>
        <v>1.410619372162693E-2</v>
      </c>
      <c r="T116" s="57">
        <f t="shared" si="16"/>
        <v>1.4306446718781578E-2</v>
      </c>
      <c r="U116" s="57">
        <f t="shared" si="17"/>
        <v>-1.857166202203445E-2</v>
      </c>
      <c r="V116" s="57">
        <f t="shared" si="18"/>
        <v>0</v>
      </c>
      <c r="W116" s="57">
        <f t="shared" si="19"/>
        <v>0</v>
      </c>
      <c r="X116" s="57">
        <f t="shared" si="20"/>
        <v>0</v>
      </c>
      <c r="Y116" s="57">
        <f t="shared" si="21"/>
        <v>0</v>
      </c>
    </row>
    <row r="117" spans="1:25" hidden="1" outlineLevel="1">
      <c r="A117" s="19">
        <f>Table1_1[[#This Row],[Column1]]</f>
        <v>45562</v>
      </c>
      <c r="B117" s="14"/>
      <c r="C117" s="15">
        <f>IFERROR('1Y daily change'!B117/'1Y daily change'!B118-1,"")</f>
        <v>1.7196975990695362E-2</v>
      </c>
      <c r="D117" s="15">
        <f>IFERROR('1Y daily change'!C117/'1Y daily change'!C118-1,"")</f>
        <v>-5.0717172517632525E-3</v>
      </c>
      <c r="E117" s="15">
        <f>IFERROR('1Y daily change'!D117/'1Y daily change'!D118-1,"")</f>
        <v>5.7603252889573131E-3</v>
      </c>
      <c r="F117" s="15">
        <f>IFERROR('1Y daily change'!E117/'1Y daily change'!E118-1,"")</f>
        <v>7.1338542979582087E-3</v>
      </c>
      <c r="G117" s="15">
        <f>IFERROR('1Y daily change'!F117/'1Y daily change'!F118-1,"")</f>
        <v>-1.4613423959218386E-2</v>
      </c>
      <c r="H117" s="15"/>
      <c r="I117" s="15"/>
      <c r="J117" s="15"/>
      <c r="K117" s="15"/>
      <c r="L117" s="15"/>
      <c r="M117" s="15" t="str">
        <f>IFERROR('1Y daily change'!L117/'1Y daily change'!L118-1,"")</f>
        <v/>
      </c>
      <c r="N117" s="15">
        <f>IFERROR('1Y daily change'!M117/'1Y daily change'!M118-1,"")</f>
        <v>-1.2521927501729646E-3</v>
      </c>
      <c r="O117" s="16"/>
      <c r="P117" s="7">
        <f t="shared" si="12"/>
        <v>45562</v>
      </c>
      <c r="Q117" s="57">
        <f t="shared" si="13"/>
        <v>1.706663640778024E-2</v>
      </c>
      <c r="R117" s="57">
        <f t="shared" si="14"/>
        <v>-6.5678455205152378E-3</v>
      </c>
      <c r="S117" s="57">
        <f t="shared" si="15"/>
        <v>5.9786699426796087E-3</v>
      </c>
      <c r="T117" s="57">
        <f t="shared" si="16"/>
        <v>7.2486257983580705E-3</v>
      </c>
      <c r="U117" s="57">
        <f t="shared" si="17"/>
        <v>-1.7147838179907757E-2</v>
      </c>
      <c r="V117" s="57">
        <f t="shared" si="18"/>
        <v>0</v>
      </c>
      <c r="W117" s="57">
        <f t="shared" si="19"/>
        <v>0</v>
      </c>
      <c r="X117" s="57">
        <f t="shared" si="20"/>
        <v>0</v>
      </c>
      <c r="Y117" s="57">
        <f t="shared" si="21"/>
        <v>0</v>
      </c>
    </row>
    <row r="118" spans="1:25" hidden="1" outlineLevel="1">
      <c r="A118" s="19">
        <f>Table1_1[[#This Row],[Column1]]</f>
        <v>45561</v>
      </c>
      <c r="B118" s="14"/>
      <c r="C118" s="15">
        <f>IFERROR('1Y daily change'!B118/'1Y daily change'!B119-1,"")</f>
        <v>-3.3638407193320452E-2</v>
      </c>
      <c r="D118" s="15">
        <f>IFERROR('1Y daily change'!C118/'1Y daily change'!C119-1,"")</f>
        <v>-1.7938441184481957E-2</v>
      </c>
      <c r="E118" s="15">
        <f>IFERROR('1Y daily change'!D118/'1Y daily change'!D119-1,"")</f>
        <v>2.4153677774843008E-3</v>
      </c>
      <c r="F118" s="15">
        <f>IFERROR('1Y daily change'!E118/'1Y daily change'!E119-1,"")</f>
        <v>-5.7944725770286976E-4</v>
      </c>
      <c r="G118" s="15">
        <f>IFERROR('1Y daily change'!F118/'1Y daily change'!F119-1,"")</f>
        <v>8.7599334688597263E-2</v>
      </c>
      <c r="H118" s="15"/>
      <c r="I118" s="15"/>
      <c r="J118" s="15"/>
      <c r="K118" s="15"/>
      <c r="L118" s="15"/>
      <c r="M118" s="15" t="str">
        <f>IFERROR('1Y daily change'!L118/'1Y daily change'!L119-1,"")</f>
        <v/>
      </c>
      <c r="N118" s="15">
        <f>IFERROR('1Y daily change'!M118/'1Y daily change'!M119-1,"")</f>
        <v>4.0378248110251036E-3</v>
      </c>
      <c r="O118" s="16"/>
      <c r="P118" s="7">
        <f t="shared" si="12"/>
        <v>45561</v>
      </c>
      <c r="Q118" s="57">
        <f t="shared" si="13"/>
        <v>-3.3768746776235578E-2</v>
      </c>
      <c r="R118" s="57">
        <f t="shared" si="14"/>
        <v>-1.9434569453233942E-2</v>
      </c>
      <c r="S118" s="57">
        <f t="shared" si="15"/>
        <v>2.6337124312065968E-3</v>
      </c>
      <c r="T118" s="57">
        <f t="shared" si="16"/>
        <v>-4.6467575730300758E-4</v>
      </c>
      <c r="U118" s="57">
        <f t="shared" si="17"/>
        <v>8.5064920467907895E-2</v>
      </c>
      <c r="V118" s="57">
        <f t="shared" si="18"/>
        <v>0</v>
      </c>
      <c r="W118" s="57">
        <f t="shared" si="19"/>
        <v>0</v>
      </c>
      <c r="X118" s="57">
        <f t="shared" si="20"/>
        <v>0</v>
      </c>
      <c r="Y118" s="57">
        <f t="shared" si="21"/>
        <v>0</v>
      </c>
    </row>
    <row r="119" spans="1:25" hidden="1" outlineLevel="1">
      <c r="A119" s="19">
        <f>Table1_1[[#This Row],[Column1]]</f>
        <v>45560</v>
      </c>
      <c r="B119" s="14"/>
      <c r="C119" s="15">
        <f>IFERROR('1Y daily change'!B119/'1Y daily change'!B120-1,"")</f>
        <v>-2.6114151681000841E-2</v>
      </c>
      <c r="D119" s="15">
        <f>IFERROR('1Y daily change'!C119/'1Y daily change'!C120-1,"")</f>
        <v>1.7541124191158275E-3</v>
      </c>
      <c r="E119" s="15">
        <f>IFERROR('1Y daily change'!D119/'1Y daily change'!D120-1,"")</f>
        <v>-4.0219515862276456E-3</v>
      </c>
      <c r="F119" s="15">
        <f>IFERROR('1Y daily change'!E119/'1Y daily change'!E120-1,"")</f>
        <v>-9.309639095492428E-3</v>
      </c>
      <c r="G119" s="15">
        <f>IFERROR('1Y daily change'!F119/'1Y daily change'!F120-1,"")</f>
        <v>8.95021443222066E-3</v>
      </c>
      <c r="H119" s="15"/>
      <c r="I119" s="15"/>
      <c r="J119" s="15"/>
      <c r="K119" s="15"/>
      <c r="L119" s="15"/>
      <c r="M119" s="15" t="str">
        <f>IFERROR('1Y daily change'!L119/'1Y daily change'!L120-1,"")</f>
        <v/>
      </c>
      <c r="N119" s="15">
        <f>IFERROR('1Y daily change'!M119/'1Y daily change'!M120-1,"")</f>
        <v>-1.8606100260225578E-3</v>
      </c>
      <c r="O119" s="16"/>
      <c r="P119" s="7">
        <f t="shared" si="12"/>
        <v>45560</v>
      </c>
      <c r="Q119" s="57">
        <f t="shared" si="13"/>
        <v>-2.6244491263915964E-2</v>
      </c>
      <c r="R119" s="57">
        <f t="shared" si="14"/>
        <v>2.579841503638422E-4</v>
      </c>
      <c r="S119" s="57">
        <f t="shared" si="15"/>
        <v>-3.8036069325053496E-3</v>
      </c>
      <c r="T119" s="57">
        <f t="shared" si="16"/>
        <v>-9.1948675950925662E-3</v>
      </c>
      <c r="U119" s="57">
        <f t="shared" si="17"/>
        <v>6.4158002115312883E-3</v>
      </c>
      <c r="V119" s="57">
        <f t="shared" si="18"/>
        <v>0</v>
      </c>
      <c r="W119" s="57">
        <f t="shared" si="19"/>
        <v>0</v>
      </c>
      <c r="X119" s="57">
        <f t="shared" si="20"/>
        <v>0</v>
      </c>
      <c r="Y119" s="57">
        <f t="shared" si="21"/>
        <v>0</v>
      </c>
    </row>
    <row r="120" spans="1:25" hidden="1" outlineLevel="1">
      <c r="A120" s="19">
        <f>Table1_1[[#This Row],[Column1]]</f>
        <v>45559</v>
      </c>
      <c r="B120" s="14"/>
      <c r="C120" s="15">
        <f>IFERROR('1Y daily change'!B120/'1Y daily change'!B121-1,"")</f>
        <v>1.3309324356063357E-3</v>
      </c>
      <c r="D120" s="15">
        <f>IFERROR('1Y daily change'!C120/'1Y daily change'!C121-1,"")</f>
        <v>-4.1149068322980931E-3</v>
      </c>
      <c r="E120" s="15">
        <f>IFERROR('1Y daily change'!D120/'1Y daily change'!D121-1,"")</f>
        <v>1.4297152007320069E-2</v>
      </c>
      <c r="F120" s="15">
        <f>IFERROR('1Y daily change'!E120/'1Y daily change'!E121-1,"")</f>
        <v>2.2196142463516866E-2</v>
      </c>
      <c r="G120" s="15">
        <f>IFERROR('1Y daily change'!F120/'1Y daily change'!F121-1,"")</f>
        <v>2.4255156608097739E-2</v>
      </c>
      <c r="H120" s="15"/>
      <c r="I120" s="15"/>
      <c r="J120" s="15"/>
      <c r="K120" s="15"/>
      <c r="L120" s="15"/>
      <c r="M120" s="15" t="str">
        <f>IFERROR('1Y daily change'!L120/'1Y daily change'!L121-1,"")</f>
        <v/>
      </c>
      <c r="N120" s="15">
        <f>IFERROR('1Y daily change'!M120/'1Y daily change'!M121-1,"")</f>
        <v>2.5112686079311608E-3</v>
      </c>
      <c r="O120" s="16"/>
      <c r="P120" s="7">
        <f t="shared" si="12"/>
        <v>45559</v>
      </c>
      <c r="Q120" s="57">
        <f t="shared" si="13"/>
        <v>1.2005928526912127E-3</v>
      </c>
      <c r="R120" s="57">
        <f t="shared" si="14"/>
        <v>-5.6110351010500784E-3</v>
      </c>
      <c r="S120" s="57">
        <f t="shared" si="15"/>
        <v>1.4515496661042364E-2</v>
      </c>
      <c r="T120" s="57">
        <f t="shared" si="16"/>
        <v>2.2310913963916729E-2</v>
      </c>
      <c r="U120" s="57">
        <f t="shared" si="17"/>
        <v>2.1720742387408367E-2</v>
      </c>
      <c r="V120" s="57">
        <f t="shared" si="18"/>
        <v>0</v>
      </c>
      <c r="W120" s="57">
        <f t="shared" si="19"/>
        <v>0</v>
      </c>
      <c r="X120" s="57">
        <f t="shared" si="20"/>
        <v>0</v>
      </c>
      <c r="Y120" s="57">
        <f t="shared" si="21"/>
        <v>0</v>
      </c>
    </row>
    <row r="121" spans="1:25" hidden="1" outlineLevel="1">
      <c r="A121" s="19">
        <f>Table1_1[[#This Row],[Column1]]</f>
        <v>45558</v>
      </c>
      <c r="B121" s="14"/>
      <c r="C121" s="15">
        <f>IFERROR('1Y daily change'!B121/'1Y daily change'!B122-1,"")</f>
        <v>1.3488851860668172E-2</v>
      </c>
      <c r="D121" s="15">
        <f>IFERROR('1Y daily change'!C121/'1Y daily change'!C122-1,"")</f>
        <v>-6.3261842308285354E-3</v>
      </c>
      <c r="E121" s="15">
        <f>IFERROR('1Y daily change'!D121/'1Y daily change'!D122-1,"")</f>
        <v>8.2647805028062127E-3</v>
      </c>
      <c r="F121" s="15">
        <f>IFERROR('1Y daily change'!E121/'1Y daily change'!E122-1,"")</f>
        <v>5.386549017595943E-3</v>
      </c>
      <c r="G121" s="15">
        <f>IFERROR('1Y daily change'!F121/'1Y daily change'!F122-1,"")</f>
        <v>3.6419398121525504E-3</v>
      </c>
      <c r="H121" s="15"/>
      <c r="I121" s="15"/>
      <c r="J121" s="15"/>
      <c r="K121" s="15"/>
      <c r="L121" s="15"/>
      <c r="M121" s="15" t="str">
        <f>IFERROR('1Y daily change'!L121/'1Y daily change'!L122-1,"")</f>
        <v/>
      </c>
      <c r="N121" s="15">
        <f>IFERROR('1Y daily change'!M121/'1Y daily change'!M122-1,"")</f>
        <v>2.8090723472800061E-3</v>
      </c>
      <c r="O121" s="16"/>
      <c r="P121" s="7">
        <f t="shared" si="12"/>
        <v>45558</v>
      </c>
      <c r="Q121" s="57">
        <f t="shared" si="13"/>
        <v>1.3358512277753049E-2</v>
      </c>
      <c r="R121" s="57">
        <f t="shared" si="14"/>
        <v>-7.8223124995805207E-3</v>
      </c>
      <c r="S121" s="57">
        <f t="shared" si="15"/>
        <v>8.4831251565285083E-3</v>
      </c>
      <c r="T121" s="57">
        <f t="shared" si="16"/>
        <v>5.5013205179958048E-3</v>
      </c>
      <c r="U121" s="57">
        <f t="shared" si="17"/>
        <v>1.1075255914631782E-3</v>
      </c>
      <c r="V121" s="57">
        <f t="shared" si="18"/>
        <v>0</v>
      </c>
      <c r="W121" s="57">
        <f t="shared" si="19"/>
        <v>0</v>
      </c>
      <c r="X121" s="57">
        <f t="shared" si="20"/>
        <v>0</v>
      </c>
      <c r="Y121" s="57">
        <f t="shared" si="21"/>
        <v>0</v>
      </c>
    </row>
    <row r="122" spans="1:25" hidden="1" outlineLevel="1">
      <c r="A122" s="19">
        <f>Table1_1[[#This Row],[Column1]]</f>
        <v>45555</v>
      </c>
      <c r="B122" s="14"/>
      <c r="C122" s="15">
        <f>IFERROR('1Y daily change'!B122/'1Y daily change'!B123-1,"")</f>
        <v>6.6293929712459843E-3</v>
      </c>
      <c r="D122" s="15">
        <f>IFERROR('1Y daily change'!C122/'1Y daily change'!C123-1,"")</f>
        <v>1.5432824128476241E-2</v>
      </c>
      <c r="E122" s="15">
        <f>IFERROR('1Y daily change'!D122/'1Y daily change'!D123-1,"")</f>
        <v>-3.2950191570881859E-3</v>
      </c>
      <c r="F122" s="15">
        <f>IFERROR('1Y daily change'!E122/'1Y daily change'!E123-1,"")</f>
        <v>-1.2296971870675577E-3</v>
      </c>
      <c r="G122" s="15">
        <f>IFERROR('1Y daily change'!F122/'1Y daily change'!F123-1,"")</f>
        <v>-7.98630918425558E-3</v>
      </c>
      <c r="H122" s="15"/>
      <c r="I122" s="15"/>
      <c r="J122" s="15"/>
      <c r="K122" s="15"/>
      <c r="L122" s="15"/>
      <c r="M122" s="15" t="str">
        <f>IFERROR('1Y daily change'!L122/'1Y daily change'!L123-1,"")</f>
        <v/>
      </c>
      <c r="N122" s="15">
        <f>IFERROR('1Y daily change'!M122/'1Y daily change'!M123-1,"")</f>
        <v>-1.941575894185088E-3</v>
      </c>
      <c r="O122" s="16"/>
      <c r="P122" s="7">
        <f t="shared" si="12"/>
        <v>45555</v>
      </c>
      <c r="Q122" s="57">
        <f t="shared" si="13"/>
        <v>6.4990533883308608E-3</v>
      </c>
      <c r="R122" s="57">
        <f t="shared" si="14"/>
        <v>1.3936695859724256E-2</v>
      </c>
      <c r="S122" s="57">
        <f t="shared" si="15"/>
        <v>-3.0766745033658899E-3</v>
      </c>
      <c r="T122" s="57">
        <f t="shared" si="16"/>
        <v>-1.1149256866676955E-3</v>
      </c>
      <c r="U122" s="57">
        <f t="shared" si="17"/>
        <v>-1.0520723404944952E-2</v>
      </c>
      <c r="V122" s="57">
        <f t="shared" si="18"/>
        <v>0</v>
      </c>
      <c r="W122" s="57">
        <f t="shared" si="19"/>
        <v>0</v>
      </c>
      <c r="X122" s="57">
        <f t="shared" si="20"/>
        <v>0</v>
      </c>
      <c r="Y122" s="57">
        <f t="shared" si="21"/>
        <v>0</v>
      </c>
    </row>
    <row r="123" spans="1:25" hidden="1" outlineLevel="1">
      <c r="A123" s="19">
        <f>Table1_1[[#This Row],[Column1]]</f>
        <v>45554</v>
      </c>
      <c r="B123" s="14"/>
      <c r="C123" s="15">
        <f>IFERROR('1Y daily change'!B123/'1Y daily change'!B124-1,"")</f>
        <v>6.59269979096333E-3</v>
      </c>
      <c r="D123" s="15">
        <f>IFERROR('1Y daily change'!C123/'1Y daily change'!C124-1,"")</f>
        <v>-9.1593572925561251E-3</v>
      </c>
      <c r="E123" s="15">
        <f>IFERROR('1Y daily change'!D123/'1Y daily change'!D124-1,"")</f>
        <v>1.7028406655496209E-2</v>
      </c>
      <c r="F123" s="15">
        <f>IFERROR('1Y daily change'!E123/'1Y daily change'!E124-1,"")</f>
        <v>1.6483945730579874E-2</v>
      </c>
      <c r="G123" s="15">
        <f>IFERROR('1Y daily change'!F123/'1Y daily change'!F124-1,"")</f>
        <v>-6.9864048338368345E-3</v>
      </c>
      <c r="H123" s="15"/>
      <c r="I123" s="15"/>
      <c r="J123" s="15"/>
      <c r="K123" s="15"/>
      <c r="L123" s="15"/>
      <c r="M123" s="15" t="str">
        <f>IFERROR('1Y daily change'!L123/'1Y daily change'!L124-1,"")</f>
        <v/>
      </c>
      <c r="N123" s="15">
        <f>IFERROR('1Y daily change'!M123/'1Y daily change'!M124-1,"")</f>
        <v>1.6977156419308415E-2</v>
      </c>
      <c r="O123" s="16"/>
      <c r="P123" s="7">
        <f t="shared" si="12"/>
        <v>45554</v>
      </c>
      <c r="Q123" s="57">
        <f t="shared" si="13"/>
        <v>6.4623602080482066E-3</v>
      </c>
      <c r="R123" s="57">
        <f t="shared" si="14"/>
        <v>-1.065548556130811E-2</v>
      </c>
      <c r="S123" s="57">
        <f t="shared" si="15"/>
        <v>1.7246751309218506E-2</v>
      </c>
      <c r="T123" s="57">
        <f t="shared" si="16"/>
        <v>1.6598717230979738E-2</v>
      </c>
      <c r="U123" s="57">
        <f t="shared" si="17"/>
        <v>-9.5208190545262063E-3</v>
      </c>
      <c r="V123" s="57">
        <f t="shared" si="18"/>
        <v>0</v>
      </c>
      <c r="W123" s="57">
        <f t="shared" si="19"/>
        <v>0</v>
      </c>
      <c r="X123" s="57">
        <f t="shared" si="20"/>
        <v>0</v>
      </c>
      <c r="Y123" s="57">
        <f t="shared" si="21"/>
        <v>0</v>
      </c>
    </row>
    <row r="124" spans="1:25" hidden="1" outlineLevel="1">
      <c r="A124" s="19">
        <f>Table1_1[[#This Row],[Column1]]</f>
        <v>45553</v>
      </c>
      <c r="B124" s="14"/>
      <c r="C124" s="15">
        <f>IFERROR('1Y daily change'!B124/'1Y daily change'!B125-1,"")</f>
        <v>9.6598749898531011E-3</v>
      </c>
      <c r="D124" s="15">
        <f>IFERROR('1Y daily change'!C124/'1Y daily change'!C125-1,"")</f>
        <v>2.9193102642948165E-3</v>
      </c>
      <c r="E124" s="15">
        <f>IFERROR('1Y daily change'!D124/'1Y daily change'!D125-1,"")</f>
        <v>-3.5057650358383263E-4</v>
      </c>
      <c r="F124" s="15">
        <f>IFERROR('1Y daily change'!E124/'1Y daily change'!E125-1,"")</f>
        <v>2.0091848450056737E-3</v>
      </c>
      <c r="G124" s="15">
        <f>IFERROR('1Y daily change'!F124/'1Y daily change'!F125-1,"")</f>
        <v>6.0790273556230456E-3</v>
      </c>
      <c r="H124" s="15"/>
      <c r="I124" s="15"/>
      <c r="J124" s="15"/>
      <c r="K124" s="15"/>
      <c r="L124" s="15"/>
      <c r="M124" s="15" t="str">
        <f>IFERROR('1Y daily change'!L124/'1Y daily change'!L125-1,"")</f>
        <v/>
      </c>
      <c r="N124" s="15">
        <f>IFERROR('1Y daily change'!M124/'1Y daily change'!M125-1,"")</f>
        <v>-2.8966519687311232E-3</v>
      </c>
      <c r="O124" s="16"/>
      <c r="P124" s="7">
        <f t="shared" si="12"/>
        <v>45553</v>
      </c>
      <c r="Q124" s="57">
        <f t="shared" si="13"/>
        <v>9.5295354069379785E-3</v>
      </c>
      <c r="R124" s="57">
        <f t="shared" si="14"/>
        <v>1.4231819955428313E-3</v>
      </c>
      <c r="S124" s="57">
        <f t="shared" si="15"/>
        <v>-1.3223184986153668E-4</v>
      </c>
      <c r="T124" s="57">
        <f t="shared" si="16"/>
        <v>2.123956345405536E-3</v>
      </c>
      <c r="U124" s="57">
        <f t="shared" si="17"/>
        <v>3.5446131349336735E-3</v>
      </c>
      <c r="V124" s="57">
        <f t="shared" si="18"/>
        <v>0</v>
      </c>
      <c r="W124" s="57">
        <f t="shared" si="19"/>
        <v>0</v>
      </c>
      <c r="X124" s="57">
        <f t="shared" si="20"/>
        <v>0</v>
      </c>
      <c r="Y124" s="57">
        <f t="shared" si="21"/>
        <v>0</v>
      </c>
    </row>
    <row r="125" spans="1:25" hidden="1" outlineLevel="1">
      <c r="A125" s="19">
        <f>Table1_1[[#This Row],[Column1]]</f>
        <v>45552</v>
      </c>
      <c r="B125" s="14"/>
      <c r="C125" s="15">
        <f>IFERROR('1Y daily change'!B125/'1Y daily change'!B126-1,"")</f>
        <v>1.2492808416207701E-2</v>
      </c>
      <c r="D125" s="15">
        <f>IFERROR('1Y daily change'!C125/'1Y daily change'!C126-1,"")</f>
        <v>2.3409152978814962E-3</v>
      </c>
      <c r="E125" s="15">
        <f>IFERROR('1Y daily change'!D125/'1Y daily change'!D126-1,"")</f>
        <v>3.117206982545806E-4</v>
      </c>
      <c r="F125" s="15">
        <f>IFERROR('1Y daily change'!E125/'1Y daily change'!E126-1,"")</f>
        <v>3.219810999712136E-3</v>
      </c>
      <c r="G125" s="15">
        <f>IFERROR('1Y daily change'!F125/'1Y daily change'!F126-1,"")</f>
        <v>2.5321386832878767E-2</v>
      </c>
      <c r="H125" s="15"/>
      <c r="I125" s="15"/>
      <c r="J125" s="15"/>
      <c r="K125" s="15"/>
      <c r="L125" s="15"/>
      <c r="M125" s="15" t="str">
        <f>IFERROR('1Y daily change'!L125/'1Y daily change'!L126-1,"")</f>
        <v/>
      </c>
      <c r="N125" s="15">
        <f>IFERROR('1Y daily change'!M125/'1Y daily change'!M126-1,"")</f>
        <v>2.6498217629988829E-4</v>
      </c>
      <c r="O125" s="16"/>
      <c r="P125" s="7">
        <f t="shared" si="12"/>
        <v>45552</v>
      </c>
      <c r="Q125" s="57">
        <f t="shared" si="13"/>
        <v>1.2362468833292579E-2</v>
      </c>
      <c r="R125" s="57">
        <f t="shared" si="14"/>
        <v>8.4478702912951092E-4</v>
      </c>
      <c r="S125" s="57">
        <f t="shared" si="15"/>
        <v>5.300653519768766E-4</v>
      </c>
      <c r="T125" s="57">
        <f t="shared" si="16"/>
        <v>3.3345825001119983E-3</v>
      </c>
      <c r="U125" s="57">
        <f t="shared" si="17"/>
        <v>2.2786972612189395E-2</v>
      </c>
      <c r="V125" s="57">
        <f t="shared" si="18"/>
        <v>0</v>
      </c>
      <c r="W125" s="57">
        <f t="shared" si="19"/>
        <v>0</v>
      </c>
      <c r="X125" s="57">
        <f t="shared" si="20"/>
        <v>0</v>
      </c>
      <c r="Y125" s="57">
        <f t="shared" si="21"/>
        <v>0</v>
      </c>
    </row>
    <row r="126" spans="1:25" hidden="1" outlineLevel="1">
      <c r="A126" s="19">
        <f>Table1_1[[#This Row],[Column1]]</f>
        <v>45551</v>
      </c>
      <c r="B126" s="14"/>
      <c r="C126" s="15">
        <f>IFERROR('1Y daily change'!B126/'1Y daily change'!B127-1,"")</f>
        <v>1.9267822736030782E-2</v>
      </c>
      <c r="D126" s="15">
        <f>IFERROR('1Y daily change'!C126/'1Y daily change'!C127-1,"")</f>
        <v>3.3273310890158392E-3</v>
      </c>
      <c r="E126" s="15">
        <f>IFERROR('1Y daily change'!D126/'1Y daily change'!D127-1,"")</f>
        <v>4.8157863826787661E-3</v>
      </c>
      <c r="F126" s="15">
        <f>IFERROR('1Y daily change'!E126/'1Y daily change'!E127-1,"")</f>
        <v>5.3159293665623331E-3</v>
      </c>
      <c r="G126" s="15">
        <f>IFERROR('1Y daily change'!F126/'1Y daily change'!F127-1,"")</f>
        <v>2.2301871764237369E-2</v>
      </c>
      <c r="H126" s="15"/>
      <c r="I126" s="15"/>
      <c r="J126" s="15"/>
      <c r="K126" s="15"/>
      <c r="L126" s="15"/>
      <c r="M126" s="15" t="str">
        <f>IFERROR('1Y daily change'!L126/'1Y daily change'!L127-1,"")</f>
        <v/>
      </c>
      <c r="N126" s="15">
        <f>IFERROR('1Y daily change'!M126/'1Y daily change'!M127-1,"")</f>
        <v>1.2565147760141837E-3</v>
      </c>
      <c r="O126" s="16"/>
      <c r="P126" s="7">
        <f t="shared" si="12"/>
        <v>45551</v>
      </c>
      <c r="Q126" s="57">
        <f t="shared" si="13"/>
        <v>1.9137483153115659E-2</v>
      </c>
      <c r="R126" s="57">
        <f t="shared" si="14"/>
        <v>1.8312028202638539E-3</v>
      </c>
      <c r="S126" s="57">
        <f t="shared" si="15"/>
        <v>5.0341310364010617E-3</v>
      </c>
      <c r="T126" s="57">
        <f t="shared" si="16"/>
        <v>5.4307008669621949E-3</v>
      </c>
      <c r="U126" s="57">
        <f t="shared" si="17"/>
        <v>1.9767457543547997E-2</v>
      </c>
      <c r="V126" s="57">
        <f t="shared" si="18"/>
        <v>0</v>
      </c>
      <c r="W126" s="57">
        <f t="shared" si="19"/>
        <v>0</v>
      </c>
      <c r="X126" s="57">
        <f t="shared" si="20"/>
        <v>0</v>
      </c>
      <c r="Y126" s="57">
        <f t="shared" si="21"/>
        <v>0</v>
      </c>
    </row>
    <row r="127" spans="1:25" hidden="1" outlineLevel="1">
      <c r="A127" s="19">
        <f>Table1_1[[#This Row],[Column1]]</f>
        <v>45548</v>
      </c>
      <c r="B127" s="14"/>
      <c r="C127" s="15">
        <f>IFERROR('1Y daily change'!B127/'1Y daily change'!B128-1,"")</f>
        <v>9.7276264591439343E-3</v>
      </c>
      <c r="D127" s="15">
        <f>IFERROR('1Y daily change'!C127/'1Y daily change'!C128-1,"")</f>
        <v>2.3969857303190789E-2</v>
      </c>
      <c r="E127" s="15">
        <f>IFERROR('1Y daily change'!D127/'1Y daily change'!D128-1,"")</f>
        <v>1.3330688355484899E-2</v>
      </c>
      <c r="F127" s="15">
        <f>IFERROR('1Y daily change'!E127/'1Y daily change'!E128-1,"")</f>
        <v>1.4849237507678303E-2</v>
      </c>
      <c r="G127" s="15">
        <f>IFERROR('1Y daily change'!F127/'1Y daily change'!F128-1,"")</f>
        <v>1.148036253776441E-2</v>
      </c>
      <c r="H127" s="15"/>
      <c r="I127" s="15"/>
      <c r="J127" s="15"/>
      <c r="K127" s="15"/>
      <c r="L127" s="15"/>
      <c r="M127" s="15" t="str">
        <f>IFERROR('1Y daily change'!L127/'1Y daily change'!L128-1,"")</f>
        <v/>
      </c>
      <c r="N127" s="15">
        <f>IFERROR('1Y daily change'!M127/'1Y daily change'!M128-1,"")</f>
        <v>5.4067888108229045E-3</v>
      </c>
      <c r="O127" s="16"/>
      <c r="P127" s="7">
        <f t="shared" si="12"/>
        <v>45548</v>
      </c>
      <c r="Q127" s="57">
        <f t="shared" si="13"/>
        <v>9.5972868762288117E-3</v>
      </c>
      <c r="R127" s="57">
        <f t="shared" si="14"/>
        <v>2.2473729034438804E-2</v>
      </c>
      <c r="S127" s="57">
        <f t="shared" si="15"/>
        <v>1.3549033009207194E-2</v>
      </c>
      <c r="T127" s="57">
        <f t="shared" si="16"/>
        <v>1.4964009008078165E-2</v>
      </c>
      <c r="U127" s="57">
        <f t="shared" si="17"/>
        <v>8.9459483170750385E-3</v>
      </c>
      <c r="V127" s="57">
        <f t="shared" si="18"/>
        <v>0</v>
      </c>
      <c r="W127" s="57">
        <f t="shared" si="19"/>
        <v>0</v>
      </c>
      <c r="X127" s="57">
        <f t="shared" si="20"/>
        <v>0</v>
      </c>
      <c r="Y127" s="57">
        <f t="shared" si="21"/>
        <v>0</v>
      </c>
    </row>
    <row r="128" spans="1:25" hidden="1" outlineLevel="1">
      <c r="A128" s="19">
        <f>Table1_1[[#This Row],[Column1]]</f>
        <v>45547</v>
      </c>
      <c r="B128" s="14"/>
      <c r="C128" s="15">
        <f>IFERROR('1Y daily change'!B128/'1Y daily change'!B129-1,"")</f>
        <v>2.7141645462256392E-3</v>
      </c>
      <c r="D128" s="15">
        <f>IFERROR('1Y daily change'!C128/'1Y daily change'!C129-1,"")</f>
        <v>-4.4072278536810838E-4</v>
      </c>
      <c r="E128" s="15">
        <f>IFERROR('1Y daily change'!D128/'1Y daily change'!D129-1,"")</f>
        <v>1.8877839760692128E-2</v>
      </c>
      <c r="F128" s="15">
        <f>IFERROR('1Y daily change'!E128/'1Y daily change'!E129-1,"")</f>
        <v>1.0634565035493537E-2</v>
      </c>
      <c r="G128" s="15">
        <f>IFERROR('1Y daily change'!F128/'1Y daily change'!F129-1,"")</f>
        <v>2.4344955642665589E-2</v>
      </c>
      <c r="H128" s="15"/>
      <c r="I128" s="15"/>
      <c r="J128" s="15"/>
      <c r="K128" s="15"/>
      <c r="L128" s="15"/>
      <c r="M128" s="15" t="str">
        <f>IFERROR('1Y daily change'!L128/'1Y daily change'!L129-1,"")</f>
        <v/>
      </c>
      <c r="N128" s="15">
        <f>IFERROR('1Y daily change'!M128/'1Y daily change'!M129-1,"")</f>
        <v>7.4955121744118003E-3</v>
      </c>
      <c r="O128" s="16"/>
      <c r="P128" s="7">
        <f t="shared" si="12"/>
        <v>45547</v>
      </c>
      <c r="Q128" s="57">
        <f t="shared" si="13"/>
        <v>2.5838249633105162E-3</v>
      </c>
      <c r="R128" s="57">
        <f t="shared" si="14"/>
        <v>-1.9368510541200937E-3</v>
      </c>
      <c r="S128" s="57">
        <f t="shared" si="15"/>
        <v>1.9096184414414425E-2</v>
      </c>
      <c r="T128" s="57">
        <f t="shared" si="16"/>
        <v>1.0749336535893399E-2</v>
      </c>
      <c r="U128" s="57">
        <f t="shared" si="17"/>
        <v>2.1810541421976217E-2</v>
      </c>
      <c r="V128" s="57">
        <f t="shared" si="18"/>
        <v>0</v>
      </c>
      <c r="W128" s="57">
        <f t="shared" si="19"/>
        <v>0</v>
      </c>
      <c r="X128" s="57">
        <f t="shared" si="20"/>
        <v>0</v>
      </c>
      <c r="Y128" s="57">
        <f t="shared" si="21"/>
        <v>0</v>
      </c>
    </row>
    <row r="129" spans="1:25" hidden="1" outlineLevel="1">
      <c r="A129" s="19">
        <f>Table1_1[[#This Row],[Column1]]</f>
        <v>45546</v>
      </c>
      <c r="B129" s="14"/>
      <c r="C129" s="15">
        <f>IFERROR('1Y daily change'!B129/'1Y daily change'!B130-1,"")</f>
        <v>-8.993863999327556E-3</v>
      </c>
      <c r="D129" s="15">
        <f>IFERROR('1Y daily change'!C129/'1Y daily change'!C130-1,"")</f>
        <v>1.8464255609520475E-3</v>
      </c>
      <c r="E129" s="15">
        <f>IFERROR('1Y daily change'!D129/'1Y daily change'!D130-1,"")</f>
        <v>0</v>
      </c>
      <c r="F129" s="15">
        <f>IFERROR('1Y daily change'!E129/'1Y daily change'!E130-1,"")</f>
        <v>-1.0246177906004794E-3</v>
      </c>
      <c r="G129" s="15">
        <f>IFERROR('1Y daily change'!F129/'1Y daily change'!F130-1,"")</f>
        <v>1.0326311441553049E-3</v>
      </c>
      <c r="H129" s="15"/>
      <c r="I129" s="15"/>
      <c r="J129" s="15"/>
      <c r="K129" s="15"/>
      <c r="L129" s="15"/>
      <c r="M129" s="15" t="str">
        <f>IFERROR('1Y daily change'!L129/'1Y daily change'!L130-1,"")</f>
        <v/>
      </c>
      <c r="N129" s="15">
        <f>IFERROR('1Y daily change'!M129/'1Y daily change'!M130-1,"")</f>
        <v>1.0665600062104597E-2</v>
      </c>
      <c r="O129" s="16"/>
      <c r="P129" s="7">
        <f t="shared" si="12"/>
        <v>45546</v>
      </c>
      <c r="Q129" s="57">
        <f t="shared" si="13"/>
        <v>-9.1242035822426786E-3</v>
      </c>
      <c r="R129" s="57">
        <f t="shared" si="14"/>
        <v>3.5029729220006217E-4</v>
      </c>
      <c r="S129" s="57">
        <f t="shared" si="15"/>
        <v>2.1834465372229595E-4</v>
      </c>
      <c r="T129" s="57">
        <f t="shared" si="16"/>
        <v>-9.0984629020061719E-4</v>
      </c>
      <c r="U129" s="57">
        <f t="shared" si="17"/>
        <v>-1.5017830765340673E-3</v>
      </c>
      <c r="V129" s="57">
        <f t="shared" si="18"/>
        <v>0</v>
      </c>
      <c r="W129" s="57">
        <f t="shared" si="19"/>
        <v>0</v>
      </c>
      <c r="X129" s="57">
        <f t="shared" si="20"/>
        <v>0</v>
      </c>
      <c r="Y129" s="57">
        <f t="shared" si="21"/>
        <v>0</v>
      </c>
    </row>
    <row r="130" spans="1:25" hidden="1" outlineLevel="1">
      <c r="A130" s="19">
        <f>Table1_1[[#This Row],[Column1]]</f>
        <v>45545</v>
      </c>
      <c r="B130" s="14"/>
      <c r="C130" s="15">
        <f>IFERROR('1Y daily change'!B130/'1Y daily change'!B131-1,"")</f>
        <v>-1.2697095435684647E-2</v>
      </c>
      <c r="D130" s="15">
        <f>IFERROR('1Y daily change'!C130/'1Y daily change'!C131-1,"")</f>
        <v>-8.6745453821973628E-3</v>
      </c>
      <c r="E130" s="15">
        <f>IFERROR('1Y daily change'!D130/'1Y daily change'!D131-1,"")</f>
        <v>1.0828259714787736E-2</v>
      </c>
      <c r="F130" s="15">
        <f>IFERROR('1Y daily change'!E130/'1Y daily change'!E131-1,"")</f>
        <v>1.4636681987305833E-2</v>
      </c>
      <c r="G130" s="15">
        <f>IFERROR('1Y daily change'!F130/'1Y daily change'!F131-1,"")</f>
        <v>-6.7692307692307496E-3</v>
      </c>
      <c r="H130" s="15"/>
      <c r="I130" s="15"/>
      <c r="J130" s="15"/>
      <c r="K130" s="15"/>
      <c r="L130" s="15"/>
      <c r="M130" s="15" t="str">
        <f>IFERROR('1Y daily change'!L130/'1Y daily change'!L131-1,"")</f>
        <v/>
      </c>
      <c r="N130" s="15">
        <f>IFERROR('1Y daily change'!M130/'1Y daily change'!M131-1,"")</f>
        <v>4.4722596929709368E-3</v>
      </c>
      <c r="O130" s="16"/>
      <c r="P130" s="7">
        <f t="shared" si="12"/>
        <v>45545</v>
      </c>
      <c r="Q130" s="57">
        <f t="shared" si="13"/>
        <v>-1.2827435018599769E-2</v>
      </c>
      <c r="R130" s="57">
        <f t="shared" si="14"/>
        <v>-1.0170673650949348E-2</v>
      </c>
      <c r="S130" s="57">
        <f t="shared" si="15"/>
        <v>1.1046604368510031E-2</v>
      </c>
      <c r="T130" s="57">
        <f t="shared" si="16"/>
        <v>1.4751453487705695E-2</v>
      </c>
      <c r="U130" s="57">
        <f t="shared" si="17"/>
        <v>-9.3036449899201214E-3</v>
      </c>
      <c r="V130" s="57">
        <f t="shared" si="18"/>
        <v>0</v>
      </c>
      <c r="W130" s="57">
        <f t="shared" si="19"/>
        <v>0</v>
      </c>
      <c r="X130" s="57">
        <f t="shared" si="20"/>
        <v>0</v>
      </c>
      <c r="Y130" s="57">
        <f t="shared" si="21"/>
        <v>0</v>
      </c>
    </row>
    <row r="131" spans="1:25" hidden="1" outlineLevel="1">
      <c r="A131" s="19">
        <f>Table1_1[[#This Row],[Column1]]</f>
        <v>45544</v>
      </c>
      <c r="B131" s="14"/>
      <c r="C131" s="15">
        <f>IFERROR('1Y daily change'!B131/'1Y daily change'!B132-1,"")</f>
        <v>1.2463647694225255E-3</v>
      </c>
      <c r="D131" s="15">
        <f>IFERROR('1Y daily change'!C131/'1Y daily change'!C132-1,"")</f>
        <v>1.0535204471430415E-2</v>
      </c>
      <c r="E131" s="15">
        <f>IFERROR('1Y daily change'!D131/'1Y daily change'!D132-1,"")</f>
        <v>3.7734301300191841E-3</v>
      </c>
      <c r="F131" s="15">
        <f>IFERROR('1Y daily change'!E131/'1Y daily change'!E132-1,"")</f>
        <v>1.5192334398000273E-2</v>
      </c>
      <c r="G131" s="15">
        <f>IFERROR('1Y daily change'!F131/'1Y daily change'!F132-1,"")</f>
        <v>5.9552271245381538E-2</v>
      </c>
      <c r="H131" s="15"/>
      <c r="I131" s="15"/>
      <c r="J131" s="15"/>
      <c r="K131" s="15"/>
      <c r="L131" s="15"/>
      <c r="M131" s="15" t="str">
        <f>IFERROR('1Y daily change'!L131/'1Y daily change'!L132-1,"")</f>
        <v/>
      </c>
      <c r="N131" s="15">
        <f>IFERROR('1Y daily change'!M131/'1Y daily change'!M132-1,"")</f>
        <v>1.1579958265315327E-2</v>
      </c>
      <c r="O131" s="16"/>
      <c r="P131" s="7">
        <f t="shared" ref="P131:P194" si="22">A131</f>
        <v>45544</v>
      </c>
      <c r="Q131" s="57">
        <f t="shared" ref="Q131:Q194" si="23">IFERROR(C131-C$267,"")</f>
        <v>1.1160251865074025E-3</v>
      </c>
      <c r="R131" s="57">
        <f t="shared" ref="R131:R194" si="24">IFERROR(D131-D$267,"")</f>
        <v>9.0390762026784297E-3</v>
      </c>
      <c r="S131" s="57">
        <f t="shared" ref="S131:S194" si="25">IFERROR(E131-E$267,"")</f>
        <v>3.9917747837414797E-3</v>
      </c>
      <c r="T131" s="57">
        <f t="shared" ref="T131:T194" si="26">IFERROR(F131-F$267,"")</f>
        <v>1.5307105898400135E-2</v>
      </c>
      <c r="U131" s="57">
        <f t="shared" ref="U131:U194" si="27">IFERROR(G131-G$267,"")</f>
        <v>5.7017857024692163E-2</v>
      </c>
      <c r="V131" s="57">
        <f t="shared" ref="V131:V194" si="28">IFERROR(H131-H$267,"")</f>
        <v>0</v>
      </c>
      <c r="W131" s="57">
        <f t="shared" ref="W131:W194" si="29">IFERROR(I131-I$267,"")</f>
        <v>0</v>
      </c>
      <c r="X131" s="57">
        <f t="shared" ref="X131:X194" si="30">IFERROR(J131-J$267,"")</f>
        <v>0</v>
      </c>
      <c r="Y131" s="57">
        <f t="shared" ref="Y131:Y194" si="31">IFERROR(K131-K$267,"")</f>
        <v>0</v>
      </c>
    </row>
    <row r="132" spans="1:25" hidden="1" outlineLevel="1">
      <c r="A132" s="19">
        <f>Table1_1[[#This Row],[Column1]]</f>
        <v>45541</v>
      </c>
      <c r="B132" s="14"/>
      <c r="C132" s="15">
        <f>IFERROR('1Y daily change'!B132/'1Y daily change'!B133-1,"")</f>
        <v>-9.8724804607157601E-3</v>
      </c>
      <c r="D132" s="15">
        <f>IFERROR('1Y daily change'!C132/'1Y daily change'!C133-1,"")</f>
        <v>-3.4062675322593661E-3</v>
      </c>
      <c r="E132" s="15">
        <f>IFERROR('1Y daily change'!D132/'1Y daily change'!D133-1,"")</f>
        <v>-1.2289541600098985E-3</v>
      </c>
      <c r="F132" s="15">
        <f>IFERROR('1Y daily change'!E132/'1Y daily change'!E133-1,"")</f>
        <v>-4.9744369213763351E-3</v>
      </c>
      <c r="G132" s="15">
        <f>IFERROR('1Y daily change'!F132/'1Y daily change'!F133-1,"")</f>
        <v>1.9725177304964481E-2</v>
      </c>
      <c r="H132" s="15"/>
      <c r="I132" s="15"/>
      <c r="J132" s="15"/>
      <c r="K132" s="15"/>
      <c r="L132" s="15"/>
      <c r="M132" s="15" t="str">
        <f>IFERROR('1Y daily change'!L132/'1Y daily change'!L133-1,"")</f>
        <v/>
      </c>
      <c r="N132" s="15">
        <f>IFERROR('1Y daily change'!M132/'1Y daily change'!M133-1,"")</f>
        <v>-1.7259562641198767E-2</v>
      </c>
      <c r="O132" s="16"/>
      <c r="P132" s="7">
        <f t="shared" si="22"/>
        <v>45541</v>
      </c>
      <c r="Q132" s="57">
        <f t="shared" si="23"/>
        <v>-1.0002820043630883E-2</v>
      </c>
      <c r="R132" s="57">
        <f t="shared" si="24"/>
        <v>-4.9023958010113514E-3</v>
      </c>
      <c r="S132" s="57">
        <f t="shared" si="25"/>
        <v>-1.0106095062876025E-3</v>
      </c>
      <c r="T132" s="57">
        <f t="shared" si="26"/>
        <v>-4.8596654209764733E-3</v>
      </c>
      <c r="U132" s="57">
        <f t="shared" si="27"/>
        <v>1.7190763084275109E-2</v>
      </c>
      <c r="V132" s="57">
        <f t="shared" si="28"/>
        <v>0</v>
      </c>
      <c r="W132" s="57">
        <f t="shared" si="29"/>
        <v>0</v>
      </c>
      <c r="X132" s="57">
        <f t="shared" si="30"/>
        <v>0</v>
      </c>
      <c r="Y132" s="57">
        <f t="shared" si="31"/>
        <v>0</v>
      </c>
    </row>
    <row r="133" spans="1:25" hidden="1" outlineLevel="1">
      <c r="A133" s="19">
        <f>Table1_1[[#This Row],[Column1]]</f>
        <v>45540</v>
      </c>
      <c r="B133" s="14"/>
      <c r="C133" s="15">
        <f>IFERROR('1Y daily change'!B133/'1Y daily change'!B134-1,"")</f>
        <v>-1.0017918227724465E-2</v>
      </c>
      <c r="D133" s="15">
        <f>IFERROR('1Y daily change'!C133/'1Y daily change'!C134-1,"")</f>
        <v>-1.7210822732464326E-2</v>
      </c>
      <c r="E133" s="15">
        <f>IFERROR('1Y daily change'!D133/'1Y daily change'!D134-1,"")</f>
        <v>-5.4593603585250117E-3</v>
      </c>
      <c r="F133" s="15">
        <f>IFERROR('1Y daily change'!E133/'1Y daily change'!E134-1,"")</f>
        <v>-7.7330188937944078E-3</v>
      </c>
      <c r="G133" s="15">
        <f>IFERROR('1Y daily change'!F133/'1Y daily change'!F134-1,"")</f>
        <v>2.1507810731265398E-2</v>
      </c>
      <c r="H133" s="15"/>
      <c r="I133" s="15"/>
      <c r="J133" s="15"/>
      <c r="K133" s="15"/>
      <c r="L133" s="15"/>
      <c r="M133" s="15" t="str">
        <f>IFERROR('1Y daily change'!L133/'1Y daily change'!L134-1,"")</f>
        <v/>
      </c>
      <c r="N133" s="15">
        <f>IFERROR('1Y daily change'!M133/'1Y daily change'!M134-1,"")</f>
        <v>-3.0179434830189811E-3</v>
      </c>
      <c r="O133" s="16"/>
      <c r="P133" s="7">
        <f t="shared" si="22"/>
        <v>45540</v>
      </c>
      <c r="Q133" s="57">
        <f t="shared" si="23"/>
        <v>-1.0148257810639588E-2</v>
      </c>
      <c r="R133" s="57">
        <f t="shared" si="24"/>
        <v>-1.8706951001216311E-2</v>
      </c>
      <c r="S133" s="57">
        <f t="shared" si="25"/>
        <v>-5.2410157048027161E-3</v>
      </c>
      <c r="T133" s="57">
        <f t="shared" si="26"/>
        <v>-7.618247393394546E-3</v>
      </c>
      <c r="U133" s="57">
        <f t="shared" si="27"/>
        <v>1.8973396510576026E-2</v>
      </c>
      <c r="V133" s="57">
        <f t="shared" si="28"/>
        <v>0</v>
      </c>
      <c r="W133" s="57">
        <f t="shared" si="29"/>
        <v>0</v>
      </c>
      <c r="X133" s="57">
        <f t="shared" si="30"/>
        <v>0</v>
      </c>
      <c r="Y133" s="57">
        <f t="shared" si="31"/>
        <v>0</v>
      </c>
    </row>
    <row r="134" spans="1:25" hidden="1" outlineLevel="1">
      <c r="A134" s="19">
        <f>Table1_1[[#This Row],[Column1]]</f>
        <v>45539</v>
      </c>
      <c r="B134" s="14"/>
      <c r="C134" s="15">
        <f>IFERROR('1Y daily change'!B134/'1Y daily change'!B135-1,"")</f>
        <v>-6.8753538785084611E-3</v>
      </c>
      <c r="D134" s="15">
        <f>IFERROR('1Y daily change'!C134/'1Y daily change'!C135-1,"")</f>
        <v>6.3015218769815196E-3</v>
      </c>
      <c r="E134" s="15">
        <f>IFERROR('1Y daily change'!D134/'1Y daily change'!D135-1,"")</f>
        <v>-4.0739835411196523E-5</v>
      </c>
      <c r="F134" s="15">
        <f>IFERROR('1Y daily change'!E134/'1Y daily change'!E135-1,"")</f>
        <v>-1.9191753029557113E-4</v>
      </c>
      <c r="G134" s="15">
        <f>IFERROR('1Y daily change'!F134/'1Y daily change'!F135-1,"")</f>
        <v>6.8383861408709556E-3</v>
      </c>
      <c r="H134" s="15"/>
      <c r="I134" s="15"/>
      <c r="J134" s="15"/>
      <c r="K134" s="15"/>
      <c r="L134" s="15"/>
      <c r="M134" s="15" t="str">
        <f>IFERROR('1Y daily change'!L134/'1Y daily change'!L135-1,"")</f>
        <v/>
      </c>
      <c r="N134" s="15">
        <f>IFERROR('1Y daily change'!M134/'1Y daily change'!M135-1,"")</f>
        <v>-1.6034885353533035E-3</v>
      </c>
      <c r="O134" s="16"/>
      <c r="P134" s="7">
        <f t="shared" si="22"/>
        <v>45539</v>
      </c>
      <c r="Q134" s="57">
        <f t="shared" si="23"/>
        <v>-7.0056934614235846E-3</v>
      </c>
      <c r="R134" s="57">
        <f t="shared" si="24"/>
        <v>4.8053936082295343E-3</v>
      </c>
      <c r="S134" s="57">
        <f t="shared" si="25"/>
        <v>1.7760481831109943E-4</v>
      </c>
      <c r="T134" s="57">
        <f t="shared" si="26"/>
        <v>-7.7146029895708952E-5</v>
      </c>
      <c r="U134" s="57">
        <f t="shared" si="27"/>
        <v>4.3039719201815839E-3</v>
      </c>
      <c r="V134" s="57">
        <f t="shared" si="28"/>
        <v>0</v>
      </c>
      <c r="W134" s="57">
        <f t="shared" si="29"/>
        <v>0</v>
      </c>
      <c r="X134" s="57">
        <f t="shared" si="30"/>
        <v>0</v>
      </c>
      <c r="Y134" s="57">
        <f t="shared" si="31"/>
        <v>0</v>
      </c>
    </row>
    <row r="135" spans="1:25" hidden="1" outlineLevel="1">
      <c r="A135" s="19">
        <f>Table1_1[[#This Row],[Column1]]</f>
        <v>45538</v>
      </c>
      <c r="B135" s="14"/>
      <c r="C135" s="15">
        <f>IFERROR('1Y daily change'!B135/'1Y daily change'!B136-1,"")</f>
        <v>-4.0288775034932445E-2</v>
      </c>
      <c r="D135" s="15">
        <f>IFERROR('1Y daily change'!C135/'1Y daily change'!C136-1,"")</f>
        <v>4.7581284694686587E-4</v>
      </c>
      <c r="E135" s="15">
        <f>IFERROR('1Y daily change'!D135/'1Y daily change'!D136-1,"")</f>
        <v>-1.2233400402414496E-2</v>
      </c>
      <c r="F135" s="15">
        <f>IFERROR('1Y daily change'!E135/'1Y daily change'!E136-1,"")</f>
        <v>-1.0203527815468072E-2</v>
      </c>
      <c r="G135" s="15">
        <f>IFERROR('1Y daily change'!F135/'1Y daily change'!F136-1,"")</f>
        <v>-3.8601271571299112E-3</v>
      </c>
      <c r="H135" s="15"/>
      <c r="I135" s="15"/>
      <c r="J135" s="15"/>
      <c r="K135" s="15"/>
      <c r="L135" s="15"/>
      <c r="M135" s="15" t="str">
        <f>IFERROR('1Y daily change'!L135/'1Y daily change'!L136-1,"")</f>
        <v/>
      </c>
      <c r="N135" s="15">
        <f>IFERROR('1Y daily change'!M135/'1Y daily change'!M136-1,"")</f>
        <v>-2.1150041001429587E-2</v>
      </c>
      <c r="O135" s="16"/>
      <c r="P135" s="7">
        <f t="shared" si="22"/>
        <v>45538</v>
      </c>
      <c r="Q135" s="57">
        <f t="shared" si="23"/>
        <v>-4.0419114617847571E-2</v>
      </c>
      <c r="R135" s="57">
        <f t="shared" si="24"/>
        <v>-1.0203154218051194E-3</v>
      </c>
      <c r="S135" s="57">
        <f t="shared" si="25"/>
        <v>-1.20150557486922E-2</v>
      </c>
      <c r="T135" s="57">
        <f t="shared" si="26"/>
        <v>-1.008875631506821E-2</v>
      </c>
      <c r="U135" s="57">
        <f t="shared" si="27"/>
        <v>-6.3945413778192829E-3</v>
      </c>
      <c r="V135" s="57">
        <f t="shared" si="28"/>
        <v>0</v>
      </c>
      <c r="W135" s="57">
        <f t="shared" si="29"/>
        <v>0</v>
      </c>
      <c r="X135" s="57">
        <f t="shared" si="30"/>
        <v>0</v>
      </c>
      <c r="Y135" s="57">
        <f t="shared" si="31"/>
        <v>0</v>
      </c>
    </row>
    <row r="136" spans="1:25" hidden="1" outlineLevel="1">
      <c r="A136" s="19">
        <f>Table1_1[[#This Row],[Column1]]</f>
        <v>45534</v>
      </c>
      <c r="B136" s="14"/>
      <c r="C136" s="15">
        <f>IFERROR('1Y daily change'!B136/'1Y daily change'!B137-1,"")</f>
        <v>-8.9244499153715573E-3</v>
      </c>
      <c r="D136" s="15">
        <f>IFERROR('1Y daily change'!C136/'1Y daily change'!C137-1,"")</f>
        <v>8.7596496140154301E-3</v>
      </c>
      <c r="E136" s="15">
        <f>IFERROR('1Y daily change'!D136/'1Y daily change'!D137-1,"")</f>
        <v>7.0105766503221201E-3</v>
      </c>
      <c r="F136" s="15">
        <f>IFERROR('1Y daily change'!E136/'1Y daily change'!E137-1,"")</f>
        <v>3.9230643491527939E-3</v>
      </c>
      <c r="G136" s="15">
        <f>IFERROR('1Y daily change'!F136/'1Y daily change'!F137-1,"")</f>
        <v>3.2833020637898613E-2</v>
      </c>
      <c r="H136" s="15"/>
      <c r="I136" s="15"/>
      <c r="J136" s="15"/>
      <c r="K136" s="15"/>
      <c r="L136" s="15"/>
      <c r="M136" s="15" t="str">
        <f>IFERROR('1Y daily change'!L136/'1Y daily change'!L137-1,"")</f>
        <v/>
      </c>
      <c r="N136" s="15">
        <f>IFERROR('1Y daily change'!M136/'1Y daily change'!M137-1,"")</f>
        <v>1.009189561459789E-2</v>
      </c>
      <c r="O136" s="16"/>
      <c r="P136" s="7">
        <f t="shared" si="22"/>
        <v>45534</v>
      </c>
      <c r="Q136" s="57">
        <f t="shared" si="23"/>
        <v>-9.0547894982866799E-3</v>
      </c>
      <c r="R136" s="57">
        <f t="shared" si="24"/>
        <v>7.2635213452634448E-3</v>
      </c>
      <c r="S136" s="57">
        <f t="shared" si="25"/>
        <v>7.2289213040444156E-3</v>
      </c>
      <c r="T136" s="57">
        <f t="shared" si="26"/>
        <v>4.0378358495526557E-3</v>
      </c>
      <c r="U136" s="57">
        <f t="shared" si="27"/>
        <v>3.0298606417209242E-2</v>
      </c>
      <c r="V136" s="57">
        <f t="shared" si="28"/>
        <v>0</v>
      </c>
      <c r="W136" s="57">
        <f t="shared" si="29"/>
        <v>0</v>
      </c>
      <c r="X136" s="57">
        <f t="shared" si="30"/>
        <v>0</v>
      </c>
      <c r="Y136" s="57">
        <f t="shared" si="31"/>
        <v>0</v>
      </c>
    </row>
    <row r="137" spans="1:25" hidden="1" outlineLevel="1">
      <c r="A137" s="19">
        <f>Table1_1[[#This Row],[Column1]]</f>
        <v>45533</v>
      </c>
      <c r="B137" s="14"/>
      <c r="C137" s="15">
        <f>IFERROR('1Y daily change'!B137/'1Y daily change'!B138-1,"")</f>
        <v>9.788688626475972E-3</v>
      </c>
      <c r="D137" s="15">
        <f>IFERROR('1Y daily change'!C137/'1Y daily change'!C138-1,"")</f>
        <v>7.0490614678160313E-3</v>
      </c>
      <c r="E137" s="15">
        <f>IFERROR('1Y daily change'!D137/'1Y daily change'!D138-1,"")</f>
        <v>-8.7169599100184181E-3</v>
      </c>
      <c r="F137" s="15">
        <f>IFERROR('1Y daily change'!E137/'1Y daily change'!E138-1,"")</f>
        <v>-1.5106388687649241E-2</v>
      </c>
      <c r="G137" s="15">
        <f>IFERROR('1Y daily change'!F137/'1Y daily change'!F138-1,"")</f>
        <v>3.169610452455851E-2</v>
      </c>
      <c r="H137" s="15"/>
      <c r="I137" s="15"/>
      <c r="J137" s="15"/>
      <c r="K137" s="15"/>
      <c r="L137" s="15"/>
      <c r="M137" s="15" t="str">
        <f>IFERROR('1Y daily change'!L137/'1Y daily change'!L138-1,"")</f>
        <v/>
      </c>
      <c r="N137" s="15">
        <f>IFERROR('1Y daily change'!M137/'1Y daily change'!M138-1,"")</f>
        <v>-3.8176535801737188E-5</v>
      </c>
      <c r="O137" s="16"/>
      <c r="P137" s="7">
        <f t="shared" si="22"/>
        <v>45533</v>
      </c>
      <c r="Q137" s="57">
        <f t="shared" si="23"/>
        <v>9.6583490435608495E-3</v>
      </c>
      <c r="R137" s="57">
        <f t="shared" si="24"/>
        <v>5.552933199064046E-3</v>
      </c>
      <c r="S137" s="57">
        <f t="shared" si="25"/>
        <v>-8.4986152562961225E-3</v>
      </c>
      <c r="T137" s="57">
        <f t="shared" si="26"/>
        <v>-1.499161718724938E-2</v>
      </c>
      <c r="U137" s="57">
        <f t="shared" si="27"/>
        <v>2.9161690303869139E-2</v>
      </c>
      <c r="V137" s="57">
        <f t="shared" si="28"/>
        <v>0</v>
      </c>
      <c r="W137" s="57">
        <f t="shared" si="29"/>
        <v>0</v>
      </c>
      <c r="X137" s="57">
        <f t="shared" si="30"/>
        <v>0</v>
      </c>
      <c r="Y137" s="57">
        <f t="shared" si="31"/>
        <v>0</v>
      </c>
    </row>
    <row r="138" spans="1:25" hidden="1" outlineLevel="1">
      <c r="A138" s="19">
        <f>Table1_1[[#This Row],[Column1]]</f>
        <v>45532</v>
      </c>
      <c r="B138" s="14"/>
      <c r="C138" s="15">
        <f>IFERROR('1Y daily change'!B138/'1Y daily change'!B139-1,"")</f>
        <v>1.2445550715618481E-3</v>
      </c>
      <c r="D138" s="15">
        <f>IFERROR('1Y daily change'!C138/'1Y daily change'!C139-1,"")</f>
        <v>1.0954106771999816E-2</v>
      </c>
      <c r="E138" s="15">
        <f>IFERROR('1Y daily change'!D138/'1Y daily change'!D139-1,"")</f>
        <v>1.4885143018064095E-3</v>
      </c>
      <c r="F138" s="15">
        <f>IFERROR('1Y daily change'!E138/'1Y daily change'!E139-1,"")</f>
        <v>-1.3130392839916238E-3</v>
      </c>
      <c r="G138" s="15">
        <f>IFERROR('1Y daily change'!F138/'1Y daily change'!F139-1,"")</f>
        <v>-1.9221642145230255E-2</v>
      </c>
      <c r="H138" s="15"/>
      <c r="I138" s="15"/>
      <c r="J138" s="15"/>
      <c r="K138" s="15"/>
      <c r="L138" s="15"/>
      <c r="M138" s="15" t="str">
        <f>IFERROR('1Y daily change'!L138/'1Y daily change'!L139-1,"")</f>
        <v/>
      </c>
      <c r="N138" s="15">
        <f>IFERROR('1Y daily change'!M138/'1Y daily change'!M139-1,"")</f>
        <v>-5.9768810093109304E-3</v>
      </c>
      <c r="O138" s="16"/>
      <c r="P138" s="7">
        <f t="shared" si="22"/>
        <v>45532</v>
      </c>
      <c r="Q138" s="57">
        <f t="shared" si="23"/>
        <v>1.1142154886467251E-3</v>
      </c>
      <c r="R138" s="57">
        <f t="shared" si="24"/>
        <v>9.4579785032478311E-3</v>
      </c>
      <c r="S138" s="57">
        <f t="shared" si="25"/>
        <v>1.7068589555287055E-3</v>
      </c>
      <c r="T138" s="57">
        <f t="shared" si="26"/>
        <v>-1.1982677835917616E-3</v>
      </c>
      <c r="U138" s="57">
        <f t="shared" si="27"/>
        <v>-2.1756056365919627E-2</v>
      </c>
      <c r="V138" s="57">
        <f t="shared" si="28"/>
        <v>0</v>
      </c>
      <c r="W138" s="57">
        <f t="shared" si="29"/>
        <v>0</v>
      </c>
      <c r="X138" s="57">
        <f t="shared" si="30"/>
        <v>0</v>
      </c>
      <c r="Y138" s="57">
        <f t="shared" si="31"/>
        <v>0</v>
      </c>
    </row>
    <row r="139" spans="1:25" hidden="1" outlineLevel="1">
      <c r="A139" s="19">
        <f>Table1_1[[#This Row],[Column1]]</f>
        <v>45531</v>
      </c>
      <c r="B139" s="14"/>
      <c r="C139" s="15">
        <f>IFERROR('1Y daily change'!B139/'1Y daily change'!B140-1,"")</f>
        <v>-1.1533138551437783E-2</v>
      </c>
      <c r="D139" s="15">
        <f>IFERROR('1Y daily change'!C139/'1Y daily change'!C140-1,"")</f>
        <v>1.2868632707774719E-2</v>
      </c>
      <c r="E139" s="15">
        <f>IFERROR('1Y daily change'!D139/'1Y daily change'!D140-1,"")</f>
        <v>-7.7045908183632772E-3</v>
      </c>
      <c r="F139" s="15">
        <f>IFERROR('1Y daily change'!E139/'1Y daily change'!E140-1,"")</f>
        <v>-2.4858998690224787E-3</v>
      </c>
      <c r="G139" s="15">
        <f>IFERROR('1Y daily change'!F139/'1Y daily change'!F140-1,"")</f>
        <v>-1.4960261804581543E-2</v>
      </c>
      <c r="H139" s="15"/>
      <c r="I139" s="15"/>
      <c r="J139" s="15"/>
      <c r="K139" s="15"/>
      <c r="L139" s="15"/>
      <c r="M139" s="15" t="str">
        <f>IFERROR('1Y daily change'!L139/'1Y daily change'!L140-1,"")</f>
        <v/>
      </c>
      <c r="N139" s="15">
        <f>IFERROR('1Y daily change'!M139/'1Y daily change'!M140-1,"")</f>
        <v>1.5962915758986895E-3</v>
      </c>
      <c r="O139" s="16"/>
      <c r="P139" s="7">
        <f t="shared" si="22"/>
        <v>45531</v>
      </c>
      <c r="Q139" s="57">
        <f t="shared" si="23"/>
        <v>-1.1663478134352905E-2</v>
      </c>
      <c r="R139" s="57">
        <f t="shared" si="24"/>
        <v>1.1372504439022733E-2</v>
      </c>
      <c r="S139" s="57">
        <f t="shared" si="25"/>
        <v>-7.4862461646409816E-3</v>
      </c>
      <c r="T139" s="57">
        <f t="shared" si="26"/>
        <v>-2.3711283686226165E-3</v>
      </c>
      <c r="U139" s="57">
        <f t="shared" si="27"/>
        <v>-1.7494676025270915E-2</v>
      </c>
      <c r="V139" s="57">
        <f t="shared" si="28"/>
        <v>0</v>
      </c>
      <c r="W139" s="57">
        <f t="shared" si="29"/>
        <v>0</v>
      </c>
      <c r="X139" s="57">
        <f t="shared" si="30"/>
        <v>0</v>
      </c>
      <c r="Y139" s="57">
        <f t="shared" si="31"/>
        <v>0</v>
      </c>
    </row>
    <row r="140" spans="1:25" hidden="1" outlineLevel="1">
      <c r="A140" s="19">
        <f>Table1_1[[#This Row],[Column1]]</f>
        <v>45530</v>
      </c>
      <c r="B140" s="14"/>
      <c r="C140" s="15">
        <f>IFERROR('1Y daily change'!B140/'1Y daily change'!B141-1,"")</f>
        <v>2.490149724192281E-2</v>
      </c>
      <c r="D140" s="15">
        <f>IFERROR('1Y daily change'!C140/'1Y daily change'!C141-1,"")</f>
        <v>4.9740932642485802E-3</v>
      </c>
      <c r="E140" s="15">
        <f>IFERROR('1Y daily change'!D140/'1Y daily change'!D141-1,"")</f>
        <v>1.7195185348102271E-3</v>
      </c>
      <c r="F140" s="15">
        <f>IFERROR('1Y daily change'!E140/'1Y daily change'!E141-1,"")</f>
        <v>-3.9404669985887431E-3</v>
      </c>
      <c r="G140" s="15">
        <f>IFERROR('1Y daily change'!F140/'1Y daily change'!F141-1,"")</f>
        <v>-1.2465373961218829E-2</v>
      </c>
      <c r="H140" s="15"/>
      <c r="I140" s="15"/>
      <c r="J140" s="15"/>
      <c r="K140" s="15"/>
      <c r="L140" s="15"/>
      <c r="M140" s="15" t="str">
        <f>IFERROR('1Y daily change'!L140/'1Y daily change'!L141-1,"")</f>
        <v/>
      </c>
      <c r="N140" s="15">
        <f>IFERROR('1Y daily change'!M140/'1Y daily change'!M141-1,"")</f>
        <v>-3.1537243313700669E-3</v>
      </c>
      <c r="O140" s="16"/>
      <c r="P140" s="7">
        <f t="shared" si="22"/>
        <v>45530</v>
      </c>
      <c r="Q140" s="57">
        <f t="shared" si="23"/>
        <v>2.4771157659007687E-2</v>
      </c>
      <c r="R140" s="57">
        <f t="shared" si="24"/>
        <v>3.4779649954965949E-3</v>
      </c>
      <c r="S140" s="57">
        <f t="shared" si="25"/>
        <v>1.9378631885325231E-3</v>
      </c>
      <c r="T140" s="57">
        <f t="shared" si="26"/>
        <v>-3.8256954981888808E-3</v>
      </c>
      <c r="U140" s="57">
        <f t="shared" si="27"/>
        <v>-1.49997881819082E-2</v>
      </c>
      <c r="V140" s="57">
        <f t="shared" si="28"/>
        <v>0</v>
      </c>
      <c r="W140" s="57">
        <f t="shared" si="29"/>
        <v>0</v>
      </c>
      <c r="X140" s="57">
        <f t="shared" si="30"/>
        <v>0</v>
      </c>
      <c r="Y140" s="57">
        <f t="shared" si="31"/>
        <v>0</v>
      </c>
    </row>
    <row r="141" spans="1:25" hidden="1" outlineLevel="1">
      <c r="A141" s="19">
        <f>Table1_1[[#This Row],[Column1]]</f>
        <v>45527</v>
      </c>
      <c r="B141" s="14"/>
      <c r="C141" s="15">
        <f>IFERROR('1Y daily change'!B141/'1Y daily change'!B142-1,"")</f>
        <v>1.3416387158600829E-2</v>
      </c>
      <c r="D141" s="15">
        <f>IFERROR('1Y daily change'!C141/'1Y daily change'!C142-1,"")</f>
        <v>4.2877362417783615E-3</v>
      </c>
      <c r="E141" s="15">
        <f>IFERROR('1Y daily change'!D141/'1Y daily change'!D142-1,"")</f>
        <v>4.0614206649744133E-2</v>
      </c>
      <c r="F141" s="15">
        <f>IFERROR('1Y daily change'!E141/'1Y daily change'!E142-1,"")</f>
        <v>2.7999781037880256E-2</v>
      </c>
      <c r="G141" s="15">
        <f>IFERROR('1Y daily change'!F141/'1Y daily change'!F142-1,"")</f>
        <v>4.5366795366795332E-2</v>
      </c>
      <c r="H141" s="15"/>
      <c r="I141" s="15"/>
      <c r="J141" s="15"/>
      <c r="K141" s="15"/>
      <c r="L141" s="15"/>
      <c r="M141" s="15" t="str">
        <f>IFERROR('1Y daily change'!L141/'1Y daily change'!L142-1,"")</f>
        <v/>
      </c>
      <c r="N141" s="15">
        <f>IFERROR('1Y daily change'!M141/'1Y daily change'!M142-1,"")</f>
        <v>1.1481844102247951E-2</v>
      </c>
      <c r="O141" s="16"/>
      <c r="P141" s="7">
        <f t="shared" si="22"/>
        <v>45527</v>
      </c>
      <c r="Q141" s="57">
        <f t="shared" si="23"/>
        <v>1.3286047575685706E-2</v>
      </c>
      <c r="R141" s="57">
        <f t="shared" si="24"/>
        <v>2.7916079730263763E-3</v>
      </c>
      <c r="S141" s="57">
        <f t="shared" si="25"/>
        <v>4.0832551303466427E-2</v>
      </c>
      <c r="T141" s="57">
        <f t="shared" si="26"/>
        <v>2.8114552538280119E-2</v>
      </c>
      <c r="U141" s="57">
        <f t="shared" si="27"/>
        <v>4.2832381146105956E-2</v>
      </c>
      <c r="V141" s="57">
        <f t="shared" si="28"/>
        <v>0</v>
      </c>
      <c r="W141" s="57">
        <f t="shared" si="29"/>
        <v>0</v>
      </c>
      <c r="X141" s="57">
        <f t="shared" si="30"/>
        <v>0</v>
      </c>
      <c r="Y141" s="57">
        <f t="shared" si="31"/>
        <v>0</v>
      </c>
    </row>
    <row r="142" spans="1:25" hidden="1" outlineLevel="1">
      <c r="A142" s="19">
        <f>Table1_1[[#This Row],[Column1]]</f>
        <v>45526</v>
      </c>
      <c r="B142" s="14"/>
      <c r="C142" s="15">
        <f>IFERROR('1Y daily change'!B142/'1Y daily change'!B143-1,"")</f>
        <v>1.9203072491598139E-3</v>
      </c>
      <c r="D142" s="15">
        <f>IFERROR('1Y daily change'!C142/'1Y daily change'!C143-1,"")</f>
        <v>1.2219787628518386E-2</v>
      </c>
      <c r="E142" s="15">
        <f>IFERROR('1Y daily change'!D142/'1Y daily change'!D143-1,"")</f>
        <v>-8.4994017411396117E-3</v>
      </c>
      <c r="F142" s="15">
        <f>IFERROR('1Y daily change'!E142/'1Y daily change'!E143-1,"")</f>
        <v>-1.3766668466231091E-2</v>
      </c>
      <c r="G142" s="15">
        <f>IFERROR('1Y daily change'!F142/'1Y daily change'!F143-1,"")</f>
        <v>-1.3098356751607643E-2</v>
      </c>
      <c r="H142" s="15"/>
      <c r="I142" s="15"/>
      <c r="J142" s="15"/>
      <c r="K142" s="15"/>
      <c r="L142" s="15"/>
      <c r="M142" s="15" t="str">
        <f>IFERROR('1Y daily change'!L142/'1Y daily change'!L143-1,"")</f>
        <v/>
      </c>
      <c r="N142" s="15">
        <f>IFERROR('1Y daily change'!M142/'1Y daily change'!M143-1,"")</f>
        <v>-8.9324775678930601E-3</v>
      </c>
      <c r="O142" s="16"/>
      <c r="P142" s="7">
        <f t="shared" si="22"/>
        <v>45526</v>
      </c>
      <c r="Q142" s="57">
        <f t="shared" si="23"/>
        <v>1.7899676662446909E-3</v>
      </c>
      <c r="R142" s="57">
        <f t="shared" si="24"/>
        <v>1.0723659359766401E-2</v>
      </c>
      <c r="S142" s="57">
        <f t="shared" si="25"/>
        <v>-8.2810570874173161E-3</v>
      </c>
      <c r="T142" s="57">
        <f t="shared" si="26"/>
        <v>-1.3651896965831229E-2</v>
      </c>
      <c r="U142" s="57">
        <f t="shared" si="27"/>
        <v>-1.5632770972297014E-2</v>
      </c>
      <c r="V142" s="57">
        <f t="shared" si="28"/>
        <v>0</v>
      </c>
      <c r="W142" s="57">
        <f t="shared" si="29"/>
        <v>0</v>
      </c>
      <c r="X142" s="57">
        <f t="shared" si="30"/>
        <v>0</v>
      </c>
      <c r="Y142" s="57">
        <f t="shared" si="31"/>
        <v>0</v>
      </c>
    </row>
    <row r="143" spans="1:25" hidden="1" outlineLevel="1">
      <c r="A143" s="19">
        <f>Table1_1[[#This Row],[Column1]]</f>
        <v>45525</v>
      </c>
      <c r="B143" s="14"/>
      <c r="C143" s="15">
        <f>IFERROR('1Y daily change'!B143/'1Y daily change'!B144-1,"")</f>
        <v>-2.1556886227545036E-3</v>
      </c>
      <c r="D143" s="15">
        <f>IFERROR('1Y daily change'!C143/'1Y daily change'!C144-1,"")</f>
        <v>-5.989528795811494E-3</v>
      </c>
      <c r="E143" s="15">
        <f>IFERROR('1Y daily change'!D143/'1Y daily change'!D144-1,"")</f>
        <v>8.4883285482462156E-3</v>
      </c>
      <c r="F143" s="15">
        <f>IFERROR('1Y daily change'!E143/'1Y daily change'!E144-1,"")</f>
        <v>8.6857080621884908E-3</v>
      </c>
      <c r="G143" s="15">
        <f>IFERROR('1Y daily change'!F143/'1Y daily change'!F144-1,"")</f>
        <v>5.5076628352490609E-3</v>
      </c>
      <c r="H143" s="15"/>
      <c r="I143" s="15"/>
      <c r="J143" s="15"/>
      <c r="K143" s="15"/>
      <c r="L143" s="15"/>
      <c r="M143" s="15" t="str">
        <f>IFERROR('1Y daily change'!L143/'1Y daily change'!L144-1,"")</f>
        <v/>
      </c>
      <c r="N143" s="15">
        <f>IFERROR('1Y daily change'!M143/'1Y daily change'!M144-1,"")</f>
        <v>4.2393012657226947E-3</v>
      </c>
      <c r="O143" s="16"/>
      <c r="P143" s="7">
        <f t="shared" si="22"/>
        <v>45525</v>
      </c>
      <c r="Q143" s="57">
        <f t="shared" si="23"/>
        <v>-2.2860282056696266E-3</v>
      </c>
      <c r="R143" s="57">
        <f t="shared" si="24"/>
        <v>-7.4856570645634793E-3</v>
      </c>
      <c r="S143" s="57">
        <f t="shared" si="25"/>
        <v>8.7066732019685112E-3</v>
      </c>
      <c r="T143" s="57">
        <f t="shared" si="26"/>
        <v>8.8004795625883526E-3</v>
      </c>
      <c r="U143" s="57">
        <f t="shared" si="27"/>
        <v>2.9732486145596887E-3</v>
      </c>
      <c r="V143" s="57">
        <f t="shared" si="28"/>
        <v>0</v>
      </c>
      <c r="W143" s="57">
        <f t="shared" si="29"/>
        <v>0</v>
      </c>
      <c r="X143" s="57">
        <f t="shared" si="30"/>
        <v>0</v>
      </c>
      <c r="Y143" s="57">
        <f t="shared" si="31"/>
        <v>0</v>
      </c>
    </row>
    <row r="144" spans="1:25" hidden="1" outlineLevel="1">
      <c r="A144" s="19">
        <f>Table1_1[[#This Row],[Column1]]</f>
        <v>45524</v>
      </c>
      <c r="B144" s="14"/>
      <c r="C144" s="15">
        <f>IFERROR('1Y daily change'!B144/'1Y daily change'!B145-1,"")</f>
        <v>-2.3315658140985684E-2</v>
      </c>
      <c r="D144" s="15">
        <f>IFERROR('1Y daily change'!C144/'1Y daily change'!C145-1,"")</f>
        <v>4.0794011270923747E-3</v>
      </c>
      <c r="E144" s="15">
        <f>IFERROR('1Y daily change'!D144/'1Y daily change'!D145-1,"")</f>
        <v>-1.1841618354508476E-2</v>
      </c>
      <c r="F144" s="15">
        <f>IFERROR('1Y daily change'!E144/'1Y daily change'!E145-1,"")</f>
        <v>1.1568017186768254E-2</v>
      </c>
      <c r="G144" s="15">
        <f>IFERROR('1Y daily change'!F144/'1Y daily change'!F145-1,"")</f>
        <v>-1.3931523022432168E-2</v>
      </c>
      <c r="H144" s="15"/>
      <c r="I144" s="15"/>
      <c r="J144" s="15"/>
      <c r="K144" s="15"/>
      <c r="L144" s="15"/>
      <c r="M144" s="15" t="str">
        <f>IFERROR('1Y daily change'!L144/'1Y daily change'!L145-1,"")</f>
        <v/>
      </c>
      <c r="N144" s="15">
        <f>IFERROR('1Y daily change'!M144/'1Y daily change'!M145-1,"")</f>
        <v>-1.983229820156196E-3</v>
      </c>
      <c r="O144" s="16"/>
      <c r="P144" s="7">
        <f t="shared" si="22"/>
        <v>45524</v>
      </c>
      <c r="Q144" s="57">
        <f t="shared" si="23"/>
        <v>-2.3445997723900807E-2</v>
      </c>
      <c r="R144" s="57">
        <f t="shared" si="24"/>
        <v>2.5832728583403894E-3</v>
      </c>
      <c r="S144" s="57">
        <f t="shared" si="25"/>
        <v>-1.1623273700786181E-2</v>
      </c>
      <c r="T144" s="57">
        <f t="shared" si="26"/>
        <v>1.1682788687168115E-2</v>
      </c>
      <c r="U144" s="57">
        <f t="shared" si="27"/>
        <v>-1.646593724312154E-2</v>
      </c>
      <c r="V144" s="57">
        <f t="shared" si="28"/>
        <v>0</v>
      </c>
      <c r="W144" s="57">
        <f t="shared" si="29"/>
        <v>0</v>
      </c>
      <c r="X144" s="57">
        <f t="shared" si="30"/>
        <v>0</v>
      </c>
      <c r="Y144" s="57">
        <f t="shared" si="31"/>
        <v>0</v>
      </c>
    </row>
    <row r="145" spans="1:25" hidden="1" outlineLevel="1">
      <c r="A145" s="19">
        <f>Table1_1[[#This Row],[Column1]]</f>
        <v>45523</v>
      </c>
      <c r="B145" s="14"/>
      <c r="C145" s="15">
        <f>IFERROR('1Y daily change'!B145/'1Y daily change'!B146-1,"")</f>
        <v>1.405591129158168E-3</v>
      </c>
      <c r="D145" s="15">
        <f>IFERROR('1Y daily change'!C145/'1Y daily change'!C146-1,"")</f>
        <v>8.0549431914533898E-3</v>
      </c>
      <c r="E145" s="15">
        <f>IFERROR('1Y daily change'!D145/'1Y daily change'!D146-1,"")</f>
        <v>8.5424009952312918E-3</v>
      </c>
      <c r="F145" s="15">
        <f>IFERROR('1Y daily change'!E145/'1Y daily change'!E146-1,"")</f>
        <v>2.7895928851571217E-3</v>
      </c>
      <c r="G145" s="15">
        <f>IFERROR('1Y daily change'!F145/'1Y daily change'!F146-1,"")</f>
        <v>6.6555740432612254E-3</v>
      </c>
      <c r="H145" s="15"/>
      <c r="I145" s="15"/>
      <c r="J145" s="15"/>
      <c r="K145" s="15"/>
      <c r="L145" s="15"/>
      <c r="M145" s="15" t="str">
        <f>IFERROR('1Y daily change'!L145/'1Y daily change'!L146-1,"")</f>
        <v/>
      </c>
      <c r="N145" s="15">
        <f>IFERROR('1Y daily change'!M145/'1Y daily change'!M146-1,"")</f>
        <v>9.7215981923317596E-3</v>
      </c>
      <c r="O145" s="16"/>
      <c r="P145" s="7">
        <f t="shared" si="22"/>
        <v>45523</v>
      </c>
      <c r="Q145" s="57">
        <f t="shared" si="23"/>
        <v>1.275251546243045E-3</v>
      </c>
      <c r="R145" s="57">
        <f t="shared" si="24"/>
        <v>6.5588149227014045E-3</v>
      </c>
      <c r="S145" s="57">
        <f t="shared" si="25"/>
        <v>8.7607456489535874E-3</v>
      </c>
      <c r="T145" s="57">
        <f t="shared" si="26"/>
        <v>2.9043643855569839E-3</v>
      </c>
      <c r="U145" s="57">
        <f t="shared" si="27"/>
        <v>4.1211598225718536E-3</v>
      </c>
      <c r="V145" s="57">
        <f t="shared" si="28"/>
        <v>0</v>
      </c>
      <c r="W145" s="57">
        <f t="shared" si="29"/>
        <v>0</v>
      </c>
      <c r="X145" s="57">
        <f t="shared" si="30"/>
        <v>0</v>
      </c>
      <c r="Y145" s="57">
        <f t="shared" si="31"/>
        <v>0</v>
      </c>
    </row>
    <row r="146" spans="1:25" hidden="1" outlineLevel="1">
      <c r="A146" s="19">
        <f>Table1_1[[#This Row],[Column1]]</f>
        <v>45520</v>
      </c>
      <c r="B146" s="14"/>
      <c r="C146" s="15">
        <f>IFERROR('1Y daily change'!B146/'1Y daily change'!B147-1,"")</f>
        <v>-4.6831095847643667E-4</v>
      </c>
      <c r="D146" s="15">
        <f>IFERROR('1Y daily change'!C146/'1Y daily change'!C147-1,"")</f>
        <v>-3.7589221607468026E-3</v>
      </c>
      <c r="E146" s="15">
        <f>IFERROR('1Y daily change'!D146/'1Y daily change'!D147-1,"")</f>
        <v>4.5405315337831986E-3</v>
      </c>
      <c r="F146" s="15">
        <f>IFERROR('1Y daily change'!E146/'1Y daily change'!E147-1,"")</f>
        <v>5.5267031410559664E-3</v>
      </c>
      <c r="G146" s="15">
        <f>IFERROR('1Y daily change'!F146/'1Y daily change'!F147-1,"")</f>
        <v>-1.3830285982184609E-2</v>
      </c>
      <c r="H146" s="15"/>
      <c r="I146" s="15"/>
      <c r="J146" s="15"/>
      <c r="K146" s="15"/>
      <c r="L146" s="15"/>
      <c r="M146" s="15" t="str">
        <f>IFERROR('1Y daily change'!L146/'1Y daily change'!L147-1,"")</f>
        <v/>
      </c>
      <c r="N146" s="15">
        <f>IFERROR('1Y daily change'!M146/'1Y daily change'!M147-1,"")</f>
        <v>1.9903290893379388E-3</v>
      </c>
      <c r="O146" s="16"/>
      <c r="P146" s="7">
        <f t="shared" si="22"/>
        <v>45520</v>
      </c>
      <c r="Q146" s="57">
        <f t="shared" si="23"/>
        <v>-5.9865054139155967E-4</v>
      </c>
      <c r="R146" s="57">
        <f t="shared" si="24"/>
        <v>-5.2550504294987879E-3</v>
      </c>
      <c r="S146" s="57">
        <f t="shared" si="25"/>
        <v>4.7588761875054942E-3</v>
      </c>
      <c r="T146" s="57">
        <f t="shared" si="26"/>
        <v>5.6414746414558282E-3</v>
      </c>
      <c r="U146" s="57">
        <f t="shared" si="27"/>
        <v>-1.6364700202873981E-2</v>
      </c>
      <c r="V146" s="57">
        <f t="shared" si="28"/>
        <v>0</v>
      </c>
      <c r="W146" s="57">
        <f t="shared" si="29"/>
        <v>0</v>
      </c>
      <c r="X146" s="57">
        <f t="shared" si="30"/>
        <v>0</v>
      </c>
      <c r="Y146" s="57">
        <f t="shared" si="31"/>
        <v>0</v>
      </c>
    </row>
    <row r="147" spans="1:25" hidden="1" outlineLevel="1">
      <c r="A147" s="19">
        <f>Table1_1[[#This Row],[Column1]]</f>
        <v>45519</v>
      </c>
      <c r="B147" s="14"/>
      <c r="C147" s="15">
        <f>IFERROR('1Y daily change'!B147/'1Y daily change'!B148-1,"")</f>
        <v>1.2486170380907158E-2</v>
      </c>
      <c r="D147" s="15">
        <f>IFERROR('1Y daily change'!C147/'1Y daily change'!C148-1,"")</f>
        <v>1.0369548519245653E-2</v>
      </c>
      <c r="E147" s="15">
        <f>IFERROR('1Y daily change'!D147/'1Y daily change'!D148-1,"")</f>
        <v>1.0183470796162331E-2</v>
      </c>
      <c r="F147" s="15">
        <f>IFERROR('1Y daily change'!E147/'1Y daily change'!E148-1,"")</f>
        <v>1.2399482651970883E-2</v>
      </c>
      <c r="G147" s="15">
        <f>IFERROR('1Y daily change'!F147/'1Y daily change'!F148-1,"")</f>
        <v>6.0139165009940321E-2</v>
      </c>
      <c r="H147" s="15"/>
      <c r="I147" s="15"/>
      <c r="J147" s="15"/>
      <c r="K147" s="15"/>
      <c r="L147" s="15"/>
      <c r="M147" s="15" t="str">
        <f>IFERROR('1Y daily change'!L147/'1Y daily change'!L148-1,"")</f>
        <v/>
      </c>
      <c r="N147" s="15">
        <f>IFERROR('1Y daily change'!M147/'1Y daily change'!M148-1,"")</f>
        <v>1.6132505552764131E-2</v>
      </c>
      <c r="O147" s="16"/>
      <c r="P147" s="7">
        <f t="shared" si="22"/>
        <v>45519</v>
      </c>
      <c r="Q147" s="57">
        <f t="shared" si="23"/>
        <v>1.2355830797992035E-2</v>
      </c>
      <c r="R147" s="57">
        <f t="shared" si="24"/>
        <v>8.8734202504936674E-3</v>
      </c>
      <c r="S147" s="57">
        <f t="shared" si="25"/>
        <v>1.0401815449884626E-2</v>
      </c>
      <c r="T147" s="57">
        <f t="shared" si="26"/>
        <v>1.2514254152370745E-2</v>
      </c>
      <c r="U147" s="57">
        <f t="shared" si="27"/>
        <v>5.7604750789250946E-2</v>
      </c>
      <c r="V147" s="57">
        <f t="shared" si="28"/>
        <v>0</v>
      </c>
      <c r="W147" s="57">
        <f t="shared" si="29"/>
        <v>0</v>
      </c>
      <c r="X147" s="57">
        <f t="shared" si="30"/>
        <v>0</v>
      </c>
      <c r="Y147" s="57">
        <f t="shared" si="31"/>
        <v>0</v>
      </c>
    </row>
    <row r="148" spans="1:25" hidden="1" outlineLevel="1">
      <c r="A148" s="19">
        <f>Table1_1[[#This Row],[Column1]]</f>
        <v>45518</v>
      </c>
      <c r="B148" s="14"/>
      <c r="C148" s="15">
        <f>IFERROR('1Y daily change'!B148/'1Y daily change'!B149-1,"")</f>
        <v>1.4245014245015675E-3</v>
      </c>
      <c r="D148" s="15">
        <f>IFERROR('1Y daily change'!C148/'1Y daily change'!C149-1,"")</f>
        <v>5.4018800881572293E-2</v>
      </c>
      <c r="E148" s="15">
        <f>IFERROR('1Y daily change'!D148/'1Y daily change'!D149-1,"")</f>
        <v>6.1391252804945395E-3</v>
      </c>
      <c r="F148" s="15">
        <f>IFERROR('1Y daily change'!E148/'1Y daily change'!E149-1,"")</f>
        <v>1.596823492444388E-2</v>
      </c>
      <c r="G148" s="15">
        <f>IFERROR('1Y daily change'!F148/'1Y daily change'!F149-1,"")</f>
        <v>-1.6617790811339184E-2</v>
      </c>
      <c r="H148" s="15"/>
      <c r="I148" s="15"/>
      <c r="J148" s="15"/>
      <c r="K148" s="15"/>
      <c r="L148" s="15"/>
      <c r="M148" s="15" t="str">
        <f>IFERROR('1Y daily change'!L148/'1Y daily change'!L149-1,"")</f>
        <v/>
      </c>
      <c r="N148" s="15">
        <f>IFERROR('1Y daily change'!M148/'1Y daily change'!M149-1,"")</f>
        <v>3.8236131487874303E-3</v>
      </c>
      <c r="O148" s="16"/>
      <c r="P148" s="7">
        <f t="shared" si="22"/>
        <v>45518</v>
      </c>
      <c r="Q148" s="57">
        <f t="shared" si="23"/>
        <v>1.2941618415864445E-3</v>
      </c>
      <c r="R148" s="57">
        <f t="shared" si="24"/>
        <v>5.2522672612820308E-2</v>
      </c>
      <c r="S148" s="57">
        <f t="shared" si="25"/>
        <v>6.3574699342168351E-3</v>
      </c>
      <c r="T148" s="57">
        <f t="shared" si="26"/>
        <v>1.6083006424843744E-2</v>
      </c>
      <c r="U148" s="57">
        <f t="shared" si="27"/>
        <v>-1.9152205032028555E-2</v>
      </c>
      <c r="V148" s="57">
        <f t="shared" si="28"/>
        <v>0</v>
      </c>
      <c r="W148" s="57">
        <f t="shared" si="29"/>
        <v>0</v>
      </c>
      <c r="X148" s="57">
        <f t="shared" si="30"/>
        <v>0</v>
      </c>
      <c r="Y148" s="57">
        <f t="shared" si="31"/>
        <v>0</v>
      </c>
    </row>
    <row r="149" spans="1:25" hidden="1" outlineLevel="1">
      <c r="A149" s="19">
        <f>Table1_1[[#This Row],[Column1]]</f>
        <v>45517</v>
      </c>
      <c r="B149" s="14"/>
      <c r="C149" s="15">
        <f>IFERROR('1Y daily change'!B149/'1Y daily change'!B150-1,"")</f>
        <v>-1.8715539333695852E-2</v>
      </c>
      <c r="D149" s="15">
        <f>IFERROR('1Y daily change'!C149/'1Y daily change'!C150-1,"")</f>
        <v>-2.9597739808959744E-3</v>
      </c>
      <c r="E149" s="15">
        <f>IFERROR('1Y daily change'!D149/'1Y daily change'!D150-1,"")</f>
        <v>2.2157787683386054E-2</v>
      </c>
      <c r="F149" s="15">
        <f>IFERROR('1Y daily change'!E149/'1Y daily change'!E150-1,"")</f>
        <v>1.2318903444087814E-2</v>
      </c>
      <c r="G149" s="15">
        <f>IFERROR('1Y daily change'!F149/'1Y daily change'!F150-1,"")</f>
        <v>1.2370113805046934E-2</v>
      </c>
      <c r="H149" s="15"/>
      <c r="I149" s="15"/>
      <c r="J149" s="15"/>
      <c r="K149" s="15"/>
      <c r="L149" s="15"/>
      <c r="M149" s="15" t="str">
        <f>IFERROR('1Y daily change'!L149/'1Y daily change'!L150-1,"")</f>
        <v/>
      </c>
      <c r="N149" s="15">
        <f>IFERROR('1Y daily change'!M149/'1Y daily change'!M150-1,"")</f>
        <v>1.6849014436539633E-2</v>
      </c>
      <c r="O149" s="16"/>
      <c r="P149" s="7">
        <f t="shared" si="22"/>
        <v>45517</v>
      </c>
      <c r="Q149" s="57">
        <f t="shared" si="23"/>
        <v>-1.8845878916610975E-2</v>
      </c>
      <c r="R149" s="57">
        <f t="shared" si="24"/>
        <v>-4.4559022496479597E-3</v>
      </c>
      <c r="S149" s="57">
        <f t="shared" si="25"/>
        <v>2.2376132337108352E-2</v>
      </c>
      <c r="T149" s="57">
        <f t="shared" si="26"/>
        <v>1.2433674944487676E-2</v>
      </c>
      <c r="U149" s="57">
        <f t="shared" si="27"/>
        <v>9.8356995843575622E-3</v>
      </c>
      <c r="V149" s="57">
        <f t="shared" si="28"/>
        <v>0</v>
      </c>
      <c r="W149" s="57">
        <f t="shared" si="29"/>
        <v>0</v>
      </c>
      <c r="X149" s="57">
        <f t="shared" si="30"/>
        <v>0</v>
      </c>
      <c r="Y149" s="57">
        <f t="shared" si="31"/>
        <v>0</v>
      </c>
    </row>
    <row r="150" spans="1:25" hidden="1" outlineLevel="1">
      <c r="A150" s="19">
        <f>Table1_1[[#This Row],[Column1]]</f>
        <v>45516</v>
      </c>
      <c r="B150" s="14"/>
      <c r="C150" s="15">
        <f>IFERROR('1Y daily change'!B150/'1Y daily change'!B151-1,"")</f>
        <v>1.7703311467636151E-2</v>
      </c>
      <c r="D150" s="15">
        <f>IFERROR('1Y daily change'!C150/'1Y daily change'!C151-1,"")</f>
        <v>5.682586930050082E-3</v>
      </c>
      <c r="E150" s="15">
        <f>IFERROR('1Y daily change'!D150/'1Y daily change'!D151-1,"")</f>
        <v>-2.0184030869694336E-2</v>
      </c>
      <c r="F150" s="15">
        <f>IFERROR('1Y daily change'!E150/'1Y daily change'!E151-1,"")</f>
        <v>-8.1172556218448433E-3</v>
      </c>
      <c r="G150" s="15">
        <f>IFERROR('1Y daily change'!F150/'1Y daily change'!F151-1,"")</f>
        <v>-2.5084418716835533E-2</v>
      </c>
      <c r="H150" s="15"/>
      <c r="I150" s="15"/>
      <c r="J150" s="15"/>
      <c r="K150" s="15"/>
      <c r="L150" s="15"/>
      <c r="M150" s="15" t="str">
        <f>IFERROR('1Y daily change'!L150/'1Y daily change'!L151-1,"")</f>
        <v/>
      </c>
      <c r="N150" s="15">
        <f>IFERROR('1Y daily change'!M150/'1Y daily change'!M151-1,"")</f>
        <v>4.1325041730377876E-5</v>
      </c>
      <c r="O150" s="16"/>
      <c r="P150" s="7">
        <f t="shared" si="22"/>
        <v>45516</v>
      </c>
      <c r="Q150" s="57">
        <f t="shared" si="23"/>
        <v>1.7572971884721029E-2</v>
      </c>
      <c r="R150" s="57">
        <f t="shared" si="24"/>
        <v>4.1864586612980967E-3</v>
      </c>
      <c r="S150" s="57">
        <f t="shared" si="25"/>
        <v>-1.9965686215972039E-2</v>
      </c>
      <c r="T150" s="57">
        <f t="shared" si="26"/>
        <v>-8.0024841214449815E-3</v>
      </c>
      <c r="U150" s="57">
        <f t="shared" si="27"/>
        <v>-2.7618832937524904E-2</v>
      </c>
      <c r="V150" s="57">
        <f t="shared" si="28"/>
        <v>0</v>
      </c>
      <c r="W150" s="57">
        <f t="shared" si="29"/>
        <v>0</v>
      </c>
      <c r="X150" s="57">
        <f t="shared" si="30"/>
        <v>0</v>
      </c>
      <c r="Y150" s="57">
        <f t="shared" si="31"/>
        <v>0</v>
      </c>
    </row>
    <row r="151" spans="1:25" hidden="1" outlineLevel="1">
      <c r="A151" s="19">
        <f>Table1_1[[#This Row],[Column1]]</f>
        <v>45513</v>
      </c>
      <c r="B151" s="14"/>
      <c r="C151" s="15">
        <f>IFERROR('1Y daily change'!B151/'1Y daily change'!B152-1,"")</f>
        <v>-2.0506349081158559E-3</v>
      </c>
      <c r="D151" s="15">
        <f>IFERROR('1Y daily change'!C151/'1Y daily change'!C152-1,"")</f>
        <v>1.5433229529217662E-2</v>
      </c>
      <c r="E151" s="15">
        <f>IFERROR('1Y daily change'!D151/'1Y daily change'!D152-1,"")</f>
        <v>-2.1156856937333268E-3</v>
      </c>
      <c r="F151" s="15">
        <f>IFERROR('1Y daily change'!E151/'1Y daily change'!E152-1,"")</f>
        <v>8.6122753631512339E-4</v>
      </c>
      <c r="G151" s="15">
        <f>IFERROR('1Y daily change'!F151/'1Y daily change'!F152-1,"")</f>
        <v>6.7994171928120739E-3</v>
      </c>
      <c r="H151" s="15"/>
      <c r="I151" s="15"/>
      <c r="J151" s="15"/>
      <c r="K151" s="15"/>
      <c r="L151" s="15"/>
      <c r="M151" s="15" t="str">
        <f>IFERROR('1Y daily change'!L151/'1Y daily change'!L152-1,"")</f>
        <v/>
      </c>
      <c r="N151" s="15">
        <f>IFERROR('1Y daily change'!M151/'1Y daily change'!M152-1,"")</f>
        <v>4.6728326466649595E-3</v>
      </c>
      <c r="O151" s="16"/>
      <c r="P151" s="7">
        <f t="shared" si="22"/>
        <v>45513</v>
      </c>
      <c r="Q151" s="57">
        <f t="shared" si="23"/>
        <v>-2.1809744910309789E-3</v>
      </c>
      <c r="R151" s="57">
        <f t="shared" si="24"/>
        <v>1.3937101260465677E-2</v>
      </c>
      <c r="S151" s="57">
        <f t="shared" si="25"/>
        <v>-1.8973410400110308E-3</v>
      </c>
      <c r="T151" s="57">
        <f t="shared" si="26"/>
        <v>9.7599903671498562E-4</v>
      </c>
      <c r="U151" s="57">
        <f t="shared" si="27"/>
        <v>4.2650029721227022E-3</v>
      </c>
      <c r="V151" s="57">
        <f t="shared" si="28"/>
        <v>0</v>
      </c>
      <c r="W151" s="57">
        <f t="shared" si="29"/>
        <v>0</v>
      </c>
      <c r="X151" s="57">
        <f t="shared" si="30"/>
        <v>0</v>
      </c>
      <c r="Y151" s="57">
        <f t="shared" si="31"/>
        <v>0</v>
      </c>
    </row>
    <row r="152" spans="1:25" hidden="1" outlineLevel="1">
      <c r="A152" s="19">
        <f>Table1_1[[#This Row],[Column1]]</f>
        <v>45512</v>
      </c>
      <c r="B152" s="14"/>
      <c r="C152" s="15">
        <f>IFERROR('1Y daily change'!B152/'1Y daily change'!B153-1,"")</f>
        <v>2.9808317089018876E-2</v>
      </c>
      <c r="D152" s="15">
        <f>IFERROR('1Y daily change'!C152/'1Y daily change'!C153-1,"")</f>
        <v>1.148786362794163E-2</v>
      </c>
      <c r="E152" s="15">
        <f>IFERROR('1Y daily change'!D152/'1Y daily change'!D153-1,"")</f>
        <v>2.0467204974307984E-2</v>
      </c>
      <c r="F152" s="15">
        <f>IFERROR('1Y daily change'!E152/'1Y daily change'!E153-1,"")</f>
        <v>1.7348130841121412E-2</v>
      </c>
      <c r="G152" s="15">
        <f>IFERROR('1Y daily change'!F152/'1Y daily change'!F153-1,"")</f>
        <v>6.2435500515996001E-2</v>
      </c>
      <c r="H152" s="15"/>
      <c r="I152" s="15"/>
      <c r="J152" s="15"/>
      <c r="K152" s="15"/>
      <c r="L152" s="15"/>
      <c r="M152" s="15" t="str">
        <f>IFERROR('1Y daily change'!L152/'1Y daily change'!L153-1,"")</f>
        <v/>
      </c>
      <c r="N152" s="15">
        <f>IFERROR('1Y daily change'!M152/'1Y daily change'!M153-1,"")</f>
        <v>2.3042245022546259E-2</v>
      </c>
      <c r="O152" s="16"/>
      <c r="P152" s="7">
        <f t="shared" si="22"/>
        <v>45512</v>
      </c>
      <c r="Q152" s="57">
        <f t="shared" si="23"/>
        <v>2.9677977506103754E-2</v>
      </c>
      <c r="R152" s="57">
        <f t="shared" si="24"/>
        <v>9.9917353591896449E-3</v>
      </c>
      <c r="S152" s="57">
        <f t="shared" si="25"/>
        <v>2.0685549628030282E-2</v>
      </c>
      <c r="T152" s="57">
        <f t="shared" si="26"/>
        <v>1.7462902341521275E-2</v>
      </c>
      <c r="U152" s="57">
        <f t="shared" si="27"/>
        <v>5.9901086295306626E-2</v>
      </c>
      <c r="V152" s="57">
        <f t="shared" si="28"/>
        <v>0</v>
      </c>
      <c r="W152" s="57">
        <f t="shared" si="29"/>
        <v>0</v>
      </c>
      <c r="X152" s="57">
        <f t="shared" si="30"/>
        <v>0</v>
      </c>
      <c r="Y152" s="57">
        <f t="shared" si="31"/>
        <v>0</v>
      </c>
    </row>
    <row r="153" spans="1:25" hidden="1" outlineLevel="1">
      <c r="A153" s="19">
        <f>Table1_1[[#This Row],[Column1]]</f>
        <v>45511</v>
      </c>
      <c r="B153" s="14"/>
      <c r="C153" s="15">
        <f>IFERROR('1Y daily change'!B153/'1Y daily change'!B154-1,"")</f>
        <v>6.9518279218123702E-3</v>
      </c>
      <c r="D153" s="15">
        <f>IFERROR('1Y daily change'!C153/'1Y daily change'!C154-1,"")</f>
        <v>8.5494043447791324E-3</v>
      </c>
      <c r="E153" s="15">
        <f>IFERROR('1Y daily change'!D153/'1Y daily change'!D154-1,"")</f>
        <v>-3.7648036567629384E-2</v>
      </c>
      <c r="F153" s="15">
        <f>IFERROR('1Y daily change'!E153/'1Y daily change'!E154-1,"")</f>
        <v>-3.2522392698708824E-2</v>
      </c>
      <c r="G153" s="15">
        <f>IFERROR('1Y daily change'!F153/'1Y daily change'!F154-1,"")</f>
        <v>-1.0309278350515427E-3</v>
      </c>
      <c r="H153" s="15"/>
      <c r="I153" s="15"/>
      <c r="J153" s="15"/>
      <c r="K153" s="15"/>
      <c r="L153" s="15"/>
      <c r="M153" s="15" t="str">
        <f>IFERROR('1Y daily change'!L153/'1Y daily change'!L154-1,"")</f>
        <v/>
      </c>
      <c r="N153" s="15">
        <f>IFERROR('1Y daily change'!M153/'1Y daily change'!M154-1,"")</f>
        <v>-7.733965184773095E-3</v>
      </c>
      <c r="O153" s="16"/>
      <c r="P153" s="7">
        <f t="shared" si="22"/>
        <v>45511</v>
      </c>
      <c r="Q153" s="57">
        <f t="shared" si="23"/>
        <v>6.8214883388972468E-3</v>
      </c>
      <c r="R153" s="57">
        <f t="shared" si="24"/>
        <v>7.0532760760271471E-3</v>
      </c>
      <c r="S153" s="57">
        <f t="shared" si="25"/>
        <v>-3.742969191390709E-2</v>
      </c>
      <c r="T153" s="57">
        <f t="shared" si="26"/>
        <v>-3.2407621198308964E-2</v>
      </c>
      <c r="U153" s="57">
        <f t="shared" si="27"/>
        <v>-3.5653420557409149E-3</v>
      </c>
      <c r="V153" s="57">
        <f t="shared" si="28"/>
        <v>0</v>
      </c>
      <c r="W153" s="57">
        <f t="shared" si="29"/>
        <v>0</v>
      </c>
      <c r="X153" s="57">
        <f t="shared" si="30"/>
        <v>0</v>
      </c>
      <c r="Y153" s="57">
        <f t="shared" si="31"/>
        <v>0</v>
      </c>
    </row>
    <row r="154" spans="1:25" hidden="1" outlineLevel="1">
      <c r="A154" s="19">
        <f>Table1_1[[#This Row],[Column1]]</f>
        <v>45510</v>
      </c>
      <c r="B154" s="14"/>
      <c r="C154" s="15">
        <f>IFERROR('1Y daily change'!B154/'1Y daily change'!B155-1,"")</f>
        <v>-6.9038336582196713E-3</v>
      </c>
      <c r="D154" s="15">
        <f>IFERROR('1Y daily change'!C154/'1Y daily change'!C155-1,"")</f>
        <v>1.4887866862642873E-2</v>
      </c>
      <c r="E154" s="15">
        <f>IFERROR('1Y daily change'!D154/'1Y daily change'!D155-1,"")</f>
        <v>1.5315163277360488E-2</v>
      </c>
      <c r="F154" s="15">
        <f>IFERROR('1Y daily change'!E154/'1Y daily change'!E155-1,"")</f>
        <v>1.1142538784606248E-2</v>
      </c>
      <c r="G154" s="15">
        <f>IFERROR('1Y daily change'!F154/'1Y daily change'!F155-1,"")</f>
        <v>2.4287222808869968E-2</v>
      </c>
      <c r="H154" s="15"/>
      <c r="I154" s="15"/>
      <c r="J154" s="15"/>
      <c r="K154" s="15"/>
      <c r="L154" s="15"/>
      <c r="M154" s="15" t="str">
        <f>IFERROR('1Y daily change'!L154/'1Y daily change'!L155-1,"")</f>
        <v/>
      </c>
      <c r="N154" s="15">
        <f>IFERROR('1Y daily change'!M154/'1Y daily change'!M155-1,"")</f>
        <v>1.0353319388808124E-2</v>
      </c>
      <c r="O154" s="16"/>
      <c r="P154" s="7">
        <f t="shared" si="22"/>
        <v>45510</v>
      </c>
      <c r="Q154" s="57">
        <f t="shared" si="23"/>
        <v>-7.0341732411347948E-3</v>
      </c>
      <c r="R154" s="57">
        <f t="shared" si="24"/>
        <v>1.3391738593890888E-2</v>
      </c>
      <c r="S154" s="57">
        <f t="shared" si="25"/>
        <v>1.5533507931082784E-2</v>
      </c>
      <c r="T154" s="57">
        <f t="shared" si="26"/>
        <v>1.125731028500611E-2</v>
      </c>
      <c r="U154" s="57">
        <f t="shared" si="27"/>
        <v>2.1752808588180596E-2</v>
      </c>
      <c r="V154" s="57">
        <f t="shared" si="28"/>
        <v>0</v>
      </c>
      <c r="W154" s="57">
        <f t="shared" si="29"/>
        <v>0</v>
      </c>
      <c r="X154" s="57">
        <f t="shared" si="30"/>
        <v>0</v>
      </c>
      <c r="Y154" s="57">
        <f t="shared" si="31"/>
        <v>0</v>
      </c>
    </row>
    <row r="155" spans="1:25" hidden="1" outlineLevel="1">
      <c r="A155" s="19">
        <f>Table1_1[[#This Row],[Column1]]</f>
        <v>45509</v>
      </c>
      <c r="B155" s="14"/>
      <c r="C155" s="15">
        <f>IFERROR('1Y daily change'!B155/'1Y daily change'!B156-1,"")</f>
        <v>1.6270745200130943E-3</v>
      </c>
      <c r="D155" s="15">
        <f>IFERROR('1Y daily change'!C155/'1Y daily change'!C156-1,"")</f>
        <v>-2.7795703881257516E-2</v>
      </c>
      <c r="E155" s="15">
        <f>IFERROR('1Y daily change'!D155/'1Y daily change'!D156-1,"")</f>
        <v>-1.4141918309624746E-2</v>
      </c>
      <c r="F155" s="15">
        <f>IFERROR('1Y daily change'!E155/'1Y daily change'!E156-1,"")</f>
        <v>-1.5249134850744195E-2</v>
      </c>
      <c r="G155" s="15">
        <f>IFERROR('1Y daily change'!F155/'1Y daily change'!F156-1,"")</f>
        <v>-5.7476984324458691E-2</v>
      </c>
      <c r="H155" s="15"/>
      <c r="I155" s="15"/>
      <c r="J155" s="15"/>
      <c r="K155" s="15"/>
      <c r="L155" s="15"/>
      <c r="M155" s="15" t="str">
        <f>IFERROR('1Y daily change'!L155/'1Y daily change'!L156-1,"")</f>
        <v/>
      </c>
      <c r="N155" s="15">
        <f>IFERROR('1Y daily change'!M155/'1Y daily change'!M156-1,"")</f>
        <v>-2.9969316393631429E-2</v>
      </c>
      <c r="O155" s="16"/>
      <c r="P155" s="7">
        <f t="shared" si="22"/>
        <v>45509</v>
      </c>
      <c r="Q155" s="57">
        <f t="shared" si="23"/>
        <v>1.4967349370979713E-3</v>
      </c>
      <c r="R155" s="57">
        <f t="shared" si="24"/>
        <v>-2.9291832150009502E-2</v>
      </c>
      <c r="S155" s="57">
        <f t="shared" si="25"/>
        <v>-1.392357365590245E-2</v>
      </c>
      <c r="T155" s="57">
        <f t="shared" si="26"/>
        <v>-1.5134363350344333E-2</v>
      </c>
      <c r="U155" s="57">
        <f t="shared" si="27"/>
        <v>-6.0011398545148066E-2</v>
      </c>
      <c r="V155" s="57">
        <f t="shared" si="28"/>
        <v>0</v>
      </c>
      <c r="W155" s="57">
        <f t="shared" si="29"/>
        <v>0</v>
      </c>
      <c r="X155" s="57">
        <f t="shared" si="30"/>
        <v>0</v>
      </c>
      <c r="Y155" s="57">
        <f t="shared" si="31"/>
        <v>0</v>
      </c>
    </row>
    <row r="156" spans="1:25" hidden="1" outlineLevel="1">
      <c r="A156" s="19">
        <f>Table1_1[[#This Row],[Column1]]</f>
        <v>45506</v>
      </c>
      <c r="B156" s="14"/>
      <c r="C156" s="15">
        <f>IFERROR('1Y daily change'!B156/'1Y daily change'!B157-1,"")</f>
        <v>-1.5433352286572388E-3</v>
      </c>
      <c r="D156" s="15">
        <f>IFERROR('1Y daily change'!C156/'1Y daily change'!C157-1,"")</f>
        <v>7.710888145670669E-3</v>
      </c>
      <c r="E156" s="15">
        <f>IFERROR('1Y daily change'!D156/'1Y daily change'!D157-1,"")</f>
        <v>-3.8945972820684238E-3</v>
      </c>
      <c r="F156" s="15">
        <f>IFERROR('1Y daily change'!E156/'1Y daily change'!E157-1,"")</f>
        <v>-8.7846505661218766E-3</v>
      </c>
      <c r="G156" s="15">
        <f>IFERROR('1Y daily change'!F156/'1Y daily change'!F157-1,"")</f>
        <v>-5.1675318546484328E-2</v>
      </c>
      <c r="H156" s="15"/>
      <c r="I156" s="15"/>
      <c r="J156" s="15"/>
      <c r="K156" s="15"/>
      <c r="L156" s="15"/>
      <c r="M156" s="15" t="str">
        <f>IFERROR('1Y daily change'!L156/'1Y daily change'!L157-1,"")</f>
        <v/>
      </c>
      <c r="N156" s="15">
        <f>IFERROR('1Y daily change'!M156/'1Y daily change'!M157-1,"")</f>
        <v>-1.8382019858528387E-2</v>
      </c>
      <c r="O156" s="16"/>
      <c r="P156" s="7">
        <f t="shared" si="22"/>
        <v>45506</v>
      </c>
      <c r="Q156" s="57">
        <f t="shared" si="23"/>
        <v>-1.6736748115723618E-3</v>
      </c>
      <c r="R156" s="57">
        <f t="shared" si="24"/>
        <v>6.2147598769186838E-3</v>
      </c>
      <c r="S156" s="57">
        <f t="shared" si="25"/>
        <v>-3.6762526283461278E-3</v>
      </c>
      <c r="T156" s="57">
        <f t="shared" si="26"/>
        <v>-8.6698790657220148E-3</v>
      </c>
      <c r="U156" s="57">
        <f t="shared" si="27"/>
        <v>-5.4209732767173703E-2</v>
      </c>
      <c r="V156" s="57">
        <f t="shared" si="28"/>
        <v>0</v>
      </c>
      <c r="W156" s="57">
        <f t="shared" si="29"/>
        <v>0</v>
      </c>
      <c r="X156" s="57">
        <f t="shared" si="30"/>
        <v>0</v>
      </c>
      <c r="Y156" s="57">
        <f t="shared" si="31"/>
        <v>0</v>
      </c>
    </row>
    <row r="157" spans="1:25" hidden="1" outlineLevel="1">
      <c r="A157" s="19">
        <f>Table1_1[[#This Row],[Column1]]</f>
        <v>45505</v>
      </c>
      <c r="B157" s="14"/>
      <c r="C157" s="15">
        <f>IFERROR('1Y daily change'!B157/'1Y daily change'!B158-1,"")</f>
        <v>-2.91009463722397E-2</v>
      </c>
      <c r="D157" s="15">
        <f>IFERROR('1Y daily change'!C157/'1Y daily change'!C158-1,"")</f>
        <v>5.4175228843638124E-3</v>
      </c>
      <c r="E157" s="15">
        <f>IFERROR('1Y daily change'!D157/'1Y daily change'!D158-1,"")</f>
        <v>-1.6903588448535567E-2</v>
      </c>
      <c r="F157" s="15">
        <f>IFERROR('1Y daily change'!E157/'1Y daily change'!E158-1,"")</f>
        <v>-2.6021295089091789E-2</v>
      </c>
      <c r="G157" s="15">
        <f>IFERROR('1Y daily change'!F157/'1Y daily change'!F158-1,"")</f>
        <v>-6.6930867459269017E-2</v>
      </c>
      <c r="H157" s="15"/>
      <c r="I157" s="15"/>
      <c r="J157" s="15"/>
      <c r="K157" s="15"/>
      <c r="L157" s="15"/>
      <c r="M157" s="15" t="str">
        <f>IFERROR('1Y daily change'!L157/'1Y daily change'!L158-1,"")</f>
        <v/>
      </c>
      <c r="N157" s="15">
        <f>IFERROR('1Y daily change'!M157/'1Y daily change'!M158-1,"")</f>
        <v>-1.3693115992427174E-2</v>
      </c>
      <c r="O157" s="16"/>
      <c r="P157" s="7">
        <f t="shared" si="22"/>
        <v>45505</v>
      </c>
      <c r="Q157" s="57">
        <f t="shared" si="23"/>
        <v>-2.9231285955154823E-2</v>
      </c>
      <c r="R157" s="57">
        <f t="shared" si="24"/>
        <v>3.9213946156118271E-3</v>
      </c>
      <c r="S157" s="57">
        <f t="shared" si="25"/>
        <v>-1.668524379481327E-2</v>
      </c>
      <c r="T157" s="57">
        <f t="shared" si="26"/>
        <v>-2.5906523588691926E-2</v>
      </c>
      <c r="U157" s="57">
        <f t="shared" si="27"/>
        <v>-6.9465281679958385E-2</v>
      </c>
      <c r="V157" s="57">
        <f t="shared" si="28"/>
        <v>0</v>
      </c>
      <c r="W157" s="57">
        <f t="shared" si="29"/>
        <v>0</v>
      </c>
      <c r="X157" s="57">
        <f t="shared" si="30"/>
        <v>0</v>
      </c>
      <c r="Y157" s="57">
        <f t="shared" si="31"/>
        <v>0</v>
      </c>
    </row>
    <row r="158" spans="1:25" hidden="1" outlineLevel="1">
      <c r="A158" s="19">
        <f>Table1_1[[#This Row],[Column1]]</f>
        <v>45504</v>
      </c>
      <c r="B158" s="14"/>
      <c r="C158" s="15">
        <f>IFERROR('1Y daily change'!B158/'1Y daily change'!B159-1,"")</f>
        <v>5.152596115735264E-3</v>
      </c>
      <c r="D158" s="15">
        <f>IFERROR('1Y daily change'!C158/'1Y daily change'!C159-1,"")</f>
        <v>-7.2329376854599614E-3</v>
      </c>
      <c r="E158" s="15">
        <f>IFERROR('1Y daily change'!D158/'1Y daily change'!D159-1,"")</f>
        <v>1.7025683512841727E-2</v>
      </c>
      <c r="F158" s="15">
        <f>IFERROR('1Y daily change'!E158/'1Y daily change'!E159-1,"")</f>
        <v>1.2290687123649446E-2</v>
      </c>
      <c r="G158" s="15">
        <f>IFERROR('1Y daily change'!F158/'1Y daily change'!F159-1,"")</f>
        <v>-2.5531001930916064E-2</v>
      </c>
      <c r="H158" s="15"/>
      <c r="I158" s="15"/>
      <c r="J158" s="15"/>
      <c r="K158" s="15"/>
      <c r="L158" s="15"/>
      <c r="M158" s="15" t="str">
        <f>IFERROR('1Y daily change'!L158/'1Y daily change'!L159-1,"")</f>
        <v/>
      </c>
      <c r="N158" s="15">
        <f>IFERROR('1Y daily change'!M158/'1Y daily change'!M159-1,"")</f>
        <v>1.5792995324604098E-2</v>
      </c>
      <c r="O158" s="16"/>
      <c r="P158" s="7">
        <f t="shared" si="22"/>
        <v>45504</v>
      </c>
      <c r="Q158" s="57">
        <f t="shared" si="23"/>
        <v>5.0222565328201406E-3</v>
      </c>
      <c r="R158" s="57">
        <f t="shared" si="24"/>
        <v>-8.7290659542119467E-3</v>
      </c>
      <c r="S158" s="57">
        <f t="shared" si="25"/>
        <v>1.7244028166564025E-2</v>
      </c>
      <c r="T158" s="57">
        <f t="shared" si="26"/>
        <v>1.2405458624049308E-2</v>
      </c>
      <c r="U158" s="57">
        <f t="shared" si="27"/>
        <v>-2.8065416151605436E-2</v>
      </c>
      <c r="V158" s="57">
        <f t="shared" si="28"/>
        <v>0</v>
      </c>
      <c r="W158" s="57">
        <f t="shared" si="29"/>
        <v>0</v>
      </c>
      <c r="X158" s="57">
        <f t="shared" si="30"/>
        <v>0</v>
      </c>
      <c r="Y158" s="57">
        <f t="shared" si="31"/>
        <v>0</v>
      </c>
    </row>
    <row r="159" spans="1:25" hidden="1" outlineLevel="1">
      <c r="A159" s="19">
        <f>Table1_1[[#This Row],[Column1]]</f>
        <v>45503</v>
      </c>
      <c r="B159" s="14"/>
      <c r="C159" s="15">
        <f>IFERROR('1Y daily change'!B159/'1Y daily change'!B160-1,"")</f>
        <v>7.7488416679980521E-3</v>
      </c>
      <c r="D159" s="15">
        <f>IFERROR('1Y daily change'!C159/'1Y daily change'!C160-1,"")</f>
        <v>9.5960305200581963E-3</v>
      </c>
      <c r="E159" s="15">
        <f>IFERROR('1Y daily change'!D159/'1Y daily change'!D160-1,"")</f>
        <v>6.6722268557131148E-3</v>
      </c>
      <c r="F159" s="15">
        <f>IFERROR('1Y daily change'!E159/'1Y daily change'!E160-1,"")</f>
        <v>5.5852019797051344E-3</v>
      </c>
      <c r="G159" s="15">
        <f>IFERROR('1Y daily change'!F159/'1Y daily change'!F160-1,"")</f>
        <v>-3.2078699743369743E-3</v>
      </c>
      <c r="H159" s="15"/>
      <c r="I159" s="15"/>
      <c r="J159" s="15"/>
      <c r="K159" s="15"/>
      <c r="L159" s="15"/>
      <c r="M159" s="15" t="str">
        <f>IFERROR('1Y daily change'!L159/'1Y daily change'!L160-1,"")</f>
        <v/>
      </c>
      <c r="N159" s="15">
        <f>IFERROR('1Y daily change'!M159/'1Y daily change'!M160-1,"")</f>
        <v>-4.959125634598438E-3</v>
      </c>
      <c r="O159" s="16"/>
      <c r="P159" s="7">
        <f t="shared" si="22"/>
        <v>45503</v>
      </c>
      <c r="Q159" s="57">
        <f t="shared" si="23"/>
        <v>7.6185020850829286E-3</v>
      </c>
      <c r="R159" s="57">
        <f t="shared" si="24"/>
        <v>8.0999022513062111E-3</v>
      </c>
      <c r="S159" s="57">
        <f t="shared" si="25"/>
        <v>6.8905715094354104E-3</v>
      </c>
      <c r="T159" s="57">
        <f t="shared" si="26"/>
        <v>5.6999734801049962E-3</v>
      </c>
      <c r="U159" s="57">
        <f t="shared" si="27"/>
        <v>-5.742284195026346E-3</v>
      </c>
      <c r="V159" s="57">
        <f t="shared" si="28"/>
        <v>0</v>
      </c>
      <c r="W159" s="57">
        <f t="shared" si="29"/>
        <v>0</v>
      </c>
      <c r="X159" s="57">
        <f t="shared" si="30"/>
        <v>0</v>
      </c>
      <c r="Y159" s="57">
        <f t="shared" si="31"/>
        <v>0</v>
      </c>
    </row>
    <row r="160" spans="1:25" hidden="1" outlineLevel="1">
      <c r="A160" s="19">
        <f>Table1_1[[#This Row],[Column1]]</f>
        <v>45502</v>
      </c>
      <c r="B160" s="14"/>
      <c r="C160" s="15">
        <f>IFERROR('1Y daily change'!B160/'1Y daily change'!B161-1,"")</f>
        <v>-1.5493511600471854E-2</v>
      </c>
      <c r="D160" s="15">
        <f>IFERROR('1Y daily change'!C160/'1Y daily change'!C161-1,"")</f>
        <v>-9.5048219584570326E-3</v>
      </c>
      <c r="E160" s="15">
        <f>IFERROR('1Y daily change'!D160/'1Y daily change'!D161-1,"")</f>
        <v>3.8933311005986404E-3</v>
      </c>
      <c r="F160" s="15">
        <f>IFERROR('1Y daily change'!E160/'1Y daily change'!E161-1,"")</f>
        <v>6.008177797557801E-3</v>
      </c>
      <c r="G160" s="15">
        <f>IFERROR('1Y daily change'!F160/'1Y daily change'!F161-1,"")</f>
        <v>-1.2877348532826627E-2</v>
      </c>
      <c r="H160" s="15"/>
      <c r="I160" s="15"/>
      <c r="J160" s="15"/>
      <c r="K160" s="15"/>
      <c r="L160" s="15"/>
      <c r="M160" s="15" t="str">
        <f>IFERROR('1Y daily change'!L160/'1Y daily change'!L161-1,"")</f>
        <v/>
      </c>
      <c r="N160" s="15">
        <f>IFERROR('1Y daily change'!M160/'1Y daily change'!M161-1,"")</f>
        <v>8.1351812745422691E-4</v>
      </c>
      <c r="O160" s="16"/>
      <c r="P160" s="7">
        <f t="shared" si="22"/>
        <v>45502</v>
      </c>
      <c r="Q160" s="57">
        <f t="shared" si="23"/>
        <v>-1.5623851183386977E-2</v>
      </c>
      <c r="R160" s="57">
        <f t="shared" si="24"/>
        <v>-1.1000950227209018E-2</v>
      </c>
      <c r="S160" s="57">
        <f t="shared" si="25"/>
        <v>4.111675754320936E-3</v>
      </c>
      <c r="T160" s="57">
        <f t="shared" si="26"/>
        <v>6.1229492979576628E-3</v>
      </c>
      <c r="U160" s="57">
        <f t="shared" si="27"/>
        <v>-1.5411762753515999E-2</v>
      </c>
      <c r="V160" s="57">
        <f t="shared" si="28"/>
        <v>0</v>
      </c>
      <c r="W160" s="57">
        <f t="shared" si="29"/>
        <v>0</v>
      </c>
      <c r="X160" s="57">
        <f t="shared" si="30"/>
        <v>0</v>
      </c>
      <c r="Y160" s="57">
        <f t="shared" si="31"/>
        <v>0</v>
      </c>
    </row>
    <row r="161" spans="1:25" hidden="1" outlineLevel="1">
      <c r="A161" s="19">
        <f>Table1_1[[#This Row],[Column1]]</f>
        <v>45499</v>
      </c>
      <c r="B161" s="14"/>
      <c r="C161" s="15">
        <f>IFERROR('1Y daily change'!B161/'1Y daily change'!B162-1,"")</f>
        <v>8.6586901763219259E-4</v>
      </c>
      <c r="D161" s="15">
        <f>IFERROR('1Y daily change'!C161/'1Y daily change'!C162-1,"")</f>
        <v>1.3676740141937316E-2</v>
      </c>
      <c r="E161" s="15">
        <f>IFERROR('1Y daily change'!D161/'1Y daily change'!D162-1,"")</f>
        <v>1.7463900839119084E-2</v>
      </c>
      <c r="F161" s="15">
        <f>IFERROR('1Y daily change'!E161/'1Y daily change'!E162-1,"")</f>
        <v>1.7605932803079538E-2</v>
      </c>
      <c r="G161" s="15">
        <f>IFERROR('1Y daily change'!F161/'1Y daily change'!F162-1,"")</f>
        <v>1.3912671232876761E-2</v>
      </c>
      <c r="H161" s="15"/>
      <c r="I161" s="15"/>
      <c r="J161" s="15"/>
      <c r="K161" s="15"/>
      <c r="L161" s="15"/>
      <c r="M161" s="15" t="str">
        <f>IFERROR('1Y daily change'!L161/'1Y daily change'!L162-1,"")</f>
        <v/>
      </c>
      <c r="N161" s="15">
        <f>IFERROR('1Y daily change'!M161/'1Y daily change'!M162-1,"")</f>
        <v>1.108954504027726E-2</v>
      </c>
      <c r="O161" s="16"/>
      <c r="P161" s="7">
        <f t="shared" si="22"/>
        <v>45499</v>
      </c>
      <c r="Q161" s="57">
        <f t="shared" si="23"/>
        <v>7.3552943471706959E-4</v>
      </c>
      <c r="R161" s="57">
        <f t="shared" si="24"/>
        <v>1.2180611873185331E-2</v>
      </c>
      <c r="S161" s="57">
        <f t="shared" si="25"/>
        <v>1.7682245492841382E-2</v>
      </c>
      <c r="T161" s="57">
        <f t="shared" si="26"/>
        <v>1.7720704303479402E-2</v>
      </c>
      <c r="U161" s="57">
        <f t="shared" si="27"/>
        <v>1.1378257012187389E-2</v>
      </c>
      <c r="V161" s="57">
        <f t="shared" si="28"/>
        <v>0</v>
      </c>
      <c r="W161" s="57">
        <f t="shared" si="29"/>
        <v>0</v>
      </c>
      <c r="X161" s="57">
        <f t="shared" si="30"/>
        <v>0</v>
      </c>
      <c r="Y161" s="57">
        <f t="shared" si="31"/>
        <v>0</v>
      </c>
    </row>
    <row r="162" spans="1:25" hidden="1" outlineLevel="1">
      <c r="A162" s="19">
        <f>Table1_1[[#This Row],[Column1]]</f>
        <v>45498</v>
      </c>
      <c r="B162" s="14"/>
      <c r="C162" s="15">
        <f>IFERROR('1Y daily change'!B162/'1Y daily change'!B163-1,"")</f>
        <v>1.5507593924860119E-2</v>
      </c>
      <c r="D162" s="15">
        <f>IFERROR('1Y daily change'!C162/'1Y daily change'!C163-1,"")</f>
        <v>-1.2393241737838734E-2</v>
      </c>
      <c r="E162" s="15">
        <f>IFERROR('1Y daily change'!D162/'1Y daily change'!D163-1,"")</f>
        <v>1.3381102430180869E-2</v>
      </c>
      <c r="F162" s="15">
        <f>IFERROR('1Y daily change'!E162/'1Y daily change'!E163-1,"")</f>
        <v>8.5067511632554993E-3</v>
      </c>
      <c r="G162" s="15">
        <f>IFERROR('1Y daily change'!F162/'1Y daily change'!F163-1,"")</f>
        <v>1.5210777922642249E-2</v>
      </c>
      <c r="H162" s="15"/>
      <c r="I162" s="15"/>
      <c r="J162" s="15"/>
      <c r="K162" s="15"/>
      <c r="L162" s="15"/>
      <c r="M162" s="15" t="str">
        <f>IFERROR('1Y daily change'!L162/'1Y daily change'!L163-1,"")</f>
        <v/>
      </c>
      <c r="N162" s="15">
        <f>IFERROR('1Y daily change'!M162/'1Y daily change'!M163-1,"")</f>
        <v>-5.1417986482480416E-3</v>
      </c>
      <c r="O162" s="16"/>
      <c r="P162" s="7">
        <f t="shared" si="22"/>
        <v>45498</v>
      </c>
      <c r="Q162" s="57">
        <f t="shared" si="23"/>
        <v>1.5377254341944997E-2</v>
      </c>
      <c r="R162" s="57">
        <f t="shared" si="24"/>
        <v>-1.3889370006590719E-2</v>
      </c>
      <c r="S162" s="57">
        <f t="shared" si="25"/>
        <v>1.3599447083903165E-2</v>
      </c>
      <c r="T162" s="57">
        <f t="shared" si="26"/>
        <v>8.6215226636553611E-3</v>
      </c>
      <c r="U162" s="57">
        <f t="shared" si="27"/>
        <v>1.2676363701952877E-2</v>
      </c>
      <c r="V162" s="57">
        <f t="shared" si="28"/>
        <v>0</v>
      </c>
      <c r="W162" s="57">
        <f t="shared" si="29"/>
        <v>0</v>
      </c>
      <c r="X162" s="57">
        <f t="shared" si="30"/>
        <v>0</v>
      </c>
      <c r="Y162" s="57">
        <f t="shared" si="31"/>
        <v>0</v>
      </c>
    </row>
    <row r="163" spans="1:25" hidden="1" outlineLevel="1">
      <c r="A163" s="19">
        <f>Table1_1[[#This Row],[Column1]]</f>
        <v>45497</v>
      </c>
      <c r="B163" s="14"/>
      <c r="C163" s="15">
        <f>IFERROR('1Y daily change'!B163/'1Y daily change'!B164-1,"")</f>
        <v>1.6012810248198228E-3</v>
      </c>
      <c r="D163" s="15">
        <f>IFERROR('1Y daily change'!C163/'1Y daily change'!C164-1,"")</f>
        <v>-2.1306160259380036E-3</v>
      </c>
      <c r="E163" s="15">
        <f>IFERROR('1Y daily change'!D163/'1Y daily change'!D164-1,"")</f>
        <v>-2.7862867693340676E-2</v>
      </c>
      <c r="F163" s="15">
        <f>IFERROR('1Y daily change'!E163/'1Y daily change'!E164-1,"")</f>
        <v>-2.5888437795450803E-2</v>
      </c>
      <c r="G163" s="15">
        <f>IFERROR('1Y daily change'!F163/'1Y daily change'!F164-1,"")</f>
        <v>-4.5624222314392227E-2</v>
      </c>
      <c r="H163" s="15"/>
      <c r="I163" s="15"/>
      <c r="J163" s="15"/>
      <c r="K163" s="15"/>
      <c r="L163" s="15"/>
      <c r="M163" s="15" t="str">
        <f>IFERROR('1Y daily change'!L163/'1Y daily change'!L164-1,"")</f>
        <v/>
      </c>
      <c r="N163" s="15">
        <f>IFERROR('1Y daily change'!M163/'1Y daily change'!M164-1,"")</f>
        <v>-2.3150095145414218E-2</v>
      </c>
      <c r="O163" s="16"/>
      <c r="P163" s="7">
        <f t="shared" si="22"/>
        <v>45497</v>
      </c>
      <c r="Q163" s="57">
        <f t="shared" si="23"/>
        <v>1.4709414419046998E-3</v>
      </c>
      <c r="R163" s="57">
        <f t="shared" si="24"/>
        <v>-3.6267442946899889E-3</v>
      </c>
      <c r="S163" s="57">
        <f t="shared" si="25"/>
        <v>-2.7644523039618379E-2</v>
      </c>
      <c r="T163" s="57">
        <f t="shared" si="26"/>
        <v>-2.5773666295050939E-2</v>
      </c>
      <c r="U163" s="57">
        <f t="shared" si="27"/>
        <v>-4.8158636535081602E-2</v>
      </c>
      <c r="V163" s="57">
        <f t="shared" si="28"/>
        <v>0</v>
      </c>
      <c r="W163" s="57">
        <f t="shared" si="29"/>
        <v>0</v>
      </c>
      <c r="X163" s="57">
        <f t="shared" si="30"/>
        <v>0</v>
      </c>
      <c r="Y163" s="57">
        <f t="shared" si="31"/>
        <v>0</v>
      </c>
    </row>
    <row r="164" spans="1:25" hidden="1" outlineLevel="1">
      <c r="A164" s="19">
        <f>Table1_1[[#This Row],[Column1]]</f>
        <v>45496</v>
      </c>
      <c r="B164" s="14"/>
      <c r="C164" s="15">
        <f>IFERROR('1Y daily change'!B164/'1Y daily change'!B165-1,"")</f>
        <v>-1.5915537346359865E-2</v>
      </c>
      <c r="D164" s="15">
        <f>IFERROR('1Y daily change'!C164/'1Y daily change'!C165-1,"")</f>
        <v>-1.8492834026815341E-3</v>
      </c>
      <c r="E164" s="15">
        <f>IFERROR('1Y daily change'!D164/'1Y daily change'!D165-1,"")</f>
        <v>-8.157489490989378E-3</v>
      </c>
      <c r="F164" s="15">
        <f>IFERROR('1Y daily change'!E164/'1Y daily change'!E165-1,"")</f>
        <v>-9.9931176875429628E-3</v>
      </c>
      <c r="G164" s="15">
        <f>IFERROR('1Y daily change'!F164/'1Y daily change'!F165-1,"")</f>
        <v>6.2253579580828777E-4</v>
      </c>
      <c r="H164" s="15"/>
      <c r="I164" s="15"/>
      <c r="J164" s="15"/>
      <c r="K164" s="15"/>
      <c r="L164" s="15"/>
      <c r="M164" s="15" t="str">
        <f>IFERROR('1Y daily change'!L164/'1Y daily change'!L165-1,"")</f>
        <v/>
      </c>
      <c r="N164" s="15">
        <f>IFERROR('1Y daily change'!M164/'1Y daily change'!M165-1,"")</f>
        <v>-1.5579747684101308E-3</v>
      </c>
      <c r="O164" s="16"/>
      <c r="P164" s="7">
        <f t="shared" si="22"/>
        <v>45496</v>
      </c>
      <c r="Q164" s="57">
        <f t="shared" si="23"/>
        <v>-1.6045876929274987E-2</v>
      </c>
      <c r="R164" s="57">
        <f t="shared" si="24"/>
        <v>-3.3454116714335194E-3</v>
      </c>
      <c r="S164" s="57">
        <f t="shared" si="25"/>
        <v>-7.9391448372670825E-3</v>
      </c>
      <c r="T164" s="57">
        <f t="shared" si="26"/>
        <v>-9.878346187143101E-3</v>
      </c>
      <c r="U164" s="57">
        <f t="shared" si="27"/>
        <v>-1.9118784248810844E-3</v>
      </c>
      <c r="V164" s="57">
        <f t="shared" si="28"/>
        <v>0</v>
      </c>
      <c r="W164" s="57">
        <f t="shared" si="29"/>
        <v>0</v>
      </c>
      <c r="X164" s="57">
        <f t="shared" si="30"/>
        <v>0</v>
      </c>
      <c r="Y164" s="57">
        <f t="shared" si="31"/>
        <v>0</v>
      </c>
    </row>
    <row r="165" spans="1:25" hidden="1" outlineLevel="1">
      <c r="A165" s="19">
        <f>Table1_1[[#This Row],[Column1]]</f>
        <v>45495</v>
      </c>
      <c r="B165" s="14"/>
      <c r="C165" s="15">
        <f>IFERROR('1Y daily change'!B165/'1Y daily change'!B166-1,"")</f>
        <v>-1.8027079303675086E-2</v>
      </c>
      <c r="D165" s="15">
        <f>IFERROR('1Y daily change'!C165/'1Y daily change'!C166-1,"")</f>
        <v>-1.3904718486437151E-2</v>
      </c>
      <c r="E165" s="15">
        <f>IFERROR('1Y daily change'!D165/'1Y daily change'!D166-1,"")</f>
        <v>7.3369109508636399E-3</v>
      </c>
      <c r="F165" s="15">
        <f>IFERROR('1Y daily change'!E165/'1Y daily change'!E166-1,"")</f>
        <v>-3.0273007485692727E-4</v>
      </c>
      <c r="G165" s="15">
        <f>IFERROR('1Y daily change'!F165/'1Y daily change'!F166-1,"")</f>
        <v>5.4245775088670456E-3</v>
      </c>
      <c r="H165" s="15"/>
      <c r="I165" s="15"/>
      <c r="J165" s="15"/>
      <c r="K165" s="15"/>
      <c r="L165" s="15"/>
      <c r="M165" s="15" t="str">
        <f>IFERROR('1Y daily change'!L165/'1Y daily change'!L166-1,"")</f>
        <v/>
      </c>
      <c r="N165" s="15">
        <f>IFERROR('1Y daily change'!M165/'1Y daily change'!M166-1,"")</f>
        <v>1.0791963441376673E-2</v>
      </c>
      <c r="O165" s="16"/>
      <c r="P165" s="7">
        <f t="shared" si="22"/>
        <v>45495</v>
      </c>
      <c r="Q165" s="57">
        <f t="shared" si="23"/>
        <v>-1.8157418886590209E-2</v>
      </c>
      <c r="R165" s="57">
        <f t="shared" si="24"/>
        <v>-1.5400846755189136E-2</v>
      </c>
      <c r="S165" s="57">
        <f t="shared" si="25"/>
        <v>7.5552556045859354E-3</v>
      </c>
      <c r="T165" s="57">
        <f t="shared" si="26"/>
        <v>-1.8795857445706509E-4</v>
      </c>
      <c r="U165" s="57">
        <f t="shared" si="27"/>
        <v>2.8901632881776734E-3</v>
      </c>
      <c r="V165" s="57">
        <f t="shared" si="28"/>
        <v>0</v>
      </c>
      <c r="W165" s="57">
        <f t="shared" si="29"/>
        <v>0</v>
      </c>
      <c r="X165" s="57">
        <f t="shared" si="30"/>
        <v>0</v>
      </c>
      <c r="Y165" s="57">
        <f t="shared" si="31"/>
        <v>0</v>
      </c>
    </row>
    <row r="166" spans="1:25" hidden="1" outlineLevel="1">
      <c r="A166" s="19">
        <f>Table1_1[[#This Row],[Column1]]</f>
        <v>45492</v>
      </c>
      <c r="B166" s="14"/>
      <c r="C166" s="15">
        <f>IFERROR('1Y daily change'!B166/'1Y daily change'!B167-1,"")</f>
        <v>-2.253648945020037E-2</v>
      </c>
      <c r="D166" s="15">
        <f>IFERROR('1Y daily change'!C166/'1Y daily change'!C167-1,"")</f>
        <v>-2.3070413753173313E-2</v>
      </c>
      <c r="E166" s="15">
        <f>IFERROR('1Y daily change'!D166/'1Y daily change'!D167-1,"")</f>
        <v>-3.5509880101933788E-3</v>
      </c>
      <c r="F166" s="15">
        <f>IFERROR('1Y daily change'!E166/'1Y daily change'!E167-1,"")</f>
        <v>-7.4300699300698936E-3</v>
      </c>
      <c r="G166" s="15">
        <f>IFERROR('1Y daily change'!F166/'1Y daily change'!F167-1,"")</f>
        <v>3.319680965725369E-2</v>
      </c>
      <c r="H166" s="15"/>
      <c r="I166" s="15"/>
      <c r="J166" s="15"/>
      <c r="K166" s="15"/>
      <c r="L166" s="15"/>
      <c r="M166" s="15" t="str">
        <f>IFERROR('1Y daily change'!L166/'1Y daily change'!L167-1,"")</f>
        <v/>
      </c>
      <c r="N166" s="15">
        <f>IFERROR('1Y daily change'!M166/'1Y daily change'!M167-1,"")</f>
        <v>-7.1403152280120619E-3</v>
      </c>
      <c r="O166" s="16"/>
      <c r="P166" s="7">
        <f t="shared" si="22"/>
        <v>45492</v>
      </c>
      <c r="Q166" s="57">
        <f t="shared" si="23"/>
        <v>-2.2666829033115492E-2</v>
      </c>
      <c r="R166" s="57">
        <f t="shared" si="24"/>
        <v>-2.4566542021925299E-2</v>
      </c>
      <c r="S166" s="57">
        <f t="shared" si="25"/>
        <v>-3.3326433564710828E-3</v>
      </c>
      <c r="T166" s="57">
        <f t="shared" si="26"/>
        <v>-7.3152984296700318E-3</v>
      </c>
      <c r="U166" s="57">
        <f t="shared" si="27"/>
        <v>3.0662395436564318E-2</v>
      </c>
      <c r="V166" s="57">
        <f t="shared" si="28"/>
        <v>0</v>
      </c>
      <c r="W166" s="57">
        <f t="shared" si="29"/>
        <v>0</v>
      </c>
      <c r="X166" s="57">
        <f t="shared" si="30"/>
        <v>0</v>
      </c>
      <c r="Y166" s="57">
        <f t="shared" si="31"/>
        <v>0</v>
      </c>
    </row>
    <row r="167" spans="1:25" hidden="1" outlineLevel="1">
      <c r="A167" s="19">
        <f>Table1_1[[#This Row],[Column1]]</f>
        <v>45491</v>
      </c>
      <c r="B167" s="14"/>
      <c r="C167" s="15">
        <f>IFERROR('1Y daily change'!B167/'1Y daily change'!B168-1,"")</f>
        <v>-1.1331016769905444E-3</v>
      </c>
      <c r="D167" s="15">
        <f>IFERROR('1Y daily change'!C167/'1Y daily change'!C168-1,"")</f>
        <v>1.4366388073187242E-2</v>
      </c>
      <c r="E167" s="15">
        <f>IFERROR('1Y daily change'!D167/'1Y daily change'!D168-1,"")</f>
        <v>-1.5100394996708344E-2</v>
      </c>
      <c r="F167" s="15">
        <f>IFERROR('1Y daily change'!E167/'1Y daily change'!E168-1,"")</f>
        <v>-1.562289924440019E-2</v>
      </c>
      <c r="G167" s="15">
        <f>IFERROR('1Y daily change'!F167/'1Y daily change'!F168-1,"")</f>
        <v>-1.1717085641244074E-2</v>
      </c>
      <c r="H167" s="15"/>
      <c r="I167" s="15"/>
      <c r="J167" s="15"/>
      <c r="K167" s="15"/>
      <c r="L167" s="15"/>
      <c r="M167" s="15" t="str">
        <f>IFERROR('1Y daily change'!L167/'1Y daily change'!L168-1,"")</f>
        <v/>
      </c>
      <c r="N167" s="15">
        <f>IFERROR('1Y daily change'!M167/'1Y daily change'!M168-1,"")</f>
        <v>-7.8160933209745487E-3</v>
      </c>
      <c r="O167" s="16"/>
      <c r="P167" s="7">
        <f t="shared" si="22"/>
        <v>45491</v>
      </c>
      <c r="Q167" s="57">
        <f t="shared" si="23"/>
        <v>-1.2634412599056674E-3</v>
      </c>
      <c r="R167" s="57">
        <f t="shared" si="24"/>
        <v>1.2870259804435256E-2</v>
      </c>
      <c r="S167" s="57">
        <f t="shared" si="25"/>
        <v>-1.4882050342986048E-2</v>
      </c>
      <c r="T167" s="57">
        <f t="shared" si="26"/>
        <v>-1.5508127744000328E-2</v>
      </c>
      <c r="U167" s="57">
        <f t="shared" si="27"/>
        <v>-1.4251499861933446E-2</v>
      </c>
      <c r="V167" s="57">
        <f t="shared" si="28"/>
        <v>0</v>
      </c>
      <c r="W167" s="57">
        <f t="shared" si="29"/>
        <v>0</v>
      </c>
      <c r="X167" s="57">
        <f t="shared" si="30"/>
        <v>0</v>
      </c>
      <c r="Y167" s="57">
        <f t="shared" si="31"/>
        <v>0</v>
      </c>
    </row>
    <row r="168" spans="1:25" hidden="1" outlineLevel="1">
      <c r="A168" s="19">
        <f>Table1_1[[#This Row],[Column1]]</f>
        <v>45490</v>
      </c>
      <c r="B168" s="14"/>
      <c r="C168" s="15">
        <f>IFERROR('1Y daily change'!B168/'1Y daily change'!B169-1,"")</f>
        <v>6.5389294403892517E-3</v>
      </c>
      <c r="D168" s="15">
        <f>IFERROR('1Y daily change'!C168/'1Y daily change'!C169-1,"")</f>
        <v>5.4047619047619122E-2</v>
      </c>
      <c r="E168" s="15">
        <f>IFERROR('1Y daily change'!D168/'1Y daily change'!D169-1,"")</f>
        <v>8.59028094783576E-3</v>
      </c>
      <c r="F168" s="15">
        <f>IFERROR('1Y daily change'!E168/'1Y daily change'!E169-1,"")</f>
        <v>7.504334633723353E-3</v>
      </c>
      <c r="G168" s="15">
        <f>IFERROR('1Y daily change'!F168/'1Y daily change'!F169-1,"")</f>
        <v>-2.7618440620352791E-3</v>
      </c>
      <c r="H168" s="15"/>
      <c r="I168" s="15"/>
      <c r="J168" s="15"/>
      <c r="K168" s="15"/>
      <c r="L168" s="15"/>
      <c r="M168" s="15" t="str">
        <f>IFERROR('1Y daily change'!L168/'1Y daily change'!L169-1,"")</f>
        <v/>
      </c>
      <c r="N168" s="15">
        <f>IFERROR('1Y daily change'!M168/'1Y daily change'!M169-1,"")</f>
        <v>-1.392681283460051E-2</v>
      </c>
      <c r="O168" s="16"/>
      <c r="P168" s="7">
        <f t="shared" si="22"/>
        <v>45490</v>
      </c>
      <c r="Q168" s="57">
        <f t="shared" si="23"/>
        <v>6.4085898574741283E-3</v>
      </c>
      <c r="R168" s="57">
        <f t="shared" si="24"/>
        <v>5.2551490778867137E-2</v>
      </c>
      <c r="S168" s="57">
        <f t="shared" si="25"/>
        <v>8.8086256015580556E-3</v>
      </c>
      <c r="T168" s="57">
        <f t="shared" si="26"/>
        <v>7.6191061341232148E-3</v>
      </c>
      <c r="U168" s="57">
        <f t="shared" si="27"/>
        <v>-5.2962582827246509E-3</v>
      </c>
      <c r="V168" s="57">
        <f t="shared" si="28"/>
        <v>0</v>
      </c>
      <c r="W168" s="57">
        <f t="shared" si="29"/>
        <v>0</v>
      </c>
      <c r="X168" s="57">
        <f t="shared" si="30"/>
        <v>0</v>
      </c>
      <c r="Y168" s="57">
        <f t="shared" si="31"/>
        <v>0</v>
      </c>
    </row>
    <row r="169" spans="1:25" hidden="1" outlineLevel="1">
      <c r="A169" s="19">
        <f>Table1_1[[#This Row],[Column1]]</f>
        <v>45489</v>
      </c>
      <c r="B169" s="14"/>
      <c r="C169" s="15">
        <f>IFERROR('1Y daily change'!B169/'1Y daily change'!B170-1,"")</f>
        <v>-8.5186581228797742E-3</v>
      </c>
      <c r="D169" s="15">
        <f>IFERROR('1Y daily change'!C169/'1Y daily change'!C170-1,"")</f>
        <v>-3.270382312298481E-2</v>
      </c>
      <c r="E169" s="15">
        <f>IFERROR('1Y daily change'!D169/'1Y daily change'!D170-1,"")</f>
        <v>3.7903260541844341E-2</v>
      </c>
      <c r="F169" s="15">
        <f>IFERROR('1Y daily change'!E169/'1Y daily change'!E170-1,"")</f>
        <v>2.9738325057189208E-2</v>
      </c>
      <c r="G169" s="15">
        <f>IFERROR('1Y daily change'!F169/'1Y daily change'!F170-1,"")</f>
        <v>6.2048736462093856E-2</v>
      </c>
      <c r="H169" s="15"/>
      <c r="I169" s="15"/>
      <c r="J169" s="15"/>
      <c r="K169" s="15"/>
      <c r="L169" s="15"/>
      <c r="M169" s="15" t="str">
        <f>IFERROR('1Y daily change'!L169/'1Y daily change'!L170-1,"")</f>
        <v/>
      </c>
      <c r="N169" s="15">
        <f>IFERROR('1Y daily change'!M169/'1Y daily change'!M170-1,"")</f>
        <v>6.3896767866138404E-3</v>
      </c>
      <c r="O169" s="16"/>
      <c r="P169" s="7">
        <f t="shared" si="22"/>
        <v>45489</v>
      </c>
      <c r="Q169" s="57">
        <f t="shared" si="23"/>
        <v>-8.6489977057948968E-3</v>
      </c>
      <c r="R169" s="57">
        <f t="shared" si="24"/>
        <v>-3.4199951391736795E-2</v>
      </c>
      <c r="S169" s="57">
        <f t="shared" si="25"/>
        <v>3.8121605195566635E-2</v>
      </c>
      <c r="T169" s="57">
        <f t="shared" si="26"/>
        <v>2.9853096557589071E-2</v>
      </c>
      <c r="U169" s="57">
        <f t="shared" si="27"/>
        <v>5.9514322241404481E-2</v>
      </c>
      <c r="V169" s="57">
        <f t="shared" si="28"/>
        <v>0</v>
      </c>
      <c r="W169" s="57">
        <f t="shared" si="29"/>
        <v>0</v>
      </c>
      <c r="X169" s="57">
        <f t="shared" si="30"/>
        <v>0</v>
      </c>
      <c r="Y169" s="57">
        <f t="shared" si="31"/>
        <v>0</v>
      </c>
    </row>
    <row r="170" spans="1:25" hidden="1" outlineLevel="1">
      <c r="A170" s="19">
        <f>Table1_1[[#This Row],[Column1]]</f>
        <v>45488</v>
      </c>
      <c r="B170" s="14"/>
      <c r="C170" s="15">
        <f>IFERROR('1Y daily change'!B170/'1Y daily change'!B171-1,"")</f>
        <v>2.869329197363335E-2</v>
      </c>
      <c r="D170" s="15">
        <f>IFERROR('1Y daily change'!C170/'1Y daily change'!C171-1,"")</f>
        <v>1.781528363806828E-2</v>
      </c>
      <c r="E170" s="15">
        <f>IFERROR('1Y daily change'!D170/'1Y daily change'!D171-1,"")</f>
        <v>-8.1596035543405332E-3</v>
      </c>
      <c r="F170" s="15">
        <f>IFERROR('1Y daily change'!E170/'1Y daily change'!E171-1,"")</f>
        <v>-3.641215220835492E-3</v>
      </c>
      <c r="G170" s="15">
        <f>IFERROR('1Y daily change'!F170/'1Y daily change'!F171-1,"")</f>
        <v>-8.9445438282647061E-3</v>
      </c>
      <c r="H170" s="15"/>
      <c r="I170" s="15"/>
      <c r="J170" s="15"/>
      <c r="K170" s="15"/>
      <c r="L170" s="15"/>
      <c r="M170" s="15" t="str">
        <f>IFERROR('1Y daily change'!L170/'1Y daily change'!L171-1,"")</f>
        <v/>
      </c>
      <c r="N170" s="15">
        <f>IFERROR('1Y daily change'!M170/'1Y daily change'!M171-1,"")</f>
        <v>2.8256984335144342E-3</v>
      </c>
      <c r="O170" s="16"/>
      <c r="P170" s="7">
        <f t="shared" si="22"/>
        <v>45488</v>
      </c>
      <c r="Q170" s="57">
        <f t="shared" si="23"/>
        <v>2.8562952390718228E-2</v>
      </c>
      <c r="R170" s="57">
        <f t="shared" si="24"/>
        <v>1.6319155369316295E-2</v>
      </c>
      <c r="S170" s="57">
        <f t="shared" si="25"/>
        <v>-7.9412589006182376E-3</v>
      </c>
      <c r="T170" s="57">
        <f t="shared" si="26"/>
        <v>-3.5264437204356298E-3</v>
      </c>
      <c r="U170" s="57">
        <f t="shared" si="27"/>
        <v>-1.1478958048954078E-2</v>
      </c>
      <c r="V170" s="57">
        <f t="shared" si="28"/>
        <v>0</v>
      </c>
      <c r="W170" s="57">
        <f t="shared" si="29"/>
        <v>0</v>
      </c>
      <c r="X170" s="57">
        <f t="shared" si="30"/>
        <v>0</v>
      </c>
      <c r="Y170" s="57">
        <f t="shared" si="31"/>
        <v>0</v>
      </c>
    </row>
    <row r="171" spans="1:25" hidden="1" outlineLevel="1">
      <c r="A171" s="19">
        <f>Table1_1[[#This Row],[Column1]]</f>
        <v>45485</v>
      </c>
      <c r="B171" s="14"/>
      <c r="C171" s="15">
        <f>IFERROR('1Y daily change'!B171/'1Y daily change'!B172-1,"")</f>
        <v>6.0856674728875237E-3</v>
      </c>
      <c r="D171" s="15">
        <f>IFERROR('1Y daily change'!C171/'1Y daily change'!C172-1,"")</f>
        <v>6.9870644887168876E-3</v>
      </c>
      <c r="E171" s="15">
        <f>IFERROR('1Y daily change'!D171/'1Y daily change'!D172-1,"")</f>
        <v>1.8846572361262304E-2</v>
      </c>
      <c r="F171" s="15">
        <f>IFERROR('1Y daily change'!E171/'1Y daily change'!E172-1,"")</f>
        <v>1.6902682382204048E-2</v>
      </c>
      <c r="G171" s="15">
        <f>IFERROR('1Y daily change'!F171/'1Y daily change'!F172-1,"")</f>
        <v>-2.0157756354075462E-2</v>
      </c>
      <c r="H171" s="15"/>
      <c r="I171" s="15"/>
      <c r="J171" s="15"/>
      <c r="K171" s="15"/>
      <c r="L171" s="15"/>
      <c r="M171" s="15" t="str">
        <f>IFERROR('1Y daily change'!L171/'1Y daily change'!L172-1,"")</f>
        <v/>
      </c>
      <c r="N171" s="15">
        <f>IFERROR('1Y daily change'!M171/'1Y daily change'!M172-1,"")</f>
        <v>5.5160140479273423E-3</v>
      </c>
      <c r="O171" s="16"/>
      <c r="P171" s="7">
        <f t="shared" si="22"/>
        <v>45485</v>
      </c>
      <c r="Q171" s="57">
        <f t="shared" si="23"/>
        <v>5.9553278899724003E-3</v>
      </c>
      <c r="R171" s="57">
        <f t="shared" si="24"/>
        <v>5.4909362199649023E-3</v>
      </c>
      <c r="S171" s="57">
        <f t="shared" si="25"/>
        <v>1.9064917014984601E-2</v>
      </c>
      <c r="T171" s="57">
        <f t="shared" si="26"/>
        <v>1.7017453882603912E-2</v>
      </c>
      <c r="U171" s="57">
        <f t="shared" si="27"/>
        <v>-2.2692170574764834E-2</v>
      </c>
      <c r="V171" s="57">
        <f t="shared" si="28"/>
        <v>0</v>
      </c>
      <c r="W171" s="57">
        <f t="shared" si="29"/>
        <v>0</v>
      </c>
      <c r="X171" s="57">
        <f t="shared" si="30"/>
        <v>0</v>
      </c>
      <c r="Y171" s="57">
        <f t="shared" si="31"/>
        <v>0</v>
      </c>
    </row>
    <row r="172" spans="1:25" hidden="1" outlineLevel="1">
      <c r="A172" s="19">
        <f>Table1_1[[#This Row],[Column1]]</f>
        <v>45484</v>
      </c>
      <c r="B172" s="14"/>
      <c r="C172" s="15">
        <f>IFERROR('1Y daily change'!B172/'1Y daily change'!B173-1,"")</f>
        <v>1.5449215655205073E-2</v>
      </c>
      <c r="D172" s="15">
        <f>IFERROR('1Y daily change'!C172/'1Y daily change'!C173-1,"")</f>
        <v>8.7147007000332177E-3</v>
      </c>
      <c r="E172" s="15">
        <f>IFERROR('1Y daily change'!D172/'1Y daily change'!D173-1,"")</f>
        <v>4.0817251064600768E-2</v>
      </c>
      <c r="F172" s="15">
        <f>IFERROR('1Y daily change'!E172/'1Y daily change'!E173-1,"")</f>
        <v>2.7921436457667648E-2</v>
      </c>
      <c r="G172" s="15">
        <f>IFERROR('1Y daily change'!F172/'1Y daily change'!F173-1,"")</f>
        <v>-3.2025450689289414E-2</v>
      </c>
      <c r="H172" s="15"/>
      <c r="I172" s="15"/>
      <c r="J172" s="15"/>
      <c r="K172" s="15"/>
      <c r="L172" s="15"/>
      <c r="M172" s="15" t="str">
        <f>IFERROR('1Y daily change'!L172/'1Y daily change'!L173-1,"")</f>
        <v/>
      </c>
      <c r="N172" s="15">
        <f>IFERROR('1Y daily change'!M172/'1Y daily change'!M173-1,"")</f>
        <v>-8.7626282393177268E-3</v>
      </c>
      <c r="O172" s="16"/>
      <c r="P172" s="7">
        <f t="shared" si="22"/>
        <v>45484</v>
      </c>
      <c r="Q172" s="57">
        <f t="shared" si="23"/>
        <v>1.531887607228995E-2</v>
      </c>
      <c r="R172" s="57">
        <f t="shared" si="24"/>
        <v>7.2185724312812324E-3</v>
      </c>
      <c r="S172" s="57">
        <f t="shared" si="25"/>
        <v>4.1035595718323062E-2</v>
      </c>
      <c r="T172" s="57">
        <f t="shared" si="26"/>
        <v>2.8036207958067511E-2</v>
      </c>
      <c r="U172" s="57">
        <f t="shared" si="27"/>
        <v>-3.4559864909978789E-2</v>
      </c>
      <c r="V172" s="57">
        <f t="shared" si="28"/>
        <v>0</v>
      </c>
      <c r="W172" s="57">
        <f t="shared" si="29"/>
        <v>0</v>
      </c>
      <c r="X172" s="57">
        <f t="shared" si="30"/>
        <v>0</v>
      </c>
      <c r="Y172" s="57">
        <f t="shared" si="31"/>
        <v>0</v>
      </c>
    </row>
    <row r="173" spans="1:25" hidden="1" outlineLevel="1">
      <c r="A173" s="19">
        <f>Table1_1[[#This Row],[Column1]]</f>
        <v>45483</v>
      </c>
      <c r="B173" s="14"/>
      <c r="C173" s="15">
        <f>IFERROR('1Y daily change'!B173/'1Y daily change'!B174-1,"")</f>
        <v>4.3765417362935377E-3</v>
      </c>
      <c r="D173" s="15">
        <f>IFERROR('1Y daily change'!C173/'1Y daily change'!C174-1,"")</f>
        <v>2.3867487708244539E-3</v>
      </c>
      <c r="E173" s="15">
        <f>IFERROR('1Y daily change'!D173/'1Y daily change'!D174-1,"")</f>
        <v>2.0385522118984811E-2</v>
      </c>
      <c r="F173" s="15">
        <f>IFERROR('1Y daily change'!E173/'1Y daily change'!E174-1,"")</f>
        <v>2.1032958557062109E-2</v>
      </c>
      <c r="G173" s="15">
        <f>IFERROR('1Y daily change'!F173/'1Y daily change'!F174-1,"")</f>
        <v>-1.0593220338983578E-3</v>
      </c>
      <c r="H173" s="15"/>
      <c r="I173" s="15"/>
      <c r="J173" s="15"/>
      <c r="K173" s="15"/>
      <c r="L173" s="15"/>
      <c r="M173" s="15" t="str">
        <f>IFERROR('1Y daily change'!L173/'1Y daily change'!L174-1,"")</f>
        <v/>
      </c>
      <c r="N173" s="15">
        <f>IFERROR('1Y daily change'!M173/'1Y daily change'!M174-1,"")</f>
        <v>1.0207615315432905E-2</v>
      </c>
      <c r="O173" s="16"/>
      <c r="P173" s="7">
        <f t="shared" si="22"/>
        <v>45483</v>
      </c>
      <c r="Q173" s="57">
        <f t="shared" si="23"/>
        <v>4.2462021533784143E-3</v>
      </c>
      <c r="R173" s="57">
        <f t="shared" si="24"/>
        <v>8.9062050207246862E-4</v>
      </c>
      <c r="S173" s="57">
        <f t="shared" si="25"/>
        <v>2.0603866772707109E-2</v>
      </c>
      <c r="T173" s="57">
        <f t="shared" si="26"/>
        <v>2.1147730057461973E-2</v>
      </c>
      <c r="U173" s="57">
        <f t="shared" si="27"/>
        <v>-3.59373625458773E-3</v>
      </c>
      <c r="V173" s="57">
        <f t="shared" si="28"/>
        <v>0</v>
      </c>
      <c r="W173" s="57">
        <f t="shared" si="29"/>
        <v>0</v>
      </c>
      <c r="X173" s="57">
        <f t="shared" si="30"/>
        <v>0</v>
      </c>
      <c r="Y173" s="57">
        <f t="shared" si="31"/>
        <v>0</v>
      </c>
    </row>
    <row r="174" spans="1:25" hidden="1" outlineLevel="1">
      <c r="A174" s="19">
        <f>Table1_1[[#This Row],[Column1]]</f>
        <v>45482</v>
      </c>
      <c r="B174" s="14"/>
      <c r="C174" s="15">
        <f>IFERROR('1Y daily change'!B174/'1Y daily change'!B175-1,"")</f>
        <v>3.1839528774968429E-4</v>
      </c>
      <c r="D174" s="15">
        <f>IFERROR('1Y daily change'!C174/'1Y daily change'!C175-1,"")</f>
        <v>-1.0490677602402743E-3</v>
      </c>
      <c r="E174" s="15">
        <f>IFERROR('1Y daily change'!D174/'1Y daily change'!D175-1,"")</f>
        <v>-3.7761915726456374E-3</v>
      </c>
      <c r="F174" s="15">
        <f>IFERROR('1Y daily change'!E174/'1Y daily change'!E175-1,"")</f>
        <v>-7.3910482921084597E-3</v>
      </c>
      <c r="G174" s="15">
        <f>IFERROR('1Y daily change'!F174/'1Y daily change'!F175-1,"")</f>
        <v>8.1161896625374652E-3</v>
      </c>
      <c r="H174" s="15"/>
      <c r="I174" s="15"/>
      <c r="J174" s="15"/>
      <c r="K174" s="15"/>
      <c r="L174" s="15"/>
      <c r="M174" s="15" t="str">
        <f>IFERROR('1Y daily change'!L174/'1Y daily change'!L175-1,"")</f>
        <v/>
      </c>
      <c r="N174" s="15">
        <f>IFERROR('1Y daily change'!M174/'1Y daily change'!M175-1,"")</f>
        <v>7.4186386715702213E-4</v>
      </c>
      <c r="O174" s="16"/>
      <c r="P174" s="7">
        <f t="shared" si="22"/>
        <v>45482</v>
      </c>
      <c r="Q174" s="57">
        <f t="shared" si="23"/>
        <v>1.8805570483456125E-4</v>
      </c>
      <c r="R174" s="57">
        <f t="shared" si="24"/>
        <v>-2.5451960289922596E-3</v>
      </c>
      <c r="S174" s="57">
        <f t="shared" si="25"/>
        <v>-3.5578469189233414E-3</v>
      </c>
      <c r="T174" s="57">
        <f t="shared" si="26"/>
        <v>-7.2762767917085979E-3</v>
      </c>
      <c r="U174" s="57">
        <f t="shared" si="27"/>
        <v>5.5817754418480935E-3</v>
      </c>
      <c r="V174" s="57">
        <f t="shared" si="28"/>
        <v>0</v>
      </c>
      <c r="W174" s="57">
        <f t="shared" si="29"/>
        <v>0</v>
      </c>
      <c r="X174" s="57">
        <f t="shared" si="30"/>
        <v>0</v>
      </c>
      <c r="Y174" s="57">
        <f t="shared" si="31"/>
        <v>0</v>
      </c>
    </row>
    <row r="175" spans="1:25" hidden="1" outlineLevel="1">
      <c r="A175" s="19">
        <f>Table1_1[[#This Row],[Column1]]</f>
        <v>45481</v>
      </c>
      <c r="B175" s="14"/>
      <c r="C175" s="15">
        <f>IFERROR('1Y daily change'!B175/'1Y daily change'!B176-1,"")</f>
        <v>5.5226508724186552E-3</v>
      </c>
      <c r="D175" s="15">
        <f>IFERROR('1Y daily change'!C175/'1Y daily change'!C176-1,"")</f>
        <v>-2.236178513654985E-3</v>
      </c>
      <c r="E175" s="15">
        <f>IFERROR('1Y daily change'!D175/'1Y daily change'!D176-1,"")</f>
        <v>1.5241479265042823E-2</v>
      </c>
      <c r="F175" s="15">
        <f>IFERROR('1Y daily change'!E175/'1Y daily change'!E176-1,"")</f>
        <v>1.5003885468348521E-2</v>
      </c>
      <c r="G175" s="15">
        <f>IFERROR('1Y daily change'!F175/'1Y daily change'!F176-1,"")</f>
        <v>-3.829787234042592E-3</v>
      </c>
      <c r="H175" s="15"/>
      <c r="I175" s="15"/>
      <c r="J175" s="15"/>
      <c r="K175" s="15"/>
      <c r="L175" s="15"/>
      <c r="M175" s="15" t="str">
        <f>IFERROR('1Y daily change'!L175/'1Y daily change'!L176-1,"")</f>
        <v/>
      </c>
      <c r="N175" s="15">
        <f>IFERROR('1Y daily change'!M175/'1Y daily change'!M176-1,"")</f>
        <v>1.0166371023041521E-3</v>
      </c>
      <c r="O175" s="16"/>
      <c r="P175" s="7">
        <f t="shared" si="22"/>
        <v>45481</v>
      </c>
      <c r="Q175" s="57">
        <f t="shared" si="23"/>
        <v>5.3923112895035317E-3</v>
      </c>
      <c r="R175" s="57">
        <f t="shared" si="24"/>
        <v>-3.7323067824069703E-3</v>
      </c>
      <c r="S175" s="57">
        <f t="shared" si="25"/>
        <v>1.5459823918765119E-2</v>
      </c>
      <c r="T175" s="57">
        <f t="shared" si="26"/>
        <v>1.5118656968748383E-2</v>
      </c>
      <c r="U175" s="57">
        <f t="shared" si="27"/>
        <v>-6.3642014547319638E-3</v>
      </c>
      <c r="V175" s="57">
        <f t="shared" si="28"/>
        <v>0</v>
      </c>
      <c r="W175" s="57">
        <f t="shared" si="29"/>
        <v>0</v>
      </c>
      <c r="X175" s="57">
        <f t="shared" si="30"/>
        <v>0</v>
      </c>
      <c r="Y175" s="57">
        <f t="shared" si="31"/>
        <v>0</v>
      </c>
    </row>
    <row r="176" spans="1:25" hidden="1" outlineLevel="1">
      <c r="A176" s="19">
        <f>Table1_1[[#This Row],[Column1]]</f>
        <v>45478</v>
      </c>
      <c r="B176" s="14"/>
      <c r="C176" s="15">
        <f>IFERROR('1Y daily change'!B176/'1Y daily change'!B177-1,"")</f>
        <v>-1.4435592017038701E-2</v>
      </c>
      <c r="D176" s="15">
        <f>IFERROR('1Y daily change'!C176/'1Y daily change'!C177-1,"")</f>
        <v>-4.2802111570838797E-4</v>
      </c>
      <c r="E176" s="15">
        <f>IFERROR('1Y daily change'!D176/'1Y daily change'!D177-1,"")</f>
        <v>2.7660571964367442E-3</v>
      </c>
      <c r="F176" s="15">
        <f>IFERROR('1Y daily change'!E176/'1Y daily change'!E177-1,"")</f>
        <v>2.81740798465413E-3</v>
      </c>
      <c r="G176" s="15">
        <f>IFERROR('1Y daily change'!F176/'1Y daily change'!F177-1,"")</f>
        <v>-3.1127602556173972E-2</v>
      </c>
      <c r="H176" s="15"/>
      <c r="I176" s="15"/>
      <c r="J176" s="15"/>
      <c r="K176" s="15"/>
      <c r="L176" s="15"/>
      <c r="M176" s="15" t="str">
        <f>IFERROR('1Y daily change'!L176/'1Y daily change'!L177-1,"")</f>
        <v/>
      </c>
      <c r="N176" s="15">
        <f>IFERROR('1Y daily change'!M176/'1Y daily change'!M177-1,"")</f>
        <v>5.4490074575708203E-3</v>
      </c>
      <c r="O176" s="16"/>
      <c r="P176" s="7">
        <f t="shared" si="22"/>
        <v>45478</v>
      </c>
      <c r="Q176" s="57">
        <f t="shared" si="23"/>
        <v>-1.4565931599953823E-2</v>
      </c>
      <c r="R176" s="57">
        <f t="shared" si="24"/>
        <v>-1.9241493844603733E-3</v>
      </c>
      <c r="S176" s="57">
        <f t="shared" si="25"/>
        <v>2.9844018501590402E-3</v>
      </c>
      <c r="T176" s="57">
        <f t="shared" si="26"/>
        <v>2.9321794850539922E-3</v>
      </c>
      <c r="U176" s="57">
        <f t="shared" si="27"/>
        <v>-3.3662016776863347E-2</v>
      </c>
      <c r="V176" s="57">
        <f t="shared" si="28"/>
        <v>0</v>
      </c>
      <c r="W176" s="57">
        <f t="shared" si="29"/>
        <v>0</v>
      </c>
      <c r="X176" s="57">
        <f t="shared" si="30"/>
        <v>0</v>
      </c>
      <c r="Y176" s="57">
        <f t="shared" si="31"/>
        <v>0</v>
      </c>
    </row>
    <row r="177" spans="1:25" hidden="1" outlineLevel="1">
      <c r="A177" s="19">
        <f>Table1_1[[#This Row],[Column1]]</f>
        <v>45476</v>
      </c>
      <c r="B177" s="14"/>
      <c r="C177" s="15">
        <f>IFERROR('1Y daily change'!B177/'1Y daily change'!B178-1,"")</f>
        <v>9.4749309119612768E-4</v>
      </c>
      <c r="D177" s="15">
        <f>IFERROR('1Y daily change'!C177/'1Y daily change'!C178-1,"")</f>
        <v>-4.02614626752551E-3</v>
      </c>
      <c r="E177" s="15">
        <f>IFERROR('1Y daily change'!D177/'1Y daily change'!D178-1,"")</f>
        <v>-1.8717828731865671E-3</v>
      </c>
      <c r="F177" s="15">
        <f>IFERROR('1Y daily change'!E177/'1Y daily change'!E178-1,"")</f>
        <v>-3.9705048213274363E-3</v>
      </c>
      <c r="G177" s="15">
        <f>IFERROR('1Y daily change'!F177/'1Y daily change'!F178-1,"")</f>
        <v>6.4315352697095207E-3</v>
      </c>
      <c r="H177" s="15"/>
      <c r="I177" s="15"/>
      <c r="J177" s="15"/>
      <c r="K177" s="15"/>
      <c r="L177" s="15"/>
      <c r="M177" s="15" t="str">
        <f>IFERROR('1Y daily change'!L177/'1Y daily change'!L178-1,"")</f>
        <v/>
      </c>
      <c r="N177" s="15">
        <f>IFERROR('1Y daily change'!M177/'1Y daily change'!M178-1,"")</f>
        <v>5.0840385278765332E-3</v>
      </c>
      <c r="O177" s="16"/>
      <c r="P177" s="7">
        <f t="shared" si="22"/>
        <v>45476</v>
      </c>
      <c r="Q177" s="57">
        <f t="shared" si="23"/>
        <v>8.1715350828100468E-4</v>
      </c>
      <c r="R177" s="57">
        <f t="shared" si="24"/>
        <v>-5.5222745362774953E-3</v>
      </c>
      <c r="S177" s="57">
        <f t="shared" si="25"/>
        <v>-1.6534382194642711E-3</v>
      </c>
      <c r="T177" s="57">
        <f t="shared" si="26"/>
        <v>-3.8557333209275741E-3</v>
      </c>
      <c r="U177" s="57">
        <f t="shared" si="27"/>
        <v>3.8971210490201485E-3</v>
      </c>
      <c r="V177" s="57">
        <f t="shared" si="28"/>
        <v>0</v>
      </c>
      <c r="W177" s="57">
        <f t="shared" si="29"/>
        <v>0</v>
      </c>
      <c r="X177" s="57">
        <f t="shared" si="30"/>
        <v>0</v>
      </c>
      <c r="Y177" s="57">
        <f t="shared" si="31"/>
        <v>0</v>
      </c>
    </row>
    <row r="178" spans="1:25" hidden="1" outlineLevel="1">
      <c r="A178" s="19">
        <f>Table1_1[[#This Row],[Column1]]</f>
        <v>45475</v>
      </c>
      <c r="B178" s="14"/>
      <c r="C178" s="15">
        <f>IFERROR('1Y daily change'!B178/'1Y daily change'!B179-1,"")</f>
        <v>8.692903429745602E-4</v>
      </c>
      <c r="D178" s="15">
        <f>IFERROR('1Y daily change'!C178/'1Y daily change'!C179-1,"")</f>
        <v>7.9251408383462785E-3</v>
      </c>
      <c r="E178" s="15">
        <f>IFERROR('1Y daily change'!D178/'1Y daily change'!D179-1,"")</f>
        <v>6.5555347443324585E-4</v>
      </c>
      <c r="F178" s="15">
        <f>IFERROR('1Y daily change'!E178/'1Y daily change'!E179-1,"")</f>
        <v>-3.6289003242213624E-3</v>
      </c>
      <c r="G178" s="15">
        <f>IFERROR('1Y daily change'!F178/'1Y daily change'!F179-1,"")</f>
        <v>-2.689840678667399E-3</v>
      </c>
      <c r="H178" s="15"/>
      <c r="I178" s="15"/>
      <c r="J178" s="15"/>
      <c r="K178" s="15"/>
      <c r="L178" s="15"/>
      <c r="M178" s="15" t="str">
        <f>IFERROR('1Y daily change'!L178/'1Y daily change'!L179-1,"")</f>
        <v/>
      </c>
      <c r="N178" s="15">
        <f>IFERROR('1Y daily change'!M178/'1Y daily change'!M179-1,"")</f>
        <v>6.1958375728479176E-3</v>
      </c>
      <c r="O178" s="16"/>
      <c r="P178" s="7">
        <f t="shared" si="22"/>
        <v>45475</v>
      </c>
      <c r="Q178" s="57">
        <f t="shared" si="23"/>
        <v>7.389507600594372E-4</v>
      </c>
      <c r="R178" s="57">
        <f t="shared" si="24"/>
        <v>6.4290125695942932E-3</v>
      </c>
      <c r="S178" s="57">
        <f t="shared" si="25"/>
        <v>8.7389812815554186E-4</v>
      </c>
      <c r="T178" s="57">
        <f t="shared" si="26"/>
        <v>-3.5141288238215002E-3</v>
      </c>
      <c r="U178" s="57">
        <f t="shared" si="27"/>
        <v>-5.2242548993567707E-3</v>
      </c>
      <c r="V178" s="57">
        <f t="shared" si="28"/>
        <v>0</v>
      </c>
      <c r="W178" s="57">
        <f t="shared" si="29"/>
        <v>0</v>
      </c>
      <c r="X178" s="57">
        <f t="shared" si="30"/>
        <v>0</v>
      </c>
      <c r="Y178" s="57">
        <f t="shared" si="31"/>
        <v>0</v>
      </c>
    </row>
    <row r="179" spans="1:25" hidden="1" outlineLevel="1">
      <c r="A179" s="19">
        <f>Table1_1[[#This Row],[Column1]]</f>
        <v>45474</v>
      </c>
      <c r="B179" s="14"/>
      <c r="C179" s="15">
        <f>IFERROR('1Y daily change'!B179/'1Y daily change'!B180-1,"")</f>
        <v>5.3229522523239314E-3</v>
      </c>
      <c r="D179" s="15">
        <f>IFERROR('1Y daily change'!C179/'1Y daily change'!C180-1,"")</f>
        <v>8.4252082230031888E-3</v>
      </c>
      <c r="E179" s="15">
        <f>IFERROR('1Y daily change'!D179/'1Y daily change'!D180-1,"")</f>
        <v>-3.1298194683842873E-2</v>
      </c>
      <c r="F179" s="15">
        <f>IFERROR('1Y daily change'!E179/'1Y daily change'!E180-1,"")</f>
        <v>-2.3384847780618223E-2</v>
      </c>
      <c r="G179" s="15">
        <f>IFERROR('1Y daily change'!F179/'1Y daily change'!F180-1,"")</f>
        <v>-6.781750924784169E-3</v>
      </c>
      <c r="H179" s="15"/>
      <c r="I179" s="15"/>
      <c r="J179" s="15"/>
      <c r="K179" s="15"/>
      <c r="L179" s="15"/>
      <c r="M179" s="15" t="str">
        <f>IFERROR('1Y daily change'!L179/'1Y daily change'!L180-1,"")</f>
        <v/>
      </c>
      <c r="N179" s="15">
        <f>IFERROR('1Y daily change'!M179/'1Y daily change'!M180-1,"")</f>
        <v>2.6748055402039395E-3</v>
      </c>
      <c r="O179" s="16"/>
      <c r="P179" s="7">
        <f t="shared" si="22"/>
        <v>45474</v>
      </c>
      <c r="Q179" s="57">
        <f t="shared" si="23"/>
        <v>5.192612669408808E-3</v>
      </c>
      <c r="R179" s="57">
        <f t="shared" si="24"/>
        <v>6.9290799542512035E-3</v>
      </c>
      <c r="S179" s="57">
        <f t="shared" si="25"/>
        <v>-3.1079850030120575E-2</v>
      </c>
      <c r="T179" s="57">
        <f t="shared" si="26"/>
        <v>-2.327007628021836E-2</v>
      </c>
      <c r="U179" s="57">
        <f t="shared" si="27"/>
        <v>-9.3161651454735407E-3</v>
      </c>
      <c r="V179" s="57">
        <f t="shared" si="28"/>
        <v>0</v>
      </c>
      <c r="W179" s="57">
        <f t="shared" si="29"/>
        <v>0</v>
      </c>
      <c r="X179" s="57">
        <f t="shared" si="30"/>
        <v>0</v>
      </c>
      <c r="Y179" s="57">
        <f t="shared" si="31"/>
        <v>0</v>
      </c>
    </row>
    <row r="180" spans="1:25" hidden="1" outlineLevel="1">
      <c r="A180" s="19">
        <f>Table1_1[[#This Row],[Column1]]</f>
        <v>45471</v>
      </c>
      <c r="B180" s="14"/>
      <c r="C180" s="15">
        <f>IFERROR('1Y daily change'!B180/'1Y daily change'!B181-1,"")</f>
        <v>1.0598153352067596E-2</v>
      </c>
      <c r="D180" s="15">
        <f>IFERROR('1Y daily change'!C180/'1Y daily change'!C181-1,"")</f>
        <v>-1.7222616512893252E-2</v>
      </c>
      <c r="E180" s="15">
        <f>IFERROR('1Y daily change'!D180/'1Y daily change'!D181-1,"")</f>
        <v>3.002729754322031E-3</v>
      </c>
      <c r="F180" s="15">
        <f>IFERROR('1Y daily change'!E180/'1Y daily change'!E181-1,"")</f>
        <v>8.0529444493249169E-3</v>
      </c>
      <c r="G180" s="15">
        <f>IFERROR('1Y daily change'!F180/'1Y daily change'!F181-1,"")</f>
        <v>9.5435684647302566E-3</v>
      </c>
      <c r="H180" s="15"/>
      <c r="I180" s="15"/>
      <c r="J180" s="15"/>
      <c r="K180" s="15"/>
      <c r="L180" s="15"/>
      <c r="M180" s="15" t="str">
        <f>IFERROR('1Y daily change'!L180/'1Y daily change'!L181-1,"")</f>
        <v/>
      </c>
      <c r="N180" s="15">
        <f>IFERROR('1Y daily change'!M180/'1Y daily change'!M181-1,"")</f>
        <v>-4.0834738749742083E-3</v>
      </c>
      <c r="O180" s="16"/>
      <c r="P180" s="7">
        <f t="shared" si="22"/>
        <v>45471</v>
      </c>
      <c r="Q180" s="57">
        <f t="shared" si="23"/>
        <v>1.0467813769152474E-2</v>
      </c>
      <c r="R180" s="57">
        <f t="shared" si="24"/>
        <v>-1.8718744781645237E-2</v>
      </c>
      <c r="S180" s="57">
        <f t="shared" si="25"/>
        <v>3.221074408044327E-3</v>
      </c>
      <c r="T180" s="57">
        <f t="shared" si="26"/>
        <v>8.1677159497247787E-3</v>
      </c>
      <c r="U180" s="57">
        <f t="shared" si="27"/>
        <v>7.0091542440408848E-3</v>
      </c>
      <c r="V180" s="57">
        <f t="shared" si="28"/>
        <v>0</v>
      </c>
      <c r="W180" s="57">
        <f t="shared" si="29"/>
        <v>0</v>
      </c>
      <c r="X180" s="57">
        <f t="shared" si="30"/>
        <v>0</v>
      </c>
      <c r="Y180" s="57">
        <f t="shared" si="31"/>
        <v>0</v>
      </c>
    </row>
    <row r="181" spans="1:25" hidden="1" outlineLevel="1">
      <c r="A181" s="19">
        <f>Table1_1[[#This Row],[Column1]]</f>
        <v>45470</v>
      </c>
      <c r="B181" s="14"/>
      <c r="C181" s="15">
        <f>IFERROR('1Y daily change'!B181/'1Y daily change'!B182-1,"")</f>
        <v>-2.4080911863866294E-4</v>
      </c>
      <c r="D181" s="15">
        <f>IFERROR('1Y daily change'!C181/'1Y daily change'!C182-1,"")</f>
        <v>1.5178442768624789E-2</v>
      </c>
      <c r="E181" s="15">
        <f>IFERROR('1Y daily change'!D181/'1Y daily change'!D182-1,"")</f>
        <v>4.6622177529940245E-3</v>
      </c>
      <c r="F181" s="15">
        <f>IFERROR('1Y daily change'!E181/'1Y daily change'!E182-1,"")</f>
        <v>-9.6542039670000079E-4</v>
      </c>
      <c r="G181" s="15">
        <f>IFERROR('1Y daily change'!F181/'1Y daily change'!F182-1,"")</f>
        <v>2.7043894320781803E-3</v>
      </c>
      <c r="H181" s="15"/>
      <c r="I181" s="15"/>
      <c r="J181" s="15"/>
      <c r="K181" s="15"/>
      <c r="L181" s="15"/>
      <c r="M181" s="15" t="str">
        <f>IFERROR('1Y daily change'!L181/'1Y daily change'!L182-1,"")</f>
        <v/>
      </c>
      <c r="N181" s="15">
        <f>IFERROR('1Y daily change'!M181/'1Y daily change'!M182-1,"")</f>
        <v>9.0694646051026062E-4</v>
      </c>
      <c r="O181" s="16"/>
      <c r="P181" s="7">
        <f t="shared" si="22"/>
        <v>45470</v>
      </c>
      <c r="Q181" s="57">
        <f t="shared" si="23"/>
        <v>-3.7114870155378595E-4</v>
      </c>
      <c r="R181" s="57">
        <f t="shared" si="24"/>
        <v>1.3682314499872804E-2</v>
      </c>
      <c r="S181" s="57">
        <f t="shared" si="25"/>
        <v>4.8805624067163201E-3</v>
      </c>
      <c r="T181" s="57">
        <f t="shared" si="26"/>
        <v>-8.5064889630013856E-4</v>
      </c>
      <c r="U181" s="57">
        <f t="shared" si="27"/>
        <v>1.6997521138880809E-4</v>
      </c>
      <c r="V181" s="57">
        <f t="shared" si="28"/>
        <v>0</v>
      </c>
      <c r="W181" s="57">
        <f t="shared" si="29"/>
        <v>0</v>
      </c>
      <c r="X181" s="57">
        <f t="shared" si="30"/>
        <v>0</v>
      </c>
      <c r="Y181" s="57">
        <f t="shared" si="31"/>
        <v>0</v>
      </c>
    </row>
    <row r="182" spans="1:25" hidden="1" outlineLevel="1">
      <c r="A182" s="19">
        <f>Table1_1[[#This Row],[Column1]]</f>
        <v>45469</v>
      </c>
      <c r="B182" s="14"/>
      <c r="C182" s="15">
        <f>IFERROR('1Y daily change'!B182/'1Y daily change'!B183-1,"")</f>
        <v>-7.7260055754679868E-3</v>
      </c>
      <c r="D182" s="15">
        <f>IFERROR('1Y daily change'!C182/'1Y daily change'!C183-1,"")</f>
        <v>-4.3211062031878189E-4</v>
      </c>
      <c r="E182" s="15">
        <f>IFERROR('1Y daily change'!D182/'1Y daily change'!D183-1,"")</f>
        <v>7.0425776754889924E-3</v>
      </c>
      <c r="F182" s="15">
        <f>IFERROR('1Y daily change'!E182/'1Y daily change'!E183-1,"")</f>
        <v>1.0345235280208032E-2</v>
      </c>
      <c r="G182" s="15">
        <f>IFERROR('1Y daily change'!F182/'1Y daily change'!F183-1,"")</f>
        <v>-9.274525968672731E-3</v>
      </c>
      <c r="H182" s="15"/>
      <c r="I182" s="15"/>
      <c r="J182" s="15"/>
      <c r="K182" s="15"/>
      <c r="L182" s="15"/>
      <c r="M182" s="15" t="str">
        <f>IFERROR('1Y daily change'!L182/'1Y daily change'!L183-1,"")</f>
        <v/>
      </c>
      <c r="N182" s="15">
        <f>IFERROR('1Y daily change'!M182/'1Y daily change'!M183-1,"")</f>
        <v>1.5735456842893569E-3</v>
      </c>
      <c r="O182" s="16"/>
      <c r="P182" s="7">
        <f t="shared" si="22"/>
        <v>45469</v>
      </c>
      <c r="Q182" s="57">
        <f t="shared" si="23"/>
        <v>-7.8563451583831094E-3</v>
      </c>
      <c r="R182" s="57">
        <f t="shared" si="24"/>
        <v>-1.9282388890707672E-3</v>
      </c>
      <c r="S182" s="57">
        <f t="shared" si="25"/>
        <v>7.260922329211288E-3</v>
      </c>
      <c r="T182" s="57">
        <f t="shared" si="26"/>
        <v>1.0460006780607893E-2</v>
      </c>
      <c r="U182" s="57">
        <f t="shared" si="27"/>
        <v>-1.1808940189362103E-2</v>
      </c>
      <c r="V182" s="57">
        <f t="shared" si="28"/>
        <v>0</v>
      </c>
      <c r="W182" s="57">
        <f t="shared" si="29"/>
        <v>0</v>
      </c>
      <c r="X182" s="57">
        <f t="shared" si="30"/>
        <v>0</v>
      </c>
      <c r="Y182" s="57">
        <f t="shared" si="31"/>
        <v>0</v>
      </c>
    </row>
    <row r="183" spans="1:25" hidden="1" outlineLevel="1">
      <c r="A183" s="19">
        <f>Table1_1[[#This Row],[Column1]]</f>
        <v>45468</v>
      </c>
      <c r="B183" s="14"/>
      <c r="C183" s="15">
        <f>IFERROR('1Y daily change'!B183/'1Y daily change'!B184-1,"")</f>
        <v>1.995211492418214E-3</v>
      </c>
      <c r="D183" s="15">
        <f>IFERROR('1Y daily change'!C183/'1Y daily change'!C184-1,"")</f>
        <v>-1.1391684070628516E-2</v>
      </c>
      <c r="E183" s="15">
        <f>IFERROR('1Y daily change'!D183/'1Y daily change'!D184-1,"")</f>
        <v>-4.8776216121546367E-2</v>
      </c>
      <c r="F183" s="15">
        <f>IFERROR('1Y daily change'!E183/'1Y daily change'!E184-1,"")</f>
        <v>-3.5795713634290904E-2</v>
      </c>
      <c r="G183" s="15">
        <f>IFERROR('1Y daily change'!F183/'1Y daily change'!F184-1,"")</f>
        <v>-1.342008946726303E-2</v>
      </c>
      <c r="H183" s="15"/>
      <c r="I183" s="15"/>
      <c r="J183" s="15"/>
      <c r="K183" s="15"/>
      <c r="L183" s="15"/>
      <c r="M183" s="15" t="str">
        <f>IFERROR('1Y daily change'!L183/'1Y daily change'!L184-1,"")</f>
        <v/>
      </c>
      <c r="N183" s="15">
        <f>IFERROR('1Y daily change'!M183/'1Y daily change'!M184-1,"")</f>
        <v>3.9326873221783298E-3</v>
      </c>
      <c r="O183" s="16"/>
      <c r="P183" s="7">
        <f t="shared" si="22"/>
        <v>45468</v>
      </c>
      <c r="Q183" s="57">
        <f t="shared" si="23"/>
        <v>1.864871909503091E-3</v>
      </c>
      <c r="R183" s="57">
        <f t="shared" si="24"/>
        <v>-1.2887812339380501E-2</v>
      </c>
      <c r="S183" s="57">
        <f t="shared" si="25"/>
        <v>-4.8557871467824074E-2</v>
      </c>
      <c r="T183" s="57">
        <f t="shared" si="26"/>
        <v>-3.5680942133891044E-2</v>
      </c>
      <c r="U183" s="57">
        <f t="shared" si="27"/>
        <v>-1.5954503687952402E-2</v>
      </c>
      <c r="V183" s="57">
        <f t="shared" si="28"/>
        <v>0</v>
      </c>
      <c r="W183" s="57">
        <f t="shared" si="29"/>
        <v>0</v>
      </c>
      <c r="X183" s="57">
        <f t="shared" si="30"/>
        <v>0</v>
      </c>
      <c r="Y183" s="57">
        <f t="shared" si="31"/>
        <v>0</v>
      </c>
    </row>
    <row r="184" spans="1:25" hidden="1" outlineLevel="1">
      <c r="A184" s="19">
        <f>Table1_1[[#This Row],[Column1]]</f>
        <v>45467</v>
      </c>
      <c r="B184" s="14"/>
      <c r="C184" s="15">
        <f>IFERROR('1Y daily change'!B184/'1Y daily change'!B185-1,"")</f>
        <v>2.6628430970913497E-2</v>
      </c>
      <c r="D184" s="15">
        <f>IFERROR('1Y daily change'!C184/'1Y daily change'!C185-1,"")</f>
        <v>7.1227114106793277E-3</v>
      </c>
      <c r="E184" s="15">
        <f>IFERROR('1Y daily change'!D184/'1Y daily change'!D185-1,"")</f>
        <v>-8.7492891202600731E-4</v>
      </c>
      <c r="F184" s="15">
        <f>IFERROR('1Y daily change'!E184/'1Y daily change'!E185-1,"")</f>
        <v>-1.3827993254637461E-2</v>
      </c>
      <c r="G184" s="15">
        <f>IFERROR('1Y daily change'!F184/'1Y daily change'!F185-1,"")</f>
        <v>2.0755500207555011E-2</v>
      </c>
      <c r="H184" s="15"/>
      <c r="I184" s="15"/>
      <c r="J184" s="15"/>
      <c r="K184" s="15"/>
      <c r="L184" s="15"/>
      <c r="M184" s="15" t="str">
        <f>IFERROR('1Y daily change'!L184/'1Y daily change'!L185-1,"")</f>
        <v/>
      </c>
      <c r="N184" s="15">
        <f>IFERROR('1Y daily change'!M184/'1Y daily change'!M185-1,"")</f>
        <v>-3.0649315441432234E-3</v>
      </c>
      <c r="O184" s="16"/>
      <c r="P184" s="7">
        <f t="shared" si="22"/>
        <v>45467</v>
      </c>
      <c r="Q184" s="57">
        <f t="shared" si="23"/>
        <v>2.6498091387998374E-2</v>
      </c>
      <c r="R184" s="57">
        <f t="shared" si="24"/>
        <v>5.6265831419273424E-3</v>
      </c>
      <c r="S184" s="57">
        <f t="shared" si="25"/>
        <v>-6.5658425830371131E-4</v>
      </c>
      <c r="T184" s="57">
        <f t="shared" si="26"/>
        <v>-1.3713221754237599E-2</v>
      </c>
      <c r="U184" s="57">
        <f t="shared" si="27"/>
        <v>1.8221085986865639E-2</v>
      </c>
      <c r="V184" s="57">
        <f t="shared" si="28"/>
        <v>0</v>
      </c>
      <c r="W184" s="57">
        <f t="shared" si="29"/>
        <v>0</v>
      </c>
      <c r="X184" s="57">
        <f t="shared" si="30"/>
        <v>0</v>
      </c>
      <c r="Y184" s="57">
        <f t="shared" si="31"/>
        <v>0</v>
      </c>
    </row>
    <row r="185" spans="1:25" hidden="1" outlineLevel="1">
      <c r="A185" s="19">
        <f>Table1_1[[#This Row],[Column1]]</f>
        <v>45464</v>
      </c>
      <c r="B185" s="14"/>
      <c r="C185" s="15">
        <f>IFERROR('1Y daily change'!B185/'1Y daily change'!B186-1,"")</f>
        <v>4.9184359373710684E-4</v>
      </c>
      <c r="D185" s="15">
        <f>IFERROR('1Y daily change'!C185/'1Y daily change'!C186-1,"")</f>
        <v>-7.8728954232867299E-3</v>
      </c>
      <c r="E185" s="15">
        <f>IFERROR('1Y daily change'!D185/'1Y daily change'!D186-1,"")</f>
        <v>4.6587263218036412E-3</v>
      </c>
      <c r="F185" s="15">
        <f>IFERROR('1Y daily change'!E185/'1Y daily change'!E186-1,"")</f>
        <v>6.6772295156178885E-3</v>
      </c>
      <c r="G185" s="15">
        <f>IFERROR('1Y daily change'!F185/'1Y daily change'!F186-1,"")</f>
        <v>-1.4723926380368124E-2</v>
      </c>
      <c r="H185" s="15"/>
      <c r="I185" s="15"/>
      <c r="J185" s="15"/>
      <c r="K185" s="15"/>
      <c r="L185" s="15"/>
      <c r="M185" s="15" t="str">
        <f>IFERROR('1Y daily change'!L185/'1Y daily change'!L186-1,"")</f>
        <v/>
      </c>
      <c r="N185" s="15">
        <f>IFERROR('1Y daily change'!M185/'1Y daily change'!M186-1,"")</f>
        <v>-1.5617009232762324E-3</v>
      </c>
      <c r="O185" s="16"/>
      <c r="P185" s="7">
        <f t="shared" si="22"/>
        <v>45464</v>
      </c>
      <c r="Q185" s="57">
        <f t="shared" si="23"/>
        <v>3.6150401082198384E-4</v>
      </c>
      <c r="R185" s="57">
        <f t="shared" si="24"/>
        <v>-9.3690236920387152E-3</v>
      </c>
      <c r="S185" s="57">
        <f t="shared" si="25"/>
        <v>4.8770709755259368E-3</v>
      </c>
      <c r="T185" s="57">
        <f t="shared" si="26"/>
        <v>6.7920010160177503E-3</v>
      </c>
      <c r="U185" s="57">
        <f t="shared" si="27"/>
        <v>-1.7258340601057496E-2</v>
      </c>
      <c r="V185" s="57">
        <f t="shared" si="28"/>
        <v>0</v>
      </c>
      <c r="W185" s="57">
        <f t="shared" si="29"/>
        <v>0</v>
      </c>
      <c r="X185" s="57">
        <f t="shared" si="30"/>
        <v>0</v>
      </c>
      <c r="Y185" s="57">
        <f t="shared" si="31"/>
        <v>0</v>
      </c>
    </row>
    <row r="186" spans="1:25" hidden="1" outlineLevel="1">
      <c r="A186" s="19">
        <f>Table1_1[[#This Row],[Column1]]</f>
        <v>45463</v>
      </c>
      <c r="B186" s="14"/>
      <c r="C186" s="15">
        <f>IFERROR('1Y daily change'!B186/'1Y daily change'!B187-1,"")</f>
        <v>2.0836820083681928E-2</v>
      </c>
      <c r="D186" s="15">
        <f>IFERROR('1Y daily change'!C186/'1Y daily change'!C187-1,"")</f>
        <v>4.7449584816128265E-4</v>
      </c>
      <c r="E186" s="15">
        <f>IFERROR('1Y daily change'!D186/'1Y daily change'!D187-1,"")</f>
        <v>-1.0536945163981404E-3</v>
      </c>
      <c r="F186" s="15">
        <f>IFERROR('1Y daily change'!E186/'1Y daily change'!E187-1,"")</f>
        <v>-1.2151355017379073E-3</v>
      </c>
      <c r="G186" s="15">
        <f>IFERROR('1Y daily change'!F186/'1Y daily change'!F187-1,"")</f>
        <v>-1.3715207745058522E-2</v>
      </c>
      <c r="H186" s="15"/>
      <c r="I186" s="15"/>
      <c r="J186" s="15"/>
      <c r="K186" s="15"/>
      <c r="L186" s="15"/>
      <c r="M186" s="15" t="str">
        <f>IFERROR('1Y daily change'!L186/'1Y daily change'!L187-1,"")</f>
        <v/>
      </c>
      <c r="N186" s="15">
        <f>IFERROR('1Y daily change'!M186/'1Y daily change'!M187-1,"")</f>
        <v>-2.525538674857275E-3</v>
      </c>
      <c r="O186" s="16"/>
      <c r="P186" s="7">
        <f t="shared" si="22"/>
        <v>45463</v>
      </c>
      <c r="Q186" s="57">
        <f t="shared" si="23"/>
        <v>2.0706480500766806E-2</v>
      </c>
      <c r="R186" s="57">
        <f t="shared" si="24"/>
        <v>-1.0216324205907026E-3</v>
      </c>
      <c r="S186" s="57">
        <f t="shared" si="25"/>
        <v>-8.3534986267584438E-4</v>
      </c>
      <c r="T186" s="57">
        <f t="shared" si="26"/>
        <v>-1.1003640013380451E-3</v>
      </c>
      <c r="U186" s="57">
        <f t="shared" si="27"/>
        <v>-1.6249621965747894E-2</v>
      </c>
      <c r="V186" s="57">
        <f t="shared" si="28"/>
        <v>0</v>
      </c>
      <c r="W186" s="57">
        <f t="shared" si="29"/>
        <v>0</v>
      </c>
      <c r="X186" s="57">
        <f t="shared" si="30"/>
        <v>0</v>
      </c>
      <c r="Y186" s="57">
        <f t="shared" si="31"/>
        <v>0</v>
      </c>
    </row>
    <row r="187" spans="1:25" hidden="1" outlineLevel="1">
      <c r="A187" s="19">
        <f>Table1_1[[#This Row],[Column1]]</f>
        <v>45461</v>
      </c>
      <c r="B187" s="14"/>
      <c r="C187" s="15">
        <f>IFERROR('1Y daily change'!B187/'1Y daily change'!B188-1,"")</f>
        <v>3.527040644944579E-3</v>
      </c>
      <c r="D187" s="15">
        <f>IFERROR('1Y daily change'!C187/'1Y daily change'!C188-1,"")</f>
        <v>1.2053399923165564E-2</v>
      </c>
      <c r="E187" s="15">
        <f>IFERROR('1Y daily change'!D187/'1Y daily change'!D188-1,"")</f>
        <v>4.4097543766812297E-3</v>
      </c>
      <c r="F187" s="15">
        <f>IFERROR('1Y daily change'!E187/'1Y daily change'!E188-1,"")</f>
        <v>1.2503576537911343E-2</v>
      </c>
      <c r="G187" s="15">
        <f>IFERROR('1Y daily change'!F187/'1Y daily change'!F188-1,"")</f>
        <v>-1.5488482922954794E-2</v>
      </c>
      <c r="H187" s="15"/>
      <c r="I187" s="15"/>
      <c r="J187" s="15"/>
      <c r="K187" s="15"/>
      <c r="L187" s="15"/>
      <c r="M187" s="15" t="str">
        <f>IFERROR('1Y daily change'!L187/'1Y daily change'!L188-1,"")</f>
        <v/>
      </c>
      <c r="N187" s="15">
        <f>IFERROR('1Y daily change'!M187/'1Y daily change'!M188-1,"")</f>
        <v>2.5201450683520754E-3</v>
      </c>
      <c r="O187" s="16"/>
      <c r="P187" s="7">
        <f t="shared" si="22"/>
        <v>45461</v>
      </c>
      <c r="Q187" s="57">
        <f t="shared" si="23"/>
        <v>3.396701062029456E-3</v>
      </c>
      <c r="R187" s="57">
        <f t="shared" si="24"/>
        <v>1.0557271654413579E-2</v>
      </c>
      <c r="S187" s="57">
        <f t="shared" si="25"/>
        <v>4.6280990304035253E-3</v>
      </c>
      <c r="T187" s="57">
        <f t="shared" si="26"/>
        <v>1.2618348038311205E-2</v>
      </c>
      <c r="U187" s="57">
        <f t="shared" si="27"/>
        <v>-1.8022897143644166E-2</v>
      </c>
      <c r="V187" s="57">
        <f t="shared" si="28"/>
        <v>0</v>
      </c>
      <c r="W187" s="57">
        <f t="shared" si="29"/>
        <v>0</v>
      </c>
      <c r="X187" s="57">
        <f t="shared" si="30"/>
        <v>0</v>
      </c>
      <c r="Y187" s="57">
        <f t="shared" si="31"/>
        <v>0</v>
      </c>
    </row>
    <row r="188" spans="1:25" hidden="1" outlineLevel="1">
      <c r="A188" s="19">
        <f>Table1_1[[#This Row],[Column1]]</f>
        <v>45460</v>
      </c>
      <c r="B188" s="14"/>
      <c r="C188" s="15">
        <f>IFERROR('1Y daily change'!B188/'1Y daily change'!B189-1,"")</f>
        <v>7.1041948579160241E-3</v>
      </c>
      <c r="D188" s="15">
        <f>IFERROR('1Y daily change'!C188/'1Y daily change'!C189-1,"")</f>
        <v>2.1184778344448985E-2</v>
      </c>
      <c r="E188" s="15">
        <f>IFERROR('1Y daily change'!D188/'1Y daily change'!D189-1,"")</f>
        <v>1.5312290127602379E-2</v>
      </c>
      <c r="F188" s="15">
        <f>IFERROR('1Y daily change'!E188/'1Y daily change'!E189-1,"")</f>
        <v>7.6692423019260048E-3</v>
      </c>
      <c r="G188" s="15">
        <f>IFERROR('1Y daily change'!F188/'1Y daily change'!F189-1,"")</f>
        <v>1.3483598309518952E-2</v>
      </c>
      <c r="H188" s="15"/>
      <c r="I188" s="15"/>
      <c r="J188" s="15"/>
      <c r="K188" s="15"/>
      <c r="L188" s="15"/>
      <c r="M188" s="15" t="str">
        <f>IFERROR('1Y daily change'!L188/'1Y daily change'!L189-1,"")</f>
        <v/>
      </c>
      <c r="N188" s="15">
        <f>IFERROR('1Y daily change'!M188/'1Y daily change'!M189-1,"")</f>
        <v>7.6646819788483977E-3</v>
      </c>
      <c r="O188" s="16"/>
      <c r="P188" s="7">
        <f t="shared" si="22"/>
        <v>45460</v>
      </c>
      <c r="Q188" s="57">
        <f t="shared" si="23"/>
        <v>6.9738552750009007E-3</v>
      </c>
      <c r="R188" s="57">
        <f t="shared" si="24"/>
        <v>1.9688650075696999E-2</v>
      </c>
      <c r="S188" s="57">
        <f t="shared" si="25"/>
        <v>1.5530634781324675E-2</v>
      </c>
      <c r="T188" s="57">
        <f t="shared" si="26"/>
        <v>7.7840138023258666E-3</v>
      </c>
      <c r="U188" s="57">
        <f t="shared" si="27"/>
        <v>1.094918408882958E-2</v>
      </c>
      <c r="V188" s="57">
        <f t="shared" si="28"/>
        <v>0</v>
      </c>
      <c r="W188" s="57">
        <f t="shared" si="29"/>
        <v>0</v>
      </c>
      <c r="X188" s="57">
        <f t="shared" si="30"/>
        <v>0</v>
      </c>
      <c r="Y188" s="57">
        <f t="shared" si="31"/>
        <v>0</v>
      </c>
    </row>
    <row r="189" spans="1:25" hidden="1" outlineLevel="1">
      <c r="A189" s="19">
        <f>Table1_1[[#This Row],[Column1]]</f>
        <v>45457</v>
      </c>
      <c r="B189" s="14"/>
      <c r="C189" s="15">
        <f>IFERROR('1Y daily change'!B189/'1Y daily change'!B190-1,"")</f>
        <v>-7.2208228379513351E-3</v>
      </c>
      <c r="D189" s="15">
        <f>IFERROR('1Y daily change'!C189/'1Y daily change'!C190-1,"")</f>
        <v>1.5717092337916849E-3</v>
      </c>
      <c r="E189" s="15">
        <f>IFERROR('1Y daily change'!D189/'1Y daily change'!D190-1,"")</f>
        <v>-1.5472097328749101E-2</v>
      </c>
      <c r="F189" s="15">
        <f>IFERROR('1Y daily change'!E189/'1Y daily change'!E190-1,"")</f>
        <v>-2.989536621823663E-3</v>
      </c>
      <c r="G189" s="15">
        <f>IFERROR('1Y daily change'!F189/'1Y daily change'!F190-1,"")</f>
        <v>-4.5707701171499915E-2</v>
      </c>
      <c r="H189" s="15"/>
      <c r="I189" s="15"/>
      <c r="J189" s="15"/>
      <c r="K189" s="15"/>
      <c r="L189" s="15"/>
      <c r="M189" s="15" t="str">
        <f>IFERROR('1Y daily change'!L189/'1Y daily change'!L190-1,"")</f>
        <v/>
      </c>
      <c r="N189" s="15">
        <f>IFERROR('1Y daily change'!M189/'1Y daily change'!M190-1,"")</f>
        <v>-3.941197210959313E-4</v>
      </c>
      <c r="O189" s="16"/>
      <c r="P189" s="7">
        <f t="shared" si="22"/>
        <v>45457</v>
      </c>
      <c r="Q189" s="57">
        <f t="shared" si="23"/>
        <v>-7.3511624208664585E-3</v>
      </c>
      <c r="R189" s="57">
        <f t="shared" si="24"/>
        <v>7.5580965039699632E-5</v>
      </c>
      <c r="S189" s="57">
        <f t="shared" si="25"/>
        <v>-1.5253752675026806E-2</v>
      </c>
      <c r="T189" s="57">
        <f t="shared" si="26"/>
        <v>-2.8747651214238007E-3</v>
      </c>
      <c r="U189" s="57">
        <f t="shared" si="27"/>
        <v>-4.824211539218929E-2</v>
      </c>
      <c r="V189" s="57">
        <f t="shared" si="28"/>
        <v>0</v>
      </c>
      <c r="W189" s="57">
        <f t="shared" si="29"/>
        <v>0</v>
      </c>
      <c r="X189" s="57">
        <f t="shared" si="30"/>
        <v>0</v>
      </c>
      <c r="Y189" s="57">
        <f t="shared" si="31"/>
        <v>0</v>
      </c>
    </row>
    <row r="190" spans="1:25" hidden="1" outlineLevel="1">
      <c r="A190" s="19">
        <f>Table1_1[[#This Row],[Column1]]</f>
        <v>45456</v>
      </c>
      <c r="B190" s="14"/>
      <c r="C190" s="15">
        <f>IFERROR('1Y daily change'!B190/'1Y daily change'!B191-1,"")</f>
        <v>-1.513272140907973E-2</v>
      </c>
      <c r="D190" s="15">
        <f>IFERROR('1Y daily change'!C190/'1Y daily change'!C191-1,"")</f>
        <v>5.7300928670223072E-3</v>
      </c>
      <c r="E190" s="15">
        <f>IFERROR('1Y daily change'!D190/'1Y daily change'!D191-1,"")</f>
        <v>8.1770509288063842E-3</v>
      </c>
      <c r="F190" s="15">
        <f>IFERROR('1Y daily change'!E190/'1Y daily change'!E191-1,"")</f>
        <v>1.0867670134247609E-2</v>
      </c>
      <c r="G190" s="15">
        <f>IFERROR('1Y daily change'!F190/'1Y daily change'!F191-1,"")</f>
        <v>-1.6247874551294172E-2</v>
      </c>
      <c r="H190" s="15"/>
      <c r="I190" s="15"/>
      <c r="J190" s="15"/>
      <c r="K190" s="15"/>
      <c r="L190" s="15"/>
      <c r="M190" s="15" t="str">
        <f>IFERROR('1Y daily change'!L190/'1Y daily change'!L191-1,"")</f>
        <v/>
      </c>
      <c r="N190" s="15">
        <f>IFERROR('1Y daily change'!M190/'1Y daily change'!M191-1,"")</f>
        <v>2.3459298834671571E-3</v>
      </c>
      <c r="O190" s="16"/>
      <c r="P190" s="7">
        <f t="shared" si="22"/>
        <v>45456</v>
      </c>
      <c r="Q190" s="57">
        <f t="shared" si="23"/>
        <v>-1.5263060991994853E-2</v>
      </c>
      <c r="R190" s="57">
        <f t="shared" si="24"/>
        <v>4.233964598270322E-3</v>
      </c>
      <c r="S190" s="57">
        <f t="shared" si="25"/>
        <v>8.3953955825286797E-3</v>
      </c>
      <c r="T190" s="57">
        <f t="shared" si="26"/>
        <v>1.0982441634647471E-2</v>
      </c>
      <c r="U190" s="57">
        <f t="shared" si="27"/>
        <v>-1.8782288771983544E-2</v>
      </c>
      <c r="V190" s="57">
        <f t="shared" si="28"/>
        <v>0</v>
      </c>
      <c r="W190" s="57">
        <f t="shared" si="29"/>
        <v>0</v>
      </c>
      <c r="X190" s="57">
        <f t="shared" si="30"/>
        <v>0</v>
      </c>
      <c r="Y190" s="57">
        <f t="shared" si="31"/>
        <v>0</v>
      </c>
    </row>
    <row r="191" spans="1:25" hidden="1" outlineLevel="1">
      <c r="A191" s="19">
        <f>Table1_1[[#This Row],[Column1]]</f>
        <v>45455</v>
      </c>
      <c r="B191" s="14"/>
      <c r="C191" s="15">
        <f>IFERROR('1Y daily change'!B191/'1Y daily change'!B192-1,"")</f>
        <v>-9.014176841760202E-3</v>
      </c>
      <c r="D191" s="15">
        <f>IFERROR('1Y daily change'!C191/'1Y daily change'!C192-1,"")</f>
        <v>-2.9018178329895949E-2</v>
      </c>
      <c r="E191" s="15">
        <f>IFERROR('1Y daily change'!D191/'1Y daily change'!D192-1,"")</f>
        <v>3.0547286466682033E-2</v>
      </c>
      <c r="F191" s="15">
        <f>IFERROR('1Y daily change'!E191/'1Y daily change'!E192-1,"")</f>
        <v>2.5080424162992943E-2</v>
      </c>
      <c r="G191" s="15">
        <f>IFERROR('1Y daily change'!F191/'1Y daily change'!F192-1,"")</f>
        <v>1.690682036503377E-2</v>
      </c>
      <c r="H191" s="15"/>
      <c r="I191" s="15"/>
      <c r="J191" s="15"/>
      <c r="K191" s="15"/>
      <c r="L191" s="15"/>
      <c r="M191" s="15" t="str">
        <f>IFERROR('1Y daily change'!L191/'1Y daily change'!L192-1,"")</f>
        <v/>
      </c>
      <c r="N191" s="15">
        <f>IFERROR('1Y daily change'!M191/'1Y daily change'!M192-1,"")</f>
        <v>8.5036234047379811E-3</v>
      </c>
      <c r="O191" s="16"/>
      <c r="P191" s="7">
        <f t="shared" si="22"/>
        <v>45455</v>
      </c>
      <c r="Q191" s="57">
        <f t="shared" si="23"/>
        <v>-9.1445164246753245E-3</v>
      </c>
      <c r="R191" s="57">
        <f t="shared" si="24"/>
        <v>-3.0514306598647935E-2</v>
      </c>
      <c r="S191" s="57">
        <f t="shared" si="25"/>
        <v>3.076563112040433E-2</v>
      </c>
      <c r="T191" s="57">
        <f t="shared" si="26"/>
        <v>2.5195195663392806E-2</v>
      </c>
      <c r="U191" s="57">
        <f t="shared" si="27"/>
        <v>1.4372406144344398E-2</v>
      </c>
      <c r="V191" s="57">
        <f t="shared" si="28"/>
        <v>0</v>
      </c>
      <c r="W191" s="57">
        <f t="shared" si="29"/>
        <v>0</v>
      </c>
      <c r="X191" s="57">
        <f t="shared" si="30"/>
        <v>0</v>
      </c>
      <c r="Y191" s="57">
        <f t="shared" si="31"/>
        <v>0</v>
      </c>
    </row>
    <row r="192" spans="1:25" hidden="1" outlineLevel="1">
      <c r="A192" s="19">
        <f>Table1_1[[#This Row],[Column1]]</f>
        <v>45454</v>
      </c>
      <c r="B192" s="14"/>
      <c r="C192" s="15">
        <f>IFERROR('1Y daily change'!B192/'1Y daily change'!B193-1,"")</f>
        <v>3.6187186446252628E-3</v>
      </c>
      <c r="D192" s="15">
        <f>IFERROR('1Y daily change'!C192/'1Y daily change'!C193-1,"")</f>
        <v>-8.5124595777058554E-3</v>
      </c>
      <c r="E192" s="15">
        <f>IFERROR('1Y daily change'!D192/'1Y daily change'!D193-1,"")</f>
        <v>1.1462631820264857E-3</v>
      </c>
      <c r="F192" s="15">
        <f>IFERROR('1Y daily change'!E192/'1Y daily change'!E193-1,"")</f>
        <v>9.502044743805671E-3</v>
      </c>
      <c r="G192" s="15">
        <f>IFERROR('1Y daily change'!F192/'1Y daily change'!F193-1,"")</f>
        <v>-1.8480105600603536E-2</v>
      </c>
      <c r="H192" s="15"/>
      <c r="I192" s="15"/>
      <c r="J192" s="15"/>
      <c r="K192" s="15"/>
      <c r="L192" s="15"/>
      <c r="M192" s="15" t="str">
        <f>IFERROR('1Y daily change'!L192/'1Y daily change'!L193-1,"")</f>
        <v/>
      </c>
      <c r="N192" s="15">
        <f>IFERROR('1Y daily change'!M192/'1Y daily change'!M193-1,"")</f>
        <v>2.7099917766029158E-3</v>
      </c>
      <c r="O192" s="16"/>
      <c r="P192" s="7">
        <f t="shared" si="22"/>
        <v>45454</v>
      </c>
      <c r="Q192" s="57">
        <f t="shared" si="23"/>
        <v>3.4883790617101398E-3</v>
      </c>
      <c r="R192" s="57">
        <f t="shared" si="24"/>
        <v>-1.0008587846457841E-2</v>
      </c>
      <c r="S192" s="57">
        <f t="shared" si="25"/>
        <v>1.3646078357487817E-3</v>
      </c>
      <c r="T192" s="57">
        <f t="shared" si="26"/>
        <v>9.6168162442055328E-3</v>
      </c>
      <c r="U192" s="57">
        <f t="shared" si="27"/>
        <v>-2.1014519821292908E-2</v>
      </c>
      <c r="V192" s="57">
        <f t="shared" si="28"/>
        <v>0</v>
      </c>
      <c r="W192" s="57">
        <f t="shared" si="29"/>
        <v>0</v>
      </c>
      <c r="X192" s="57">
        <f t="shared" si="30"/>
        <v>0</v>
      </c>
      <c r="Y192" s="57">
        <f t="shared" si="31"/>
        <v>0</v>
      </c>
    </row>
    <row r="193" spans="1:25" hidden="1" outlineLevel="1">
      <c r="A193" s="19">
        <f>Table1_1[[#This Row],[Column1]]</f>
        <v>45453</v>
      </c>
      <c r="B193" s="14"/>
      <c r="C193" s="15">
        <f>IFERROR('1Y daily change'!B193/'1Y daily change'!B194-1,"")</f>
        <v>1.1648223645894129E-2</v>
      </c>
      <c r="D193" s="15">
        <f>IFERROR('1Y daily change'!C193/'1Y daily change'!C194-1,"")</f>
        <v>-1.0586740695431196E-2</v>
      </c>
      <c r="E193" s="15">
        <f>IFERROR('1Y daily change'!D193/'1Y daily change'!D194-1,"")</f>
        <v>6.5998984631006063E-3</v>
      </c>
      <c r="F193" s="15">
        <f>IFERROR('1Y daily change'!E193/'1Y daily change'!E194-1,"")</f>
        <v>1.6909763630247987E-2</v>
      </c>
      <c r="G193" s="15">
        <f>IFERROR('1Y daily change'!F193/'1Y daily change'!F194-1,"")</f>
        <v>5.660377358491786E-4</v>
      </c>
      <c r="H193" s="15"/>
      <c r="I193" s="15"/>
      <c r="J193" s="15"/>
      <c r="K193" s="15"/>
      <c r="L193" s="15"/>
      <c r="M193" s="15" t="str">
        <f>IFERROR('1Y daily change'!L193/'1Y daily change'!L194-1,"")</f>
        <v/>
      </c>
      <c r="N193" s="15">
        <f>IFERROR('1Y daily change'!M193/'1Y daily change'!M194-1,"")</f>
        <v>2.580971430666601E-3</v>
      </c>
      <c r="O193" s="16"/>
      <c r="P193" s="7">
        <f t="shared" si="22"/>
        <v>45453</v>
      </c>
      <c r="Q193" s="57">
        <f t="shared" si="23"/>
        <v>1.1517884062979006E-2</v>
      </c>
      <c r="R193" s="57">
        <f t="shared" si="24"/>
        <v>-1.2082868964183181E-2</v>
      </c>
      <c r="S193" s="57">
        <f t="shared" si="25"/>
        <v>6.8182431168229019E-3</v>
      </c>
      <c r="T193" s="57">
        <f t="shared" si="26"/>
        <v>1.7024535130647851E-2</v>
      </c>
      <c r="U193" s="57">
        <f t="shared" si="27"/>
        <v>-1.9683764848401936E-3</v>
      </c>
      <c r="V193" s="57">
        <f t="shared" si="28"/>
        <v>0</v>
      </c>
      <c r="W193" s="57">
        <f t="shared" si="29"/>
        <v>0</v>
      </c>
      <c r="X193" s="57">
        <f t="shared" si="30"/>
        <v>0</v>
      </c>
      <c r="Y193" s="57">
        <f t="shared" si="31"/>
        <v>0</v>
      </c>
    </row>
    <row r="194" spans="1:25" hidden="1" outlineLevel="1">
      <c r="A194" s="19">
        <f>Table1_1[[#This Row],[Column1]]</f>
        <v>45450</v>
      </c>
      <c r="B194" s="14"/>
      <c r="C194" s="15">
        <f>IFERROR('1Y daily change'!B194/'1Y daily change'!B195-1,"")</f>
        <v>-8.4151472650770831E-3</v>
      </c>
      <c r="D194" s="15">
        <f>IFERROR('1Y daily change'!C194/'1Y daily change'!C195-1,"")</f>
        <v>-3.0958300107885028E-3</v>
      </c>
      <c r="E194" s="15">
        <f>IFERROR('1Y daily change'!D194/'1Y daily change'!D195-1,"")</f>
        <v>-8.1483176928358603E-3</v>
      </c>
      <c r="F194" s="15">
        <f>IFERROR('1Y daily change'!E194/'1Y daily change'!E195-1,"")</f>
        <v>-1.2292358803986825E-2</v>
      </c>
      <c r="G194" s="15">
        <f>IFERROR('1Y daily change'!F194/'1Y daily change'!F195-1,"")</f>
        <v>-5.6285178236397115E-3</v>
      </c>
      <c r="H194" s="15"/>
      <c r="I194" s="15"/>
      <c r="J194" s="15"/>
      <c r="K194" s="15"/>
      <c r="L194" s="15"/>
      <c r="M194" s="15" t="str">
        <f>IFERROR('1Y daily change'!L194/'1Y daily change'!L195-1,"")</f>
        <v/>
      </c>
      <c r="N194" s="15">
        <f>IFERROR('1Y daily change'!M194/'1Y daily change'!M195-1,"")</f>
        <v>-1.1160493797052196E-3</v>
      </c>
      <c r="O194" s="16"/>
      <c r="P194" s="7">
        <f t="shared" si="22"/>
        <v>45450</v>
      </c>
      <c r="Q194" s="57">
        <f t="shared" si="23"/>
        <v>-8.5454868479922057E-3</v>
      </c>
      <c r="R194" s="57">
        <f t="shared" si="24"/>
        <v>-4.5919582795404881E-3</v>
      </c>
      <c r="S194" s="57">
        <f t="shared" si="25"/>
        <v>-7.9299730391135647E-3</v>
      </c>
      <c r="T194" s="57">
        <f t="shared" si="26"/>
        <v>-1.2177587303586963E-2</v>
      </c>
      <c r="U194" s="57">
        <f t="shared" si="27"/>
        <v>-8.1629320443290833E-3</v>
      </c>
      <c r="V194" s="57">
        <f t="shared" si="28"/>
        <v>0</v>
      </c>
      <c r="W194" s="57">
        <f t="shared" si="29"/>
        <v>0</v>
      </c>
      <c r="X194" s="57">
        <f t="shared" si="30"/>
        <v>0</v>
      </c>
      <c r="Y194" s="57">
        <f t="shared" si="31"/>
        <v>0</v>
      </c>
    </row>
    <row r="195" spans="1:25" hidden="1" outlineLevel="1">
      <c r="A195" s="19">
        <f>Table1_1[[#This Row],[Column1]]</f>
        <v>45449</v>
      </c>
      <c r="B195" s="14"/>
      <c r="C195" s="15">
        <f>IFERROR('1Y daily change'!B195/'1Y daily change'!B196-1,"")</f>
        <v>7.4806749231151048E-3</v>
      </c>
      <c r="D195" s="15">
        <f>IFERROR('1Y daily change'!C195/'1Y daily change'!C196-1,"")</f>
        <v>2.7279996237241644E-3</v>
      </c>
      <c r="E195" s="15">
        <f>IFERROR('1Y daily change'!D195/'1Y daily change'!D196-1,"")</f>
        <v>-4.6475600309837661E-3</v>
      </c>
      <c r="F195" s="15">
        <f>IFERROR('1Y daily change'!E195/'1Y daily change'!E196-1,"")</f>
        <v>2.5434506146673197E-3</v>
      </c>
      <c r="G195" s="15">
        <f>IFERROR('1Y daily change'!F195/'1Y daily change'!F196-1,"")</f>
        <v>7.3710073710073765E-3</v>
      </c>
      <c r="H195" s="15"/>
      <c r="I195" s="15"/>
      <c r="J195" s="15"/>
      <c r="K195" s="15"/>
      <c r="L195" s="15"/>
      <c r="M195" s="15" t="str">
        <f>IFERROR('1Y daily change'!L195/'1Y daily change'!L196-1,"")</f>
        <v/>
      </c>
      <c r="N195" s="15">
        <f>IFERROR('1Y daily change'!M195/'1Y daily change'!M196-1,"")</f>
        <v>-1.9917852110751255E-4</v>
      </c>
      <c r="O195" s="16"/>
      <c r="P195" s="7">
        <f t="shared" ref="P195:P253" si="32">A195</f>
        <v>45449</v>
      </c>
      <c r="Q195" s="57">
        <f t="shared" ref="Q195:Q253" si="33">IFERROR(C195-C$267,"")</f>
        <v>7.3503353401999814E-3</v>
      </c>
      <c r="R195" s="57">
        <f t="shared" ref="R195:R253" si="34">IFERROR(D195-D$267,"")</f>
        <v>1.2318713549721791E-3</v>
      </c>
      <c r="S195" s="57">
        <f t="shared" ref="S195:S253" si="35">IFERROR(E195-E$267,"")</f>
        <v>-4.4292153772614706E-3</v>
      </c>
      <c r="T195" s="57">
        <f t="shared" ref="T195:T253" si="36">IFERROR(F195-F$267,"")</f>
        <v>2.6582221150671819E-3</v>
      </c>
      <c r="U195" s="57">
        <f t="shared" ref="U195:U253" si="37">IFERROR(G195-G$267,"")</f>
        <v>4.8365931503180047E-3</v>
      </c>
      <c r="V195" s="57">
        <f t="shared" ref="V195:V253" si="38">IFERROR(H195-H$267,"")</f>
        <v>0</v>
      </c>
      <c r="W195" s="57">
        <f t="shared" ref="W195:W253" si="39">IFERROR(I195-I$267,"")</f>
        <v>0</v>
      </c>
      <c r="X195" s="57">
        <f t="shared" ref="X195:X253" si="40">IFERROR(J195-J$267,"")</f>
        <v>0</v>
      </c>
      <c r="Y195" s="57">
        <f t="shared" ref="Y195:Y253" si="41">IFERROR(K195-K$267,"")</f>
        <v>0</v>
      </c>
    </row>
    <row r="196" spans="1:25" hidden="1" outlineLevel="1">
      <c r="A196" s="19">
        <f>Table1_1[[#This Row],[Column1]]</f>
        <v>45448</v>
      </c>
      <c r="B196" s="14"/>
      <c r="C196" s="15">
        <f>IFERROR('1Y daily change'!B196/'1Y daily change'!B197-1,"")</f>
        <v>4.2570951585976236E-3</v>
      </c>
      <c r="D196" s="15">
        <f>IFERROR('1Y daily change'!C196/'1Y daily change'!C197-1,"")</f>
        <v>3.0192951832808124E-3</v>
      </c>
      <c r="E196" s="15">
        <f>IFERROR('1Y daily change'!D196/'1Y daily change'!D197-1,"")</f>
        <v>1.3577795224680278E-2</v>
      </c>
      <c r="F196" s="15">
        <f>IFERROR('1Y daily change'!E196/'1Y daily change'!E197-1,"")</f>
        <v>6.0927313714738141E-3</v>
      </c>
      <c r="G196" s="15">
        <f>IFERROR('1Y daily change'!F196/'1Y daily change'!F197-1,"")</f>
        <v>1.0890332441727102E-2</v>
      </c>
      <c r="H196" s="15"/>
      <c r="I196" s="15"/>
      <c r="J196" s="15"/>
      <c r="K196" s="15"/>
      <c r="L196" s="15"/>
      <c r="M196" s="15" t="str">
        <f>IFERROR('1Y daily change'!L196/'1Y daily change'!L197-1,"")</f>
        <v/>
      </c>
      <c r="N196" s="15">
        <f>IFERROR('1Y daily change'!M196/'1Y daily change'!M197-1,"")</f>
        <v>1.1848283246952196E-2</v>
      </c>
      <c r="O196" s="16"/>
      <c r="P196" s="7">
        <f t="shared" si="32"/>
        <v>45448</v>
      </c>
      <c r="Q196" s="57">
        <f t="shared" si="33"/>
        <v>4.1267555756825001E-3</v>
      </c>
      <c r="R196" s="57">
        <f t="shared" si="34"/>
        <v>1.5231669145288271E-3</v>
      </c>
      <c r="S196" s="57">
        <f t="shared" si="35"/>
        <v>1.3796139878402574E-2</v>
      </c>
      <c r="T196" s="57">
        <f t="shared" si="36"/>
        <v>6.2075028718736758E-3</v>
      </c>
      <c r="U196" s="57">
        <f t="shared" si="37"/>
        <v>8.3559182210377302E-3</v>
      </c>
      <c r="V196" s="57">
        <f t="shared" si="38"/>
        <v>0</v>
      </c>
      <c r="W196" s="57">
        <f t="shared" si="39"/>
        <v>0</v>
      </c>
      <c r="X196" s="57">
        <f t="shared" si="40"/>
        <v>0</v>
      </c>
      <c r="Y196" s="57">
        <f t="shared" si="41"/>
        <v>0</v>
      </c>
    </row>
    <row r="197" spans="1:25" hidden="1" outlineLevel="1">
      <c r="A197" s="19">
        <f>Table1_1[[#This Row],[Column1]]</f>
        <v>45447</v>
      </c>
      <c r="B197" s="14"/>
      <c r="C197" s="15">
        <f>IFERROR('1Y daily change'!B197/'1Y daily change'!B198-1,"")</f>
        <v>1.3373453694416337E-3</v>
      </c>
      <c r="D197" s="15">
        <f>IFERROR('1Y daily change'!C197/'1Y daily change'!C198-1,"")</f>
        <v>1.2369853854236279E-2</v>
      </c>
      <c r="E197" s="15">
        <f>IFERROR('1Y daily change'!D197/'1Y daily change'!D198-1,"")</f>
        <v>-9.2280717943982182E-4</v>
      </c>
      <c r="F197" s="15">
        <f>IFERROR('1Y daily change'!E197/'1Y daily change'!E198-1,"")</f>
        <v>7.6217188500349309E-4</v>
      </c>
      <c r="G197" s="15">
        <f>IFERROR('1Y daily change'!F197/'1Y daily change'!F198-1,"")</f>
        <v>-7.2078907435507711E-3</v>
      </c>
      <c r="H197" s="15"/>
      <c r="I197" s="15"/>
      <c r="J197" s="15"/>
      <c r="K197" s="15"/>
      <c r="L197" s="15"/>
      <c r="M197" s="15" t="str">
        <f>IFERROR('1Y daily change'!L197/'1Y daily change'!L198-1,"")</f>
        <v/>
      </c>
      <c r="N197" s="15">
        <f>IFERROR('1Y daily change'!M197/'1Y daily change'!M198-1,"")</f>
        <v>1.5025444388203635E-3</v>
      </c>
      <c r="O197" s="16"/>
      <c r="P197" s="7">
        <f t="shared" si="32"/>
        <v>45447</v>
      </c>
      <c r="Q197" s="57">
        <f t="shared" si="33"/>
        <v>1.2070057865265107E-3</v>
      </c>
      <c r="R197" s="57">
        <f t="shared" si="34"/>
        <v>1.0873725585484294E-2</v>
      </c>
      <c r="S197" s="57">
        <f t="shared" si="35"/>
        <v>-7.0446252571752582E-4</v>
      </c>
      <c r="T197" s="57">
        <f t="shared" si="36"/>
        <v>8.7694338540335532E-4</v>
      </c>
      <c r="U197" s="57">
        <f t="shared" si="37"/>
        <v>-9.7423049642401428E-3</v>
      </c>
      <c r="V197" s="57">
        <f t="shared" si="38"/>
        <v>0</v>
      </c>
      <c r="W197" s="57">
        <f t="shared" si="39"/>
        <v>0</v>
      </c>
      <c r="X197" s="57">
        <f t="shared" si="40"/>
        <v>0</v>
      </c>
      <c r="Y197" s="57">
        <f t="shared" si="41"/>
        <v>0</v>
      </c>
    </row>
    <row r="198" spans="1:25" hidden="1" outlineLevel="1">
      <c r="A198" s="19">
        <f>Table1_1[[#This Row],[Column1]]</f>
        <v>45446</v>
      </c>
      <c r="B198" s="14"/>
      <c r="C198" s="15">
        <f>IFERROR('1Y daily change'!B198/'1Y daily change'!B199-1,"")</f>
        <v>-3.9421918908069009E-2</v>
      </c>
      <c r="D198" s="15">
        <f>IFERROR('1Y daily change'!C198/'1Y daily change'!C199-1,"")</f>
        <v>-8.5235344256084922E-3</v>
      </c>
      <c r="E198" s="15">
        <f>IFERROR('1Y daily change'!D198/'1Y daily change'!D199-1,"")</f>
        <v>-2.0606444032717275E-2</v>
      </c>
      <c r="F198" s="15">
        <f>IFERROR('1Y daily change'!E198/'1Y daily change'!E199-1,"")</f>
        <v>-2.0485561561202847E-2</v>
      </c>
      <c r="G198" s="15">
        <f>IFERROR('1Y daily change'!F198/'1Y daily change'!F199-1,"")</f>
        <v>-5.0953010001887344E-3</v>
      </c>
      <c r="H198" s="15"/>
      <c r="I198" s="15"/>
      <c r="J198" s="15"/>
      <c r="K198" s="15"/>
      <c r="L198" s="15"/>
      <c r="M198" s="15" t="str">
        <f>IFERROR('1Y daily change'!L198/'1Y daily change'!L199-1,"")</f>
        <v/>
      </c>
      <c r="N198" s="15">
        <f>IFERROR('1Y daily change'!M198/'1Y daily change'!M199-1,"")</f>
        <v>1.1159665536759622E-3</v>
      </c>
      <c r="O198" s="16"/>
      <c r="P198" s="7">
        <f t="shared" si="32"/>
        <v>45446</v>
      </c>
      <c r="Q198" s="57">
        <f t="shared" si="33"/>
        <v>-3.9552258490984135E-2</v>
      </c>
      <c r="R198" s="57">
        <f t="shared" si="34"/>
        <v>-1.0019662694360477E-2</v>
      </c>
      <c r="S198" s="57">
        <f t="shared" si="35"/>
        <v>-2.0388099378994978E-2</v>
      </c>
      <c r="T198" s="57">
        <f t="shared" si="36"/>
        <v>-2.0370790060802984E-2</v>
      </c>
      <c r="U198" s="57">
        <f t="shared" si="37"/>
        <v>-7.6297152208781062E-3</v>
      </c>
      <c r="V198" s="57">
        <f t="shared" si="38"/>
        <v>0</v>
      </c>
      <c r="W198" s="57">
        <f t="shared" si="39"/>
        <v>0</v>
      </c>
      <c r="X198" s="57">
        <f t="shared" si="40"/>
        <v>0</v>
      </c>
      <c r="Y198" s="57">
        <f t="shared" si="41"/>
        <v>0</v>
      </c>
    </row>
    <row r="199" spans="1:25" hidden="1" outlineLevel="1">
      <c r="A199" s="19">
        <f>Table1_1[[#This Row],[Column1]]</f>
        <v>45443</v>
      </c>
      <c r="B199" s="14"/>
      <c r="C199" s="15">
        <f>IFERROR('1Y daily change'!B199/'1Y daily change'!B200-1,"")</f>
        <v>1.8813905930470387E-2</v>
      </c>
      <c r="D199" s="15">
        <f>IFERROR('1Y daily change'!C199/'1Y daily change'!C200-1,"")</f>
        <v>2.0538346300681409E-2</v>
      </c>
      <c r="E199" s="15">
        <f>IFERROR('1Y daily change'!D199/'1Y daily change'!D200-1,"")</f>
        <v>2.7058386707509374E-2</v>
      </c>
      <c r="F199" s="15">
        <f>IFERROR('1Y daily change'!E199/'1Y daily change'!E200-1,"")</f>
        <v>1.728537578224687E-2</v>
      </c>
      <c r="G199" s="15">
        <f>IFERROR('1Y daily change'!F199/'1Y daily change'!F200-1,"")</f>
        <v>3.2138683287884717E-2</v>
      </c>
      <c r="H199" s="15"/>
      <c r="I199" s="15"/>
      <c r="J199" s="15"/>
      <c r="K199" s="15"/>
      <c r="L199" s="15"/>
      <c r="M199" s="15" t="str">
        <f>IFERROR('1Y daily change'!L199/'1Y daily change'!L200-1,"")</f>
        <v/>
      </c>
      <c r="N199" s="15">
        <f>IFERROR('1Y daily change'!M199/'1Y daily change'!M200-1,"")</f>
        <v>8.0279373990230773E-3</v>
      </c>
      <c r="O199" s="16"/>
      <c r="P199" s="7">
        <f t="shared" si="32"/>
        <v>45443</v>
      </c>
      <c r="Q199" s="57">
        <f t="shared" si="33"/>
        <v>1.8683566347555264E-2</v>
      </c>
      <c r="R199" s="57">
        <f t="shared" si="34"/>
        <v>1.9042218031929424E-2</v>
      </c>
      <c r="S199" s="57">
        <f t="shared" si="35"/>
        <v>2.7276731361231672E-2</v>
      </c>
      <c r="T199" s="57">
        <f t="shared" si="36"/>
        <v>1.7400147282646734E-2</v>
      </c>
      <c r="U199" s="57">
        <f t="shared" si="37"/>
        <v>2.9604269067195346E-2</v>
      </c>
      <c r="V199" s="57">
        <f t="shared" si="38"/>
        <v>0</v>
      </c>
      <c r="W199" s="57">
        <f t="shared" si="39"/>
        <v>0</v>
      </c>
      <c r="X199" s="57">
        <f t="shared" si="40"/>
        <v>0</v>
      </c>
      <c r="Y199" s="57">
        <f t="shared" si="41"/>
        <v>0</v>
      </c>
    </row>
    <row r="200" spans="1:25" hidden="1" outlineLevel="1">
      <c r="A200" s="19">
        <f>Table1_1[[#This Row],[Column1]]</f>
        <v>45442</v>
      </c>
      <c r="B200" s="14"/>
      <c r="C200" s="15">
        <f>IFERROR('1Y daily change'!B200/'1Y daily change'!B201-1,"")</f>
        <v>2.7066929133858775E-3</v>
      </c>
      <c r="D200" s="15">
        <f>IFERROR('1Y daily change'!C200/'1Y daily change'!C201-1,"")</f>
        <v>1.8606940684223527E-2</v>
      </c>
      <c r="E200" s="15">
        <f>IFERROR('1Y daily change'!D200/'1Y daily change'!D201-1,"")</f>
        <v>5.553740607644464E-3</v>
      </c>
      <c r="F200" s="15">
        <f>IFERROR('1Y daily change'!E200/'1Y daily change'!E201-1,"")</f>
        <v>1.0033444816053505E-2</v>
      </c>
      <c r="G200" s="15">
        <f>IFERROR('1Y daily change'!F200/'1Y daily change'!F201-1,"")</f>
        <v>-9.4539841790467483E-3</v>
      </c>
      <c r="H200" s="15"/>
      <c r="I200" s="15"/>
      <c r="J200" s="15"/>
      <c r="K200" s="15"/>
      <c r="L200" s="15"/>
      <c r="M200" s="15" t="str">
        <f>IFERROR('1Y daily change'!L200/'1Y daily change'!L201-1,"")</f>
        <v/>
      </c>
      <c r="N200" s="15">
        <f>IFERROR('1Y daily change'!M200/'1Y daily change'!M201-1,"")</f>
        <v>-5.9753938724894651E-3</v>
      </c>
      <c r="O200" s="16"/>
      <c r="P200" s="7">
        <f t="shared" si="32"/>
        <v>45442</v>
      </c>
      <c r="Q200" s="57">
        <f t="shared" si="33"/>
        <v>2.5763533304707545E-3</v>
      </c>
      <c r="R200" s="57">
        <f t="shared" si="34"/>
        <v>1.7110812415471542E-2</v>
      </c>
      <c r="S200" s="57">
        <f t="shared" si="35"/>
        <v>5.7720852613667595E-3</v>
      </c>
      <c r="T200" s="57">
        <f t="shared" si="36"/>
        <v>1.0148216316453367E-2</v>
      </c>
      <c r="U200" s="57">
        <f t="shared" si="37"/>
        <v>-1.198839839973612E-2</v>
      </c>
      <c r="V200" s="57">
        <f t="shared" si="38"/>
        <v>0</v>
      </c>
      <c r="W200" s="57">
        <f t="shared" si="39"/>
        <v>0</v>
      </c>
      <c r="X200" s="57">
        <f t="shared" si="40"/>
        <v>0</v>
      </c>
      <c r="Y200" s="57">
        <f t="shared" si="41"/>
        <v>0</v>
      </c>
    </row>
    <row r="201" spans="1:25" hidden="1" outlineLevel="1">
      <c r="A201" s="19">
        <f>Table1_1[[#This Row],[Column1]]</f>
        <v>45441</v>
      </c>
      <c r="B201" s="14"/>
      <c r="C201" s="15">
        <f>IFERROR('1Y daily change'!B201/'1Y daily change'!B202-1,"")</f>
        <v>-3.1227651966626913E-2</v>
      </c>
      <c r="D201" s="15">
        <f>IFERROR('1Y daily change'!C201/'1Y daily change'!C202-1,"")</f>
        <v>-9.8937518276634995E-3</v>
      </c>
      <c r="E201" s="15">
        <f>IFERROR('1Y daily change'!D201/'1Y daily change'!D202-1,"")</f>
        <v>-5.1074894367831858E-3</v>
      </c>
      <c r="F201" s="15">
        <f>IFERROR('1Y daily change'!E201/'1Y daily change'!E202-1,"")</f>
        <v>-8.4879829631882009E-3</v>
      </c>
      <c r="G201" s="15">
        <f>IFERROR('1Y daily change'!F201/'1Y daily change'!F202-1,"")</f>
        <v>2.3499210110584423E-2</v>
      </c>
      <c r="H201" s="15"/>
      <c r="I201" s="15"/>
      <c r="J201" s="15"/>
      <c r="K201" s="15"/>
      <c r="L201" s="15"/>
      <c r="M201" s="15" t="str">
        <f>IFERROR('1Y daily change'!L201/'1Y daily change'!L202-1,"")</f>
        <v/>
      </c>
      <c r="N201" s="15">
        <f>IFERROR('1Y daily change'!M201/'1Y daily change'!M202-1,"")</f>
        <v>-7.3680340093070784E-3</v>
      </c>
      <c r="O201" s="16"/>
      <c r="P201" s="7">
        <f t="shared" si="32"/>
        <v>45441</v>
      </c>
      <c r="Q201" s="57">
        <f t="shared" si="33"/>
        <v>-3.1357991549542039E-2</v>
      </c>
      <c r="R201" s="57">
        <f t="shared" si="34"/>
        <v>-1.1389880096415485E-2</v>
      </c>
      <c r="S201" s="57">
        <f t="shared" si="35"/>
        <v>-4.8891447830608902E-3</v>
      </c>
      <c r="T201" s="57">
        <f t="shared" si="36"/>
        <v>-8.3732114627883391E-3</v>
      </c>
      <c r="U201" s="57">
        <f t="shared" si="37"/>
        <v>2.0964795889895051E-2</v>
      </c>
      <c r="V201" s="57">
        <f t="shared" si="38"/>
        <v>0</v>
      </c>
      <c r="W201" s="57">
        <f t="shared" si="39"/>
        <v>0</v>
      </c>
      <c r="X201" s="57">
        <f t="shared" si="40"/>
        <v>0</v>
      </c>
      <c r="Y201" s="57">
        <f t="shared" si="41"/>
        <v>0</v>
      </c>
    </row>
    <row r="202" spans="1:25" hidden="1" outlineLevel="1">
      <c r="A202" s="19">
        <f>Table1_1[[#This Row],[Column1]]</f>
        <v>45440</v>
      </c>
      <c r="B202" s="14"/>
      <c r="C202" s="15">
        <f>IFERROR('1Y daily change'!B202/'1Y daily change'!B203-1,"")</f>
        <v>2.0929666585543849E-2</v>
      </c>
      <c r="D202" s="15">
        <f>IFERROR('1Y daily change'!C202/'1Y daily change'!C203-1,"")</f>
        <v>6.2282379481144456E-3</v>
      </c>
      <c r="E202" s="15">
        <f>IFERROR('1Y daily change'!D202/'1Y daily change'!D203-1,"")</f>
        <v>7.4345987639978794E-4</v>
      </c>
      <c r="F202" s="15">
        <f>IFERROR('1Y daily change'!E202/'1Y daily change'!E203-1,"")</f>
        <v>1.107351584127958E-2</v>
      </c>
      <c r="G202" s="15">
        <f>IFERROR('1Y daily change'!F202/'1Y daily change'!F203-1,"")</f>
        <v>-2.1070945292866683E-2</v>
      </c>
      <c r="H202" s="15"/>
      <c r="I202" s="15"/>
      <c r="J202" s="15"/>
      <c r="K202" s="15"/>
      <c r="L202" s="15"/>
      <c r="M202" s="15" t="str">
        <f>IFERROR('1Y daily change'!L202/'1Y daily change'!L203-1,"")</f>
        <v/>
      </c>
      <c r="N202" s="15">
        <f>IFERROR('1Y daily change'!M202/'1Y daily change'!M203-1,"")</f>
        <v>2.5013067455503801E-4</v>
      </c>
      <c r="O202" s="16"/>
      <c r="P202" s="7">
        <f t="shared" si="32"/>
        <v>45440</v>
      </c>
      <c r="Q202" s="57">
        <f t="shared" si="33"/>
        <v>2.0799327002628726E-2</v>
      </c>
      <c r="R202" s="57">
        <f t="shared" si="34"/>
        <v>4.7321096793624604E-3</v>
      </c>
      <c r="S202" s="57">
        <f t="shared" si="35"/>
        <v>9.6180453012208395E-4</v>
      </c>
      <c r="T202" s="57">
        <f t="shared" si="36"/>
        <v>1.1188287341679442E-2</v>
      </c>
      <c r="U202" s="57">
        <f t="shared" si="37"/>
        <v>-2.3605359513556055E-2</v>
      </c>
      <c r="V202" s="57">
        <f t="shared" si="38"/>
        <v>0</v>
      </c>
      <c r="W202" s="57">
        <f t="shared" si="39"/>
        <v>0</v>
      </c>
      <c r="X202" s="57">
        <f t="shared" si="40"/>
        <v>0</v>
      </c>
      <c r="Y202" s="57">
        <f t="shared" si="41"/>
        <v>0</v>
      </c>
    </row>
    <row r="203" spans="1:25" hidden="1" outlineLevel="1">
      <c r="A203" s="19">
        <f>Table1_1[[#This Row],[Column1]]</f>
        <v>45436</v>
      </c>
      <c r="B203" s="14"/>
      <c r="C203" s="15">
        <f>IFERROR('1Y daily change'!B203/'1Y daily change'!B204-1,"")</f>
        <v>-6.1275497863420014E-3</v>
      </c>
      <c r="D203" s="15">
        <f>IFERROR('1Y daily change'!C203/'1Y daily change'!C204-1,"")</f>
        <v>3.5928733143024694E-3</v>
      </c>
      <c r="E203" s="15">
        <f>IFERROR('1Y daily change'!D203/'1Y daily change'!D204-1,"")</f>
        <v>-1.0437741401508105E-2</v>
      </c>
      <c r="F203" s="15">
        <f>IFERROR('1Y daily change'!E203/'1Y daily change'!E204-1,"")</f>
        <v>-5.4758481446357532E-3</v>
      </c>
      <c r="G203" s="15">
        <f>IFERROR('1Y daily change'!F203/'1Y daily change'!F204-1,"")</f>
        <v>-5.7959814528596443E-4</v>
      </c>
      <c r="H203" s="15"/>
      <c r="I203" s="15"/>
      <c r="J203" s="15"/>
      <c r="K203" s="15"/>
      <c r="L203" s="15"/>
      <c r="M203" s="15" t="str">
        <f>IFERROR('1Y daily change'!L203/'1Y daily change'!L204-1,"")</f>
        <v/>
      </c>
      <c r="N203" s="15">
        <f>IFERROR('1Y daily change'!M203/'1Y daily change'!M204-1,"")</f>
        <v>7.0008864868078557E-3</v>
      </c>
      <c r="O203" s="16"/>
      <c r="P203" s="7">
        <f t="shared" si="32"/>
        <v>45436</v>
      </c>
      <c r="Q203" s="57">
        <f t="shared" si="33"/>
        <v>-6.2578893692571249E-3</v>
      </c>
      <c r="R203" s="57">
        <f t="shared" si="34"/>
        <v>2.0967450455504841E-3</v>
      </c>
      <c r="S203" s="57">
        <f t="shared" si="35"/>
        <v>-1.0219396747785809E-2</v>
      </c>
      <c r="T203" s="57">
        <f t="shared" si="36"/>
        <v>-5.3610766442358914E-3</v>
      </c>
      <c r="U203" s="57">
        <f t="shared" si="37"/>
        <v>-3.1140123659753366E-3</v>
      </c>
      <c r="V203" s="57">
        <f t="shared" si="38"/>
        <v>0</v>
      </c>
      <c r="W203" s="57">
        <f t="shared" si="39"/>
        <v>0</v>
      </c>
      <c r="X203" s="57">
        <f t="shared" si="40"/>
        <v>0</v>
      </c>
      <c r="Y203" s="57">
        <f t="shared" si="41"/>
        <v>0</v>
      </c>
    </row>
    <row r="204" spans="1:25" hidden="1" outlineLevel="1">
      <c r="A204" s="19">
        <f>Table1_1[[#This Row],[Column1]]</f>
        <v>45435</v>
      </c>
      <c r="B204" s="14"/>
      <c r="C204" s="15">
        <f>IFERROR('1Y daily change'!B204/'1Y daily change'!B205-1,"")</f>
        <v>-1.6025386751289172E-2</v>
      </c>
      <c r="D204" s="15">
        <f>IFERROR('1Y daily change'!C204/'1Y daily change'!C205-1,"")</f>
        <v>-1.5314529417466249E-2</v>
      </c>
      <c r="E204" s="15">
        <f>IFERROR('1Y daily change'!D204/'1Y daily change'!D205-1,"")</f>
        <v>-1.6506127617238797E-2</v>
      </c>
      <c r="F204" s="15">
        <f>IFERROR('1Y daily change'!E204/'1Y daily change'!E205-1,"")</f>
        <v>-1.1192111074140088E-2</v>
      </c>
      <c r="G204" s="15">
        <f>IFERROR('1Y daily change'!F204/'1Y daily change'!F205-1,"")</f>
        <v>-1.2590614269362921E-2</v>
      </c>
      <c r="H204" s="15"/>
      <c r="I204" s="15"/>
      <c r="J204" s="15"/>
      <c r="K204" s="15"/>
      <c r="L204" s="15"/>
      <c r="M204" s="15" t="str">
        <f>IFERROR('1Y daily change'!L204/'1Y daily change'!L205-1,"")</f>
        <v/>
      </c>
      <c r="N204" s="15">
        <f>IFERROR('1Y daily change'!M204/'1Y daily change'!M205-1,"")</f>
        <v>-7.3802748124744966E-3</v>
      </c>
      <c r="O204" s="16"/>
      <c r="P204" s="7">
        <f t="shared" si="32"/>
        <v>45435</v>
      </c>
      <c r="Q204" s="57">
        <f t="shared" si="33"/>
        <v>-1.6155726334204295E-2</v>
      </c>
      <c r="R204" s="57">
        <f t="shared" si="34"/>
        <v>-1.6810657686218235E-2</v>
      </c>
      <c r="S204" s="57">
        <f t="shared" si="35"/>
        <v>-1.62877829635165E-2</v>
      </c>
      <c r="T204" s="57">
        <f t="shared" si="36"/>
        <v>-1.1077339573740226E-2</v>
      </c>
      <c r="U204" s="57">
        <f t="shared" si="37"/>
        <v>-1.5125028490052293E-2</v>
      </c>
      <c r="V204" s="57">
        <f t="shared" si="38"/>
        <v>0</v>
      </c>
      <c r="W204" s="57">
        <f t="shared" si="39"/>
        <v>0</v>
      </c>
      <c r="X204" s="57">
        <f t="shared" si="40"/>
        <v>0</v>
      </c>
      <c r="Y204" s="57">
        <f t="shared" si="41"/>
        <v>0</v>
      </c>
    </row>
    <row r="205" spans="1:25" hidden="1" outlineLevel="1">
      <c r="A205" s="19">
        <f>Table1_1[[#This Row],[Column1]]</f>
        <v>45434</v>
      </c>
      <c r="B205" s="14"/>
      <c r="C205" s="15">
        <f>IFERROR('1Y daily change'!B205/'1Y daily change'!B206-1,"")</f>
        <v>-2.2110162916989973E-2</v>
      </c>
      <c r="D205" s="15">
        <f>IFERROR('1Y daily change'!C205/'1Y daily change'!C206-1,"")</f>
        <v>-1.4519056261342977E-2</v>
      </c>
      <c r="E205" s="15">
        <f>IFERROR('1Y daily change'!D205/'1Y daily change'!D206-1,"")</f>
        <v>-1.6588099261762967E-2</v>
      </c>
      <c r="F205" s="15">
        <f>IFERROR('1Y daily change'!E205/'1Y daily change'!E206-1,"")</f>
        <v>-1.65402350141306E-2</v>
      </c>
      <c r="G205" s="15">
        <f>IFERROR('1Y daily change'!F205/'1Y daily change'!F206-1,"")</f>
        <v>-1.1502922873845023E-2</v>
      </c>
      <c r="H205" s="15"/>
      <c r="I205" s="15"/>
      <c r="J205" s="15"/>
      <c r="K205" s="15"/>
      <c r="L205" s="15"/>
      <c r="M205" s="15" t="str">
        <f>IFERROR('1Y daily change'!L205/'1Y daily change'!L206-1,"")</f>
        <v/>
      </c>
      <c r="N205" s="15">
        <f>IFERROR('1Y daily change'!M205/'1Y daily change'!M206-1,"")</f>
        <v>-2.7073257911206516E-3</v>
      </c>
      <c r="O205" s="16"/>
      <c r="P205" s="7">
        <f t="shared" si="32"/>
        <v>45434</v>
      </c>
      <c r="Q205" s="57">
        <f t="shared" si="33"/>
        <v>-2.2240502499905095E-2</v>
      </c>
      <c r="R205" s="57">
        <f t="shared" si="34"/>
        <v>-1.6015184530094963E-2</v>
      </c>
      <c r="S205" s="57">
        <f t="shared" si="35"/>
        <v>-1.636975460804067E-2</v>
      </c>
      <c r="T205" s="57">
        <f t="shared" si="36"/>
        <v>-1.6425463513730736E-2</v>
      </c>
      <c r="U205" s="57">
        <f t="shared" si="37"/>
        <v>-1.4037337094534395E-2</v>
      </c>
      <c r="V205" s="57">
        <f t="shared" si="38"/>
        <v>0</v>
      </c>
      <c r="W205" s="57">
        <f t="shared" si="39"/>
        <v>0</v>
      </c>
      <c r="X205" s="57">
        <f t="shared" si="40"/>
        <v>0</v>
      </c>
      <c r="Y205" s="57">
        <f t="shared" si="41"/>
        <v>0</v>
      </c>
    </row>
    <row r="206" spans="1:25" hidden="1" outlineLevel="1">
      <c r="A206" s="19">
        <f>Table1_1[[#This Row],[Column1]]</f>
        <v>45433</v>
      </c>
      <c r="B206" s="14"/>
      <c r="C206" s="15">
        <f>IFERROR('1Y daily change'!B206/'1Y daily change'!B207-1,"")</f>
        <v>-7.3925766209764765E-3</v>
      </c>
      <c r="D206" s="15">
        <f>IFERROR('1Y daily change'!C206/'1Y daily change'!C207-1,"")</f>
        <v>1.1595323219634857E-2</v>
      </c>
      <c r="E206" s="15">
        <f>IFERROR('1Y daily change'!D206/'1Y daily change'!D207-1,"")</f>
        <v>-1.880699917092099E-2</v>
      </c>
      <c r="F206" s="15">
        <f>IFERROR('1Y daily change'!E206/'1Y daily change'!E207-1,"")</f>
        <v>-4.9434610147416347E-3</v>
      </c>
      <c r="G206" s="15">
        <f>IFERROR('1Y daily change'!F206/'1Y daily change'!F207-1,"")</f>
        <v>-2.9110216038081171E-2</v>
      </c>
      <c r="H206" s="15"/>
      <c r="I206" s="15"/>
      <c r="J206" s="15"/>
      <c r="K206" s="15"/>
      <c r="L206" s="15"/>
      <c r="M206" s="15" t="str">
        <f>IFERROR('1Y daily change'!L206/'1Y daily change'!L207-1,"")</f>
        <v/>
      </c>
      <c r="N206" s="15">
        <f>IFERROR('1Y daily change'!M206/'1Y daily change'!M207-1,"")</f>
        <v>2.5017749162892233E-3</v>
      </c>
      <c r="O206" s="16"/>
      <c r="P206" s="7">
        <f t="shared" si="32"/>
        <v>45433</v>
      </c>
      <c r="Q206" s="57">
        <f t="shared" si="33"/>
        <v>-7.5229162038915999E-3</v>
      </c>
      <c r="R206" s="57">
        <f t="shared" si="34"/>
        <v>1.0099194950882871E-2</v>
      </c>
      <c r="S206" s="57">
        <f t="shared" si="35"/>
        <v>-1.8588654517198693E-2</v>
      </c>
      <c r="T206" s="57">
        <f t="shared" si="36"/>
        <v>-4.8286895143417729E-3</v>
      </c>
      <c r="U206" s="57">
        <f t="shared" si="37"/>
        <v>-3.1644630258770547E-2</v>
      </c>
      <c r="V206" s="57">
        <f t="shared" si="38"/>
        <v>0</v>
      </c>
      <c r="W206" s="57">
        <f t="shared" si="39"/>
        <v>0</v>
      </c>
      <c r="X206" s="57">
        <f t="shared" si="40"/>
        <v>0</v>
      </c>
      <c r="Y206" s="57">
        <f t="shared" si="41"/>
        <v>0</v>
      </c>
    </row>
    <row r="207" spans="1:25" hidden="1" outlineLevel="1">
      <c r="A207" s="19">
        <f>Table1_1[[#This Row],[Column1]]</f>
        <v>45432</v>
      </c>
      <c r="B207" s="14"/>
      <c r="C207" s="15">
        <f>IFERROR('1Y daily change'!B207/'1Y daily change'!B208-1,"")</f>
        <v>-6.1566877020147182E-4</v>
      </c>
      <c r="D207" s="15">
        <f>IFERROR('1Y daily change'!C207/'1Y daily change'!C208-1,"")</f>
        <v>-1.0706433419367167E-2</v>
      </c>
      <c r="E207" s="15">
        <f>IFERROR('1Y daily change'!D207/'1Y daily change'!D208-1,"")</f>
        <v>-8.3942711263036429E-3</v>
      </c>
      <c r="F207" s="15">
        <f>IFERROR('1Y daily change'!E207/'1Y daily change'!E208-1,"")</f>
        <v>-1.8564248569187369E-2</v>
      </c>
      <c r="G207" s="15">
        <f>IFERROR('1Y daily change'!F207/'1Y daily change'!F208-1,"")</f>
        <v>-6.3671093323631744E-3</v>
      </c>
      <c r="H207" s="15"/>
      <c r="I207" s="15"/>
      <c r="J207" s="15"/>
      <c r="K207" s="15"/>
      <c r="L207" s="15"/>
      <c r="M207" s="15" t="str">
        <f>IFERROR('1Y daily change'!L207/'1Y daily change'!L208-1,"")</f>
        <v/>
      </c>
      <c r="N207" s="15">
        <f>IFERROR('1Y daily change'!M207/'1Y daily change'!M208-1,"")</f>
        <v>9.1690708200520277E-4</v>
      </c>
      <c r="O207" s="16"/>
      <c r="P207" s="7">
        <f t="shared" si="32"/>
        <v>45432</v>
      </c>
      <c r="Q207" s="57">
        <f t="shared" si="33"/>
        <v>-7.4600835311659482E-4</v>
      </c>
      <c r="R207" s="57">
        <f t="shared" si="34"/>
        <v>-1.2202561688119153E-2</v>
      </c>
      <c r="S207" s="57">
        <f t="shared" si="35"/>
        <v>-8.1759264725813473E-3</v>
      </c>
      <c r="T207" s="57">
        <f t="shared" si="36"/>
        <v>-1.8449477068787506E-2</v>
      </c>
      <c r="U207" s="57">
        <f t="shared" si="37"/>
        <v>-8.9015235530525462E-3</v>
      </c>
      <c r="V207" s="57">
        <f t="shared" si="38"/>
        <v>0</v>
      </c>
      <c r="W207" s="57">
        <f t="shared" si="39"/>
        <v>0</v>
      </c>
      <c r="X207" s="57">
        <f t="shared" si="40"/>
        <v>0</v>
      </c>
      <c r="Y207" s="57">
        <f t="shared" si="41"/>
        <v>0</v>
      </c>
    </row>
    <row r="208" spans="1:25" hidden="1" outlineLevel="1">
      <c r="A208" s="19">
        <f>Table1_1[[#This Row],[Column1]]</f>
        <v>45429</v>
      </c>
      <c r="B208" s="14"/>
      <c r="C208" s="15">
        <f>IFERROR('1Y daily change'!B208/'1Y daily change'!B209-1,"")</f>
        <v>1.5791119449656055E-2</v>
      </c>
      <c r="D208" s="15">
        <f>IFERROR('1Y daily change'!C208/'1Y daily change'!C209-1,"")</f>
        <v>1.0675812762668491E-2</v>
      </c>
      <c r="E208" s="15">
        <f>IFERROR('1Y daily change'!D208/'1Y daily change'!D209-1,"")</f>
        <v>-4.9513476276585866E-3</v>
      </c>
      <c r="F208" s="15">
        <f>IFERROR('1Y daily change'!E208/'1Y daily change'!E209-1,"")</f>
        <v>4.31826802439228E-3</v>
      </c>
      <c r="G208" s="15">
        <f>IFERROR('1Y daily change'!F208/'1Y daily change'!F209-1,"")</f>
        <v>3.4684191310696555E-3</v>
      </c>
      <c r="H208" s="15"/>
      <c r="I208" s="15"/>
      <c r="J208" s="15"/>
      <c r="K208" s="15"/>
      <c r="L208" s="15"/>
      <c r="M208" s="15" t="str">
        <f>IFERROR('1Y daily change'!L208/'1Y daily change'!L209-1,"")</f>
        <v/>
      </c>
      <c r="N208" s="15">
        <f>IFERROR('1Y daily change'!M208/'1Y daily change'!M209-1,"")</f>
        <v>1.1650163758401E-3</v>
      </c>
      <c r="O208" s="16"/>
      <c r="P208" s="7">
        <f t="shared" si="32"/>
        <v>45429</v>
      </c>
      <c r="Q208" s="57">
        <f t="shared" si="33"/>
        <v>1.5660779866740932E-2</v>
      </c>
      <c r="R208" s="57">
        <f t="shared" si="34"/>
        <v>9.1796844939165054E-3</v>
      </c>
      <c r="S208" s="57">
        <f t="shared" si="35"/>
        <v>-4.733002973936291E-3</v>
      </c>
      <c r="T208" s="57">
        <f t="shared" si="36"/>
        <v>4.4330395247921418E-3</v>
      </c>
      <c r="U208" s="57">
        <f t="shared" si="37"/>
        <v>9.3400491038028331E-4</v>
      </c>
      <c r="V208" s="57">
        <f t="shared" si="38"/>
        <v>0</v>
      </c>
      <c r="W208" s="57">
        <f t="shared" si="39"/>
        <v>0</v>
      </c>
      <c r="X208" s="57">
        <f t="shared" si="40"/>
        <v>0</v>
      </c>
      <c r="Y208" s="57">
        <f t="shared" si="41"/>
        <v>0</v>
      </c>
    </row>
    <row r="209" spans="1:25" hidden="1" outlineLevel="1">
      <c r="A209" s="19">
        <f>Table1_1[[#This Row],[Column1]]</f>
        <v>45428</v>
      </c>
      <c r="B209" s="14"/>
      <c r="C209" s="15">
        <f>IFERROR('1Y daily change'!B209/'1Y daily change'!B210-1,"")</f>
        <v>-9.0634441087613649E-3</v>
      </c>
      <c r="D209" s="15">
        <f>IFERROR('1Y daily change'!C209/'1Y daily change'!C210-1,"")</f>
        <v>-1.0704898446833977E-2</v>
      </c>
      <c r="E209" s="15">
        <f>IFERROR('1Y daily change'!D209/'1Y daily change'!D210-1,"")</f>
        <v>-1.6180955608268488E-2</v>
      </c>
      <c r="F209" s="15">
        <f>IFERROR('1Y daily change'!E209/'1Y daily change'!E210-1,"")</f>
        <v>-1.7036166002237119E-2</v>
      </c>
      <c r="G209" s="15">
        <f>IFERROR('1Y daily change'!F209/'1Y daily change'!F210-1,"")</f>
        <v>-3.2751091703057122E-3</v>
      </c>
      <c r="H209" s="15"/>
      <c r="I209" s="15"/>
      <c r="J209" s="15"/>
      <c r="K209" s="15"/>
      <c r="L209" s="15"/>
      <c r="M209" s="15" t="str">
        <f>IFERROR('1Y daily change'!L209/'1Y daily change'!L210-1,"")</f>
        <v/>
      </c>
      <c r="N209" s="15">
        <f>IFERROR('1Y daily change'!M209/'1Y daily change'!M210-1,"")</f>
        <v>-2.0819190281422539E-3</v>
      </c>
      <c r="O209" s="16"/>
      <c r="P209" s="7">
        <f t="shared" si="32"/>
        <v>45428</v>
      </c>
      <c r="Q209" s="57">
        <f t="shared" si="33"/>
        <v>-9.1937836916764874E-3</v>
      </c>
      <c r="R209" s="57">
        <f t="shared" si="34"/>
        <v>-1.2201026715585962E-2</v>
      </c>
      <c r="S209" s="57">
        <f t="shared" si="35"/>
        <v>-1.5962610954546191E-2</v>
      </c>
      <c r="T209" s="57">
        <f t="shared" si="36"/>
        <v>-1.6921394501837255E-2</v>
      </c>
      <c r="U209" s="57">
        <f t="shared" si="37"/>
        <v>-5.809523390995084E-3</v>
      </c>
      <c r="V209" s="57">
        <f t="shared" si="38"/>
        <v>0</v>
      </c>
      <c r="W209" s="57">
        <f t="shared" si="39"/>
        <v>0</v>
      </c>
      <c r="X209" s="57">
        <f t="shared" si="40"/>
        <v>0</v>
      </c>
      <c r="Y209" s="57">
        <f t="shared" si="41"/>
        <v>0</v>
      </c>
    </row>
    <row r="210" spans="1:25" hidden="1" outlineLevel="1">
      <c r="A210" s="19">
        <f>Table1_1[[#This Row],[Column1]]</f>
        <v>45427</v>
      </c>
      <c r="B210" s="14"/>
      <c r="C210" s="15">
        <f>IFERROR('1Y daily change'!B210/'1Y daily change'!B211-1,"")</f>
        <v>-2.6269025728192785E-3</v>
      </c>
      <c r="D210" s="15">
        <f>IFERROR('1Y daily change'!C210/'1Y daily change'!C211-1,"")</f>
        <v>-2.0686104740955669E-2</v>
      </c>
      <c r="E210" s="15">
        <f>IFERROR('1Y daily change'!D210/'1Y daily change'!D211-1,"")</f>
        <v>1.943172985577335E-2</v>
      </c>
      <c r="F210" s="15">
        <f>IFERROR('1Y daily change'!E210/'1Y daily change'!E211-1,"")</f>
        <v>2.3994126284875295E-2</v>
      </c>
      <c r="G210" s="15">
        <f>IFERROR('1Y daily change'!F210/'1Y daily change'!F211-1,"")</f>
        <v>-2.3597749137774793E-3</v>
      </c>
      <c r="H210" s="15"/>
      <c r="I210" s="15"/>
      <c r="J210" s="15"/>
      <c r="K210" s="15"/>
      <c r="L210" s="15"/>
      <c r="M210" s="15" t="str">
        <f>IFERROR('1Y daily change'!L210/'1Y daily change'!L211-1,"")</f>
        <v/>
      </c>
      <c r="N210" s="15">
        <f>IFERROR('1Y daily change'!M210/'1Y daily change'!M211-1,"")</f>
        <v>1.1715802698497146E-2</v>
      </c>
      <c r="O210" s="16"/>
      <c r="P210" s="7">
        <f t="shared" si="32"/>
        <v>45427</v>
      </c>
      <c r="Q210" s="57">
        <f t="shared" si="33"/>
        <v>-2.7572421557344015E-3</v>
      </c>
      <c r="R210" s="57">
        <f t="shared" si="34"/>
        <v>-2.2182233009707654E-2</v>
      </c>
      <c r="S210" s="57">
        <f t="shared" si="35"/>
        <v>1.9650074509495647E-2</v>
      </c>
      <c r="T210" s="57">
        <f t="shared" si="36"/>
        <v>2.4108897785275158E-2</v>
      </c>
      <c r="U210" s="57">
        <f t="shared" si="37"/>
        <v>-4.894189134466851E-3</v>
      </c>
      <c r="V210" s="57">
        <f t="shared" si="38"/>
        <v>0</v>
      </c>
      <c r="W210" s="57">
        <f t="shared" si="39"/>
        <v>0</v>
      </c>
      <c r="X210" s="57">
        <f t="shared" si="40"/>
        <v>0</v>
      </c>
      <c r="Y210" s="57">
        <f t="shared" si="41"/>
        <v>0</v>
      </c>
    </row>
    <row r="211" spans="1:25" hidden="1" outlineLevel="1">
      <c r="A211" s="19">
        <f>Table1_1[[#This Row],[Column1]]</f>
        <v>45426</v>
      </c>
      <c r="B211" s="14"/>
      <c r="C211" s="15">
        <f>IFERROR('1Y daily change'!B211/'1Y daily change'!B212-1,"")</f>
        <v>2.3183925811443018E-4</v>
      </c>
      <c r="D211" s="15">
        <f>IFERROR('1Y daily change'!C211/'1Y daily change'!C212-1,"")</f>
        <v>5.9319241090343144E-3</v>
      </c>
      <c r="E211" s="15">
        <f>IFERROR('1Y daily change'!D211/'1Y daily change'!D212-1,"")</f>
        <v>-6.0090994935186881E-3</v>
      </c>
      <c r="F211" s="15">
        <f>IFERROR('1Y daily change'!E211/'1Y daily change'!E212-1,"")</f>
        <v>-1.3491318629750282E-3</v>
      </c>
      <c r="G211" s="15">
        <f>IFERROR('1Y daily change'!F211/'1Y daily change'!F212-1,"")</f>
        <v>1.2683823529411775E-2</v>
      </c>
      <c r="H211" s="15"/>
      <c r="I211" s="15"/>
      <c r="J211" s="15"/>
      <c r="K211" s="15"/>
      <c r="L211" s="15"/>
      <c r="M211" s="15" t="str">
        <f>IFERROR('1Y daily change'!L211/'1Y daily change'!L212-1,"")</f>
        <v/>
      </c>
      <c r="N211" s="15">
        <f>IFERROR('1Y daily change'!M211/'1Y daily change'!M212-1,"")</f>
        <v>4.8387037384558518E-3</v>
      </c>
      <c r="O211" s="16"/>
      <c r="P211" s="7">
        <f t="shared" si="32"/>
        <v>45426</v>
      </c>
      <c r="Q211" s="57">
        <f t="shared" si="33"/>
        <v>1.0149967519930715E-4</v>
      </c>
      <c r="R211" s="57">
        <f t="shared" si="34"/>
        <v>4.4357958402823291E-3</v>
      </c>
      <c r="S211" s="57">
        <f t="shared" si="35"/>
        <v>-5.7907548397963925E-3</v>
      </c>
      <c r="T211" s="57">
        <f t="shared" si="36"/>
        <v>-1.234360362575166E-3</v>
      </c>
      <c r="U211" s="57">
        <f t="shared" si="37"/>
        <v>1.0149409308722403E-2</v>
      </c>
      <c r="V211" s="57">
        <f t="shared" si="38"/>
        <v>0</v>
      </c>
      <c r="W211" s="57">
        <f t="shared" si="39"/>
        <v>0</v>
      </c>
      <c r="X211" s="57">
        <f t="shared" si="40"/>
        <v>0</v>
      </c>
      <c r="Y211" s="57">
        <f t="shared" si="41"/>
        <v>0</v>
      </c>
    </row>
    <row r="212" spans="1:25" hidden="1" outlineLevel="1">
      <c r="A212" s="19">
        <f>Table1_1[[#This Row],[Column1]]</f>
        <v>45425</v>
      </c>
      <c r="B212" s="14"/>
      <c r="C212" s="15">
        <f>IFERROR('1Y daily change'!B212/'1Y daily change'!B213-1,"")</f>
        <v>-5.3804765564948731E-3</v>
      </c>
      <c r="D212" s="15">
        <f>IFERROR('1Y daily change'!C212/'1Y daily change'!C213-1,"")</f>
        <v>-1.552651093807933E-2</v>
      </c>
      <c r="E212" s="15">
        <f>IFERROR('1Y daily change'!D212/'1Y daily change'!D213-1,"")</f>
        <v>-8.7222907713909725E-3</v>
      </c>
      <c r="F212" s="15">
        <f>IFERROR('1Y daily change'!E212/'1Y daily change'!E213-1,"")</f>
        <v>-1.5789625609791358E-2</v>
      </c>
      <c r="G212" s="15">
        <f>IFERROR('1Y daily change'!F212/'1Y daily change'!F213-1,"")</f>
        <v>3.1866464339908918E-2</v>
      </c>
      <c r="H212" s="15"/>
      <c r="I212" s="15"/>
      <c r="J212" s="15"/>
      <c r="K212" s="15"/>
      <c r="L212" s="15"/>
      <c r="M212" s="15" t="str">
        <f>IFERROR('1Y daily change'!L212/'1Y daily change'!L213-1,"")</f>
        <v/>
      </c>
      <c r="N212" s="15">
        <f>IFERROR('1Y daily change'!M212/'1Y daily change'!M213-1,"")</f>
        <v>-2.4120409181638269E-4</v>
      </c>
      <c r="O212" s="16"/>
      <c r="P212" s="7">
        <f t="shared" si="32"/>
        <v>45425</v>
      </c>
      <c r="Q212" s="57">
        <f t="shared" si="33"/>
        <v>-5.5108161394099965E-3</v>
      </c>
      <c r="R212" s="57">
        <f t="shared" si="34"/>
        <v>-1.7022639206831315E-2</v>
      </c>
      <c r="S212" s="57">
        <f t="shared" si="35"/>
        <v>-8.503946117668677E-3</v>
      </c>
      <c r="T212" s="57">
        <f t="shared" si="36"/>
        <v>-1.5674854109391494E-2</v>
      </c>
      <c r="U212" s="57">
        <f t="shared" si="37"/>
        <v>2.9332050119219546E-2</v>
      </c>
      <c r="V212" s="57">
        <f t="shared" si="38"/>
        <v>0</v>
      </c>
      <c r="W212" s="57">
        <f t="shared" si="39"/>
        <v>0</v>
      </c>
      <c r="X212" s="57">
        <f t="shared" si="40"/>
        <v>0</v>
      </c>
      <c r="Y212" s="57">
        <f t="shared" si="41"/>
        <v>0</v>
      </c>
    </row>
    <row r="213" spans="1:25" hidden="1" outlineLevel="1">
      <c r="A213" s="19">
        <f>Table1_1[[#This Row],[Column1]]</f>
        <v>45422</v>
      </c>
      <c r="B213" s="14"/>
      <c r="C213" s="15">
        <f>IFERROR('1Y daily change'!B213/'1Y daily change'!B214-1,"")</f>
        <v>-3.5232843137255054E-3</v>
      </c>
      <c r="D213" s="15">
        <f>IFERROR('1Y daily change'!C213/'1Y daily change'!C214-1,"")</f>
        <v>9.5451993262212209E-3</v>
      </c>
      <c r="E213" s="15">
        <f>IFERROR('1Y daily change'!D213/'1Y daily change'!D214-1,"")</f>
        <v>-4.6584508533434876E-3</v>
      </c>
      <c r="F213" s="15">
        <f>IFERROR('1Y daily change'!E213/'1Y daily change'!E214-1,"")</f>
        <v>-2.9069767441860517E-3</v>
      </c>
      <c r="G213" s="15">
        <f>IFERROR('1Y daily change'!F213/'1Y daily change'!F214-1,"")</f>
        <v>1.7100513015388952E-3</v>
      </c>
      <c r="H213" s="15"/>
      <c r="I213" s="15"/>
      <c r="J213" s="15"/>
      <c r="K213" s="15"/>
      <c r="L213" s="15"/>
      <c r="M213" s="15" t="str">
        <f>IFERROR('1Y daily change'!L213/'1Y daily change'!L214-1,"")</f>
        <v/>
      </c>
      <c r="N213" s="15">
        <f>IFERROR('1Y daily change'!M213/'1Y daily change'!M214-1,"")</f>
        <v>1.648217551934561E-3</v>
      </c>
      <c r="O213" s="16"/>
      <c r="P213" s="7">
        <f t="shared" si="32"/>
        <v>45422</v>
      </c>
      <c r="Q213" s="57">
        <f t="shared" si="33"/>
        <v>-3.6536238966406284E-3</v>
      </c>
      <c r="R213" s="57">
        <f t="shared" si="34"/>
        <v>8.0490710574692356E-3</v>
      </c>
      <c r="S213" s="57">
        <f t="shared" si="35"/>
        <v>-4.4401061996211921E-3</v>
      </c>
      <c r="T213" s="57">
        <f t="shared" si="36"/>
        <v>-2.7922052437861894E-3</v>
      </c>
      <c r="U213" s="57">
        <f t="shared" si="37"/>
        <v>-8.2436291915047701E-4</v>
      </c>
      <c r="V213" s="57">
        <f t="shared" si="38"/>
        <v>0</v>
      </c>
      <c r="W213" s="57">
        <f t="shared" si="39"/>
        <v>0</v>
      </c>
      <c r="X213" s="57">
        <f t="shared" si="40"/>
        <v>0</v>
      </c>
      <c r="Y213" s="57">
        <f t="shared" si="41"/>
        <v>0</v>
      </c>
    </row>
    <row r="214" spans="1:25" hidden="1" outlineLevel="1">
      <c r="A214" s="19">
        <f>Table1_1[[#This Row],[Column1]]</f>
        <v>45421</v>
      </c>
      <c r="B214" s="14"/>
      <c r="C214" s="15">
        <f>IFERROR('1Y daily change'!B214/'1Y daily change'!B215-1,"")</f>
        <v>5.6227374258646101E-3</v>
      </c>
      <c r="D214" s="15">
        <f>IFERROR('1Y daily change'!C214/'1Y daily change'!C215-1,"")</f>
        <v>-1.0097267253358022E-2</v>
      </c>
      <c r="E214" s="15">
        <f>IFERROR('1Y daily change'!D214/'1Y daily change'!D215-1,"")</f>
        <v>1.7494721420261206E-2</v>
      </c>
      <c r="F214" s="15">
        <f>IFERROR('1Y daily change'!E214/'1Y daily change'!E215-1,"")</f>
        <v>2.5410973054334152E-2</v>
      </c>
      <c r="G214" s="15">
        <f>IFERROR('1Y daily change'!F214/'1Y daily change'!F215-1,"")</f>
        <v>-7.355714824594517E-3</v>
      </c>
      <c r="H214" s="15"/>
      <c r="I214" s="15"/>
      <c r="J214" s="15"/>
      <c r="K214" s="15"/>
      <c r="L214" s="15"/>
      <c r="M214" s="15" t="str">
        <f>IFERROR('1Y daily change'!L214/'1Y daily change'!L215-1,"")</f>
        <v/>
      </c>
      <c r="N214" s="15">
        <f>IFERROR('1Y daily change'!M214/'1Y daily change'!M215-1,"")</f>
        <v>5.091049338475262E-3</v>
      </c>
      <c r="O214" s="16"/>
      <c r="P214" s="7">
        <f t="shared" si="32"/>
        <v>45421</v>
      </c>
      <c r="Q214" s="57">
        <f t="shared" si="33"/>
        <v>5.4923978429494867E-3</v>
      </c>
      <c r="R214" s="57">
        <f t="shared" si="34"/>
        <v>-1.1593395522110007E-2</v>
      </c>
      <c r="S214" s="57">
        <f t="shared" si="35"/>
        <v>1.7713066073983503E-2</v>
      </c>
      <c r="T214" s="57">
        <f t="shared" si="36"/>
        <v>2.5525744554734015E-2</v>
      </c>
      <c r="U214" s="57">
        <f t="shared" si="37"/>
        <v>-9.8901290452838887E-3</v>
      </c>
      <c r="V214" s="57">
        <f t="shared" si="38"/>
        <v>0</v>
      </c>
      <c r="W214" s="57">
        <f t="shared" si="39"/>
        <v>0</v>
      </c>
      <c r="X214" s="57">
        <f t="shared" si="40"/>
        <v>0</v>
      </c>
      <c r="Y214" s="57">
        <f t="shared" si="41"/>
        <v>0</v>
      </c>
    </row>
    <row r="215" spans="1:25" hidden="1" outlineLevel="1">
      <c r="A215" s="19">
        <f>Table1_1[[#This Row],[Column1]]</f>
        <v>45420</v>
      </c>
      <c r="B215" s="14"/>
      <c r="C215" s="15">
        <f>IFERROR('1Y daily change'!B215/'1Y daily change'!B216-1,"")</f>
        <v>-3.3010901274372895E-3</v>
      </c>
      <c r="D215" s="15">
        <f>IFERROR('1Y daily change'!C215/'1Y daily change'!C216-1,"")</f>
        <v>2.0421423930194749E-3</v>
      </c>
      <c r="E215" s="15">
        <f>IFERROR('1Y daily change'!D215/'1Y daily change'!D216-1,"")</f>
        <v>2.635444569256018E-3</v>
      </c>
      <c r="F215" s="15">
        <f>IFERROR('1Y daily change'!E215/'1Y daily change'!E216-1,"")</f>
        <v>-5.4595086442220664E-3</v>
      </c>
      <c r="G215" s="15">
        <f>IFERROR('1Y daily change'!F215/'1Y daily change'!F216-1,"")</f>
        <v>6.2630480167016334E-3</v>
      </c>
      <c r="H215" s="15"/>
      <c r="I215" s="15"/>
      <c r="J215" s="15"/>
      <c r="K215" s="15"/>
      <c r="L215" s="15"/>
      <c r="M215" s="15" t="str">
        <f>IFERROR('1Y daily change'!L215/'1Y daily change'!L216-1,"")</f>
        <v/>
      </c>
      <c r="N215" s="15">
        <f>IFERROR('1Y daily change'!M215/'1Y daily change'!M216-1,"")</f>
        <v>-5.228561085535155E-6</v>
      </c>
      <c r="O215" s="16"/>
      <c r="P215" s="7">
        <f t="shared" si="32"/>
        <v>45420</v>
      </c>
      <c r="Q215" s="57">
        <f t="shared" si="33"/>
        <v>-3.4314297103524125E-3</v>
      </c>
      <c r="R215" s="57">
        <f t="shared" si="34"/>
        <v>5.4601412426748958E-4</v>
      </c>
      <c r="S215" s="57">
        <f t="shared" si="35"/>
        <v>2.853789222978314E-3</v>
      </c>
      <c r="T215" s="57">
        <f t="shared" si="36"/>
        <v>-5.3447371438222046E-3</v>
      </c>
      <c r="U215" s="57">
        <f t="shared" si="37"/>
        <v>3.7286337960122612E-3</v>
      </c>
      <c r="V215" s="57">
        <f t="shared" si="38"/>
        <v>0</v>
      </c>
      <c r="W215" s="57">
        <f t="shared" si="39"/>
        <v>0</v>
      </c>
      <c r="X215" s="57">
        <f t="shared" si="40"/>
        <v>0</v>
      </c>
      <c r="Y215" s="57">
        <f t="shared" si="41"/>
        <v>0</v>
      </c>
    </row>
    <row r="216" spans="1:25" hidden="1" outlineLevel="1">
      <c r="A216" s="19">
        <f>Table1_1[[#This Row],[Column1]]</f>
        <v>45419</v>
      </c>
      <c r="B216" s="14"/>
      <c r="C216" s="15">
        <f>IFERROR('1Y daily change'!B216/'1Y daily change'!B217-1,"")</f>
        <v>-1.6860821581851093E-3</v>
      </c>
      <c r="D216" s="15">
        <f>IFERROR('1Y daily change'!C216/'1Y daily change'!C217-1,"")</f>
        <v>-2.3200779546184158E-4</v>
      </c>
      <c r="E216" s="15">
        <f>IFERROR('1Y daily change'!D216/'1Y daily change'!D217-1,"")</f>
        <v>-1.035822183858337E-3</v>
      </c>
      <c r="F216" s="15">
        <f>IFERROR('1Y daily change'!E216/'1Y daily change'!E217-1,"")</f>
        <v>-4.6743989015163301E-3</v>
      </c>
      <c r="G216" s="15">
        <f>IFERROR('1Y daily change'!F216/'1Y daily change'!F217-1,"")</f>
        <v>-2.3716879748008179E-2</v>
      </c>
      <c r="H216" s="15"/>
      <c r="I216" s="15"/>
      <c r="J216" s="15"/>
      <c r="K216" s="15"/>
      <c r="L216" s="15"/>
      <c r="M216" s="15" t="str">
        <f>IFERROR('1Y daily change'!L216/'1Y daily change'!L217-1,"")</f>
        <v/>
      </c>
      <c r="N216" s="15">
        <f>IFERROR('1Y daily change'!M216/'1Y daily change'!M217-1,"")</f>
        <v>1.3428909850661253E-3</v>
      </c>
      <c r="O216" s="16"/>
      <c r="P216" s="7">
        <f t="shared" si="32"/>
        <v>45419</v>
      </c>
      <c r="Q216" s="57">
        <f t="shared" si="33"/>
        <v>-1.8164217411002323E-3</v>
      </c>
      <c r="R216" s="57">
        <f t="shared" si="34"/>
        <v>-1.7281360642138269E-3</v>
      </c>
      <c r="S216" s="57">
        <f t="shared" si="35"/>
        <v>-8.1747753013604102E-4</v>
      </c>
      <c r="T216" s="57">
        <f t="shared" si="36"/>
        <v>-4.5596274011164683E-3</v>
      </c>
      <c r="U216" s="57">
        <f t="shared" si="37"/>
        <v>-2.6251293968697551E-2</v>
      </c>
      <c r="V216" s="57">
        <f t="shared" si="38"/>
        <v>0</v>
      </c>
      <c r="W216" s="57">
        <f t="shared" si="39"/>
        <v>0</v>
      </c>
      <c r="X216" s="57">
        <f t="shared" si="40"/>
        <v>0</v>
      </c>
      <c r="Y216" s="57">
        <f t="shared" si="41"/>
        <v>0</v>
      </c>
    </row>
    <row r="217" spans="1:25" hidden="1" outlineLevel="1">
      <c r="A217" s="19">
        <f>Table1_1[[#This Row],[Column1]]</f>
        <v>45418</v>
      </c>
      <c r="B217" s="14"/>
      <c r="C217" s="15">
        <f>IFERROR('1Y daily change'!B217/'1Y daily change'!B218-1,"")</f>
        <v>3.5379172435008321E-3</v>
      </c>
      <c r="D217" s="15">
        <f>IFERROR('1Y daily change'!C217/'1Y daily change'!C218-1,"")</f>
        <v>3.2531621310847081E-2</v>
      </c>
      <c r="E217" s="15">
        <f>IFERROR('1Y daily change'!D217/'1Y daily change'!D218-1,"")</f>
        <v>-1.852410287339068E-3</v>
      </c>
      <c r="F217" s="15">
        <f>IFERROR('1Y daily change'!E217/'1Y daily change'!E218-1,"")</f>
        <v>-1.6333673618200706E-3</v>
      </c>
      <c r="G217" s="15">
        <f>IFERROR('1Y daily change'!F217/'1Y daily change'!F218-1,"")</f>
        <v>4.4917715392061908E-2</v>
      </c>
      <c r="H217" s="15"/>
      <c r="I217" s="15"/>
      <c r="J217" s="15"/>
      <c r="K217" s="15"/>
      <c r="L217" s="15"/>
      <c r="M217" s="15" t="str">
        <f>IFERROR('1Y daily change'!L217/'1Y daily change'!L218-1,"")</f>
        <v/>
      </c>
      <c r="N217" s="15">
        <f>IFERROR('1Y daily change'!M217/'1Y daily change'!M218-1,"")</f>
        <v>1.0326885467193181E-2</v>
      </c>
      <c r="O217" s="16"/>
      <c r="P217" s="7">
        <f t="shared" si="32"/>
        <v>45418</v>
      </c>
      <c r="Q217" s="57">
        <f t="shared" si="33"/>
        <v>3.4075776605857091E-3</v>
      </c>
      <c r="R217" s="57">
        <f t="shared" si="34"/>
        <v>3.1035493042095096E-2</v>
      </c>
      <c r="S217" s="57">
        <f t="shared" si="35"/>
        <v>-1.634065633616772E-3</v>
      </c>
      <c r="T217" s="57">
        <f t="shared" si="36"/>
        <v>-1.5185958614202084E-3</v>
      </c>
      <c r="U217" s="57">
        <f t="shared" si="37"/>
        <v>4.2383301171372532E-2</v>
      </c>
      <c r="V217" s="57">
        <f t="shared" si="38"/>
        <v>0</v>
      </c>
      <c r="W217" s="57">
        <f t="shared" si="39"/>
        <v>0</v>
      </c>
      <c r="X217" s="57">
        <f t="shared" si="40"/>
        <v>0</v>
      </c>
      <c r="Y217" s="57">
        <f t="shared" si="41"/>
        <v>0</v>
      </c>
    </row>
    <row r="218" spans="1:25" hidden="1" outlineLevel="1">
      <c r="A218" s="19">
        <f>Table1_1[[#This Row],[Column1]]</f>
        <v>45415</v>
      </c>
      <c r="B218" s="14"/>
      <c r="C218" s="15">
        <f>IFERROR('1Y daily change'!B218/'1Y daily change'!B219-1,"")</f>
        <v>-1.3505311077389948E-2</v>
      </c>
      <c r="D218" s="15">
        <f>IFERROR('1Y daily change'!C218/'1Y daily change'!C219-1,"")</f>
        <v>-1.4830407118595623E-3</v>
      </c>
      <c r="E218" s="15">
        <f>IFERROR('1Y daily change'!D218/'1Y daily change'!D219-1,"")</f>
        <v>1.1107239306559658E-2</v>
      </c>
      <c r="F218" s="15">
        <f>IFERROR('1Y daily change'!E218/'1Y daily change'!E219-1,"")</f>
        <v>2.1816231037463218E-2</v>
      </c>
      <c r="G218" s="15">
        <f>IFERROR('1Y daily change'!F218/'1Y daily change'!F219-1,"")</f>
        <v>-5.8049535603721392E-4</v>
      </c>
      <c r="H218" s="15"/>
      <c r="I218" s="15"/>
      <c r="J218" s="15"/>
      <c r="K218" s="15"/>
      <c r="L218" s="15"/>
      <c r="M218" s="15" t="str">
        <f>IFERROR('1Y daily change'!L218/'1Y daily change'!L219-1,"")</f>
        <v/>
      </c>
      <c r="N218" s="15">
        <f>IFERROR('1Y daily change'!M218/'1Y daily change'!M219-1,"")</f>
        <v>1.2557050648373647E-2</v>
      </c>
      <c r="O218" s="16"/>
      <c r="P218" s="7">
        <f t="shared" si="32"/>
        <v>45415</v>
      </c>
      <c r="Q218" s="57">
        <f t="shared" si="33"/>
        <v>-1.363565066030507E-2</v>
      </c>
      <c r="R218" s="57">
        <f t="shared" si="34"/>
        <v>-2.9791689806115476E-3</v>
      </c>
      <c r="S218" s="57">
        <f t="shared" si="35"/>
        <v>1.1325583960281953E-2</v>
      </c>
      <c r="T218" s="57">
        <f t="shared" si="36"/>
        <v>2.1931002537863082E-2</v>
      </c>
      <c r="U218" s="57">
        <f t="shared" si="37"/>
        <v>-3.1149095767265861E-3</v>
      </c>
      <c r="V218" s="57">
        <f t="shared" si="38"/>
        <v>0</v>
      </c>
      <c r="W218" s="57">
        <f t="shared" si="39"/>
        <v>0</v>
      </c>
      <c r="X218" s="57">
        <f t="shared" si="40"/>
        <v>0</v>
      </c>
      <c r="Y218" s="57">
        <f t="shared" si="41"/>
        <v>0</v>
      </c>
    </row>
    <row r="219" spans="1:25" hidden="1" outlineLevel="1">
      <c r="A219" s="19">
        <f>Table1_1[[#This Row],[Column1]]</f>
        <v>45414</v>
      </c>
      <c r="B219" s="14"/>
      <c r="C219" s="15">
        <f>IFERROR('1Y daily change'!B219/'1Y daily change'!B220-1,"")</f>
        <v>1.4236244709503909E-2</v>
      </c>
      <c r="D219" s="15">
        <f>IFERROR('1Y daily change'!C219/'1Y daily change'!C220-1,"")</f>
        <v>-1.3078375826251265E-2</v>
      </c>
      <c r="E219" s="15">
        <f>IFERROR('1Y daily change'!D219/'1Y daily change'!D220-1,"")</f>
        <v>9.054149085794716E-3</v>
      </c>
      <c r="F219" s="15">
        <f>IFERROR('1Y daily change'!E219/'1Y daily change'!E220-1,"")</f>
        <v>1.0723860589812118E-2</v>
      </c>
      <c r="G219" s="15">
        <f>IFERROR('1Y daily change'!F219/'1Y daily change'!F220-1,"")</f>
        <v>1.9932899151371641E-2</v>
      </c>
      <c r="H219" s="15"/>
      <c r="I219" s="15"/>
      <c r="J219" s="15"/>
      <c r="K219" s="15"/>
      <c r="L219" s="15"/>
      <c r="M219" s="15" t="str">
        <f>IFERROR('1Y daily change'!L219/'1Y daily change'!L220-1,"")</f>
        <v/>
      </c>
      <c r="N219" s="15">
        <f>IFERROR('1Y daily change'!M219/'1Y daily change'!M220-1,"")</f>
        <v>9.1284884826776658E-3</v>
      </c>
      <c r="O219" s="16"/>
      <c r="P219" s="7">
        <f t="shared" si="32"/>
        <v>45414</v>
      </c>
      <c r="Q219" s="57">
        <f t="shared" si="33"/>
        <v>1.4105905126588787E-2</v>
      </c>
      <c r="R219" s="57">
        <f t="shared" si="34"/>
        <v>-1.457450409500325E-2</v>
      </c>
      <c r="S219" s="57">
        <f t="shared" si="35"/>
        <v>9.2724937395170116E-3</v>
      </c>
      <c r="T219" s="57">
        <f t="shared" si="36"/>
        <v>1.0838632090211979E-2</v>
      </c>
      <c r="U219" s="57">
        <f t="shared" si="37"/>
        <v>1.739848493068227E-2</v>
      </c>
      <c r="V219" s="57">
        <f t="shared" si="38"/>
        <v>0</v>
      </c>
      <c r="W219" s="57">
        <f t="shared" si="39"/>
        <v>0</v>
      </c>
      <c r="X219" s="57">
        <f t="shared" si="40"/>
        <v>0</v>
      </c>
      <c r="Y219" s="57">
        <f t="shared" si="41"/>
        <v>0</v>
      </c>
    </row>
    <row r="220" spans="1:25" hidden="1" outlineLevel="1">
      <c r="A220" s="19">
        <f>Table1_1[[#This Row],[Column1]]</f>
        <v>45413</v>
      </c>
      <c r="B220" s="14"/>
      <c r="C220" s="15">
        <f>IFERROR('1Y daily change'!B220/'1Y daily change'!B221-1,"")</f>
        <v>-1.6498902595928344E-2</v>
      </c>
      <c r="D220" s="15">
        <f>IFERROR('1Y daily change'!C220/'1Y daily change'!C221-1,"")</f>
        <v>1.7046818727491031E-2</v>
      </c>
      <c r="E220" s="15">
        <f>IFERROR('1Y daily change'!D220/'1Y daily change'!D221-1,"")</f>
        <v>-2.0614939251721864E-3</v>
      </c>
      <c r="F220" s="15">
        <f>IFERROR('1Y daily change'!E220/'1Y daily change'!E221-1,"")</f>
        <v>-6.732092633594644E-3</v>
      </c>
      <c r="G220" s="15">
        <f>IFERROR('1Y daily change'!F220/'1Y daily change'!F221-1,"")</f>
        <v>-1.5351729498639721E-2</v>
      </c>
      <c r="H220" s="15"/>
      <c r="I220" s="15"/>
      <c r="J220" s="15"/>
      <c r="K220" s="15"/>
      <c r="L220" s="15"/>
      <c r="M220" s="15" t="str">
        <f>IFERROR('1Y daily change'!L220/'1Y daily change'!L221-1,"")</f>
        <v/>
      </c>
      <c r="N220" s="15">
        <f>IFERROR('1Y daily change'!M220/'1Y daily change'!M221-1,"")</f>
        <v>-3.4368025608310093E-3</v>
      </c>
      <c r="O220" s="16"/>
      <c r="P220" s="7">
        <f t="shared" si="32"/>
        <v>45413</v>
      </c>
      <c r="Q220" s="57">
        <f t="shared" si="33"/>
        <v>-1.6629242178843467E-2</v>
      </c>
      <c r="R220" s="57">
        <f t="shared" si="34"/>
        <v>1.5550690458739046E-2</v>
      </c>
      <c r="S220" s="57">
        <f t="shared" si="35"/>
        <v>-1.8431492714498904E-3</v>
      </c>
      <c r="T220" s="57">
        <f t="shared" si="36"/>
        <v>-6.6173211331947823E-3</v>
      </c>
      <c r="U220" s="57">
        <f t="shared" si="37"/>
        <v>-1.7886143719329093E-2</v>
      </c>
      <c r="V220" s="57">
        <f t="shared" si="38"/>
        <v>0</v>
      </c>
      <c r="W220" s="57">
        <f t="shared" si="39"/>
        <v>0</v>
      </c>
      <c r="X220" s="57">
        <f t="shared" si="40"/>
        <v>0</v>
      </c>
      <c r="Y220" s="57">
        <f t="shared" si="41"/>
        <v>0</v>
      </c>
    </row>
    <row r="221" spans="1:25" hidden="1" outlineLevel="1">
      <c r="A221" s="19">
        <f>Table1_1[[#This Row],[Column1]]</f>
        <v>45412</v>
      </c>
      <c r="B221" s="14"/>
      <c r="C221" s="15">
        <f>IFERROR('1Y daily change'!B221/'1Y daily change'!B222-1,"")</f>
        <v>-3.0238532110091754E-2</v>
      </c>
      <c r="D221" s="15">
        <f>IFERROR('1Y daily change'!C221/'1Y daily change'!C222-1,"")</f>
        <v>7.6450379832584403E-3</v>
      </c>
      <c r="E221" s="15">
        <f>IFERROR('1Y daily change'!D221/'1Y daily change'!D222-1,"")</f>
        <v>-1.2773880661643644E-2</v>
      </c>
      <c r="F221" s="15">
        <f>IFERROR('1Y daily change'!E221/'1Y daily change'!E222-1,"")</f>
        <v>-7.660332541567616E-3</v>
      </c>
      <c r="G221" s="15">
        <f>IFERROR('1Y daily change'!F221/'1Y daily change'!F222-1,"")</f>
        <v>-2.8506701906739651E-2</v>
      </c>
      <c r="H221" s="15"/>
      <c r="I221" s="15"/>
      <c r="J221" s="15"/>
      <c r="K221" s="15"/>
      <c r="L221" s="15"/>
      <c r="M221" s="15" t="str">
        <f>IFERROR('1Y daily change'!L221/'1Y daily change'!L222-1,"")</f>
        <v/>
      </c>
      <c r="N221" s="15">
        <f>IFERROR('1Y daily change'!M221/'1Y daily change'!M222-1,"")</f>
        <v>-1.5729719247099205E-2</v>
      </c>
      <c r="O221" s="16"/>
      <c r="P221" s="7">
        <f t="shared" si="32"/>
        <v>45412</v>
      </c>
      <c r="Q221" s="57">
        <f t="shared" si="33"/>
        <v>-3.0368871693006876E-2</v>
      </c>
      <c r="R221" s="57">
        <f t="shared" si="34"/>
        <v>6.148909714506455E-3</v>
      </c>
      <c r="S221" s="57">
        <f t="shared" si="35"/>
        <v>-1.2555536007921348E-2</v>
      </c>
      <c r="T221" s="57">
        <f t="shared" si="36"/>
        <v>-7.5455610411677542E-3</v>
      </c>
      <c r="U221" s="57">
        <f t="shared" si="37"/>
        <v>-3.1041116127429023E-2</v>
      </c>
      <c r="V221" s="57">
        <f t="shared" si="38"/>
        <v>0</v>
      </c>
      <c r="W221" s="57">
        <f t="shared" si="39"/>
        <v>0</v>
      </c>
      <c r="X221" s="57">
        <f t="shared" si="40"/>
        <v>0</v>
      </c>
      <c r="Y221" s="57">
        <f t="shared" si="41"/>
        <v>0</v>
      </c>
    </row>
    <row r="222" spans="1:25" hidden="1" outlineLevel="1">
      <c r="A222" s="19">
        <f>Table1_1[[#This Row],[Column1]]</f>
        <v>45411</v>
      </c>
      <c r="B222" s="14"/>
      <c r="C222" s="15">
        <f>IFERROR('1Y daily change'!B222/'1Y daily change'!B223-1,"")</f>
        <v>4.0530582166544704E-3</v>
      </c>
      <c r="D222" s="15">
        <f>IFERROR('1Y daily change'!C222/'1Y daily change'!C223-1,"")</f>
        <v>-6.5375186271211527E-3</v>
      </c>
      <c r="E222" s="15">
        <f>IFERROR('1Y daily change'!D222/'1Y daily change'!D223-1,"")</f>
        <v>4.6548048897201433E-3</v>
      </c>
      <c r="F222" s="15">
        <f>IFERROR('1Y daily change'!E222/'1Y daily change'!E223-1,"")</f>
        <v>5.1031066280702309E-3</v>
      </c>
      <c r="G222" s="15">
        <f>IFERROR('1Y daily change'!F222/'1Y daily change'!F223-1,"")</f>
        <v>2.4602573807721573E-3</v>
      </c>
      <c r="H222" s="15"/>
      <c r="I222" s="15"/>
      <c r="J222" s="15"/>
      <c r="K222" s="15"/>
      <c r="L222" s="15"/>
      <c r="M222" s="15" t="str">
        <f>IFERROR('1Y daily change'!L222/'1Y daily change'!L223-1,"")</f>
        <v/>
      </c>
      <c r="N222" s="15">
        <f>IFERROR('1Y daily change'!M222/'1Y daily change'!M223-1,"")</f>
        <v>3.1774953369163583E-3</v>
      </c>
      <c r="O222" s="16"/>
      <c r="P222" s="7">
        <f t="shared" si="32"/>
        <v>45411</v>
      </c>
      <c r="Q222" s="57">
        <f t="shared" si="33"/>
        <v>3.922718633739347E-3</v>
      </c>
      <c r="R222" s="57">
        <f t="shared" si="34"/>
        <v>-8.033646895873138E-3</v>
      </c>
      <c r="S222" s="57">
        <f t="shared" si="35"/>
        <v>4.8731495434424388E-3</v>
      </c>
      <c r="T222" s="57">
        <f t="shared" si="36"/>
        <v>5.2178781284700926E-3</v>
      </c>
      <c r="U222" s="57">
        <f t="shared" si="37"/>
        <v>-7.4156839917214907E-5</v>
      </c>
      <c r="V222" s="57">
        <f t="shared" si="38"/>
        <v>0</v>
      </c>
      <c r="W222" s="57">
        <f t="shared" si="39"/>
        <v>0</v>
      </c>
      <c r="X222" s="57">
        <f t="shared" si="40"/>
        <v>0</v>
      </c>
      <c r="Y222" s="57">
        <f t="shared" si="41"/>
        <v>0</v>
      </c>
    </row>
    <row r="223" spans="1:25" hidden="1" outlineLevel="1">
      <c r="A223" s="19">
        <f>Table1_1[[#This Row],[Column1]]</f>
        <v>45408</v>
      </c>
      <c r="B223" s="14"/>
      <c r="C223" s="15">
        <f>IFERROR('1Y daily change'!B223/'1Y daily change'!B224-1,"")</f>
        <v>2.5118203309690834E-3</v>
      </c>
      <c r="D223" s="15">
        <f>IFERROR('1Y daily change'!C223/'1Y daily change'!C224-1,"")</f>
        <v>-9.7110486980529487E-3</v>
      </c>
      <c r="E223" s="15">
        <f>IFERROR('1Y daily change'!D223/'1Y daily change'!D224-1,"")</f>
        <v>-3.9137241259346034E-4</v>
      </c>
      <c r="F223" s="15">
        <f>IFERROR('1Y daily change'!E223/'1Y daily change'!E224-1,"")</f>
        <v>9.3680342189286225E-3</v>
      </c>
      <c r="G223" s="15">
        <f>IFERROR('1Y daily change'!F223/'1Y daily change'!F224-1,"")</f>
        <v>-1.252102410764333E-2</v>
      </c>
      <c r="H223" s="15"/>
      <c r="I223" s="15"/>
      <c r="J223" s="15"/>
      <c r="K223" s="15"/>
      <c r="L223" s="15"/>
      <c r="M223" s="15" t="str">
        <f>IFERROR('1Y daily change'!L223/'1Y daily change'!L224-1,"")</f>
        <v/>
      </c>
      <c r="N223" s="15">
        <f>IFERROR('1Y daily change'!M223/'1Y daily change'!M224-1,"")</f>
        <v>1.0210478280359148E-2</v>
      </c>
      <c r="O223" s="16"/>
      <c r="P223" s="7">
        <f t="shared" si="32"/>
        <v>45408</v>
      </c>
      <c r="Q223" s="57">
        <f t="shared" si="33"/>
        <v>2.3814807480539604E-3</v>
      </c>
      <c r="R223" s="57">
        <f t="shared" si="34"/>
        <v>-1.1207176966804934E-2</v>
      </c>
      <c r="S223" s="57">
        <f t="shared" si="35"/>
        <v>-1.7302775887116439E-4</v>
      </c>
      <c r="T223" s="57">
        <f t="shared" si="36"/>
        <v>9.4828057193284843E-3</v>
      </c>
      <c r="U223" s="57">
        <f t="shared" si="37"/>
        <v>-1.5055438328332702E-2</v>
      </c>
      <c r="V223" s="57">
        <f t="shared" si="38"/>
        <v>0</v>
      </c>
      <c r="W223" s="57">
        <f t="shared" si="39"/>
        <v>0</v>
      </c>
      <c r="X223" s="57">
        <f t="shared" si="40"/>
        <v>0</v>
      </c>
      <c r="Y223" s="57">
        <f t="shared" si="41"/>
        <v>0</v>
      </c>
    </row>
    <row r="224" spans="1:25" hidden="1" outlineLevel="1">
      <c r="A224" s="19">
        <f>Table1_1[[#This Row],[Column1]]</f>
        <v>45407</v>
      </c>
      <c r="B224" s="14"/>
      <c r="C224" s="15">
        <f>IFERROR('1Y daily change'!B224/'1Y daily change'!B225-1,"")</f>
        <v>-1.7699115044246261E-3</v>
      </c>
      <c r="D224" s="15">
        <f>IFERROR('1Y daily change'!C224/'1Y daily change'!C225-1,"")</f>
        <v>-1.0037700282752082E-2</v>
      </c>
      <c r="E224" s="15">
        <f>IFERROR('1Y daily change'!D224/'1Y daily change'!D225-1,"")</f>
        <v>-1.4329758131051973E-3</v>
      </c>
      <c r="F224" s="15">
        <f>IFERROR('1Y daily change'!E224/'1Y daily change'!E225-1,"")</f>
        <v>-3.0930002102038667E-3</v>
      </c>
      <c r="G224" s="15">
        <f>IFERROR('1Y daily change'!F224/'1Y daily change'!F225-1,"")</f>
        <v>1.59483576988797E-2</v>
      </c>
      <c r="H224" s="15"/>
      <c r="I224" s="15"/>
      <c r="J224" s="15"/>
      <c r="K224" s="15"/>
      <c r="L224" s="15"/>
      <c r="M224" s="15" t="str">
        <f>IFERROR('1Y daily change'!L224/'1Y daily change'!L225-1,"")</f>
        <v/>
      </c>
      <c r="N224" s="15">
        <f>IFERROR('1Y daily change'!M224/'1Y daily change'!M225-1,"")</f>
        <v>-4.5769834045383817E-3</v>
      </c>
      <c r="O224" s="16"/>
      <c r="P224" s="7">
        <f t="shared" si="32"/>
        <v>45407</v>
      </c>
      <c r="Q224" s="57">
        <f t="shared" si="33"/>
        <v>-1.9002510873397491E-3</v>
      </c>
      <c r="R224" s="57">
        <f t="shared" si="34"/>
        <v>-1.1533828551504068E-2</v>
      </c>
      <c r="S224" s="57">
        <f t="shared" si="35"/>
        <v>-1.2146311593829013E-3</v>
      </c>
      <c r="T224" s="57">
        <f t="shared" si="36"/>
        <v>-2.9782287098040045E-3</v>
      </c>
      <c r="U224" s="57">
        <f t="shared" si="37"/>
        <v>1.3413943478190329E-2</v>
      </c>
      <c r="V224" s="57">
        <f t="shared" si="38"/>
        <v>0</v>
      </c>
      <c r="W224" s="57">
        <f t="shared" si="39"/>
        <v>0</v>
      </c>
      <c r="X224" s="57">
        <f t="shared" si="40"/>
        <v>0</v>
      </c>
      <c r="Y224" s="57">
        <f t="shared" si="41"/>
        <v>0</v>
      </c>
    </row>
    <row r="225" spans="1:25" hidden="1" outlineLevel="1">
      <c r="A225" s="19">
        <f>Table1_1[[#This Row],[Column1]]</f>
        <v>45406</v>
      </c>
      <c r="B225" s="14"/>
      <c r="C225" s="15">
        <f>IFERROR('1Y daily change'!B225/'1Y daily change'!B226-1,"")</f>
        <v>5.9347181008901906E-3</v>
      </c>
      <c r="D225" s="15">
        <f>IFERROR('1Y daily change'!C225/'1Y daily change'!C226-1,"")</f>
        <v>-8.5038781422297482E-3</v>
      </c>
      <c r="E225" s="15">
        <f>IFERROR('1Y daily change'!D225/'1Y daily change'!D226-1,"")</f>
        <v>-1.4000685048809802E-2</v>
      </c>
      <c r="F225" s="15">
        <f>IFERROR('1Y daily change'!E225/'1Y daily change'!E226-1,"")</f>
        <v>-1.7669616519174092E-2</v>
      </c>
      <c r="G225" s="15">
        <f>IFERROR('1Y daily change'!F225/'1Y daily change'!F226-1,"")</f>
        <v>-2.5171201184527092E-2</v>
      </c>
      <c r="H225" s="15"/>
      <c r="I225" s="15"/>
      <c r="J225" s="15"/>
      <c r="K225" s="15"/>
      <c r="L225" s="15"/>
      <c r="M225" s="15" t="str">
        <f>IFERROR('1Y daily change'!L225/'1Y daily change'!L226-1,"")</f>
        <v/>
      </c>
      <c r="N225" s="15">
        <f>IFERROR('1Y daily change'!M225/'1Y daily change'!M226-1,"")</f>
        <v>2.1245109912348958E-4</v>
      </c>
      <c r="O225" s="16"/>
      <c r="P225" s="7">
        <f t="shared" si="32"/>
        <v>45406</v>
      </c>
      <c r="Q225" s="57">
        <f t="shared" si="33"/>
        <v>5.8043785179750671E-3</v>
      </c>
      <c r="R225" s="57">
        <f t="shared" si="34"/>
        <v>-1.0000006410981734E-2</v>
      </c>
      <c r="S225" s="57">
        <f t="shared" si="35"/>
        <v>-1.3782340395087507E-2</v>
      </c>
      <c r="T225" s="57">
        <f t="shared" si="36"/>
        <v>-1.7554845018774228E-2</v>
      </c>
      <c r="U225" s="57">
        <f t="shared" si="37"/>
        <v>-2.7705615405216464E-2</v>
      </c>
      <c r="V225" s="57">
        <f t="shared" si="38"/>
        <v>0</v>
      </c>
      <c r="W225" s="57">
        <f t="shared" si="39"/>
        <v>0</v>
      </c>
      <c r="X225" s="57">
        <f t="shared" si="40"/>
        <v>0</v>
      </c>
      <c r="Y225" s="57">
        <f t="shared" si="41"/>
        <v>0</v>
      </c>
    </row>
    <row r="226" spans="1:25" hidden="1" outlineLevel="1">
      <c r="A226" s="19">
        <f>Table1_1[[#This Row],[Column1]]</f>
        <v>45405</v>
      </c>
      <c r="B226" s="14"/>
      <c r="C226" s="15">
        <f>IFERROR('1Y daily change'!B226/'1Y daily change'!B227-1,"")</f>
        <v>6.7214339059000761E-3</v>
      </c>
      <c r="D226" s="15">
        <f>IFERROR('1Y daily change'!C226/'1Y daily change'!C227-1,"")</f>
        <v>4.7887323943662796E-3</v>
      </c>
      <c r="E226" s="15">
        <f>IFERROR('1Y daily change'!D226/'1Y daily change'!D227-1,"")</f>
        <v>1.0076547160835503E-2</v>
      </c>
      <c r="F226" s="15">
        <f>IFERROR('1Y daily change'!E226/'1Y daily change'!E227-1,"")</f>
        <v>8.5983755318199684E-3</v>
      </c>
      <c r="G226" s="15">
        <f>IFERROR('1Y daily change'!F226/'1Y daily change'!F227-1,"")</f>
        <v>1.6685205784205959E-3</v>
      </c>
      <c r="H226" s="15"/>
      <c r="I226" s="15"/>
      <c r="J226" s="15"/>
      <c r="K226" s="15"/>
      <c r="L226" s="15"/>
      <c r="M226" s="15" t="str">
        <f>IFERROR('1Y daily change'!L226/'1Y daily change'!L227-1,"")</f>
        <v/>
      </c>
      <c r="N226" s="15">
        <f>IFERROR('1Y daily change'!M226/'1Y daily change'!M227-1,"")</f>
        <v>1.1963941829651326E-2</v>
      </c>
      <c r="O226" s="16"/>
      <c r="P226" s="7">
        <f t="shared" si="32"/>
        <v>45405</v>
      </c>
      <c r="Q226" s="57">
        <f t="shared" si="33"/>
        <v>6.5910943229849526E-3</v>
      </c>
      <c r="R226" s="57">
        <f t="shared" si="34"/>
        <v>3.2926041256142943E-3</v>
      </c>
      <c r="S226" s="57">
        <f t="shared" si="35"/>
        <v>1.0294891814557798E-2</v>
      </c>
      <c r="T226" s="57">
        <f t="shared" si="36"/>
        <v>8.7131470322198302E-3</v>
      </c>
      <c r="U226" s="57">
        <f t="shared" si="37"/>
        <v>-8.6589364226877632E-4</v>
      </c>
      <c r="V226" s="57">
        <f t="shared" si="38"/>
        <v>0</v>
      </c>
      <c r="W226" s="57">
        <f t="shared" si="39"/>
        <v>0</v>
      </c>
      <c r="X226" s="57">
        <f t="shared" si="40"/>
        <v>0</v>
      </c>
      <c r="Y226" s="57">
        <f t="shared" si="41"/>
        <v>0</v>
      </c>
    </row>
    <row r="227" spans="1:25" hidden="1" outlineLevel="1">
      <c r="A227" s="19">
        <f>Table1_1[[#This Row],[Column1]]</f>
        <v>45404</v>
      </c>
      <c r="B227" s="14"/>
      <c r="C227" s="15">
        <f>IFERROR('1Y daily change'!B227/'1Y daily change'!B228-1,"")</f>
        <v>5.4817151009989296E-3</v>
      </c>
      <c r="D227" s="15">
        <f>IFERROR('1Y daily change'!C227/'1Y daily change'!C228-1,"")</f>
        <v>-7.8718151753691679E-3</v>
      </c>
      <c r="E227" s="15">
        <f>IFERROR('1Y daily change'!D227/'1Y daily change'!D228-1,"")</f>
        <v>4.2998610145934535E-3</v>
      </c>
      <c r="F227" s="15">
        <f>IFERROR('1Y daily change'!E227/'1Y daily change'!E228-1,"")</f>
        <v>2.2364026717556218E-3</v>
      </c>
      <c r="G227" s="15">
        <f>IFERROR('1Y daily change'!F227/'1Y daily change'!F228-1,"")</f>
        <v>4.9824834565978859E-2</v>
      </c>
      <c r="H227" s="15"/>
      <c r="I227" s="15"/>
      <c r="J227" s="15"/>
      <c r="K227" s="15"/>
      <c r="L227" s="15"/>
      <c r="M227" s="15" t="str">
        <f>IFERROR('1Y daily change'!L227/'1Y daily change'!L228-1,"")</f>
        <v/>
      </c>
      <c r="N227" s="15">
        <f>IFERROR('1Y daily change'!M227/'1Y daily change'!M228-1,"")</f>
        <v>8.7311653113959498E-3</v>
      </c>
      <c r="O227" s="16"/>
      <c r="P227" s="7">
        <f t="shared" si="32"/>
        <v>45404</v>
      </c>
      <c r="Q227" s="57">
        <f t="shared" si="33"/>
        <v>5.3513755180838061E-3</v>
      </c>
      <c r="R227" s="57">
        <f t="shared" si="34"/>
        <v>-9.3679434441211532E-3</v>
      </c>
      <c r="S227" s="57">
        <f t="shared" si="35"/>
        <v>4.5182056683157491E-3</v>
      </c>
      <c r="T227" s="57">
        <f t="shared" si="36"/>
        <v>2.351174172155484E-3</v>
      </c>
      <c r="U227" s="57">
        <f t="shared" si="37"/>
        <v>4.7290420345289484E-2</v>
      </c>
      <c r="V227" s="57">
        <f t="shared" si="38"/>
        <v>0</v>
      </c>
      <c r="W227" s="57">
        <f t="shared" si="39"/>
        <v>0</v>
      </c>
      <c r="X227" s="57">
        <f t="shared" si="40"/>
        <v>0</v>
      </c>
      <c r="Y227" s="57">
        <f t="shared" si="41"/>
        <v>0</v>
      </c>
    </row>
    <row r="228" spans="1:25" hidden="1" outlineLevel="1">
      <c r="A228" s="19">
        <f>Table1_1[[#This Row],[Column1]]</f>
        <v>45401</v>
      </c>
      <c r="B228" s="14"/>
      <c r="C228" s="15">
        <f>IFERROR('1Y daily change'!B228/'1Y daily change'!B229-1,"")</f>
        <v>1.0701275045537306E-2</v>
      </c>
      <c r="D228" s="15">
        <f>IFERROR('1Y daily change'!C228/'1Y daily change'!C229-1,"")</f>
        <v>2.3551847437425444E-2</v>
      </c>
      <c r="E228" s="15">
        <f>IFERROR('1Y daily change'!D228/'1Y daily change'!D229-1,"")</f>
        <v>6.3376895843350045E-3</v>
      </c>
      <c r="F228" s="15">
        <f>IFERROR('1Y daily change'!E228/'1Y daily change'!E229-1,"")</f>
        <v>7.4198684250053049E-3</v>
      </c>
      <c r="G228" s="15">
        <f>IFERROR('1Y daily change'!F228/'1Y daily change'!F229-1,"")</f>
        <v>-7.77907429015956E-4</v>
      </c>
      <c r="H228" s="15"/>
      <c r="I228" s="15"/>
      <c r="J228" s="15"/>
      <c r="K228" s="15"/>
      <c r="L228" s="15"/>
      <c r="M228" s="15" t="str">
        <f>IFERROR('1Y daily change'!L228/'1Y daily change'!L229-1,"")</f>
        <v/>
      </c>
      <c r="N228" s="15">
        <f>IFERROR('1Y daily change'!M228/'1Y daily change'!M229-1,"")</f>
        <v>-8.758089000811875E-3</v>
      </c>
      <c r="O228" s="16"/>
      <c r="P228" s="7">
        <f t="shared" si="32"/>
        <v>45401</v>
      </c>
      <c r="Q228" s="57">
        <f t="shared" si="33"/>
        <v>1.0570935462622184E-2</v>
      </c>
      <c r="R228" s="57">
        <f t="shared" si="34"/>
        <v>2.2055719168673459E-2</v>
      </c>
      <c r="S228" s="57">
        <f t="shared" si="35"/>
        <v>6.5560342380573001E-3</v>
      </c>
      <c r="T228" s="57">
        <f t="shared" si="36"/>
        <v>7.5346399254051667E-3</v>
      </c>
      <c r="U228" s="57">
        <f t="shared" si="37"/>
        <v>-3.3123216497053282E-3</v>
      </c>
      <c r="V228" s="57">
        <f t="shared" si="38"/>
        <v>0</v>
      </c>
      <c r="W228" s="57">
        <f t="shared" si="39"/>
        <v>0</v>
      </c>
      <c r="X228" s="57">
        <f t="shared" si="40"/>
        <v>0</v>
      </c>
      <c r="Y228" s="57">
        <f t="shared" si="41"/>
        <v>0</v>
      </c>
    </row>
    <row r="229" spans="1:25" hidden="1" outlineLevel="1">
      <c r="A229" s="19">
        <f>Table1_1[[#This Row],[Column1]]</f>
        <v>45400</v>
      </c>
      <c r="B229" s="14"/>
      <c r="C229" s="15">
        <f>IFERROR('1Y daily change'!B229/'1Y daily change'!B230-1,"")</f>
        <v>-4.8338368580062019E-3</v>
      </c>
      <c r="D229" s="15">
        <f>IFERROR('1Y daily change'!C229/'1Y daily change'!C230-1,"")</f>
        <v>3.0126243305279576E-3</v>
      </c>
      <c r="E229" s="15">
        <f>IFERROR('1Y daily change'!D229/'1Y daily change'!D230-1,"")</f>
        <v>-3.0586384689335055E-4</v>
      </c>
      <c r="F229" s="15">
        <f>IFERROR('1Y daily change'!E229/'1Y daily change'!E230-1,"")</f>
        <v>1.8027221103866786E-4</v>
      </c>
      <c r="G229" s="15">
        <f>IFERROR('1Y daily change'!F229/'1Y daily change'!F230-1,"")</f>
        <v>5.4985638079606103E-2</v>
      </c>
      <c r="H229" s="15"/>
      <c r="I229" s="15"/>
      <c r="J229" s="15"/>
      <c r="K229" s="15"/>
      <c r="L229" s="15"/>
      <c r="M229" s="15" t="str">
        <f>IFERROR('1Y daily change'!L229/'1Y daily change'!L230-1,"")</f>
        <v/>
      </c>
      <c r="N229" s="15">
        <f>IFERROR('1Y daily change'!M229/'1Y daily change'!M230-1,"")</f>
        <v>-2.2072530148744551E-3</v>
      </c>
      <c r="O229" s="16"/>
      <c r="P229" s="7">
        <f t="shared" si="32"/>
        <v>45400</v>
      </c>
      <c r="Q229" s="57">
        <f t="shared" si="33"/>
        <v>-4.9641764409213253E-3</v>
      </c>
      <c r="R229" s="57">
        <f t="shared" si="34"/>
        <v>1.5164960617759723E-3</v>
      </c>
      <c r="S229" s="57">
        <f t="shared" si="35"/>
        <v>-8.7519193171054605E-5</v>
      </c>
      <c r="T229" s="57">
        <f t="shared" si="36"/>
        <v>2.9504371143853004E-4</v>
      </c>
      <c r="U229" s="57">
        <f t="shared" si="37"/>
        <v>5.2451223858916728E-2</v>
      </c>
      <c r="V229" s="57">
        <f t="shared" si="38"/>
        <v>0</v>
      </c>
      <c r="W229" s="57">
        <f t="shared" si="39"/>
        <v>0</v>
      </c>
      <c r="X229" s="57">
        <f t="shared" si="40"/>
        <v>0</v>
      </c>
      <c r="Y229" s="57">
        <f t="shared" si="41"/>
        <v>0</v>
      </c>
    </row>
    <row r="230" spans="1:25" hidden="1" outlineLevel="1">
      <c r="A230" s="19">
        <f>Table1_1[[#This Row],[Column1]]</f>
        <v>45399</v>
      </c>
      <c r="B230" s="14"/>
      <c r="C230" s="15">
        <f>IFERROR('1Y daily change'!B230/'1Y daily change'!B231-1,"")</f>
        <v>-4.2117930204572662E-3</v>
      </c>
      <c r="D230" s="15">
        <f>IFERROR('1Y daily change'!C230/'1Y daily change'!C231-1,"")</f>
        <v>3.6957043436525172E-3</v>
      </c>
      <c r="E230" s="15">
        <f>IFERROR('1Y daily change'!D230/'1Y daily change'!D231-1,"")</f>
        <v>2.233413619443958E-3</v>
      </c>
      <c r="F230" s="15">
        <f>IFERROR('1Y daily change'!E230/'1Y daily change'!E231-1,"")</f>
        <v>-5.9731804199145699E-3</v>
      </c>
      <c r="G230" s="15">
        <f>IFERROR('1Y daily change'!F230/'1Y daily change'!F231-1,"")</f>
        <v>0.17445783132530135</v>
      </c>
      <c r="H230" s="15"/>
      <c r="I230" s="15"/>
      <c r="J230" s="15"/>
      <c r="K230" s="15"/>
      <c r="L230" s="15"/>
      <c r="M230" s="15" t="str">
        <f>IFERROR('1Y daily change'!L230/'1Y daily change'!L231-1,"")</f>
        <v/>
      </c>
      <c r="N230" s="15">
        <f>IFERROR('1Y daily change'!M230/'1Y daily change'!M231-1,"")</f>
        <v>-5.7817290582414804E-3</v>
      </c>
      <c r="O230" s="16"/>
      <c r="P230" s="7">
        <f t="shared" si="32"/>
        <v>45399</v>
      </c>
      <c r="Q230" s="57">
        <f t="shared" si="33"/>
        <v>-4.3421326033723897E-3</v>
      </c>
      <c r="R230" s="57">
        <f t="shared" si="34"/>
        <v>2.1995760749005319E-3</v>
      </c>
      <c r="S230" s="57">
        <f t="shared" si="35"/>
        <v>2.451758273166254E-3</v>
      </c>
      <c r="T230" s="57">
        <f t="shared" si="36"/>
        <v>-5.8584089195147081E-3</v>
      </c>
      <c r="U230" s="57">
        <f t="shared" si="37"/>
        <v>0.17192341710461198</v>
      </c>
      <c r="V230" s="57">
        <f t="shared" si="38"/>
        <v>0</v>
      </c>
      <c r="W230" s="57">
        <f t="shared" si="39"/>
        <v>0</v>
      </c>
      <c r="X230" s="57">
        <f t="shared" si="40"/>
        <v>0</v>
      </c>
      <c r="Y230" s="57">
        <f t="shared" si="41"/>
        <v>0</v>
      </c>
    </row>
    <row r="231" spans="1:25" hidden="1" outlineLevel="1">
      <c r="A231" s="19">
        <f>Table1_1[[#This Row],[Column1]]</f>
        <v>45398</v>
      </c>
      <c r="B231" s="14"/>
      <c r="C231" s="15">
        <f>IFERROR('1Y daily change'!B231/'1Y daily change'!B232-1,"")</f>
        <v>4.305461137548372E-3</v>
      </c>
      <c r="D231" s="15">
        <f>IFERROR('1Y daily change'!C231/'1Y daily change'!C232-1,"")</f>
        <v>8.5192894138148567E-3</v>
      </c>
      <c r="E231" s="15">
        <f>IFERROR('1Y daily change'!D231/'1Y daily change'!D232-1,"")</f>
        <v>-7.217077518368753E-3</v>
      </c>
      <c r="F231" s="15">
        <f>IFERROR('1Y daily change'!E231/'1Y daily change'!E232-1,"")</f>
        <v>-9.1734974698902683E-3</v>
      </c>
      <c r="G231" s="15">
        <f>IFERROR('1Y daily change'!F231/'1Y daily change'!F232-1,"")</f>
        <v>1.1208576998050779E-2</v>
      </c>
      <c r="H231" s="15"/>
      <c r="I231" s="15"/>
      <c r="J231" s="15"/>
      <c r="K231" s="15"/>
      <c r="L231" s="15"/>
      <c r="M231" s="15" t="str">
        <f>IFERROR('1Y daily change'!L231/'1Y daily change'!L232-1,"")</f>
        <v/>
      </c>
      <c r="N231" s="15">
        <f>IFERROR('1Y daily change'!M231/'1Y daily change'!M232-1,"")</f>
        <v>-2.0549109613796634E-3</v>
      </c>
      <c r="O231" s="16"/>
      <c r="P231" s="7">
        <f t="shared" si="32"/>
        <v>45398</v>
      </c>
      <c r="Q231" s="57">
        <f t="shared" si="33"/>
        <v>4.1751215546332486E-3</v>
      </c>
      <c r="R231" s="57">
        <f t="shared" si="34"/>
        <v>7.0231611450628714E-3</v>
      </c>
      <c r="S231" s="57">
        <f t="shared" si="35"/>
        <v>-6.9987328646464574E-3</v>
      </c>
      <c r="T231" s="57">
        <f t="shared" si="36"/>
        <v>-9.0587259694904065E-3</v>
      </c>
      <c r="U231" s="57">
        <f t="shared" si="37"/>
        <v>8.674162777361407E-3</v>
      </c>
      <c r="V231" s="57">
        <f t="shared" si="38"/>
        <v>0</v>
      </c>
      <c r="W231" s="57">
        <f t="shared" si="39"/>
        <v>0</v>
      </c>
      <c r="X231" s="57">
        <f t="shared" si="40"/>
        <v>0</v>
      </c>
      <c r="Y231" s="57">
        <f t="shared" si="41"/>
        <v>0</v>
      </c>
    </row>
    <row r="232" spans="1:25" hidden="1" outlineLevel="1">
      <c r="A232" s="19">
        <f>Table1_1[[#This Row],[Column1]]</f>
        <v>45397</v>
      </c>
      <c r="B232" s="14"/>
      <c r="C232" s="15">
        <f>IFERROR('1Y daily change'!B232/'1Y daily change'!B233-1,"")</f>
        <v>-2.1435434991499802E-2</v>
      </c>
      <c r="D232" s="15">
        <f>IFERROR('1Y daily change'!C232/'1Y daily change'!C233-1,"")</f>
        <v>1.3192741539970632E-2</v>
      </c>
      <c r="E232" s="15">
        <f>IFERROR('1Y daily change'!D232/'1Y daily change'!D233-1,"")</f>
        <v>-8.791208791208871E-3</v>
      </c>
      <c r="F232" s="15">
        <f>IFERROR('1Y daily change'!E232/'1Y daily change'!E233-1,"")</f>
        <v>-1.4407793041094297E-2</v>
      </c>
      <c r="G232" s="15">
        <f>IFERROR('1Y daily change'!F232/'1Y daily change'!F233-1,"")</f>
        <v>-1.8181818181818188E-2</v>
      </c>
      <c r="H232" s="15"/>
      <c r="I232" s="15"/>
      <c r="J232" s="15"/>
      <c r="K232" s="15"/>
      <c r="L232" s="15"/>
      <c r="M232" s="15" t="str">
        <f>IFERROR('1Y daily change'!L232/'1Y daily change'!L233-1,"")</f>
        <v/>
      </c>
      <c r="N232" s="15">
        <f>IFERROR('1Y daily change'!M232/'1Y daily change'!M233-1,"")</f>
        <v>-1.2021551049737789E-2</v>
      </c>
      <c r="O232" s="16"/>
      <c r="P232" s="7">
        <f t="shared" si="32"/>
        <v>45397</v>
      </c>
      <c r="Q232" s="57">
        <f t="shared" si="33"/>
        <v>-2.1565774574414925E-2</v>
      </c>
      <c r="R232" s="57">
        <f t="shared" si="34"/>
        <v>1.1696613271218646E-2</v>
      </c>
      <c r="S232" s="57">
        <f t="shared" si="35"/>
        <v>-8.5728641374865754E-3</v>
      </c>
      <c r="T232" s="57">
        <f t="shared" si="36"/>
        <v>-1.4293021540694435E-2</v>
      </c>
      <c r="U232" s="57">
        <f t="shared" si="37"/>
        <v>-2.071623240250756E-2</v>
      </c>
      <c r="V232" s="57">
        <f t="shared" si="38"/>
        <v>0</v>
      </c>
      <c r="W232" s="57">
        <f t="shared" si="39"/>
        <v>0</v>
      </c>
      <c r="X232" s="57">
        <f t="shared" si="40"/>
        <v>0</v>
      </c>
      <c r="Y232" s="57">
        <f t="shared" si="41"/>
        <v>0</v>
      </c>
    </row>
    <row r="233" spans="1:25" hidden="1" outlineLevel="1">
      <c r="A233" s="19">
        <f>Table1_1[[#This Row],[Column1]]</f>
        <v>45394</v>
      </c>
      <c r="B233" s="14"/>
      <c r="C233" s="15">
        <f>IFERROR('1Y daily change'!B233/'1Y daily change'!B234-1,"")</f>
        <v>-1.4424127631674888E-2</v>
      </c>
      <c r="D233" s="15">
        <f>IFERROR('1Y daily change'!C233/'1Y daily change'!C234-1,"")</f>
        <v>8.1083753584496598E-3</v>
      </c>
      <c r="E233" s="15">
        <f>IFERROR('1Y daily change'!D233/'1Y daily change'!D234-1,"")</f>
        <v>-1.4398572884811389E-2</v>
      </c>
      <c r="F233" s="15">
        <f>IFERROR('1Y daily change'!E233/'1Y daily change'!E234-1,"")</f>
        <v>-1.2954486570515567E-2</v>
      </c>
      <c r="G233" s="15">
        <f>IFERROR('1Y daily change'!F233/'1Y daily change'!F234-1,"")</f>
        <v>-2.8810408921933095E-2</v>
      </c>
      <c r="H233" s="15"/>
      <c r="I233" s="15"/>
      <c r="J233" s="15"/>
      <c r="K233" s="15"/>
      <c r="L233" s="15"/>
      <c r="M233" s="15" t="str">
        <f>IFERROR('1Y daily change'!L233/'1Y daily change'!L234-1,"")</f>
        <v/>
      </c>
      <c r="N233" s="15">
        <f>IFERROR('1Y daily change'!M233/'1Y daily change'!M234-1,"")</f>
        <v>-1.4550706826275239E-2</v>
      </c>
      <c r="O233" s="16"/>
      <c r="P233" s="7">
        <f t="shared" si="32"/>
        <v>45394</v>
      </c>
      <c r="Q233" s="57">
        <f t="shared" si="33"/>
        <v>-1.455446721459001E-2</v>
      </c>
      <c r="R233" s="57">
        <f t="shared" si="34"/>
        <v>6.6122470896976746E-3</v>
      </c>
      <c r="S233" s="57">
        <f t="shared" si="35"/>
        <v>-1.4180228231089094E-2</v>
      </c>
      <c r="T233" s="57">
        <f t="shared" si="36"/>
        <v>-1.2839715070115705E-2</v>
      </c>
      <c r="U233" s="57">
        <f t="shared" si="37"/>
        <v>-3.134482314262247E-2</v>
      </c>
      <c r="V233" s="57">
        <f t="shared" si="38"/>
        <v>0</v>
      </c>
      <c r="W233" s="57">
        <f t="shared" si="39"/>
        <v>0</v>
      </c>
      <c r="X233" s="57">
        <f t="shared" si="40"/>
        <v>0</v>
      </c>
      <c r="Y233" s="57">
        <f t="shared" si="41"/>
        <v>0</v>
      </c>
    </row>
    <row r="234" spans="1:25" hidden="1" outlineLevel="1">
      <c r="A234" s="19">
        <f>Table1_1[[#This Row],[Column1]]</f>
        <v>45393</v>
      </c>
      <c r="B234" s="26"/>
      <c r="C234" s="15">
        <f>IFERROR('1Y daily change'!B234/'1Y daily change'!B235-1,"")</f>
        <v>-4.9293222181948648E-3</v>
      </c>
      <c r="D234" s="15">
        <f>IFERROR('1Y daily change'!C234/'1Y daily change'!C235-1,"")</f>
        <v>-1.8869755032743241E-2</v>
      </c>
      <c r="E234" s="15">
        <f>IFERROR('1Y daily change'!D234/'1Y daily change'!D235-1,"")</f>
        <v>-7.2524877719682967E-3</v>
      </c>
      <c r="F234" s="15">
        <f>IFERROR('1Y daily change'!E234/'1Y daily change'!E235-1,"")</f>
        <v>-9.0997261524418116E-3</v>
      </c>
      <c r="G234" s="15">
        <f>IFERROR('1Y daily change'!F234/'1Y daily change'!F235-1,"")</f>
        <v>1.5813075289119682E-2</v>
      </c>
      <c r="H234" s="15"/>
      <c r="I234" s="15"/>
      <c r="J234" s="15"/>
      <c r="K234" s="15"/>
      <c r="L234" s="15"/>
      <c r="M234" s="15" t="str">
        <f>IFERROR('1Y daily change'!L234/'1Y daily change'!L235-1,"")</f>
        <v/>
      </c>
      <c r="N234" s="15">
        <f>IFERROR('1Y daily change'!M234/'1Y daily change'!M235-1,"")</f>
        <v>7.4442293928440595E-3</v>
      </c>
      <c r="O234" s="16"/>
      <c r="P234" s="7">
        <f t="shared" si="32"/>
        <v>45393</v>
      </c>
      <c r="Q234" s="57">
        <f t="shared" si="33"/>
        <v>-5.0596618011099883E-3</v>
      </c>
      <c r="R234" s="57">
        <f t="shared" si="34"/>
        <v>-2.0365883301495226E-2</v>
      </c>
      <c r="S234" s="57">
        <f t="shared" si="35"/>
        <v>-7.0341431182460012E-3</v>
      </c>
      <c r="T234" s="57">
        <f t="shared" si="36"/>
        <v>-8.9849546520419498E-3</v>
      </c>
      <c r="U234" s="57">
        <f t="shared" si="37"/>
        <v>1.3278661068430311E-2</v>
      </c>
      <c r="V234" s="57">
        <f t="shared" si="38"/>
        <v>0</v>
      </c>
      <c r="W234" s="57">
        <f t="shared" si="39"/>
        <v>0</v>
      </c>
      <c r="X234" s="57">
        <f t="shared" si="40"/>
        <v>0</v>
      </c>
      <c r="Y234" s="57">
        <f t="shared" si="41"/>
        <v>0</v>
      </c>
    </row>
    <row r="235" spans="1:25" hidden="1" outlineLevel="1">
      <c r="A235" s="19">
        <f>Table1_1[[#This Row],[Column1]]</f>
        <v>45392</v>
      </c>
      <c r="B235" s="26"/>
      <c r="C235" s="15">
        <f>IFERROR('1Y daily change'!B235/'1Y daily change'!B236-1,"")</f>
        <v>6.4935064935063291E-3</v>
      </c>
      <c r="D235" s="15">
        <f>IFERROR('1Y daily change'!C235/'1Y daily change'!C236-1,"")</f>
        <v>6.5426492847029394E-3</v>
      </c>
      <c r="E235" s="15">
        <f>IFERROR('1Y daily change'!D235/'1Y daily change'!D236-1,"")</f>
        <v>-2.9583861860141503E-2</v>
      </c>
      <c r="F235" s="15">
        <f>IFERROR('1Y daily change'!E235/'1Y daily change'!E236-1,"")</f>
        <v>-3.0048143434231678E-2</v>
      </c>
      <c r="G235" s="15">
        <f>IFERROR('1Y daily change'!F235/'1Y daily change'!F236-1,"")</f>
        <v>-2.4631675874769776E-2</v>
      </c>
      <c r="H235" s="15"/>
      <c r="I235" s="15"/>
      <c r="J235" s="15"/>
      <c r="K235" s="15"/>
      <c r="L235" s="15"/>
      <c r="M235" s="15" t="str">
        <f>IFERROR('1Y daily change'!L235/'1Y daily change'!L236-1,"")</f>
        <v/>
      </c>
      <c r="N235" s="15">
        <f>IFERROR('1Y daily change'!M235/'1Y daily change'!M236-1,"")</f>
        <v>-9.4571773519572799E-3</v>
      </c>
      <c r="O235" s="16"/>
      <c r="P235" s="7">
        <f t="shared" si="32"/>
        <v>45392</v>
      </c>
      <c r="Q235" s="57">
        <f t="shared" si="33"/>
        <v>6.3631669105912057E-3</v>
      </c>
      <c r="R235" s="57">
        <f t="shared" si="34"/>
        <v>5.0465210159509541E-3</v>
      </c>
      <c r="S235" s="57">
        <f t="shared" si="35"/>
        <v>-2.9365517206419205E-2</v>
      </c>
      <c r="T235" s="57">
        <f t="shared" si="36"/>
        <v>-2.9933371933831814E-2</v>
      </c>
      <c r="U235" s="57">
        <f t="shared" si="37"/>
        <v>-2.7166090095459148E-2</v>
      </c>
      <c r="V235" s="57">
        <f t="shared" si="38"/>
        <v>0</v>
      </c>
      <c r="W235" s="57">
        <f t="shared" si="39"/>
        <v>0</v>
      </c>
      <c r="X235" s="57">
        <f t="shared" si="40"/>
        <v>0</v>
      </c>
      <c r="Y235" s="57">
        <f t="shared" si="41"/>
        <v>0</v>
      </c>
    </row>
    <row r="236" spans="1:25" hidden="1" outlineLevel="1">
      <c r="A236" s="19">
        <f>Table1_1[[#This Row],[Column1]]</f>
        <v>45391</v>
      </c>
      <c r="B236" s="26"/>
      <c r="C236" s="15">
        <f>IFERROR('1Y daily change'!B236/'1Y daily change'!B237-1,"")</f>
        <v>1.1886304909560774E-2</v>
      </c>
      <c r="D236" s="15">
        <f>IFERROR('1Y daily change'!C236/'1Y daily change'!C237-1,"")</f>
        <v>-2.6522173107086711E-2</v>
      </c>
      <c r="E236" s="15">
        <f>IFERROR('1Y daily change'!D236/'1Y daily change'!D237-1,"")</f>
        <v>7.4199266251699925E-3</v>
      </c>
      <c r="F236" s="15">
        <f>IFERROR('1Y daily change'!E236/'1Y daily change'!E237-1,"")</f>
        <v>-1.7400911476315173E-3</v>
      </c>
      <c r="G236" s="15">
        <f>IFERROR('1Y daily change'!F236/'1Y daily change'!F237-1,"")</f>
        <v>3.0016162549064695E-3</v>
      </c>
      <c r="H236" s="15"/>
      <c r="I236" s="15"/>
      <c r="J236" s="15"/>
      <c r="K236" s="15"/>
      <c r="L236" s="15"/>
      <c r="M236" s="15" t="str">
        <f>IFERROR('1Y daily change'!L236/'1Y daily change'!L237-1,"")</f>
        <v/>
      </c>
      <c r="N236" s="15">
        <f>IFERROR('1Y daily change'!M236/'1Y daily change'!M237-1,"")</f>
        <v>1.445278956997198E-3</v>
      </c>
      <c r="O236" s="16"/>
      <c r="P236" s="7">
        <f t="shared" si="32"/>
        <v>45391</v>
      </c>
      <c r="Q236" s="57">
        <f t="shared" si="33"/>
        <v>1.1755965326645652E-2</v>
      </c>
      <c r="R236" s="57">
        <f t="shared" si="34"/>
        <v>-2.8018301375838696E-2</v>
      </c>
      <c r="S236" s="57">
        <f t="shared" si="35"/>
        <v>7.638271278892288E-3</v>
      </c>
      <c r="T236" s="57">
        <f t="shared" si="36"/>
        <v>-1.6253196472316551E-3</v>
      </c>
      <c r="U236" s="57">
        <f t="shared" si="37"/>
        <v>4.6720203421709737E-4</v>
      </c>
      <c r="V236" s="57">
        <f t="shared" si="38"/>
        <v>0</v>
      </c>
      <c r="W236" s="57">
        <f t="shared" si="39"/>
        <v>0</v>
      </c>
      <c r="X236" s="57">
        <f t="shared" si="40"/>
        <v>0</v>
      </c>
      <c r="Y236" s="57">
        <f t="shared" si="41"/>
        <v>0</v>
      </c>
    </row>
    <row r="237" spans="1:25" hidden="1" outlineLevel="1">
      <c r="A237" s="19">
        <f>Table1_1[[#This Row],[Column1]]</f>
        <v>45390</v>
      </c>
      <c r="B237" s="26"/>
      <c r="C237" s="15">
        <f>IFERROR('1Y daily change'!B237/'1Y daily change'!B238-1,"")</f>
        <v>-3.604531410916656E-3</v>
      </c>
      <c r="D237" s="15">
        <f>IFERROR('1Y daily change'!C237/'1Y daily change'!C238-1,"")</f>
        <v>-2.8909952606636091E-3</v>
      </c>
      <c r="E237" s="15">
        <f>IFERROR('1Y daily change'!D237/'1Y daily change'!D238-1,"")</f>
        <v>1.3663713855925241E-2</v>
      </c>
      <c r="F237" s="15">
        <f>IFERROR('1Y daily change'!E237/'1Y daily change'!E238-1,"")</f>
        <v>1.1680219073965326E-2</v>
      </c>
      <c r="G237" s="15">
        <f>IFERROR('1Y daily change'!F237/'1Y daily change'!F238-1,"")</f>
        <v>2.778420930771075E-3</v>
      </c>
      <c r="H237" s="15"/>
      <c r="I237" s="15"/>
      <c r="J237" s="15"/>
      <c r="K237" s="15"/>
      <c r="L237" s="15"/>
      <c r="M237" s="15" t="str">
        <f>IFERROR('1Y daily change'!L237/'1Y daily change'!L238-1,"")</f>
        <v/>
      </c>
      <c r="N237" s="15">
        <f>IFERROR('1Y daily change'!M237/'1Y daily change'!M238-1,"")</f>
        <v>-3.7338245486517874E-4</v>
      </c>
      <c r="O237" s="16"/>
      <c r="P237" s="7">
        <f t="shared" si="32"/>
        <v>45390</v>
      </c>
      <c r="Q237" s="57">
        <f t="shared" si="33"/>
        <v>-3.734870993831779E-3</v>
      </c>
      <c r="R237" s="57">
        <f t="shared" si="34"/>
        <v>-4.3871235294155944E-3</v>
      </c>
      <c r="S237" s="57">
        <f t="shared" si="35"/>
        <v>1.3882058509647537E-2</v>
      </c>
      <c r="T237" s="57">
        <f t="shared" si="36"/>
        <v>1.1794990574365187E-2</v>
      </c>
      <c r="U237" s="57">
        <f t="shared" si="37"/>
        <v>2.4400671008170281E-4</v>
      </c>
      <c r="V237" s="57">
        <f t="shared" si="38"/>
        <v>0</v>
      </c>
      <c r="W237" s="57">
        <f t="shared" si="39"/>
        <v>0</v>
      </c>
      <c r="X237" s="57">
        <f t="shared" si="40"/>
        <v>0</v>
      </c>
      <c r="Y237" s="57">
        <f t="shared" si="41"/>
        <v>0</v>
      </c>
    </row>
    <row r="238" spans="1:25" hidden="1" outlineLevel="1">
      <c r="A238" s="19">
        <f>Table1_1[[#This Row],[Column1]]</f>
        <v>45387</v>
      </c>
      <c r="B238" s="26"/>
      <c r="C238" s="15">
        <f>IFERROR('1Y daily change'!B238/'1Y daily change'!B239-1,"")</f>
        <v>1.4250540923673727E-2</v>
      </c>
      <c r="D238" s="15">
        <f>IFERROR('1Y daily change'!C238/'1Y daily change'!C239-1,"")</f>
        <v>8.4113936149874391E-3</v>
      </c>
      <c r="E238" s="15">
        <f>IFERROR('1Y daily change'!D238/'1Y daily change'!D239-1,"")</f>
        <v>5.5039704214108198E-3</v>
      </c>
      <c r="F238" s="15">
        <f>IFERROR('1Y daily change'!E238/'1Y daily change'!E239-1,"")</f>
        <v>5.312010735853967E-4</v>
      </c>
      <c r="G238" s="15">
        <f>IFERROR('1Y daily change'!F238/'1Y daily change'!F239-1,"")</f>
        <v>-6.9412309116156923E-4</v>
      </c>
      <c r="H238" s="15"/>
      <c r="I238" s="15"/>
      <c r="J238" s="15"/>
      <c r="K238" s="15"/>
      <c r="L238" s="15"/>
      <c r="M238" s="15" t="str">
        <f>IFERROR('1Y daily change'!L238/'1Y daily change'!L239-1,"")</f>
        <v/>
      </c>
      <c r="N238" s="15">
        <f>IFERROR('1Y daily change'!M238/'1Y daily change'!M239-1,"")</f>
        <v>1.1098472404528659E-2</v>
      </c>
      <c r="O238" s="16"/>
      <c r="P238" s="7">
        <f t="shared" si="32"/>
        <v>45387</v>
      </c>
      <c r="Q238" s="57">
        <f t="shared" si="33"/>
        <v>1.4120201340758604E-2</v>
      </c>
      <c r="R238" s="57">
        <f t="shared" si="34"/>
        <v>6.9152653462354538E-3</v>
      </c>
      <c r="S238" s="57">
        <f t="shared" si="35"/>
        <v>5.7223150751331154E-3</v>
      </c>
      <c r="T238" s="57">
        <f t="shared" si="36"/>
        <v>6.4597257398525893E-4</v>
      </c>
      <c r="U238" s="57">
        <f t="shared" si="37"/>
        <v>-3.2285373118509414E-3</v>
      </c>
      <c r="V238" s="57">
        <f t="shared" si="38"/>
        <v>0</v>
      </c>
      <c r="W238" s="57">
        <f t="shared" si="39"/>
        <v>0</v>
      </c>
      <c r="X238" s="57">
        <f t="shared" si="40"/>
        <v>0</v>
      </c>
      <c r="Y238" s="57">
        <f t="shared" si="41"/>
        <v>0</v>
      </c>
    </row>
    <row r="239" spans="1:25" hidden="1" outlineLevel="1">
      <c r="A239" s="19">
        <f>Table1_1[[#This Row],[Column1]]</f>
        <v>45386</v>
      </c>
      <c r="B239" s="26"/>
      <c r="C239" s="15">
        <f>IFERROR('1Y daily change'!B239/'1Y daily change'!B240-1,"")</f>
        <v>1.8687397219314672E-3</v>
      </c>
      <c r="D239" s="15">
        <f>IFERROR('1Y daily change'!C239/'1Y daily change'!C240-1,"")</f>
        <v>-7.2590975945343583E-3</v>
      </c>
      <c r="E239" s="15">
        <f>IFERROR('1Y daily change'!D239/'1Y daily change'!D240-1,"")</f>
        <v>-1.1175737432488564E-2</v>
      </c>
      <c r="F239" s="15">
        <f>IFERROR('1Y daily change'!E239/'1Y daily change'!E240-1,"")</f>
        <v>-6.1683801055848475E-3</v>
      </c>
      <c r="G239" s="15">
        <f>IFERROR('1Y daily change'!F239/'1Y daily change'!F240-1,"")</f>
        <v>-3.1376064545047044E-2</v>
      </c>
      <c r="H239" s="15"/>
      <c r="I239" s="15"/>
      <c r="J239" s="15"/>
      <c r="K239" s="15"/>
      <c r="L239" s="15"/>
      <c r="M239" s="15" t="str">
        <f>IFERROR('1Y daily change'!L239/'1Y daily change'!L240-1,"")</f>
        <v/>
      </c>
      <c r="N239" s="15">
        <f>IFERROR('1Y daily change'!M239/'1Y daily change'!M240-1,"")</f>
        <v>-1.2333739270157351E-2</v>
      </c>
      <c r="O239" s="16"/>
      <c r="P239" s="7">
        <f t="shared" si="32"/>
        <v>45386</v>
      </c>
      <c r="Q239" s="57">
        <f t="shared" si="33"/>
        <v>1.7384001390163442E-3</v>
      </c>
      <c r="R239" s="57">
        <f t="shared" si="34"/>
        <v>-8.7552258632863436E-3</v>
      </c>
      <c r="S239" s="57">
        <f t="shared" si="35"/>
        <v>-1.0957392778766268E-2</v>
      </c>
      <c r="T239" s="57">
        <f t="shared" si="36"/>
        <v>-6.0536086051849857E-3</v>
      </c>
      <c r="U239" s="57">
        <f t="shared" si="37"/>
        <v>-3.391047876573642E-2</v>
      </c>
      <c r="V239" s="57">
        <f t="shared" si="38"/>
        <v>0</v>
      </c>
      <c r="W239" s="57">
        <f t="shared" si="39"/>
        <v>0</v>
      </c>
      <c r="X239" s="57">
        <f t="shared" si="40"/>
        <v>0</v>
      </c>
      <c r="Y239" s="57">
        <f t="shared" si="41"/>
        <v>0</v>
      </c>
    </row>
    <row r="240" spans="1:25" hidden="1" outlineLevel="1">
      <c r="A240" s="19">
        <f>Table1_1[[#This Row],[Column1]]</f>
        <v>45385</v>
      </c>
      <c r="B240" s="26"/>
      <c r="C240" s="15">
        <f>IFERROR('1Y daily change'!B240/'1Y daily change'!B241-1,"")</f>
        <v>1.1645493042952149E-2</v>
      </c>
      <c r="D240" s="15">
        <f>IFERROR('1Y daily change'!C240/'1Y daily change'!C241-1,"")</f>
        <v>3.5233061943531485E-3</v>
      </c>
      <c r="E240" s="15">
        <f>IFERROR('1Y daily change'!D240/'1Y daily change'!D241-1,"")</f>
        <v>-1.5340560441808093E-2</v>
      </c>
      <c r="F240" s="15">
        <f>IFERROR('1Y daily change'!E240/'1Y daily change'!E241-1,"")</f>
        <v>-8.5399449035813424E-3</v>
      </c>
      <c r="G240" s="15">
        <f>IFERROR('1Y daily change'!F240/'1Y daily change'!F241-1,"")</f>
        <v>-2.2562979189485244E-2</v>
      </c>
      <c r="H240" s="15"/>
      <c r="I240" s="15"/>
      <c r="J240" s="15"/>
      <c r="K240" s="15"/>
      <c r="L240" s="15"/>
      <c r="M240" s="15" t="str">
        <f>IFERROR('1Y daily change'!L240/'1Y daily change'!L241-1,"")</f>
        <v/>
      </c>
      <c r="N240" s="15">
        <f>IFERROR('1Y daily change'!M240/'1Y daily change'!M241-1,"")</f>
        <v>1.0901288284062005E-3</v>
      </c>
      <c r="O240" s="16"/>
      <c r="P240" s="7">
        <f t="shared" si="32"/>
        <v>45385</v>
      </c>
      <c r="Q240" s="57">
        <f t="shared" si="33"/>
        <v>1.1515153460037026E-2</v>
      </c>
      <c r="R240" s="57">
        <f t="shared" si="34"/>
        <v>2.0271779256011632E-3</v>
      </c>
      <c r="S240" s="57">
        <f t="shared" si="35"/>
        <v>-1.5122215788085798E-2</v>
      </c>
      <c r="T240" s="57">
        <f t="shared" si="36"/>
        <v>-8.4251734031814806E-3</v>
      </c>
      <c r="U240" s="57">
        <f t="shared" si="37"/>
        <v>-2.5097393410174616E-2</v>
      </c>
      <c r="V240" s="57">
        <f t="shared" si="38"/>
        <v>0</v>
      </c>
      <c r="W240" s="57">
        <f t="shared" si="39"/>
        <v>0</v>
      </c>
      <c r="X240" s="57">
        <f t="shared" si="40"/>
        <v>0</v>
      </c>
      <c r="Y240" s="57">
        <f t="shared" si="41"/>
        <v>0</v>
      </c>
    </row>
    <row r="241" spans="1:25" hidden="1" outlineLevel="1">
      <c r="A241" s="19">
        <f>Table1_1[[#This Row],[Column1]]</f>
        <v>45384</v>
      </c>
      <c r="B241" s="26"/>
      <c r="C241" s="15">
        <f>IFERROR('1Y daily change'!B241/'1Y daily change'!B242-1,"")</f>
        <v>1.9112207151664728E-2</v>
      </c>
      <c r="D241" s="15">
        <f>IFERROR('1Y daily change'!C241/'1Y daily change'!C242-1,"")</f>
        <v>3.8104310550135523E-4</v>
      </c>
      <c r="E241" s="15">
        <f>IFERROR('1Y daily change'!D241/'1Y daily change'!D242-1,"")</f>
        <v>-1.9375802310654722E-2</v>
      </c>
      <c r="F241" s="15">
        <f>IFERROR('1Y daily change'!E241/'1Y daily change'!E242-1,"")</f>
        <v>-1.3667364073580934E-2</v>
      </c>
      <c r="G241" s="15">
        <f>IFERROR('1Y daily change'!F241/'1Y daily change'!F242-1,"")</f>
        <v>-3.5902851108764566E-2</v>
      </c>
      <c r="H241" s="15"/>
      <c r="I241" s="15"/>
      <c r="J241" s="15"/>
      <c r="K241" s="15"/>
      <c r="L241" s="15"/>
      <c r="M241" s="15" t="str">
        <f>IFERROR('1Y daily change'!L241/'1Y daily change'!L242-1,"")</f>
        <v/>
      </c>
      <c r="N241" s="15">
        <f>IFERROR('1Y daily change'!M241/'1Y daily change'!M242-1,"")</f>
        <v>-7.23941731770672E-3</v>
      </c>
      <c r="O241" s="16"/>
      <c r="P241" s="7">
        <f t="shared" si="32"/>
        <v>45384</v>
      </c>
      <c r="Q241" s="57">
        <f t="shared" si="33"/>
        <v>1.8981867568749606E-2</v>
      </c>
      <c r="R241" s="57">
        <f t="shared" si="34"/>
        <v>-1.1150851632506301E-3</v>
      </c>
      <c r="S241" s="57">
        <f t="shared" si="35"/>
        <v>-1.9157457656932424E-2</v>
      </c>
      <c r="T241" s="57">
        <f t="shared" si="36"/>
        <v>-1.3552592573181073E-2</v>
      </c>
      <c r="U241" s="57">
        <f t="shared" si="37"/>
        <v>-3.8437265329453942E-2</v>
      </c>
      <c r="V241" s="57">
        <f t="shared" si="38"/>
        <v>0</v>
      </c>
      <c r="W241" s="57">
        <f t="shared" si="39"/>
        <v>0</v>
      </c>
      <c r="X241" s="57">
        <f t="shared" si="40"/>
        <v>0</v>
      </c>
      <c r="Y241" s="57">
        <f t="shared" si="41"/>
        <v>0</v>
      </c>
    </row>
    <row r="242" spans="1:25" hidden="1" outlineLevel="1">
      <c r="A242" s="19">
        <f>Table1_1[[#This Row],[Column1]]</f>
        <v>45383</v>
      </c>
      <c r="B242" s="27"/>
      <c r="C242" s="15">
        <f>IFERROR('1Y daily change'!B242/'1Y daily change'!B243-1,"")</f>
        <v>1.5018773466833446E-2</v>
      </c>
      <c r="D242" s="15">
        <f>IFERROR('1Y daily change'!C242/'1Y daily change'!C243-1,"")</f>
        <v>1.5133932888502066E-2</v>
      </c>
      <c r="E242" s="15">
        <f>IFERROR('1Y daily change'!D242/'1Y daily change'!D243-1,"")</f>
        <v>-2.1395202763710541E-2</v>
      </c>
      <c r="F242" s="15">
        <f>IFERROR('1Y daily change'!E242/'1Y daily change'!E243-1,"")</f>
        <v>-4.0589155370177377E-2</v>
      </c>
      <c r="G242" s="15">
        <f>IFERROR('1Y daily change'!F242/'1Y daily change'!F243-1,"")</f>
        <v>-1.1069340016708451E-2</v>
      </c>
      <c r="H242" s="15"/>
      <c r="I242" s="15"/>
      <c r="J242" s="15"/>
      <c r="K242" s="15"/>
      <c r="L242" s="15"/>
      <c r="M242" s="15" t="str">
        <f>IFERROR('1Y daily change'!L242/'1Y daily change'!L243-1,"")</f>
        <v/>
      </c>
      <c r="N242" s="15">
        <f>IFERROR('1Y daily change'!M242/'1Y daily change'!M243-1,"")</f>
        <v>-2.0138447960759143E-3</v>
      </c>
      <c r="O242" s="16"/>
      <c r="P242" s="7">
        <f t="shared" si="32"/>
        <v>45383</v>
      </c>
      <c r="Q242" s="57">
        <f t="shared" si="33"/>
        <v>1.4888433883918323E-2</v>
      </c>
      <c r="R242" s="57">
        <f t="shared" si="34"/>
        <v>1.3637804619750081E-2</v>
      </c>
      <c r="S242" s="57">
        <f t="shared" si="35"/>
        <v>-2.1176858109988244E-2</v>
      </c>
      <c r="T242" s="57">
        <f t="shared" si="36"/>
        <v>-4.0474383869777517E-2</v>
      </c>
      <c r="U242" s="57">
        <f t="shared" si="37"/>
        <v>-1.3603754237397823E-2</v>
      </c>
      <c r="V242" s="57">
        <f t="shared" si="38"/>
        <v>0</v>
      </c>
      <c r="W242" s="57">
        <f t="shared" si="39"/>
        <v>0</v>
      </c>
      <c r="X242" s="57">
        <f t="shared" si="40"/>
        <v>0</v>
      </c>
      <c r="Y242" s="57">
        <f t="shared" si="41"/>
        <v>0</v>
      </c>
    </row>
    <row r="243" spans="1:25" hidden="1" outlineLevel="1">
      <c r="A243" s="19">
        <f>Table1_1[[#This Row],[Column1]]</f>
        <v>45379</v>
      </c>
      <c r="B243" s="27"/>
      <c r="C243" s="15">
        <f>IFERROR('1Y daily change'!B243/'1Y daily change'!B244-1,"")</f>
        <v>1.1472426616029763E-2</v>
      </c>
      <c r="D243" s="15">
        <f>IFERROR('1Y daily change'!C243/'1Y daily change'!C244-1,"")</f>
        <v>3.2500606354595174E-3</v>
      </c>
      <c r="E243" s="15">
        <f>IFERROR('1Y daily change'!D243/'1Y daily change'!D244-1,"")</f>
        <v>5.5263885051117789E-3</v>
      </c>
      <c r="F243" s="15">
        <f>IFERROR('1Y daily change'!E243/'1Y daily change'!E244-1,"")</f>
        <v>-5.9343336183885764E-3</v>
      </c>
      <c r="G243" s="15">
        <f>IFERROR('1Y daily change'!F243/'1Y daily change'!F244-1,"")</f>
        <v>1.3547840812870415E-2</v>
      </c>
      <c r="H243" s="15"/>
      <c r="I243" s="15"/>
      <c r="J243" s="15"/>
      <c r="K243" s="15"/>
      <c r="L243" s="15"/>
      <c r="M243" s="15" t="str">
        <f>IFERROR('1Y daily change'!L243/'1Y daily change'!L244-1,"")</f>
        <v/>
      </c>
      <c r="N243" s="15">
        <f>IFERROR('1Y daily change'!M243/'1Y daily change'!M244-1,"")</f>
        <v>1.1167526035464892E-3</v>
      </c>
      <c r="O243" s="16"/>
      <c r="P243" s="7">
        <f t="shared" si="32"/>
        <v>45379</v>
      </c>
      <c r="Q243" s="57">
        <f t="shared" si="33"/>
        <v>1.134208703311464E-2</v>
      </c>
      <c r="R243" s="57">
        <f t="shared" si="34"/>
        <v>1.7539323667075321E-3</v>
      </c>
      <c r="S243" s="57">
        <f t="shared" si="35"/>
        <v>5.7447331588340745E-3</v>
      </c>
      <c r="T243" s="57">
        <f t="shared" si="36"/>
        <v>-5.8195621179887146E-3</v>
      </c>
      <c r="U243" s="57">
        <f t="shared" si="37"/>
        <v>1.1013426592181044E-2</v>
      </c>
      <c r="V243" s="57">
        <f t="shared" si="38"/>
        <v>0</v>
      </c>
      <c r="W243" s="57">
        <f t="shared" si="39"/>
        <v>0</v>
      </c>
      <c r="X243" s="57">
        <f t="shared" si="40"/>
        <v>0</v>
      </c>
      <c r="Y243" s="57">
        <f t="shared" si="41"/>
        <v>0</v>
      </c>
    </row>
    <row r="244" spans="1:25" hidden="1" outlineLevel="1">
      <c r="A244" s="19">
        <f>Table1_1[[#This Row],[Column1]]</f>
        <v>45378</v>
      </c>
      <c r="B244" s="27"/>
      <c r="C244" s="15">
        <f>IFERROR('1Y daily change'!B244/'1Y daily change'!B245-1,"")</f>
        <v>4.8497376371441359E-3</v>
      </c>
      <c r="D244" s="15">
        <f>IFERROR('1Y daily change'!C244/'1Y daily change'!C245-1,"")</f>
        <v>7.3295870999265933E-3</v>
      </c>
      <c r="E244" s="15">
        <f>IFERROR('1Y daily change'!D244/'1Y daily change'!D245-1,"")</f>
        <v>7.5968498926100025E-3</v>
      </c>
      <c r="F244" s="15">
        <f>IFERROR('1Y daily change'!E244/'1Y daily change'!E245-1,"")</f>
        <v>1.568710025531006E-2</v>
      </c>
      <c r="G244" s="15">
        <f>IFERROR('1Y daily change'!F244/'1Y daily change'!F245-1,"")</f>
        <v>4.0070453544694073E-2</v>
      </c>
      <c r="H244" s="15"/>
      <c r="I244" s="15"/>
      <c r="J244" s="15"/>
      <c r="K244" s="15"/>
      <c r="L244" s="15"/>
      <c r="M244" s="15" t="str">
        <f>IFERROR('1Y daily change'!L244/'1Y daily change'!L245-1,"")</f>
        <v/>
      </c>
      <c r="N244" s="15">
        <f>IFERROR('1Y daily change'!M244/'1Y daily change'!M245-1,"")</f>
        <v>8.6303839988195463E-3</v>
      </c>
      <c r="O244" s="16"/>
      <c r="P244" s="7">
        <f t="shared" si="32"/>
        <v>45378</v>
      </c>
      <c r="Q244" s="57">
        <f t="shared" si="33"/>
        <v>4.7193980542290124E-3</v>
      </c>
      <c r="R244" s="57">
        <f t="shared" si="34"/>
        <v>5.833458831174608E-3</v>
      </c>
      <c r="S244" s="57">
        <f t="shared" si="35"/>
        <v>7.8151945463322981E-3</v>
      </c>
      <c r="T244" s="57">
        <f t="shared" si="36"/>
        <v>1.5801871755709924E-2</v>
      </c>
      <c r="U244" s="57">
        <f t="shared" si="37"/>
        <v>3.7536039324004698E-2</v>
      </c>
      <c r="V244" s="57">
        <f t="shared" si="38"/>
        <v>0</v>
      </c>
      <c r="W244" s="57">
        <f t="shared" si="39"/>
        <v>0</v>
      </c>
      <c r="X244" s="57">
        <f t="shared" si="40"/>
        <v>0</v>
      </c>
      <c r="Y244" s="57">
        <f t="shared" si="41"/>
        <v>0</v>
      </c>
    </row>
    <row r="245" spans="1:25" hidden="1" outlineLevel="1">
      <c r="A245" s="19">
        <f>Table1_1[[#This Row],[Column1]]</f>
        <v>45377</v>
      </c>
      <c r="B245" s="27"/>
      <c r="C245" s="15">
        <f>IFERROR('1Y daily change'!B245/'1Y daily change'!B246-1,"")</f>
        <v>-1.1552062868369295E-2</v>
      </c>
      <c r="D245" s="15">
        <f>IFERROR('1Y daily change'!C245/'1Y daily change'!C246-1,"")</f>
        <v>-6.6498398213765686E-3</v>
      </c>
      <c r="E245" s="15">
        <f>IFERROR('1Y daily change'!D245/'1Y daily change'!D246-1,"")</f>
        <v>-1.0157480314960665E-2</v>
      </c>
      <c r="F245" s="15">
        <f>IFERROR('1Y daily change'!E245/'1Y daily change'!E246-1,"")</f>
        <v>-9.3348282965242113E-3</v>
      </c>
      <c r="G245" s="15">
        <f>IFERROR('1Y daily change'!F245/'1Y daily change'!F246-1,"")</f>
        <v>1.1806638449543438E-2</v>
      </c>
      <c r="H245" s="15"/>
      <c r="I245" s="15"/>
      <c r="J245" s="15"/>
      <c r="K245" s="15"/>
      <c r="L245" s="15"/>
      <c r="M245" s="15" t="str">
        <f>IFERROR('1Y daily change'!L245/'1Y daily change'!L246-1,"")</f>
        <v/>
      </c>
      <c r="N245" s="15">
        <f>IFERROR('1Y daily change'!M245/'1Y daily change'!M246-1,"")</f>
        <v>-2.7983709186093497E-3</v>
      </c>
      <c r="O245" s="16"/>
      <c r="P245" s="7">
        <f t="shared" si="32"/>
        <v>45377</v>
      </c>
      <c r="Q245" s="57">
        <f t="shared" si="33"/>
        <v>-1.1682402451284418E-2</v>
      </c>
      <c r="R245" s="57">
        <f t="shared" si="34"/>
        <v>-8.1459680901285539E-3</v>
      </c>
      <c r="S245" s="57">
        <f t="shared" si="35"/>
        <v>-9.9391356612383696E-3</v>
      </c>
      <c r="T245" s="57">
        <f t="shared" si="36"/>
        <v>-9.2200567961243495E-3</v>
      </c>
      <c r="U245" s="57">
        <f t="shared" si="37"/>
        <v>9.2722242288540667E-3</v>
      </c>
      <c r="V245" s="57">
        <f t="shared" si="38"/>
        <v>0</v>
      </c>
      <c r="W245" s="57">
        <f t="shared" si="39"/>
        <v>0</v>
      </c>
      <c r="X245" s="57">
        <f t="shared" si="40"/>
        <v>0</v>
      </c>
      <c r="Y245" s="57">
        <f t="shared" si="41"/>
        <v>0</v>
      </c>
    </row>
    <row r="246" spans="1:25" hidden="1" outlineLevel="1">
      <c r="A246" s="19">
        <f>Table1_1[[#This Row],[Column1]]</f>
        <v>45376</v>
      </c>
      <c r="B246" s="27"/>
      <c r="C246" s="15">
        <f>IFERROR('1Y daily change'!B246/'1Y daily change'!B247-1,"")</f>
        <v>1.9304710028836825E-2</v>
      </c>
      <c r="D246" s="15">
        <f>IFERROR('1Y daily change'!C246/'1Y daily change'!C247-1,"")</f>
        <v>1.5556635877491676E-3</v>
      </c>
      <c r="E246" s="15">
        <f>IFERROR('1Y daily change'!D246/'1Y daily change'!D247-1,"")</f>
        <v>-1.740812379110257E-2</v>
      </c>
      <c r="F246" s="15">
        <f>IFERROR('1Y daily change'!E246/'1Y daily change'!E247-1,"")</f>
        <v>-1.7346520446858582E-2</v>
      </c>
      <c r="G246" s="15">
        <f>IFERROR('1Y daily change'!F246/'1Y daily change'!F247-1,"")</f>
        <v>-3.4000430385194735E-2</v>
      </c>
      <c r="H246" s="15"/>
      <c r="I246" s="15"/>
      <c r="J246" s="15"/>
      <c r="K246" s="15"/>
      <c r="L246" s="15"/>
      <c r="M246" s="15" t="str">
        <f>IFERROR('1Y daily change'!L246/'1Y daily change'!L247-1,"")</f>
        <v/>
      </c>
      <c r="N246" s="15">
        <f>IFERROR('1Y daily change'!M246/'1Y daily change'!M247-1,"")</f>
        <v>-3.0555759755865886E-3</v>
      </c>
      <c r="O246" s="16"/>
      <c r="P246" s="7">
        <f t="shared" si="32"/>
        <v>45376</v>
      </c>
      <c r="Q246" s="57">
        <f t="shared" si="33"/>
        <v>1.9174370445921702E-2</v>
      </c>
      <c r="R246" s="57">
        <f t="shared" si="34"/>
        <v>5.9535318997182285E-5</v>
      </c>
      <c r="S246" s="57">
        <f t="shared" si="35"/>
        <v>-1.7189779137380273E-2</v>
      </c>
      <c r="T246" s="57">
        <f t="shared" si="36"/>
        <v>-1.7231748946458719E-2</v>
      </c>
      <c r="U246" s="57">
        <f t="shared" si="37"/>
        <v>-3.6534844605884111E-2</v>
      </c>
      <c r="V246" s="57">
        <f t="shared" si="38"/>
        <v>0</v>
      </c>
      <c r="W246" s="57">
        <f t="shared" si="39"/>
        <v>0</v>
      </c>
      <c r="X246" s="57">
        <f t="shared" si="40"/>
        <v>0</v>
      </c>
      <c r="Y246" s="57">
        <f t="shared" si="41"/>
        <v>0</v>
      </c>
    </row>
    <row r="247" spans="1:25" hidden="1" outlineLevel="1">
      <c r="A247" s="19">
        <f>Table1_1[[#This Row],[Column1]]</f>
        <v>45373</v>
      </c>
      <c r="B247" s="27"/>
      <c r="C247" s="15">
        <f>IFERROR('1Y daily change'!B247/'1Y daily change'!B248-1,"")</f>
        <v>-9.8350253807105714E-3</v>
      </c>
      <c r="D247" s="15">
        <f>IFERROR('1Y daily change'!C247/'1Y daily change'!C248-1,"")</f>
        <v>6.3238799435705317E-4</v>
      </c>
      <c r="E247" s="15">
        <f>IFERROR('1Y daily change'!D247/'1Y daily change'!D248-1,"")</f>
        <v>-9.5785440613026518E-3</v>
      </c>
      <c r="F247" s="15">
        <f>IFERROR('1Y daily change'!E247/'1Y daily change'!E248-1,"")</f>
        <v>-1.2449392712550633E-2</v>
      </c>
      <c r="G247" s="15">
        <f>IFERROR('1Y daily change'!F247/'1Y daily change'!F248-1,"")</f>
        <v>-3.4312674244049157E-3</v>
      </c>
      <c r="H247" s="15"/>
      <c r="I247" s="15"/>
      <c r="J247" s="15"/>
      <c r="K247" s="15"/>
      <c r="L247" s="15"/>
      <c r="M247" s="15" t="str">
        <f>IFERROR('1Y daily change'!L247/'1Y daily change'!L248-1,"")</f>
        <v/>
      </c>
      <c r="N247" s="15">
        <f>IFERROR('1Y daily change'!M247/'1Y daily change'!M248-1,"")</f>
        <v>-1.402783863393875E-3</v>
      </c>
      <c r="O247" s="16"/>
      <c r="P247" s="7">
        <f t="shared" si="32"/>
        <v>45373</v>
      </c>
      <c r="Q247" s="57">
        <f t="shared" si="33"/>
        <v>-9.965364963625694E-3</v>
      </c>
      <c r="R247" s="57">
        <f t="shared" si="34"/>
        <v>-8.6374027439493212E-4</v>
      </c>
      <c r="S247" s="57">
        <f t="shared" si="35"/>
        <v>-9.3601994075803562E-3</v>
      </c>
      <c r="T247" s="57">
        <f t="shared" si="36"/>
        <v>-1.2334621212150771E-2</v>
      </c>
      <c r="U247" s="57">
        <f t="shared" si="37"/>
        <v>-5.9656816450942875E-3</v>
      </c>
      <c r="V247" s="57">
        <f t="shared" si="38"/>
        <v>0</v>
      </c>
      <c r="W247" s="57">
        <f t="shared" si="39"/>
        <v>0</v>
      </c>
      <c r="X247" s="57">
        <f t="shared" si="40"/>
        <v>0</v>
      </c>
      <c r="Y247" s="57">
        <f t="shared" si="41"/>
        <v>0</v>
      </c>
    </row>
    <row r="248" spans="1:25" hidden="1" outlineLevel="1">
      <c r="A248" s="19">
        <f>Table1_1[[#This Row],[Column1]]</f>
        <v>45372</v>
      </c>
      <c r="B248" s="27"/>
      <c r="C248" s="15">
        <f>IFERROR('1Y daily change'!B248/'1Y daily change'!B249-1,"")</f>
        <v>3.0230708035003939E-3</v>
      </c>
      <c r="D248" s="15">
        <f>IFERROR('1Y daily change'!C248/'1Y daily change'!C249-1,"")</f>
        <v>-7.2914641259969049E-4</v>
      </c>
      <c r="E248" s="15">
        <f>IFERROR('1Y daily change'!D248/'1Y daily change'!D249-1,"")</f>
        <v>3.5878710906493083E-2</v>
      </c>
      <c r="F248" s="15">
        <f>IFERROR('1Y daily change'!E248/'1Y daily change'!E249-1,"")</f>
        <v>2.8068988840040499E-2</v>
      </c>
      <c r="G248" s="15">
        <f>IFERROR('1Y daily change'!F248/'1Y daily change'!F249-1,"")</f>
        <v>1.4136581122227154E-2</v>
      </c>
      <c r="H248" s="15"/>
      <c r="I248" s="15"/>
      <c r="J248" s="15"/>
      <c r="K248" s="15"/>
      <c r="L248" s="15"/>
      <c r="M248" s="15" t="str">
        <f>IFERROR('1Y daily change'!L248/'1Y daily change'!L249-1,"")</f>
        <v/>
      </c>
      <c r="N248" s="15">
        <f>IFERROR('1Y daily change'!M248/'1Y daily change'!M249-1,"")</f>
        <v>3.2365130778981843E-3</v>
      </c>
      <c r="O248" s="16"/>
      <c r="P248" s="7">
        <f t="shared" si="32"/>
        <v>45372</v>
      </c>
      <c r="Q248" s="57">
        <f t="shared" si="33"/>
        <v>2.8927312205852709E-3</v>
      </c>
      <c r="R248" s="57">
        <f t="shared" si="34"/>
        <v>-2.2252746813516758E-3</v>
      </c>
      <c r="S248" s="57">
        <f t="shared" si="35"/>
        <v>3.6097055560215377E-2</v>
      </c>
      <c r="T248" s="57">
        <f t="shared" si="36"/>
        <v>2.8183760340440362E-2</v>
      </c>
      <c r="U248" s="57">
        <f t="shared" si="37"/>
        <v>1.1602166901537782E-2</v>
      </c>
      <c r="V248" s="57">
        <f t="shared" si="38"/>
        <v>0</v>
      </c>
      <c r="W248" s="57">
        <f t="shared" si="39"/>
        <v>0</v>
      </c>
      <c r="X248" s="57">
        <f t="shared" si="40"/>
        <v>0</v>
      </c>
      <c r="Y248" s="57">
        <f t="shared" si="41"/>
        <v>0</v>
      </c>
    </row>
    <row r="249" spans="1:25" hidden="1" outlineLevel="1">
      <c r="A249" s="19">
        <f>Table1_1[[#This Row],[Column1]]</f>
        <v>45371</v>
      </c>
      <c r="B249" s="27"/>
      <c r="C249" s="15">
        <f>IFERROR('1Y daily change'!B249/'1Y daily change'!B250-1,"")</f>
        <v>8.5044929396662639E-3</v>
      </c>
      <c r="D249" s="15">
        <f>IFERROR('1Y daily change'!C249/'1Y daily change'!C250-1,"")</f>
        <v>1.1192758771716438E-3</v>
      </c>
      <c r="E249" s="15">
        <f>IFERROR('1Y daily change'!D249/'1Y daily change'!D250-1,"")</f>
        <v>1.5885815660027447E-2</v>
      </c>
      <c r="F249" s="15">
        <f>IFERROR('1Y daily change'!E249/'1Y daily change'!E250-1,"")</f>
        <v>1.3178355868321834E-2</v>
      </c>
      <c r="G249" s="15">
        <f>IFERROR('1Y daily change'!F249/'1Y daily change'!F250-1,"")</f>
        <v>4.7141881120473794E-2</v>
      </c>
      <c r="H249" s="15"/>
      <c r="I249" s="15"/>
      <c r="J249" s="15"/>
      <c r="K249" s="15"/>
      <c r="L249" s="15"/>
      <c r="M249" s="15" t="str">
        <f>IFERROR('1Y daily change'!L249/'1Y daily change'!L250-1,"")</f>
        <v/>
      </c>
      <c r="N249" s="15">
        <f>IFERROR('1Y daily change'!M249/'1Y daily change'!M250-1,"")</f>
        <v>8.9048753705056605E-3</v>
      </c>
      <c r="O249" s="16"/>
      <c r="P249" s="7">
        <f t="shared" si="32"/>
        <v>45371</v>
      </c>
      <c r="Q249" s="57">
        <f t="shared" si="33"/>
        <v>8.3741533567511413E-3</v>
      </c>
      <c r="R249" s="57">
        <f t="shared" si="34"/>
        <v>-3.7685239158034151E-4</v>
      </c>
      <c r="S249" s="57">
        <f t="shared" si="35"/>
        <v>1.6104160313749744E-2</v>
      </c>
      <c r="T249" s="57">
        <f t="shared" si="36"/>
        <v>1.3293127368721696E-2</v>
      </c>
      <c r="U249" s="57">
        <f t="shared" si="37"/>
        <v>4.4607466899784419E-2</v>
      </c>
      <c r="V249" s="57">
        <f t="shared" si="38"/>
        <v>0</v>
      </c>
      <c r="W249" s="57">
        <f t="shared" si="39"/>
        <v>0</v>
      </c>
      <c r="X249" s="57">
        <f t="shared" si="40"/>
        <v>0</v>
      </c>
      <c r="Y249" s="57">
        <f t="shared" si="41"/>
        <v>0</v>
      </c>
    </row>
    <row r="250" spans="1:25" hidden="1" outlineLevel="1">
      <c r="A250" s="19">
        <f>Table1_1[[#This Row],[Column1]]</f>
        <v>45370</v>
      </c>
      <c r="B250" s="27"/>
      <c r="C250" s="15">
        <f>IFERROR('1Y daily change'!B250/'1Y daily change'!B251-1,"")</f>
        <v>8.6590596423079536E-3</v>
      </c>
      <c r="D250" s="15">
        <f>IFERROR('1Y daily change'!C250/'1Y daily change'!C251-1,"")</f>
        <v>-4.4571483939731538E-3</v>
      </c>
      <c r="E250" s="15">
        <f>IFERROR('1Y daily change'!D250/'1Y daily change'!D251-1,"")</f>
        <v>1.8646295383604405E-2</v>
      </c>
      <c r="F250" s="15">
        <f>IFERROR('1Y daily change'!E250/'1Y daily change'!E251-1,"")</f>
        <v>2.0166169234492104E-2</v>
      </c>
      <c r="G250" s="15">
        <f>IFERROR('1Y daily change'!F250/'1Y daily change'!F251-1,"")</f>
        <v>8.2663605051664923E-3</v>
      </c>
      <c r="H250" s="15"/>
      <c r="I250" s="15"/>
      <c r="J250" s="15"/>
      <c r="K250" s="15"/>
      <c r="L250" s="15"/>
      <c r="M250" s="15" t="str">
        <f>IFERROR('1Y daily change'!L250/'1Y daily change'!L251-1,"")</f>
        <v/>
      </c>
      <c r="N250" s="15">
        <f>IFERROR('1Y daily change'!M250/'1Y daily change'!M251-1,"")</f>
        <v>5.6495302369170552E-3</v>
      </c>
      <c r="O250" s="16"/>
      <c r="P250" s="7">
        <f t="shared" si="32"/>
        <v>45370</v>
      </c>
      <c r="Q250" s="57">
        <f t="shared" si="33"/>
        <v>8.528720059392831E-3</v>
      </c>
      <c r="R250" s="57">
        <f t="shared" si="34"/>
        <v>-5.9532766627251391E-3</v>
      </c>
      <c r="S250" s="57">
        <f t="shared" si="35"/>
        <v>1.8864640037326703E-2</v>
      </c>
      <c r="T250" s="57">
        <f t="shared" si="36"/>
        <v>2.0280940734891967E-2</v>
      </c>
      <c r="U250" s="57">
        <f t="shared" si="37"/>
        <v>5.7319462844771206E-3</v>
      </c>
      <c r="V250" s="57">
        <f t="shared" si="38"/>
        <v>0</v>
      </c>
      <c r="W250" s="57">
        <f t="shared" si="39"/>
        <v>0</v>
      </c>
      <c r="X250" s="57">
        <f t="shared" si="40"/>
        <v>0</v>
      </c>
      <c r="Y250" s="57">
        <f t="shared" si="41"/>
        <v>0</v>
      </c>
    </row>
    <row r="251" spans="1:25" hidden="1" outlineLevel="1">
      <c r="A251" s="19">
        <f>Table1_1[[#This Row],[Column1]]</f>
        <v>45369</v>
      </c>
      <c r="B251" s="27"/>
      <c r="C251" s="15">
        <f>IFERROR('1Y daily change'!B251/'1Y daily change'!B252-1,"")</f>
        <v>6.3523088199364253E-3</v>
      </c>
      <c r="D251" s="15">
        <f>IFERROR('1Y daily change'!C251/'1Y daily change'!C252-1,"")</f>
        <v>7.467786021085443E-3</v>
      </c>
      <c r="E251" s="15">
        <f>IFERROR('1Y daily change'!D251/'1Y daily change'!D252-1,"")</f>
        <v>-5.1076696767866636E-3</v>
      </c>
      <c r="F251" s="15">
        <f>IFERROR('1Y daily change'!E251/'1Y daily change'!E252-1,"")</f>
        <v>-3.5366931918655586E-3</v>
      </c>
      <c r="G251" s="15">
        <f>IFERROR('1Y daily change'!F251/'1Y daily change'!F252-1,"")</f>
        <v>-1.6047684548372576E-3</v>
      </c>
      <c r="H251" s="15"/>
      <c r="I251" s="15"/>
      <c r="J251" s="15"/>
      <c r="K251" s="15"/>
      <c r="L251" s="15"/>
      <c r="M251" s="15" t="str">
        <f>IFERROR('1Y daily change'!L251/'1Y daily change'!L252-1,"")</f>
        <v/>
      </c>
      <c r="N251" s="15">
        <f>IFERROR('1Y daily change'!M251/'1Y daily change'!M252-1,"")</f>
        <v>6.3178996060684334E-3</v>
      </c>
      <c r="O251" s="16"/>
      <c r="P251" s="7">
        <f t="shared" si="32"/>
        <v>45369</v>
      </c>
      <c r="Q251" s="57">
        <f t="shared" si="33"/>
        <v>6.2219692370213018E-3</v>
      </c>
      <c r="R251" s="57">
        <f t="shared" si="34"/>
        <v>5.9716577523334577E-3</v>
      </c>
      <c r="S251" s="57">
        <f t="shared" si="35"/>
        <v>-4.889325023064368E-3</v>
      </c>
      <c r="T251" s="57">
        <f t="shared" si="36"/>
        <v>-3.4219216914656964E-3</v>
      </c>
      <c r="U251" s="57">
        <f t="shared" si="37"/>
        <v>-4.1391826755266294E-3</v>
      </c>
      <c r="V251" s="57">
        <f t="shared" si="38"/>
        <v>0</v>
      </c>
      <c r="W251" s="57">
        <f t="shared" si="39"/>
        <v>0</v>
      </c>
      <c r="X251" s="57">
        <f t="shared" si="40"/>
        <v>0</v>
      </c>
      <c r="Y251" s="57">
        <f t="shared" si="41"/>
        <v>0</v>
      </c>
    </row>
    <row r="252" spans="1:25" hidden="1" outlineLevel="1">
      <c r="A252" s="19">
        <f>Table1_1[[#This Row],[Column1]]</f>
        <v>45366</v>
      </c>
      <c r="B252" s="27"/>
      <c r="C252" s="15" t="str">
        <f>IFERROR('1Y daily change'!B252/'1Y daily change'!B253-1,"")</f>
        <v/>
      </c>
      <c r="D252" s="15" t="str">
        <f>IFERROR('1Y daily change'!C252/'1Y daily change'!C253-1,"")</f>
        <v/>
      </c>
      <c r="E252" s="15" t="str">
        <f>IFERROR('1Y daily change'!D252/'1Y daily change'!D253-1,"")</f>
        <v/>
      </c>
      <c r="F252" s="15" t="str">
        <f>IFERROR('1Y daily change'!E252/'1Y daily change'!E253-1,"")</f>
        <v/>
      </c>
      <c r="G252" s="15" t="str">
        <f>IFERROR('1Y daily change'!F252/'1Y daily change'!F253-1,"")</f>
        <v/>
      </c>
      <c r="H252" s="15"/>
      <c r="I252" s="15"/>
      <c r="J252" s="15"/>
      <c r="K252" s="15"/>
      <c r="L252" s="15"/>
      <c r="M252" s="15" t="str">
        <f>IFERROR('1Y daily change'!L252/'1Y daily change'!L253-1,"")</f>
        <v/>
      </c>
      <c r="N252" s="15" t="str">
        <f>IFERROR('1Y daily change'!M252/'1Y daily change'!M253-1,"")</f>
        <v/>
      </c>
      <c r="O252" s="16"/>
      <c r="P252" s="7">
        <f t="shared" si="32"/>
        <v>45366</v>
      </c>
      <c r="Q252" s="57" t="str">
        <f t="shared" si="33"/>
        <v/>
      </c>
      <c r="R252" s="57" t="str">
        <f t="shared" si="34"/>
        <v/>
      </c>
      <c r="S252" s="57" t="str">
        <f t="shared" si="35"/>
        <v/>
      </c>
      <c r="T252" s="57" t="str">
        <f t="shared" si="36"/>
        <v/>
      </c>
      <c r="U252" s="57" t="str">
        <f t="shared" si="37"/>
        <v/>
      </c>
      <c r="V252" s="57">
        <f t="shared" si="38"/>
        <v>0</v>
      </c>
      <c r="W252" s="57">
        <f t="shared" si="39"/>
        <v>0</v>
      </c>
      <c r="X252" s="57">
        <f t="shared" si="40"/>
        <v>0</v>
      </c>
      <c r="Y252" s="57">
        <f t="shared" si="41"/>
        <v>0</v>
      </c>
    </row>
    <row r="253" spans="1:25" hidden="1" outlineLevel="1">
      <c r="A253" s="19">
        <f>Table1_1[[#This Row],[Column1]]</f>
        <v>0</v>
      </c>
      <c r="B253" s="27"/>
      <c r="C253" s="15" t="str">
        <f>IFERROR('1Y daily change'!B253/'1Y daily change'!B254-1,"")</f>
        <v/>
      </c>
      <c r="D253" s="15" t="str">
        <f>IFERROR('1Y daily change'!C253/'1Y daily change'!C254-1,"")</f>
        <v/>
      </c>
      <c r="E253" s="15" t="str">
        <f>IFERROR('1Y daily change'!D253/'1Y daily change'!D254-1,"")</f>
        <v/>
      </c>
      <c r="F253" s="15" t="str">
        <f>IFERROR('1Y daily change'!E253/'1Y daily change'!E254-1,"")</f>
        <v/>
      </c>
      <c r="G253" s="15" t="str">
        <f>IFERROR('1Y daily change'!F253/'1Y daily change'!F254-1,"")</f>
        <v/>
      </c>
      <c r="H253" s="15"/>
      <c r="I253" s="15"/>
      <c r="J253" s="15"/>
      <c r="K253" s="15"/>
      <c r="L253" s="15"/>
      <c r="M253" s="15" t="str">
        <f>IFERROR('1Y daily change'!L253/'1Y daily change'!L254-1,"")</f>
        <v/>
      </c>
      <c r="N253" s="15" t="str">
        <f>IFERROR('1Y daily change'!M253/'1Y daily change'!M254-1,"")</f>
        <v/>
      </c>
      <c r="O253" s="16"/>
      <c r="P253" s="7">
        <f t="shared" si="32"/>
        <v>0</v>
      </c>
      <c r="Q253" s="57" t="str">
        <f t="shared" si="33"/>
        <v/>
      </c>
      <c r="R253" s="57" t="str">
        <f t="shared" si="34"/>
        <v/>
      </c>
      <c r="S253" s="57" t="str">
        <f t="shared" si="35"/>
        <v/>
      </c>
      <c r="T253" s="57" t="str">
        <f t="shared" si="36"/>
        <v/>
      </c>
      <c r="U253" s="57" t="str">
        <f t="shared" si="37"/>
        <v/>
      </c>
      <c r="V253" s="57">
        <f t="shared" si="38"/>
        <v>0</v>
      </c>
      <c r="W253" s="57">
        <f t="shared" si="39"/>
        <v>0</v>
      </c>
      <c r="X253" s="57">
        <f t="shared" si="40"/>
        <v>0</v>
      </c>
      <c r="Y253" s="57">
        <f t="shared" si="41"/>
        <v>0</v>
      </c>
    </row>
    <row r="254" spans="1:25" hidden="1" outlineLevel="1">
      <c r="A254" s="19"/>
      <c r="B254" s="27"/>
      <c r="C254" s="15"/>
      <c r="D254" s="15"/>
      <c r="E254" s="15"/>
      <c r="F254" s="15"/>
      <c r="G254" s="15"/>
      <c r="H254" s="15"/>
      <c r="I254" s="15"/>
      <c r="J254" s="15"/>
      <c r="K254" s="15"/>
      <c r="L254" s="15"/>
      <c r="M254" s="15"/>
      <c r="N254" s="15"/>
      <c r="O254" s="16"/>
      <c r="P254" s="7"/>
      <c r="Q254" s="57"/>
      <c r="R254" s="57"/>
      <c r="S254" s="57"/>
      <c r="T254" s="57"/>
      <c r="U254" s="57"/>
      <c r="V254" s="57"/>
      <c r="W254" s="57"/>
      <c r="X254" s="57"/>
      <c r="Y254" s="57"/>
    </row>
    <row r="255" spans="1:25" hidden="1" outlineLevel="1">
      <c r="A255" s="19"/>
      <c r="B255" s="27"/>
      <c r="C255" s="15"/>
      <c r="D255" s="15"/>
      <c r="E255" s="15"/>
      <c r="F255" s="15"/>
      <c r="G255" s="15"/>
      <c r="H255" s="15"/>
      <c r="I255" s="15"/>
      <c r="J255" s="15"/>
      <c r="K255" s="15"/>
      <c r="L255" s="15"/>
      <c r="M255" s="15"/>
      <c r="N255" s="15"/>
      <c r="O255" s="16"/>
      <c r="P255" s="7"/>
      <c r="Q255" s="57"/>
      <c r="R255" s="57"/>
      <c r="S255" s="57"/>
      <c r="T255" s="57"/>
      <c r="U255" s="57"/>
      <c r="V255" s="57"/>
      <c r="W255" s="57"/>
      <c r="X255" s="57"/>
      <c r="Y255" s="57"/>
    </row>
    <row r="256" spans="1:25" hidden="1" outlineLevel="1">
      <c r="A256" s="19"/>
      <c r="B256" s="27"/>
      <c r="C256" s="15"/>
      <c r="D256" s="15"/>
      <c r="E256" s="15"/>
      <c r="F256" s="15"/>
      <c r="G256" s="15"/>
      <c r="H256" s="15"/>
      <c r="I256" s="15"/>
      <c r="J256" s="15"/>
      <c r="K256" s="15"/>
      <c r="L256" s="15"/>
      <c r="M256" s="15"/>
      <c r="N256" s="15"/>
      <c r="O256" s="16"/>
      <c r="P256" s="7"/>
      <c r="Q256" s="57"/>
      <c r="R256" s="57"/>
      <c r="S256" s="57"/>
      <c r="T256" s="57"/>
      <c r="U256" s="57"/>
      <c r="V256" s="57"/>
      <c r="W256" s="57"/>
      <c r="X256" s="57"/>
      <c r="Y256" s="57"/>
    </row>
    <row r="257" spans="1:25" hidden="1" outlineLevel="1">
      <c r="A257" s="19"/>
      <c r="B257" s="27"/>
      <c r="C257" s="15"/>
      <c r="D257" s="15"/>
      <c r="E257" s="15"/>
      <c r="F257" s="15"/>
      <c r="G257" s="15"/>
      <c r="H257" s="15"/>
      <c r="I257" s="15"/>
      <c r="J257" s="15"/>
      <c r="K257" s="15"/>
      <c r="L257" s="15"/>
      <c r="M257" s="15"/>
      <c r="N257" s="15"/>
      <c r="O257" s="16"/>
      <c r="P257" s="7"/>
      <c r="Q257" s="57"/>
      <c r="R257" s="57"/>
      <c r="S257" s="57"/>
      <c r="T257" s="57"/>
      <c r="U257" s="57"/>
      <c r="V257" s="57"/>
      <c r="W257" s="57"/>
      <c r="X257" s="57"/>
      <c r="Y257" s="57"/>
    </row>
    <row r="258" spans="1:25" hidden="1" outlineLevel="1">
      <c r="A258" s="19"/>
      <c r="B258" s="27"/>
      <c r="C258" s="15"/>
      <c r="D258" s="15"/>
      <c r="E258" s="15"/>
      <c r="F258" s="15"/>
      <c r="G258" s="15"/>
      <c r="H258" s="15"/>
      <c r="I258" s="15"/>
      <c r="J258" s="15"/>
      <c r="K258" s="15"/>
      <c r="L258" s="15"/>
      <c r="M258" s="15"/>
      <c r="N258" s="15"/>
      <c r="O258" s="16"/>
      <c r="P258" s="7"/>
      <c r="Q258" s="57"/>
      <c r="R258" s="57"/>
      <c r="S258" s="57"/>
      <c r="T258" s="57"/>
      <c r="U258" s="57"/>
      <c r="V258" s="57"/>
      <c r="W258" s="57"/>
      <c r="X258" s="57"/>
      <c r="Y258" s="57"/>
    </row>
    <row r="259" spans="1:25" hidden="1" outlineLevel="1">
      <c r="A259" s="19"/>
      <c r="B259" s="27"/>
      <c r="C259" s="15"/>
      <c r="D259" s="15"/>
      <c r="E259" s="15"/>
      <c r="F259" s="15"/>
      <c r="G259" s="15"/>
      <c r="H259" s="15"/>
      <c r="I259" s="15"/>
      <c r="J259" s="15"/>
      <c r="K259" s="15"/>
      <c r="L259" s="15"/>
      <c r="M259" s="15"/>
      <c r="N259" s="15"/>
      <c r="O259" s="16"/>
      <c r="P259" s="7"/>
      <c r="Q259" s="57"/>
      <c r="R259" s="57"/>
      <c r="S259" s="57"/>
      <c r="T259" s="57"/>
      <c r="U259" s="57"/>
      <c r="V259" s="57"/>
      <c r="W259" s="57"/>
      <c r="X259" s="57"/>
      <c r="Y259" s="57"/>
    </row>
    <row r="260" spans="1:25" hidden="1" outlineLevel="1">
      <c r="A260" s="19"/>
      <c r="B260" s="27"/>
      <c r="C260" s="15"/>
      <c r="D260" s="15"/>
      <c r="E260" s="15"/>
      <c r="F260" s="15"/>
      <c r="G260" s="15"/>
      <c r="H260" s="15"/>
      <c r="I260" s="15"/>
      <c r="J260" s="15"/>
      <c r="K260" s="15"/>
      <c r="L260" s="15"/>
      <c r="M260" s="15"/>
      <c r="N260" s="15"/>
      <c r="O260" s="16"/>
      <c r="P260" s="7"/>
      <c r="Q260" s="57"/>
      <c r="R260" s="57"/>
      <c r="S260" s="57"/>
      <c r="T260" s="57"/>
      <c r="U260" s="57"/>
      <c r="V260" s="57"/>
      <c r="W260" s="57"/>
      <c r="X260" s="57"/>
      <c r="Y260" s="57"/>
    </row>
    <row r="261" spans="1:25" hidden="1" outlineLevel="1">
      <c r="A261" s="19"/>
      <c r="B261" s="27"/>
      <c r="C261" s="15"/>
      <c r="D261" s="15"/>
      <c r="E261" s="15"/>
      <c r="F261" s="15"/>
      <c r="G261" s="15"/>
      <c r="H261" s="15"/>
      <c r="I261" s="15"/>
      <c r="J261" s="15"/>
      <c r="K261" s="15"/>
      <c r="L261" s="15"/>
      <c r="M261" s="15"/>
      <c r="N261" s="15"/>
      <c r="O261" s="16"/>
      <c r="P261" s="7"/>
      <c r="Q261" s="57"/>
      <c r="R261" s="57"/>
      <c r="S261" s="57"/>
      <c r="T261" s="57"/>
      <c r="U261" s="57"/>
      <c r="V261" s="57"/>
      <c r="W261" s="57"/>
      <c r="X261" s="57"/>
      <c r="Y261" s="57"/>
    </row>
    <row r="262" spans="1:25" hidden="1" outlineLevel="1">
      <c r="A262" s="19"/>
      <c r="B262" s="27"/>
      <c r="C262" s="15"/>
      <c r="D262" s="15"/>
      <c r="E262" s="15"/>
      <c r="F262" s="15"/>
      <c r="G262" s="15"/>
      <c r="H262" s="15"/>
      <c r="I262" s="15"/>
      <c r="J262" s="15"/>
      <c r="K262" s="15"/>
      <c r="L262" s="15"/>
      <c r="M262" s="15"/>
      <c r="N262" s="15"/>
      <c r="O262" s="16"/>
      <c r="P262" s="7"/>
      <c r="Q262" s="57"/>
      <c r="R262" s="57"/>
      <c r="S262" s="57"/>
      <c r="T262" s="57"/>
      <c r="U262" s="57"/>
      <c r="V262" s="57"/>
      <c r="W262" s="57"/>
      <c r="X262" s="57"/>
      <c r="Y262" s="57"/>
    </row>
    <row r="263" spans="1:25" collapsed="1">
      <c r="A263" s="19"/>
      <c r="B263" s="27"/>
      <c r="C263" s="15"/>
      <c r="D263" s="15"/>
      <c r="E263" s="15"/>
      <c r="F263" s="15"/>
      <c r="G263" s="15"/>
      <c r="H263" s="15"/>
      <c r="I263" s="15"/>
      <c r="J263" s="15"/>
      <c r="K263" s="15"/>
      <c r="L263" s="15"/>
      <c r="M263" s="16"/>
      <c r="N263" s="16"/>
      <c r="O263" s="16"/>
      <c r="P263" s="16"/>
      <c r="Q263" s="16"/>
      <c r="R263" s="16"/>
      <c r="S263" s="16"/>
      <c r="T263" s="16"/>
      <c r="U263" s="16"/>
      <c r="V263" s="16"/>
      <c r="W263" s="16"/>
      <c r="X263" s="16"/>
      <c r="Y263" s="16"/>
    </row>
    <row r="264" spans="1:25">
      <c r="A264" s="19"/>
      <c r="B264" s="27"/>
      <c r="C264" s="27"/>
      <c r="D264" s="27"/>
      <c r="E264" s="27"/>
      <c r="F264" s="27"/>
      <c r="G264" s="27"/>
      <c r="H264" s="27"/>
      <c r="I264" s="27"/>
      <c r="J264" s="27"/>
      <c r="K264" s="27"/>
      <c r="L264" s="27"/>
      <c r="M264" s="16"/>
      <c r="N264" s="16"/>
      <c r="O264" s="16"/>
      <c r="P264" s="16"/>
      <c r="Q264" s="16"/>
      <c r="R264" s="16"/>
      <c r="S264" s="16"/>
      <c r="T264" s="16"/>
      <c r="U264" s="16"/>
      <c r="V264" s="16"/>
      <c r="W264" s="16"/>
      <c r="X264" s="16"/>
      <c r="Y264" s="16"/>
    </row>
    <row r="265" spans="1:25">
      <c r="A265" s="19" t="s">
        <v>533</v>
      </c>
      <c r="B265" s="27"/>
      <c r="C265" s="26">
        <v>0.03</v>
      </c>
      <c r="D265" s="27"/>
      <c r="E265" s="27"/>
      <c r="F265" s="27"/>
      <c r="G265" s="27"/>
      <c r="H265" s="54"/>
      <c r="I265" s="54"/>
      <c r="J265" s="54"/>
      <c r="K265" s="54"/>
      <c r="L265" s="54"/>
      <c r="M265" s="16"/>
      <c r="N265" s="16"/>
      <c r="O265" s="16"/>
      <c r="P265" s="16"/>
      <c r="Q265" s="16"/>
      <c r="R265" s="16"/>
      <c r="S265" s="16"/>
      <c r="T265" s="16"/>
      <c r="U265" s="16"/>
      <c r="V265" s="16"/>
      <c r="W265" s="16"/>
      <c r="X265" s="16"/>
      <c r="Y265" s="16"/>
    </row>
    <row r="266" spans="1:25" ht="13.5" thickBot="1">
      <c r="A266" s="7" t="s">
        <v>534</v>
      </c>
      <c r="B266" s="27"/>
      <c r="C266" s="27">
        <f>COUNT(C2:C262)</f>
        <v>250</v>
      </c>
      <c r="D266" s="27"/>
      <c r="E266" s="27"/>
      <c r="F266" s="27"/>
      <c r="G266" s="27"/>
      <c r="H266" s="54"/>
      <c r="I266" s="54"/>
      <c r="J266" s="54"/>
      <c r="K266" s="54"/>
      <c r="L266" s="54"/>
      <c r="M266" s="16"/>
      <c r="N266" s="16"/>
      <c r="O266" s="16"/>
      <c r="P266" s="16"/>
      <c r="Q266" s="16"/>
      <c r="R266" s="16"/>
      <c r="S266" s="16"/>
      <c r="T266" s="16"/>
      <c r="U266" s="16"/>
      <c r="V266" s="16"/>
      <c r="W266" s="16"/>
      <c r="X266" s="16"/>
      <c r="Y266" s="16"/>
    </row>
    <row r="267" spans="1:25">
      <c r="A267" s="7" t="s">
        <v>535</v>
      </c>
      <c r="B267" s="28"/>
      <c r="C267" s="29">
        <f>IFERROR(AVERAGE(C2:C263),"")</f>
        <v>1.3033958291512303E-4</v>
      </c>
      <c r="D267" s="30">
        <f t="shared" ref="D267:G267" si="42">IFERROR(AVERAGE(D2:D263),"")</f>
        <v>1.4961282687519853E-3</v>
      </c>
      <c r="E267" s="30">
        <f t="shared" si="42"/>
        <v>-2.1834465372229595E-4</v>
      </c>
      <c r="F267" s="30">
        <f t="shared" si="42"/>
        <v>-1.1477150039986217E-4</v>
      </c>
      <c r="G267" s="31">
        <f t="shared" si="42"/>
        <v>2.5344142206893722E-3</v>
      </c>
      <c r="H267" s="53"/>
      <c r="I267" s="53"/>
      <c r="J267" s="53"/>
      <c r="K267" s="53"/>
      <c r="L267" s="53"/>
      <c r="M267" s="16"/>
      <c r="N267" s="16"/>
      <c r="O267" s="16"/>
      <c r="P267" s="16"/>
      <c r="Q267" s="16"/>
      <c r="R267" s="16"/>
      <c r="S267" s="16"/>
      <c r="T267" s="16"/>
      <c r="U267" s="16"/>
      <c r="V267" s="16"/>
      <c r="W267" s="16"/>
      <c r="X267" s="16"/>
      <c r="Y267" s="16"/>
    </row>
    <row r="268" spans="1:25" ht="13.5" thickBot="1">
      <c r="A268" s="7" t="s">
        <v>536</v>
      </c>
      <c r="B268" s="28"/>
      <c r="C268" s="32">
        <f>IFERROR(_xlfn.STDEV.S(C2:C263),"")</f>
        <v>1.44884822578688E-2</v>
      </c>
      <c r="D268" s="33">
        <f t="shared" ref="D268:G268" si="43">IFERROR(_xlfn.STDEV.S(D2:D263),"")</f>
        <v>1.3364868252903376E-2</v>
      </c>
      <c r="E268" s="33">
        <f t="shared" si="43"/>
        <v>1.4347827696539049E-2</v>
      </c>
      <c r="F268" s="33">
        <f t="shared" si="43"/>
        <v>1.381909220880068E-2</v>
      </c>
      <c r="G268" s="34">
        <f t="shared" si="43"/>
        <v>2.9447162314308502E-2</v>
      </c>
      <c r="H268" s="53"/>
      <c r="I268" s="53"/>
      <c r="J268" s="53"/>
      <c r="K268" s="53"/>
      <c r="L268" s="53"/>
      <c r="M268" s="16"/>
      <c r="N268" s="16"/>
      <c r="O268" s="16"/>
      <c r="P268" s="16"/>
      <c r="Q268" s="16"/>
      <c r="R268" s="16"/>
      <c r="S268" s="16"/>
      <c r="T268" s="16"/>
      <c r="U268" s="16"/>
      <c r="V268" s="16"/>
      <c r="W268" s="16"/>
      <c r="X268" s="16"/>
      <c r="Y268" s="16"/>
    </row>
    <row r="269" spans="1:25" ht="13.5" thickBot="1">
      <c r="A269" s="7"/>
      <c r="B269" s="27"/>
      <c r="C269" s="27"/>
      <c r="D269" s="27"/>
      <c r="E269" s="27"/>
      <c r="F269" s="27"/>
      <c r="G269" s="27"/>
      <c r="H269" s="54"/>
      <c r="I269" s="54"/>
      <c r="J269" s="54"/>
      <c r="K269" s="54"/>
      <c r="L269" s="54"/>
      <c r="M269" s="16"/>
      <c r="N269" s="16"/>
      <c r="O269" s="16"/>
      <c r="P269" s="16"/>
      <c r="Q269" s="16"/>
      <c r="R269" s="16"/>
      <c r="S269" s="16"/>
      <c r="T269" s="16"/>
      <c r="U269" s="16"/>
      <c r="V269" s="16"/>
      <c r="W269" s="16"/>
      <c r="X269" s="16"/>
      <c r="Y269" s="16"/>
    </row>
    <row r="270" spans="1:25">
      <c r="A270" s="7" t="s">
        <v>537</v>
      </c>
      <c r="B270" s="26"/>
      <c r="C270" s="35">
        <f>IFERROR(52*C267,"")</f>
        <v>6.7776583115863979E-3</v>
      </c>
      <c r="D270" s="36">
        <f t="shared" ref="D270:G270" si="44">IFERROR(52*D267,"")</f>
        <v>7.7798669975103235E-2</v>
      </c>
      <c r="E270" s="36">
        <f t="shared" si="44"/>
        <v>-1.1353921993559389E-2</v>
      </c>
      <c r="F270" s="36">
        <f t="shared" si="44"/>
        <v>-5.9681180207928333E-3</v>
      </c>
      <c r="G270" s="37">
        <f t="shared" si="44"/>
        <v>0.13178953947584734</v>
      </c>
      <c r="H270" s="55"/>
      <c r="I270" s="55"/>
      <c r="J270" s="55"/>
      <c r="K270" s="55"/>
      <c r="L270" s="55"/>
      <c r="M270" s="16"/>
      <c r="N270" s="16"/>
      <c r="O270" s="16"/>
      <c r="P270" s="16"/>
      <c r="Q270" s="16"/>
      <c r="R270" s="16"/>
      <c r="S270" s="16"/>
      <c r="T270" s="16"/>
      <c r="U270" s="16"/>
      <c r="V270" s="16"/>
      <c r="W270" s="16"/>
      <c r="X270" s="16"/>
      <c r="Y270" s="16"/>
    </row>
    <row r="271" spans="1:25" ht="13.5" thickBot="1">
      <c r="A271" s="7" t="s">
        <v>538</v>
      </c>
      <c r="B271" s="26"/>
      <c r="C271" s="38">
        <f>IFERROR(SQRT(52)*C268,"")</f>
        <v>0.10447793136879245</v>
      </c>
      <c r="D271" s="39">
        <f t="shared" ref="D271:G271" si="45">IFERROR(SQRT(52)*D268,"")</f>
        <v>9.6375435551327882E-2</v>
      </c>
      <c r="E271" s="39">
        <f t="shared" si="45"/>
        <v>0.10346365690278783</v>
      </c>
      <c r="F271" s="39">
        <f t="shared" si="45"/>
        <v>9.9650891078391535E-2</v>
      </c>
      <c r="G271" s="67">
        <f t="shared" si="45"/>
        <v>0.21234650728230026</v>
      </c>
      <c r="H271" s="55"/>
      <c r="I271" s="55"/>
      <c r="J271" s="55"/>
      <c r="K271" s="55"/>
      <c r="L271" s="55"/>
      <c r="M271" s="16"/>
      <c r="N271" s="16"/>
      <c r="O271" s="16"/>
      <c r="P271" s="16"/>
      <c r="Q271" s="16"/>
      <c r="R271" s="16"/>
      <c r="S271" s="16"/>
      <c r="T271" s="16"/>
      <c r="U271" s="16"/>
      <c r="V271" s="16"/>
      <c r="W271" s="16"/>
      <c r="X271" s="16"/>
      <c r="Y271" s="16"/>
    </row>
    <row r="272" spans="1:25">
      <c r="A272" s="7"/>
      <c r="B272" s="26"/>
      <c r="C272" s="26"/>
      <c r="D272" s="26"/>
      <c r="E272" s="26"/>
      <c r="F272" s="26"/>
      <c r="G272" s="26"/>
      <c r="H272" s="55"/>
      <c r="I272" s="55"/>
      <c r="J272" s="55"/>
      <c r="K272" s="55"/>
      <c r="L272" s="55"/>
      <c r="M272" s="16"/>
      <c r="N272" s="16"/>
      <c r="O272" s="16"/>
      <c r="P272" s="16"/>
      <c r="Q272" s="16"/>
      <c r="R272" s="16"/>
      <c r="S272" s="16"/>
      <c r="T272" s="16"/>
      <c r="U272" s="16"/>
      <c r="V272" s="16"/>
      <c r="W272" s="16"/>
      <c r="X272" s="16"/>
      <c r="Y272" s="16"/>
    </row>
    <row r="273" spans="1:17">
      <c r="A273" s="12"/>
      <c r="B273" s="12"/>
      <c r="C273" s="16"/>
      <c r="D273" s="16"/>
      <c r="E273" s="16"/>
      <c r="F273" s="16"/>
      <c r="G273" s="16"/>
      <c r="H273" s="16"/>
      <c r="I273" s="16"/>
      <c r="J273" s="16"/>
      <c r="K273" s="16"/>
      <c r="L273" s="16"/>
      <c r="M273" s="16"/>
      <c r="N273" s="16"/>
      <c r="O273" s="16"/>
      <c r="P273" s="16"/>
      <c r="Q273" s="16"/>
    </row>
    <row r="274" spans="1:17">
      <c r="A274" s="12"/>
      <c r="B274" s="12"/>
      <c r="C274" s="16"/>
      <c r="D274" s="16"/>
      <c r="E274" s="16"/>
      <c r="F274" s="16"/>
      <c r="G274" s="16"/>
      <c r="H274" s="16"/>
      <c r="I274" s="16"/>
      <c r="J274" s="16"/>
      <c r="K274" s="16"/>
      <c r="L274" s="16"/>
      <c r="M274" s="16"/>
      <c r="N274" s="16"/>
      <c r="O274" s="16"/>
      <c r="P274" s="16"/>
      <c r="Q274" s="16"/>
    </row>
    <row r="275" spans="1:17" ht="13.5" thickBot="1">
      <c r="A275" s="8" t="s">
        <v>539</v>
      </c>
      <c r="B275" s="27"/>
      <c r="C275" s="41"/>
      <c r="D275" s="41"/>
      <c r="E275" s="41"/>
      <c r="F275" s="41"/>
      <c r="G275" s="41"/>
      <c r="H275" s="66"/>
      <c r="I275" s="66"/>
      <c r="J275" s="66"/>
      <c r="K275" s="66"/>
      <c r="L275" s="66"/>
      <c r="M275" s="16"/>
      <c r="N275" s="16"/>
      <c r="O275" s="16"/>
      <c r="P275" s="16"/>
      <c r="Q275" s="16"/>
    </row>
    <row r="276" spans="1:17">
      <c r="A276" s="7"/>
      <c r="B276" s="10"/>
      <c r="C276" s="46" t="str">
        <f>C1</f>
        <v>EOG Resources</v>
      </c>
      <c r="D276" s="46" t="str">
        <f>D1</f>
        <v>Progressive</v>
      </c>
      <c r="E276" s="46" t="str">
        <f>E1</f>
        <v>Lowe's Companies</v>
      </c>
      <c r="F276" s="46" t="str">
        <f>F1</f>
        <v>Home Depot</v>
      </c>
      <c r="G276" s="46" t="str">
        <f>G1</f>
        <v>Delta Airlines</v>
      </c>
      <c r="H276" s="52"/>
      <c r="I276" s="52"/>
      <c r="J276" s="52"/>
      <c r="K276" s="52"/>
      <c r="L276" s="52"/>
      <c r="M276" s="16"/>
      <c r="N276" s="16"/>
      <c r="O276" s="16"/>
      <c r="P276" s="16"/>
      <c r="Q276" s="16"/>
    </row>
    <row r="277" spans="1:17">
      <c r="A277" s="12"/>
      <c r="B277" s="12" t="str" cm="1">
        <f t="array" ref="B277:B281">TRANSPOSE(C276:G276)</f>
        <v>EOG Resources</v>
      </c>
      <c r="C277" s="16" t="e" cm="1">
        <f t="array" ref="C277">MMULT(TRANSPOSE(X),X)/(n-1)</f>
        <v>#VALUE!</v>
      </c>
      <c r="D277" s="16"/>
      <c r="E277" s="16"/>
      <c r="F277" s="16"/>
      <c r="G277" s="16"/>
      <c r="H277" s="16"/>
      <c r="I277" s="16"/>
      <c r="J277" s="16"/>
      <c r="K277" s="16"/>
      <c r="L277" s="16"/>
      <c r="M277" s="16"/>
      <c r="N277" s="16"/>
      <c r="O277" s="16"/>
      <c r="P277" s="16"/>
      <c r="Q277" s="16"/>
    </row>
    <row r="278" spans="1:17">
      <c r="A278" s="12"/>
      <c r="B278" s="12" t="str">
        <v>Progressive</v>
      </c>
      <c r="C278" s="16"/>
      <c r="D278" s="16"/>
      <c r="E278" s="16"/>
      <c r="F278" s="16"/>
      <c r="G278" s="16"/>
      <c r="H278" s="16"/>
      <c r="I278" s="16"/>
      <c r="J278" s="16"/>
      <c r="K278" s="16"/>
      <c r="L278" s="16"/>
      <c r="M278" s="16"/>
      <c r="N278" s="16"/>
      <c r="O278" s="16"/>
      <c r="P278" s="16"/>
      <c r="Q278" s="16"/>
    </row>
    <row r="279" spans="1:17">
      <c r="A279" s="12"/>
      <c r="B279" s="12" t="str">
        <v>Lowe's Companies</v>
      </c>
      <c r="C279" s="16"/>
      <c r="D279" s="16"/>
      <c r="E279" s="16"/>
      <c r="F279" s="16"/>
      <c r="G279" s="16"/>
      <c r="H279" s="16"/>
      <c r="I279" s="16"/>
      <c r="J279" s="16"/>
      <c r="K279" s="16"/>
      <c r="L279" s="16"/>
      <c r="M279" s="16"/>
      <c r="N279" s="16"/>
      <c r="O279" s="16"/>
      <c r="P279" s="16"/>
      <c r="Q279" s="16"/>
    </row>
    <row r="280" spans="1:17">
      <c r="A280" s="12"/>
      <c r="B280" s="12" t="str">
        <v>Home Depot</v>
      </c>
      <c r="C280" s="16"/>
      <c r="D280" s="16"/>
      <c r="E280" s="16"/>
      <c r="F280" s="16"/>
      <c r="G280" s="16"/>
      <c r="H280" s="16"/>
      <c r="I280" s="16"/>
      <c r="J280" s="16"/>
      <c r="K280" s="16"/>
      <c r="L280" s="16"/>
      <c r="M280" s="16"/>
      <c r="N280" s="16"/>
      <c r="O280" s="16"/>
      <c r="P280" s="16"/>
      <c r="Q280" s="16"/>
    </row>
    <row r="281" spans="1:17">
      <c r="A281" s="12"/>
      <c r="B281" s="12" t="str">
        <v>Delta Airlines</v>
      </c>
      <c r="C281" s="16"/>
      <c r="D281" s="16"/>
      <c r="E281" s="16"/>
      <c r="F281" s="16"/>
      <c r="G281" s="16"/>
      <c r="H281" s="16"/>
      <c r="I281" s="16"/>
      <c r="J281" s="16"/>
      <c r="K281" s="16"/>
      <c r="L281" s="16"/>
      <c r="M281" s="16"/>
      <c r="N281" s="16"/>
      <c r="O281" s="16"/>
      <c r="P281" s="16"/>
      <c r="Q281" s="16"/>
    </row>
    <row r="282" spans="1:17">
      <c r="A282" s="12"/>
      <c r="B282" s="12"/>
      <c r="C282" s="16"/>
      <c r="D282" s="16"/>
      <c r="E282" s="16"/>
      <c r="F282" s="16"/>
      <c r="G282" s="16"/>
      <c r="H282" s="16"/>
      <c r="I282" s="16"/>
      <c r="J282" s="16"/>
      <c r="K282" s="16"/>
      <c r="L282" s="16"/>
      <c r="M282" s="16"/>
      <c r="N282" s="16"/>
      <c r="O282" s="16"/>
      <c r="P282" s="16"/>
      <c r="Q282" s="16"/>
    </row>
    <row r="283" spans="1:17">
      <c r="A283" s="12"/>
      <c r="B283" s="12"/>
      <c r="C283" s="16"/>
      <c r="D283" s="16"/>
      <c r="E283" s="16"/>
      <c r="F283" s="16"/>
      <c r="G283" s="16"/>
      <c r="H283" s="16"/>
      <c r="I283" s="16"/>
      <c r="J283" s="16"/>
      <c r="K283" s="16"/>
      <c r="L283" s="16"/>
      <c r="M283" s="16"/>
      <c r="N283" s="16"/>
      <c r="O283" s="16"/>
      <c r="P283" s="16"/>
      <c r="Q283" s="16"/>
    </row>
    <row r="284" spans="1:17">
      <c r="A284" s="12"/>
      <c r="B284" s="12"/>
      <c r="C284" s="16"/>
      <c r="D284" s="16"/>
      <c r="E284" s="16"/>
      <c r="F284" s="16"/>
      <c r="G284" s="16"/>
      <c r="H284" s="16"/>
      <c r="I284" s="16"/>
      <c r="J284" s="16"/>
      <c r="K284" s="16"/>
      <c r="L284" s="16"/>
      <c r="M284" s="16"/>
      <c r="N284" s="16"/>
      <c r="O284" s="16"/>
      <c r="P284" s="16"/>
      <c r="Q284" s="16"/>
    </row>
    <row r="285" spans="1:17">
      <c r="A285" s="12"/>
      <c r="B285" s="12"/>
      <c r="C285" s="16"/>
      <c r="D285" s="16"/>
      <c r="E285" s="16"/>
      <c r="F285" s="16"/>
      <c r="G285" s="16"/>
      <c r="H285" s="16"/>
      <c r="I285" s="16"/>
      <c r="J285" s="16"/>
      <c r="K285" s="16"/>
      <c r="L285" s="16"/>
      <c r="M285" s="16"/>
      <c r="N285" s="16"/>
      <c r="O285" s="16"/>
      <c r="P285" s="16"/>
      <c r="Q285" s="16"/>
    </row>
    <row r="286" spans="1:17">
      <c r="A286" s="12"/>
      <c r="B286" s="12"/>
      <c r="C286" s="16"/>
      <c r="D286" s="16"/>
      <c r="E286" s="16"/>
      <c r="F286" s="16"/>
      <c r="G286" s="16"/>
      <c r="H286" s="16"/>
      <c r="I286" s="16"/>
      <c r="J286" s="16"/>
      <c r="K286" s="16"/>
      <c r="L286" s="16"/>
      <c r="M286" s="16"/>
      <c r="N286" s="16"/>
      <c r="O286" s="16"/>
      <c r="P286" s="16"/>
      <c r="Q286" s="16"/>
    </row>
    <row r="287" spans="1:17" ht="13.5" thickBot="1">
      <c r="A287" s="8" t="s">
        <v>540</v>
      </c>
      <c r="B287" s="27"/>
      <c r="C287" s="11"/>
      <c r="D287" s="11"/>
      <c r="E287" s="11"/>
      <c r="F287" s="11"/>
      <c r="G287" s="11"/>
      <c r="H287" s="11"/>
      <c r="I287" s="11"/>
      <c r="J287" s="11"/>
      <c r="K287" s="11"/>
      <c r="L287" s="11"/>
      <c r="M287" s="16"/>
      <c r="N287" s="16"/>
      <c r="O287" s="16"/>
      <c r="P287" s="16"/>
      <c r="Q287" s="16"/>
    </row>
    <row r="288" spans="1:17">
      <c r="A288" s="12"/>
      <c r="B288" s="10"/>
      <c r="C288" s="46" t="str">
        <f>C276</f>
        <v>EOG Resources</v>
      </c>
      <c r="D288" s="46" t="str">
        <f t="shared" ref="D288:G288" si="46">D276</f>
        <v>Progressive</v>
      </c>
      <c r="E288" s="46" t="str">
        <f t="shared" si="46"/>
        <v>Lowe's Companies</v>
      </c>
      <c r="F288" s="46" t="str">
        <f t="shared" si="46"/>
        <v>Home Depot</v>
      </c>
      <c r="G288" s="46" t="str">
        <f t="shared" si="46"/>
        <v>Delta Airlines</v>
      </c>
      <c r="H288" s="52"/>
      <c r="I288" s="52"/>
      <c r="J288" s="52"/>
      <c r="K288" s="52"/>
      <c r="L288" s="52"/>
      <c r="M288" s="16"/>
      <c r="N288" s="16"/>
      <c r="O288" s="16"/>
      <c r="P288" s="16"/>
      <c r="Q288" s="16"/>
    </row>
    <row r="289" spans="2:12">
      <c r="B289" s="12" t="str" cm="1">
        <f t="array" ref="B289:B293">TRANSPOSE(C288:G288)</f>
        <v>EOG Resources</v>
      </c>
      <c r="C289" s="16" t="e" cm="1">
        <f t="array" ref="C289:G293">varcovar/MMULT(TRANSPOSE(stddev),stddev)</f>
        <v>#VALUE!</v>
      </c>
      <c r="D289" s="16">
        <v>0</v>
      </c>
      <c r="E289" s="16">
        <v>0</v>
      </c>
      <c r="F289" s="16">
        <v>0</v>
      </c>
      <c r="G289" s="16">
        <v>0</v>
      </c>
      <c r="H289" s="16"/>
      <c r="I289" s="16"/>
      <c r="J289" s="16"/>
      <c r="K289" s="16"/>
      <c r="L289" s="16"/>
    </row>
    <row r="290" spans="2:12">
      <c r="B290" s="12" t="str">
        <v>Progressive</v>
      </c>
      <c r="C290" s="16">
        <v>0</v>
      </c>
      <c r="D290" s="16">
        <v>0</v>
      </c>
      <c r="E290" s="16">
        <v>0</v>
      </c>
      <c r="F290" s="16">
        <v>0</v>
      </c>
      <c r="G290" s="16">
        <v>0</v>
      </c>
      <c r="H290" s="16"/>
      <c r="I290" s="16"/>
      <c r="J290" s="16"/>
      <c r="K290" s="16"/>
      <c r="L290" s="16"/>
    </row>
    <row r="291" spans="2:12">
      <c r="B291" s="12" t="str">
        <v>Lowe's Companies</v>
      </c>
      <c r="C291" s="16">
        <v>0</v>
      </c>
      <c r="D291" s="16">
        <v>0</v>
      </c>
      <c r="E291" s="16">
        <v>0</v>
      </c>
      <c r="F291" s="16">
        <v>0</v>
      </c>
      <c r="G291" s="16">
        <v>0</v>
      </c>
      <c r="H291" s="16"/>
      <c r="I291" s="16"/>
      <c r="J291" s="16"/>
      <c r="K291" s="16"/>
      <c r="L291" s="16"/>
    </row>
    <row r="292" spans="2:12">
      <c r="B292" s="12" t="str">
        <v>Home Depot</v>
      </c>
      <c r="C292" s="16">
        <v>0</v>
      </c>
      <c r="D292" s="16">
        <v>0</v>
      </c>
      <c r="E292" s="16">
        <v>0</v>
      </c>
      <c r="F292" s="16">
        <v>0</v>
      </c>
      <c r="G292" s="16">
        <v>0</v>
      </c>
      <c r="H292" s="16"/>
      <c r="I292" s="16"/>
      <c r="J292" s="16"/>
      <c r="K292" s="16"/>
      <c r="L292" s="16"/>
    </row>
    <row r="293" spans="2:12">
      <c r="B293" s="12" t="str">
        <v>Delta Airlines</v>
      </c>
      <c r="C293" s="16">
        <v>0</v>
      </c>
      <c r="D293" s="16">
        <v>0</v>
      </c>
      <c r="E293" s="16">
        <v>0</v>
      </c>
      <c r="F293" s="16">
        <v>0</v>
      </c>
      <c r="G293" s="16">
        <v>0</v>
      </c>
      <c r="H293" s="16"/>
      <c r="I293" s="16"/>
      <c r="J293" s="16"/>
      <c r="K293" s="16"/>
      <c r="L293" s="16"/>
    </row>
    <row r="294" spans="2:12">
      <c r="B294" s="12"/>
      <c r="C294" s="16"/>
      <c r="D294" s="16"/>
      <c r="E294" s="16"/>
      <c r="F294" s="16"/>
      <c r="G294" s="16"/>
      <c r="H294" s="16"/>
      <c r="I294" s="16"/>
      <c r="J294" s="16"/>
      <c r="K294" s="16"/>
      <c r="L294" s="16"/>
    </row>
    <row r="295" spans="2:12" ht="13.5" thickBot="1">
      <c r="B295" s="12"/>
      <c r="C295" s="16"/>
      <c r="D295" s="16"/>
      <c r="E295" s="16"/>
      <c r="F295" s="16"/>
      <c r="G295" s="16"/>
      <c r="H295" s="16"/>
      <c r="I295" s="16"/>
      <c r="J295" s="16"/>
      <c r="K295" s="16"/>
      <c r="L295" s="16"/>
    </row>
    <row r="296" spans="2:12">
      <c r="B296" s="46" t="s">
        <v>541</v>
      </c>
      <c r="C296" s="65" t="str">
        <f>C288</f>
        <v>EOG Resources</v>
      </c>
      <c r="D296" s="65" t="str">
        <f t="shared" ref="D296:G296" si="47">D288</f>
        <v>Progressive</v>
      </c>
      <c r="E296" s="65" t="str">
        <f t="shared" si="47"/>
        <v>Lowe's Companies</v>
      </c>
      <c r="F296" s="65" t="str">
        <f t="shared" si="47"/>
        <v>Home Depot</v>
      </c>
      <c r="G296" s="65" t="str">
        <f t="shared" si="47"/>
        <v>Delta Airlines</v>
      </c>
      <c r="H296" s="68"/>
      <c r="I296" s="16"/>
      <c r="J296" s="16"/>
      <c r="K296" s="16"/>
      <c r="L296" s="16"/>
    </row>
    <row r="297" spans="2:12">
      <c r="B297" s="49" t="s">
        <v>542</v>
      </c>
      <c r="C297" s="64">
        <v>0.2</v>
      </c>
      <c r="D297" s="64">
        <v>0.2</v>
      </c>
      <c r="E297" s="64">
        <v>0.2</v>
      </c>
      <c r="F297" s="64">
        <v>0.2</v>
      </c>
      <c r="G297" s="64">
        <v>0.2</v>
      </c>
      <c r="H297" s="59">
        <f>SUM(C297:G297)</f>
        <v>1</v>
      </c>
      <c r="I297" s="16"/>
      <c r="J297" s="16"/>
      <c r="K297" s="16"/>
      <c r="L297" s="16"/>
    </row>
    <row r="298" spans="2:12">
      <c r="B298" s="9" t="s">
        <v>543</v>
      </c>
      <c r="C298" s="58">
        <f>SUMPRODUCT(C297:G297,$C$267:$G$267)</f>
        <v>7.6555318364686451E-4</v>
      </c>
      <c r="D298" s="16" t="s">
        <v>544</v>
      </c>
      <c r="E298" s="16"/>
      <c r="F298" s="47">
        <f>C298*252</f>
        <v>0.19291940227900986</v>
      </c>
      <c r="G298" s="1" t="s">
        <v>545</v>
      </c>
      <c r="H298" s="16"/>
      <c r="I298" s="16"/>
      <c r="J298" s="16"/>
      <c r="K298" s="16"/>
      <c r="L298" s="16"/>
    </row>
    <row r="299" spans="2:12">
      <c r="B299" s="12" t="s">
        <v>546</v>
      </c>
      <c r="C299" s="58" t="e" cm="1">
        <f t="array" ref="C299">SQRT(MMULT(MMULT(C297:G297,varcovar),TRANSPOSE(C297:G297)))</f>
        <v>#VALUE!</v>
      </c>
      <c r="D299" s="60"/>
      <c r="E299" s="60"/>
      <c r="F299" s="26" t="e">
        <f>SQRT(252)*C299</f>
        <v>#VALUE!</v>
      </c>
      <c r="G299" s="60"/>
      <c r="H299" s="16"/>
      <c r="I299" s="16"/>
      <c r="J299" s="16"/>
      <c r="K299" s="16"/>
      <c r="L299" s="16"/>
    </row>
    <row r="300" spans="2:12">
      <c r="B300" s="12" t="s">
        <v>547</v>
      </c>
      <c r="C300" s="58" t="e">
        <f>(C298-C265/252)/C299</f>
        <v>#VALUE!</v>
      </c>
      <c r="D300" s="60"/>
      <c r="E300" s="60"/>
      <c r="F300" s="60"/>
      <c r="G300" s="60"/>
      <c r="H300" s="16"/>
      <c r="I300" s="16"/>
      <c r="J300" s="16"/>
      <c r="K300" s="16"/>
      <c r="L300" s="16"/>
    </row>
    <row r="301" spans="2:12">
      <c r="B301" s="12"/>
      <c r="C301" s="60"/>
      <c r="D301" s="60"/>
      <c r="E301" s="60"/>
      <c r="F301" s="60"/>
      <c r="G301" s="60"/>
      <c r="H301" s="16"/>
      <c r="I301" s="16"/>
      <c r="J301" s="16"/>
      <c r="K301" s="16"/>
      <c r="L301" s="16"/>
    </row>
    <row r="302" spans="2:12" ht="13.5" thickBot="1">
      <c r="B302" s="12"/>
      <c r="C302" s="60"/>
      <c r="D302" s="60"/>
      <c r="E302" s="60"/>
      <c r="F302" s="60"/>
      <c r="G302" s="60"/>
      <c r="H302" s="16"/>
      <c r="I302" s="16"/>
      <c r="J302" s="16"/>
      <c r="K302" s="16"/>
      <c r="L302" s="16"/>
    </row>
    <row r="303" spans="2:12">
      <c r="B303" s="46" t="s">
        <v>548</v>
      </c>
      <c r="C303" s="65" t="str">
        <f>C296</f>
        <v>EOG Resources</v>
      </c>
      <c r="D303" s="65" t="str">
        <f t="shared" ref="D303:G303" si="48">D296</f>
        <v>Progressive</v>
      </c>
      <c r="E303" s="65" t="str">
        <f t="shared" si="48"/>
        <v>Lowe's Companies</v>
      </c>
      <c r="F303" s="65" t="str">
        <f t="shared" si="48"/>
        <v>Home Depot</v>
      </c>
      <c r="G303" s="65" t="str">
        <f t="shared" si="48"/>
        <v>Delta Airlines</v>
      </c>
      <c r="H303" s="16"/>
      <c r="I303" s="16"/>
      <c r="J303" s="16"/>
      <c r="K303" s="16"/>
      <c r="L303" s="16"/>
    </row>
    <row r="304" spans="2:12">
      <c r="B304" s="12" t="s">
        <v>542</v>
      </c>
      <c r="C304" s="59">
        <v>0.22901193063683462</v>
      </c>
      <c r="D304" s="59">
        <v>0.3363057119179817</v>
      </c>
      <c r="E304" s="59">
        <v>8.1521530399250933E-2</v>
      </c>
      <c r="F304" s="59">
        <v>0.24890056248206252</v>
      </c>
      <c r="G304" s="59">
        <v>0.10426025901752722</v>
      </c>
      <c r="H304" s="59">
        <f>SUM(C304:G304)</f>
        <v>0.99999999445365695</v>
      </c>
      <c r="I304" s="16"/>
      <c r="J304" s="16"/>
      <c r="K304" s="16"/>
      <c r="L304" s="16"/>
    </row>
    <row r="305" spans="2:12">
      <c r="B305" s="9" t="s">
        <v>543</v>
      </c>
      <c r="C305" s="58">
        <f>SUMPRODUCT(C304:G304,$C$267:$G$267)</f>
        <v>7.5087800383945237E-4</v>
      </c>
      <c r="D305" s="16" t="s">
        <v>544</v>
      </c>
      <c r="E305" s="16"/>
      <c r="F305" s="47">
        <f>C305*252</f>
        <v>0.189221256967542</v>
      </c>
      <c r="G305" s="1" t="s">
        <v>545</v>
      </c>
      <c r="H305" s="16"/>
      <c r="I305" s="16"/>
      <c r="J305" s="16"/>
      <c r="K305" s="16"/>
      <c r="L305" s="16"/>
    </row>
    <row r="306" spans="2:12">
      <c r="B306" s="12" t="s">
        <v>547</v>
      </c>
      <c r="C306" s="58" t="e" cm="1">
        <f t="array" ref="C306">SQRT(MMULT(MMULT(C304:G304,varcovar),TRANSPOSE(C304:G304)))</f>
        <v>#VALUE!</v>
      </c>
      <c r="D306" s="60"/>
      <c r="E306" s="60"/>
      <c r="F306" s="26" t="e">
        <f>SQRT(252)*C306</f>
        <v>#VALUE!</v>
      </c>
      <c r="G306" s="60"/>
      <c r="H306" s="16"/>
      <c r="I306" s="16"/>
      <c r="J306" s="16"/>
      <c r="K306" s="16"/>
      <c r="L306" s="16"/>
    </row>
    <row r="307" spans="2:12">
      <c r="B307" s="12" t="s">
        <v>547</v>
      </c>
      <c r="C307" s="58" t="e">
        <f>(C305-C265/252)/C306</f>
        <v>#VALUE!</v>
      </c>
      <c r="D307" s="60"/>
      <c r="E307" s="60"/>
      <c r="F307" s="16"/>
      <c r="G307" s="60"/>
      <c r="H307" s="16"/>
      <c r="I307" s="16"/>
      <c r="J307" s="16"/>
      <c r="K307" s="16"/>
      <c r="L307" s="16"/>
    </row>
    <row r="308" spans="2:12" ht="13.5" thickBot="1">
      <c r="B308" s="12"/>
      <c r="C308" s="61"/>
      <c r="D308" s="61"/>
      <c r="E308" s="61"/>
      <c r="F308" s="61"/>
      <c r="G308" s="61"/>
      <c r="H308" s="16"/>
      <c r="I308" s="16"/>
      <c r="J308" s="16"/>
      <c r="K308" s="16"/>
      <c r="L308" s="16"/>
    </row>
    <row r="309" spans="2:12">
      <c r="B309" s="46" t="s">
        <v>549</v>
      </c>
      <c r="C309" s="65" t="str">
        <f>C303</f>
        <v>EOG Resources</v>
      </c>
      <c r="D309" s="65" t="str">
        <f t="shared" ref="D309:G309" si="49">D303</f>
        <v>Progressive</v>
      </c>
      <c r="E309" s="65" t="str">
        <f t="shared" si="49"/>
        <v>Lowe's Companies</v>
      </c>
      <c r="F309" s="65" t="str">
        <f t="shared" si="49"/>
        <v>Home Depot</v>
      </c>
      <c r="G309" s="65" t="str">
        <f t="shared" si="49"/>
        <v>Delta Airlines</v>
      </c>
      <c r="H309" s="16"/>
      <c r="I309" s="16"/>
      <c r="J309" s="16"/>
      <c r="K309" s="16"/>
      <c r="L309" s="16"/>
    </row>
    <row r="310" spans="2:12">
      <c r="B310" s="12" t="s">
        <v>542</v>
      </c>
      <c r="C310" s="59">
        <v>0</v>
      </c>
      <c r="D310" s="59">
        <v>0.50515230903132147</v>
      </c>
      <c r="E310" s="59">
        <v>0.12653323282614271</v>
      </c>
      <c r="F310" s="59">
        <v>0</v>
      </c>
      <c r="G310" s="59">
        <v>0.36831445847608829</v>
      </c>
      <c r="H310" s="59">
        <f>SUM(C310:G310)</f>
        <v>1.0000000003335525</v>
      </c>
      <c r="I310" s="16"/>
      <c r="J310" s="16"/>
      <c r="K310" s="16"/>
      <c r="L310" s="16"/>
    </row>
    <row r="311" spans="2:12">
      <c r="B311" s="9" t="s">
        <v>543</v>
      </c>
      <c r="C311" s="58">
        <f>SUMPRODUCT(C310:G310,$C$267:$G$267)</f>
        <v>1.6616061959086154E-3</v>
      </c>
      <c r="D311" s="16" t="s">
        <v>544</v>
      </c>
      <c r="E311" s="16"/>
      <c r="F311" s="47">
        <f>C311*252</f>
        <v>0.41872476136897108</v>
      </c>
      <c r="G311" s="1" t="s">
        <v>545</v>
      </c>
      <c r="H311" s="16"/>
      <c r="I311" s="16"/>
      <c r="J311" s="16"/>
      <c r="K311" s="16"/>
      <c r="L311" s="16"/>
    </row>
    <row r="312" spans="2:12">
      <c r="B312" s="12" t="s">
        <v>546</v>
      </c>
      <c r="C312" s="58" t="e" cm="1">
        <f t="array" ref="C312">SQRT(MMULT(MMULT(C310:G310,varcovar),TRANSPOSE(C310:G310)))</f>
        <v>#VALUE!</v>
      </c>
      <c r="D312" s="60"/>
      <c r="E312" s="60"/>
      <c r="F312" s="26" t="e">
        <f>SQRT(252)*C312</f>
        <v>#VALUE!</v>
      </c>
      <c r="G312" s="60"/>
      <c r="H312" s="16"/>
      <c r="I312" s="16"/>
      <c r="J312" s="16"/>
      <c r="K312" s="16"/>
      <c r="L312" s="16"/>
    </row>
    <row r="313" spans="2:12">
      <c r="B313" s="12" t="s">
        <v>547</v>
      </c>
      <c r="C313" s="58" t="e">
        <f>(C311-C265/252)/C312</f>
        <v>#VALUE!</v>
      </c>
      <c r="D313" s="60"/>
      <c r="E313" s="60"/>
      <c r="F313" s="16"/>
      <c r="G313" s="60"/>
      <c r="H313" s="16"/>
      <c r="I313" s="16"/>
      <c r="J313" s="16"/>
      <c r="K313" s="16"/>
      <c r="L313" s="16"/>
    </row>
    <row r="314" spans="2:12">
      <c r="B314" s="12"/>
      <c r="C314" s="16"/>
      <c r="D314" s="16"/>
      <c r="E314" s="16"/>
      <c r="F314" s="16"/>
      <c r="G314" s="16"/>
      <c r="H314" s="16"/>
      <c r="I314" s="16"/>
      <c r="J314" s="16"/>
      <c r="K314" s="16"/>
      <c r="L314" s="16"/>
    </row>
    <row r="315" spans="2:12" ht="13.5" thickBot="1">
      <c r="B315" s="12"/>
      <c r="C315" s="16"/>
      <c r="D315" s="16"/>
      <c r="E315" s="16"/>
      <c r="F315" s="16"/>
      <c r="G315" s="16"/>
      <c r="H315" s="16"/>
      <c r="I315" s="16"/>
      <c r="J315" s="16"/>
      <c r="K315" s="16"/>
      <c r="L315" s="16"/>
    </row>
    <row r="316" spans="2:12">
      <c r="B316" s="46" t="s">
        <v>550</v>
      </c>
      <c r="C316" s="65" t="str">
        <f>C309</f>
        <v>EOG Resources</v>
      </c>
      <c r="D316" s="65" t="str">
        <f t="shared" ref="D316:G316" si="50">D309</f>
        <v>Progressive</v>
      </c>
      <c r="E316" s="65" t="str">
        <f t="shared" si="50"/>
        <v>Lowe's Companies</v>
      </c>
      <c r="F316" s="65" t="str">
        <f t="shared" si="50"/>
        <v>Home Depot</v>
      </c>
      <c r="G316" s="65" t="str">
        <f t="shared" si="50"/>
        <v>Delta Airlines</v>
      </c>
      <c r="H316" s="16"/>
      <c r="I316" s="16"/>
      <c r="J316" s="16"/>
      <c r="K316" s="16"/>
      <c r="L316" s="16"/>
    </row>
    <row r="317" spans="2:12">
      <c r="B317" s="12" t="s">
        <v>551</v>
      </c>
      <c r="C317" s="16" cm="1">
        <f t="array" aca="1" ref="C317:G317" ca="1">_xlfn.RANDARRAY(1,5)</f>
        <v>0.73248452452144619</v>
      </c>
      <c r="D317" s="16">
        <f ca="1"/>
        <v>0.64292517243940073</v>
      </c>
      <c r="E317" s="16">
        <f ca="1"/>
        <v>0.44449018660328288</v>
      </c>
      <c r="F317" s="16">
        <f ca="1"/>
        <v>0.6265207042212293</v>
      </c>
      <c r="G317" s="16">
        <f ca="1"/>
        <v>0.61654372345334862</v>
      </c>
      <c r="H317" s="16">
        <f ca="1">SUM(_xlfn.ANCHORARRAY(C317))</f>
        <v>3.0629643112387077</v>
      </c>
      <c r="I317" s="16"/>
      <c r="J317" s="16"/>
      <c r="K317" s="16"/>
      <c r="L317" s="16"/>
    </row>
    <row r="318" spans="2:12">
      <c r="B318" s="12" t="s">
        <v>550</v>
      </c>
      <c r="C318" s="59">
        <f ca="1">C317/$H$317</f>
        <v>0.2391423634398204</v>
      </c>
      <c r="D318" s="59">
        <f ca="1">D317/$H$317</f>
        <v>0.20990292641685804</v>
      </c>
      <c r="E318" s="59">
        <f ca="1">E317/$H$317</f>
        <v>0.14511765121531062</v>
      </c>
      <c r="F318" s="59">
        <f ca="1">F317/$H$317</f>
        <v>0.20454717736095826</v>
      </c>
      <c r="G318" s="59">
        <f ca="1">G317/$H$317</f>
        <v>0.20128988156705271</v>
      </c>
      <c r="H318" s="59">
        <f ca="1">SUM(C318:G318)</f>
        <v>1</v>
      </c>
      <c r="I318" s="16"/>
      <c r="J318" s="16"/>
      <c r="K318" s="16"/>
      <c r="L318" s="16"/>
    </row>
    <row r="319" spans="2:12">
      <c r="B319" s="9" t="s">
        <v>543</v>
      </c>
      <c r="C319" s="58">
        <f ca="1">SUMPRODUCT(C318:G318,$C$267:$G$267)</f>
        <v>8.002015063866563E-4</v>
      </c>
      <c r="D319" s="16" t="s">
        <v>544</v>
      </c>
      <c r="E319" s="16"/>
      <c r="F319" s="47">
        <f ca="1">C319*252</f>
        <v>0.20165077960943739</v>
      </c>
      <c r="G319" s="1" t="s">
        <v>545</v>
      </c>
      <c r="H319" s="16"/>
      <c r="I319" s="16"/>
      <c r="J319" s="16"/>
      <c r="K319" s="16"/>
      <c r="L319" s="16"/>
    </row>
    <row r="320" spans="2:12">
      <c r="B320" s="12" t="s">
        <v>546</v>
      </c>
      <c r="C320" s="58" t="e" cm="1">
        <f t="array" aca="1" ref="C320" ca="1">SQRT(MMULT(MMULT(C318:G318,varcovar),TRANSPOSE(C318:G318)))</f>
        <v>#VALUE!</v>
      </c>
      <c r="D320" s="60"/>
      <c r="E320" s="60"/>
      <c r="F320" s="26" t="e">
        <f ca="1">SQRT(252)*C320</f>
        <v>#VALUE!</v>
      </c>
      <c r="G320" s="60"/>
      <c r="H320" s="16"/>
      <c r="I320" s="16"/>
      <c r="J320" s="16"/>
      <c r="K320" s="16"/>
      <c r="L320" s="16"/>
    </row>
    <row r="321" spans="1:12">
      <c r="A321" s="12"/>
      <c r="B321" s="12" t="s">
        <v>547</v>
      </c>
      <c r="C321" s="58" t="e">
        <f ca="1">(C319-C265/252)/C320</f>
        <v>#VALUE!</v>
      </c>
      <c r="D321" s="60"/>
      <c r="E321" s="60"/>
      <c r="F321" s="16"/>
      <c r="G321" s="60"/>
      <c r="H321" s="16"/>
      <c r="I321" s="16"/>
      <c r="J321" s="16"/>
      <c r="K321" s="16"/>
      <c r="L321" s="16"/>
    </row>
    <row r="322" spans="1:12">
      <c r="A322" s="12"/>
      <c r="B322" s="16"/>
      <c r="C322" s="16"/>
      <c r="D322" s="16"/>
      <c r="E322" s="16"/>
      <c r="F322" s="16"/>
      <c r="G322" s="16"/>
      <c r="H322" s="16"/>
      <c r="I322" s="16"/>
      <c r="J322" s="16"/>
      <c r="K322" s="16"/>
      <c r="L322" s="16"/>
    </row>
    <row r="323" spans="1:12">
      <c r="A323" s="12"/>
      <c r="B323" s="16"/>
      <c r="C323" s="16"/>
      <c r="D323" s="16"/>
      <c r="E323" s="16"/>
      <c r="F323" s="16"/>
      <c r="G323" s="16"/>
      <c r="H323" s="16"/>
      <c r="I323" s="16"/>
      <c r="J323" s="16"/>
      <c r="K323" s="16"/>
      <c r="L323" s="16"/>
    </row>
    <row r="324" spans="1:12">
      <c r="A324" s="16"/>
      <c r="B324" s="12" t="s">
        <v>546</v>
      </c>
      <c r="C324" s="12" t="s">
        <v>543</v>
      </c>
      <c r="D324" s="16"/>
      <c r="E324" s="16"/>
      <c r="F324" s="16"/>
      <c r="G324" s="16"/>
      <c r="H324" s="16"/>
      <c r="I324" s="16"/>
      <c r="J324" s="16"/>
      <c r="K324" s="16"/>
      <c r="L324" s="16"/>
    </row>
    <row r="325" spans="1:12">
      <c r="A325" s="16" t="s">
        <v>552</v>
      </c>
      <c r="B325" s="58" t="e">
        <f ca="1">F320</f>
        <v>#VALUE!</v>
      </c>
      <c r="C325" s="58">
        <f ca="1">F319</f>
        <v>0.20165077960943739</v>
      </c>
      <c r="D325" s="16"/>
      <c r="E325" s="16"/>
      <c r="F325" s="16"/>
      <c r="G325" s="16"/>
      <c r="H325" s="16"/>
      <c r="I325" s="16"/>
      <c r="J325" s="16"/>
      <c r="K325" s="16"/>
      <c r="L325" s="16"/>
    </row>
    <row r="326" spans="1:12">
      <c r="A326" s="16">
        <v>1</v>
      </c>
      <c r="B326" s="26">
        <v>0.14152523418001273</v>
      </c>
      <c r="C326" s="26">
        <v>0.239450743635651</v>
      </c>
      <c r="D326" s="16"/>
      <c r="E326" s="16"/>
      <c r="F326" s="16"/>
      <c r="G326" s="16"/>
      <c r="H326" s="16"/>
      <c r="I326" s="16"/>
      <c r="J326" s="16"/>
      <c r="K326" s="16"/>
      <c r="L326" s="16"/>
    </row>
    <row r="327" spans="1:12">
      <c r="A327" s="16">
        <v>2</v>
      </c>
      <c r="B327" s="26">
        <v>0.18622967818317876</v>
      </c>
      <c r="C327" s="26">
        <v>0.37353480414060386</v>
      </c>
      <c r="D327" s="16"/>
      <c r="E327" s="16"/>
      <c r="F327" s="16"/>
      <c r="G327" s="16"/>
      <c r="H327" s="16"/>
      <c r="I327" s="16"/>
      <c r="J327" s="16"/>
      <c r="K327" s="16"/>
      <c r="L327" s="16"/>
    </row>
    <row r="328" spans="1:12">
      <c r="A328" s="16">
        <v>3</v>
      </c>
      <c r="B328" s="26">
        <v>0.1467077561296356</v>
      </c>
      <c r="C328" s="26">
        <v>0.28056857424580822</v>
      </c>
      <c r="D328" s="16"/>
      <c r="E328" s="16"/>
      <c r="F328" s="16"/>
      <c r="G328" s="16"/>
      <c r="H328" s="16"/>
      <c r="I328" s="16"/>
      <c r="J328" s="16"/>
      <c r="K328" s="16"/>
      <c r="L328" s="16"/>
    </row>
    <row r="329" spans="1:12">
      <c r="A329" s="16">
        <v>4</v>
      </c>
      <c r="B329" s="26">
        <v>0.17592519310228227</v>
      </c>
      <c r="C329" s="26">
        <v>0.20712933300128977</v>
      </c>
      <c r="D329" s="16"/>
      <c r="E329" s="16"/>
      <c r="F329" s="16"/>
      <c r="G329" s="16"/>
      <c r="H329" s="16"/>
      <c r="I329" s="16"/>
      <c r="J329" s="16"/>
      <c r="K329" s="16"/>
      <c r="L329" s="16"/>
    </row>
    <row r="330" spans="1:12">
      <c r="A330" s="16">
        <v>5</v>
      </c>
      <c r="B330" s="26">
        <v>0.1707220813358245</v>
      </c>
      <c r="C330" s="26">
        <v>0.27795021508360468</v>
      </c>
      <c r="D330" s="16"/>
      <c r="E330" s="16"/>
      <c r="F330" s="16"/>
      <c r="G330" s="16"/>
      <c r="H330" s="16"/>
      <c r="I330" s="16"/>
      <c r="J330" s="16"/>
      <c r="K330" s="16"/>
      <c r="L330" s="16"/>
    </row>
    <row r="331" spans="1:12">
      <c r="A331" s="16">
        <v>6</v>
      </c>
      <c r="B331" s="26">
        <v>0.16133313055121518</v>
      </c>
      <c r="C331" s="26">
        <v>0.36353578294249655</v>
      </c>
      <c r="D331" s="16"/>
      <c r="E331" s="16"/>
      <c r="F331" s="16"/>
      <c r="G331" s="16"/>
      <c r="H331" s="16"/>
      <c r="I331" s="16"/>
      <c r="J331" s="16"/>
      <c r="K331" s="16"/>
      <c r="L331" s="16"/>
    </row>
    <row r="332" spans="1:12">
      <c r="A332" s="16">
        <v>7</v>
      </c>
      <c r="B332" s="26">
        <v>0.1466396905902054</v>
      </c>
      <c r="C332" s="26">
        <v>0.2398789980004708</v>
      </c>
      <c r="D332" s="16"/>
      <c r="E332" s="16"/>
      <c r="F332" s="16"/>
      <c r="G332" s="16"/>
      <c r="H332" s="16"/>
      <c r="I332" s="16"/>
      <c r="J332" s="16"/>
      <c r="K332" s="16"/>
      <c r="L332" s="16"/>
    </row>
    <row r="333" spans="1:12">
      <c r="A333" s="16">
        <v>8</v>
      </c>
      <c r="B333" s="26">
        <v>0.16409357763947655</v>
      </c>
      <c r="C333" s="26">
        <v>0.30097767422864041</v>
      </c>
      <c r="D333" s="16"/>
      <c r="E333" s="16"/>
      <c r="F333" s="16"/>
      <c r="G333" s="16"/>
      <c r="H333" s="16"/>
      <c r="I333" s="16"/>
      <c r="J333" s="16"/>
      <c r="K333" s="16"/>
      <c r="L333" s="16"/>
    </row>
    <row r="334" spans="1:12">
      <c r="A334" s="16">
        <v>9</v>
      </c>
      <c r="B334" s="26">
        <v>0.17966131186048304</v>
      </c>
      <c r="C334" s="26">
        <v>0.33188556741715558</v>
      </c>
      <c r="D334" s="16"/>
      <c r="E334" s="16"/>
      <c r="F334" s="16"/>
      <c r="G334" s="16"/>
      <c r="H334" s="16"/>
      <c r="I334" s="16"/>
      <c r="J334" s="16"/>
      <c r="K334" s="16"/>
      <c r="L334" s="16"/>
    </row>
    <row r="335" spans="1:12">
      <c r="A335" s="16">
        <v>10</v>
      </c>
      <c r="B335" s="26">
        <v>0.15597201220025572</v>
      </c>
      <c r="C335" s="26">
        <v>0.34155433273998825</v>
      </c>
      <c r="D335" s="16"/>
      <c r="E335" s="16"/>
      <c r="F335" s="16"/>
      <c r="G335" s="16"/>
      <c r="H335" s="16"/>
      <c r="I335" s="16"/>
      <c r="J335" s="16"/>
      <c r="K335" s="16"/>
      <c r="L335" s="16"/>
    </row>
    <row r="336" spans="1:12">
      <c r="A336" s="16">
        <v>11</v>
      </c>
      <c r="B336" s="26">
        <v>0.14750892850502964</v>
      </c>
      <c r="C336" s="26">
        <v>0.33115119194614395</v>
      </c>
      <c r="D336" s="16"/>
      <c r="E336" s="16"/>
      <c r="F336" s="16"/>
      <c r="G336" s="16"/>
      <c r="H336" s="16"/>
      <c r="I336" s="16"/>
      <c r="J336" s="16"/>
      <c r="K336" s="16"/>
      <c r="L336" s="16"/>
    </row>
    <row r="337" spans="1:3">
      <c r="A337" s="16">
        <v>12</v>
      </c>
      <c r="B337" s="26">
        <v>0.13790142341531622</v>
      </c>
      <c r="C337" s="26">
        <v>0.2600618493721446</v>
      </c>
    </row>
    <row r="338" spans="1:3">
      <c r="A338" s="16">
        <v>13</v>
      </c>
      <c r="B338" s="26">
        <v>0.14689227364413499</v>
      </c>
      <c r="C338" s="26">
        <v>0.32956806513284242</v>
      </c>
    </row>
    <row r="339" spans="1:3">
      <c r="A339" s="16">
        <v>14</v>
      </c>
      <c r="B339" s="26">
        <v>0.13971488341918523</v>
      </c>
      <c r="C339" s="26">
        <v>0.294762141722203</v>
      </c>
    </row>
    <row r="340" spans="1:3">
      <c r="A340" s="16">
        <v>15</v>
      </c>
      <c r="B340" s="26">
        <v>0.16637350411016746</v>
      </c>
      <c r="C340" s="26">
        <v>0.38398289693366328</v>
      </c>
    </row>
    <row r="341" spans="1:3">
      <c r="A341" s="16">
        <v>16</v>
      </c>
      <c r="B341" s="26">
        <v>0.16759646332005304</v>
      </c>
      <c r="C341" s="26">
        <v>0.34971410127850422</v>
      </c>
    </row>
    <row r="342" spans="1:3">
      <c r="A342" s="16">
        <v>17</v>
      </c>
      <c r="B342" s="26">
        <v>0.14841008119655724</v>
      </c>
      <c r="C342" s="26">
        <v>0.27156115572486844</v>
      </c>
    </row>
    <row r="343" spans="1:3">
      <c r="A343" s="16">
        <v>18</v>
      </c>
      <c r="B343" s="26">
        <v>0.14032314744039567</v>
      </c>
      <c r="C343" s="26">
        <v>0.3130453904175286</v>
      </c>
    </row>
    <row r="344" spans="1:3">
      <c r="A344" s="16">
        <v>19</v>
      </c>
      <c r="B344" s="26">
        <v>0.14918198292015319</v>
      </c>
      <c r="C344" s="26">
        <v>0.27301023810153935</v>
      </c>
    </row>
    <row r="345" spans="1:3">
      <c r="A345" s="16">
        <v>20</v>
      </c>
      <c r="B345" s="26">
        <v>0.14720628787279327</v>
      </c>
      <c r="C345" s="26">
        <v>0.29393413574597277</v>
      </c>
    </row>
    <row r="346" spans="1:3">
      <c r="A346" s="16">
        <v>21</v>
      </c>
      <c r="B346" s="26">
        <v>0.15691192386691588</v>
      </c>
      <c r="C346" s="26">
        <v>0.300615645116036</v>
      </c>
    </row>
    <row r="347" spans="1:3">
      <c r="A347" s="16">
        <v>22</v>
      </c>
      <c r="B347" s="26">
        <v>0.14353260678224675</v>
      </c>
      <c r="C347" s="26">
        <v>0.25300483622159115</v>
      </c>
    </row>
    <row r="348" spans="1:3">
      <c r="A348" s="16">
        <v>23</v>
      </c>
      <c r="B348" s="26">
        <v>0.19538458945021736</v>
      </c>
      <c r="C348" s="26">
        <v>0.3804237540424068</v>
      </c>
    </row>
    <row r="349" spans="1:3">
      <c r="A349" s="16">
        <v>24</v>
      </c>
      <c r="B349" s="26">
        <v>0.14177493766917756</v>
      </c>
      <c r="C349" s="26">
        <v>0.26592498488077587</v>
      </c>
    </row>
    <row r="350" spans="1:3">
      <c r="A350" s="16">
        <v>25</v>
      </c>
      <c r="B350" s="26">
        <v>0.1437284911114681</v>
      </c>
      <c r="C350" s="26">
        <v>0.3148772408383943</v>
      </c>
    </row>
    <row r="351" spans="1:3">
      <c r="A351" s="16">
        <v>26</v>
      </c>
      <c r="B351" s="26">
        <v>0.13904102374190563</v>
      </c>
      <c r="C351" s="26">
        <v>0.27393743086136657</v>
      </c>
    </row>
    <row r="352" spans="1:3">
      <c r="A352" s="16">
        <v>27</v>
      </c>
      <c r="B352" s="26">
        <v>0.15306541647273955</v>
      </c>
      <c r="C352" s="26">
        <v>0.23503383893641228</v>
      </c>
    </row>
    <row r="353" spans="1:3">
      <c r="A353" s="16">
        <v>28</v>
      </c>
      <c r="B353" s="26">
        <v>0.18707979627066473</v>
      </c>
      <c r="C353" s="26">
        <v>0.32735444920772555</v>
      </c>
    </row>
    <row r="354" spans="1:3">
      <c r="A354" s="16">
        <v>29</v>
      </c>
      <c r="B354" s="26">
        <v>0.147897787126302</v>
      </c>
      <c r="C354" s="26">
        <v>0.31098409335854099</v>
      </c>
    </row>
    <row r="355" spans="1:3">
      <c r="A355" s="16">
        <v>30</v>
      </c>
      <c r="B355" s="26">
        <v>0.16836649009802782</v>
      </c>
      <c r="C355" s="26">
        <v>0.36419699905343339</v>
      </c>
    </row>
    <row r="356" spans="1:3">
      <c r="A356" s="16">
        <v>31</v>
      </c>
      <c r="B356" s="26">
        <v>0.14947816044632711</v>
      </c>
      <c r="C356" s="26">
        <v>0.30273752570566181</v>
      </c>
    </row>
    <row r="357" spans="1:3">
      <c r="A357" s="16">
        <v>32</v>
      </c>
      <c r="B357" s="26">
        <v>0.16600603146595722</v>
      </c>
      <c r="C357" s="26">
        <v>0.18222859829958973</v>
      </c>
    </row>
    <row r="358" spans="1:3">
      <c r="A358" s="16">
        <v>33</v>
      </c>
      <c r="B358" s="26">
        <v>0.14280365022058844</v>
      </c>
      <c r="C358" s="26">
        <v>0.23565573143667415</v>
      </c>
    </row>
    <row r="359" spans="1:3">
      <c r="A359" s="16">
        <v>34</v>
      </c>
      <c r="B359" s="26">
        <v>0.14564015343973014</v>
      </c>
      <c r="C359" s="26">
        <v>0.30548805025630332</v>
      </c>
    </row>
    <row r="360" spans="1:3">
      <c r="A360" s="16">
        <v>35</v>
      </c>
      <c r="B360" s="26">
        <v>0.13715972438829821</v>
      </c>
      <c r="C360" s="26">
        <v>0.26325475169974949</v>
      </c>
    </row>
    <row r="361" spans="1:3">
      <c r="A361" s="16">
        <v>36</v>
      </c>
      <c r="B361" s="26">
        <v>0.18246844868902037</v>
      </c>
      <c r="C361" s="26">
        <v>0.35657905398892659</v>
      </c>
    </row>
    <row r="362" spans="1:3">
      <c r="A362" s="16">
        <v>37</v>
      </c>
      <c r="B362" s="26">
        <v>0.16753806399610527</v>
      </c>
      <c r="C362" s="26">
        <v>0.26347160370106065</v>
      </c>
    </row>
    <row r="363" spans="1:3">
      <c r="A363" s="16">
        <v>38</v>
      </c>
      <c r="B363" s="26">
        <v>0.1471297314768053</v>
      </c>
      <c r="C363" s="26">
        <v>0.33374033171292744</v>
      </c>
    </row>
    <row r="364" spans="1:3">
      <c r="A364" s="16">
        <v>39</v>
      </c>
      <c r="B364" s="26">
        <v>0.15633138689807441</v>
      </c>
      <c r="C364" s="26">
        <v>0.2226795282578477</v>
      </c>
    </row>
    <row r="365" spans="1:3">
      <c r="A365" s="16">
        <v>40</v>
      </c>
      <c r="B365" s="26">
        <v>0.14691141957741224</v>
      </c>
      <c r="C365" s="26">
        <v>0.29074031173215614</v>
      </c>
    </row>
    <row r="366" spans="1:3">
      <c r="A366" s="16">
        <v>41</v>
      </c>
      <c r="B366" s="26">
        <v>0.13948063554527415</v>
      </c>
      <c r="C366" s="26">
        <v>0.24843298864438729</v>
      </c>
    </row>
    <row r="367" spans="1:3">
      <c r="A367" s="16">
        <v>42</v>
      </c>
      <c r="B367" s="26">
        <v>0.15019940598081724</v>
      </c>
      <c r="C367" s="26">
        <v>0.20646168013654592</v>
      </c>
    </row>
    <row r="368" spans="1:3">
      <c r="A368" s="16">
        <v>43</v>
      </c>
      <c r="B368" s="26">
        <v>0.14526173972043344</v>
      </c>
      <c r="C368" s="26">
        <v>0.22906821841912986</v>
      </c>
    </row>
    <row r="369" spans="1:3">
      <c r="A369" s="16">
        <v>44</v>
      </c>
      <c r="B369" s="26">
        <v>0.15575198333464968</v>
      </c>
      <c r="C369" s="26">
        <v>0.33227351590760551</v>
      </c>
    </row>
    <row r="370" spans="1:3">
      <c r="A370" s="16">
        <v>45</v>
      </c>
      <c r="B370" s="26">
        <v>0.14329853363802653</v>
      </c>
      <c r="C370" s="26">
        <v>0.25862264890356396</v>
      </c>
    </row>
    <row r="371" spans="1:3">
      <c r="A371" s="16">
        <v>46</v>
      </c>
      <c r="B371" s="26">
        <v>0.14116396547411147</v>
      </c>
      <c r="C371" s="26">
        <v>0.29538841824543061</v>
      </c>
    </row>
    <row r="372" spans="1:3">
      <c r="A372" s="16">
        <v>47</v>
      </c>
      <c r="B372" s="26">
        <v>0.15416235618050197</v>
      </c>
      <c r="C372" s="26">
        <v>0.26397052268123766</v>
      </c>
    </row>
    <row r="373" spans="1:3">
      <c r="A373" s="16">
        <v>48</v>
      </c>
      <c r="B373" s="26">
        <v>0.14866385338624219</v>
      </c>
      <c r="C373" s="26">
        <v>0.25449185010426628</v>
      </c>
    </row>
    <row r="374" spans="1:3">
      <c r="A374" s="16">
        <v>49</v>
      </c>
      <c r="B374" s="26">
        <v>0.14315346510064256</v>
      </c>
      <c r="C374" s="26">
        <v>0.23146024218553735</v>
      </c>
    </row>
    <row r="375" spans="1:3">
      <c r="A375" s="16">
        <v>50</v>
      </c>
      <c r="B375" s="26">
        <v>0.14142712502613053</v>
      </c>
      <c r="C375" s="26">
        <v>0.31369731680041957</v>
      </c>
    </row>
    <row r="376" spans="1:3">
      <c r="A376" s="16">
        <v>51</v>
      </c>
      <c r="B376" s="26">
        <v>0.16419918470607706</v>
      </c>
      <c r="C376" s="26">
        <v>0.29076642053292878</v>
      </c>
    </row>
    <row r="377" spans="1:3">
      <c r="A377" s="16">
        <v>52</v>
      </c>
      <c r="B377" s="26">
        <v>0.15624924886005462</v>
      </c>
      <c r="C377" s="26">
        <v>0.32196403422102338</v>
      </c>
    </row>
    <row r="378" spans="1:3">
      <c r="A378" s="16">
        <v>53</v>
      </c>
      <c r="B378" s="26">
        <v>0.13932299970160889</v>
      </c>
      <c r="C378" s="26">
        <v>0.27010282300769939</v>
      </c>
    </row>
    <row r="379" spans="1:3">
      <c r="A379" s="16">
        <v>54</v>
      </c>
      <c r="B379" s="26">
        <v>0.17165513476490452</v>
      </c>
      <c r="C379" s="26">
        <v>0.31595965837622636</v>
      </c>
    </row>
    <row r="380" spans="1:3">
      <c r="A380" s="16">
        <v>55</v>
      </c>
      <c r="B380" s="26">
        <v>0.1690226590783219</v>
      </c>
      <c r="C380" s="26">
        <v>0.38832769183620952</v>
      </c>
    </row>
    <row r="381" spans="1:3">
      <c r="A381" s="16">
        <v>56</v>
      </c>
      <c r="B381" s="26">
        <v>0.14708758509509079</v>
      </c>
      <c r="C381" s="26">
        <v>0.3238010662779191</v>
      </c>
    </row>
    <row r="382" spans="1:3">
      <c r="A382" s="16">
        <v>57</v>
      </c>
      <c r="B382" s="26">
        <v>0.15821945032812229</v>
      </c>
      <c r="C382" s="26">
        <v>0.28702515671686224</v>
      </c>
    </row>
    <row r="383" spans="1:3">
      <c r="A383" s="16">
        <v>58</v>
      </c>
      <c r="B383" s="26">
        <v>0.15707274851779909</v>
      </c>
      <c r="C383" s="26">
        <v>0.35816358225404477</v>
      </c>
    </row>
    <row r="384" spans="1:3">
      <c r="A384" s="16">
        <v>59</v>
      </c>
      <c r="B384" s="26">
        <v>0.1565627072985443</v>
      </c>
      <c r="C384" s="26">
        <v>0.32682431481508029</v>
      </c>
    </row>
    <row r="385" spans="1:3">
      <c r="A385" s="16">
        <v>60</v>
      </c>
      <c r="B385" s="26">
        <v>0.14425036630659682</v>
      </c>
      <c r="C385" s="26">
        <v>0.27217526885079935</v>
      </c>
    </row>
    <row r="386" spans="1:3">
      <c r="A386" s="16">
        <v>61</v>
      </c>
      <c r="B386" s="26">
        <v>0.14470953028133496</v>
      </c>
      <c r="C386" s="26">
        <v>0.27107222736663578</v>
      </c>
    </row>
    <row r="387" spans="1:3">
      <c r="A387" s="16">
        <v>62</v>
      </c>
      <c r="B387" s="26">
        <v>0.17224535752064959</v>
      </c>
      <c r="C387" s="26">
        <v>0.21172528491719866</v>
      </c>
    </row>
    <row r="388" spans="1:3">
      <c r="A388" s="16">
        <v>63</v>
      </c>
      <c r="B388" s="26">
        <v>0.13945376030181675</v>
      </c>
      <c r="C388" s="26">
        <v>0.23704920220631814</v>
      </c>
    </row>
    <row r="389" spans="1:3">
      <c r="A389" s="16">
        <v>64</v>
      </c>
      <c r="B389" s="26">
        <v>0.14744337873612151</v>
      </c>
      <c r="C389" s="26">
        <v>0.32116985451095525</v>
      </c>
    </row>
    <row r="390" spans="1:3">
      <c r="A390" s="16">
        <v>65</v>
      </c>
      <c r="B390" s="26">
        <v>0.16191719054893003</v>
      </c>
      <c r="C390" s="26">
        <v>0.32799501853299268</v>
      </c>
    </row>
    <row r="391" spans="1:3">
      <c r="A391" s="16">
        <v>66</v>
      </c>
      <c r="B391" s="26">
        <v>0.1447253350789775</v>
      </c>
      <c r="C391" s="26">
        <v>0.26528564319622633</v>
      </c>
    </row>
    <row r="392" spans="1:3">
      <c r="A392" s="16">
        <v>67</v>
      </c>
      <c r="B392" s="26">
        <v>0.15928491406868495</v>
      </c>
      <c r="C392" s="26">
        <v>0.27891957216795932</v>
      </c>
    </row>
    <row r="393" spans="1:3">
      <c r="A393" s="16">
        <v>68</v>
      </c>
      <c r="B393" s="26">
        <v>0.13979829751316464</v>
      </c>
      <c r="C393" s="26">
        <v>0.30498453289389232</v>
      </c>
    </row>
    <row r="394" spans="1:3">
      <c r="A394" s="16">
        <v>69</v>
      </c>
      <c r="B394" s="26">
        <v>0.16073980320661863</v>
      </c>
      <c r="C394" s="26">
        <v>0.38232710753149102</v>
      </c>
    </row>
    <row r="395" spans="1:3">
      <c r="A395" s="16">
        <v>70</v>
      </c>
      <c r="B395" s="26">
        <v>0.15319574038987227</v>
      </c>
      <c r="C395" s="26">
        <v>0.30424421695225445</v>
      </c>
    </row>
    <row r="396" spans="1:3">
      <c r="A396" s="16">
        <v>71</v>
      </c>
      <c r="B396" s="26">
        <v>0.13883902514092253</v>
      </c>
      <c r="C396" s="26">
        <v>0.24717710433920798</v>
      </c>
    </row>
    <row r="397" spans="1:3">
      <c r="A397" s="16">
        <v>72</v>
      </c>
      <c r="B397" s="26">
        <v>0.13676912306689026</v>
      </c>
      <c r="C397" s="26">
        <v>0.27482793802704319</v>
      </c>
    </row>
    <row r="398" spans="1:3">
      <c r="A398" s="16">
        <v>73</v>
      </c>
      <c r="B398" s="26">
        <v>0.14696044504571412</v>
      </c>
      <c r="C398" s="26">
        <v>0.24627539862535794</v>
      </c>
    </row>
    <row r="399" spans="1:3">
      <c r="A399" s="16">
        <v>74</v>
      </c>
      <c r="B399" s="26">
        <v>0.15921849398602303</v>
      </c>
      <c r="C399" s="26">
        <v>0.32371545031328203</v>
      </c>
    </row>
    <row r="400" spans="1:3">
      <c r="A400" s="16">
        <v>75</v>
      </c>
      <c r="B400" s="26">
        <v>0.15001868418157657</v>
      </c>
      <c r="C400" s="26">
        <v>0.27982810845284384</v>
      </c>
    </row>
    <row r="401" spans="1:3">
      <c r="A401" s="16">
        <v>76</v>
      </c>
      <c r="B401" s="26">
        <v>0.15169167770583808</v>
      </c>
      <c r="C401" s="26">
        <v>0.20081837946695286</v>
      </c>
    </row>
    <row r="402" spans="1:3">
      <c r="A402" s="16">
        <v>77</v>
      </c>
      <c r="B402" s="26">
        <v>0.1549729176235089</v>
      </c>
      <c r="C402" s="26">
        <v>0.3653018278298768</v>
      </c>
    </row>
    <row r="403" spans="1:3">
      <c r="A403" s="16">
        <v>78</v>
      </c>
      <c r="B403" s="26">
        <v>0.17071779024932141</v>
      </c>
      <c r="C403" s="26">
        <v>0.39317974168860809</v>
      </c>
    </row>
    <row r="404" spans="1:3">
      <c r="A404" s="16">
        <v>79</v>
      </c>
      <c r="B404" s="26">
        <v>0.15298039577326139</v>
      </c>
      <c r="C404" s="26">
        <v>0.32021397109074901</v>
      </c>
    </row>
    <row r="405" spans="1:3">
      <c r="A405" s="16">
        <v>80</v>
      </c>
      <c r="B405" s="26">
        <v>0.17251657634536599</v>
      </c>
      <c r="C405" s="26">
        <v>0.29844024824909277</v>
      </c>
    </row>
    <row r="406" spans="1:3">
      <c r="A406" s="16">
        <v>81</v>
      </c>
      <c r="B406" s="26">
        <v>0.17869214371533554</v>
      </c>
      <c r="C406" s="26">
        <v>0.32891657229652693</v>
      </c>
    </row>
    <row r="407" spans="1:3">
      <c r="A407" s="16">
        <v>82</v>
      </c>
      <c r="B407" s="26">
        <v>0.16369796175596679</v>
      </c>
      <c r="C407" s="26">
        <v>0.37238072881307682</v>
      </c>
    </row>
    <row r="408" spans="1:3">
      <c r="A408" s="16">
        <v>83</v>
      </c>
      <c r="B408" s="26">
        <v>0.16606568444502881</v>
      </c>
      <c r="C408" s="26">
        <v>0.30059725626235756</v>
      </c>
    </row>
    <row r="409" spans="1:3">
      <c r="A409" s="16">
        <v>84</v>
      </c>
      <c r="B409" s="26">
        <v>0.14356098905430703</v>
      </c>
      <c r="C409" s="26">
        <v>0.28026446377037728</v>
      </c>
    </row>
    <row r="410" spans="1:3">
      <c r="A410" s="16">
        <v>85</v>
      </c>
      <c r="B410" s="26">
        <v>0.13796876697944133</v>
      </c>
      <c r="C410" s="26">
        <v>0.2650026789446539</v>
      </c>
    </row>
    <row r="411" spans="1:3">
      <c r="A411" s="16">
        <v>86</v>
      </c>
      <c r="B411" s="26">
        <v>0.15869697487695275</v>
      </c>
      <c r="C411" s="26">
        <v>0.26930929841801649</v>
      </c>
    </row>
    <row r="412" spans="1:3">
      <c r="A412" s="16">
        <v>87</v>
      </c>
      <c r="B412" s="26">
        <v>0.14891600904708494</v>
      </c>
      <c r="C412" s="26">
        <v>0.28667195469155304</v>
      </c>
    </row>
    <row r="413" spans="1:3">
      <c r="A413" s="16">
        <v>88</v>
      </c>
      <c r="B413" s="26">
        <v>0.14093562605774443</v>
      </c>
      <c r="C413" s="26">
        <v>0.30594757005228601</v>
      </c>
    </row>
    <row r="414" spans="1:3">
      <c r="A414" s="16">
        <v>89</v>
      </c>
      <c r="B414" s="26">
        <v>0.15745908212068702</v>
      </c>
      <c r="C414" s="26">
        <v>0.29379103931283401</v>
      </c>
    </row>
    <row r="415" spans="1:3">
      <c r="A415" s="16">
        <v>90</v>
      </c>
      <c r="B415" s="26">
        <v>0.17851248854343274</v>
      </c>
      <c r="C415" s="26">
        <v>0.40222543533076349</v>
      </c>
    </row>
    <row r="416" spans="1:3">
      <c r="A416" s="16">
        <v>91</v>
      </c>
      <c r="B416" s="26">
        <v>0.1387726138556577</v>
      </c>
      <c r="C416" s="26">
        <v>0.26901035664104728</v>
      </c>
    </row>
    <row r="417" spans="1:3">
      <c r="A417" s="16">
        <v>92</v>
      </c>
      <c r="B417" s="26">
        <v>0.1435484528276571</v>
      </c>
      <c r="C417" s="26">
        <v>0.3080743771132371</v>
      </c>
    </row>
    <row r="418" spans="1:3">
      <c r="A418" s="16">
        <v>93</v>
      </c>
      <c r="B418" s="26">
        <v>0.1558514156755772</v>
      </c>
      <c r="C418" s="26">
        <v>0.25431298030788324</v>
      </c>
    </row>
    <row r="419" spans="1:3">
      <c r="A419" s="16">
        <v>94</v>
      </c>
      <c r="B419" s="26">
        <v>0.14409700688414154</v>
      </c>
      <c r="C419" s="26">
        <v>0.24517869911782508</v>
      </c>
    </row>
    <row r="420" spans="1:3">
      <c r="A420" s="16">
        <v>95</v>
      </c>
      <c r="B420" s="26">
        <v>0.14001653066654771</v>
      </c>
      <c r="C420" s="26">
        <v>0.23426153835012553</v>
      </c>
    </row>
    <row r="421" spans="1:3">
      <c r="A421" s="16">
        <v>96</v>
      </c>
      <c r="B421" s="26">
        <v>0.15721166192855754</v>
      </c>
      <c r="C421" s="26">
        <v>0.30383002893239053</v>
      </c>
    </row>
    <row r="422" spans="1:3">
      <c r="A422" s="16">
        <v>97</v>
      </c>
      <c r="B422" s="26">
        <v>0.16832905063603251</v>
      </c>
      <c r="C422" s="26">
        <v>0.19082146807207073</v>
      </c>
    </row>
    <row r="423" spans="1:3">
      <c r="A423" s="16">
        <v>98</v>
      </c>
      <c r="B423" s="26">
        <v>0.14871852396069155</v>
      </c>
      <c r="C423" s="26">
        <v>0.31675807966519914</v>
      </c>
    </row>
    <row r="424" spans="1:3">
      <c r="A424" s="16">
        <v>99</v>
      </c>
      <c r="B424" s="26">
        <v>0.16366499075965024</v>
      </c>
      <c r="C424" s="26">
        <v>0.34589084341401799</v>
      </c>
    </row>
    <row r="425" spans="1:3">
      <c r="A425" s="16">
        <v>100</v>
      </c>
      <c r="B425" s="26">
        <v>0.14607387952799375</v>
      </c>
      <c r="C425" s="26">
        <v>0.30883310008347448</v>
      </c>
    </row>
    <row r="426" spans="1:3">
      <c r="A426" s="16">
        <v>101</v>
      </c>
      <c r="B426" s="26">
        <v>0.15659352738421642</v>
      </c>
      <c r="C426" s="26">
        <v>0.31549290554201986</v>
      </c>
    </row>
    <row r="427" spans="1:3">
      <c r="A427" s="16">
        <v>102</v>
      </c>
      <c r="B427" s="26">
        <v>0.1454015864005361</v>
      </c>
      <c r="C427" s="26">
        <v>0.30379333623988414</v>
      </c>
    </row>
    <row r="428" spans="1:3">
      <c r="A428" s="16">
        <v>103</v>
      </c>
      <c r="B428" s="26">
        <v>0.14825791401360386</v>
      </c>
      <c r="C428" s="26">
        <v>0.32701027516949516</v>
      </c>
    </row>
    <row r="429" spans="1:3">
      <c r="A429" s="16">
        <v>104</v>
      </c>
      <c r="B429" s="26">
        <v>0.13878464170074276</v>
      </c>
      <c r="C429" s="26">
        <v>0.28942839693249106</v>
      </c>
    </row>
    <row r="430" spans="1:3">
      <c r="A430" s="16">
        <v>105</v>
      </c>
      <c r="B430" s="26">
        <v>0.19651126186357937</v>
      </c>
      <c r="C430" s="26">
        <v>0.40306424443415839</v>
      </c>
    </row>
    <row r="431" spans="1:3">
      <c r="A431" s="16">
        <v>106</v>
      </c>
      <c r="B431" s="26">
        <v>0.19989392871548742</v>
      </c>
      <c r="C431" s="26">
        <v>0.39277758085594539</v>
      </c>
    </row>
    <row r="432" spans="1:3">
      <c r="A432" s="16">
        <v>107</v>
      </c>
      <c r="B432" s="26">
        <v>0.14369358843338276</v>
      </c>
      <c r="C432" s="26">
        <v>0.26147597112324739</v>
      </c>
    </row>
    <row r="433" spans="1:3">
      <c r="A433" s="16">
        <v>108</v>
      </c>
      <c r="B433" s="26">
        <v>0.16649657786669989</v>
      </c>
      <c r="C433" s="26">
        <v>0.30070874605759285</v>
      </c>
    </row>
    <row r="434" spans="1:3">
      <c r="A434" s="16">
        <v>109</v>
      </c>
      <c r="B434" s="26">
        <v>0.17648584834932393</v>
      </c>
      <c r="C434" s="26">
        <v>0.39323719156575859</v>
      </c>
    </row>
    <row r="435" spans="1:3">
      <c r="A435" s="16">
        <v>110</v>
      </c>
      <c r="B435" s="26">
        <v>0.16289650979487705</v>
      </c>
      <c r="C435" s="26">
        <v>0.29606593229515449</v>
      </c>
    </row>
    <row r="436" spans="1:3">
      <c r="A436" s="16">
        <v>111</v>
      </c>
      <c r="B436" s="26">
        <v>0.14101320884710533</v>
      </c>
      <c r="C436" s="26">
        <v>0.24907639715444549</v>
      </c>
    </row>
    <row r="437" spans="1:3">
      <c r="A437" s="16">
        <v>112</v>
      </c>
      <c r="B437" s="26">
        <v>0.14349988998394048</v>
      </c>
      <c r="C437" s="26">
        <v>0.26493327453432297</v>
      </c>
    </row>
    <row r="438" spans="1:3">
      <c r="A438" s="16">
        <v>113</v>
      </c>
      <c r="B438" s="26">
        <v>0.14483644209181301</v>
      </c>
      <c r="C438" s="26">
        <v>0.32690014874714557</v>
      </c>
    </row>
    <row r="439" spans="1:3">
      <c r="A439" s="16">
        <v>114</v>
      </c>
      <c r="B439" s="26">
        <v>0.15735889888477986</v>
      </c>
      <c r="C439" s="26">
        <v>0.28360352512610543</v>
      </c>
    </row>
    <row r="440" spans="1:3">
      <c r="A440" s="16">
        <v>115</v>
      </c>
      <c r="B440" s="26">
        <v>0.16718672490927791</v>
      </c>
      <c r="C440" s="26">
        <v>0.26312816622734853</v>
      </c>
    </row>
    <row r="441" spans="1:3">
      <c r="A441" s="16">
        <v>116</v>
      </c>
      <c r="B441" s="26">
        <v>0.14655730811972514</v>
      </c>
      <c r="C441" s="26">
        <v>0.31325382743888458</v>
      </c>
    </row>
    <row r="442" spans="1:3">
      <c r="A442" s="16">
        <v>117</v>
      </c>
      <c r="B442" s="26">
        <v>0.15606559501762227</v>
      </c>
      <c r="C442" s="26">
        <v>0.24821066394377825</v>
      </c>
    </row>
    <row r="443" spans="1:3">
      <c r="A443" s="16">
        <v>118</v>
      </c>
      <c r="B443" s="26">
        <v>0.14325122642414884</v>
      </c>
      <c r="C443" s="26">
        <v>0.31958028364797109</v>
      </c>
    </row>
    <row r="444" spans="1:3">
      <c r="A444" s="16">
        <v>119</v>
      </c>
      <c r="B444" s="26">
        <v>0.13820103821363877</v>
      </c>
      <c r="C444" s="26">
        <v>0.24177734260447895</v>
      </c>
    </row>
    <row r="445" spans="1:3">
      <c r="A445" s="16">
        <v>120</v>
      </c>
      <c r="B445" s="26">
        <v>0.18095863953612298</v>
      </c>
      <c r="C445" s="26">
        <v>0.19126481595148973</v>
      </c>
    </row>
    <row r="446" spans="1:3">
      <c r="A446" s="16">
        <v>121</v>
      </c>
      <c r="B446" s="26">
        <v>0.16881856010751192</v>
      </c>
      <c r="C446" s="26">
        <v>0.19908294084396744</v>
      </c>
    </row>
    <row r="447" spans="1:3">
      <c r="A447" s="16">
        <v>122</v>
      </c>
      <c r="B447" s="26">
        <v>0.14008199105670446</v>
      </c>
      <c r="C447" s="26">
        <v>0.3050731750711122</v>
      </c>
    </row>
    <row r="448" spans="1:3">
      <c r="A448" s="16">
        <v>123</v>
      </c>
      <c r="B448" s="26">
        <v>0.16647973007062111</v>
      </c>
      <c r="C448" s="26">
        <v>0.40034323998488947</v>
      </c>
    </row>
    <row r="449" spans="1:3">
      <c r="A449" s="16">
        <v>124</v>
      </c>
      <c r="B449" s="26">
        <v>0.13906260581811811</v>
      </c>
      <c r="C449" s="26">
        <v>0.28750563981459903</v>
      </c>
    </row>
    <row r="450" spans="1:3">
      <c r="A450" s="16">
        <v>125</v>
      </c>
      <c r="B450" s="26">
        <v>0.14795000977305112</v>
      </c>
      <c r="C450" s="26">
        <v>0.22127567659805189</v>
      </c>
    </row>
    <row r="451" spans="1:3">
      <c r="A451" s="16">
        <v>126</v>
      </c>
      <c r="B451" s="26">
        <v>0.14379118826141685</v>
      </c>
      <c r="C451" s="26">
        <v>0.23408043554140401</v>
      </c>
    </row>
    <row r="452" spans="1:3">
      <c r="A452" s="16">
        <v>127</v>
      </c>
      <c r="B452" s="26">
        <v>0.15919970779701884</v>
      </c>
      <c r="C452" s="26">
        <v>0.28882074999171387</v>
      </c>
    </row>
    <row r="453" spans="1:3">
      <c r="A453" s="16">
        <v>128</v>
      </c>
      <c r="B453" s="26">
        <v>0.14542202285331643</v>
      </c>
      <c r="C453" s="26">
        <v>0.24272928899055501</v>
      </c>
    </row>
    <row r="454" spans="1:3">
      <c r="A454" s="16">
        <v>129</v>
      </c>
      <c r="B454" s="26">
        <v>0.14734390000137909</v>
      </c>
      <c r="C454" s="26">
        <v>0.25957187782308927</v>
      </c>
    </row>
    <row r="455" spans="1:3">
      <c r="A455" s="16">
        <v>130</v>
      </c>
      <c r="B455" s="26">
        <v>0.14602862192013319</v>
      </c>
      <c r="C455" s="26">
        <v>0.23786240853337356</v>
      </c>
    </row>
    <row r="456" spans="1:3">
      <c r="A456" s="16">
        <v>131</v>
      </c>
      <c r="B456" s="26">
        <v>0.15148635033899613</v>
      </c>
      <c r="C456" s="26">
        <v>0.26904847378683344</v>
      </c>
    </row>
    <row r="457" spans="1:3">
      <c r="A457" s="16">
        <v>132</v>
      </c>
      <c r="B457" s="26">
        <v>0.14880443099677079</v>
      </c>
      <c r="C457" s="26">
        <v>0.32648612683767175</v>
      </c>
    </row>
    <row r="458" spans="1:3">
      <c r="A458" s="16">
        <v>133</v>
      </c>
      <c r="B458" s="26">
        <v>0.15452078378567458</v>
      </c>
      <c r="C458" s="26">
        <v>0.31228845513052367</v>
      </c>
    </row>
    <row r="459" spans="1:3">
      <c r="A459" s="16">
        <v>134</v>
      </c>
      <c r="B459" s="26">
        <v>0.16881024940736986</v>
      </c>
      <c r="C459" s="26">
        <v>0.35520040809313652</v>
      </c>
    </row>
    <row r="460" spans="1:3">
      <c r="A460" s="16">
        <v>135</v>
      </c>
      <c r="B460" s="26">
        <v>0.14183643372033114</v>
      </c>
      <c r="C460" s="26">
        <v>0.26134797159226691</v>
      </c>
    </row>
    <row r="461" spans="1:3">
      <c r="A461" s="16">
        <v>136</v>
      </c>
      <c r="B461" s="26">
        <v>0.15422735302249937</v>
      </c>
      <c r="C461" s="26">
        <v>0.32529434396799367</v>
      </c>
    </row>
    <row r="462" spans="1:3">
      <c r="A462" s="16">
        <v>137</v>
      </c>
      <c r="B462" s="26">
        <v>0.14773050427329618</v>
      </c>
      <c r="C462" s="26">
        <v>0.33413238541181572</v>
      </c>
    </row>
    <row r="463" spans="1:3">
      <c r="A463" s="16">
        <v>138</v>
      </c>
      <c r="B463" s="26">
        <v>0.15828764741175916</v>
      </c>
      <c r="C463" s="26">
        <v>0.34817842950737737</v>
      </c>
    </row>
    <row r="464" spans="1:3">
      <c r="A464" s="16">
        <v>139</v>
      </c>
      <c r="B464" s="26">
        <v>0.13763214948575073</v>
      </c>
      <c r="C464" s="26">
        <v>0.27256678685060542</v>
      </c>
    </row>
    <row r="465" spans="1:3">
      <c r="A465" s="16">
        <v>140</v>
      </c>
      <c r="B465" s="26">
        <v>0.15684378155933068</v>
      </c>
      <c r="C465" s="26">
        <v>0.37826066215782916</v>
      </c>
    </row>
    <row r="466" spans="1:3">
      <c r="A466" s="16">
        <v>141</v>
      </c>
      <c r="B466" s="26">
        <v>0.15513939111584654</v>
      </c>
      <c r="C466" s="26">
        <v>0.20880362152189386</v>
      </c>
    </row>
    <row r="467" spans="1:3">
      <c r="A467" s="16">
        <v>142</v>
      </c>
      <c r="B467" s="26">
        <v>0.15358956718062519</v>
      </c>
      <c r="C467" s="26">
        <v>0.29672181112849655</v>
      </c>
    </row>
    <row r="468" spans="1:3">
      <c r="A468" s="16">
        <v>143</v>
      </c>
      <c r="B468" s="26">
        <v>0.14408827963594115</v>
      </c>
      <c r="C468" s="26">
        <v>0.33187683505265891</v>
      </c>
    </row>
    <row r="469" spans="1:3">
      <c r="A469" s="16">
        <v>144</v>
      </c>
      <c r="B469" s="26">
        <v>0.15912832986908504</v>
      </c>
      <c r="C469" s="26">
        <v>0.35610687682252706</v>
      </c>
    </row>
    <row r="470" spans="1:3">
      <c r="A470" s="16">
        <v>145</v>
      </c>
      <c r="B470" s="26">
        <v>0.16309743702943824</v>
      </c>
      <c r="C470" s="26">
        <v>0.34962345316283266</v>
      </c>
    </row>
    <row r="471" spans="1:3">
      <c r="A471" s="16">
        <v>146</v>
      </c>
      <c r="B471" s="26">
        <v>0.15141968266258429</v>
      </c>
      <c r="C471" s="26">
        <v>0.28629354231485055</v>
      </c>
    </row>
    <row r="472" spans="1:3">
      <c r="A472" s="16">
        <v>147</v>
      </c>
      <c r="B472" s="26">
        <v>0.18199220890882348</v>
      </c>
      <c r="C472" s="26">
        <v>0.41969313707496869</v>
      </c>
    </row>
    <row r="473" spans="1:3">
      <c r="A473" s="16">
        <v>148</v>
      </c>
      <c r="B473" s="26">
        <v>0.15239360008507216</v>
      </c>
      <c r="C473" s="26">
        <v>0.3035114482932787</v>
      </c>
    </row>
    <row r="474" spans="1:3">
      <c r="A474" s="16">
        <v>149</v>
      </c>
      <c r="B474" s="26">
        <v>0.16239784260962001</v>
      </c>
      <c r="C474" s="26">
        <v>0.35445016368286397</v>
      </c>
    </row>
    <row r="475" spans="1:3">
      <c r="A475" s="16">
        <v>150</v>
      </c>
      <c r="B475" s="26">
        <v>0.16203844647903481</v>
      </c>
      <c r="C475" s="26">
        <v>0.34121015161835305</v>
      </c>
    </row>
    <row r="476" spans="1:3">
      <c r="A476" s="16">
        <v>151</v>
      </c>
      <c r="B476" s="26">
        <v>0.15482465481814481</v>
      </c>
      <c r="C476" s="26">
        <v>0.3449778716424397</v>
      </c>
    </row>
    <row r="477" spans="1:3">
      <c r="A477" s="16">
        <v>152</v>
      </c>
      <c r="B477" s="26">
        <v>0.15146696097474119</v>
      </c>
      <c r="C477" s="26">
        <v>0.26815585461848246</v>
      </c>
    </row>
    <row r="478" spans="1:3">
      <c r="A478" s="16">
        <v>153</v>
      </c>
      <c r="B478" s="26">
        <v>0.15108586410258887</v>
      </c>
      <c r="C478" s="26">
        <v>0.23337544783354533</v>
      </c>
    </row>
    <row r="479" spans="1:3">
      <c r="A479" s="16">
        <v>154</v>
      </c>
      <c r="B479" s="26">
        <v>0.14243013052383213</v>
      </c>
      <c r="C479" s="26">
        <v>0.23551144412484071</v>
      </c>
    </row>
    <row r="480" spans="1:3">
      <c r="A480" s="16">
        <v>155</v>
      </c>
      <c r="B480" s="26">
        <v>0.17041175552867396</v>
      </c>
      <c r="C480" s="26">
        <v>0.33595712263655941</v>
      </c>
    </row>
    <row r="481" spans="1:3">
      <c r="A481" s="16">
        <v>156</v>
      </c>
      <c r="B481" s="26">
        <v>0.15761305639664366</v>
      </c>
      <c r="C481" s="26">
        <v>0.30860575293269782</v>
      </c>
    </row>
    <row r="482" spans="1:3">
      <c r="A482" s="16">
        <v>157</v>
      </c>
      <c r="B482" s="26">
        <v>0.17795525958978739</v>
      </c>
      <c r="C482" s="26">
        <v>0.28468740775120799</v>
      </c>
    </row>
    <row r="483" spans="1:3">
      <c r="A483" s="16">
        <v>158</v>
      </c>
      <c r="B483" s="26">
        <v>0.14298671124161169</v>
      </c>
      <c r="C483" s="26">
        <v>0.28072008021003902</v>
      </c>
    </row>
    <row r="484" spans="1:3">
      <c r="A484" s="16">
        <v>159</v>
      </c>
      <c r="B484" s="26">
        <v>0.14338561025323346</v>
      </c>
      <c r="C484" s="26">
        <v>0.30112225943276005</v>
      </c>
    </row>
    <row r="485" spans="1:3">
      <c r="A485" s="16">
        <v>160</v>
      </c>
      <c r="B485" s="26">
        <v>0.14618987140673353</v>
      </c>
      <c r="C485" s="26">
        <v>0.30998010524121228</v>
      </c>
    </row>
    <row r="486" spans="1:3">
      <c r="A486" s="16">
        <v>161</v>
      </c>
      <c r="B486" s="26">
        <v>0.14449849458097502</v>
      </c>
      <c r="C486" s="26">
        <v>0.28666972746119823</v>
      </c>
    </row>
    <row r="487" spans="1:3">
      <c r="A487" s="16">
        <v>162</v>
      </c>
      <c r="B487" s="26">
        <v>0.1412445885034001</v>
      </c>
      <c r="C487" s="26">
        <v>0.30222446187577062</v>
      </c>
    </row>
    <row r="488" spans="1:3">
      <c r="A488" s="16">
        <v>163</v>
      </c>
      <c r="B488" s="26">
        <v>0.15669181634322285</v>
      </c>
      <c r="C488" s="26">
        <v>0.33781679398263947</v>
      </c>
    </row>
    <row r="489" spans="1:3">
      <c r="A489" s="16">
        <v>164</v>
      </c>
      <c r="B489" s="26">
        <v>0.14054658128291381</v>
      </c>
      <c r="C489" s="26">
        <v>0.22509741215140006</v>
      </c>
    </row>
    <row r="490" spans="1:3">
      <c r="A490" s="16">
        <v>165</v>
      </c>
      <c r="B490" s="26">
        <v>0.15521787934825437</v>
      </c>
      <c r="C490" s="26">
        <v>0.18848339707642486</v>
      </c>
    </row>
    <row r="491" spans="1:3">
      <c r="A491" s="16">
        <v>166</v>
      </c>
      <c r="B491" s="26">
        <v>0.14878864557900498</v>
      </c>
      <c r="C491" s="26">
        <v>0.32749699542538363</v>
      </c>
    </row>
    <row r="492" spans="1:3">
      <c r="A492" s="16">
        <v>167</v>
      </c>
      <c r="B492" s="26">
        <v>0.15393612292032907</v>
      </c>
      <c r="C492" s="26">
        <v>0.28076500497410384</v>
      </c>
    </row>
    <row r="493" spans="1:3">
      <c r="A493" s="16">
        <v>168</v>
      </c>
      <c r="B493" s="26">
        <v>0.14362030933172304</v>
      </c>
      <c r="C493" s="26">
        <v>0.21627222424759246</v>
      </c>
    </row>
    <row r="494" spans="1:3">
      <c r="A494" s="16">
        <v>169</v>
      </c>
      <c r="B494" s="26">
        <v>0.15876173357095733</v>
      </c>
      <c r="C494" s="26">
        <v>0.2116456182832071</v>
      </c>
    </row>
    <row r="495" spans="1:3">
      <c r="A495" s="16">
        <v>170</v>
      </c>
      <c r="B495" s="26">
        <v>0.14254463974447693</v>
      </c>
      <c r="C495" s="26">
        <v>0.2885082777292784</v>
      </c>
    </row>
    <row r="496" spans="1:3">
      <c r="A496" s="16">
        <v>171</v>
      </c>
      <c r="B496" s="26">
        <v>0.14368534488564189</v>
      </c>
      <c r="C496" s="26">
        <v>0.24495639218577997</v>
      </c>
    </row>
    <row r="497" spans="1:3">
      <c r="A497" s="16">
        <v>172</v>
      </c>
      <c r="B497" s="26">
        <v>0.14845575092680288</v>
      </c>
      <c r="C497" s="26">
        <v>0.26957213484028891</v>
      </c>
    </row>
    <row r="498" spans="1:3">
      <c r="A498" s="16">
        <v>173</v>
      </c>
      <c r="B498" s="26">
        <v>0.15259601703112322</v>
      </c>
      <c r="C498" s="26">
        <v>0.27253066977011037</v>
      </c>
    </row>
    <row r="499" spans="1:3">
      <c r="A499" s="16">
        <v>174</v>
      </c>
      <c r="B499" s="26">
        <v>0.14930216971838065</v>
      </c>
      <c r="C499" s="26">
        <v>0.32368619492122824</v>
      </c>
    </row>
    <row r="500" spans="1:3">
      <c r="A500" s="16">
        <v>175</v>
      </c>
      <c r="B500" s="26">
        <v>0.16996688449115235</v>
      </c>
      <c r="C500" s="26">
        <v>0.41469084643422227</v>
      </c>
    </row>
    <row r="501" spans="1:3">
      <c r="A501" s="16">
        <v>176</v>
      </c>
      <c r="B501" s="26">
        <v>0.14559827011880616</v>
      </c>
      <c r="C501" s="26">
        <v>0.30439039071709034</v>
      </c>
    </row>
    <row r="502" spans="1:3">
      <c r="A502" s="16">
        <v>177</v>
      </c>
      <c r="B502" s="26">
        <v>0.14958713319684472</v>
      </c>
      <c r="C502" s="26">
        <v>0.34047938542713629</v>
      </c>
    </row>
    <row r="503" spans="1:3">
      <c r="A503" s="16">
        <v>178</v>
      </c>
      <c r="B503" s="26">
        <v>0.1604618383673492</v>
      </c>
      <c r="C503" s="26">
        <v>0.34941782864592602</v>
      </c>
    </row>
    <row r="504" spans="1:3">
      <c r="A504" s="16">
        <v>179</v>
      </c>
      <c r="B504" s="26">
        <v>0.14739436219189297</v>
      </c>
      <c r="C504" s="26">
        <v>0.32147610557759793</v>
      </c>
    </row>
    <row r="505" spans="1:3">
      <c r="A505" s="16">
        <v>180</v>
      </c>
      <c r="B505" s="26">
        <v>0.15432472760555033</v>
      </c>
      <c r="C505" s="26">
        <v>0.27156718651179929</v>
      </c>
    </row>
    <row r="506" spans="1:3">
      <c r="A506" s="16">
        <v>181</v>
      </c>
      <c r="B506" s="26">
        <v>0.1475019808931223</v>
      </c>
      <c r="C506" s="26">
        <v>0.29067664085523848</v>
      </c>
    </row>
    <row r="507" spans="1:3">
      <c r="A507" s="16">
        <v>182</v>
      </c>
      <c r="B507" s="26">
        <v>0.14016923893482688</v>
      </c>
      <c r="C507" s="26">
        <v>0.22926739370018442</v>
      </c>
    </row>
    <row r="508" spans="1:3">
      <c r="A508" s="16">
        <v>183</v>
      </c>
      <c r="B508" s="26">
        <v>0.1607392312742445</v>
      </c>
      <c r="C508" s="26">
        <v>0.23381465550562761</v>
      </c>
    </row>
    <row r="509" spans="1:3">
      <c r="A509" s="16">
        <v>184</v>
      </c>
      <c r="B509" s="26">
        <v>0.13682326690146804</v>
      </c>
      <c r="C509" s="26">
        <v>0.25529785865251309</v>
      </c>
    </row>
    <row r="510" spans="1:3">
      <c r="A510" s="16">
        <v>185</v>
      </c>
      <c r="B510" s="26">
        <v>0.1508470952259858</v>
      </c>
      <c r="C510" s="26">
        <v>0.27815475629657488</v>
      </c>
    </row>
    <row r="511" spans="1:3">
      <c r="A511" s="16">
        <v>186</v>
      </c>
      <c r="B511" s="26">
        <v>0.14271533034985948</v>
      </c>
      <c r="C511" s="26">
        <v>0.28289260706977415</v>
      </c>
    </row>
    <row r="512" spans="1:3">
      <c r="A512" s="16">
        <v>187</v>
      </c>
      <c r="B512" s="26">
        <v>0.15428288050727607</v>
      </c>
      <c r="C512" s="26">
        <v>0.32357720093189341</v>
      </c>
    </row>
    <row r="513" spans="1:3">
      <c r="A513" s="16">
        <v>188</v>
      </c>
      <c r="B513" s="26">
        <v>0.15777698925350844</v>
      </c>
      <c r="C513" s="26">
        <v>0.26338427301015854</v>
      </c>
    </row>
    <row r="514" spans="1:3">
      <c r="A514" s="16">
        <v>189</v>
      </c>
      <c r="B514" s="26">
        <v>0.14776834669151526</v>
      </c>
      <c r="C514" s="26">
        <v>0.29954991649613694</v>
      </c>
    </row>
    <row r="515" spans="1:3">
      <c r="A515" s="16">
        <v>190</v>
      </c>
      <c r="B515" s="26">
        <v>0.16317898548496695</v>
      </c>
      <c r="C515" s="26">
        <v>0.25020125153902867</v>
      </c>
    </row>
    <row r="516" spans="1:3">
      <c r="A516" s="16">
        <v>191</v>
      </c>
      <c r="B516" s="26">
        <v>0.14037546183070268</v>
      </c>
      <c r="C516" s="26">
        <v>0.30855794296677413</v>
      </c>
    </row>
    <row r="517" spans="1:3">
      <c r="A517" s="16">
        <v>192</v>
      </c>
      <c r="B517" s="26">
        <v>0.14007761172756217</v>
      </c>
      <c r="C517" s="26">
        <v>0.27948189506744281</v>
      </c>
    </row>
    <row r="518" spans="1:3">
      <c r="A518" s="16">
        <v>193</v>
      </c>
      <c r="B518" s="26">
        <v>0.15155079442514716</v>
      </c>
      <c r="C518" s="26">
        <v>0.23009770243192912</v>
      </c>
    </row>
    <row r="519" spans="1:3">
      <c r="A519" s="16">
        <v>194</v>
      </c>
      <c r="B519" s="26">
        <v>0.20849437520754729</v>
      </c>
      <c r="C519" s="26">
        <v>0.3991400342376048</v>
      </c>
    </row>
    <row r="520" spans="1:3">
      <c r="A520" s="16">
        <v>195</v>
      </c>
      <c r="B520" s="26">
        <v>0.15121706917882519</v>
      </c>
      <c r="C520" s="26">
        <v>0.30005888680915987</v>
      </c>
    </row>
    <row r="521" spans="1:3">
      <c r="A521" s="16">
        <v>196</v>
      </c>
      <c r="B521" s="26">
        <v>0.14235758026449441</v>
      </c>
      <c r="C521" s="26">
        <v>0.309052504477832</v>
      </c>
    </row>
    <row r="522" spans="1:3">
      <c r="A522" s="16">
        <v>197</v>
      </c>
      <c r="B522" s="26">
        <v>0.147034715455964</v>
      </c>
      <c r="C522" s="26">
        <v>0.20123231272130263</v>
      </c>
    </row>
    <row r="523" spans="1:3">
      <c r="A523" s="16">
        <v>198</v>
      </c>
      <c r="B523" s="26">
        <v>0.14927137643423055</v>
      </c>
      <c r="C523" s="26">
        <v>0.33453314764571279</v>
      </c>
    </row>
    <row r="524" spans="1:3">
      <c r="A524" s="16">
        <v>199</v>
      </c>
      <c r="B524" s="26">
        <v>0.13997713422295865</v>
      </c>
      <c r="C524" s="26">
        <v>0.25909965022391979</v>
      </c>
    </row>
    <row r="525" spans="1:3">
      <c r="A525" s="16">
        <v>200</v>
      </c>
      <c r="B525" s="26">
        <v>0.13883857598776481</v>
      </c>
      <c r="C525" s="26">
        <v>0.3034398311825916</v>
      </c>
    </row>
    <row r="526" spans="1:3">
      <c r="A526" s="16">
        <v>201</v>
      </c>
      <c r="B526" s="26">
        <v>0.15173575733961306</v>
      </c>
      <c r="C526" s="26">
        <v>0.22209389213899913</v>
      </c>
    </row>
    <row r="527" spans="1:3">
      <c r="A527" s="16">
        <v>202</v>
      </c>
      <c r="B527" s="26">
        <v>0.15297104027220462</v>
      </c>
      <c r="C527" s="26">
        <v>0.21522545905061929</v>
      </c>
    </row>
    <row r="528" spans="1:3">
      <c r="A528" s="16">
        <v>203</v>
      </c>
      <c r="B528" s="26">
        <v>0.14062209000663212</v>
      </c>
      <c r="C528" s="26">
        <v>0.27570654199859307</v>
      </c>
    </row>
    <row r="529" spans="1:3">
      <c r="A529" s="16">
        <v>204</v>
      </c>
      <c r="B529" s="26">
        <v>0.15390166524300161</v>
      </c>
      <c r="C529" s="26">
        <v>0.202010966545459</v>
      </c>
    </row>
    <row r="530" spans="1:3">
      <c r="A530" s="16">
        <v>205</v>
      </c>
      <c r="B530" s="26">
        <v>0.14188396563533953</v>
      </c>
      <c r="C530" s="26">
        <v>0.28557593416364307</v>
      </c>
    </row>
    <row r="531" spans="1:3">
      <c r="A531" s="16">
        <v>206</v>
      </c>
      <c r="B531" s="26">
        <v>0.15845594738910126</v>
      </c>
      <c r="C531" s="26">
        <v>0.28806379277007405</v>
      </c>
    </row>
    <row r="532" spans="1:3">
      <c r="A532" s="16">
        <v>207</v>
      </c>
      <c r="B532" s="26">
        <v>0.16312676297294917</v>
      </c>
      <c r="C532" s="26">
        <v>0.34273211452039226</v>
      </c>
    </row>
    <row r="533" spans="1:3">
      <c r="A533" s="16">
        <v>208</v>
      </c>
      <c r="B533" s="26">
        <v>0.14585765429155034</v>
      </c>
      <c r="C533" s="26">
        <v>0.27433924775658891</v>
      </c>
    </row>
    <row r="534" spans="1:3">
      <c r="A534" s="16">
        <v>209</v>
      </c>
      <c r="B534" s="26">
        <v>0.14947635399005982</v>
      </c>
      <c r="C534" s="26">
        <v>0.30616118212104299</v>
      </c>
    </row>
    <row r="535" spans="1:3">
      <c r="A535" s="16">
        <v>210</v>
      </c>
      <c r="B535" s="26">
        <v>0.15132281986838808</v>
      </c>
      <c r="C535" s="26">
        <v>0.26156208883983628</v>
      </c>
    </row>
    <row r="536" spans="1:3">
      <c r="A536" s="16">
        <v>211</v>
      </c>
      <c r="B536" s="26">
        <v>0.14995482430609552</v>
      </c>
      <c r="C536" s="26">
        <v>0.30273731887510141</v>
      </c>
    </row>
    <row r="537" spans="1:3">
      <c r="A537" s="16">
        <v>212</v>
      </c>
      <c r="B537" s="26">
        <v>0.14106125954471185</v>
      </c>
      <c r="C537" s="26">
        <v>0.23658284555412568</v>
      </c>
    </row>
    <row r="538" spans="1:3">
      <c r="A538" s="16">
        <v>213</v>
      </c>
      <c r="B538" s="26">
        <v>0.15120018028040291</v>
      </c>
      <c r="C538" s="26">
        <v>0.24370231243478369</v>
      </c>
    </row>
    <row r="539" spans="1:3">
      <c r="A539" s="16">
        <v>214</v>
      </c>
      <c r="B539" s="26">
        <v>0.15334929853500678</v>
      </c>
      <c r="C539" s="26">
        <v>0.22976693755240532</v>
      </c>
    </row>
    <row r="540" spans="1:3">
      <c r="A540" s="16">
        <v>215</v>
      </c>
      <c r="B540" s="26">
        <v>0.15666996464303171</v>
      </c>
      <c r="C540" s="26">
        <v>0.20222878796138016</v>
      </c>
    </row>
    <row r="541" spans="1:3">
      <c r="A541" s="16">
        <v>216</v>
      </c>
      <c r="B541" s="26">
        <v>0.13990382802059151</v>
      </c>
      <c r="C541" s="26">
        <v>0.22551872438708565</v>
      </c>
    </row>
    <row r="542" spans="1:3">
      <c r="A542" s="16">
        <v>217</v>
      </c>
      <c r="B542" s="26">
        <v>0.16241057598129668</v>
      </c>
      <c r="C542" s="26">
        <v>0.31876504344613993</v>
      </c>
    </row>
    <row r="543" spans="1:3">
      <c r="A543" s="16">
        <v>218</v>
      </c>
      <c r="B543" s="26">
        <v>0.15191323874593979</v>
      </c>
      <c r="C543" s="26">
        <v>0.31914238175033116</v>
      </c>
    </row>
    <row r="544" spans="1:3">
      <c r="A544" s="16">
        <v>219</v>
      </c>
      <c r="B544" s="26">
        <v>0.14419710635148611</v>
      </c>
      <c r="C544" s="26">
        <v>0.2889728321108897</v>
      </c>
    </row>
    <row r="545" spans="1:3">
      <c r="A545" s="16">
        <v>220</v>
      </c>
      <c r="B545" s="26">
        <v>0.14417636788914887</v>
      </c>
      <c r="C545" s="26">
        <v>0.23824621238443788</v>
      </c>
    </row>
    <row r="546" spans="1:3">
      <c r="A546" s="16">
        <v>221</v>
      </c>
      <c r="B546" s="26">
        <v>0.16005948477791598</v>
      </c>
      <c r="C546" s="26">
        <v>0.32220555814990881</v>
      </c>
    </row>
    <row r="547" spans="1:3">
      <c r="A547" s="16">
        <v>222</v>
      </c>
      <c r="B547" s="26">
        <v>0.15221342685565653</v>
      </c>
      <c r="C547" s="26">
        <v>0.32350750469916617</v>
      </c>
    </row>
    <row r="548" spans="1:3">
      <c r="A548" s="16">
        <v>223</v>
      </c>
      <c r="B548" s="26">
        <v>0.14160398173722394</v>
      </c>
      <c r="C548" s="26">
        <v>0.23410478979262056</v>
      </c>
    </row>
    <row r="549" spans="1:3">
      <c r="A549" s="16">
        <v>224</v>
      </c>
      <c r="B549" s="26">
        <v>0.14132041056018993</v>
      </c>
      <c r="C549" s="26">
        <v>0.30947259816266171</v>
      </c>
    </row>
    <row r="550" spans="1:3">
      <c r="A550" s="16">
        <v>225</v>
      </c>
      <c r="B550" s="26">
        <v>0.14751324430786328</v>
      </c>
      <c r="C550" s="26">
        <v>0.30567938989412985</v>
      </c>
    </row>
    <row r="551" spans="1:3">
      <c r="A551" s="16">
        <v>226</v>
      </c>
      <c r="B551" s="26">
        <v>0.14780863134515157</v>
      </c>
      <c r="C551" s="26">
        <v>0.24111490751045567</v>
      </c>
    </row>
    <row r="552" spans="1:3">
      <c r="A552" s="16">
        <v>227</v>
      </c>
      <c r="B552" s="26">
        <v>0.16602465965337665</v>
      </c>
      <c r="C552" s="26">
        <v>0.1960073460885596</v>
      </c>
    </row>
    <row r="553" spans="1:3">
      <c r="A553" s="16">
        <v>228</v>
      </c>
      <c r="B553" s="26">
        <v>0.17581270829762746</v>
      </c>
      <c r="C553" s="26">
        <v>0.35901176190915113</v>
      </c>
    </row>
    <row r="554" spans="1:3">
      <c r="A554" s="16">
        <v>229</v>
      </c>
      <c r="B554" s="26">
        <v>0.14592235498274758</v>
      </c>
      <c r="C554" s="26">
        <v>0.34329213500220063</v>
      </c>
    </row>
    <row r="555" spans="1:3">
      <c r="A555" s="16">
        <v>230</v>
      </c>
      <c r="B555" s="26">
        <v>0.14271502602362654</v>
      </c>
      <c r="C555" s="26">
        <v>0.30521378564830332</v>
      </c>
    </row>
    <row r="556" spans="1:3">
      <c r="A556" s="16">
        <v>231</v>
      </c>
      <c r="B556" s="26">
        <v>0.14452426193092477</v>
      </c>
      <c r="C556" s="26">
        <v>0.25837987047382416</v>
      </c>
    </row>
    <row r="557" spans="1:3">
      <c r="A557" s="16">
        <v>232</v>
      </c>
      <c r="B557" s="26">
        <v>0.15174691732268447</v>
      </c>
      <c r="C557" s="26">
        <v>0.34960014707273124</v>
      </c>
    </row>
    <row r="558" spans="1:3">
      <c r="A558" s="16">
        <v>233</v>
      </c>
      <c r="B558" s="26">
        <v>0.13985537972242018</v>
      </c>
      <c r="C558" s="26">
        <v>0.25926806691938137</v>
      </c>
    </row>
    <row r="559" spans="1:3">
      <c r="A559" s="16">
        <v>234</v>
      </c>
      <c r="B559" s="26">
        <v>0.1423422257436904</v>
      </c>
      <c r="C559" s="26">
        <v>0.25771789152995817</v>
      </c>
    </row>
    <row r="560" spans="1:3">
      <c r="A560" s="16">
        <v>235</v>
      </c>
      <c r="B560" s="26">
        <v>0.15659747718098033</v>
      </c>
      <c r="C560" s="26">
        <v>0.32007734320077014</v>
      </c>
    </row>
    <row r="561" spans="1:3">
      <c r="A561" s="16">
        <v>236</v>
      </c>
      <c r="B561" s="26">
        <v>0.15470314700760304</v>
      </c>
      <c r="C561" s="26">
        <v>0.35112226208168118</v>
      </c>
    </row>
    <row r="562" spans="1:3">
      <c r="A562" s="16">
        <v>237</v>
      </c>
      <c r="B562" s="26">
        <v>0.1454425470616264</v>
      </c>
      <c r="C562" s="26">
        <v>0.28267997609897505</v>
      </c>
    </row>
    <row r="563" spans="1:3">
      <c r="A563" s="16">
        <v>238</v>
      </c>
      <c r="B563" s="26">
        <v>0.14369534198554063</v>
      </c>
      <c r="C563" s="26">
        <v>0.29731165191334136</v>
      </c>
    </row>
    <row r="564" spans="1:3">
      <c r="A564" s="16">
        <v>239</v>
      </c>
      <c r="B564" s="26">
        <v>0.1547452294838142</v>
      </c>
      <c r="C564" s="26">
        <v>0.33531549727842175</v>
      </c>
    </row>
    <row r="565" spans="1:3">
      <c r="A565" s="16">
        <v>240</v>
      </c>
      <c r="B565" s="26">
        <v>0.14434389359035582</v>
      </c>
      <c r="C565" s="26">
        <v>0.28631291871543696</v>
      </c>
    </row>
    <row r="566" spans="1:3">
      <c r="A566" s="16">
        <v>241</v>
      </c>
      <c r="B566" s="26">
        <v>0.14138196500604644</v>
      </c>
      <c r="C566" s="26">
        <v>0.28794202654025469</v>
      </c>
    </row>
    <row r="567" spans="1:3">
      <c r="A567" s="16">
        <v>242</v>
      </c>
      <c r="B567" s="26">
        <v>0.15629424000304659</v>
      </c>
      <c r="C567" s="26">
        <v>0.35247928404815637</v>
      </c>
    </row>
    <row r="568" spans="1:3">
      <c r="A568" s="16">
        <v>243</v>
      </c>
      <c r="B568" s="26">
        <v>0.20862632767153103</v>
      </c>
      <c r="C568" s="26">
        <v>0.43130950199503243</v>
      </c>
    </row>
    <row r="569" spans="1:3">
      <c r="A569" s="16">
        <v>244</v>
      </c>
      <c r="B569" s="26">
        <v>0.15279609270471145</v>
      </c>
      <c r="C569" s="26">
        <v>0.27404912712999957</v>
      </c>
    </row>
    <row r="570" spans="1:3">
      <c r="A570" s="16">
        <v>245</v>
      </c>
      <c r="B570" s="26">
        <v>0.14229950626538973</v>
      </c>
      <c r="C570" s="26">
        <v>0.31402554820562989</v>
      </c>
    </row>
    <row r="571" spans="1:3">
      <c r="A571" s="16">
        <v>246</v>
      </c>
      <c r="B571" s="26">
        <v>0.15284773707603003</v>
      </c>
      <c r="C571" s="26">
        <v>0.35170377584452611</v>
      </c>
    </row>
    <row r="572" spans="1:3">
      <c r="A572" s="16">
        <v>247</v>
      </c>
      <c r="B572" s="26">
        <v>0.14123160417457495</v>
      </c>
      <c r="C572" s="26">
        <v>0.2552065345860059</v>
      </c>
    </row>
    <row r="573" spans="1:3">
      <c r="A573" s="16">
        <v>248</v>
      </c>
      <c r="B573" s="26">
        <v>0.15981303734070085</v>
      </c>
      <c r="C573" s="26">
        <v>0.25881312155763203</v>
      </c>
    </row>
    <row r="574" spans="1:3">
      <c r="A574" s="16">
        <v>249</v>
      </c>
      <c r="B574" s="26">
        <v>0.15595041751513133</v>
      </c>
      <c r="C574" s="26">
        <v>0.23104241139489626</v>
      </c>
    </row>
    <row r="575" spans="1:3">
      <c r="A575" s="16">
        <v>250</v>
      </c>
      <c r="B575" s="26">
        <v>0.14718917403463427</v>
      </c>
      <c r="C575" s="26">
        <v>0.27187757350258773</v>
      </c>
    </row>
    <row r="576" spans="1:3">
      <c r="A576" s="16">
        <v>251</v>
      </c>
      <c r="B576" s="26">
        <v>0.14529740824189916</v>
      </c>
      <c r="C576" s="26">
        <v>0.28496475020106604</v>
      </c>
    </row>
    <row r="577" spans="1:3">
      <c r="A577" s="16">
        <v>252</v>
      </c>
      <c r="B577" s="26">
        <v>0.14003112739037879</v>
      </c>
      <c r="C577" s="26">
        <v>0.26627142217315647</v>
      </c>
    </row>
    <row r="578" spans="1:3">
      <c r="A578" s="16">
        <v>253</v>
      </c>
      <c r="B578" s="26">
        <v>0.17690927943221937</v>
      </c>
      <c r="C578" s="26">
        <v>0.35291341044367658</v>
      </c>
    </row>
    <row r="579" spans="1:3">
      <c r="A579" s="16">
        <v>254</v>
      </c>
      <c r="B579" s="26">
        <v>0.15294598719053606</v>
      </c>
      <c r="C579" s="26">
        <v>0.23089576932796393</v>
      </c>
    </row>
    <row r="580" spans="1:3">
      <c r="A580" s="16">
        <v>255</v>
      </c>
      <c r="B580" s="26">
        <v>0.15092823521878568</v>
      </c>
      <c r="C580" s="26">
        <v>0.26105583403473731</v>
      </c>
    </row>
    <row r="581" spans="1:3">
      <c r="A581" s="16">
        <v>256</v>
      </c>
      <c r="B581" s="26">
        <v>0.15246479346935196</v>
      </c>
      <c r="C581" s="26">
        <v>0.33132646674867289</v>
      </c>
    </row>
    <row r="582" spans="1:3">
      <c r="A582" s="16">
        <v>257</v>
      </c>
      <c r="B582" s="26">
        <v>0.14028215570503447</v>
      </c>
      <c r="C582" s="26">
        <v>0.25465994424141114</v>
      </c>
    </row>
    <row r="583" spans="1:3">
      <c r="A583" s="16">
        <v>258</v>
      </c>
      <c r="B583" s="26">
        <v>0.15762720910478994</v>
      </c>
      <c r="C583" s="26">
        <v>0.32676175275054831</v>
      </c>
    </row>
    <row r="584" spans="1:3">
      <c r="A584" s="16">
        <v>259</v>
      </c>
      <c r="B584" s="26">
        <v>0.14404552262251971</v>
      </c>
      <c r="C584" s="26">
        <v>0.29930505176736538</v>
      </c>
    </row>
    <row r="585" spans="1:3">
      <c r="A585" s="16">
        <v>260</v>
      </c>
      <c r="B585" s="26">
        <v>0.15561891835057409</v>
      </c>
      <c r="C585" s="26">
        <v>0.23095575985706404</v>
      </c>
    </row>
    <row r="586" spans="1:3">
      <c r="A586" s="16">
        <v>261</v>
      </c>
      <c r="B586" s="26">
        <v>0.15690725453251178</v>
      </c>
      <c r="C586" s="26">
        <v>0.26145769132794389</v>
      </c>
    </row>
    <row r="587" spans="1:3">
      <c r="A587" s="16">
        <v>262</v>
      </c>
      <c r="B587" s="26">
        <v>0.15664573742704319</v>
      </c>
      <c r="C587" s="26">
        <v>0.21078999322114839</v>
      </c>
    </row>
    <row r="588" spans="1:3">
      <c r="A588" s="16">
        <v>263</v>
      </c>
      <c r="B588" s="26">
        <v>0.15346639899709513</v>
      </c>
      <c r="C588" s="26">
        <v>0.26668556164958435</v>
      </c>
    </row>
    <row r="589" spans="1:3">
      <c r="A589" s="16">
        <v>264</v>
      </c>
      <c r="B589" s="26">
        <v>0.1395501202729337</v>
      </c>
      <c r="C589" s="26">
        <v>0.24010174183966163</v>
      </c>
    </row>
    <row r="590" spans="1:3">
      <c r="A590" s="16">
        <v>265</v>
      </c>
      <c r="B590" s="26">
        <v>0.14299310557771197</v>
      </c>
      <c r="C590" s="26">
        <v>0.26782428781499173</v>
      </c>
    </row>
    <row r="591" spans="1:3">
      <c r="A591" s="16">
        <v>266</v>
      </c>
      <c r="B591" s="26">
        <v>0.15525657139200977</v>
      </c>
      <c r="C591" s="26">
        <v>0.28276685810268831</v>
      </c>
    </row>
    <row r="592" spans="1:3">
      <c r="A592" s="16">
        <v>267</v>
      </c>
      <c r="B592" s="26">
        <v>0.15466358635138885</v>
      </c>
      <c r="C592" s="26">
        <v>0.23736374487758874</v>
      </c>
    </row>
    <row r="593" spans="1:3">
      <c r="A593" s="16">
        <v>268</v>
      </c>
      <c r="B593" s="26">
        <v>0.15020869668576423</v>
      </c>
      <c r="C593" s="26">
        <v>0.26105794174194946</v>
      </c>
    </row>
    <row r="594" spans="1:3">
      <c r="A594" s="16">
        <v>269</v>
      </c>
      <c r="B594" s="26">
        <v>0.13862496581452885</v>
      </c>
      <c r="C594" s="26">
        <v>0.2955410713190661</v>
      </c>
    </row>
    <row r="595" spans="1:3">
      <c r="A595" s="16">
        <v>270</v>
      </c>
      <c r="B595" s="26">
        <v>0.13811846387488144</v>
      </c>
      <c r="C595" s="26">
        <v>0.24578568126360073</v>
      </c>
    </row>
    <row r="596" spans="1:3">
      <c r="A596" s="16">
        <v>271</v>
      </c>
      <c r="B596" s="26">
        <v>0.18406045582190519</v>
      </c>
      <c r="C596" s="26">
        <v>0.20242205811948552</v>
      </c>
    </row>
    <row r="597" spans="1:3">
      <c r="A597" s="16">
        <v>272</v>
      </c>
      <c r="B597" s="26">
        <v>0.14434909804067461</v>
      </c>
      <c r="C597" s="26">
        <v>0.27350786641985059</v>
      </c>
    </row>
    <row r="598" spans="1:3">
      <c r="A598" s="16">
        <v>273</v>
      </c>
      <c r="B598" s="26">
        <v>0.15323244475437192</v>
      </c>
      <c r="C598" s="26">
        <v>0.3041862861564697</v>
      </c>
    </row>
    <row r="599" spans="1:3">
      <c r="A599" s="16">
        <v>274</v>
      </c>
      <c r="B599" s="26">
        <v>0.14352969008945146</v>
      </c>
      <c r="C599" s="26">
        <v>0.22350321455091568</v>
      </c>
    </row>
    <row r="600" spans="1:3">
      <c r="A600" s="16">
        <v>275</v>
      </c>
      <c r="B600" s="26">
        <v>0.1570311764162102</v>
      </c>
      <c r="C600" s="26">
        <v>0.27270319184632968</v>
      </c>
    </row>
    <row r="601" spans="1:3">
      <c r="A601" s="16">
        <v>276</v>
      </c>
      <c r="B601" s="26">
        <v>0.15070023855840617</v>
      </c>
      <c r="C601" s="26">
        <v>0.28090139570746625</v>
      </c>
    </row>
    <row r="602" spans="1:3">
      <c r="A602" s="16">
        <v>277</v>
      </c>
      <c r="B602" s="26">
        <v>0.16688339997692567</v>
      </c>
      <c r="C602" s="26">
        <v>0.30229942744909666</v>
      </c>
    </row>
    <row r="603" spans="1:3">
      <c r="A603" s="16">
        <v>278</v>
      </c>
      <c r="B603" s="26">
        <v>0.14220351207397078</v>
      </c>
      <c r="C603" s="26">
        <v>0.31773024677281758</v>
      </c>
    </row>
    <row r="604" spans="1:3">
      <c r="A604" s="16">
        <v>279</v>
      </c>
      <c r="B604" s="26">
        <v>0.15063020038453384</v>
      </c>
      <c r="C604" s="26">
        <v>0.23418533195973673</v>
      </c>
    </row>
    <row r="605" spans="1:3">
      <c r="A605" s="16">
        <v>280</v>
      </c>
      <c r="B605" s="26">
        <v>0.19287073457211554</v>
      </c>
      <c r="C605" s="26">
        <v>0.38133551479388017</v>
      </c>
    </row>
    <row r="606" spans="1:3">
      <c r="A606" s="16">
        <v>281</v>
      </c>
      <c r="B606" s="26">
        <v>0.15229531484218647</v>
      </c>
      <c r="C606" s="26">
        <v>0.29099298310270705</v>
      </c>
    </row>
    <row r="607" spans="1:3">
      <c r="A607" s="16">
        <v>282</v>
      </c>
      <c r="B607" s="26">
        <v>0.15730190834631383</v>
      </c>
      <c r="C607" s="26">
        <v>0.37766244656241127</v>
      </c>
    </row>
    <row r="608" spans="1:3">
      <c r="A608" s="16">
        <v>283</v>
      </c>
      <c r="B608" s="26">
        <v>0.17609781382865014</v>
      </c>
      <c r="C608" s="26">
        <v>0.31590106345095087</v>
      </c>
    </row>
    <row r="609" spans="1:3">
      <c r="A609" s="16">
        <v>284</v>
      </c>
      <c r="B609" s="26">
        <v>0.15483692887879758</v>
      </c>
      <c r="C609" s="26">
        <v>0.19991676924857418</v>
      </c>
    </row>
    <row r="610" spans="1:3">
      <c r="A610" s="16">
        <v>285</v>
      </c>
      <c r="B610" s="26">
        <v>0.13689957553207283</v>
      </c>
      <c r="C610" s="26">
        <v>0.26146605400181872</v>
      </c>
    </row>
    <row r="611" spans="1:3">
      <c r="A611" s="16">
        <v>286</v>
      </c>
      <c r="B611" s="26">
        <v>0.15096281738729378</v>
      </c>
      <c r="C611" s="26">
        <v>0.31321263009217304</v>
      </c>
    </row>
    <row r="612" spans="1:3">
      <c r="A612" s="16">
        <v>287</v>
      </c>
      <c r="B612" s="26">
        <v>0.14328937397440036</v>
      </c>
      <c r="C612" s="26">
        <v>0.21369494543293183</v>
      </c>
    </row>
    <row r="613" spans="1:3">
      <c r="A613" s="16">
        <v>288</v>
      </c>
      <c r="B613" s="26">
        <v>0.15766608376908334</v>
      </c>
      <c r="C613" s="26">
        <v>0.28539544481926038</v>
      </c>
    </row>
    <row r="614" spans="1:3">
      <c r="A614" s="16">
        <v>289</v>
      </c>
      <c r="B614" s="26">
        <v>0.17278175253516104</v>
      </c>
      <c r="C614" s="26">
        <v>0.33591746067096723</v>
      </c>
    </row>
    <row r="615" spans="1:3">
      <c r="A615" s="16">
        <v>290</v>
      </c>
      <c r="B615" s="26">
        <v>0.15185928366311047</v>
      </c>
      <c r="C615" s="26">
        <v>0.27388081125859826</v>
      </c>
    </row>
    <row r="616" spans="1:3">
      <c r="A616" s="16">
        <v>291</v>
      </c>
      <c r="B616" s="26">
        <v>0.15382992655137356</v>
      </c>
      <c r="C616" s="26">
        <v>0.31879519607639623</v>
      </c>
    </row>
    <row r="617" spans="1:3">
      <c r="A617" s="16">
        <v>292</v>
      </c>
      <c r="B617" s="26">
        <v>0.15151655736755576</v>
      </c>
      <c r="C617" s="26">
        <v>0.3565764717509855</v>
      </c>
    </row>
    <row r="618" spans="1:3">
      <c r="A618" s="16">
        <v>293</v>
      </c>
      <c r="B618" s="26">
        <v>0.15693089541624078</v>
      </c>
      <c r="C618" s="26">
        <v>0.34708264943739153</v>
      </c>
    </row>
    <row r="619" spans="1:3">
      <c r="A619" s="16">
        <v>294</v>
      </c>
      <c r="B619" s="26">
        <v>0.14489806311859749</v>
      </c>
      <c r="C619" s="26">
        <v>0.31234493188088625</v>
      </c>
    </row>
    <row r="620" spans="1:3">
      <c r="A620" s="16">
        <v>295</v>
      </c>
      <c r="B620" s="26">
        <v>0.14618847960340312</v>
      </c>
      <c r="C620" s="26">
        <v>0.21567436508119722</v>
      </c>
    </row>
    <row r="621" spans="1:3">
      <c r="A621" s="16">
        <v>296</v>
      </c>
      <c r="B621" s="26">
        <v>0.14384552136746828</v>
      </c>
      <c r="C621" s="26">
        <v>0.21551231221942929</v>
      </c>
    </row>
    <row r="622" spans="1:3">
      <c r="A622" s="16">
        <v>297</v>
      </c>
      <c r="B622" s="26">
        <v>0.15103965875812639</v>
      </c>
      <c r="C622" s="26">
        <v>0.21660648763060669</v>
      </c>
    </row>
    <row r="623" spans="1:3">
      <c r="A623" s="16">
        <v>298</v>
      </c>
      <c r="B623" s="26">
        <v>0.16340659205539876</v>
      </c>
      <c r="C623" s="26">
        <v>0.30792863475769688</v>
      </c>
    </row>
    <row r="624" spans="1:3">
      <c r="A624" s="16">
        <v>299</v>
      </c>
      <c r="B624" s="26">
        <v>0.18374177559579824</v>
      </c>
      <c r="C624" s="26">
        <v>0.35887636179595428</v>
      </c>
    </row>
    <row r="625" spans="1:3">
      <c r="A625" s="16">
        <v>300</v>
      </c>
      <c r="B625" s="26">
        <v>0.14838654722446262</v>
      </c>
      <c r="C625" s="26">
        <v>0.26097117469387959</v>
      </c>
    </row>
    <row r="626" spans="1:3">
      <c r="A626" s="16">
        <v>301</v>
      </c>
      <c r="B626" s="26">
        <v>0.15079179393972725</v>
      </c>
      <c r="C626" s="26">
        <v>0.30744659527112972</v>
      </c>
    </row>
    <row r="627" spans="1:3">
      <c r="A627" s="16">
        <v>302</v>
      </c>
      <c r="B627" s="26">
        <v>0.15366132747949837</v>
      </c>
      <c r="C627" s="26">
        <v>0.28783705193645465</v>
      </c>
    </row>
    <row r="628" spans="1:3">
      <c r="A628" s="16">
        <v>303</v>
      </c>
      <c r="B628" s="26">
        <v>0.14873067175211938</v>
      </c>
      <c r="C628" s="26">
        <v>0.28181216834473699</v>
      </c>
    </row>
    <row r="629" spans="1:3">
      <c r="A629" s="16">
        <v>304</v>
      </c>
      <c r="B629" s="26">
        <v>0.14193221924426436</v>
      </c>
      <c r="C629" s="26">
        <v>0.22422310893670613</v>
      </c>
    </row>
    <row r="630" spans="1:3">
      <c r="A630" s="16">
        <v>305</v>
      </c>
      <c r="B630" s="26">
        <v>0.154291509230359</v>
      </c>
      <c r="C630" s="26">
        <v>0.32763498802341462</v>
      </c>
    </row>
    <row r="631" spans="1:3">
      <c r="A631" s="16">
        <v>306</v>
      </c>
      <c r="B631" s="26">
        <v>0.16656081059470096</v>
      </c>
      <c r="C631" s="26">
        <v>0.36131901698994839</v>
      </c>
    </row>
    <row r="632" spans="1:3">
      <c r="A632" s="16">
        <v>307</v>
      </c>
      <c r="B632" s="26">
        <v>0.16650243854809749</v>
      </c>
      <c r="C632" s="26">
        <v>0.35324820487785413</v>
      </c>
    </row>
    <row r="633" spans="1:3">
      <c r="A633" s="16">
        <v>308</v>
      </c>
      <c r="B633" s="26">
        <v>0.15099056352645904</v>
      </c>
      <c r="C633" s="26">
        <v>0.24224108711998341</v>
      </c>
    </row>
    <row r="634" spans="1:3">
      <c r="A634" s="16">
        <v>309</v>
      </c>
      <c r="B634" s="26">
        <v>0.1508462666012915</v>
      </c>
      <c r="C634" s="26">
        <v>0.29917870250145728</v>
      </c>
    </row>
    <row r="635" spans="1:3">
      <c r="A635" s="16">
        <v>310</v>
      </c>
      <c r="B635" s="26">
        <v>0.15597833779713616</v>
      </c>
      <c r="C635" s="26">
        <v>0.30347947081378701</v>
      </c>
    </row>
    <row r="636" spans="1:3">
      <c r="A636" s="16">
        <v>311</v>
      </c>
      <c r="B636" s="26">
        <v>0.14262905860205696</v>
      </c>
      <c r="C636" s="26">
        <v>0.30301088645196678</v>
      </c>
    </row>
    <row r="637" spans="1:3">
      <c r="A637" s="16">
        <v>312</v>
      </c>
      <c r="B637" s="26">
        <v>0.17086177301216118</v>
      </c>
      <c r="C637" s="26">
        <v>0.25586583622641551</v>
      </c>
    </row>
    <row r="638" spans="1:3">
      <c r="A638" s="16">
        <v>313</v>
      </c>
      <c r="B638" s="26">
        <v>0.14647568535012542</v>
      </c>
      <c r="C638" s="26">
        <v>0.27968909174676149</v>
      </c>
    </row>
    <row r="639" spans="1:3">
      <c r="A639" s="16">
        <v>314</v>
      </c>
      <c r="B639" s="26">
        <v>0.1507126882138704</v>
      </c>
      <c r="C639" s="26">
        <v>0.27107914644860442</v>
      </c>
    </row>
    <row r="640" spans="1:3">
      <c r="A640" s="16">
        <v>315</v>
      </c>
      <c r="B640" s="26">
        <v>0.14555006824625694</v>
      </c>
      <c r="C640" s="26">
        <v>0.31411648388126068</v>
      </c>
    </row>
    <row r="641" spans="1:3">
      <c r="A641" s="16">
        <v>316</v>
      </c>
      <c r="B641" s="26">
        <v>0.1576059206696398</v>
      </c>
      <c r="C641" s="26">
        <v>0.30294687193609682</v>
      </c>
    </row>
    <row r="642" spans="1:3">
      <c r="A642" s="16">
        <v>317</v>
      </c>
      <c r="B642" s="26">
        <v>0.15094372285104207</v>
      </c>
      <c r="C642" s="26">
        <v>0.19613040476814972</v>
      </c>
    </row>
    <row r="643" spans="1:3">
      <c r="A643" s="16">
        <v>318</v>
      </c>
      <c r="B643" s="26">
        <v>0.17093767328925691</v>
      </c>
      <c r="C643" s="26">
        <v>0.3567157677297631</v>
      </c>
    </row>
    <row r="644" spans="1:3">
      <c r="A644" s="16">
        <v>319</v>
      </c>
      <c r="B644" s="26">
        <v>0.1410783225614462</v>
      </c>
      <c r="C644" s="26">
        <v>0.23838455570493311</v>
      </c>
    </row>
    <row r="645" spans="1:3">
      <c r="A645" s="16">
        <v>320</v>
      </c>
      <c r="B645" s="26">
        <v>0.15057149193068978</v>
      </c>
      <c r="C645" s="26">
        <v>0.35704882300583513</v>
      </c>
    </row>
    <row r="646" spans="1:3">
      <c r="A646" s="16">
        <v>321</v>
      </c>
      <c r="B646" s="26">
        <v>0.15679683578666742</v>
      </c>
      <c r="C646" s="26">
        <v>0.28416818492827439</v>
      </c>
    </row>
    <row r="647" spans="1:3">
      <c r="A647" s="16">
        <v>322</v>
      </c>
      <c r="B647" s="26">
        <v>0.14268721303664822</v>
      </c>
      <c r="C647" s="26">
        <v>0.31560592999551929</v>
      </c>
    </row>
    <row r="648" spans="1:3">
      <c r="A648" s="16">
        <v>323</v>
      </c>
      <c r="B648" s="26">
        <v>0.13702464805362935</v>
      </c>
      <c r="C648" s="26">
        <v>0.27465759820922592</v>
      </c>
    </row>
    <row r="649" spans="1:3">
      <c r="A649" s="16">
        <v>324</v>
      </c>
      <c r="B649" s="26">
        <v>0.16265816160741578</v>
      </c>
      <c r="C649" s="26">
        <v>0.31579709343425882</v>
      </c>
    </row>
    <row r="650" spans="1:3">
      <c r="A650" s="16">
        <v>325</v>
      </c>
      <c r="B650" s="26">
        <v>0.14997353653123491</v>
      </c>
      <c r="C650" s="26">
        <v>0.236372364556757</v>
      </c>
    </row>
    <row r="651" spans="1:3">
      <c r="A651" s="16">
        <v>326</v>
      </c>
      <c r="B651" s="26">
        <v>0.14111194498453825</v>
      </c>
      <c r="C651" s="26">
        <v>0.28208021093497682</v>
      </c>
    </row>
    <row r="652" spans="1:3">
      <c r="A652" s="16">
        <v>327</v>
      </c>
      <c r="B652" s="26">
        <v>0.14007621606212484</v>
      </c>
      <c r="C652" s="26">
        <v>0.23742272625856112</v>
      </c>
    </row>
    <row r="653" spans="1:3">
      <c r="A653" s="16">
        <v>328</v>
      </c>
      <c r="B653" s="26">
        <v>0.16027526105313206</v>
      </c>
      <c r="C653" s="26">
        <v>0.32593585100029304</v>
      </c>
    </row>
    <row r="654" spans="1:3">
      <c r="A654" s="16">
        <v>329</v>
      </c>
      <c r="B654" s="26">
        <v>0.13843429807918997</v>
      </c>
      <c r="C654" s="26">
        <v>0.29487530350005425</v>
      </c>
    </row>
    <row r="655" spans="1:3">
      <c r="A655" s="16">
        <v>330</v>
      </c>
      <c r="B655" s="26">
        <v>0.16142822939218651</v>
      </c>
      <c r="C655" s="26">
        <v>0.30861338354746259</v>
      </c>
    </row>
    <row r="656" spans="1:3">
      <c r="A656" s="16">
        <v>331</v>
      </c>
      <c r="B656" s="26">
        <v>0.14939599815618415</v>
      </c>
      <c r="C656" s="26">
        <v>0.23776155404122676</v>
      </c>
    </row>
    <row r="657" spans="1:3">
      <c r="A657" s="16">
        <v>332</v>
      </c>
      <c r="B657" s="26">
        <v>0.1762838046140939</v>
      </c>
      <c r="C657" s="26">
        <v>0.30644094057228877</v>
      </c>
    </row>
    <row r="658" spans="1:3">
      <c r="A658" s="16">
        <v>333</v>
      </c>
      <c r="B658" s="26">
        <v>0.1538744711103178</v>
      </c>
      <c r="C658" s="26">
        <v>0.35100540439362193</v>
      </c>
    </row>
    <row r="659" spans="1:3">
      <c r="A659" s="16">
        <v>334</v>
      </c>
      <c r="B659" s="26">
        <v>0.1445353171350878</v>
      </c>
      <c r="C659" s="26">
        <v>0.26361652836244798</v>
      </c>
    </row>
    <row r="660" spans="1:3">
      <c r="A660" s="16">
        <v>335</v>
      </c>
      <c r="B660" s="26">
        <v>0.14349560459708324</v>
      </c>
      <c r="C660" s="26">
        <v>0.30623872168609351</v>
      </c>
    </row>
    <row r="661" spans="1:3">
      <c r="A661" s="16">
        <v>336</v>
      </c>
      <c r="B661" s="26">
        <v>0.14602467492115842</v>
      </c>
      <c r="C661" s="26">
        <v>0.3012969670097711</v>
      </c>
    </row>
    <row r="662" spans="1:3">
      <c r="A662" s="16">
        <v>337</v>
      </c>
      <c r="B662" s="26">
        <v>0.16722014916940908</v>
      </c>
      <c r="C662" s="26">
        <v>0.34392187719681616</v>
      </c>
    </row>
    <row r="663" spans="1:3">
      <c r="A663" s="16">
        <v>338</v>
      </c>
      <c r="B663" s="26">
        <v>0.13818934456313145</v>
      </c>
      <c r="C663" s="26">
        <v>0.26901127872026026</v>
      </c>
    </row>
    <row r="664" spans="1:3">
      <c r="A664" s="16">
        <v>339</v>
      </c>
      <c r="B664" s="26">
        <v>0.13696847814348556</v>
      </c>
      <c r="C664" s="26">
        <v>0.28837329457031258</v>
      </c>
    </row>
    <row r="665" spans="1:3">
      <c r="A665" s="16">
        <v>340</v>
      </c>
      <c r="B665" s="26">
        <v>0.14267659732733828</v>
      </c>
      <c r="C665" s="26">
        <v>0.30469062026976296</v>
      </c>
    </row>
    <row r="666" spans="1:3">
      <c r="A666" s="16">
        <v>341</v>
      </c>
      <c r="B666" s="26">
        <v>0.14548765545188466</v>
      </c>
      <c r="C666" s="26">
        <v>0.24364939948357497</v>
      </c>
    </row>
    <row r="667" spans="1:3">
      <c r="A667" s="16">
        <v>342</v>
      </c>
      <c r="B667" s="26">
        <v>0.14055485494294656</v>
      </c>
      <c r="C667" s="26">
        <v>0.28380747769401515</v>
      </c>
    </row>
    <row r="668" spans="1:3">
      <c r="A668" s="16">
        <v>343</v>
      </c>
      <c r="B668" s="26">
        <v>0.16128629059249014</v>
      </c>
      <c r="C668" s="26">
        <v>0.36966617050230693</v>
      </c>
    </row>
    <row r="669" spans="1:3">
      <c r="A669" s="16">
        <v>344</v>
      </c>
      <c r="B669" s="26">
        <v>0.16028579432436293</v>
      </c>
      <c r="C669" s="26">
        <v>0.25653771579488899</v>
      </c>
    </row>
    <row r="670" spans="1:3">
      <c r="A670" s="16">
        <v>345</v>
      </c>
      <c r="B670" s="26">
        <v>0.20706571816442393</v>
      </c>
      <c r="C670" s="26">
        <v>0.43647416446404697</v>
      </c>
    </row>
    <row r="671" spans="1:3">
      <c r="A671" s="16">
        <v>346</v>
      </c>
      <c r="B671" s="26">
        <v>0.15538401220325038</v>
      </c>
      <c r="C671" s="26">
        <v>0.33929802127096592</v>
      </c>
    </row>
    <row r="672" spans="1:3">
      <c r="A672" s="16">
        <v>347</v>
      </c>
      <c r="B672" s="26">
        <v>0.13772651949761827</v>
      </c>
      <c r="C672" s="26">
        <v>0.24481520372951826</v>
      </c>
    </row>
    <row r="673" spans="1:3">
      <c r="A673" s="16">
        <v>348</v>
      </c>
      <c r="B673" s="26">
        <v>0.15428484925001509</v>
      </c>
      <c r="C673" s="26">
        <v>0.35273516193983417</v>
      </c>
    </row>
    <row r="674" spans="1:3">
      <c r="A674" s="16">
        <v>349</v>
      </c>
      <c r="B674" s="26">
        <v>0.17155632158156445</v>
      </c>
      <c r="C674" s="26">
        <v>0.30540024588467313</v>
      </c>
    </row>
    <row r="675" spans="1:3">
      <c r="A675" s="16">
        <v>350</v>
      </c>
      <c r="B675" s="26">
        <v>0.16758877901692981</v>
      </c>
      <c r="C675" s="26">
        <v>0.27976313611901743</v>
      </c>
    </row>
    <row r="676" spans="1:3">
      <c r="A676" s="16">
        <v>351</v>
      </c>
      <c r="B676" s="26">
        <v>0.15757357634961089</v>
      </c>
      <c r="C676" s="26">
        <v>0.35839890664061197</v>
      </c>
    </row>
    <row r="677" spans="1:3">
      <c r="A677" s="16">
        <v>352</v>
      </c>
      <c r="B677" s="26">
        <v>0.1373337110308176</v>
      </c>
      <c r="C677" s="26">
        <v>0.25712317252139538</v>
      </c>
    </row>
    <row r="678" spans="1:3">
      <c r="A678" s="16">
        <v>353</v>
      </c>
      <c r="B678" s="26">
        <v>0.16539488313418879</v>
      </c>
      <c r="C678" s="26">
        <v>0.2769219098537159</v>
      </c>
    </row>
    <row r="679" spans="1:3">
      <c r="A679" s="16">
        <v>354</v>
      </c>
      <c r="B679" s="26">
        <v>0.13773042830697246</v>
      </c>
      <c r="C679" s="26">
        <v>0.25268702696463752</v>
      </c>
    </row>
    <row r="680" spans="1:3">
      <c r="A680" s="16">
        <v>355</v>
      </c>
      <c r="B680" s="26">
        <v>0.15007331040426478</v>
      </c>
      <c r="C680" s="26">
        <v>0.28460264024940529</v>
      </c>
    </row>
    <row r="681" spans="1:3">
      <c r="A681" s="16">
        <v>356</v>
      </c>
      <c r="B681" s="26">
        <v>0.1565206790800166</v>
      </c>
      <c r="C681" s="26">
        <v>0.33634361106862609</v>
      </c>
    </row>
    <row r="682" spans="1:3">
      <c r="A682" s="16">
        <v>357</v>
      </c>
      <c r="B682" s="26">
        <v>0.17914542466314093</v>
      </c>
      <c r="C682" s="26">
        <v>0.3706195643365563</v>
      </c>
    </row>
    <row r="683" spans="1:3">
      <c r="A683" s="16">
        <v>358</v>
      </c>
      <c r="B683" s="26">
        <v>0.13903725637576533</v>
      </c>
      <c r="C683" s="26">
        <v>0.28348380517186422</v>
      </c>
    </row>
    <row r="684" spans="1:3">
      <c r="A684" s="16">
        <v>359</v>
      </c>
      <c r="B684" s="26">
        <v>0.16396685047653639</v>
      </c>
      <c r="C684" s="26">
        <v>0.3671329240173084</v>
      </c>
    </row>
    <row r="685" spans="1:3">
      <c r="A685" s="16">
        <v>360</v>
      </c>
      <c r="B685" s="26">
        <v>0.15900790629769054</v>
      </c>
      <c r="C685" s="26">
        <v>0.34202161959295901</v>
      </c>
    </row>
    <row r="686" spans="1:3">
      <c r="A686" s="16">
        <v>361</v>
      </c>
      <c r="B686" s="26">
        <v>0.15214951949226618</v>
      </c>
      <c r="C686" s="26">
        <v>0.2588192798539799</v>
      </c>
    </row>
    <row r="687" spans="1:3">
      <c r="A687" s="16">
        <v>362</v>
      </c>
      <c r="B687" s="26">
        <v>0.14066914747440987</v>
      </c>
      <c r="C687" s="26">
        <v>0.2776446267112837</v>
      </c>
    </row>
    <row r="688" spans="1:3">
      <c r="A688" s="16">
        <v>363</v>
      </c>
      <c r="B688" s="26">
        <v>0.14561599222569305</v>
      </c>
      <c r="C688" s="26">
        <v>0.21210133660802569</v>
      </c>
    </row>
    <row r="689" spans="1:3">
      <c r="A689" s="16">
        <v>364</v>
      </c>
      <c r="B689" s="26">
        <v>0.17055233854669125</v>
      </c>
      <c r="C689" s="26">
        <v>0.32661940050464938</v>
      </c>
    </row>
    <row r="690" spans="1:3">
      <c r="A690" s="16">
        <v>365</v>
      </c>
      <c r="B690" s="26">
        <v>0.14009091502679716</v>
      </c>
      <c r="C690" s="26">
        <v>0.24019636525047847</v>
      </c>
    </row>
    <row r="691" spans="1:3">
      <c r="A691" s="16">
        <v>366</v>
      </c>
      <c r="B691" s="26">
        <v>0.15513017996183637</v>
      </c>
      <c r="C691" s="26">
        <v>0.33234272995854314</v>
      </c>
    </row>
    <row r="692" spans="1:3">
      <c r="A692" s="16">
        <v>367</v>
      </c>
      <c r="B692" s="26">
        <v>0.14553772450240993</v>
      </c>
      <c r="C692" s="26">
        <v>0.20768328345973977</v>
      </c>
    </row>
    <row r="693" spans="1:3">
      <c r="A693" s="16">
        <v>368</v>
      </c>
      <c r="B693" s="26">
        <v>0.15374564212663749</v>
      </c>
      <c r="C693" s="26">
        <v>0.25024121644132097</v>
      </c>
    </row>
    <row r="694" spans="1:3">
      <c r="A694" s="16">
        <v>369</v>
      </c>
      <c r="B694" s="26">
        <v>0.14668710393087467</v>
      </c>
      <c r="C694" s="26">
        <v>0.30674084005363816</v>
      </c>
    </row>
    <row r="695" spans="1:3">
      <c r="A695" s="16">
        <v>370</v>
      </c>
      <c r="B695" s="26">
        <v>0.14641616276887578</v>
      </c>
      <c r="C695" s="26">
        <v>0.329678243365292</v>
      </c>
    </row>
    <row r="696" spans="1:3">
      <c r="A696" s="16">
        <v>371</v>
      </c>
      <c r="B696" s="26">
        <v>0.13737228322962378</v>
      </c>
      <c r="C696" s="26">
        <v>0.25402973430058545</v>
      </c>
    </row>
    <row r="697" spans="1:3">
      <c r="A697" s="16">
        <v>372</v>
      </c>
      <c r="B697" s="26">
        <v>0.15729749598275958</v>
      </c>
      <c r="C697" s="26">
        <v>0.30996142488289657</v>
      </c>
    </row>
    <row r="698" spans="1:3">
      <c r="A698" s="16">
        <v>373</v>
      </c>
      <c r="B698" s="26">
        <v>0.15964326312023749</v>
      </c>
      <c r="C698" s="26">
        <v>0.23893450925307622</v>
      </c>
    </row>
    <row r="699" spans="1:3">
      <c r="A699" s="16">
        <v>374</v>
      </c>
      <c r="B699" s="26">
        <v>0.15802584967269234</v>
      </c>
      <c r="C699" s="26">
        <v>0.27004516391268313</v>
      </c>
    </row>
    <row r="700" spans="1:3">
      <c r="A700" s="16">
        <v>375</v>
      </c>
      <c r="B700" s="26">
        <v>0.14548727202951178</v>
      </c>
      <c r="C700" s="26">
        <v>0.32950294774689726</v>
      </c>
    </row>
    <row r="701" spans="1:3">
      <c r="A701" s="16">
        <v>376</v>
      </c>
      <c r="B701" s="26">
        <v>0.14816113832511274</v>
      </c>
      <c r="C701" s="26">
        <v>0.34725814147033746</v>
      </c>
    </row>
    <row r="702" spans="1:3">
      <c r="A702" s="16">
        <v>377</v>
      </c>
      <c r="B702" s="26">
        <v>0.18792930165828292</v>
      </c>
      <c r="C702" s="26">
        <v>0.35996705485938074</v>
      </c>
    </row>
    <row r="703" spans="1:3">
      <c r="A703" s="16">
        <v>378</v>
      </c>
      <c r="B703" s="26">
        <v>0.14531652896062469</v>
      </c>
      <c r="C703" s="26">
        <v>0.30092387972047474</v>
      </c>
    </row>
    <row r="704" spans="1:3">
      <c r="A704" s="16">
        <v>379</v>
      </c>
      <c r="B704" s="26">
        <v>0.17918758270567636</v>
      </c>
      <c r="C704" s="26">
        <v>0.35429407936030755</v>
      </c>
    </row>
    <row r="705" spans="1:3">
      <c r="A705" s="16">
        <v>380</v>
      </c>
      <c r="B705" s="26">
        <v>0.14546191550109616</v>
      </c>
      <c r="C705" s="26">
        <v>0.32371314701064163</v>
      </c>
    </row>
    <row r="706" spans="1:3">
      <c r="A706" s="16">
        <v>381</v>
      </c>
      <c r="B706" s="26">
        <v>0.16229123304263421</v>
      </c>
      <c r="C706" s="26">
        <v>0.33092864793137994</v>
      </c>
    </row>
    <row r="707" spans="1:3">
      <c r="A707" s="16">
        <v>382</v>
      </c>
      <c r="B707" s="26">
        <v>0.15079134709805447</v>
      </c>
      <c r="C707" s="26">
        <v>0.31257904975657458</v>
      </c>
    </row>
    <row r="708" spans="1:3">
      <c r="A708" s="16">
        <v>383</v>
      </c>
      <c r="B708" s="26">
        <v>0.14070381298130158</v>
      </c>
      <c r="C708" s="26">
        <v>0.22484323097903763</v>
      </c>
    </row>
    <row r="709" spans="1:3">
      <c r="A709" s="16">
        <v>384</v>
      </c>
      <c r="B709" s="26">
        <v>0.13701386387538309</v>
      </c>
      <c r="C709" s="26">
        <v>0.26580699800789998</v>
      </c>
    </row>
    <row r="710" spans="1:3">
      <c r="A710" s="16">
        <v>385</v>
      </c>
      <c r="B710" s="26">
        <v>0.14617689164847394</v>
      </c>
      <c r="C710" s="26">
        <v>0.30944183774775108</v>
      </c>
    </row>
    <row r="711" spans="1:3">
      <c r="A711" s="16">
        <v>386</v>
      </c>
      <c r="B711" s="26">
        <v>0.14122367388029161</v>
      </c>
      <c r="C711" s="26">
        <v>0.30627716766043456</v>
      </c>
    </row>
    <row r="712" spans="1:3">
      <c r="A712" s="16">
        <v>387</v>
      </c>
      <c r="B712" s="26">
        <v>0.15164067383463439</v>
      </c>
      <c r="C712" s="26">
        <v>0.25412707972682719</v>
      </c>
    </row>
    <row r="713" spans="1:3">
      <c r="A713" s="16">
        <v>388</v>
      </c>
      <c r="B713" s="26">
        <v>0.1650175318429421</v>
      </c>
      <c r="C713" s="26">
        <v>0.36189845750017363</v>
      </c>
    </row>
    <row r="714" spans="1:3">
      <c r="A714" s="16">
        <v>389</v>
      </c>
      <c r="B714" s="26">
        <v>0.16725291056080219</v>
      </c>
      <c r="C714" s="26">
        <v>0.28934060020311264</v>
      </c>
    </row>
    <row r="715" spans="1:3">
      <c r="A715" s="16">
        <v>390</v>
      </c>
      <c r="B715" s="26">
        <v>0.15330994142422066</v>
      </c>
      <c r="C715" s="26">
        <v>0.32878761591203925</v>
      </c>
    </row>
    <row r="716" spans="1:3">
      <c r="A716" s="16">
        <v>391</v>
      </c>
      <c r="B716" s="26">
        <v>0.14272859811882033</v>
      </c>
      <c r="C716" s="26">
        <v>0.29839319284761429</v>
      </c>
    </row>
    <row r="717" spans="1:3">
      <c r="A717" s="16">
        <v>392</v>
      </c>
      <c r="B717" s="26">
        <v>0.14745392440621005</v>
      </c>
      <c r="C717" s="26">
        <v>0.24353359627133139</v>
      </c>
    </row>
    <row r="718" spans="1:3">
      <c r="A718" s="16">
        <v>393</v>
      </c>
      <c r="B718" s="26">
        <v>0.14920848827910163</v>
      </c>
      <c r="C718" s="26">
        <v>0.3350913567904259</v>
      </c>
    </row>
    <row r="719" spans="1:3">
      <c r="A719" s="16">
        <v>394</v>
      </c>
      <c r="B719" s="26">
        <v>0.16429738061506349</v>
      </c>
      <c r="C719" s="26">
        <v>0.19563284704490774</v>
      </c>
    </row>
    <row r="720" spans="1:3">
      <c r="A720" s="16">
        <v>395</v>
      </c>
      <c r="B720" s="26">
        <v>0.17465270362175378</v>
      </c>
      <c r="C720" s="26">
        <v>0.31994701249995705</v>
      </c>
    </row>
    <row r="721" spans="1:3">
      <c r="A721" s="16">
        <v>396</v>
      </c>
      <c r="B721" s="26">
        <v>0.18190655880357248</v>
      </c>
      <c r="C721" s="26">
        <v>0.3604188524793695</v>
      </c>
    </row>
    <row r="722" spans="1:3">
      <c r="A722" s="16">
        <v>397</v>
      </c>
      <c r="B722" s="26">
        <v>0.16068059844999719</v>
      </c>
      <c r="C722" s="26">
        <v>0.26595363270193778</v>
      </c>
    </row>
    <row r="723" spans="1:3">
      <c r="A723" s="16">
        <v>398</v>
      </c>
      <c r="B723" s="26">
        <v>0.15357840338007428</v>
      </c>
      <c r="C723" s="26">
        <v>0.30063175160345357</v>
      </c>
    </row>
    <row r="724" spans="1:3">
      <c r="A724" s="16">
        <v>399</v>
      </c>
      <c r="B724" s="26">
        <v>0.15095860091977709</v>
      </c>
      <c r="C724" s="26">
        <v>0.32571058224856414</v>
      </c>
    </row>
    <row r="725" spans="1:3">
      <c r="A725" s="16">
        <v>400</v>
      </c>
      <c r="B725" s="26">
        <v>0.14673559749774587</v>
      </c>
      <c r="C725" s="26">
        <v>0.29137174508508051</v>
      </c>
    </row>
    <row r="726" spans="1:3">
      <c r="A726" s="16">
        <v>401</v>
      </c>
      <c r="B726" s="26">
        <v>0.1536719887932062</v>
      </c>
      <c r="C726" s="26">
        <v>0.30083076547468174</v>
      </c>
    </row>
    <row r="727" spans="1:3">
      <c r="A727" s="16">
        <v>402</v>
      </c>
      <c r="B727" s="26">
        <v>0.13721111608138159</v>
      </c>
      <c r="C727" s="26">
        <v>0.2545723407650658</v>
      </c>
    </row>
    <row r="728" spans="1:3">
      <c r="A728" s="16">
        <v>403</v>
      </c>
      <c r="B728" s="26">
        <v>0.14700819860551703</v>
      </c>
      <c r="C728" s="26">
        <v>0.3195480323656944</v>
      </c>
    </row>
    <row r="729" spans="1:3">
      <c r="A729" s="16">
        <v>404</v>
      </c>
      <c r="B729" s="26">
        <v>0.14528200203421998</v>
      </c>
      <c r="C729" s="26">
        <v>0.24403802326666349</v>
      </c>
    </row>
    <row r="730" spans="1:3">
      <c r="A730" s="16">
        <v>405</v>
      </c>
      <c r="B730" s="26">
        <v>0.1525793470125569</v>
      </c>
      <c r="C730" s="26">
        <v>0.34962167608894013</v>
      </c>
    </row>
    <row r="731" spans="1:3">
      <c r="A731" s="16">
        <v>406</v>
      </c>
      <c r="B731" s="26">
        <v>0.14366607422576644</v>
      </c>
      <c r="C731" s="26">
        <v>0.25895871919980573</v>
      </c>
    </row>
    <row r="732" spans="1:3">
      <c r="A732" s="16">
        <v>407</v>
      </c>
      <c r="B732" s="26">
        <v>0.16052423966346838</v>
      </c>
      <c r="C732" s="26">
        <v>0.37360035789971818</v>
      </c>
    </row>
    <row r="733" spans="1:3">
      <c r="A733" s="16">
        <v>408</v>
      </c>
      <c r="B733" s="26">
        <v>0.1424489729334967</v>
      </c>
      <c r="C733" s="26">
        <v>0.25243800681852024</v>
      </c>
    </row>
    <row r="734" spans="1:3">
      <c r="A734" s="16">
        <v>409</v>
      </c>
      <c r="B734" s="26">
        <v>0.14109318771291224</v>
      </c>
      <c r="C734" s="26">
        <v>0.31122801028060587</v>
      </c>
    </row>
    <row r="735" spans="1:3">
      <c r="A735" s="16">
        <v>410</v>
      </c>
      <c r="B735" s="26">
        <v>0.1501155084930447</v>
      </c>
      <c r="C735" s="26">
        <v>0.34522299957093122</v>
      </c>
    </row>
    <row r="736" spans="1:3">
      <c r="A736" s="16">
        <v>411</v>
      </c>
      <c r="B736" s="26">
        <v>0.15113428557351366</v>
      </c>
      <c r="C736" s="26">
        <v>0.2877213800133096</v>
      </c>
    </row>
    <row r="737" spans="1:3">
      <c r="A737" s="16">
        <v>412</v>
      </c>
      <c r="B737" s="26">
        <v>0.14710603288320018</v>
      </c>
      <c r="C737" s="26">
        <v>0.33706883387246639</v>
      </c>
    </row>
    <row r="738" spans="1:3">
      <c r="A738" s="16">
        <v>413</v>
      </c>
      <c r="B738" s="26">
        <v>0.1551239371735777</v>
      </c>
      <c r="C738" s="26">
        <v>0.26248099568960503</v>
      </c>
    </row>
    <row r="739" spans="1:3">
      <c r="A739" s="16">
        <v>414</v>
      </c>
      <c r="B739" s="26">
        <v>0.14092343264568766</v>
      </c>
      <c r="C739" s="26">
        <v>0.26895735238686519</v>
      </c>
    </row>
    <row r="740" spans="1:3">
      <c r="A740" s="16">
        <v>415</v>
      </c>
      <c r="B740" s="26">
        <v>0.13714806714927102</v>
      </c>
      <c r="C740" s="26">
        <v>0.28880105144879592</v>
      </c>
    </row>
    <row r="741" spans="1:3">
      <c r="A741" s="16">
        <v>416</v>
      </c>
      <c r="B741" s="26">
        <v>0.14372600960231538</v>
      </c>
      <c r="C741" s="26">
        <v>0.24845065045709086</v>
      </c>
    </row>
    <row r="742" spans="1:3">
      <c r="A742" s="16">
        <v>417</v>
      </c>
      <c r="B742" s="26">
        <v>0.14965002795994786</v>
      </c>
      <c r="C742" s="26">
        <v>0.23334209790859553</v>
      </c>
    </row>
    <row r="743" spans="1:3">
      <c r="A743" s="16">
        <v>418</v>
      </c>
      <c r="B743" s="26">
        <v>0.15351532905547211</v>
      </c>
      <c r="C743" s="26">
        <v>0.28143512368884421</v>
      </c>
    </row>
    <row r="744" spans="1:3">
      <c r="A744" s="16">
        <v>419</v>
      </c>
      <c r="B744" s="26">
        <v>0.16580544693207674</v>
      </c>
      <c r="C744" s="26">
        <v>0.36219294502636368</v>
      </c>
    </row>
    <row r="745" spans="1:3">
      <c r="A745" s="16">
        <v>420</v>
      </c>
      <c r="B745" s="26">
        <v>0.16467519933854205</v>
      </c>
      <c r="C745" s="26">
        <v>0.24581641765272599</v>
      </c>
    </row>
    <row r="746" spans="1:3">
      <c r="A746" s="16">
        <v>421</v>
      </c>
      <c r="B746" s="26">
        <v>0.15586762872764359</v>
      </c>
      <c r="C746" s="26">
        <v>0.34408469333258684</v>
      </c>
    </row>
    <row r="747" spans="1:3">
      <c r="A747" s="16">
        <v>422</v>
      </c>
      <c r="B747" s="26">
        <v>0.15959004669084659</v>
      </c>
      <c r="C747" s="26">
        <v>0.31222512016556642</v>
      </c>
    </row>
    <row r="748" spans="1:3">
      <c r="A748" s="16">
        <v>423</v>
      </c>
      <c r="B748" s="26">
        <v>0.14204467110838331</v>
      </c>
      <c r="C748" s="26">
        <v>0.22015308993214316</v>
      </c>
    </row>
    <row r="749" spans="1:3">
      <c r="A749" s="16">
        <v>424</v>
      </c>
      <c r="B749" s="26">
        <v>0.13698478863733871</v>
      </c>
      <c r="C749" s="26">
        <v>0.25826702057477718</v>
      </c>
    </row>
    <row r="750" spans="1:3">
      <c r="A750" s="16">
        <v>425</v>
      </c>
      <c r="B750" s="26">
        <v>0.14615459851944371</v>
      </c>
      <c r="C750" s="26">
        <v>0.29532080176084152</v>
      </c>
    </row>
    <row r="751" spans="1:3">
      <c r="A751" s="16">
        <v>426</v>
      </c>
      <c r="B751" s="26">
        <v>0.17560028138150122</v>
      </c>
      <c r="C751" s="26">
        <v>0.35140103187048566</v>
      </c>
    </row>
    <row r="752" spans="1:3">
      <c r="A752" s="16">
        <v>427</v>
      </c>
      <c r="B752" s="26">
        <v>0.14476838047621796</v>
      </c>
      <c r="C752" s="26">
        <v>0.30810898047791446</v>
      </c>
    </row>
    <row r="753" spans="1:3">
      <c r="A753" s="16">
        <v>428</v>
      </c>
      <c r="B753" s="26">
        <v>0.15773579103583416</v>
      </c>
      <c r="C753" s="26">
        <v>0.20073593521037295</v>
      </c>
    </row>
    <row r="754" spans="1:3">
      <c r="A754" s="16">
        <v>429</v>
      </c>
      <c r="B754" s="26">
        <v>0.16101528630995668</v>
      </c>
      <c r="C754" s="26">
        <v>0.34269434413868266</v>
      </c>
    </row>
    <row r="755" spans="1:3">
      <c r="A755" s="16">
        <v>430</v>
      </c>
      <c r="B755" s="26">
        <v>0.18893870554207687</v>
      </c>
      <c r="C755" s="26">
        <v>0.40519661440830096</v>
      </c>
    </row>
    <row r="756" spans="1:3">
      <c r="A756" s="16">
        <v>431</v>
      </c>
      <c r="B756" s="26">
        <v>0.14819400565571994</v>
      </c>
      <c r="C756" s="26">
        <v>0.32128818512029356</v>
      </c>
    </row>
    <row r="757" spans="1:3">
      <c r="A757" s="16">
        <v>432</v>
      </c>
      <c r="B757" s="26">
        <v>0.1406412697894468</v>
      </c>
      <c r="C757" s="26">
        <v>0.31897865442894074</v>
      </c>
    </row>
    <row r="758" spans="1:3">
      <c r="A758" s="16">
        <v>433</v>
      </c>
      <c r="B758" s="26">
        <v>0.15160980560394421</v>
      </c>
      <c r="C758" s="26">
        <v>0.30542287857679928</v>
      </c>
    </row>
    <row r="759" spans="1:3">
      <c r="A759" s="16">
        <v>434</v>
      </c>
      <c r="B759" s="26">
        <v>0.15627915262719036</v>
      </c>
      <c r="C759" s="26">
        <v>0.3254263712487343</v>
      </c>
    </row>
    <row r="760" spans="1:3">
      <c r="A760" s="16">
        <v>435</v>
      </c>
      <c r="B760" s="26">
        <v>0.14273305644731057</v>
      </c>
      <c r="C760" s="26">
        <v>0.24266313047087762</v>
      </c>
    </row>
    <row r="761" spans="1:3">
      <c r="A761" s="16">
        <v>436</v>
      </c>
      <c r="B761" s="26">
        <v>0.15738381995337875</v>
      </c>
      <c r="C761" s="26">
        <v>0.33877227275079197</v>
      </c>
    </row>
    <row r="762" spans="1:3">
      <c r="A762" s="16">
        <v>437</v>
      </c>
      <c r="B762" s="26">
        <v>0.14995494969578657</v>
      </c>
      <c r="C762" s="26">
        <v>0.31983690255280683</v>
      </c>
    </row>
    <row r="763" spans="1:3">
      <c r="A763" s="16">
        <v>438</v>
      </c>
      <c r="B763" s="26">
        <v>0.15849386069956362</v>
      </c>
      <c r="C763" s="26">
        <v>0.29548863391312197</v>
      </c>
    </row>
    <row r="764" spans="1:3">
      <c r="A764" s="16">
        <v>439</v>
      </c>
      <c r="B764" s="26">
        <v>0.14766155522401403</v>
      </c>
      <c r="C764" s="26">
        <v>0.30789860837947497</v>
      </c>
    </row>
    <row r="765" spans="1:3">
      <c r="A765" s="16">
        <v>440</v>
      </c>
      <c r="B765" s="26">
        <v>0.15853186108576783</v>
      </c>
      <c r="C765" s="26">
        <v>0.22390386426005254</v>
      </c>
    </row>
    <row r="766" spans="1:3">
      <c r="A766" s="16">
        <v>441</v>
      </c>
      <c r="B766" s="26">
        <v>0.16546351801320722</v>
      </c>
      <c r="C766" s="26">
        <v>0.32469292465434668</v>
      </c>
    </row>
    <row r="767" spans="1:3">
      <c r="A767" s="16">
        <v>442</v>
      </c>
      <c r="B767" s="26">
        <v>0.13945249625963221</v>
      </c>
      <c r="C767" s="26">
        <v>0.24740990791273981</v>
      </c>
    </row>
    <row r="768" spans="1:3">
      <c r="A768" s="16">
        <v>443</v>
      </c>
      <c r="B768" s="26">
        <v>0.16268730025201564</v>
      </c>
      <c r="C768" s="26">
        <v>0.31533704966434212</v>
      </c>
    </row>
    <row r="769" spans="1:3">
      <c r="A769" s="16">
        <v>444</v>
      </c>
      <c r="B769" s="26">
        <v>0.15353974733246412</v>
      </c>
      <c r="C769" s="26">
        <v>0.28536299788793151</v>
      </c>
    </row>
    <row r="770" spans="1:3">
      <c r="A770" s="16">
        <v>445</v>
      </c>
      <c r="B770" s="26">
        <v>0.16282399192150587</v>
      </c>
      <c r="C770" s="26">
        <v>0.29056679745343111</v>
      </c>
    </row>
    <row r="771" spans="1:3">
      <c r="A771" s="16">
        <v>446</v>
      </c>
      <c r="B771" s="26">
        <v>0.15271475287041672</v>
      </c>
      <c r="C771" s="26">
        <v>0.26769929072962728</v>
      </c>
    </row>
    <row r="772" spans="1:3">
      <c r="A772" s="16">
        <v>447</v>
      </c>
      <c r="B772" s="26">
        <v>0.15257092542426773</v>
      </c>
      <c r="C772" s="26">
        <v>0.22387349455995958</v>
      </c>
    </row>
    <row r="773" spans="1:3">
      <c r="A773" s="16">
        <v>448</v>
      </c>
      <c r="B773" s="26">
        <v>0.15707968416227458</v>
      </c>
      <c r="C773" s="26">
        <v>0.23917566245053273</v>
      </c>
    </row>
    <row r="774" spans="1:3">
      <c r="A774" s="16">
        <v>449</v>
      </c>
      <c r="B774" s="26">
        <v>0.14269801975315496</v>
      </c>
      <c r="C774" s="26">
        <v>0.30322323365362897</v>
      </c>
    </row>
    <row r="775" spans="1:3">
      <c r="A775" s="16">
        <v>450</v>
      </c>
      <c r="B775" s="26">
        <v>0.15749887591463804</v>
      </c>
      <c r="C775" s="26">
        <v>0.36600017804926382</v>
      </c>
    </row>
    <row r="776" spans="1:3">
      <c r="A776" s="16">
        <v>451</v>
      </c>
      <c r="B776" s="26">
        <v>0.14966133530431408</v>
      </c>
      <c r="C776" s="26">
        <v>0.35487980302950511</v>
      </c>
    </row>
    <row r="777" spans="1:3">
      <c r="A777" s="16">
        <v>452</v>
      </c>
      <c r="B777" s="26">
        <v>0.15857356657191965</v>
      </c>
      <c r="C777" s="26">
        <v>0.33161554512063868</v>
      </c>
    </row>
    <row r="778" spans="1:3">
      <c r="A778" s="16">
        <v>453</v>
      </c>
      <c r="B778" s="26">
        <v>0.14755121434366195</v>
      </c>
      <c r="C778" s="26">
        <v>0.28878231200575016</v>
      </c>
    </row>
    <row r="779" spans="1:3">
      <c r="A779" s="16">
        <v>454</v>
      </c>
      <c r="B779" s="26">
        <v>0.15324176838469103</v>
      </c>
      <c r="C779" s="26">
        <v>0.2889284065495063</v>
      </c>
    </row>
    <row r="780" spans="1:3">
      <c r="A780" s="16">
        <v>455</v>
      </c>
      <c r="B780" s="26">
        <v>0.13788500103036649</v>
      </c>
      <c r="C780" s="26">
        <v>0.26179118678860663</v>
      </c>
    </row>
    <row r="781" spans="1:3">
      <c r="A781" s="16">
        <v>456</v>
      </c>
      <c r="B781" s="26">
        <v>0.16204529269230411</v>
      </c>
      <c r="C781" s="26">
        <v>0.20362170155950604</v>
      </c>
    </row>
    <row r="782" spans="1:3">
      <c r="A782" s="16">
        <v>457</v>
      </c>
      <c r="B782" s="26">
        <v>0.17074660267509978</v>
      </c>
      <c r="C782" s="26">
        <v>0.23510208078166406</v>
      </c>
    </row>
    <row r="783" spans="1:3">
      <c r="A783" s="16">
        <v>458</v>
      </c>
      <c r="B783" s="26">
        <v>0.14951215478517732</v>
      </c>
      <c r="C783" s="26">
        <v>0.35155374416069718</v>
      </c>
    </row>
    <row r="784" spans="1:3">
      <c r="A784" s="16">
        <v>459</v>
      </c>
      <c r="B784" s="26">
        <v>0.17157596188003035</v>
      </c>
      <c r="C784" s="26">
        <v>0.28507375964124759</v>
      </c>
    </row>
    <row r="785" spans="1:3">
      <c r="A785" s="16">
        <v>460</v>
      </c>
      <c r="B785" s="26">
        <v>0.14527707932611553</v>
      </c>
      <c r="C785" s="26">
        <v>0.23779511386312313</v>
      </c>
    </row>
    <row r="786" spans="1:3">
      <c r="A786" s="16">
        <v>461</v>
      </c>
      <c r="B786" s="26">
        <v>0.13817021935388854</v>
      </c>
      <c r="C786" s="26">
        <v>0.26343470524595203</v>
      </c>
    </row>
    <row r="787" spans="1:3">
      <c r="A787" s="16">
        <v>462</v>
      </c>
      <c r="B787" s="26">
        <v>0.15189821951234075</v>
      </c>
      <c r="C787" s="26">
        <v>0.20983281622187419</v>
      </c>
    </row>
    <row r="788" spans="1:3">
      <c r="A788" s="16">
        <v>463</v>
      </c>
      <c r="B788" s="26">
        <v>0.14486458066747218</v>
      </c>
      <c r="C788" s="26">
        <v>0.32704264963613905</v>
      </c>
    </row>
    <row r="789" spans="1:3">
      <c r="A789" s="16">
        <v>464</v>
      </c>
      <c r="B789" s="26">
        <v>0.13868496231061464</v>
      </c>
      <c r="C789" s="26">
        <v>0.23936912397606044</v>
      </c>
    </row>
    <row r="790" spans="1:3">
      <c r="A790" s="16">
        <v>465</v>
      </c>
      <c r="B790" s="26">
        <v>0.16082257360235236</v>
      </c>
      <c r="C790" s="26">
        <v>0.35473214255089819</v>
      </c>
    </row>
    <row r="791" spans="1:3">
      <c r="A791" s="16">
        <v>466</v>
      </c>
      <c r="B791" s="26">
        <v>0.15445237135057802</v>
      </c>
      <c r="C791" s="26">
        <v>0.3487561299414384</v>
      </c>
    </row>
    <row r="792" spans="1:3">
      <c r="A792" s="16">
        <v>467</v>
      </c>
      <c r="B792" s="26">
        <v>0.14733541249380244</v>
      </c>
      <c r="C792" s="26">
        <v>0.33528112139983507</v>
      </c>
    </row>
    <row r="793" spans="1:3">
      <c r="A793" s="16">
        <v>468</v>
      </c>
      <c r="B793" s="26">
        <v>0.16846072073473856</v>
      </c>
      <c r="C793" s="26">
        <v>0.30619820861464081</v>
      </c>
    </row>
    <row r="794" spans="1:3">
      <c r="A794" s="16">
        <v>469</v>
      </c>
      <c r="B794" s="26">
        <v>0.15144328016059197</v>
      </c>
      <c r="C794" s="26">
        <v>0.31071778345712009</v>
      </c>
    </row>
    <row r="795" spans="1:3">
      <c r="A795" s="16">
        <v>470</v>
      </c>
      <c r="B795" s="26">
        <v>0.17125412157731018</v>
      </c>
      <c r="C795" s="26">
        <v>0.33966773582814702</v>
      </c>
    </row>
    <row r="796" spans="1:3">
      <c r="A796" s="16">
        <v>471</v>
      </c>
      <c r="B796" s="26">
        <v>0.16599026446836229</v>
      </c>
      <c r="C796" s="26">
        <v>0.33143426219963656</v>
      </c>
    </row>
    <row r="797" spans="1:3">
      <c r="A797" s="16">
        <v>472</v>
      </c>
      <c r="B797" s="26">
        <v>0.15197449970990207</v>
      </c>
      <c r="C797" s="26">
        <v>0.28485599473146916</v>
      </c>
    </row>
    <row r="798" spans="1:3">
      <c r="A798" s="16">
        <v>473</v>
      </c>
      <c r="B798" s="26">
        <v>0.1759043905046955</v>
      </c>
      <c r="C798" s="26">
        <v>0.31576994628435001</v>
      </c>
    </row>
    <row r="799" spans="1:3">
      <c r="A799" s="16">
        <v>474</v>
      </c>
      <c r="B799" s="26">
        <v>0.14668448345935534</v>
      </c>
      <c r="C799" s="26">
        <v>0.3002524913128089</v>
      </c>
    </row>
    <row r="800" spans="1:3">
      <c r="A800" s="16">
        <v>475</v>
      </c>
      <c r="B800" s="26">
        <v>0.15208703606043869</v>
      </c>
      <c r="C800" s="26">
        <v>0.34402128468719029</v>
      </c>
    </row>
    <row r="801" spans="1:3">
      <c r="A801" s="16">
        <v>476</v>
      </c>
      <c r="B801" s="26">
        <v>0.1417576407376798</v>
      </c>
      <c r="C801" s="26">
        <v>0.26870988055746842</v>
      </c>
    </row>
    <row r="802" spans="1:3">
      <c r="A802" s="16">
        <v>477</v>
      </c>
      <c r="B802" s="26">
        <v>0.16341596390994301</v>
      </c>
      <c r="C802" s="26">
        <v>0.28113544362207449</v>
      </c>
    </row>
    <row r="803" spans="1:3">
      <c r="A803" s="16">
        <v>478</v>
      </c>
      <c r="B803" s="26">
        <v>0.15457625999783017</v>
      </c>
      <c r="C803" s="26">
        <v>0.21902230640258075</v>
      </c>
    </row>
    <row r="804" spans="1:3">
      <c r="A804" s="16">
        <v>479</v>
      </c>
      <c r="B804" s="26">
        <v>0.14048969848402879</v>
      </c>
      <c r="C804" s="26">
        <v>0.23987223560411522</v>
      </c>
    </row>
    <row r="805" spans="1:3">
      <c r="A805" s="16">
        <v>480</v>
      </c>
      <c r="B805" s="26">
        <v>0.14998810858038775</v>
      </c>
      <c r="C805" s="26">
        <v>0.21836169747122008</v>
      </c>
    </row>
    <row r="806" spans="1:3">
      <c r="A806" s="16">
        <v>481</v>
      </c>
      <c r="B806" s="26">
        <v>0.14844462618233617</v>
      </c>
      <c r="C806" s="26">
        <v>0.33517013560718556</v>
      </c>
    </row>
    <row r="807" spans="1:3">
      <c r="A807" s="16">
        <v>482</v>
      </c>
      <c r="B807" s="26">
        <v>0.17589324382611038</v>
      </c>
      <c r="C807" s="26">
        <v>0.20173719471515439</v>
      </c>
    </row>
    <row r="808" spans="1:3">
      <c r="A808" s="16">
        <v>483</v>
      </c>
      <c r="B808" s="26">
        <v>0.15117910291771722</v>
      </c>
      <c r="C808" s="26">
        <v>0.29166642206669263</v>
      </c>
    </row>
    <row r="809" spans="1:3">
      <c r="A809" s="16">
        <v>484</v>
      </c>
      <c r="B809" s="26">
        <v>0.16701315742578257</v>
      </c>
      <c r="C809" s="26">
        <v>0.35607360875282124</v>
      </c>
    </row>
    <row r="810" spans="1:3">
      <c r="A810" s="16">
        <v>485</v>
      </c>
      <c r="B810" s="26">
        <v>0.13983311819855848</v>
      </c>
      <c r="C810" s="26">
        <v>0.25588219754076647</v>
      </c>
    </row>
    <row r="811" spans="1:3">
      <c r="A811" s="16">
        <v>486</v>
      </c>
      <c r="B811" s="26">
        <v>0.18511337518472373</v>
      </c>
      <c r="C811" s="26">
        <v>0.35871264583623624</v>
      </c>
    </row>
    <row r="812" spans="1:3">
      <c r="A812" s="16">
        <v>487</v>
      </c>
      <c r="B812" s="26">
        <v>0.1619366293591307</v>
      </c>
      <c r="C812" s="26">
        <v>0.28624229732382506</v>
      </c>
    </row>
    <row r="813" spans="1:3">
      <c r="A813" s="16">
        <v>488</v>
      </c>
      <c r="B813" s="26">
        <v>0.15999603498458242</v>
      </c>
      <c r="C813" s="26">
        <v>0.31585702740773153</v>
      </c>
    </row>
    <row r="814" spans="1:3">
      <c r="A814" s="16">
        <v>489</v>
      </c>
      <c r="B814" s="26">
        <v>0.15010853794930426</v>
      </c>
      <c r="C814" s="26">
        <v>0.34022702144142619</v>
      </c>
    </row>
    <row r="815" spans="1:3">
      <c r="A815" s="16">
        <v>490</v>
      </c>
      <c r="B815" s="26">
        <v>0.15785148896667517</v>
      </c>
      <c r="C815" s="26">
        <v>0.20605588537289685</v>
      </c>
    </row>
    <row r="816" spans="1:3">
      <c r="A816" s="16">
        <v>491</v>
      </c>
      <c r="B816" s="26">
        <v>0.13910588612007557</v>
      </c>
      <c r="C816" s="26">
        <v>0.24574383741444458</v>
      </c>
    </row>
    <row r="817" spans="1:3">
      <c r="A817" s="16">
        <v>492</v>
      </c>
      <c r="B817" s="26">
        <v>0.15802647374023421</v>
      </c>
      <c r="C817" s="26">
        <v>0.20992006352149725</v>
      </c>
    </row>
    <row r="818" spans="1:3">
      <c r="A818" s="16">
        <v>493</v>
      </c>
      <c r="B818" s="26">
        <v>0.15066535097998909</v>
      </c>
      <c r="C818" s="26">
        <v>0.27596599937711014</v>
      </c>
    </row>
    <row r="819" spans="1:3">
      <c r="A819" s="16">
        <v>494</v>
      </c>
      <c r="B819" s="26">
        <v>0.14087753218100599</v>
      </c>
      <c r="C819" s="26">
        <v>0.30836583453977884</v>
      </c>
    </row>
    <row r="820" spans="1:3">
      <c r="A820" s="16">
        <v>495</v>
      </c>
      <c r="B820" s="26">
        <v>0.14257187826291287</v>
      </c>
      <c r="C820" s="26">
        <v>0.27909261962129323</v>
      </c>
    </row>
    <row r="821" spans="1:3">
      <c r="A821" s="16">
        <v>496</v>
      </c>
      <c r="B821" s="26">
        <v>0.14275066810227838</v>
      </c>
      <c r="C821" s="26">
        <v>0.29878884454872956</v>
      </c>
    </row>
    <row r="822" spans="1:3">
      <c r="A822" s="16">
        <v>497</v>
      </c>
      <c r="B822" s="26">
        <v>0.15829609055668364</v>
      </c>
      <c r="C822" s="26">
        <v>0.29378529382452506</v>
      </c>
    </row>
    <row r="823" spans="1:3">
      <c r="A823" s="16">
        <v>498</v>
      </c>
      <c r="B823" s="26">
        <v>0.15199761189357866</v>
      </c>
      <c r="C823" s="26">
        <v>0.2964234493437477</v>
      </c>
    </row>
    <row r="824" spans="1:3">
      <c r="A824" s="16">
        <v>499</v>
      </c>
      <c r="B824" s="26">
        <v>0.15097758809680928</v>
      </c>
      <c r="C824" s="26">
        <v>0.26329570608156122</v>
      </c>
    </row>
    <row r="825" spans="1:3">
      <c r="A825" s="16">
        <v>500</v>
      </c>
      <c r="B825" s="26">
        <v>0.15101659596155229</v>
      </c>
      <c r="C825" s="26">
        <v>0.25771739973290519</v>
      </c>
    </row>
    <row r="826" spans="1:3">
      <c r="A826" s="16">
        <v>501</v>
      </c>
      <c r="B826" s="26">
        <v>0.19233826185732647</v>
      </c>
      <c r="C826" s="26">
        <v>0.39692772404853671</v>
      </c>
    </row>
    <row r="827" spans="1:3">
      <c r="A827" s="16">
        <v>502</v>
      </c>
      <c r="B827" s="26">
        <v>0.17181577044842813</v>
      </c>
      <c r="C827" s="26">
        <v>0.31544468034476703</v>
      </c>
    </row>
    <row r="828" spans="1:3">
      <c r="A828" s="16">
        <v>503</v>
      </c>
      <c r="B828" s="26">
        <v>0.13942986994557877</v>
      </c>
      <c r="C828" s="26">
        <v>0.23754399001901744</v>
      </c>
    </row>
    <row r="829" spans="1:3">
      <c r="A829" s="16">
        <v>504</v>
      </c>
      <c r="B829" s="26">
        <v>0.13887563214119988</v>
      </c>
      <c r="C829" s="26">
        <v>0.25607639876558924</v>
      </c>
    </row>
    <row r="830" spans="1:3">
      <c r="A830" s="16">
        <v>505</v>
      </c>
      <c r="B830" s="26">
        <v>0.15511450531353466</v>
      </c>
      <c r="C830" s="26">
        <v>0.27641180550830374</v>
      </c>
    </row>
    <row r="831" spans="1:3">
      <c r="A831" s="16">
        <v>506</v>
      </c>
      <c r="B831" s="26">
        <v>0.14797561980980123</v>
      </c>
      <c r="C831" s="26">
        <v>0.27884026146769181</v>
      </c>
    </row>
    <row r="832" spans="1:3">
      <c r="A832" s="16">
        <v>507</v>
      </c>
      <c r="B832" s="26">
        <v>0.14340567522615308</v>
      </c>
      <c r="C832" s="26">
        <v>0.27635007641618708</v>
      </c>
    </row>
    <row r="833" spans="1:3">
      <c r="A833" s="16">
        <v>508</v>
      </c>
      <c r="B833" s="26">
        <v>0.14331077237102785</v>
      </c>
      <c r="C833" s="26">
        <v>0.23796329897743065</v>
      </c>
    </row>
    <row r="834" spans="1:3">
      <c r="A834" s="16">
        <v>509</v>
      </c>
      <c r="B834" s="26">
        <v>0.14810493412072123</v>
      </c>
      <c r="C834" s="26">
        <v>0.28417938201027737</v>
      </c>
    </row>
    <row r="835" spans="1:3">
      <c r="A835" s="16">
        <v>510</v>
      </c>
      <c r="B835" s="26">
        <v>0.1454981703114219</v>
      </c>
      <c r="C835" s="26">
        <v>0.27345473641988616</v>
      </c>
    </row>
    <row r="836" spans="1:3">
      <c r="A836" s="16">
        <v>511</v>
      </c>
      <c r="B836" s="26">
        <v>0.14994782757475891</v>
      </c>
      <c r="C836" s="26">
        <v>0.3531858789795978</v>
      </c>
    </row>
    <row r="837" spans="1:3">
      <c r="A837" s="16">
        <v>512</v>
      </c>
      <c r="B837" s="26">
        <v>0.15835860017615527</v>
      </c>
      <c r="C837" s="26">
        <v>0.27957772207135495</v>
      </c>
    </row>
    <row r="838" spans="1:3">
      <c r="A838" s="16">
        <v>513</v>
      </c>
      <c r="B838" s="26">
        <v>0.13893979703613787</v>
      </c>
      <c r="C838" s="26">
        <v>0.23936954337532776</v>
      </c>
    </row>
    <row r="839" spans="1:3">
      <c r="A839" s="16">
        <v>514</v>
      </c>
      <c r="B839" s="26">
        <v>0.1581002462406349</v>
      </c>
      <c r="C839" s="26">
        <v>0.33922373984786514</v>
      </c>
    </row>
    <row r="840" spans="1:3">
      <c r="A840" s="16">
        <v>515</v>
      </c>
      <c r="B840" s="26">
        <v>0.14195195327237767</v>
      </c>
      <c r="C840" s="26">
        <v>0.26854653549480689</v>
      </c>
    </row>
    <row r="841" spans="1:3">
      <c r="A841" s="16">
        <v>516</v>
      </c>
      <c r="B841" s="26">
        <v>0.14506476232812443</v>
      </c>
      <c r="C841" s="26">
        <v>0.30678189597816097</v>
      </c>
    </row>
    <row r="842" spans="1:3">
      <c r="A842" s="16">
        <v>517</v>
      </c>
      <c r="B842" s="26">
        <v>0.1787843837125562</v>
      </c>
      <c r="C842" s="26">
        <v>0.38146453800334512</v>
      </c>
    </row>
    <row r="843" spans="1:3">
      <c r="A843" s="16">
        <v>518</v>
      </c>
      <c r="B843" s="26">
        <v>0.14074002817455747</v>
      </c>
      <c r="C843" s="26">
        <v>0.2916562242532772</v>
      </c>
    </row>
    <row r="844" spans="1:3">
      <c r="A844" s="16">
        <v>519</v>
      </c>
      <c r="B844" s="26">
        <v>0.14632845621344345</v>
      </c>
      <c r="C844" s="26">
        <v>0.30725124051930963</v>
      </c>
    </row>
    <row r="845" spans="1:3">
      <c r="A845" s="16">
        <v>520</v>
      </c>
      <c r="B845" s="26">
        <v>0.15261501335514091</v>
      </c>
      <c r="C845" s="26">
        <v>0.33337451209337876</v>
      </c>
    </row>
    <row r="846" spans="1:3">
      <c r="A846" s="16">
        <v>521</v>
      </c>
      <c r="B846" s="26">
        <v>0.15952303353131295</v>
      </c>
      <c r="C846" s="26">
        <v>0.32128292405373449</v>
      </c>
    </row>
    <row r="847" spans="1:3">
      <c r="A847" s="16">
        <v>522</v>
      </c>
      <c r="B847" s="26">
        <v>0.14350988125827221</v>
      </c>
      <c r="C847" s="26">
        <v>0.25084027387182511</v>
      </c>
    </row>
    <row r="848" spans="1:3">
      <c r="A848" s="16">
        <v>523</v>
      </c>
      <c r="B848" s="26">
        <v>0.16456396673551199</v>
      </c>
      <c r="C848" s="26">
        <v>0.22920815410301976</v>
      </c>
    </row>
    <row r="849" spans="1:3">
      <c r="A849" s="16">
        <v>524</v>
      </c>
      <c r="B849" s="26">
        <v>0.14321841907573318</v>
      </c>
      <c r="C849" s="26">
        <v>0.27479624517815643</v>
      </c>
    </row>
    <row r="850" spans="1:3">
      <c r="A850" s="16">
        <v>525</v>
      </c>
      <c r="B850" s="26">
        <v>0.15285513224155567</v>
      </c>
      <c r="C850" s="26">
        <v>0.33636110438055788</v>
      </c>
    </row>
    <row r="851" spans="1:3">
      <c r="A851" s="16">
        <v>526</v>
      </c>
      <c r="B851" s="26">
        <v>0.13955523855123175</v>
      </c>
      <c r="C851" s="26">
        <v>0.271223627128171</v>
      </c>
    </row>
    <row r="852" spans="1:3">
      <c r="A852" s="16">
        <v>527</v>
      </c>
      <c r="B852" s="26">
        <v>0.14248524691979766</v>
      </c>
      <c r="C852" s="26">
        <v>0.22647186130307742</v>
      </c>
    </row>
    <row r="853" spans="1:3">
      <c r="A853" s="16">
        <v>528</v>
      </c>
      <c r="B853" s="26">
        <v>0.17886003801831102</v>
      </c>
      <c r="C853" s="26">
        <v>0.22777933775353243</v>
      </c>
    </row>
    <row r="854" spans="1:3">
      <c r="A854" s="16">
        <v>529</v>
      </c>
      <c r="B854" s="26">
        <v>0.13845700997232499</v>
      </c>
      <c r="C854" s="26">
        <v>0.30077118852737095</v>
      </c>
    </row>
    <row r="855" spans="1:3">
      <c r="A855" s="16">
        <v>530</v>
      </c>
      <c r="B855" s="26">
        <v>0.14629218624588836</v>
      </c>
      <c r="C855" s="26">
        <v>0.25993977462766849</v>
      </c>
    </row>
    <row r="856" spans="1:3">
      <c r="A856" s="16">
        <v>531</v>
      </c>
      <c r="B856" s="26">
        <v>0.14193237056981525</v>
      </c>
      <c r="C856" s="26">
        <v>0.29501502760535608</v>
      </c>
    </row>
    <row r="857" spans="1:3">
      <c r="A857" s="16">
        <v>532</v>
      </c>
      <c r="B857" s="26">
        <v>0.14025256689495785</v>
      </c>
      <c r="C857" s="26">
        <v>0.26903085408773947</v>
      </c>
    </row>
    <row r="858" spans="1:3">
      <c r="A858" s="16">
        <v>533</v>
      </c>
      <c r="B858" s="26">
        <v>0.16091150108908187</v>
      </c>
      <c r="C858" s="26">
        <v>0.32316999844102995</v>
      </c>
    </row>
    <row r="859" spans="1:3">
      <c r="A859" s="16">
        <v>534</v>
      </c>
      <c r="B859" s="26">
        <v>0.15909558624337541</v>
      </c>
      <c r="C859" s="26">
        <v>0.21211298012819271</v>
      </c>
    </row>
    <row r="860" spans="1:3">
      <c r="A860" s="16">
        <v>535</v>
      </c>
      <c r="B860" s="26">
        <v>0.15265449799762795</v>
      </c>
      <c r="C860" s="26">
        <v>0.30912890493593559</v>
      </c>
    </row>
    <row r="861" spans="1:3">
      <c r="A861" s="16">
        <v>536</v>
      </c>
      <c r="B861" s="26">
        <v>0.1876664581273228</v>
      </c>
      <c r="C861" s="26">
        <v>0.41631774929119975</v>
      </c>
    </row>
    <row r="862" spans="1:3">
      <c r="A862" s="16">
        <v>537</v>
      </c>
      <c r="B862" s="26">
        <v>0.13908041165699919</v>
      </c>
      <c r="C862" s="26">
        <v>0.28782928224414239</v>
      </c>
    </row>
    <row r="863" spans="1:3">
      <c r="A863" s="16">
        <v>538</v>
      </c>
      <c r="B863" s="26">
        <v>0.16163365282114761</v>
      </c>
      <c r="C863" s="26">
        <v>0.24612189843697152</v>
      </c>
    </row>
    <row r="864" spans="1:3">
      <c r="A864" s="16">
        <v>539</v>
      </c>
      <c r="B864" s="26">
        <v>0.15834420325318335</v>
      </c>
      <c r="C864" s="26">
        <v>0.30969250990466718</v>
      </c>
    </row>
    <row r="865" spans="1:3">
      <c r="A865" s="16">
        <v>540</v>
      </c>
      <c r="B865" s="26">
        <v>0.15616428280677996</v>
      </c>
      <c r="C865" s="26">
        <v>0.29456271993410155</v>
      </c>
    </row>
    <row r="866" spans="1:3">
      <c r="A866" s="16">
        <v>541</v>
      </c>
      <c r="B866" s="26">
        <v>0.16354967823610175</v>
      </c>
      <c r="C866" s="26">
        <v>0.21123695045622576</v>
      </c>
    </row>
    <row r="867" spans="1:3">
      <c r="A867" s="16">
        <v>542</v>
      </c>
      <c r="B867" s="26">
        <v>0.14482817881241536</v>
      </c>
      <c r="C867" s="26">
        <v>0.27656282548042033</v>
      </c>
    </row>
    <row r="868" spans="1:3">
      <c r="A868" s="16">
        <v>543</v>
      </c>
      <c r="B868" s="26">
        <v>0.14381606727669288</v>
      </c>
      <c r="C868" s="26">
        <v>0.22453711017483186</v>
      </c>
    </row>
    <row r="869" spans="1:3">
      <c r="A869" s="16">
        <v>544</v>
      </c>
      <c r="B869" s="26">
        <v>0.14125126575090252</v>
      </c>
      <c r="C869" s="26">
        <v>0.2369384962117565</v>
      </c>
    </row>
    <row r="870" spans="1:3">
      <c r="A870" s="16">
        <v>545</v>
      </c>
      <c r="B870" s="26">
        <v>0.15604565390439551</v>
      </c>
      <c r="C870" s="26">
        <v>0.32799287529673971</v>
      </c>
    </row>
    <row r="871" spans="1:3">
      <c r="A871" s="16">
        <v>546</v>
      </c>
      <c r="B871" s="26">
        <v>0.14587664201484049</v>
      </c>
      <c r="C871" s="26">
        <v>0.29176610473020909</v>
      </c>
    </row>
    <row r="872" spans="1:3">
      <c r="A872" s="16">
        <v>547</v>
      </c>
      <c r="B872" s="26">
        <v>0.13908464750178884</v>
      </c>
      <c r="C872" s="26">
        <v>0.26801057378970444</v>
      </c>
    </row>
    <row r="873" spans="1:3">
      <c r="A873" s="16">
        <v>548</v>
      </c>
      <c r="B873" s="26">
        <v>0.16843671343469271</v>
      </c>
      <c r="C873" s="26">
        <v>0.32573959660903679</v>
      </c>
    </row>
    <row r="874" spans="1:3">
      <c r="A874" s="16">
        <v>549</v>
      </c>
      <c r="B874" s="26">
        <v>0.16582981517920131</v>
      </c>
      <c r="C874" s="26">
        <v>0.21627049531154319</v>
      </c>
    </row>
    <row r="875" spans="1:3">
      <c r="A875" s="16">
        <v>550</v>
      </c>
      <c r="B875" s="26">
        <v>0.15893088036658842</v>
      </c>
      <c r="C875" s="26">
        <v>0.2434233862020338</v>
      </c>
    </row>
    <row r="876" spans="1:3">
      <c r="A876" s="16">
        <v>551</v>
      </c>
      <c r="B876" s="26">
        <v>0.15701852185329224</v>
      </c>
      <c r="C876" s="26">
        <v>0.32927410222419068</v>
      </c>
    </row>
    <row r="877" spans="1:3">
      <c r="A877" s="16">
        <v>552</v>
      </c>
      <c r="B877" s="26">
        <v>0.16307656020106451</v>
      </c>
      <c r="C877" s="26">
        <v>0.29654816178987381</v>
      </c>
    </row>
    <row r="878" spans="1:3">
      <c r="A878" s="16">
        <v>553</v>
      </c>
      <c r="B878" s="26">
        <v>0.15377009386301438</v>
      </c>
      <c r="C878" s="26">
        <v>0.29589004975585248</v>
      </c>
    </row>
    <row r="879" spans="1:3">
      <c r="A879" s="16">
        <v>554</v>
      </c>
      <c r="B879" s="26">
        <v>0.17339304895831981</v>
      </c>
      <c r="C879" s="26">
        <v>0.3723281469149311</v>
      </c>
    </row>
    <row r="880" spans="1:3">
      <c r="A880" s="16">
        <v>555</v>
      </c>
      <c r="B880" s="26">
        <v>0.16189770191909816</v>
      </c>
      <c r="C880" s="26">
        <v>0.2531610499935068</v>
      </c>
    </row>
    <row r="881" spans="1:3">
      <c r="A881" s="16">
        <v>556</v>
      </c>
      <c r="B881" s="26">
        <v>0.18230965252280532</v>
      </c>
      <c r="C881" s="26">
        <v>0.25397939515206669</v>
      </c>
    </row>
    <row r="882" spans="1:3">
      <c r="A882" s="16">
        <v>557</v>
      </c>
      <c r="B882" s="26">
        <v>0.14545997795786025</v>
      </c>
      <c r="C882" s="26">
        <v>0.33191924756818914</v>
      </c>
    </row>
    <row r="883" spans="1:3">
      <c r="A883" s="16">
        <v>558</v>
      </c>
      <c r="B883" s="26">
        <v>0.17288971270843706</v>
      </c>
      <c r="C883" s="26">
        <v>0.22744674643296348</v>
      </c>
    </row>
    <row r="884" spans="1:3">
      <c r="A884" s="16">
        <v>559</v>
      </c>
      <c r="B884" s="26">
        <v>0.14281601533048541</v>
      </c>
      <c r="C884" s="26">
        <v>0.26867301497857821</v>
      </c>
    </row>
    <row r="885" spans="1:3">
      <c r="A885" s="16">
        <v>560</v>
      </c>
      <c r="B885" s="26">
        <v>0.14665954129728995</v>
      </c>
      <c r="C885" s="26">
        <v>0.3373222196640604</v>
      </c>
    </row>
    <row r="886" spans="1:3">
      <c r="A886" s="16">
        <v>561</v>
      </c>
      <c r="B886" s="26">
        <v>0.1541734767371723</v>
      </c>
      <c r="C886" s="26">
        <v>0.31878453579699717</v>
      </c>
    </row>
    <row r="887" spans="1:3">
      <c r="A887" s="16">
        <v>562</v>
      </c>
      <c r="B887" s="26">
        <v>0.15017460270575481</v>
      </c>
      <c r="C887" s="26">
        <v>0.30011173459316365</v>
      </c>
    </row>
    <row r="888" spans="1:3">
      <c r="A888" s="16">
        <v>563</v>
      </c>
      <c r="B888" s="26">
        <v>0.17819859348507797</v>
      </c>
      <c r="C888" s="26">
        <v>0.36424740771593495</v>
      </c>
    </row>
    <row r="889" spans="1:3">
      <c r="A889" s="16">
        <v>564</v>
      </c>
      <c r="B889" s="26">
        <v>0.14546740450731768</v>
      </c>
      <c r="C889" s="26">
        <v>0.26405297419632012</v>
      </c>
    </row>
    <row r="890" spans="1:3">
      <c r="A890" s="16">
        <v>565</v>
      </c>
      <c r="B890" s="26">
        <v>0.15937021559634912</v>
      </c>
      <c r="C890" s="26">
        <v>0.25850413155168789</v>
      </c>
    </row>
    <row r="891" spans="1:3">
      <c r="A891" s="16">
        <v>566</v>
      </c>
      <c r="B891" s="26">
        <v>0.15027971449203548</v>
      </c>
      <c r="C891" s="26">
        <v>0.34948538396886042</v>
      </c>
    </row>
    <row r="892" spans="1:3">
      <c r="A892" s="16">
        <v>567</v>
      </c>
      <c r="B892" s="26">
        <v>0.14436451486436627</v>
      </c>
      <c r="C892" s="26">
        <v>0.28483859118807053</v>
      </c>
    </row>
    <row r="893" spans="1:3">
      <c r="A893" s="16">
        <v>568</v>
      </c>
      <c r="B893" s="26">
        <v>0.19992897961157308</v>
      </c>
      <c r="C893" s="26">
        <v>0.37852613167265403</v>
      </c>
    </row>
    <row r="894" spans="1:3">
      <c r="A894" s="16">
        <v>569</v>
      </c>
      <c r="B894" s="26">
        <v>0.13888582363598653</v>
      </c>
      <c r="C894" s="26">
        <v>0.30650626338892545</v>
      </c>
    </row>
    <row r="895" spans="1:3">
      <c r="A895" s="16">
        <v>570</v>
      </c>
      <c r="B895" s="26">
        <v>0.14655670658783812</v>
      </c>
      <c r="C895" s="26">
        <v>0.22262406361462975</v>
      </c>
    </row>
    <row r="896" spans="1:3">
      <c r="A896" s="16">
        <v>571</v>
      </c>
      <c r="B896" s="26">
        <v>0.15224930635546052</v>
      </c>
      <c r="C896" s="26">
        <v>0.31539634827852353</v>
      </c>
    </row>
    <row r="897" spans="1:3">
      <c r="A897" s="16">
        <v>572</v>
      </c>
      <c r="B897" s="26">
        <v>0.14046146333387455</v>
      </c>
      <c r="C897" s="26">
        <v>0.25710268400878367</v>
      </c>
    </row>
    <row r="898" spans="1:3">
      <c r="A898" s="16">
        <v>573</v>
      </c>
      <c r="B898" s="26">
        <v>0.14618034853901074</v>
      </c>
      <c r="C898" s="26">
        <v>0.28621884027591166</v>
      </c>
    </row>
    <row r="899" spans="1:3">
      <c r="A899" s="16">
        <v>574</v>
      </c>
      <c r="B899" s="26">
        <v>0.13980404684143105</v>
      </c>
      <c r="C899" s="26">
        <v>0.25836219292926238</v>
      </c>
    </row>
    <row r="900" spans="1:3">
      <c r="A900" s="16">
        <v>575</v>
      </c>
      <c r="B900" s="26">
        <v>0.14631482796165518</v>
      </c>
      <c r="C900" s="26">
        <v>0.31447544668287092</v>
      </c>
    </row>
    <row r="901" spans="1:3">
      <c r="A901" s="16">
        <v>576</v>
      </c>
      <c r="B901" s="26">
        <v>0.14900716105577957</v>
      </c>
      <c r="C901" s="26">
        <v>0.28117232608274345</v>
      </c>
    </row>
    <row r="902" spans="1:3">
      <c r="A902" s="16">
        <v>577</v>
      </c>
      <c r="B902" s="26">
        <v>0.18207579423767087</v>
      </c>
      <c r="C902" s="26">
        <v>0.40415161269167404</v>
      </c>
    </row>
    <row r="903" spans="1:3">
      <c r="A903" s="16">
        <v>578</v>
      </c>
      <c r="B903" s="26">
        <v>0.1931567110304136</v>
      </c>
      <c r="C903" s="26">
        <v>0.18443815071247685</v>
      </c>
    </row>
    <row r="904" spans="1:3">
      <c r="A904" s="16">
        <v>579</v>
      </c>
      <c r="B904" s="26">
        <v>0.15162080022035021</v>
      </c>
      <c r="C904" s="26">
        <v>0.35282859588734272</v>
      </c>
    </row>
    <row r="905" spans="1:3">
      <c r="A905" s="16">
        <v>580</v>
      </c>
      <c r="B905" s="26">
        <v>0.17666380113857022</v>
      </c>
      <c r="C905" s="26">
        <v>0.32465863686868918</v>
      </c>
    </row>
    <row r="906" spans="1:3">
      <c r="A906" s="16">
        <v>581</v>
      </c>
      <c r="B906" s="26">
        <v>0.1558325963496279</v>
      </c>
      <c r="C906" s="26">
        <v>0.27294921304013692</v>
      </c>
    </row>
    <row r="907" spans="1:3">
      <c r="A907" s="16">
        <v>582</v>
      </c>
      <c r="B907" s="26">
        <v>0.14762655000289909</v>
      </c>
      <c r="C907" s="26">
        <v>0.29184350810954457</v>
      </c>
    </row>
    <row r="908" spans="1:3">
      <c r="A908" s="16">
        <v>583</v>
      </c>
      <c r="B908" s="26">
        <v>0.15746590243221131</v>
      </c>
      <c r="C908" s="26">
        <v>0.34443026902957724</v>
      </c>
    </row>
    <row r="909" spans="1:3">
      <c r="A909" s="16">
        <v>584</v>
      </c>
      <c r="B909" s="26">
        <v>0.16070140822554227</v>
      </c>
      <c r="C909" s="26">
        <v>0.27518650124194488</v>
      </c>
    </row>
    <row r="910" spans="1:3">
      <c r="A910" s="16">
        <v>585</v>
      </c>
      <c r="B910" s="26">
        <v>0.14286702241759996</v>
      </c>
      <c r="C910" s="26">
        <v>0.25429686509645566</v>
      </c>
    </row>
    <row r="911" spans="1:3">
      <c r="A911" s="16">
        <v>586</v>
      </c>
      <c r="B911" s="26">
        <v>0.16304947574035145</v>
      </c>
      <c r="C911" s="26">
        <v>0.32742281711092253</v>
      </c>
    </row>
    <row r="912" spans="1:3">
      <c r="A912" s="16">
        <v>587</v>
      </c>
      <c r="B912" s="26">
        <v>0.15041911934022709</v>
      </c>
      <c r="C912" s="26">
        <v>0.32572395778678936</v>
      </c>
    </row>
    <row r="913" spans="1:3">
      <c r="A913" s="16">
        <v>588</v>
      </c>
      <c r="B913" s="26">
        <v>0.14486898782945337</v>
      </c>
      <c r="C913" s="26">
        <v>0.24481283287036038</v>
      </c>
    </row>
    <row r="914" spans="1:3">
      <c r="A914" s="16">
        <v>589</v>
      </c>
      <c r="B914" s="26">
        <v>0.1410802200755302</v>
      </c>
      <c r="C914" s="26">
        <v>0.28031055830104479</v>
      </c>
    </row>
    <row r="915" spans="1:3">
      <c r="A915" s="16">
        <v>590</v>
      </c>
      <c r="B915" s="26">
        <v>0.15758146409844945</v>
      </c>
      <c r="C915" s="26">
        <v>0.32262970425264875</v>
      </c>
    </row>
    <row r="916" spans="1:3">
      <c r="A916" s="16">
        <v>591</v>
      </c>
      <c r="B916" s="26">
        <v>0.15076604512592115</v>
      </c>
      <c r="C916" s="26">
        <v>0.30370500391554356</v>
      </c>
    </row>
    <row r="917" spans="1:3">
      <c r="A917" s="16">
        <v>592</v>
      </c>
      <c r="B917" s="26">
        <v>0.14030341149280534</v>
      </c>
      <c r="C917" s="26">
        <v>0.27219865994893255</v>
      </c>
    </row>
    <row r="918" spans="1:3">
      <c r="A918" s="16">
        <v>593</v>
      </c>
      <c r="B918" s="26">
        <v>0.15479176190244093</v>
      </c>
      <c r="C918" s="26">
        <v>0.31119777036046836</v>
      </c>
    </row>
    <row r="919" spans="1:3">
      <c r="A919" s="16">
        <v>594</v>
      </c>
      <c r="B919" s="26">
        <v>0.14705497118619715</v>
      </c>
      <c r="C919" s="26">
        <v>0.23020098735216826</v>
      </c>
    </row>
    <row r="920" spans="1:3">
      <c r="A920" s="16">
        <v>595</v>
      </c>
      <c r="B920" s="26">
        <v>0.1557258547880353</v>
      </c>
      <c r="C920" s="26">
        <v>0.33096939196350877</v>
      </c>
    </row>
    <row r="921" spans="1:3">
      <c r="A921" s="16">
        <v>596</v>
      </c>
      <c r="B921" s="26">
        <v>0.16707239118373482</v>
      </c>
      <c r="C921" s="26">
        <v>0.40259027650594476</v>
      </c>
    </row>
    <row r="922" spans="1:3">
      <c r="A922" s="16">
        <v>597</v>
      </c>
      <c r="B922" s="26">
        <v>0.14036048745867799</v>
      </c>
      <c r="C922" s="26">
        <v>0.29514458991719161</v>
      </c>
    </row>
    <row r="923" spans="1:3">
      <c r="A923" s="16">
        <v>598</v>
      </c>
      <c r="B923" s="26">
        <v>0.1389214035970025</v>
      </c>
      <c r="C923" s="26">
        <v>0.27976238315662327</v>
      </c>
    </row>
    <row r="924" spans="1:3">
      <c r="A924" s="16">
        <v>599</v>
      </c>
      <c r="B924" s="26">
        <v>0.14115151897128517</v>
      </c>
      <c r="C924" s="26">
        <v>0.29205977787335669</v>
      </c>
    </row>
    <row r="925" spans="1:3">
      <c r="A925" s="16">
        <v>600</v>
      </c>
      <c r="B925" s="26">
        <v>0.1593071339810937</v>
      </c>
      <c r="C925" s="26">
        <v>0.34315144082564775</v>
      </c>
    </row>
    <row r="926" spans="1:3">
      <c r="A926" s="16">
        <v>601</v>
      </c>
      <c r="B926" s="26">
        <v>0.14896526069183685</v>
      </c>
      <c r="C926" s="26">
        <v>0.28851918838003154</v>
      </c>
    </row>
    <row r="927" spans="1:3">
      <c r="A927" s="16">
        <v>602</v>
      </c>
      <c r="B927" s="26">
        <v>0.15876511060535764</v>
      </c>
      <c r="C927" s="26">
        <v>0.24408721778454776</v>
      </c>
    </row>
    <row r="928" spans="1:3">
      <c r="A928" s="16">
        <v>603</v>
      </c>
      <c r="B928" s="26">
        <v>0.15333844204379232</v>
      </c>
      <c r="C928" s="26">
        <v>0.26120173011205244</v>
      </c>
    </row>
    <row r="929" spans="1:3">
      <c r="A929" s="16">
        <v>604</v>
      </c>
      <c r="B929" s="26">
        <v>0.14490378509032584</v>
      </c>
      <c r="C929" s="26">
        <v>0.27600291077899386</v>
      </c>
    </row>
    <row r="930" spans="1:3">
      <c r="A930" s="16">
        <v>605</v>
      </c>
      <c r="B930" s="26">
        <v>0.14285726940197205</v>
      </c>
      <c r="C930" s="26">
        <v>0.24830101977688618</v>
      </c>
    </row>
    <row r="931" spans="1:3">
      <c r="A931" s="16">
        <v>606</v>
      </c>
      <c r="B931" s="26">
        <v>0.16839756103957385</v>
      </c>
      <c r="C931" s="26">
        <v>0.30475715814448306</v>
      </c>
    </row>
    <row r="932" spans="1:3">
      <c r="A932" s="16">
        <v>607</v>
      </c>
      <c r="B932" s="26">
        <v>0.14473159782661044</v>
      </c>
      <c r="C932" s="26">
        <v>0.29452479422466094</v>
      </c>
    </row>
    <row r="933" spans="1:3">
      <c r="A933" s="16">
        <v>608</v>
      </c>
      <c r="B933" s="26">
        <v>0.1453614193384655</v>
      </c>
      <c r="C933" s="26">
        <v>0.32441289818859981</v>
      </c>
    </row>
    <row r="934" spans="1:3">
      <c r="A934" s="16">
        <v>609</v>
      </c>
      <c r="B934" s="26">
        <v>0.15149983172317893</v>
      </c>
      <c r="C934" s="26">
        <v>0.29554019350675831</v>
      </c>
    </row>
    <row r="935" spans="1:3">
      <c r="A935" s="16">
        <v>610</v>
      </c>
      <c r="B935" s="26">
        <v>0.14971751380778942</v>
      </c>
      <c r="C935" s="26">
        <v>0.31488760674739918</v>
      </c>
    </row>
    <row r="936" spans="1:3">
      <c r="A936" s="16">
        <v>611</v>
      </c>
      <c r="B936" s="26">
        <v>0.15789050263910051</v>
      </c>
      <c r="C936" s="26">
        <v>0.37948857594952529</v>
      </c>
    </row>
    <row r="937" spans="1:3">
      <c r="A937" s="16">
        <v>612</v>
      </c>
      <c r="B937" s="26">
        <v>0.17417927492392254</v>
      </c>
      <c r="C937" s="26">
        <v>0.34353515266387546</v>
      </c>
    </row>
    <row r="938" spans="1:3">
      <c r="A938" s="16">
        <v>613</v>
      </c>
      <c r="B938" s="26">
        <v>0.14546341709485044</v>
      </c>
      <c r="C938" s="26">
        <v>0.27964319309187546</v>
      </c>
    </row>
    <row r="939" spans="1:3">
      <c r="A939" s="16">
        <v>614</v>
      </c>
      <c r="B939" s="26">
        <v>0.1656973462142057</v>
      </c>
      <c r="C939" s="26">
        <v>0.40438764130990817</v>
      </c>
    </row>
    <row r="940" spans="1:3">
      <c r="A940" s="16">
        <v>615</v>
      </c>
      <c r="B940" s="26">
        <v>0.14771201055422359</v>
      </c>
      <c r="C940" s="26">
        <v>0.20428458506902331</v>
      </c>
    </row>
    <row r="941" spans="1:3">
      <c r="A941" s="16">
        <v>616</v>
      </c>
      <c r="B941" s="26">
        <v>0.18869002472093768</v>
      </c>
      <c r="C941" s="26">
        <v>0.3799155631929596</v>
      </c>
    </row>
    <row r="942" spans="1:3">
      <c r="A942" s="16">
        <v>617</v>
      </c>
      <c r="B942" s="26">
        <v>0.16816004262125026</v>
      </c>
      <c r="C942" s="26">
        <v>0.31117828032866457</v>
      </c>
    </row>
    <row r="943" spans="1:3">
      <c r="A943" s="16">
        <v>618</v>
      </c>
      <c r="B943" s="26">
        <v>0.16399469704142208</v>
      </c>
      <c r="C943" s="26">
        <v>0.36537801221522936</v>
      </c>
    </row>
    <row r="944" spans="1:3">
      <c r="A944" s="16">
        <v>619</v>
      </c>
      <c r="B944" s="26">
        <v>0.16193528648415037</v>
      </c>
      <c r="C944" s="26">
        <v>0.19338268679121001</v>
      </c>
    </row>
    <row r="945" spans="1:3">
      <c r="A945" s="16">
        <v>620</v>
      </c>
      <c r="B945" s="26">
        <v>0.16423184943546637</v>
      </c>
      <c r="C945" s="26">
        <v>0.34490566613676543</v>
      </c>
    </row>
    <row r="946" spans="1:3">
      <c r="A946" s="16">
        <v>621</v>
      </c>
      <c r="B946" s="26">
        <v>0.15992107033351832</v>
      </c>
      <c r="C946" s="26">
        <v>0.23202711559176217</v>
      </c>
    </row>
    <row r="947" spans="1:3">
      <c r="A947" s="16">
        <v>622</v>
      </c>
      <c r="B947" s="26">
        <v>0.14601072928982695</v>
      </c>
      <c r="C947" s="26">
        <v>0.30028523296165133</v>
      </c>
    </row>
    <row r="948" spans="1:3">
      <c r="A948" s="16">
        <v>623</v>
      </c>
      <c r="B948" s="26">
        <v>0.14520765373561359</v>
      </c>
      <c r="C948" s="26">
        <v>0.21020500447733931</v>
      </c>
    </row>
    <row r="949" spans="1:3">
      <c r="A949" s="16">
        <v>624</v>
      </c>
      <c r="B949" s="26">
        <v>0.17511340243085044</v>
      </c>
      <c r="C949" s="26">
        <v>0.37609143455460214</v>
      </c>
    </row>
    <row r="950" spans="1:3">
      <c r="A950" s="16">
        <v>625</v>
      </c>
      <c r="B950" s="26">
        <v>0.1546614323484016</v>
      </c>
      <c r="C950" s="26">
        <v>0.27686699869018672</v>
      </c>
    </row>
    <row r="951" spans="1:3">
      <c r="A951" s="16">
        <v>626</v>
      </c>
      <c r="B951" s="26">
        <v>0.15134046494974704</v>
      </c>
      <c r="C951" s="26">
        <v>0.33910853709032696</v>
      </c>
    </row>
    <row r="952" spans="1:3">
      <c r="A952" s="16">
        <v>627</v>
      </c>
      <c r="B952" s="26">
        <v>0.15123558089373088</v>
      </c>
      <c r="C952" s="26">
        <v>0.32618646492917808</v>
      </c>
    </row>
    <row r="953" spans="1:3">
      <c r="A953" s="16">
        <v>628</v>
      </c>
      <c r="B953" s="26">
        <v>0.14430553163311347</v>
      </c>
      <c r="C953" s="26">
        <v>0.29961572187211316</v>
      </c>
    </row>
    <row r="954" spans="1:3">
      <c r="A954" s="16">
        <v>629</v>
      </c>
      <c r="B954" s="26">
        <v>0.14163605906392662</v>
      </c>
      <c r="C954" s="26">
        <v>0.27996463809838906</v>
      </c>
    </row>
    <row r="955" spans="1:3">
      <c r="A955" s="16">
        <v>630</v>
      </c>
      <c r="B955" s="26">
        <v>0.15850235628599171</v>
      </c>
      <c r="C955" s="26">
        <v>0.29225595896130818</v>
      </c>
    </row>
    <row r="956" spans="1:3">
      <c r="A956" s="16">
        <v>631</v>
      </c>
      <c r="B956" s="26">
        <v>0.14584367871231285</v>
      </c>
      <c r="C956" s="26">
        <v>0.32758548632352025</v>
      </c>
    </row>
    <row r="957" spans="1:3">
      <c r="A957" s="16">
        <v>632</v>
      </c>
      <c r="B957" s="26">
        <v>0.13857657282607913</v>
      </c>
      <c r="C957" s="26">
        <v>0.23985264916456259</v>
      </c>
    </row>
    <row r="958" spans="1:3">
      <c r="A958" s="16">
        <v>633</v>
      </c>
      <c r="B958" s="26">
        <v>0.14545583105273072</v>
      </c>
      <c r="C958" s="26">
        <v>0.28597615756993772</v>
      </c>
    </row>
    <row r="959" spans="1:3">
      <c r="A959" s="16">
        <v>634</v>
      </c>
      <c r="B959" s="26">
        <v>0.14400790608632336</v>
      </c>
      <c r="C959" s="26">
        <v>0.32829092489778883</v>
      </c>
    </row>
    <row r="960" spans="1:3">
      <c r="A960" s="16">
        <v>635</v>
      </c>
      <c r="B960" s="26">
        <v>0.14324798279917525</v>
      </c>
      <c r="C960" s="26">
        <v>0.22585840030518065</v>
      </c>
    </row>
    <row r="961" spans="1:3">
      <c r="A961" s="16">
        <v>636</v>
      </c>
      <c r="B961" s="26">
        <v>0.14439818747932018</v>
      </c>
      <c r="C961" s="26">
        <v>0.31429720179780762</v>
      </c>
    </row>
    <row r="962" spans="1:3">
      <c r="A962" s="16">
        <v>637</v>
      </c>
      <c r="B962" s="26">
        <v>0.13737433646523078</v>
      </c>
      <c r="C962" s="26">
        <v>0.27241420614453488</v>
      </c>
    </row>
    <row r="963" spans="1:3">
      <c r="A963" s="16">
        <v>638</v>
      </c>
      <c r="B963" s="26">
        <v>0.14632011472643383</v>
      </c>
      <c r="C963" s="26">
        <v>0.30690954322684438</v>
      </c>
    </row>
    <row r="964" spans="1:3">
      <c r="A964" s="16">
        <v>639</v>
      </c>
      <c r="B964" s="26">
        <v>0.15714489528799211</v>
      </c>
      <c r="C964" s="26">
        <v>0.34819506921392318</v>
      </c>
    </row>
    <row r="965" spans="1:3">
      <c r="A965" s="16">
        <v>640</v>
      </c>
      <c r="B965" s="26">
        <v>0.14381934210708355</v>
      </c>
      <c r="C965" s="26">
        <v>0.22257956032015264</v>
      </c>
    </row>
    <row r="966" spans="1:3">
      <c r="A966" s="16">
        <v>641</v>
      </c>
      <c r="B966" s="26">
        <v>0.13745172049910315</v>
      </c>
      <c r="C966" s="26">
        <v>0.25900173158062223</v>
      </c>
    </row>
    <row r="967" spans="1:3">
      <c r="A967" s="16">
        <v>642</v>
      </c>
      <c r="B967" s="26">
        <v>0.14537847176387989</v>
      </c>
      <c r="C967" s="26">
        <v>0.31811224395178539</v>
      </c>
    </row>
    <row r="968" spans="1:3">
      <c r="A968" s="16">
        <v>643</v>
      </c>
      <c r="B968" s="26">
        <v>0.15029458795596162</v>
      </c>
      <c r="C968" s="26">
        <v>0.30379072185947609</v>
      </c>
    </row>
    <row r="969" spans="1:3">
      <c r="A969" s="16">
        <v>644</v>
      </c>
      <c r="B969" s="26">
        <v>0.16787682209933752</v>
      </c>
      <c r="C969" s="26">
        <v>0.37840917726261669</v>
      </c>
    </row>
    <row r="970" spans="1:3">
      <c r="A970" s="16">
        <v>645</v>
      </c>
      <c r="B970" s="26">
        <v>0.15970638572754475</v>
      </c>
      <c r="C970" s="26">
        <v>0.31964636935875873</v>
      </c>
    </row>
    <row r="971" spans="1:3">
      <c r="A971" s="16">
        <v>646</v>
      </c>
      <c r="B971" s="26">
        <v>0.16898583920129434</v>
      </c>
      <c r="C971" s="26">
        <v>0.23330299687229597</v>
      </c>
    </row>
    <row r="972" spans="1:3">
      <c r="A972" s="16">
        <v>647</v>
      </c>
      <c r="B972" s="26">
        <v>0.14294682174730097</v>
      </c>
      <c r="C972" s="26">
        <v>0.29535900727386022</v>
      </c>
    </row>
    <row r="973" spans="1:3">
      <c r="A973" s="16">
        <v>648</v>
      </c>
      <c r="B973" s="26">
        <v>0.14827756500765521</v>
      </c>
      <c r="C973" s="26">
        <v>0.29216448466493145</v>
      </c>
    </row>
    <row r="974" spans="1:3">
      <c r="A974" s="16">
        <v>649</v>
      </c>
      <c r="B974" s="26">
        <v>0.16401461899353814</v>
      </c>
      <c r="C974" s="26">
        <v>0.28244369280687259</v>
      </c>
    </row>
    <row r="975" spans="1:3">
      <c r="A975" s="16">
        <v>650</v>
      </c>
      <c r="B975" s="26">
        <v>0.13914504612405146</v>
      </c>
      <c r="C975" s="26">
        <v>0.24238633336530624</v>
      </c>
    </row>
    <row r="976" spans="1:3">
      <c r="A976" s="16">
        <v>651</v>
      </c>
      <c r="B976" s="26">
        <v>0.14057580851948401</v>
      </c>
      <c r="C976" s="26">
        <v>0.26652665364573319</v>
      </c>
    </row>
    <row r="977" spans="1:3">
      <c r="A977" s="16">
        <v>652</v>
      </c>
      <c r="B977" s="26">
        <v>0.14627485556619946</v>
      </c>
      <c r="C977" s="26">
        <v>0.30810788277450818</v>
      </c>
    </row>
    <row r="978" spans="1:3">
      <c r="A978" s="16">
        <v>653</v>
      </c>
      <c r="B978" s="26">
        <v>0.15087805266829787</v>
      </c>
      <c r="C978" s="26">
        <v>0.28623529732678493</v>
      </c>
    </row>
    <row r="979" spans="1:3">
      <c r="A979" s="16">
        <v>654</v>
      </c>
      <c r="B979" s="26">
        <v>0.14273226879960599</v>
      </c>
      <c r="C979" s="26">
        <v>0.2244627096406725</v>
      </c>
    </row>
    <row r="980" spans="1:3">
      <c r="A980" s="16">
        <v>655</v>
      </c>
      <c r="B980" s="26">
        <v>0.13965147213824544</v>
      </c>
      <c r="C980" s="26">
        <v>0.24549094714596387</v>
      </c>
    </row>
    <row r="981" spans="1:3">
      <c r="A981" s="16">
        <v>656</v>
      </c>
      <c r="B981" s="26">
        <v>0.1393904621616025</v>
      </c>
      <c r="C981" s="26">
        <v>0.24638140315321827</v>
      </c>
    </row>
    <row r="982" spans="1:3">
      <c r="A982" s="16">
        <v>657</v>
      </c>
      <c r="B982" s="26">
        <v>0.15039664634744757</v>
      </c>
      <c r="C982" s="26">
        <v>0.27158478487645066</v>
      </c>
    </row>
    <row r="983" spans="1:3">
      <c r="A983" s="16">
        <v>658</v>
      </c>
      <c r="B983" s="26">
        <v>0.18402903589671479</v>
      </c>
      <c r="C983" s="26">
        <v>0.25555212815383271</v>
      </c>
    </row>
    <row r="984" spans="1:3">
      <c r="A984" s="16">
        <v>659</v>
      </c>
      <c r="B984" s="26">
        <v>0.14778708069137847</v>
      </c>
      <c r="C984" s="26">
        <v>0.22810004242905321</v>
      </c>
    </row>
    <row r="985" spans="1:3">
      <c r="A985" s="16">
        <v>660</v>
      </c>
      <c r="B985" s="26">
        <v>0.14155887281194796</v>
      </c>
      <c r="C985" s="26">
        <v>0.25851893066123988</v>
      </c>
    </row>
    <row r="986" spans="1:3">
      <c r="A986" s="16">
        <v>661</v>
      </c>
      <c r="B986" s="26">
        <v>0.14120638545461614</v>
      </c>
      <c r="C986" s="26">
        <v>0.23069496288561064</v>
      </c>
    </row>
    <row r="987" spans="1:3">
      <c r="A987" s="16">
        <v>662</v>
      </c>
      <c r="B987" s="26">
        <v>0.14188659954801724</v>
      </c>
      <c r="C987" s="26">
        <v>0.23349573303071933</v>
      </c>
    </row>
    <row r="988" spans="1:3">
      <c r="A988" s="16">
        <v>663</v>
      </c>
      <c r="B988" s="26">
        <v>0.14465802278611969</v>
      </c>
      <c r="C988" s="26">
        <v>0.27465089040498875</v>
      </c>
    </row>
    <row r="989" spans="1:3">
      <c r="A989" s="16">
        <v>664</v>
      </c>
      <c r="B989" s="26">
        <v>0.15210534628565606</v>
      </c>
      <c r="C989" s="26">
        <v>0.33662405159246134</v>
      </c>
    </row>
    <row r="990" spans="1:3">
      <c r="A990" s="16">
        <v>665</v>
      </c>
      <c r="B990" s="26">
        <v>0.14462177335369722</v>
      </c>
      <c r="C990" s="26">
        <v>0.30985872424591904</v>
      </c>
    </row>
    <row r="991" spans="1:3">
      <c r="A991" s="16">
        <v>666</v>
      </c>
      <c r="B991" s="26">
        <v>0.14075678994658763</v>
      </c>
      <c r="C991" s="26">
        <v>0.2403589752418733</v>
      </c>
    </row>
    <row r="992" spans="1:3">
      <c r="A992" s="16">
        <v>667</v>
      </c>
      <c r="B992" s="26">
        <v>0.16468112503951687</v>
      </c>
      <c r="C992" s="26">
        <v>0.3668628289539449</v>
      </c>
    </row>
    <row r="993" spans="1:3">
      <c r="A993" s="16">
        <v>668</v>
      </c>
      <c r="B993" s="26">
        <v>0.15728488002594457</v>
      </c>
      <c r="C993" s="26">
        <v>0.2646341165984728</v>
      </c>
    </row>
    <row r="994" spans="1:3">
      <c r="A994" s="16">
        <v>669</v>
      </c>
      <c r="B994" s="26">
        <v>0.14141393926726581</v>
      </c>
      <c r="C994" s="26">
        <v>0.2298395659425502</v>
      </c>
    </row>
    <row r="995" spans="1:3">
      <c r="A995" s="16">
        <v>670</v>
      </c>
      <c r="B995" s="26">
        <v>0.15106503058926754</v>
      </c>
      <c r="C995" s="26">
        <v>0.22908360799569857</v>
      </c>
    </row>
    <row r="996" spans="1:3">
      <c r="A996" s="16">
        <v>671</v>
      </c>
      <c r="B996" s="26">
        <v>0.13940769983565124</v>
      </c>
      <c r="C996" s="26">
        <v>0.27367788814071792</v>
      </c>
    </row>
    <row r="997" spans="1:3">
      <c r="A997" s="16">
        <v>672</v>
      </c>
      <c r="B997" s="26">
        <v>0.14521007817653236</v>
      </c>
      <c r="C997" s="26">
        <v>0.29868503595046197</v>
      </c>
    </row>
    <row r="998" spans="1:3">
      <c r="A998" s="16">
        <v>673</v>
      </c>
      <c r="B998" s="26">
        <v>0.18198286492829349</v>
      </c>
      <c r="C998" s="26">
        <v>0.34317177072217431</v>
      </c>
    </row>
    <row r="999" spans="1:3">
      <c r="A999" s="16">
        <v>674</v>
      </c>
      <c r="B999" s="26">
        <v>0.14001914176213165</v>
      </c>
      <c r="C999" s="26">
        <v>0.26082733386364276</v>
      </c>
    </row>
    <row r="1000" spans="1:3">
      <c r="A1000" s="16">
        <v>675</v>
      </c>
      <c r="B1000" s="26">
        <v>0.1583278568891742</v>
      </c>
      <c r="C1000" s="26">
        <v>0.25454737238413827</v>
      </c>
    </row>
    <row r="1001" spans="1:3">
      <c r="A1001" s="16">
        <v>676</v>
      </c>
      <c r="B1001" s="26">
        <v>0.16119709610621605</v>
      </c>
      <c r="C1001" s="26">
        <v>0.28438841556693489</v>
      </c>
    </row>
    <row r="1002" spans="1:3">
      <c r="A1002" s="16">
        <v>677</v>
      </c>
      <c r="B1002" s="26">
        <v>0.15080899088409985</v>
      </c>
      <c r="C1002" s="26">
        <v>0.3261424944163468</v>
      </c>
    </row>
    <row r="1003" spans="1:3">
      <c r="A1003" s="16">
        <v>678</v>
      </c>
      <c r="B1003" s="26">
        <v>0.14905139761799338</v>
      </c>
      <c r="C1003" s="26">
        <v>0.27798688119328391</v>
      </c>
    </row>
    <row r="1004" spans="1:3">
      <c r="A1004" s="16">
        <v>679</v>
      </c>
      <c r="B1004" s="26">
        <v>0.15781532661816433</v>
      </c>
      <c r="C1004" s="26">
        <v>0.36589654653326581</v>
      </c>
    </row>
    <row r="1005" spans="1:3">
      <c r="A1005" s="16">
        <v>680</v>
      </c>
      <c r="B1005" s="26">
        <v>0.1514660764836519</v>
      </c>
      <c r="C1005" s="26">
        <v>0.34610448301410085</v>
      </c>
    </row>
    <row r="1006" spans="1:3">
      <c r="A1006" s="16">
        <v>681</v>
      </c>
      <c r="B1006" s="26">
        <v>0.1605060599145926</v>
      </c>
      <c r="C1006" s="26">
        <v>0.27427780470459606</v>
      </c>
    </row>
    <row r="1007" spans="1:3">
      <c r="A1007" s="16">
        <v>682</v>
      </c>
      <c r="B1007" s="26">
        <v>0.14046826250360975</v>
      </c>
      <c r="C1007" s="26">
        <v>0.23621521481884861</v>
      </c>
    </row>
    <row r="1008" spans="1:3">
      <c r="A1008" s="16">
        <v>683</v>
      </c>
      <c r="B1008" s="26">
        <v>0.14395387376441346</v>
      </c>
      <c r="C1008" s="26">
        <v>0.31640784079008683</v>
      </c>
    </row>
    <row r="1009" spans="1:3">
      <c r="A1009" s="16">
        <v>684</v>
      </c>
      <c r="B1009" s="26">
        <v>0.16703934234568654</v>
      </c>
      <c r="C1009" s="26">
        <v>0.34203718942211397</v>
      </c>
    </row>
    <row r="1010" spans="1:3">
      <c r="A1010" s="16">
        <v>685</v>
      </c>
      <c r="B1010" s="26">
        <v>0.14927366851208601</v>
      </c>
      <c r="C1010" s="26">
        <v>0.28482614943434093</v>
      </c>
    </row>
    <row r="1011" spans="1:3">
      <c r="A1011" s="16">
        <v>686</v>
      </c>
      <c r="B1011" s="26">
        <v>0.15912492004624457</v>
      </c>
      <c r="C1011" s="26">
        <v>0.32536730440055039</v>
      </c>
    </row>
    <row r="1012" spans="1:3">
      <c r="A1012" s="16">
        <v>687</v>
      </c>
      <c r="B1012" s="26">
        <v>0.15645622085337216</v>
      </c>
      <c r="C1012" s="26">
        <v>0.3337707858877299</v>
      </c>
    </row>
    <row r="1013" spans="1:3">
      <c r="A1013" s="16">
        <v>688</v>
      </c>
      <c r="B1013" s="26">
        <v>0.15738190936877883</v>
      </c>
      <c r="C1013" s="26">
        <v>0.23563085730581293</v>
      </c>
    </row>
    <row r="1014" spans="1:3">
      <c r="A1014" s="16">
        <v>689</v>
      </c>
      <c r="B1014" s="26">
        <v>0.13718222753946874</v>
      </c>
      <c r="C1014" s="26">
        <v>0.26154420109475246</v>
      </c>
    </row>
    <row r="1015" spans="1:3">
      <c r="A1015" s="16">
        <v>690</v>
      </c>
      <c r="B1015" s="26">
        <v>0.14532796596688036</v>
      </c>
      <c r="C1015" s="26">
        <v>0.27481917122172839</v>
      </c>
    </row>
    <row r="1016" spans="1:3">
      <c r="A1016" s="16">
        <v>691</v>
      </c>
      <c r="B1016" s="26">
        <v>0.15919550775787597</v>
      </c>
      <c r="C1016" s="26">
        <v>0.3110117283126273</v>
      </c>
    </row>
    <row r="1017" spans="1:3">
      <c r="A1017" s="16">
        <v>692</v>
      </c>
      <c r="B1017" s="26">
        <v>0.16670914203345177</v>
      </c>
      <c r="C1017" s="26">
        <v>0.36712574538253606</v>
      </c>
    </row>
    <row r="1018" spans="1:3">
      <c r="A1018" s="16">
        <v>693</v>
      </c>
      <c r="B1018" s="26">
        <v>0.15442033531052196</v>
      </c>
      <c r="C1018" s="26">
        <v>0.26637781297959651</v>
      </c>
    </row>
    <row r="1019" spans="1:3">
      <c r="A1019" s="16">
        <v>694</v>
      </c>
      <c r="B1019" s="26">
        <v>0.14042133789667982</v>
      </c>
      <c r="C1019" s="26">
        <v>0.26112330622954472</v>
      </c>
    </row>
    <row r="1020" spans="1:3">
      <c r="A1020" s="16">
        <v>695</v>
      </c>
      <c r="B1020" s="26">
        <v>0.14642795596333216</v>
      </c>
      <c r="C1020" s="26">
        <v>0.26649204605253679</v>
      </c>
    </row>
    <row r="1021" spans="1:3">
      <c r="A1021" s="16">
        <v>696</v>
      </c>
      <c r="B1021" s="26">
        <v>0.15585431494505431</v>
      </c>
      <c r="C1021" s="26">
        <v>0.22388673042579085</v>
      </c>
    </row>
    <row r="1022" spans="1:3">
      <c r="A1022" s="16">
        <v>697</v>
      </c>
      <c r="B1022" s="26">
        <v>0.1422405173624379</v>
      </c>
      <c r="C1022" s="26">
        <v>0.30512272801723361</v>
      </c>
    </row>
    <row r="1023" spans="1:3">
      <c r="A1023" s="16">
        <v>698</v>
      </c>
      <c r="B1023" s="26">
        <v>0.14079639264168781</v>
      </c>
      <c r="C1023" s="26">
        <v>0.27097747697001057</v>
      </c>
    </row>
    <row r="1024" spans="1:3">
      <c r="A1024" s="16">
        <v>699</v>
      </c>
      <c r="B1024" s="26">
        <v>0.15342670148594117</v>
      </c>
      <c r="C1024" s="26">
        <v>0.28105739057607759</v>
      </c>
    </row>
    <row r="1025" spans="1:3">
      <c r="A1025" s="16">
        <v>700</v>
      </c>
      <c r="B1025" s="26">
        <v>0.14806475351903647</v>
      </c>
      <c r="C1025" s="26">
        <v>0.25711392130065996</v>
      </c>
    </row>
    <row r="1026" spans="1:3">
      <c r="A1026" s="16">
        <v>701</v>
      </c>
      <c r="B1026" s="26">
        <v>0.14685296276702844</v>
      </c>
      <c r="C1026" s="26">
        <v>0.26355408540662983</v>
      </c>
    </row>
    <row r="1027" spans="1:3">
      <c r="A1027" s="16">
        <v>702</v>
      </c>
      <c r="B1027" s="26">
        <v>0.13947066078079484</v>
      </c>
      <c r="C1027" s="26">
        <v>0.22928017452906899</v>
      </c>
    </row>
    <row r="1028" spans="1:3">
      <c r="A1028" s="16">
        <v>703</v>
      </c>
      <c r="B1028" s="26">
        <v>0.17231005765625479</v>
      </c>
      <c r="C1028" s="26">
        <v>0.34710747884265103</v>
      </c>
    </row>
    <row r="1029" spans="1:3">
      <c r="A1029" s="16">
        <v>704</v>
      </c>
      <c r="B1029" s="26">
        <v>0.14890029885680753</v>
      </c>
      <c r="C1029" s="26">
        <v>0.31086650755865414</v>
      </c>
    </row>
    <row r="1030" spans="1:3">
      <c r="A1030" s="16">
        <v>705</v>
      </c>
      <c r="B1030" s="26">
        <v>0.14994304217056265</v>
      </c>
      <c r="C1030" s="26">
        <v>0.35564871945477711</v>
      </c>
    </row>
    <row r="1031" spans="1:3">
      <c r="A1031" s="16">
        <v>706</v>
      </c>
      <c r="B1031" s="26">
        <v>0.13796166839008112</v>
      </c>
      <c r="C1031" s="26">
        <v>0.28880268793865854</v>
      </c>
    </row>
    <row r="1032" spans="1:3">
      <c r="A1032" s="16">
        <v>707</v>
      </c>
      <c r="B1032" s="26">
        <v>0.14379689559469033</v>
      </c>
      <c r="C1032" s="26">
        <v>0.2821602275780849</v>
      </c>
    </row>
    <row r="1033" spans="1:3">
      <c r="A1033" s="16">
        <v>708</v>
      </c>
      <c r="B1033" s="26">
        <v>0.14375638588615944</v>
      </c>
      <c r="C1033" s="26">
        <v>0.22418032387375764</v>
      </c>
    </row>
    <row r="1034" spans="1:3">
      <c r="A1034" s="16">
        <v>709</v>
      </c>
      <c r="B1034" s="26">
        <v>0.14387690905509126</v>
      </c>
      <c r="C1034" s="26">
        <v>0.2853352964753324</v>
      </c>
    </row>
    <row r="1035" spans="1:3">
      <c r="A1035" s="16">
        <v>710</v>
      </c>
      <c r="B1035" s="26">
        <v>0.14948845558408103</v>
      </c>
      <c r="C1035" s="26">
        <v>0.24813908292299586</v>
      </c>
    </row>
    <row r="1036" spans="1:3">
      <c r="A1036" s="16">
        <v>711</v>
      </c>
      <c r="B1036" s="26">
        <v>0.17386999947668202</v>
      </c>
      <c r="C1036" s="26">
        <v>0.35729319481191035</v>
      </c>
    </row>
    <row r="1037" spans="1:3">
      <c r="A1037" s="16">
        <v>712</v>
      </c>
      <c r="B1037" s="26">
        <v>0.15731746107453887</v>
      </c>
      <c r="C1037" s="26">
        <v>0.29782844251558049</v>
      </c>
    </row>
    <row r="1038" spans="1:3">
      <c r="A1038" s="16">
        <v>713</v>
      </c>
      <c r="B1038" s="26">
        <v>0.17935274457935188</v>
      </c>
      <c r="C1038" s="26">
        <v>0.25372759349630747</v>
      </c>
    </row>
    <row r="1039" spans="1:3">
      <c r="A1039" s="16">
        <v>714</v>
      </c>
      <c r="B1039" s="26">
        <v>0.14940584525329648</v>
      </c>
      <c r="C1039" s="26">
        <v>0.28380568525391969</v>
      </c>
    </row>
    <row r="1040" spans="1:3">
      <c r="A1040" s="16">
        <v>715</v>
      </c>
      <c r="B1040" s="26">
        <v>0.1439488271379403</v>
      </c>
      <c r="C1040" s="26">
        <v>0.28387197428844618</v>
      </c>
    </row>
    <row r="1041" spans="1:3">
      <c r="A1041" s="16">
        <v>716</v>
      </c>
      <c r="B1041" s="26">
        <v>0.1576159853618164</v>
      </c>
      <c r="C1041" s="26">
        <v>0.30561396277134484</v>
      </c>
    </row>
    <row r="1042" spans="1:3">
      <c r="A1042" s="16">
        <v>717</v>
      </c>
      <c r="B1042" s="26">
        <v>0.14598925625915721</v>
      </c>
      <c r="C1042" s="26">
        <v>0.33114936328695038</v>
      </c>
    </row>
    <row r="1043" spans="1:3">
      <c r="A1043" s="16">
        <v>718</v>
      </c>
      <c r="B1043" s="26">
        <v>0.16382339709091182</v>
      </c>
      <c r="C1043" s="26">
        <v>0.24953813415616916</v>
      </c>
    </row>
    <row r="1044" spans="1:3">
      <c r="A1044" s="16">
        <v>719</v>
      </c>
      <c r="B1044" s="26">
        <v>0.14941742266617611</v>
      </c>
      <c r="C1044" s="26">
        <v>0.19864264047037192</v>
      </c>
    </row>
    <row r="1045" spans="1:3">
      <c r="A1045" s="16">
        <v>720</v>
      </c>
      <c r="B1045" s="26">
        <v>0.15754813406610901</v>
      </c>
      <c r="C1045" s="26">
        <v>0.25320092079406942</v>
      </c>
    </row>
    <row r="1046" spans="1:3">
      <c r="A1046" s="16">
        <v>721</v>
      </c>
      <c r="B1046" s="26">
        <v>0.17740850267729794</v>
      </c>
      <c r="C1046" s="26">
        <v>0.23499161674155594</v>
      </c>
    </row>
    <row r="1047" spans="1:3">
      <c r="A1047" s="16">
        <v>722</v>
      </c>
      <c r="B1047" s="26">
        <v>0.15128768788883029</v>
      </c>
      <c r="C1047" s="26">
        <v>0.25896317851908507</v>
      </c>
    </row>
    <row r="1048" spans="1:3">
      <c r="A1048" s="16">
        <v>723</v>
      </c>
      <c r="B1048" s="26">
        <v>0.14088967997603194</v>
      </c>
      <c r="C1048" s="26">
        <v>0.28569158496976527</v>
      </c>
    </row>
    <row r="1049" spans="1:3">
      <c r="A1049" s="16">
        <v>724</v>
      </c>
      <c r="B1049" s="26">
        <v>0.16202599060564687</v>
      </c>
      <c r="C1049" s="26">
        <v>0.34224611568045432</v>
      </c>
    </row>
    <row r="1050" spans="1:3">
      <c r="A1050" s="16">
        <v>725</v>
      </c>
      <c r="B1050" s="26">
        <v>0.1898334962501286</v>
      </c>
      <c r="C1050" s="26">
        <v>0.37301074811821749</v>
      </c>
    </row>
    <row r="1051" spans="1:3">
      <c r="A1051" s="16">
        <v>726</v>
      </c>
      <c r="B1051" s="26">
        <v>0.15215207158259425</v>
      </c>
      <c r="C1051" s="26">
        <v>0.35431522363627932</v>
      </c>
    </row>
    <row r="1052" spans="1:3">
      <c r="A1052" s="16">
        <v>727</v>
      </c>
      <c r="B1052" s="26">
        <v>0.14859375917017517</v>
      </c>
      <c r="C1052" s="26">
        <v>0.2717635317698851</v>
      </c>
    </row>
    <row r="1053" spans="1:3">
      <c r="A1053" s="16">
        <v>728</v>
      </c>
      <c r="B1053" s="26">
        <v>0.14151827444120041</v>
      </c>
      <c r="C1053" s="26">
        <v>0.28614959656966721</v>
      </c>
    </row>
    <row r="1054" spans="1:3">
      <c r="A1054" s="16">
        <v>729</v>
      </c>
      <c r="B1054" s="26">
        <v>0.15283140761699976</v>
      </c>
      <c r="C1054" s="26">
        <v>0.31675434160053551</v>
      </c>
    </row>
    <row r="1055" spans="1:3">
      <c r="A1055" s="16">
        <v>730</v>
      </c>
      <c r="B1055" s="26">
        <v>0.14022765661657691</v>
      </c>
      <c r="C1055" s="26">
        <v>0.23389622741059518</v>
      </c>
    </row>
    <row r="1056" spans="1:3">
      <c r="A1056" s="16">
        <v>731</v>
      </c>
      <c r="B1056" s="26">
        <v>0.16360012467646251</v>
      </c>
      <c r="C1056" s="26">
        <v>0.28195579540830518</v>
      </c>
    </row>
    <row r="1057" spans="1:3">
      <c r="A1057" s="16">
        <v>732</v>
      </c>
      <c r="B1057" s="26">
        <v>0.19243399866133964</v>
      </c>
      <c r="C1057" s="26">
        <v>0.36588915642818454</v>
      </c>
    </row>
    <row r="1058" spans="1:3">
      <c r="A1058" s="16">
        <v>733</v>
      </c>
      <c r="B1058" s="26">
        <v>0.14033740626968608</v>
      </c>
      <c r="C1058" s="26">
        <v>0.27870185914210377</v>
      </c>
    </row>
    <row r="1059" spans="1:3">
      <c r="A1059" s="16">
        <v>734</v>
      </c>
      <c r="B1059" s="26">
        <v>0.14190985137529702</v>
      </c>
      <c r="C1059" s="26">
        <v>0.26437164425068288</v>
      </c>
    </row>
    <row r="1060" spans="1:3">
      <c r="A1060" s="16">
        <v>735</v>
      </c>
      <c r="B1060" s="26">
        <v>0.14405294546828729</v>
      </c>
      <c r="C1060" s="26">
        <v>0.30199222667082259</v>
      </c>
    </row>
    <row r="1061" spans="1:3">
      <c r="A1061" s="16">
        <v>736</v>
      </c>
      <c r="B1061" s="26">
        <v>0.1524514841810001</v>
      </c>
      <c r="C1061" s="26">
        <v>0.28328283712724822</v>
      </c>
    </row>
    <row r="1062" spans="1:3">
      <c r="A1062" s="16">
        <v>737</v>
      </c>
      <c r="B1062" s="26">
        <v>0.16988430331151685</v>
      </c>
      <c r="C1062" s="26">
        <v>0.32342182556856164</v>
      </c>
    </row>
    <row r="1063" spans="1:3">
      <c r="A1063" s="16">
        <v>738</v>
      </c>
      <c r="B1063" s="26">
        <v>0.16527116812588669</v>
      </c>
      <c r="C1063" s="26">
        <v>0.3688860821700633</v>
      </c>
    </row>
    <row r="1064" spans="1:3">
      <c r="A1064" s="16">
        <v>739</v>
      </c>
      <c r="B1064" s="26">
        <v>0.15681376969047806</v>
      </c>
      <c r="C1064" s="26">
        <v>0.26285252199898768</v>
      </c>
    </row>
    <row r="1065" spans="1:3">
      <c r="A1065" s="16">
        <v>740</v>
      </c>
      <c r="B1065" s="26">
        <v>0.16616667405253138</v>
      </c>
      <c r="C1065" s="26">
        <v>0.3158431556902262</v>
      </c>
    </row>
    <row r="1066" spans="1:3">
      <c r="A1066" s="16">
        <v>741</v>
      </c>
      <c r="B1066" s="26">
        <v>0.15818543889260919</v>
      </c>
      <c r="C1066" s="26">
        <v>0.30114713306500285</v>
      </c>
    </row>
    <row r="1067" spans="1:3">
      <c r="A1067" s="16">
        <v>742</v>
      </c>
      <c r="B1067" s="26">
        <v>0.18360027097013906</v>
      </c>
      <c r="C1067" s="26">
        <v>0.30384923824569682</v>
      </c>
    </row>
    <row r="1068" spans="1:3">
      <c r="A1068" s="16">
        <v>743</v>
      </c>
      <c r="B1068" s="26">
        <v>0.15937899122509547</v>
      </c>
      <c r="C1068" s="26">
        <v>0.36571942247121036</v>
      </c>
    </row>
    <row r="1069" spans="1:3">
      <c r="A1069" s="16">
        <v>744</v>
      </c>
      <c r="B1069" s="26">
        <v>0.15546734787221758</v>
      </c>
      <c r="C1069" s="26">
        <v>0.31273910105794894</v>
      </c>
    </row>
    <row r="1070" spans="1:3">
      <c r="A1070" s="16">
        <v>745</v>
      </c>
      <c r="B1070" s="26">
        <v>0.17069577278282388</v>
      </c>
      <c r="C1070" s="26">
        <v>0.35707435588852748</v>
      </c>
    </row>
    <row r="1071" spans="1:3">
      <c r="A1071" s="16">
        <v>746</v>
      </c>
      <c r="B1071" s="26">
        <v>0.14070417175321143</v>
      </c>
      <c r="C1071" s="26">
        <v>0.28643291884745592</v>
      </c>
    </row>
    <row r="1072" spans="1:3">
      <c r="A1072" s="16">
        <v>747</v>
      </c>
      <c r="B1072" s="26">
        <v>0.15210972225995165</v>
      </c>
      <c r="C1072" s="26">
        <v>0.34045406000232192</v>
      </c>
    </row>
    <row r="1073" spans="1:3">
      <c r="A1073" s="16">
        <v>748</v>
      </c>
      <c r="B1073" s="26">
        <v>0.1371124568847269</v>
      </c>
      <c r="C1073" s="26">
        <v>0.27640487721969664</v>
      </c>
    </row>
    <row r="1074" spans="1:3">
      <c r="A1074" s="16">
        <v>749</v>
      </c>
      <c r="B1074" s="26">
        <v>0.1412022924268061</v>
      </c>
      <c r="C1074" s="26">
        <v>0.24931296203709713</v>
      </c>
    </row>
    <row r="1075" spans="1:3">
      <c r="A1075" s="16">
        <v>750</v>
      </c>
      <c r="B1075" s="26">
        <v>0.14135654812170836</v>
      </c>
      <c r="C1075" s="26">
        <v>0.29099547498326911</v>
      </c>
    </row>
    <row r="1076" spans="1:3">
      <c r="A1076" s="16">
        <v>751</v>
      </c>
      <c r="B1076" s="26">
        <v>0.17091891625267217</v>
      </c>
      <c r="C1076" s="26">
        <v>0.30445219837321691</v>
      </c>
    </row>
    <row r="1077" spans="1:3">
      <c r="A1077" s="16">
        <v>752</v>
      </c>
      <c r="B1077" s="26">
        <v>0.15931334615244955</v>
      </c>
      <c r="C1077" s="26">
        <v>0.18589614771652563</v>
      </c>
    </row>
    <row r="1078" spans="1:3">
      <c r="A1078" s="16">
        <v>753</v>
      </c>
      <c r="B1078" s="26">
        <v>0.14229339609704142</v>
      </c>
      <c r="C1078" s="26">
        <v>0.28757548413931577</v>
      </c>
    </row>
    <row r="1079" spans="1:3">
      <c r="A1079" s="16">
        <v>754</v>
      </c>
      <c r="B1079" s="26">
        <v>0.14790995326726231</v>
      </c>
      <c r="C1079" s="26">
        <v>0.31111482628464215</v>
      </c>
    </row>
    <row r="1080" spans="1:3">
      <c r="A1080" s="16">
        <v>755</v>
      </c>
      <c r="B1080" s="26">
        <v>0.15073235763021531</v>
      </c>
      <c r="C1080" s="26">
        <v>0.29216353942660145</v>
      </c>
    </row>
    <row r="1081" spans="1:3">
      <c r="A1081" s="16">
        <v>756</v>
      </c>
      <c r="B1081" s="26">
        <v>0.14340583956414477</v>
      </c>
      <c r="C1081" s="26">
        <v>0.27686959709728942</v>
      </c>
    </row>
    <row r="1082" spans="1:3">
      <c r="A1082" s="16">
        <v>757</v>
      </c>
      <c r="B1082" s="26">
        <v>0.14273254374886737</v>
      </c>
      <c r="C1082" s="26">
        <v>0.25194258122015484</v>
      </c>
    </row>
    <row r="1083" spans="1:3">
      <c r="A1083" s="16">
        <v>758</v>
      </c>
      <c r="B1083" s="26">
        <v>0.17233057725376241</v>
      </c>
      <c r="C1083" s="26">
        <v>0.33338319749120732</v>
      </c>
    </row>
    <row r="1084" spans="1:3">
      <c r="A1084" s="16">
        <v>759</v>
      </c>
      <c r="B1084" s="26">
        <v>0.20003674612372688</v>
      </c>
      <c r="C1084" s="26">
        <v>0.40111113353991507</v>
      </c>
    </row>
    <row r="1085" spans="1:3">
      <c r="A1085" s="16">
        <v>760</v>
      </c>
      <c r="B1085" s="26">
        <v>0.14584603434071497</v>
      </c>
      <c r="C1085" s="26">
        <v>0.24816748992296203</v>
      </c>
    </row>
    <row r="1086" spans="1:3">
      <c r="A1086" s="16">
        <v>761</v>
      </c>
      <c r="B1086" s="26">
        <v>0.15100460810821589</v>
      </c>
      <c r="C1086" s="26">
        <v>0.32410834209408501</v>
      </c>
    </row>
    <row r="1087" spans="1:3">
      <c r="A1087" s="16">
        <v>762</v>
      </c>
      <c r="B1087" s="26">
        <v>0.14720081203646318</v>
      </c>
      <c r="C1087" s="26">
        <v>0.32617113621993715</v>
      </c>
    </row>
    <row r="1088" spans="1:3">
      <c r="A1088" s="16">
        <v>763</v>
      </c>
      <c r="B1088" s="26">
        <v>0.15866212283639078</v>
      </c>
      <c r="C1088" s="26">
        <v>0.26835856554672771</v>
      </c>
    </row>
    <row r="1089" spans="1:3">
      <c r="A1089" s="16">
        <v>764</v>
      </c>
      <c r="B1089" s="26">
        <v>0.14268906973266937</v>
      </c>
      <c r="C1089" s="26">
        <v>0.22777098312038707</v>
      </c>
    </row>
    <row r="1090" spans="1:3">
      <c r="A1090" s="16">
        <v>765</v>
      </c>
      <c r="B1090" s="26">
        <v>0.15387004933287343</v>
      </c>
      <c r="C1090" s="26">
        <v>0.35850202510582202</v>
      </c>
    </row>
    <row r="1091" spans="1:3">
      <c r="A1091" s="16">
        <v>766</v>
      </c>
      <c r="B1091" s="26">
        <v>0.13690381846620808</v>
      </c>
      <c r="C1091" s="26">
        <v>0.27131750352939099</v>
      </c>
    </row>
    <row r="1092" spans="1:3">
      <c r="A1092" s="16">
        <v>767</v>
      </c>
      <c r="B1092" s="26">
        <v>0.1606590695782863</v>
      </c>
      <c r="C1092" s="26">
        <v>0.22144809978526475</v>
      </c>
    </row>
    <row r="1093" spans="1:3">
      <c r="A1093" s="16">
        <v>768</v>
      </c>
      <c r="B1093" s="26">
        <v>0.14665982205815004</v>
      </c>
      <c r="C1093" s="26">
        <v>0.23350938954182798</v>
      </c>
    </row>
    <row r="1094" spans="1:3">
      <c r="A1094" s="16">
        <v>769</v>
      </c>
      <c r="B1094" s="26">
        <v>0.14010195207821943</v>
      </c>
      <c r="C1094" s="26">
        <v>0.26124766750888728</v>
      </c>
    </row>
    <row r="1095" spans="1:3">
      <c r="A1095" s="16">
        <v>770</v>
      </c>
      <c r="B1095" s="26">
        <v>0.16795210608240996</v>
      </c>
      <c r="C1095" s="26">
        <v>0.38153085842485246</v>
      </c>
    </row>
    <row r="1096" spans="1:3">
      <c r="A1096" s="16">
        <v>771</v>
      </c>
      <c r="B1096" s="26">
        <v>0.14001853441908646</v>
      </c>
      <c r="C1096" s="26">
        <v>0.30122165075284513</v>
      </c>
    </row>
    <row r="1097" spans="1:3">
      <c r="A1097" s="16">
        <v>772</v>
      </c>
      <c r="B1097" s="26">
        <v>0.17651465163243263</v>
      </c>
      <c r="C1097" s="26">
        <v>0.33291729682086973</v>
      </c>
    </row>
    <row r="1098" spans="1:3">
      <c r="A1098" s="16">
        <v>773</v>
      </c>
      <c r="B1098" s="26">
        <v>0.1419336499421299</v>
      </c>
      <c r="C1098" s="26">
        <v>0.31151756917100837</v>
      </c>
    </row>
    <row r="1099" spans="1:3">
      <c r="A1099" s="16">
        <v>774</v>
      </c>
      <c r="B1099" s="26">
        <v>0.15830470926230172</v>
      </c>
      <c r="C1099" s="26">
        <v>0.35486504031313038</v>
      </c>
    </row>
    <row r="1100" spans="1:3">
      <c r="A1100" s="16">
        <v>775</v>
      </c>
      <c r="B1100" s="26">
        <v>0.13731821858645663</v>
      </c>
      <c r="C1100" s="26">
        <v>0.25972647178301839</v>
      </c>
    </row>
    <row r="1101" spans="1:3">
      <c r="A1101" s="16">
        <v>776</v>
      </c>
      <c r="B1101" s="26">
        <v>0.15236521555038088</v>
      </c>
      <c r="C1101" s="26">
        <v>0.2930286301721241</v>
      </c>
    </row>
    <row r="1102" spans="1:3">
      <c r="A1102" s="16">
        <v>777</v>
      </c>
      <c r="B1102" s="26">
        <v>0.1594120282047258</v>
      </c>
      <c r="C1102" s="26">
        <v>0.31439979094944487</v>
      </c>
    </row>
    <row r="1103" spans="1:3">
      <c r="A1103" s="16">
        <v>778</v>
      </c>
      <c r="B1103" s="26">
        <v>0.15308076937169798</v>
      </c>
      <c r="C1103" s="26">
        <v>0.26303135424594987</v>
      </c>
    </row>
    <row r="1104" spans="1:3">
      <c r="A1104" s="16">
        <v>779</v>
      </c>
      <c r="B1104" s="26">
        <v>0.14523774911634452</v>
      </c>
      <c r="C1104" s="26">
        <v>0.30181402184583628</v>
      </c>
    </row>
    <row r="1105" spans="1:3">
      <c r="A1105" s="16">
        <v>780</v>
      </c>
      <c r="B1105" s="26">
        <v>0.14087943834799083</v>
      </c>
      <c r="C1105" s="26">
        <v>0.23991764688634026</v>
      </c>
    </row>
    <row r="1106" spans="1:3">
      <c r="A1106" s="16">
        <v>781</v>
      </c>
      <c r="B1106" s="26">
        <v>0.14403498462737907</v>
      </c>
      <c r="C1106" s="26">
        <v>0.30905039117100702</v>
      </c>
    </row>
    <row r="1107" spans="1:3">
      <c r="A1107" s="16">
        <v>782</v>
      </c>
      <c r="B1107" s="26">
        <v>0.14868273050347836</v>
      </c>
      <c r="C1107" s="26">
        <v>0.26474428141474127</v>
      </c>
    </row>
    <row r="1108" spans="1:3">
      <c r="A1108" s="16">
        <v>783</v>
      </c>
      <c r="B1108" s="26">
        <v>0.17436408163758974</v>
      </c>
      <c r="C1108" s="26">
        <v>0.33079059726835691</v>
      </c>
    </row>
    <row r="1109" spans="1:3">
      <c r="A1109" s="16">
        <v>784</v>
      </c>
      <c r="B1109" s="26">
        <v>0.15479448315307986</v>
      </c>
      <c r="C1109" s="26">
        <v>0.31681465284646682</v>
      </c>
    </row>
    <row r="1110" spans="1:3">
      <c r="A1110" s="16">
        <v>785</v>
      </c>
      <c r="B1110" s="26">
        <v>0.16803415436553873</v>
      </c>
      <c r="C1110" s="26">
        <v>0.18414086907712049</v>
      </c>
    </row>
    <row r="1111" spans="1:3">
      <c r="A1111" s="16">
        <v>786</v>
      </c>
      <c r="B1111" s="26">
        <v>0.15172531367917635</v>
      </c>
      <c r="C1111" s="26">
        <v>0.33949131199273314</v>
      </c>
    </row>
    <row r="1112" spans="1:3">
      <c r="A1112" s="16">
        <v>787</v>
      </c>
      <c r="B1112" s="26">
        <v>0.18265809531533786</v>
      </c>
      <c r="C1112" s="26">
        <v>0.35883862404374661</v>
      </c>
    </row>
    <row r="1113" spans="1:3">
      <c r="A1113" s="16">
        <v>788</v>
      </c>
      <c r="B1113" s="26">
        <v>0.14420732397321812</v>
      </c>
      <c r="C1113" s="26">
        <v>0.24933435954853408</v>
      </c>
    </row>
    <row r="1114" spans="1:3">
      <c r="A1114" s="16">
        <v>789</v>
      </c>
      <c r="B1114" s="26">
        <v>0.14996380450179381</v>
      </c>
      <c r="C1114" s="26">
        <v>0.27134963025865294</v>
      </c>
    </row>
    <row r="1115" spans="1:3">
      <c r="A1115" s="16">
        <v>790</v>
      </c>
      <c r="B1115" s="26">
        <v>0.15535310560620677</v>
      </c>
      <c r="C1115" s="26">
        <v>0.20576265459790574</v>
      </c>
    </row>
    <row r="1116" spans="1:3">
      <c r="A1116" s="16">
        <v>791</v>
      </c>
      <c r="B1116" s="26">
        <v>0.13767144071403387</v>
      </c>
      <c r="C1116" s="26">
        <v>0.29320155375249041</v>
      </c>
    </row>
    <row r="1117" spans="1:3">
      <c r="A1117" s="16">
        <v>792</v>
      </c>
      <c r="B1117" s="26">
        <v>0.16062663828273682</v>
      </c>
      <c r="C1117" s="26">
        <v>0.35651124615424251</v>
      </c>
    </row>
    <row r="1118" spans="1:3">
      <c r="A1118" s="16">
        <v>793</v>
      </c>
      <c r="B1118" s="26">
        <v>0.1438396503058236</v>
      </c>
      <c r="C1118" s="26">
        <v>0.29252963840848822</v>
      </c>
    </row>
    <row r="1119" spans="1:3">
      <c r="A1119" s="16">
        <v>794</v>
      </c>
      <c r="B1119" s="26">
        <v>0.14097296625643271</v>
      </c>
      <c r="C1119" s="26">
        <v>0.2358999626254433</v>
      </c>
    </row>
    <row r="1120" spans="1:3">
      <c r="A1120" s="16">
        <v>795</v>
      </c>
      <c r="B1120" s="26">
        <v>0.18370196996837143</v>
      </c>
      <c r="C1120" s="26">
        <v>0.37323072217219544</v>
      </c>
    </row>
    <row r="1121" spans="1:3">
      <c r="A1121" s="16">
        <v>796</v>
      </c>
      <c r="B1121" s="26">
        <v>0.15845046865773824</v>
      </c>
      <c r="C1121" s="26">
        <v>0.36113190393483241</v>
      </c>
    </row>
    <row r="1122" spans="1:3">
      <c r="A1122" s="16">
        <v>797</v>
      </c>
      <c r="B1122" s="26">
        <v>0.15796210981195624</v>
      </c>
      <c r="C1122" s="26">
        <v>0.20729363258379571</v>
      </c>
    </row>
    <row r="1123" spans="1:3">
      <c r="A1123" s="16">
        <v>798</v>
      </c>
      <c r="B1123" s="26">
        <v>0.14308805116566062</v>
      </c>
      <c r="C1123" s="26">
        <v>0.32110459703361577</v>
      </c>
    </row>
    <row r="1124" spans="1:3">
      <c r="A1124" s="16">
        <v>799</v>
      </c>
      <c r="B1124" s="26">
        <v>0.16404629500018131</v>
      </c>
      <c r="C1124" s="26">
        <v>0.2553425948134978</v>
      </c>
    </row>
    <row r="1125" spans="1:3">
      <c r="A1125" s="16">
        <v>800</v>
      </c>
      <c r="B1125" s="26">
        <v>0.17565960240014328</v>
      </c>
      <c r="C1125" s="26">
        <v>0.36343296384222684</v>
      </c>
    </row>
    <row r="1126" spans="1:3">
      <c r="A1126" s="16">
        <v>801</v>
      </c>
      <c r="B1126" s="26">
        <v>0.16548383905114256</v>
      </c>
      <c r="C1126" s="26">
        <v>0.32959703098659204</v>
      </c>
    </row>
    <row r="1127" spans="1:3">
      <c r="A1127" s="16">
        <v>802</v>
      </c>
      <c r="B1127" s="26">
        <v>0.17133578244823466</v>
      </c>
      <c r="C1127" s="26">
        <v>0.34646453383252035</v>
      </c>
    </row>
    <row r="1128" spans="1:3">
      <c r="A1128" s="16">
        <v>803</v>
      </c>
      <c r="B1128" s="26">
        <v>0.15877911111115117</v>
      </c>
      <c r="C1128" s="26">
        <v>0.31611809358402093</v>
      </c>
    </row>
    <row r="1129" spans="1:3">
      <c r="A1129" s="16">
        <v>804</v>
      </c>
      <c r="B1129" s="26">
        <v>0.15784226629770468</v>
      </c>
      <c r="C1129" s="26">
        <v>0.23045246224208774</v>
      </c>
    </row>
    <row r="1130" spans="1:3">
      <c r="A1130" s="16">
        <v>805</v>
      </c>
      <c r="B1130" s="26">
        <v>0.14781256987275992</v>
      </c>
      <c r="C1130" s="26">
        <v>0.32516177945153341</v>
      </c>
    </row>
    <row r="1131" spans="1:3">
      <c r="A1131" s="16">
        <v>806</v>
      </c>
      <c r="B1131" s="26">
        <v>0.145286688305028</v>
      </c>
      <c r="C1131" s="26">
        <v>0.31770326365252249</v>
      </c>
    </row>
    <row r="1132" spans="1:3">
      <c r="A1132" s="16">
        <v>807</v>
      </c>
      <c r="B1132" s="26">
        <v>0.16104282293707808</v>
      </c>
      <c r="C1132" s="26">
        <v>0.34243105414353125</v>
      </c>
    </row>
    <row r="1133" spans="1:3">
      <c r="A1133" s="16">
        <v>808</v>
      </c>
      <c r="B1133" s="26">
        <v>0.14140897093732577</v>
      </c>
      <c r="C1133" s="26">
        <v>0.28424618088368547</v>
      </c>
    </row>
    <row r="1134" spans="1:3">
      <c r="A1134" s="16">
        <v>809</v>
      </c>
      <c r="B1134" s="26">
        <v>0.1459310434409852</v>
      </c>
      <c r="C1134" s="26">
        <v>0.33131907844705116</v>
      </c>
    </row>
    <row r="1135" spans="1:3">
      <c r="A1135" s="16">
        <v>810</v>
      </c>
      <c r="B1135" s="26">
        <v>0.15960797409220531</v>
      </c>
      <c r="C1135" s="26">
        <v>0.28942947581498912</v>
      </c>
    </row>
    <row r="1136" spans="1:3">
      <c r="A1136" s="16">
        <v>811</v>
      </c>
      <c r="B1136" s="26">
        <v>0.16192218369607642</v>
      </c>
      <c r="C1136" s="26">
        <v>0.26198719050124214</v>
      </c>
    </row>
    <row r="1137" spans="1:3">
      <c r="A1137" s="16">
        <v>812</v>
      </c>
      <c r="B1137" s="26">
        <v>0.16787945198424617</v>
      </c>
      <c r="C1137" s="26">
        <v>0.364081243211271</v>
      </c>
    </row>
    <row r="1138" spans="1:3">
      <c r="A1138" s="16">
        <v>813</v>
      </c>
      <c r="B1138" s="26">
        <v>0.14423119102412871</v>
      </c>
      <c r="C1138" s="26">
        <v>0.32512825138913204</v>
      </c>
    </row>
    <row r="1139" spans="1:3">
      <c r="A1139" s="16">
        <v>814</v>
      </c>
      <c r="B1139" s="26">
        <v>0.13794098147512229</v>
      </c>
      <c r="C1139" s="26">
        <v>0.26470055669728482</v>
      </c>
    </row>
    <row r="1140" spans="1:3">
      <c r="A1140" s="16">
        <v>815</v>
      </c>
      <c r="B1140" s="26">
        <v>0.13940460988343237</v>
      </c>
      <c r="C1140" s="26">
        <v>0.27252937090370732</v>
      </c>
    </row>
    <row r="1141" spans="1:3">
      <c r="A1141" s="16">
        <v>816</v>
      </c>
      <c r="B1141" s="26">
        <v>0.16762294208827413</v>
      </c>
      <c r="C1141" s="26">
        <v>0.32309168318663223</v>
      </c>
    </row>
    <row r="1142" spans="1:3">
      <c r="A1142" s="16">
        <v>817</v>
      </c>
      <c r="B1142" s="26">
        <v>0.14902848047226658</v>
      </c>
      <c r="C1142" s="26">
        <v>0.35306570056616476</v>
      </c>
    </row>
    <row r="1143" spans="1:3">
      <c r="A1143" s="16">
        <v>818</v>
      </c>
      <c r="B1143" s="26">
        <v>0.14212033444997849</v>
      </c>
      <c r="C1143" s="26">
        <v>0.27637000832124609</v>
      </c>
    </row>
    <row r="1144" spans="1:3">
      <c r="A1144" s="16">
        <v>819</v>
      </c>
      <c r="B1144" s="26">
        <v>0.13923359824460754</v>
      </c>
      <c r="C1144" s="26">
        <v>0.28054037991268732</v>
      </c>
    </row>
    <row r="1145" spans="1:3">
      <c r="A1145" s="16">
        <v>820</v>
      </c>
      <c r="B1145" s="26">
        <v>0.14690078524611391</v>
      </c>
      <c r="C1145" s="26">
        <v>0.23517019353753221</v>
      </c>
    </row>
    <row r="1146" spans="1:3">
      <c r="A1146" s="16">
        <v>821</v>
      </c>
      <c r="B1146" s="26">
        <v>0.13727740015943973</v>
      </c>
      <c r="C1146" s="26">
        <v>0.28428243271228187</v>
      </c>
    </row>
    <row r="1147" spans="1:3">
      <c r="A1147" s="16">
        <v>822</v>
      </c>
      <c r="B1147" s="26">
        <v>0.1682812627811274</v>
      </c>
      <c r="C1147" s="26">
        <v>0.30338162050563211</v>
      </c>
    </row>
    <row r="1148" spans="1:3">
      <c r="A1148" s="16">
        <v>823</v>
      </c>
      <c r="B1148" s="26">
        <v>0.14457844674979017</v>
      </c>
      <c r="C1148" s="26">
        <v>0.28455483934298254</v>
      </c>
    </row>
    <row r="1149" spans="1:3">
      <c r="A1149" s="16">
        <v>824</v>
      </c>
      <c r="B1149" s="26">
        <v>0.13805650434414043</v>
      </c>
      <c r="C1149" s="26">
        <v>0.24026883998462772</v>
      </c>
    </row>
    <row r="1150" spans="1:3">
      <c r="A1150" s="16">
        <v>825</v>
      </c>
      <c r="B1150" s="26">
        <v>0.15945173850640407</v>
      </c>
      <c r="C1150" s="26">
        <v>0.3461105544046329</v>
      </c>
    </row>
    <row r="1151" spans="1:3">
      <c r="A1151" s="16">
        <v>826</v>
      </c>
      <c r="B1151" s="26">
        <v>0.18901132065812146</v>
      </c>
      <c r="C1151" s="26">
        <v>0.36207742422364675</v>
      </c>
    </row>
    <row r="1152" spans="1:3">
      <c r="A1152" s="16">
        <v>827</v>
      </c>
      <c r="B1152" s="26">
        <v>0.1490096417624712</v>
      </c>
      <c r="C1152" s="26">
        <v>0.33786814216050487</v>
      </c>
    </row>
    <row r="1153" spans="1:3">
      <c r="A1153" s="16">
        <v>828</v>
      </c>
      <c r="B1153" s="26">
        <v>0.15645161546054739</v>
      </c>
      <c r="C1153" s="26">
        <v>0.32394389103648613</v>
      </c>
    </row>
    <row r="1154" spans="1:3">
      <c r="A1154" s="16">
        <v>829</v>
      </c>
      <c r="B1154" s="26">
        <v>0.15715102288830501</v>
      </c>
      <c r="C1154" s="26">
        <v>0.32936409388298371</v>
      </c>
    </row>
    <row r="1155" spans="1:3">
      <c r="A1155" s="16">
        <v>830</v>
      </c>
      <c r="B1155" s="26">
        <v>0.18545557110594868</v>
      </c>
      <c r="C1155" s="26">
        <v>0.4461841643533157</v>
      </c>
    </row>
    <row r="1156" spans="1:3">
      <c r="A1156" s="16">
        <v>831</v>
      </c>
      <c r="B1156" s="26">
        <v>0.16459837538438202</v>
      </c>
      <c r="C1156" s="26">
        <v>0.2901957402065985</v>
      </c>
    </row>
    <row r="1157" spans="1:3">
      <c r="A1157" s="16">
        <v>832</v>
      </c>
      <c r="B1157" s="26">
        <v>0.14374917333292905</v>
      </c>
      <c r="C1157" s="26">
        <v>0.32768464600943803</v>
      </c>
    </row>
    <row r="1158" spans="1:3">
      <c r="A1158" s="16">
        <v>833</v>
      </c>
      <c r="B1158" s="26">
        <v>0.14880594852729342</v>
      </c>
      <c r="C1158" s="26">
        <v>0.22358207749270184</v>
      </c>
    </row>
    <row r="1159" spans="1:3">
      <c r="A1159" s="16">
        <v>834</v>
      </c>
      <c r="B1159" s="26">
        <v>0.16436886217731378</v>
      </c>
      <c r="C1159" s="26">
        <v>0.33062948958729932</v>
      </c>
    </row>
    <row r="1160" spans="1:3">
      <c r="A1160" s="16">
        <v>835</v>
      </c>
      <c r="B1160" s="26">
        <v>0.14817952875289339</v>
      </c>
      <c r="C1160" s="26">
        <v>0.32851948483599019</v>
      </c>
    </row>
    <row r="1161" spans="1:3">
      <c r="A1161" s="16">
        <v>836</v>
      </c>
      <c r="B1161" s="26">
        <v>0.14877232862990897</v>
      </c>
      <c r="C1161" s="26">
        <v>0.31545862554924808</v>
      </c>
    </row>
    <row r="1162" spans="1:3">
      <c r="A1162" s="16">
        <v>837</v>
      </c>
      <c r="B1162" s="26">
        <v>0.17096080897105084</v>
      </c>
      <c r="C1162" s="26">
        <v>0.21818704752817575</v>
      </c>
    </row>
    <row r="1163" spans="1:3">
      <c r="A1163" s="16">
        <v>838</v>
      </c>
      <c r="B1163" s="26">
        <v>0.15711177052080075</v>
      </c>
      <c r="C1163" s="26">
        <v>0.31823126942919078</v>
      </c>
    </row>
    <row r="1164" spans="1:3">
      <c r="A1164" s="16">
        <v>839</v>
      </c>
      <c r="B1164" s="26">
        <v>0.14552381212368501</v>
      </c>
      <c r="C1164" s="26">
        <v>0.3252929510472875</v>
      </c>
    </row>
    <row r="1165" spans="1:3">
      <c r="A1165" s="16">
        <v>840</v>
      </c>
      <c r="B1165" s="26">
        <v>0.15248477443988567</v>
      </c>
      <c r="C1165" s="26">
        <v>0.30265616267408524</v>
      </c>
    </row>
    <row r="1166" spans="1:3">
      <c r="A1166" s="16">
        <v>841</v>
      </c>
      <c r="B1166" s="26">
        <v>0.14625329300853115</v>
      </c>
      <c r="C1166" s="26">
        <v>0.30975194001139761</v>
      </c>
    </row>
    <row r="1167" spans="1:3">
      <c r="A1167" s="16">
        <v>842</v>
      </c>
      <c r="B1167" s="26">
        <v>0.14589261610236648</v>
      </c>
      <c r="C1167" s="26">
        <v>0.27536022647725994</v>
      </c>
    </row>
    <row r="1168" spans="1:3">
      <c r="A1168" s="16">
        <v>843</v>
      </c>
      <c r="B1168" s="26">
        <v>0.1687384251849898</v>
      </c>
      <c r="C1168" s="26">
        <v>0.35378748825211759</v>
      </c>
    </row>
    <row r="1169" spans="1:3">
      <c r="A1169" s="16">
        <v>844</v>
      </c>
      <c r="B1169" s="26">
        <v>0.13776946396374776</v>
      </c>
      <c r="C1169" s="26">
        <v>0.29644232054619873</v>
      </c>
    </row>
    <row r="1170" spans="1:3">
      <c r="A1170" s="16">
        <v>845</v>
      </c>
      <c r="B1170" s="26">
        <v>0.14808877033906653</v>
      </c>
      <c r="C1170" s="26">
        <v>0.30267477186809266</v>
      </c>
    </row>
    <row r="1171" spans="1:3">
      <c r="A1171" s="16">
        <v>846</v>
      </c>
      <c r="B1171" s="26">
        <v>0.15455303457271441</v>
      </c>
      <c r="C1171" s="26">
        <v>0.33556083755395749</v>
      </c>
    </row>
    <row r="1172" spans="1:3">
      <c r="A1172" s="16">
        <v>847</v>
      </c>
      <c r="B1172" s="26">
        <v>0.16690940730435691</v>
      </c>
      <c r="C1172" s="26">
        <v>0.2442589651205844</v>
      </c>
    </row>
    <row r="1173" spans="1:3">
      <c r="A1173" s="16">
        <v>848</v>
      </c>
      <c r="B1173" s="26">
        <v>0.14351335270414159</v>
      </c>
      <c r="C1173" s="26">
        <v>0.29125408137700315</v>
      </c>
    </row>
    <row r="1174" spans="1:3">
      <c r="A1174" s="16">
        <v>849</v>
      </c>
      <c r="B1174" s="26">
        <v>0.14210040923355385</v>
      </c>
      <c r="C1174" s="26">
        <v>0.32632357706298759</v>
      </c>
    </row>
    <row r="1175" spans="1:3">
      <c r="A1175" s="16">
        <v>850</v>
      </c>
      <c r="B1175" s="26">
        <v>0.1559016855280605</v>
      </c>
      <c r="C1175" s="26">
        <v>0.36794810798646871</v>
      </c>
    </row>
    <row r="1176" spans="1:3">
      <c r="A1176" s="16">
        <v>851</v>
      </c>
      <c r="B1176" s="26">
        <v>0.1470167863862557</v>
      </c>
      <c r="C1176" s="26">
        <v>0.30607358325802408</v>
      </c>
    </row>
    <row r="1177" spans="1:3">
      <c r="A1177" s="16">
        <v>852</v>
      </c>
      <c r="B1177" s="26">
        <v>0.14368857101609211</v>
      </c>
      <c r="C1177" s="26">
        <v>0.29849412300427708</v>
      </c>
    </row>
    <row r="1178" spans="1:3">
      <c r="A1178" s="16">
        <v>853</v>
      </c>
      <c r="B1178" s="26">
        <v>0.14047879300110583</v>
      </c>
      <c r="C1178" s="26">
        <v>0.2732078576174336</v>
      </c>
    </row>
    <row r="1179" spans="1:3">
      <c r="A1179" s="16">
        <v>854</v>
      </c>
      <c r="B1179" s="26">
        <v>0.16664405108574148</v>
      </c>
      <c r="C1179" s="26">
        <v>0.35181021702389798</v>
      </c>
    </row>
    <row r="1180" spans="1:3">
      <c r="A1180" s="16">
        <v>855</v>
      </c>
      <c r="B1180" s="26">
        <v>0.14267203446008825</v>
      </c>
      <c r="C1180" s="26">
        <v>0.3156539762469649</v>
      </c>
    </row>
    <row r="1181" spans="1:3">
      <c r="A1181" s="16">
        <v>856</v>
      </c>
      <c r="B1181" s="26">
        <v>0.18045300441924658</v>
      </c>
      <c r="C1181" s="26">
        <v>0.34053592362190355</v>
      </c>
    </row>
    <row r="1182" spans="1:3">
      <c r="A1182" s="16">
        <v>857</v>
      </c>
      <c r="B1182" s="26">
        <v>0.16012030585280612</v>
      </c>
      <c r="C1182" s="26">
        <v>0.30507730510899517</v>
      </c>
    </row>
    <row r="1183" spans="1:3">
      <c r="A1183" s="16">
        <v>858</v>
      </c>
      <c r="B1183" s="26">
        <v>0.14170952520619942</v>
      </c>
      <c r="C1183" s="26">
        <v>0.30507017008148823</v>
      </c>
    </row>
    <row r="1184" spans="1:3">
      <c r="A1184" s="16">
        <v>859</v>
      </c>
      <c r="B1184" s="26">
        <v>0.17026554265660004</v>
      </c>
      <c r="C1184" s="26">
        <v>0.33176154662831825</v>
      </c>
    </row>
    <row r="1185" spans="1:3">
      <c r="A1185" s="16">
        <v>860</v>
      </c>
      <c r="B1185" s="26">
        <v>0.15133853015793802</v>
      </c>
      <c r="C1185" s="26">
        <v>0.35297632840658422</v>
      </c>
    </row>
    <row r="1186" spans="1:3">
      <c r="A1186" s="16">
        <v>861</v>
      </c>
      <c r="B1186" s="26">
        <v>0.13897642012820016</v>
      </c>
      <c r="C1186" s="26">
        <v>0.28138983797156514</v>
      </c>
    </row>
    <row r="1187" spans="1:3">
      <c r="A1187" s="16">
        <v>862</v>
      </c>
      <c r="B1187" s="26">
        <v>0.15185006052782216</v>
      </c>
      <c r="C1187" s="26">
        <v>0.28307946718828858</v>
      </c>
    </row>
    <row r="1188" spans="1:3">
      <c r="A1188" s="16">
        <v>863</v>
      </c>
      <c r="B1188" s="26">
        <v>0.15815670153257314</v>
      </c>
      <c r="C1188" s="26">
        <v>0.34631897588526844</v>
      </c>
    </row>
    <row r="1189" spans="1:3">
      <c r="A1189" s="16">
        <v>864</v>
      </c>
      <c r="B1189" s="26">
        <v>0.15154700434335969</v>
      </c>
      <c r="C1189" s="26">
        <v>0.31465342077038866</v>
      </c>
    </row>
    <row r="1190" spans="1:3">
      <c r="A1190" s="16">
        <v>865</v>
      </c>
      <c r="B1190" s="26">
        <v>0.13900174758626277</v>
      </c>
      <c r="C1190" s="26">
        <v>0.26590594122258582</v>
      </c>
    </row>
    <row r="1191" spans="1:3">
      <c r="A1191" s="16">
        <v>866</v>
      </c>
      <c r="B1191" s="26">
        <v>0.14632829895521285</v>
      </c>
      <c r="C1191" s="26">
        <v>0.31900058949216104</v>
      </c>
    </row>
    <row r="1192" spans="1:3">
      <c r="A1192" s="16">
        <v>867</v>
      </c>
      <c r="B1192" s="26">
        <v>0.16174487781287888</v>
      </c>
      <c r="C1192" s="26">
        <v>0.3260174518070118</v>
      </c>
    </row>
    <row r="1193" spans="1:3">
      <c r="A1193" s="16">
        <v>868</v>
      </c>
      <c r="B1193" s="26">
        <v>0.1479283674750704</v>
      </c>
      <c r="C1193" s="26">
        <v>0.34870503371313416</v>
      </c>
    </row>
    <row r="1194" spans="1:3">
      <c r="A1194" s="16">
        <v>869</v>
      </c>
      <c r="B1194" s="26">
        <v>0.1652435396653604</v>
      </c>
      <c r="C1194" s="26">
        <v>0.39843381001872957</v>
      </c>
    </row>
    <row r="1195" spans="1:3">
      <c r="A1195" s="16">
        <v>870</v>
      </c>
      <c r="B1195" s="26">
        <v>0.17778734225784562</v>
      </c>
      <c r="C1195" s="26">
        <v>0.42803315768944444</v>
      </c>
    </row>
    <row r="1196" spans="1:3">
      <c r="A1196" s="16">
        <v>871</v>
      </c>
      <c r="B1196" s="26">
        <v>0.1447236125266268</v>
      </c>
      <c r="C1196" s="26">
        <v>0.3278816350461492</v>
      </c>
    </row>
    <row r="1197" spans="1:3">
      <c r="A1197" s="16">
        <v>872</v>
      </c>
      <c r="B1197" s="26">
        <v>0.14250122502507986</v>
      </c>
      <c r="C1197" s="26">
        <v>0.2905079858895559</v>
      </c>
    </row>
    <row r="1198" spans="1:3">
      <c r="A1198" s="16">
        <v>873</v>
      </c>
      <c r="B1198" s="26">
        <v>0.14972085863133153</v>
      </c>
      <c r="C1198" s="26">
        <v>0.25661761977514275</v>
      </c>
    </row>
    <row r="1199" spans="1:3">
      <c r="A1199" s="16">
        <v>874</v>
      </c>
      <c r="B1199" s="26">
        <v>0.14157230659887859</v>
      </c>
      <c r="C1199" s="26">
        <v>0.23501764361220048</v>
      </c>
    </row>
    <row r="1200" spans="1:3">
      <c r="A1200" s="16">
        <v>875</v>
      </c>
      <c r="B1200" s="26">
        <v>0.15467204905768039</v>
      </c>
      <c r="C1200" s="26">
        <v>0.34830782041772801</v>
      </c>
    </row>
    <row r="1201" spans="1:3">
      <c r="A1201" s="16">
        <v>876</v>
      </c>
      <c r="B1201" s="26">
        <v>0.14456995323329391</v>
      </c>
      <c r="C1201" s="26">
        <v>0.29443636605650042</v>
      </c>
    </row>
    <row r="1202" spans="1:3">
      <c r="A1202" s="16">
        <v>877</v>
      </c>
      <c r="B1202" s="26">
        <v>0.14698700477588503</v>
      </c>
      <c r="C1202" s="26">
        <v>0.24860098251131899</v>
      </c>
    </row>
    <row r="1203" spans="1:3">
      <c r="A1203" s="16">
        <v>878</v>
      </c>
      <c r="B1203" s="26">
        <v>0.18047629318730352</v>
      </c>
      <c r="C1203" s="26">
        <v>0.34557992585704167</v>
      </c>
    </row>
    <row r="1204" spans="1:3">
      <c r="A1204" s="16">
        <v>879</v>
      </c>
      <c r="B1204" s="26">
        <v>0.14073720152575514</v>
      </c>
      <c r="C1204" s="26">
        <v>0.24108719542233695</v>
      </c>
    </row>
    <row r="1205" spans="1:3">
      <c r="A1205" s="16">
        <v>880</v>
      </c>
      <c r="B1205" s="26">
        <v>0.14911690496909366</v>
      </c>
      <c r="C1205" s="26">
        <v>0.33451317243234036</v>
      </c>
    </row>
    <row r="1206" spans="1:3">
      <c r="A1206" s="16">
        <v>881</v>
      </c>
      <c r="B1206" s="26">
        <v>0.15173751116242698</v>
      </c>
      <c r="C1206" s="26">
        <v>0.22822519330331284</v>
      </c>
    </row>
    <row r="1207" spans="1:3">
      <c r="A1207" s="16">
        <v>882</v>
      </c>
      <c r="B1207" s="26">
        <v>0.15144460301623949</v>
      </c>
      <c r="C1207" s="26">
        <v>0.27842218004396063</v>
      </c>
    </row>
    <row r="1208" spans="1:3">
      <c r="A1208" s="16">
        <v>883</v>
      </c>
      <c r="B1208" s="26">
        <v>0.17202914890885673</v>
      </c>
      <c r="C1208" s="26">
        <v>0.34805681246768616</v>
      </c>
    </row>
    <row r="1209" spans="1:3">
      <c r="A1209" s="16">
        <v>884</v>
      </c>
      <c r="B1209" s="26">
        <v>0.15311435527902265</v>
      </c>
      <c r="C1209" s="26">
        <v>0.35389205780467076</v>
      </c>
    </row>
    <row r="1210" spans="1:3">
      <c r="A1210" s="16">
        <v>885</v>
      </c>
      <c r="B1210" s="26">
        <v>0.18219088628523317</v>
      </c>
      <c r="C1210" s="26">
        <v>0.37937802485125144</v>
      </c>
    </row>
    <row r="1211" spans="1:3">
      <c r="A1211" s="16">
        <v>886</v>
      </c>
      <c r="B1211" s="26">
        <v>0.19762131930358903</v>
      </c>
      <c r="C1211" s="26">
        <v>0.4409760296613453</v>
      </c>
    </row>
    <row r="1212" spans="1:3">
      <c r="A1212" s="16">
        <v>887</v>
      </c>
      <c r="B1212" s="26">
        <v>0.15158614825848174</v>
      </c>
      <c r="C1212" s="26">
        <v>0.34331144188445639</v>
      </c>
    </row>
    <row r="1213" spans="1:3">
      <c r="A1213" s="16">
        <v>888</v>
      </c>
      <c r="B1213" s="26">
        <v>0.13979887512351596</v>
      </c>
      <c r="C1213" s="26">
        <v>0.303725675485918</v>
      </c>
    </row>
    <row r="1214" spans="1:3">
      <c r="A1214" s="16">
        <v>889</v>
      </c>
      <c r="B1214" s="26">
        <v>0.14040579221452076</v>
      </c>
      <c r="C1214" s="26">
        <v>0.24286268488560903</v>
      </c>
    </row>
    <row r="1215" spans="1:3">
      <c r="A1215" s="16">
        <v>890</v>
      </c>
      <c r="B1215" s="26">
        <v>0.1584379974955982</v>
      </c>
      <c r="C1215" s="26">
        <v>0.29838175905837827</v>
      </c>
    </row>
    <row r="1216" spans="1:3">
      <c r="A1216" s="16">
        <v>891</v>
      </c>
      <c r="B1216" s="26">
        <v>0.16092496313775778</v>
      </c>
      <c r="C1216" s="26">
        <v>0.38731574961228377</v>
      </c>
    </row>
    <row r="1217" spans="1:3">
      <c r="A1217" s="16">
        <v>892</v>
      </c>
      <c r="B1217" s="26">
        <v>0.14189419629788716</v>
      </c>
      <c r="C1217" s="26">
        <v>0.24340943717818514</v>
      </c>
    </row>
    <row r="1218" spans="1:3">
      <c r="A1218" s="16">
        <v>893</v>
      </c>
      <c r="B1218" s="26">
        <v>0.1425630096390372</v>
      </c>
      <c r="C1218" s="26">
        <v>0.25355009039829618</v>
      </c>
    </row>
    <row r="1219" spans="1:3">
      <c r="A1219" s="16">
        <v>894</v>
      </c>
      <c r="B1219" s="26">
        <v>0.1621280395914784</v>
      </c>
      <c r="C1219" s="26">
        <v>0.26945327318940343</v>
      </c>
    </row>
    <row r="1220" spans="1:3">
      <c r="A1220" s="16">
        <v>895</v>
      </c>
      <c r="B1220" s="26">
        <v>0.1389649847732761</v>
      </c>
      <c r="C1220" s="26">
        <v>0.25854499808641385</v>
      </c>
    </row>
    <row r="1221" spans="1:3">
      <c r="A1221" s="16">
        <v>896</v>
      </c>
      <c r="B1221" s="26">
        <v>0.13864663401203584</v>
      </c>
      <c r="C1221" s="26">
        <v>0.25035961170275722</v>
      </c>
    </row>
    <row r="1222" spans="1:3">
      <c r="A1222" s="16">
        <v>897</v>
      </c>
      <c r="B1222" s="26">
        <v>0.15465476168366599</v>
      </c>
      <c r="C1222" s="26">
        <v>0.34718763173827161</v>
      </c>
    </row>
    <row r="1223" spans="1:3">
      <c r="A1223" s="16">
        <v>898</v>
      </c>
      <c r="B1223" s="26">
        <v>0.13747558607381163</v>
      </c>
      <c r="C1223" s="26">
        <v>0.27594301138920263</v>
      </c>
    </row>
    <row r="1224" spans="1:3">
      <c r="A1224" s="16">
        <v>899</v>
      </c>
      <c r="B1224" s="26">
        <v>0.14419798734706107</v>
      </c>
      <c r="C1224" s="26">
        <v>0.27150742233656772</v>
      </c>
    </row>
    <row r="1225" spans="1:3">
      <c r="A1225" s="16">
        <v>900</v>
      </c>
      <c r="B1225" s="26">
        <v>0.16014061871324128</v>
      </c>
      <c r="C1225" s="26">
        <v>0.29454172189552619</v>
      </c>
    </row>
    <row r="1226" spans="1:3">
      <c r="A1226" s="16">
        <v>901</v>
      </c>
      <c r="B1226" s="26">
        <v>0.15191676432020154</v>
      </c>
      <c r="C1226" s="26">
        <v>0.24495353604268541</v>
      </c>
    </row>
    <row r="1227" spans="1:3">
      <c r="A1227" s="16">
        <v>902</v>
      </c>
      <c r="B1227" s="26">
        <v>0.16149470721663273</v>
      </c>
      <c r="C1227" s="26">
        <v>0.32173857766965225</v>
      </c>
    </row>
    <row r="1228" spans="1:3">
      <c r="A1228" s="16">
        <v>903</v>
      </c>
      <c r="B1228" s="26">
        <v>0.1592322850525783</v>
      </c>
      <c r="C1228" s="26">
        <v>0.38578287149069129</v>
      </c>
    </row>
    <row r="1229" spans="1:3">
      <c r="A1229" s="16">
        <v>904</v>
      </c>
      <c r="B1229" s="26">
        <v>0.18392221183186869</v>
      </c>
      <c r="C1229" s="26">
        <v>0.37551085396053496</v>
      </c>
    </row>
    <row r="1230" spans="1:3">
      <c r="A1230" s="16">
        <v>905</v>
      </c>
      <c r="B1230" s="26">
        <v>0.14306229453775016</v>
      </c>
      <c r="C1230" s="26">
        <v>0.25827578508285537</v>
      </c>
    </row>
    <row r="1231" spans="1:3">
      <c r="A1231" s="16">
        <v>906</v>
      </c>
      <c r="B1231" s="26">
        <v>0.18552713577277483</v>
      </c>
      <c r="C1231" s="26">
        <v>0.42557780481862317</v>
      </c>
    </row>
    <row r="1232" spans="1:3">
      <c r="A1232" s="16">
        <v>907</v>
      </c>
      <c r="B1232" s="26">
        <v>0.16934786196487356</v>
      </c>
      <c r="C1232" s="26">
        <v>0.32010250941990792</v>
      </c>
    </row>
    <row r="1233" spans="1:3">
      <c r="A1233" s="16">
        <v>908</v>
      </c>
      <c r="B1233" s="26">
        <v>0.16435247886391061</v>
      </c>
      <c r="C1233" s="26">
        <v>0.23040302404114071</v>
      </c>
    </row>
    <row r="1234" spans="1:3">
      <c r="A1234" s="16">
        <v>909</v>
      </c>
      <c r="B1234" s="26">
        <v>0.15107490166470872</v>
      </c>
      <c r="C1234" s="26">
        <v>0.31499658289731897</v>
      </c>
    </row>
    <row r="1235" spans="1:3">
      <c r="A1235" s="16">
        <v>910</v>
      </c>
      <c r="B1235" s="26">
        <v>0.14552830235735809</v>
      </c>
      <c r="C1235" s="26">
        <v>0.25573355182787744</v>
      </c>
    </row>
    <row r="1236" spans="1:3">
      <c r="A1236" s="16">
        <v>911</v>
      </c>
      <c r="B1236" s="26">
        <v>0.14857010135650631</v>
      </c>
      <c r="C1236" s="26">
        <v>0.24704924105148091</v>
      </c>
    </row>
    <row r="1237" spans="1:3">
      <c r="A1237" s="16">
        <v>912</v>
      </c>
      <c r="B1237" s="26">
        <v>0.14268845892592813</v>
      </c>
      <c r="C1237" s="26">
        <v>0.23762134173913713</v>
      </c>
    </row>
    <row r="1238" spans="1:3">
      <c r="A1238" s="16">
        <v>913</v>
      </c>
      <c r="B1238" s="26">
        <v>0.15035768612529984</v>
      </c>
      <c r="C1238" s="26">
        <v>0.32046440449689323</v>
      </c>
    </row>
    <row r="1239" spans="1:3">
      <c r="A1239" s="16">
        <v>914</v>
      </c>
      <c r="B1239" s="26">
        <v>0.16824960861533256</v>
      </c>
      <c r="C1239" s="26">
        <v>0.1852087394719118</v>
      </c>
    </row>
    <row r="1240" spans="1:3">
      <c r="A1240" s="16">
        <v>915</v>
      </c>
      <c r="B1240" s="26">
        <v>0.14067017644126151</v>
      </c>
      <c r="C1240" s="26">
        <v>0.30282794202219543</v>
      </c>
    </row>
    <row r="1241" spans="1:3">
      <c r="A1241" s="16">
        <v>916</v>
      </c>
      <c r="B1241" s="26">
        <v>0.15763371105916762</v>
      </c>
      <c r="C1241" s="26">
        <v>0.27326036423371874</v>
      </c>
    </row>
    <row r="1242" spans="1:3">
      <c r="A1242" s="16">
        <v>917</v>
      </c>
      <c r="B1242" s="26">
        <v>0.15514795675935103</v>
      </c>
      <c r="C1242" s="26">
        <v>0.2561498896201958</v>
      </c>
    </row>
    <row r="1243" spans="1:3">
      <c r="A1243" s="16">
        <v>918</v>
      </c>
      <c r="B1243" s="26">
        <v>0.14416198384056456</v>
      </c>
      <c r="C1243" s="26">
        <v>0.29177965892506602</v>
      </c>
    </row>
    <row r="1244" spans="1:3">
      <c r="A1244" s="16">
        <v>919</v>
      </c>
      <c r="B1244" s="26">
        <v>0.17000529327925332</v>
      </c>
      <c r="C1244" s="26">
        <v>0.3027472622580521</v>
      </c>
    </row>
    <row r="1245" spans="1:3">
      <c r="A1245" s="16">
        <v>920</v>
      </c>
      <c r="B1245" s="26">
        <v>0.15527344635688578</v>
      </c>
      <c r="C1245" s="26">
        <v>0.256107755704023</v>
      </c>
    </row>
    <row r="1246" spans="1:3">
      <c r="A1246" s="16">
        <v>921</v>
      </c>
      <c r="B1246" s="26">
        <v>0.1554634577593601</v>
      </c>
      <c r="C1246" s="26">
        <v>0.33302943735058654</v>
      </c>
    </row>
    <row r="1247" spans="1:3">
      <c r="A1247" s="16">
        <v>922</v>
      </c>
      <c r="B1247" s="26">
        <v>0.14203446723296489</v>
      </c>
      <c r="C1247" s="26">
        <v>0.29328016406252116</v>
      </c>
    </row>
    <row r="1248" spans="1:3">
      <c r="A1248" s="16">
        <v>923</v>
      </c>
      <c r="B1248" s="26">
        <v>0.1401904683043636</v>
      </c>
      <c r="C1248" s="26">
        <v>0.22903786495064199</v>
      </c>
    </row>
    <row r="1249" spans="1:3">
      <c r="A1249" s="16">
        <v>924</v>
      </c>
      <c r="B1249" s="26">
        <v>0.15599918465886986</v>
      </c>
      <c r="C1249" s="26">
        <v>0.27547372895638511</v>
      </c>
    </row>
    <row r="1250" spans="1:3">
      <c r="A1250" s="16">
        <v>925</v>
      </c>
      <c r="B1250" s="26">
        <v>0.16381026213369121</v>
      </c>
      <c r="C1250" s="26">
        <v>0.33058304377418363</v>
      </c>
    </row>
    <row r="1251" spans="1:3">
      <c r="A1251" s="16">
        <v>926</v>
      </c>
      <c r="B1251" s="26">
        <v>0.14032745681426306</v>
      </c>
      <c r="C1251" s="26">
        <v>0.29924109097858287</v>
      </c>
    </row>
    <row r="1252" spans="1:3">
      <c r="A1252" s="16">
        <v>927</v>
      </c>
      <c r="B1252" s="26">
        <v>0.16757205607611847</v>
      </c>
      <c r="C1252" s="26">
        <v>0.30301222588837129</v>
      </c>
    </row>
    <row r="1253" spans="1:3">
      <c r="A1253" s="16">
        <v>928</v>
      </c>
      <c r="B1253" s="26">
        <v>0.1518891374108082</v>
      </c>
      <c r="C1253" s="26">
        <v>0.30704934378479048</v>
      </c>
    </row>
    <row r="1254" spans="1:3">
      <c r="A1254" s="16">
        <v>929</v>
      </c>
      <c r="B1254" s="26">
        <v>0.14689763746401605</v>
      </c>
      <c r="C1254" s="26">
        <v>0.30557597344129162</v>
      </c>
    </row>
    <row r="1255" spans="1:3">
      <c r="A1255" s="16">
        <v>930</v>
      </c>
      <c r="B1255" s="26">
        <v>0.15230235030031516</v>
      </c>
      <c r="C1255" s="26">
        <v>0.28904859458101106</v>
      </c>
    </row>
    <row r="1256" spans="1:3">
      <c r="A1256" s="16">
        <v>931</v>
      </c>
      <c r="B1256" s="26">
        <v>0.16057154136472812</v>
      </c>
      <c r="C1256" s="26">
        <v>0.38441577349457778</v>
      </c>
    </row>
    <row r="1257" spans="1:3">
      <c r="A1257" s="16">
        <v>932</v>
      </c>
      <c r="B1257" s="26">
        <v>0.14334843383573356</v>
      </c>
      <c r="C1257" s="26">
        <v>0.25374496058609941</v>
      </c>
    </row>
    <row r="1258" spans="1:3">
      <c r="A1258" s="16">
        <v>933</v>
      </c>
      <c r="B1258" s="26">
        <v>0.14973208365094598</v>
      </c>
      <c r="C1258" s="26">
        <v>0.32018524612869875</v>
      </c>
    </row>
    <row r="1259" spans="1:3">
      <c r="A1259" s="16">
        <v>934</v>
      </c>
      <c r="B1259" s="26">
        <v>0.15347633928713458</v>
      </c>
      <c r="C1259" s="26">
        <v>0.33118204356998399</v>
      </c>
    </row>
    <row r="1260" spans="1:3">
      <c r="A1260" s="16">
        <v>935</v>
      </c>
      <c r="B1260" s="26">
        <v>0.1493414310736251</v>
      </c>
      <c r="C1260" s="26">
        <v>0.25723063310582833</v>
      </c>
    </row>
    <row r="1261" spans="1:3">
      <c r="A1261" s="16">
        <v>936</v>
      </c>
      <c r="B1261" s="26">
        <v>0.16072480595406535</v>
      </c>
      <c r="C1261" s="26">
        <v>0.23626279263542121</v>
      </c>
    </row>
    <row r="1262" spans="1:3">
      <c r="A1262" s="16">
        <v>937</v>
      </c>
      <c r="B1262" s="26">
        <v>0.16190044927048788</v>
      </c>
      <c r="C1262" s="26">
        <v>0.30896405391132881</v>
      </c>
    </row>
    <row r="1263" spans="1:3">
      <c r="A1263" s="16">
        <v>938</v>
      </c>
      <c r="B1263" s="26">
        <v>0.16645686206875102</v>
      </c>
      <c r="C1263" s="26">
        <v>0.40058812120795129</v>
      </c>
    </row>
    <row r="1264" spans="1:3">
      <c r="A1264" s="16">
        <v>939</v>
      </c>
      <c r="B1264" s="26">
        <v>0.15332897316331001</v>
      </c>
      <c r="C1264" s="26">
        <v>0.24467826918608002</v>
      </c>
    </row>
    <row r="1265" spans="1:3">
      <c r="A1265" s="16">
        <v>940</v>
      </c>
      <c r="B1265" s="26">
        <v>0.14019350042272208</v>
      </c>
      <c r="C1265" s="26">
        <v>0.26614072919188902</v>
      </c>
    </row>
    <row r="1266" spans="1:3">
      <c r="A1266" s="16">
        <v>941</v>
      </c>
      <c r="B1266" s="26">
        <v>0.14569903486241431</v>
      </c>
      <c r="C1266" s="26">
        <v>0.29204105414589721</v>
      </c>
    </row>
    <row r="1267" spans="1:3">
      <c r="A1267" s="16">
        <v>942</v>
      </c>
      <c r="B1267" s="26">
        <v>0.14429351402865706</v>
      </c>
      <c r="C1267" s="26">
        <v>0.27874608217424135</v>
      </c>
    </row>
    <row r="1268" spans="1:3">
      <c r="A1268" s="16">
        <v>943</v>
      </c>
      <c r="B1268" s="26">
        <v>0.14962956198651564</v>
      </c>
      <c r="C1268" s="26">
        <v>0.29271727025515776</v>
      </c>
    </row>
    <row r="1269" spans="1:3">
      <c r="A1269" s="16">
        <v>944</v>
      </c>
      <c r="B1269" s="26">
        <v>0.15104704709117581</v>
      </c>
      <c r="C1269" s="26">
        <v>0.31882099807424596</v>
      </c>
    </row>
    <row r="1270" spans="1:3">
      <c r="A1270" s="16">
        <v>945</v>
      </c>
      <c r="B1270" s="26">
        <v>0.13940421134344869</v>
      </c>
      <c r="C1270" s="26">
        <v>0.24339627171567116</v>
      </c>
    </row>
    <row r="1271" spans="1:3">
      <c r="A1271" s="16">
        <v>946</v>
      </c>
      <c r="B1271" s="26">
        <v>0.14683782743928905</v>
      </c>
      <c r="C1271" s="26">
        <v>0.33442272622875846</v>
      </c>
    </row>
    <row r="1272" spans="1:3">
      <c r="A1272" s="16">
        <v>947</v>
      </c>
      <c r="B1272" s="26">
        <v>0.1398878686283033</v>
      </c>
      <c r="C1272" s="26">
        <v>0.29112958232129238</v>
      </c>
    </row>
    <row r="1273" spans="1:3">
      <c r="A1273" s="16">
        <v>948</v>
      </c>
      <c r="B1273" s="26">
        <v>0.1396217081764517</v>
      </c>
      <c r="C1273" s="26">
        <v>0.25312564701122825</v>
      </c>
    </row>
    <row r="1274" spans="1:3">
      <c r="A1274" s="16">
        <v>949</v>
      </c>
      <c r="B1274" s="26">
        <v>0.15599571279995908</v>
      </c>
      <c r="C1274" s="26">
        <v>0.24331594904954051</v>
      </c>
    </row>
    <row r="1275" spans="1:3">
      <c r="A1275" s="16">
        <v>950</v>
      </c>
      <c r="B1275" s="26">
        <v>0.1511643441168222</v>
      </c>
      <c r="C1275" s="26">
        <v>0.30796181199564582</v>
      </c>
    </row>
    <row r="1276" spans="1:3">
      <c r="A1276" s="16">
        <v>951</v>
      </c>
      <c r="B1276" s="26">
        <v>0.16182513633770099</v>
      </c>
      <c r="C1276" s="26">
        <v>0.30515839229213837</v>
      </c>
    </row>
    <row r="1277" spans="1:3">
      <c r="A1277" s="16">
        <v>952</v>
      </c>
      <c r="B1277" s="26">
        <v>0.17067852375126322</v>
      </c>
      <c r="C1277" s="26">
        <v>0.31902332800279654</v>
      </c>
    </row>
    <row r="1278" spans="1:3">
      <c r="A1278" s="16">
        <v>953</v>
      </c>
      <c r="B1278" s="26">
        <v>0.13748787202064458</v>
      </c>
      <c r="C1278" s="26">
        <v>0.24533121798788085</v>
      </c>
    </row>
    <row r="1279" spans="1:3">
      <c r="A1279" s="16">
        <v>954</v>
      </c>
      <c r="B1279" s="26">
        <v>0.14587228602396543</v>
      </c>
      <c r="C1279" s="26">
        <v>0.2374353712415688</v>
      </c>
    </row>
    <row r="1280" spans="1:3">
      <c r="A1280" s="16">
        <v>955</v>
      </c>
      <c r="B1280" s="26">
        <v>0.15156090456129673</v>
      </c>
      <c r="C1280" s="26">
        <v>0.29778822429826157</v>
      </c>
    </row>
    <row r="1281" spans="1:3">
      <c r="A1281" s="16">
        <v>956</v>
      </c>
      <c r="B1281" s="26">
        <v>0.17449783826251097</v>
      </c>
      <c r="C1281" s="26">
        <v>0.34048099510766339</v>
      </c>
    </row>
    <row r="1282" spans="1:3">
      <c r="A1282" s="16">
        <v>957</v>
      </c>
      <c r="B1282" s="26">
        <v>0.17188144090123375</v>
      </c>
      <c r="C1282" s="26">
        <v>0.31758604950410807</v>
      </c>
    </row>
    <row r="1283" spans="1:3">
      <c r="A1283" s="16">
        <v>958</v>
      </c>
      <c r="B1283" s="26">
        <v>0.15764022385194146</v>
      </c>
      <c r="C1283" s="26">
        <v>0.26619450246903131</v>
      </c>
    </row>
    <row r="1284" spans="1:3">
      <c r="A1284" s="16">
        <v>959</v>
      </c>
      <c r="B1284" s="26">
        <v>0.1512516283652291</v>
      </c>
      <c r="C1284" s="26">
        <v>0.34499587633059536</v>
      </c>
    </row>
    <row r="1285" spans="1:3">
      <c r="A1285" s="16">
        <v>960</v>
      </c>
      <c r="B1285" s="26">
        <v>0.15360617380583508</v>
      </c>
      <c r="C1285" s="26">
        <v>0.32497004593896966</v>
      </c>
    </row>
    <row r="1286" spans="1:3">
      <c r="A1286" s="16">
        <v>961</v>
      </c>
      <c r="B1286" s="26">
        <v>0.14912441353987368</v>
      </c>
      <c r="C1286" s="26">
        <v>0.27671171389383359</v>
      </c>
    </row>
    <row r="1287" spans="1:3">
      <c r="A1287" s="16">
        <v>962</v>
      </c>
      <c r="B1287" s="26">
        <v>0.14421276881481723</v>
      </c>
      <c r="C1287" s="26">
        <v>0.29228159728461067</v>
      </c>
    </row>
    <row r="1288" spans="1:3">
      <c r="A1288" s="16">
        <v>963</v>
      </c>
      <c r="B1288" s="26">
        <v>0.17387234633081516</v>
      </c>
      <c r="C1288" s="26">
        <v>0.37559475945622051</v>
      </c>
    </row>
    <row r="1289" spans="1:3">
      <c r="A1289" s="16">
        <v>964</v>
      </c>
      <c r="B1289" s="26">
        <v>0.14967330440347548</v>
      </c>
      <c r="C1289" s="26">
        <v>0.28200929456544438</v>
      </c>
    </row>
    <row r="1290" spans="1:3">
      <c r="A1290" s="16">
        <v>965</v>
      </c>
      <c r="B1290" s="26">
        <v>0.16074670500350674</v>
      </c>
      <c r="C1290" s="26">
        <v>0.35516029928130777</v>
      </c>
    </row>
    <row r="1291" spans="1:3">
      <c r="A1291" s="16">
        <v>966</v>
      </c>
      <c r="B1291" s="26">
        <v>0.1434061699042862</v>
      </c>
      <c r="C1291" s="26">
        <v>0.32268224060819906</v>
      </c>
    </row>
    <row r="1292" spans="1:3">
      <c r="A1292" s="16">
        <v>967</v>
      </c>
      <c r="B1292" s="26">
        <v>0.15033381658393177</v>
      </c>
      <c r="C1292" s="26">
        <v>0.26940630146122063</v>
      </c>
    </row>
    <row r="1293" spans="1:3">
      <c r="A1293" s="16">
        <v>968</v>
      </c>
      <c r="B1293" s="26">
        <v>0.15424909399902403</v>
      </c>
      <c r="C1293" s="26">
        <v>0.35034065239716866</v>
      </c>
    </row>
    <row r="1294" spans="1:3">
      <c r="A1294" s="16">
        <v>969</v>
      </c>
      <c r="B1294" s="26">
        <v>0.1539097991966798</v>
      </c>
      <c r="C1294" s="26">
        <v>0.25154867337247</v>
      </c>
    </row>
    <row r="1295" spans="1:3">
      <c r="A1295" s="16">
        <v>970</v>
      </c>
      <c r="B1295" s="26">
        <v>0.13994110277001356</v>
      </c>
      <c r="C1295" s="26">
        <v>0.24772519084810746</v>
      </c>
    </row>
    <row r="1296" spans="1:3">
      <c r="A1296" s="16">
        <v>971</v>
      </c>
      <c r="B1296" s="26">
        <v>0.15239107478032726</v>
      </c>
      <c r="C1296" s="26">
        <v>0.23909390507112807</v>
      </c>
    </row>
    <row r="1297" spans="1:3">
      <c r="A1297" s="16">
        <v>972</v>
      </c>
      <c r="B1297" s="26">
        <v>0.1596789950819725</v>
      </c>
      <c r="C1297" s="26">
        <v>0.29984514242495364</v>
      </c>
    </row>
    <row r="1298" spans="1:3">
      <c r="A1298" s="16">
        <v>973</v>
      </c>
      <c r="B1298" s="26">
        <v>0.15369594281748586</v>
      </c>
      <c r="C1298" s="26">
        <v>0.27648169852855642</v>
      </c>
    </row>
    <row r="1299" spans="1:3">
      <c r="A1299" s="16">
        <v>974</v>
      </c>
      <c r="B1299" s="26">
        <v>0.14530748792720932</v>
      </c>
      <c r="C1299" s="26">
        <v>0.21540408667803029</v>
      </c>
    </row>
    <row r="1300" spans="1:3">
      <c r="A1300" s="16">
        <v>975</v>
      </c>
      <c r="B1300" s="26">
        <v>0.17529126067590872</v>
      </c>
      <c r="C1300" s="26">
        <v>0.32670730109303781</v>
      </c>
    </row>
    <row r="1301" spans="1:3">
      <c r="A1301" s="16">
        <v>976</v>
      </c>
      <c r="B1301" s="26">
        <v>0.16677629092440333</v>
      </c>
      <c r="C1301" s="26">
        <v>0.31957160021416425</v>
      </c>
    </row>
    <row r="1302" spans="1:3">
      <c r="A1302" s="16">
        <v>977</v>
      </c>
      <c r="B1302" s="26">
        <v>0.14622427652258568</v>
      </c>
      <c r="C1302" s="26">
        <v>0.33486008781821741</v>
      </c>
    </row>
    <row r="1303" spans="1:3">
      <c r="A1303" s="16">
        <v>978</v>
      </c>
      <c r="B1303" s="26">
        <v>0.15315302053341504</v>
      </c>
      <c r="C1303" s="26">
        <v>0.22481650734018488</v>
      </c>
    </row>
    <row r="1304" spans="1:3">
      <c r="A1304" s="16">
        <v>979</v>
      </c>
      <c r="B1304" s="26">
        <v>0.13715421393169397</v>
      </c>
      <c r="C1304" s="26">
        <v>0.27964905248547028</v>
      </c>
    </row>
    <row r="1305" spans="1:3">
      <c r="A1305" s="16">
        <v>980</v>
      </c>
      <c r="B1305" s="26">
        <v>0.16556424840803119</v>
      </c>
      <c r="C1305" s="26">
        <v>0.30429423288116725</v>
      </c>
    </row>
    <row r="1306" spans="1:3">
      <c r="A1306" s="16">
        <v>981</v>
      </c>
      <c r="B1306" s="26">
        <v>0.16463729986319928</v>
      </c>
      <c r="C1306" s="26">
        <v>0.32142456607744929</v>
      </c>
    </row>
    <row r="1307" spans="1:3">
      <c r="A1307" s="16">
        <v>982</v>
      </c>
      <c r="B1307" s="26">
        <v>0.17096449160958818</v>
      </c>
      <c r="C1307" s="26">
        <v>0.3350213162388847</v>
      </c>
    </row>
    <row r="1308" spans="1:3">
      <c r="A1308" s="16">
        <v>983</v>
      </c>
      <c r="B1308" s="26">
        <v>0.14422357707288916</v>
      </c>
      <c r="C1308" s="26">
        <v>0.29268859599631275</v>
      </c>
    </row>
    <row r="1309" spans="1:3">
      <c r="A1309" s="16">
        <v>984</v>
      </c>
      <c r="B1309" s="26">
        <v>0.15343431650471398</v>
      </c>
      <c r="C1309" s="26">
        <v>0.30998548539366577</v>
      </c>
    </row>
    <row r="1310" spans="1:3">
      <c r="A1310" s="16">
        <v>985</v>
      </c>
      <c r="B1310" s="26">
        <v>0.14500609742616158</v>
      </c>
      <c r="C1310" s="26">
        <v>0.22393477260039105</v>
      </c>
    </row>
    <row r="1311" spans="1:3">
      <c r="A1311" s="16">
        <v>986</v>
      </c>
      <c r="B1311" s="26">
        <v>0.14466287977483475</v>
      </c>
      <c r="C1311" s="26">
        <v>0.29625210218580861</v>
      </c>
    </row>
    <row r="1312" spans="1:3">
      <c r="A1312" s="16">
        <v>987</v>
      </c>
      <c r="B1312" s="26">
        <v>0.14661488447897822</v>
      </c>
      <c r="C1312" s="26">
        <v>0.2250409810330293</v>
      </c>
    </row>
    <row r="1313" spans="1:3">
      <c r="A1313" s="16">
        <v>988</v>
      </c>
      <c r="B1313" s="26">
        <v>0.15553770577474624</v>
      </c>
      <c r="C1313" s="26">
        <v>0.33278526394348579</v>
      </c>
    </row>
    <row r="1314" spans="1:3">
      <c r="A1314" s="16">
        <v>989</v>
      </c>
      <c r="B1314" s="26">
        <v>0.14725244839072826</v>
      </c>
      <c r="C1314" s="26">
        <v>0.28642076253013438</v>
      </c>
    </row>
    <row r="1315" spans="1:3">
      <c r="A1315" s="16">
        <v>990</v>
      </c>
      <c r="B1315" s="26">
        <v>0.15372328205073277</v>
      </c>
      <c r="C1315" s="26">
        <v>0.2587013740662063</v>
      </c>
    </row>
    <row r="1316" spans="1:3">
      <c r="A1316" s="16">
        <v>991</v>
      </c>
      <c r="B1316" s="26">
        <v>0.14561795809367581</v>
      </c>
      <c r="C1316" s="26">
        <v>0.23591526089729226</v>
      </c>
    </row>
    <row r="1317" spans="1:3">
      <c r="A1317" s="16">
        <v>992</v>
      </c>
      <c r="B1317" s="26">
        <v>0.15539048016306087</v>
      </c>
      <c r="C1317" s="26">
        <v>0.35840476803223825</v>
      </c>
    </row>
    <row r="1318" spans="1:3">
      <c r="A1318" s="16">
        <v>993</v>
      </c>
      <c r="B1318" s="26">
        <v>0.13947068385281536</v>
      </c>
      <c r="C1318" s="26">
        <v>0.27534274037519024</v>
      </c>
    </row>
    <row r="1319" spans="1:3">
      <c r="A1319" s="16">
        <v>994</v>
      </c>
      <c r="B1319" s="26">
        <v>0.13831351198403907</v>
      </c>
      <c r="C1319" s="26">
        <v>0.24655810514726606</v>
      </c>
    </row>
    <row r="1320" spans="1:3">
      <c r="A1320" s="16">
        <v>995</v>
      </c>
      <c r="B1320" s="26">
        <v>0.15275093275570473</v>
      </c>
      <c r="C1320" s="26">
        <v>0.36782274268120529</v>
      </c>
    </row>
    <row r="1321" spans="1:3">
      <c r="A1321" s="16">
        <v>996</v>
      </c>
      <c r="B1321" s="26">
        <v>0.15317747829065759</v>
      </c>
      <c r="C1321" s="26">
        <v>0.27354586847258855</v>
      </c>
    </row>
    <row r="1322" spans="1:3">
      <c r="A1322" s="16">
        <v>997</v>
      </c>
      <c r="B1322" s="26">
        <v>0.13840530959262026</v>
      </c>
      <c r="C1322" s="26">
        <v>0.25266269114523499</v>
      </c>
    </row>
    <row r="1323" spans="1:3">
      <c r="A1323" s="16">
        <v>998</v>
      </c>
      <c r="B1323" s="26">
        <v>0.15078920476470184</v>
      </c>
      <c r="C1323" s="26">
        <v>0.29741764162692191</v>
      </c>
    </row>
    <row r="1324" spans="1:3">
      <c r="A1324" s="16">
        <v>999</v>
      </c>
      <c r="B1324" s="26">
        <v>0.14597227243934849</v>
      </c>
      <c r="C1324" s="26">
        <v>0.2919355748414425</v>
      </c>
    </row>
    <row r="1325" spans="1:3">
      <c r="A1325" s="16">
        <v>1000</v>
      </c>
      <c r="B1325" s="26">
        <v>0.14263606599694173</v>
      </c>
      <c r="C1325" s="26">
        <v>0.30954620024720336</v>
      </c>
    </row>
    <row r="1326" spans="1:3">
      <c r="A1326" s="16">
        <v>1001</v>
      </c>
      <c r="B1326" s="26">
        <v>0.16427464498886568</v>
      </c>
      <c r="C1326" s="26">
        <v>0.28580010590225863</v>
      </c>
    </row>
    <row r="1327" spans="1:3">
      <c r="A1327" s="16">
        <v>1002</v>
      </c>
      <c r="B1327" s="26">
        <v>0.14144211631413101</v>
      </c>
      <c r="C1327" s="26">
        <v>0.24483745644772295</v>
      </c>
    </row>
    <row r="1328" spans="1:3">
      <c r="A1328" s="16">
        <v>1003</v>
      </c>
      <c r="B1328" s="26">
        <v>0.14154876637329028</v>
      </c>
      <c r="C1328" s="26">
        <v>0.22612385277803132</v>
      </c>
    </row>
    <row r="1329" spans="1:3">
      <c r="A1329" s="16">
        <v>1004</v>
      </c>
      <c r="B1329" s="26">
        <v>0.16278739492361388</v>
      </c>
      <c r="C1329" s="26">
        <v>0.2640043316972146</v>
      </c>
    </row>
    <row r="1330" spans="1:3">
      <c r="A1330" s="16">
        <v>1005</v>
      </c>
      <c r="B1330" s="26">
        <v>0.14046502072186906</v>
      </c>
      <c r="C1330" s="26">
        <v>0.22557150707680496</v>
      </c>
    </row>
    <row r="1331" spans="1:3">
      <c r="A1331" s="16">
        <v>1006</v>
      </c>
      <c r="B1331" s="26">
        <v>0.16492955480947424</v>
      </c>
      <c r="C1331" s="26">
        <v>0.18083585500484078</v>
      </c>
    </row>
    <row r="1332" spans="1:3">
      <c r="A1332" s="16">
        <v>1007</v>
      </c>
      <c r="B1332" s="26">
        <v>0.18918082084873775</v>
      </c>
      <c r="C1332" s="26">
        <v>0.33093090088987093</v>
      </c>
    </row>
    <row r="1333" spans="1:3">
      <c r="A1333" s="16">
        <v>1008</v>
      </c>
      <c r="B1333" s="26">
        <v>0.13829999682777555</v>
      </c>
      <c r="C1333" s="26">
        <v>0.27787587477021625</v>
      </c>
    </row>
    <row r="1334" spans="1:3">
      <c r="A1334" s="16">
        <v>1009</v>
      </c>
      <c r="B1334" s="26">
        <v>0.16088962914655094</v>
      </c>
      <c r="C1334" s="26">
        <v>0.31532067595056562</v>
      </c>
    </row>
    <row r="1335" spans="1:3">
      <c r="A1335" s="16">
        <v>1010</v>
      </c>
      <c r="B1335" s="26">
        <v>0.15695275258917371</v>
      </c>
      <c r="C1335" s="26">
        <v>0.26957803759053955</v>
      </c>
    </row>
    <row r="1336" spans="1:3">
      <c r="A1336" s="16">
        <v>1011</v>
      </c>
      <c r="B1336" s="26">
        <v>0.14074230312189154</v>
      </c>
      <c r="C1336" s="26">
        <v>0.25630681363869062</v>
      </c>
    </row>
    <row r="1337" spans="1:3">
      <c r="A1337" s="16">
        <v>1012</v>
      </c>
      <c r="B1337" s="26">
        <v>0.15151445692608395</v>
      </c>
      <c r="C1337" s="26">
        <v>0.29899999405346811</v>
      </c>
    </row>
    <row r="1338" spans="1:3">
      <c r="A1338" s="16">
        <v>1013</v>
      </c>
      <c r="B1338" s="26">
        <v>0.13786812585381922</v>
      </c>
      <c r="C1338" s="26">
        <v>0.2595245503952136</v>
      </c>
    </row>
    <row r="1339" spans="1:3">
      <c r="A1339" s="16">
        <v>1014</v>
      </c>
      <c r="B1339" s="26">
        <v>0.14067187494500824</v>
      </c>
      <c r="C1339" s="26">
        <v>0.29210101379676912</v>
      </c>
    </row>
    <row r="1340" spans="1:3">
      <c r="A1340" s="16">
        <v>1015</v>
      </c>
      <c r="B1340" s="26">
        <v>0.13996336199661477</v>
      </c>
      <c r="C1340" s="26">
        <v>0.26852431862799775</v>
      </c>
    </row>
    <row r="1341" spans="1:3">
      <c r="A1341" s="16">
        <v>1016</v>
      </c>
      <c r="B1341" s="26">
        <v>0.16466808555550042</v>
      </c>
      <c r="C1341" s="26">
        <v>0.33465609550363667</v>
      </c>
    </row>
    <row r="1342" spans="1:3">
      <c r="A1342" s="16">
        <v>1017</v>
      </c>
      <c r="B1342" s="26">
        <v>0.15100976304680708</v>
      </c>
      <c r="C1342" s="26">
        <v>0.31033387386003347</v>
      </c>
    </row>
    <row r="1343" spans="1:3">
      <c r="A1343" s="16">
        <v>1018</v>
      </c>
      <c r="B1343" s="26">
        <v>0.15127343190329409</v>
      </c>
      <c r="C1343" s="26">
        <v>0.34455130878266571</v>
      </c>
    </row>
    <row r="1344" spans="1:3">
      <c r="A1344" s="16">
        <v>1019</v>
      </c>
      <c r="B1344" s="26">
        <v>0.15157223813943274</v>
      </c>
      <c r="C1344" s="26">
        <v>0.24223234357573653</v>
      </c>
    </row>
    <row r="1345" spans="1:3">
      <c r="A1345" s="16">
        <v>1020</v>
      </c>
      <c r="B1345" s="26">
        <v>0.15568916423695828</v>
      </c>
      <c r="C1345" s="26">
        <v>0.36798460489025914</v>
      </c>
    </row>
    <row r="1346" spans="1:3">
      <c r="A1346" s="16">
        <v>1021</v>
      </c>
      <c r="B1346" s="26">
        <v>0.15909161260423205</v>
      </c>
      <c r="C1346" s="26">
        <v>0.31078151617442423</v>
      </c>
    </row>
    <row r="1347" spans="1:3">
      <c r="A1347" s="16">
        <v>1022</v>
      </c>
      <c r="B1347" s="26">
        <v>0.14492183561393704</v>
      </c>
      <c r="C1347" s="26">
        <v>0.31106023456375187</v>
      </c>
    </row>
    <row r="1348" spans="1:3">
      <c r="A1348" s="16">
        <v>1023</v>
      </c>
      <c r="B1348" s="26">
        <v>0.14933107719025596</v>
      </c>
      <c r="C1348" s="26">
        <v>0.22276848661799015</v>
      </c>
    </row>
    <row r="1349" spans="1:3">
      <c r="A1349" s="16">
        <v>1024</v>
      </c>
      <c r="B1349" s="26">
        <v>0.14263108883063863</v>
      </c>
      <c r="C1349" s="26">
        <v>0.29749509018700104</v>
      </c>
    </row>
    <row r="1350" spans="1:3">
      <c r="A1350" s="16">
        <v>1025</v>
      </c>
      <c r="B1350" s="26">
        <v>0.14164695284585493</v>
      </c>
      <c r="C1350" s="26">
        <v>0.29039921474472308</v>
      </c>
    </row>
    <row r="1351" spans="1:3">
      <c r="A1351" s="16">
        <v>1026</v>
      </c>
      <c r="B1351" s="26">
        <v>0.14170198586343682</v>
      </c>
      <c r="C1351" s="26">
        <v>0.24344397483481067</v>
      </c>
    </row>
    <row r="1352" spans="1:3">
      <c r="A1352" s="16">
        <v>1027</v>
      </c>
      <c r="B1352" s="26">
        <v>0.13748002565643561</v>
      </c>
      <c r="C1352" s="26">
        <v>0.28685382327662062</v>
      </c>
    </row>
    <row r="1353" spans="1:3">
      <c r="A1353" s="16">
        <v>1028</v>
      </c>
      <c r="B1353" s="26">
        <v>0.15360345114563506</v>
      </c>
      <c r="C1353" s="26">
        <v>0.28274172183808294</v>
      </c>
    </row>
    <row r="1354" spans="1:3">
      <c r="A1354" s="16">
        <v>1029</v>
      </c>
      <c r="B1354" s="26">
        <v>0.14904342634250742</v>
      </c>
      <c r="C1354" s="26">
        <v>0.31303484601757636</v>
      </c>
    </row>
    <row r="1355" spans="1:3">
      <c r="A1355" s="16">
        <v>1030</v>
      </c>
      <c r="B1355" s="26">
        <v>0.16362254996423933</v>
      </c>
      <c r="C1355" s="26">
        <v>0.34254302839010986</v>
      </c>
    </row>
    <row r="1356" spans="1:3">
      <c r="A1356" s="16">
        <v>1031</v>
      </c>
      <c r="B1356" s="26">
        <v>0.14990465447364895</v>
      </c>
      <c r="C1356" s="26">
        <v>0.25867734524982272</v>
      </c>
    </row>
    <row r="1357" spans="1:3">
      <c r="A1357" s="16">
        <v>1032</v>
      </c>
      <c r="B1357" s="26">
        <v>0.16650765266342007</v>
      </c>
      <c r="C1357" s="26">
        <v>0.35575442613756597</v>
      </c>
    </row>
    <row r="1358" spans="1:3">
      <c r="A1358" s="16">
        <v>1033</v>
      </c>
      <c r="B1358" s="26">
        <v>0.14620549104923375</v>
      </c>
      <c r="C1358" s="26">
        <v>0.31116295606413052</v>
      </c>
    </row>
    <row r="1359" spans="1:3">
      <c r="A1359" s="16">
        <v>1034</v>
      </c>
      <c r="B1359" s="26">
        <v>0.17565121321044769</v>
      </c>
      <c r="C1359" s="26">
        <v>0.20723106966225646</v>
      </c>
    </row>
    <row r="1360" spans="1:3">
      <c r="A1360" s="16">
        <v>1035</v>
      </c>
      <c r="B1360" s="26">
        <v>0.15970933534490139</v>
      </c>
      <c r="C1360" s="26">
        <v>0.34023776771056496</v>
      </c>
    </row>
    <row r="1361" spans="1:3">
      <c r="A1361" s="16">
        <v>1036</v>
      </c>
      <c r="B1361" s="26">
        <v>0.17588509628732521</v>
      </c>
      <c r="C1361" s="26">
        <v>0.37237951420229265</v>
      </c>
    </row>
    <row r="1362" spans="1:3">
      <c r="A1362" s="16">
        <v>1037</v>
      </c>
      <c r="B1362" s="26">
        <v>0.18880404955737798</v>
      </c>
      <c r="C1362" s="26">
        <v>0.40355014460797067</v>
      </c>
    </row>
    <row r="1363" spans="1:3">
      <c r="A1363" s="16">
        <v>1038</v>
      </c>
      <c r="B1363" s="26">
        <v>0.17982852019246981</v>
      </c>
      <c r="C1363" s="26">
        <v>0.34936449137761028</v>
      </c>
    </row>
    <row r="1364" spans="1:3">
      <c r="A1364" s="16">
        <v>1039</v>
      </c>
      <c r="B1364" s="26">
        <v>0.18922415931144151</v>
      </c>
      <c r="C1364" s="26">
        <v>0.39935470985743776</v>
      </c>
    </row>
    <row r="1365" spans="1:3">
      <c r="A1365" s="16">
        <v>1040</v>
      </c>
      <c r="B1365" s="26">
        <v>0.15651203428219887</v>
      </c>
      <c r="C1365" s="26">
        <v>0.32455855530250433</v>
      </c>
    </row>
    <row r="1366" spans="1:3">
      <c r="A1366" s="16">
        <v>1041</v>
      </c>
      <c r="B1366" s="26">
        <v>0.19105641906322554</v>
      </c>
      <c r="C1366" s="26">
        <v>0.36434654040407138</v>
      </c>
    </row>
    <row r="1367" spans="1:3">
      <c r="A1367" s="16">
        <v>1042</v>
      </c>
      <c r="B1367" s="26">
        <v>0.14271480827461733</v>
      </c>
      <c r="C1367" s="26">
        <v>0.23613792280504753</v>
      </c>
    </row>
    <row r="1368" spans="1:3">
      <c r="A1368" s="16">
        <v>1043</v>
      </c>
      <c r="B1368" s="26">
        <v>0.14726327801348635</v>
      </c>
      <c r="C1368" s="26">
        <v>0.26394074956813568</v>
      </c>
    </row>
    <row r="1369" spans="1:3">
      <c r="A1369" s="16">
        <v>1044</v>
      </c>
      <c r="B1369" s="26">
        <v>0.16289298708198033</v>
      </c>
      <c r="C1369" s="26">
        <v>0.37293046493581422</v>
      </c>
    </row>
    <row r="1370" spans="1:3">
      <c r="A1370" s="16">
        <v>1045</v>
      </c>
      <c r="B1370" s="26">
        <v>0.14314152933263388</v>
      </c>
      <c r="C1370" s="26">
        <v>0.28927011103199185</v>
      </c>
    </row>
    <row r="1371" spans="1:3">
      <c r="A1371" s="16">
        <v>1046</v>
      </c>
      <c r="B1371" s="26">
        <v>0.16361357127706985</v>
      </c>
      <c r="C1371" s="26">
        <v>0.37779856505355991</v>
      </c>
    </row>
    <row r="1372" spans="1:3">
      <c r="A1372" s="16">
        <v>1047</v>
      </c>
      <c r="B1372" s="26">
        <v>0.1497879127261908</v>
      </c>
      <c r="C1372" s="26">
        <v>0.26392153429051513</v>
      </c>
    </row>
    <row r="1373" spans="1:3">
      <c r="A1373" s="16">
        <v>1048</v>
      </c>
      <c r="B1373" s="26">
        <v>0.16949517331382985</v>
      </c>
      <c r="C1373" s="26">
        <v>0.21552384096198182</v>
      </c>
    </row>
    <row r="1374" spans="1:3">
      <c r="A1374" s="16">
        <v>1049</v>
      </c>
      <c r="B1374" s="26">
        <v>0.16729313058216169</v>
      </c>
      <c r="C1374" s="26">
        <v>0.24210028091989549</v>
      </c>
    </row>
    <row r="1375" spans="1:3">
      <c r="A1375" s="16">
        <v>1050</v>
      </c>
      <c r="B1375" s="26">
        <v>0.15991835634778301</v>
      </c>
      <c r="C1375" s="26">
        <v>0.30473394758106048</v>
      </c>
    </row>
    <row r="1376" spans="1:3">
      <c r="A1376" s="16">
        <v>1051</v>
      </c>
      <c r="B1376" s="26">
        <v>0.1459768543458918</v>
      </c>
      <c r="C1376" s="26">
        <v>0.23260672153163403</v>
      </c>
    </row>
    <row r="1377" spans="1:3">
      <c r="A1377" s="16">
        <v>1052</v>
      </c>
      <c r="B1377" s="26">
        <v>0.1404394116561471</v>
      </c>
      <c r="C1377" s="26">
        <v>0.26600872682105858</v>
      </c>
    </row>
    <row r="1378" spans="1:3">
      <c r="A1378" s="16">
        <v>1053</v>
      </c>
      <c r="B1378" s="26">
        <v>0.14417484498070124</v>
      </c>
      <c r="C1378" s="26">
        <v>0.23871047421828159</v>
      </c>
    </row>
    <row r="1379" spans="1:3">
      <c r="A1379" s="16">
        <v>1054</v>
      </c>
      <c r="B1379" s="26">
        <v>0.18747527811191994</v>
      </c>
      <c r="C1379" s="26">
        <v>0.24649976768364021</v>
      </c>
    </row>
    <row r="1380" spans="1:3">
      <c r="A1380" s="16">
        <v>1055</v>
      </c>
      <c r="B1380" s="26">
        <v>0.15694556355809544</v>
      </c>
      <c r="C1380" s="26">
        <v>0.28988118458324663</v>
      </c>
    </row>
    <row r="1381" spans="1:3">
      <c r="A1381" s="16">
        <v>1056</v>
      </c>
      <c r="B1381" s="26">
        <v>0.14832247727805803</v>
      </c>
      <c r="C1381" s="26">
        <v>0.24328604202202597</v>
      </c>
    </row>
    <row r="1382" spans="1:3">
      <c r="A1382" s="16">
        <v>1057</v>
      </c>
      <c r="B1382" s="26">
        <v>0.16764850632235442</v>
      </c>
      <c r="C1382" s="26">
        <v>0.29686468710939684</v>
      </c>
    </row>
    <row r="1383" spans="1:3">
      <c r="A1383" s="16">
        <v>1058</v>
      </c>
      <c r="B1383" s="26">
        <v>0.14577763838355975</v>
      </c>
      <c r="C1383" s="26">
        <v>0.27633393332452622</v>
      </c>
    </row>
    <row r="1384" spans="1:3">
      <c r="A1384" s="16">
        <v>1059</v>
      </c>
      <c r="B1384" s="26">
        <v>0.15319873898879574</v>
      </c>
      <c r="C1384" s="26">
        <v>0.28184101353874891</v>
      </c>
    </row>
    <row r="1385" spans="1:3">
      <c r="A1385" s="16">
        <v>1060</v>
      </c>
      <c r="B1385" s="26">
        <v>0.15710546910866774</v>
      </c>
      <c r="C1385" s="26">
        <v>0.30971083928694565</v>
      </c>
    </row>
    <row r="1386" spans="1:3">
      <c r="A1386" s="16">
        <v>1061</v>
      </c>
      <c r="B1386" s="26">
        <v>0.14258384405205737</v>
      </c>
      <c r="C1386" s="26">
        <v>0.29854555496955942</v>
      </c>
    </row>
    <row r="1387" spans="1:3">
      <c r="A1387" s="16">
        <v>1062</v>
      </c>
      <c r="B1387" s="26">
        <v>0.15870372978079006</v>
      </c>
      <c r="C1387" s="26">
        <v>0.34751203999466734</v>
      </c>
    </row>
    <row r="1388" spans="1:3">
      <c r="A1388" s="16">
        <v>1063</v>
      </c>
      <c r="B1388" s="26">
        <v>0.1637745918198536</v>
      </c>
      <c r="C1388" s="26">
        <v>0.34380669542402709</v>
      </c>
    </row>
    <row r="1389" spans="1:3">
      <c r="A1389" s="16">
        <v>1064</v>
      </c>
      <c r="B1389" s="26">
        <v>0.14831057310322554</v>
      </c>
      <c r="C1389" s="26">
        <v>0.33164071109115822</v>
      </c>
    </row>
    <row r="1390" spans="1:3">
      <c r="A1390" s="16">
        <v>1065</v>
      </c>
      <c r="B1390" s="26">
        <v>0.15281185016477364</v>
      </c>
      <c r="C1390" s="26">
        <v>0.33016597474130382</v>
      </c>
    </row>
    <row r="1391" spans="1:3">
      <c r="A1391" s="16">
        <v>1066</v>
      </c>
      <c r="B1391" s="26">
        <v>0.15912681443542182</v>
      </c>
      <c r="C1391" s="26">
        <v>0.33764571135379257</v>
      </c>
    </row>
    <row r="1392" spans="1:3">
      <c r="A1392" s="16">
        <v>1067</v>
      </c>
      <c r="B1392" s="26">
        <v>0.15404984574930805</v>
      </c>
      <c r="C1392" s="26">
        <v>0.32975786071625424</v>
      </c>
    </row>
    <row r="1393" spans="1:3">
      <c r="A1393" s="16">
        <v>1068</v>
      </c>
      <c r="B1393" s="26">
        <v>0.15696311632168897</v>
      </c>
      <c r="C1393" s="26">
        <v>0.28025057497642225</v>
      </c>
    </row>
    <row r="1394" spans="1:3">
      <c r="A1394" s="16">
        <v>1069</v>
      </c>
      <c r="B1394" s="26">
        <v>0.17628440708736487</v>
      </c>
      <c r="C1394" s="26">
        <v>0.22721686009957018</v>
      </c>
    </row>
    <row r="1395" spans="1:3">
      <c r="A1395" s="16">
        <v>1070</v>
      </c>
      <c r="B1395" s="26">
        <v>0.14942866445468794</v>
      </c>
      <c r="C1395" s="26">
        <v>0.34824867975447182</v>
      </c>
    </row>
    <row r="1396" spans="1:3">
      <c r="A1396" s="16">
        <v>1071</v>
      </c>
      <c r="B1396" s="26">
        <v>0.14032195720040297</v>
      </c>
      <c r="C1396" s="26">
        <v>0.29359184725060383</v>
      </c>
    </row>
    <row r="1397" spans="1:3">
      <c r="A1397" s="16">
        <v>1072</v>
      </c>
      <c r="B1397" s="26">
        <v>0.14507175663189312</v>
      </c>
      <c r="C1397" s="26">
        <v>0.24914456606876037</v>
      </c>
    </row>
    <row r="1398" spans="1:3">
      <c r="A1398" s="16">
        <v>1073</v>
      </c>
      <c r="B1398" s="26">
        <v>0.15767435007462399</v>
      </c>
      <c r="C1398" s="26">
        <v>0.29733493141246264</v>
      </c>
    </row>
    <row r="1399" spans="1:3">
      <c r="A1399" s="16">
        <v>1074</v>
      </c>
      <c r="B1399" s="26">
        <v>0.14214814991893782</v>
      </c>
      <c r="C1399" s="26">
        <v>0.21691024297677752</v>
      </c>
    </row>
    <row r="1400" spans="1:3">
      <c r="A1400" s="16">
        <v>1075</v>
      </c>
      <c r="B1400" s="26">
        <v>0.16360812626473692</v>
      </c>
      <c r="C1400" s="26">
        <v>0.32218683954988231</v>
      </c>
    </row>
    <row r="1401" spans="1:3">
      <c r="A1401" s="16">
        <v>1076</v>
      </c>
      <c r="B1401" s="26">
        <v>0.16451501939527641</v>
      </c>
      <c r="C1401" s="26">
        <v>0.33418525240623392</v>
      </c>
    </row>
    <row r="1402" spans="1:3">
      <c r="A1402" s="16">
        <v>1077</v>
      </c>
      <c r="B1402" s="26">
        <v>0.16684383204262254</v>
      </c>
      <c r="C1402" s="26">
        <v>0.30977195608648428</v>
      </c>
    </row>
    <row r="1403" spans="1:3">
      <c r="A1403" s="16">
        <v>1078</v>
      </c>
      <c r="B1403" s="26">
        <v>0.13973122359508069</v>
      </c>
      <c r="C1403" s="26">
        <v>0.2828164658010463</v>
      </c>
    </row>
    <row r="1404" spans="1:3">
      <c r="A1404" s="16">
        <v>1079</v>
      </c>
      <c r="B1404" s="26">
        <v>0.14189003811932932</v>
      </c>
      <c r="C1404" s="26">
        <v>0.24883771838467952</v>
      </c>
    </row>
    <row r="1405" spans="1:3">
      <c r="A1405" s="16">
        <v>1080</v>
      </c>
      <c r="B1405" s="26">
        <v>0.16327344538811128</v>
      </c>
      <c r="C1405" s="26">
        <v>0.34704369497376286</v>
      </c>
    </row>
    <row r="1406" spans="1:3">
      <c r="A1406" s="16">
        <v>1081</v>
      </c>
      <c r="B1406" s="26">
        <v>0.15747534206629601</v>
      </c>
      <c r="C1406" s="26">
        <v>0.34066190172098021</v>
      </c>
    </row>
    <row r="1407" spans="1:3">
      <c r="A1407" s="16">
        <v>1082</v>
      </c>
      <c r="B1407" s="26">
        <v>0.13976198828315922</v>
      </c>
      <c r="C1407" s="26">
        <v>0.23881643662876603</v>
      </c>
    </row>
    <row r="1408" spans="1:3">
      <c r="A1408" s="16">
        <v>1083</v>
      </c>
      <c r="B1408" s="26">
        <v>0.13950595172325519</v>
      </c>
      <c r="C1408" s="26">
        <v>0.25855598121760781</v>
      </c>
    </row>
    <row r="1409" spans="1:3">
      <c r="A1409" s="16">
        <v>1084</v>
      </c>
      <c r="B1409" s="26">
        <v>0.14557054485217519</v>
      </c>
      <c r="C1409" s="26">
        <v>0.23978619577906199</v>
      </c>
    </row>
    <row r="1410" spans="1:3">
      <c r="A1410" s="16">
        <v>1085</v>
      </c>
      <c r="B1410" s="26">
        <v>0.14711373923105517</v>
      </c>
      <c r="C1410" s="26">
        <v>0.26860864927040617</v>
      </c>
    </row>
    <row r="1411" spans="1:3">
      <c r="A1411" s="16">
        <v>1086</v>
      </c>
      <c r="B1411" s="26">
        <v>0.13786262328574067</v>
      </c>
      <c r="C1411" s="26">
        <v>0.27548858680893756</v>
      </c>
    </row>
    <row r="1412" spans="1:3">
      <c r="A1412" s="16">
        <v>1087</v>
      </c>
      <c r="B1412" s="26">
        <v>0.16092777727966603</v>
      </c>
      <c r="C1412" s="26">
        <v>0.28182610004776976</v>
      </c>
    </row>
    <row r="1413" spans="1:3">
      <c r="A1413" s="16">
        <v>1088</v>
      </c>
      <c r="B1413" s="26">
        <v>0.1616539018836568</v>
      </c>
      <c r="C1413" s="26">
        <v>0.28091716443483272</v>
      </c>
    </row>
    <row r="1414" spans="1:3">
      <c r="A1414" s="16">
        <v>1089</v>
      </c>
      <c r="B1414" s="26">
        <v>0.14635682753102783</v>
      </c>
      <c r="C1414" s="26">
        <v>0.27729021417121968</v>
      </c>
    </row>
    <row r="1415" spans="1:3">
      <c r="A1415" s="16">
        <v>1090</v>
      </c>
      <c r="B1415" s="26">
        <v>0.15637058298628531</v>
      </c>
      <c r="C1415" s="26">
        <v>0.34703175912419992</v>
      </c>
    </row>
    <row r="1416" spans="1:3">
      <c r="A1416" s="16">
        <v>1091</v>
      </c>
      <c r="B1416" s="26">
        <v>0.14084692992714609</v>
      </c>
      <c r="C1416" s="26">
        <v>0.22733210209529242</v>
      </c>
    </row>
    <row r="1417" spans="1:3">
      <c r="A1417" s="16">
        <v>1092</v>
      </c>
      <c r="B1417" s="26">
        <v>0.16725190522476541</v>
      </c>
      <c r="C1417" s="26">
        <v>0.36712950523383592</v>
      </c>
    </row>
    <row r="1418" spans="1:3">
      <c r="A1418" s="16">
        <v>1093</v>
      </c>
      <c r="B1418" s="26">
        <v>0.15852925936709483</v>
      </c>
      <c r="C1418" s="26">
        <v>0.32067321086133616</v>
      </c>
    </row>
    <row r="1419" spans="1:3">
      <c r="A1419" s="16">
        <v>1094</v>
      </c>
      <c r="B1419" s="26">
        <v>0.1406916886422615</v>
      </c>
      <c r="C1419" s="26">
        <v>0.29904356472898835</v>
      </c>
    </row>
    <row r="1420" spans="1:3">
      <c r="A1420" s="16">
        <v>1095</v>
      </c>
      <c r="B1420" s="26">
        <v>0.14631215732519412</v>
      </c>
      <c r="C1420" s="26">
        <v>0.30197527848861422</v>
      </c>
    </row>
    <row r="1421" spans="1:3">
      <c r="A1421" s="16">
        <v>1096</v>
      </c>
      <c r="B1421" s="26">
        <v>0.15204877557000887</v>
      </c>
      <c r="C1421" s="26">
        <v>0.30929590927629103</v>
      </c>
    </row>
    <row r="1422" spans="1:3">
      <c r="A1422" s="16">
        <v>1097</v>
      </c>
      <c r="B1422" s="26">
        <v>0.1650114261962001</v>
      </c>
      <c r="C1422" s="26">
        <v>0.39943145969398197</v>
      </c>
    </row>
    <row r="1423" spans="1:3">
      <c r="A1423" s="16">
        <v>1098</v>
      </c>
      <c r="B1423" s="26">
        <v>0.17281728548799116</v>
      </c>
      <c r="C1423" s="26">
        <v>0.22812117306214147</v>
      </c>
    </row>
    <row r="1424" spans="1:3">
      <c r="A1424" s="16">
        <v>1099</v>
      </c>
      <c r="B1424" s="26">
        <v>0.13866386763215249</v>
      </c>
      <c r="C1424" s="26">
        <v>0.24052836433016103</v>
      </c>
    </row>
    <row r="1425" spans="1:3">
      <c r="A1425" s="16">
        <v>1100</v>
      </c>
      <c r="B1425" s="26">
        <v>0.13996285554059862</v>
      </c>
      <c r="C1425" s="26">
        <v>0.26281731874345987</v>
      </c>
    </row>
    <row r="1426" spans="1:3">
      <c r="A1426" s="16">
        <v>1101</v>
      </c>
      <c r="B1426" s="26">
        <v>0.1430180130127483</v>
      </c>
      <c r="C1426" s="26">
        <v>0.31647748745133153</v>
      </c>
    </row>
    <row r="1427" spans="1:3">
      <c r="A1427" s="16">
        <v>1102</v>
      </c>
      <c r="B1427" s="26">
        <v>0.14894717398277493</v>
      </c>
      <c r="C1427" s="26">
        <v>0.246413262915367</v>
      </c>
    </row>
    <row r="1428" spans="1:3">
      <c r="A1428" s="16">
        <v>1103</v>
      </c>
      <c r="B1428" s="26">
        <v>0.15513820065197401</v>
      </c>
      <c r="C1428" s="26">
        <v>0.2290022659134287</v>
      </c>
    </row>
    <row r="1429" spans="1:3">
      <c r="A1429" s="16">
        <v>1104</v>
      </c>
      <c r="B1429" s="26">
        <v>0.15586725749893607</v>
      </c>
      <c r="C1429" s="26">
        <v>0.25441441142168447</v>
      </c>
    </row>
    <row r="1430" spans="1:3">
      <c r="A1430" s="16">
        <v>1105</v>
      </c>
      <c r="B1430" s="26">
        <v>0.14457958437856486</v>
      </c>
      <c r="C1430" s="26">
        <v>0.23486736353307291</v>
      </c>
    </row>
    <row r="1431" spans="1:3">
      <c r="A1431" s="16">
        <v>1106</v>
      </c>
      <c r="B1431" s="26">
        <v>0.15042321979913337</v>
      </c>
      <c r="C1431" s="26">
        <v>0.30868947599429192</v>
      </c>
    </row>
    <row r="1432" spans="1:3">
      <c r="A1432" s="16">
        <v>1107</v>
      </c>
      <c r="B1432" s="26">
        <v>0.14244929413503582</v>
      </c>
      <c r="C1432" s="26">
        <v>0.29730770536843149</v>
      </c>
    </row>
    <row r="1433" spans="1:3">
      <c r="A1433" s="16">
        <v>1108</v>
      </c>
      <c r="B1433" s="26">
        <v>0.14430795798721588</v>
      </c>
      <c r="C1433" s="26">
        <v>0.25480638529009242</v>
      </c>
    </row>
    <row r="1434" spans="1:3">
      <c r="A1434" s="16">
        <v>1109</v>
      </c>
      <c r="B1434" s="26">
        <v>0.14282554215376284</v>
      </c>
      <c r="C1434" s="26">
        <v>0.25633313355811654</v>
      </c>
    </row>
    <row r="1435" spans="1:3">
      <c r="A1435" s="16">
        <v>1110</v>
      </c>
      <c r="B1435" s="26">
        <v>0.17041120319135047</v>
      </c>
      <c r="C1435" s="26">
        <v>0.26249601501850578</v>
      </c>
    </row>
    <row r="1436" spans="1:3">
      <c r="A1436" s="16">
        <v>1111</v>
      </c>
      <c r="B1436" s="26">
        <v>0.14195191298679014</v>
      </c>
      <c r="C1436" s="26">
        <v>0.28634026264381418</v>
      </c>
    </row>
    <row r="1437" spans="1:3">
      <c r="A1437" s="16">
        <v>1112</v>
      </c>
      <c r="B1437" s="26">
        <v>0.15783945133039437</v>
      </c>
      <c r="C1437" s="26">
        <v>0.31523150250164561</v>
      </c>
    </row>
    <row r="1438" spans="1:3">
      <c r="A1438" s="16">
        <v>1113</v>
      </c>
      <c r="B1438" s="26">
        <v>0.13860953592461797</v>
      </c>
      <c r="C1438" s="26">
        <v>0.26452447858873657</v>
      </c>
    </row>
    <row r="1439" spans="1:3">
      <c r="A1439" s="16">
        <v>1114</v>
      </c>
      <c r="B1439" s="26">
        <v>0.16109532429478482</v>
      </c>
      <c r="C1439" s="26">
        <v>0.31579786472213323</v>
      </c>
    </row>
    <row r="1440" spans="1:3">
      <c r="A1440" s="16">
        <v>1115</v>
      </c>
      <c r="B1440" s="26">
        <v>0.14309561850234409</v>
      </c>
      <c r="C1440" s="26">
        <v>0.25898314574012271</v>
      </c>
    </row>
    <row r="1441" spans="1:3">
      <c r="A1441" s="16">
        <v>1116</v>
      </c>
      <c r="B1441" s="26">
        <v>0.16433676070817088</v>
      </c>
      <c r="C1441" s="26">
        <v>0.29273695251662107</v>
      </c>
    </row>
    <row r="1442" spans="1:3">
      <c r="A1442" s="16">
        <v>1117</v>
      </c>
      <c r="B1442" s="26">
        <v>0.14871696960878239</v>
      </c>
      <c r="C1442" s="26">
        <v>0.21776855669438822</v>
      </c>
    </row>
    <row r="1443" spans="1:3">
      <c r="A1443" s="16">
        <v>1118</v>
      </c>
      <c r="B1443" s="26">
        <v>0.18172622697968369</v>
      </c>
      <c r="C1443" s="26">
        <v>0.39125032004599897</v>
      </c>
    </row>
    <row r="1444" spans="1:3">
      <c r="A1444" s="16">
        <v>1119</v>
      </c>
      <c r="B1444" s="26">
        <v>0.15178535360217546</v>
      </c>
      <c r="C1444" s="26">
        <v>0.36124082482399167</v>
      </c>
    </row>
    <row r="1445" spans="1:3">
      <c r="A1445" s="16">
        <v>1120</v>
      </c>
      <c r="B1445" s="26">
        <v>0.14802040794893034</v>
      </c>
      <c r="C1445" s="26">
        <v>0.22442033171995185</v>
      </c>
    </row>
    <row r="1446" spans="1:3">
      <c r="A1446" s="16">
        <v>1121</v>
      </c>
      <c r="B1446" s="26">
        <v>0.13823408937520712</v>
      </c>
      <c r="C1446" s="26">
        <v>0.24521500943549004</v>
      </c>
    </row>
    <row r="1447" spans="1:3">
      <c r="A1447" s="16">
        <v>1122</v>
      </c>
      <c r="B1447" s="26">
        <v>0.16177732781960633</v>
      </c>
      <c r="C1447" s="26">
        <v>0.30103861591303316</v>
      </c>
    </row>
    <row r="1448" spans="1:3">
      <c r="A1448" s="16">
        <v>1123</v>
      </c>
      <c r="B1448" s="26">
        <v>0.18626615869968427</v>
      </c>
      <c r="C1448" s="26">
        <v>0.35663726357094117</v>
      </c>
    </row>
    <row r="1449" spans="1:3">
      <c r="A1449" s="16">
        <v>1124</v>
      </c>
      <c r="B1449" s="26">
        <v>0.1483164423635927</v>
      </c>
      <c r="C1449" s="26">
        <v>0.33681764379603168</v>
      </c>
    </row>
    <row r="1450" spans="1:3">
      <c r="A1450" s="16">
        <v>1125</v>
      </c>
      <c r="B1450" s="26">
        <v>0.15750099910082269</v>
      </c>
      <c r="C1450" s="26">
        <v>0.3709232659762951</v>
      </c>
    </row>
    <row r="1451" spans="1:3">
      <c r="A1451" s="16">
        <v>1126</v>
      </c>
      <c r="B1451" s="26">
        <v>0.1471722615044479</v>
      </c>
      <c r="C1451" s="26">
        <v>0.21353662172587815</v>
      </c>
    </row>
    <row r="1452" spans="1:3">
      <c r="A1452" s="16">
        <v>1127</v>
      </c>
      <c r="B1452" s="26">
        <v>0.15862899064811298</v>
      </c>
      <c r="C1452" s="26">
        <v>0.35269990287286657</v>
      </c>
    </row>
    <row r="1453" spans="1:3">
      <c r="A1453" s="16">
        <v>1128</v>
      </c>
      <c r="B1453" s="26">
        <v>0.16985955983786311</v>
      </c>
      <c r="C1453" s="26">
        <v>0.18407260546521609</v>
      </c>
    </row>
    <row r="1454" spans="1:3">
      <c r="A1454" s="16">
        <v>1129</v>
      </c>
      <c r="B1454" s="26">
        <v>0.1447510344541425</v>
      </c>
      <c r="C1454" s="26">
        <v>0.24870281692090204</v>
      </c>
    </row>
    <row r="1455" spans="1:3">
      <c r="A1455" s="16">
        <v>1130</v>
      </c>
      <c r="B1455" s="26">
        <v>0.14532190479717935</v>
      </c>
      <c r="C1455" s="26">
        <v>0.25116500141002712</v>
      </c>
    </row>
    <row r="1456" spans="1:3">
      <c r="A1456" s="16">
        <v>1131</v>
      </c>
      <c r="B1456" s="26">
        <v>0.15431683174802638</v>
      </c>
      <c r="C1456" s="26">
        <v>0.2935365833435592</v>
      </c>
    </row>
    <row r="1457" spans="1:3">
      <c r="A1457" s="16">
        <v>1132</v>
      </c>
      <c r="B1457" s="26">
        <v>0.15625232457753191</v>
      </c>
      <c r="C1457" s="26">
        <v>0.23162789981120688</v>
      </c>
    </row>
    <row r="1458" spans="1:3">
      <c r="A1458" s="16">
        <v>1133</v>
      </c>
      <c r="B1458" s="26">
        <v>0.16269477994050882</v>
      </c>
      <c r="C1458" s="26">
        <v>0.36910769106718233</v>
      </c>
    </row>
    <row r="1459" spans="1:3">
      <c r="A1459" s="16">
        <v>1134</v>
      </c>
      <c r="B1459" s="26">
        <v>0.15254527520015246</v>
      </c>
      <c r="C1459" s="26">
        <v>0.33847934340420976</v>
      </c>
    </row>
    <row r="1460" spans="1:3">
      <c r="A1460" s="16">
        <v>1135</v>
      </c>
      <c r="B1460" s="26">
        <v>0.17018818557844434</v>
      </c>
      <c r="C1460" s="26">
        <v>0.37891416054852345</v>
      </c>
    </row>
    <row r="1461" spans="1:3">
      <c r="A1461" s="16">
        <v>1136</v>
      </c>
      <c r="B1461" s="26">
        <v>0.14577083171067723</v>
      </c>
      <c r="C1461" s="26">
        <v>0.33939214803239914</v>
      </c>
    </row>
    <row r="1462" spans="1:3">
      <c r="A1462" s="16">
        <v>1137</v>
      </c>
      <c r="B1462" s="26">
        <v>0.14964258816699877</v>
      </c>
      <c r="C1462" s="26">
        <v>0.28203102097866628</v>
      </c>
    </row>
    <row r="1463" spans="1:3">
      <c r="A1463" s="16">
        <v>1138</v>
      </c>
      <c r="B1463" s="26">
        <v>0.15944461833627238</v>
      </c>
      <c r="C1463" s="26">
        <v>0.38506259413039545</v>
      </c>
    </row>
    <row r="1464" spans="1:3">
      <c r="A1464" s="16">
        <v>1139</v>
      </c>
      <c r="B1464" s="26">
        <v>0.20358613582760074</v>
      </c>
      <c r="C1464" s="26">
        <v>0.367854412595497</v>
      </c>
    </row>
    <row r="1465" spans="1:3">
      <c r="A1465" s="16">
        <v>1140</v>
      </c>
      <c r="B1465" s="26">
        <v>0.16360007482109809</v>
      </c>
      <c r="C1465" s="26">
        <v>0.34853755039351481</v>
      </c>
    </row>
    <row r="1466" spans="1:3">
      <c r="A1466" s="16">
        <v>1141</v>
      </c>
      <c r="B1466" s="26">
        <v>0.18468370542898721</v>
      </c>
      <c r="C1466" s="26">
        <v>0.37776426086578113</v>
      </c>
    </row>
    <row r="1467" spans="1:3">
      <c r="A1467" s="16">
        <v>1142</v>
      </c>
      <c r="B1467" s="26">
        <v>0.16765771185136724</v>
      </c>
      <c r="C1467" s="26">
        <v>0.34554398690594196</v>
      </c>
    </row>
    <row r="1468" spans="1:3">
      <c r="A1468" s="16">
        <v>1143</v>
      </c>
      <c r="B1468" s="26">
        <v>0.13919358746943464</v>
      </c>
      <c r="C1468" s="26">
        <v>0.28563772492366835</v>
      </c>
    </row>
    <row r="1469" spans="1:3">
      <c r="A1469" s="16">
        <v>1144</v>
      </c>
      <c r="B1469" s="26">
        <v>0.14851436360722453</v>
      </c>
      <c r="C1469" s="26">
        <v>0.22888547844420884</v>
      </c>
    </row>
    <row r="1470" spans="1:3">
      <c r="A1470" s="16">
        <v>1145</v>
      </c>
      <c r="B1470" s="26">
        <v>0.14099382107271158</v>
      </c>
      <c r="C1470" s="26">
        <v>0.26689786798411808</v>
      </c>
    </row>
    <row r="1471" spans="1:3">
      <c r="A1471" s="16">
        <v>1146</v>
      </c>
      <c r="B1471" s="26">
        <v>0.15865947340698014</v>
      </c>
      <c r="C1471" s="26">
        <v>0.20527086681938062</v>
      </c>
    </row>
    <row r="1472" spans="1:3">
      <c r="A1472" s="16">
        <v>1147</v>
      </c>
      <c r="B1472" s="26">
        <v>0.14680317132407117</v>
      </c>
      <c r="C1472" s="26">
        <v>0.27275489890737081</v>
      </c>
    </row>
    <row r="1473" spans="1:3">
      <c r="A1473" s="16">
        <v>1148</v>
      </c>
      <c r="B1473" s="26">
        <v>0.14702072776526492</v>
      </c>
      <c r="C1473" s="26">
        <v>0.31316554259721946</v>
      </c>
    </row>
    <row r="1474" spans="1:3">
      <c r="A1474" s="16">
        <v>1149</v>
      </c>
      <c r="B1474" s="26">
        <v>0.15594666489705183</v>
      </c>
      <c r="C1474" s="26">
        <v>0.19364926519871425</v>
      </c>
    </row>
    <row r="1475" spans="1:3">
      <c r="A1475" s="16">
        <v>1150</v>
      </c>
      <c r="B1475" s="26">
        <v>0.16184390969879769</v>
      </c>
      <c r="C1475" s="26">
        <v>0.29285586506273792</v>
      </c>
    </row>
    <row r="1476" spans="1:3">
      <c r="A1476" s="16">
        <v>1151</v>
      </c>
      <c r="B1476" s="26">
        <v>0.17332800600722234</v>
      </c>
      <c r="C1476" s="26">
        <v>0.40804110449037223</v>
      </c>
    </row>
    <row r="1477" spans="1:3">
      <c r="A1477" s="16">
        <v>1152</v>
      </c>
      <c r="B1477" s="26">
        <v>0.15496413649155638</v>
      </c>
      <c r="C1477" s="26">
        <v>0.26528007569019812</v>
      </c>
    </row>
    <row r="1478" spans="1:3">
      <c r="A1478" s="16">
        <v>1153</v>
      </c>
      <c r="B1478" s="26">
        <v>0.14067676278118194</v>
      </c>
      <c r="C1478" s="26">
        <v>0.28539267924694345</v>
      </c>
    </row>
    <row r="1479" spans="1:3">
      <c r="A1479" s="16">
        <v>1154</v>
      </c>
      <c r="B1479" s="26">
        <v>0.15641694499866191</v>
      </c>
      <c r="C1479" s="26">
        <v>0.35640425238376899</v>
      </c>
    </row>
    <row r="1480" spans="1:3">
      <c r="A1480" s="16">
        <v>1155</v>
      </c>
      <c r="B1480" s="26">
        <v>0.1818061305475325</v>
      </c>
      <c r="C1480" s="26">
        <v>0.30885118952208335</v>
      </c>
    </row>
    <row r="1481" spans="1:3">
      <c r="A1481" s="16">
        <v>1156</v>
      </c>
      <c r="B1481" s="26">
        <v>0.20060207296748789</v>
      </c>
      <c r="C1481" s="26">
        <v>0.21119737521411197</v>
      </c>
    </row>
    <row r="1482" spans="1:3">
      <c r="A1482" s="16">
        <v>1157</v>
      </c>
      <c r="B1482" s="26">
        <v>0.14545442244582577</v>
      </c>
      <c r="C1482" s="26">
        <v>0.22808541908964952</v>
      </c>
    </row>
    <row r="1483" spans="1:3">
      <c r="A1483" s="16">
        <v>1158</v>
      </c>
      <c r="B1483" s="26">
        <v>0.16197722676823331</v>
      </c>
      <c r="C1483" s="26">
        <v>0.20216933078175114</v>
      </c>
    </row>
    <row r="1484" spans="1:3">
      <c r="A1484" s="16">
        <v>1159</v>
      </c>
      <c r="B1484" s="26">
        <v>0.15754249460416134</v>
      </c>
      <c r="C1484" s="26">
        <v>0.29801508969893115</v>
      </c>
    </row>
    <row r="1485" spans="1:3">
      <c r="A1485" s="16">
        <v>1160</v>
      </c>
      <c r="B1485" s="26">
        <v>0.14807652528576423</v>
      </c>
      <c r="C1485" s="26">
        <v>0.29258480223962741</v>
      </c>
    </row>
    <row r="1486" spans="1:3">
      <c r="A1486" s="16">
        <v>1161</v>
      </c>
      <c r="B1486" s="26">
        <v>0.13839647517434633</v>
      </c>
      <c r="C1486" s="26">
        <v>0.2383154015633768</v>
      </c>
    </row>
    <row r="1487" spans="1:3">
      <c r="A1487" s="16">
        <v>1162</v>
      </c>
      <c r="B1487" s="26">
        <v>0.14419580876926663</v>
      </c>
      <c r="C1487" s="26">
        <v>0.29575013636116648</v>
      </c>
    </row>
    <row r="1488" spans="1:3">
      <c r="A1488" s="16">
        <v>1163</v>
      </c>
      <c r="B1488" s="26">
        <v>0.19986551373993702</v>
      </c>
      <c r="C1488" s="26">
        <v>0.38444883104111566</v>
      </c>
    </row>
    <row r="1489" spans="1:3">
      <c r="A1489" s="16">
        <v>1164</v>
      </c>
      <c r="B1489" s="26">
        <v>0.15469389310631601</v>
      </c>
      <c r="C1489" s="26">
        <v>0.21823666196985111</v>
      </c>
    </row>
    <row r="1490" spans="1:3">
      <c r="A1490" s="16">
        <v>1165</v>
      </c>
      <c r="B1490" s="26">
        <v>0.15601926148095363</v>
      </c>
      <c r="C1490" s="26">
        <v>0.26742331307630296</v>
      </c>
    </row>
    <row r="1491" spans="1:3">
      <c r="A1491" s="16">
        <v>1166</v>
      </c>
      <c r="B1491" s="26">
        <v>0.15637050819383491</v>
      </c>
      <c r="C1491" s="26">
        <v>0.34537023620559543</v>
      </c>
    </row>
    <row r="1492" spans="1:3">
      <c r="A1492" s="16">
        <v>1167</v>
      </c>
      <c r="B1492" s="26">
        <v>0.1490854589623043</v>
      </c>
      <c r="C1492" s="26">
        <v>0.31124139012576013</v>
      </c>
    </row>
    <row r="1493" spans="1:3">
      <c r="A1493" s="16">
        <v>1168</v>
      </c>
      <c r="B1493" s="26">
        <v>0.18696969877963018</v>
      </c>
      <c r="C1493" s="26">
        <v>0.34803063155765906</v>
      </c>
    </row>
    <row r="1494" spans="1:3">
      <c r="A1494" s="16">
        <v>1169</v>
      </c>
      <c r="B1494" s="26">
        <v>0.16359676002959259</v>
      </c>
      <c r="C1494" s="26">
        <v>0.1840595460545035</v>
      </c>
    </row>
    <row r="1495" spans="1:3">
      <c r="A1495" s="16">
        <v>1170</v>
      </c>
      <c r="B1495" s="26">
        <v>0.14427257485704997</v>
      </c>
      <c r="C1495" s="26">
        <v>0.25444298605468402</v>
      </c>
    </row>
    <row r="1496" spans="1:3">
      <c r="A1496" s="16">
        <v>1171</v>
      </c>
      <c r="B1496" s="26">
        <v>0.15490076824270746</v>
      </c>
      <c r="C1496" s="26">
        <v>0.26808374219195752</v>
      </c>
    </row>
    <row r="1497" spans="1:3">
      <c r="A1497" s="16">
        <v>1172</v>
      </c>
      <c r="B1497" s="26">
        <v>0.15643924082779653</v>
      </c>
      <c r="C1497" s="26">
        <v>0.31088507621143296</v>
      </c>
    </row>
    <row r="1498" spans="1:3">
      <c r="A1498" s="16">
        <v>1173</v>
      </c>
      <c r="B1498" s="26">
        <v>0.15277665541373608</v>
      </c>
      <c r="C1498" s="26">
        <v>0.31779222166700438</v>
      </c>
    </row>
    <row r="1499" spans="1:3">
      <c r="A1499" s="16">
        <v>1174</v>
      </c>
      <c r="B1499" s="26">
        <v>0.15315211758646538</v>
      </c>
      <c r="C1499" s="26">
        <v>0.35042524241785689</v>
      </c>
    </row>
    <row r="1500" spans="1:3">
      <c r="A1500" s="16">
        <v>1175</v>
      </c>
      <c r="B1500" s="26">
        <v>0.14061299311857361</v>
      </c>
      <c r="C1500" s="26">
        <v>0.22541268032210329</v>
      </c>
    </row>
    <row r="1501" spans="1:3">
      <c r="A1501" s="16">
        <v>1176</v>
      </c>
      <c r="B1501" s="26">
        <v>0.15297222909989022</v>
      </c>
      <c r="C1501" s="26">
        <v>0.32445998943849158</v>
      </c>
    </row>
    <row r="1502" spans="1:3">
      <c r="A1502" s="16">
        <v>1177</v>
      </c>
      <c r="B1502" s="26">
        <v>0.1562590648105607</v>
      </c>
      <c r="C1502" s="26">
        <v>0.26327659560748534</v>
      </c>
    </row>
    <row r="1503" spans="1:3">
      <c r="A1503" s="16">
        <v>1178</v>
      </c>
      <c r="B1503" s="26">
        <v>0.15348590071446075</v>
      </c>
      <c r="C1503" s="26">
        <v>0.24599553884298644</v>
      </c>
    </row>
    <row r="1504" spans="1:3">
      <c r="A1504" s="16">
        <v>1179</v>
      </c>
      <c r="B1504" s="26">
        <v>0.15860955546673217</v>
      </c>
      <c r="C1504" s="26">
        <v>0.30936471216719724</v>
      </c>
    </row>
    <row r="1505" spans="1:3">
      <c r="A1505" s="16">
        <v>1180</v>
      </c>
      <c r="B1505" s="26">
        <v>0.16053621756468506</v>
      </c>
      <c r="C1505" s="26">
        <v>0.26271798165659654</v>
      </c>
    </row>
    <row r="1506" spans="1:3">
      <c r="A1506" s="16">
        <v>1181</v>
      </c>
      <c r="B1506" s="26">
        <v>0.14852516078143657</v>
      </c>
      <c r="C1506" s="26">
        <v>0.29860279856032929</v>
      </c>
    </row>
    <row r="1507" spans="1:3">
      <c r="A1507" s="16">
        <v>1182</v>
      </c>
      <c r="B1507" s="26">
        <v>0.14038875899510733</v>
      </c>
      <c r="C1507" s="26">
        <v>0.27912470793404814</v>
      </c>
    </row>
    <row r="1508" spans="1:3">
      <c r="A1508" s="16">
        <v>1183</v>
      </c>
      <c r="B1508" s="26">
        <v>0.16082736026808697</v>
      </c>
      <c r="C1508" s="26">
        <v>0.28900682533637123</v>
      </c>
    </row>
    <row r="1509" spans="1:3">
      <c r="A1509" s="16">
        <v>1184</v>
      </c>
      <c r="B1509" s="26">
        <v>0.14360451095664506</v>
      </c>
      <c r="C1509" s="26">
        <v>0.22641694480829289</v>
      </c>
    </row>
    <row r="1510" spans="1:3">
      <c r="A1510" s="16">
        <v>1185</v>
      </c>
      <c r="B1510" s="26">
        <v>0.14641776737578174</v>
      </c>
      <c r="C1510" s="26">
        <v>0.26769740570838468</v>
      </c>
    </row>
    <row r="1511" spans="1:3">
      <c r="A1511" s="16">
        <v>1186</v>
      </c>
      <c r="B1511" s="26">
        <v>0.14855551488043231</v>
      </c>
      <c r="C1511" s="26">
        <v>0.331797403129867</v>
      </c>
    </row>
    <row r="1512" spans="1:3">
      <c r="A1512" s="16">
        <v>1187</v>
      </c>
      <c r="B1512" s="26">
        <v>0.15118350344517784</v>
      </c>
      <c r="C1512" s="26">
        <v>0.28213563120048707</v>
      </c>
    </row>
    <row r="1513" spans="1:3">
      <c r="A1513" s="16">
        <v>1188</v>
      </c>
      <c r="B1513" s="26">
        <v>0.16347618423571927</v>
      </c>
      <c r="C1513" s="26">
        <v>0.30036189862789303</v>
      </c>
    </row>
    <row r="1514" spans="1:3">
      <c r="A1514" s="16">
        <v>1189</v>
      </c>
      <c r="B1514" s="26">
        <v>0.17346342643680016</v>
      </c>
      <c r="C1514" s="26">
        <v>0.2516196732831153</v>
      </c>
    </row>
    <row r="1515" spans="1:3">
      <c r="A1515" s="16">
        <v>1190</v>
      </c>
      <c r="B1515" s="26">
        <v>0.13934370185032247</v>
      </c>
      <c r="C1515" s="26">
        <v>0.23845212068267971</v>
      </c>
    </row>
    <row r="1516" spans="1:3">
      <c r="A1516" s="16">
        <v>1191</v>
      </c>
      <c r="B1516" s="26">
        <v>0.14833793343021512</v>
      </c>
      <c r="C1516" s="26">
        <v>0.33812851496150781</v>
      </c>
    </row>
    <row r="1517" spans="1:3">
      <c r="A1517" s="16">
        <v>1192</v>
      </c>
      <c r="B1517" s="26">
        <v>0.15954659513532968</v>
      </c>
      <c r="C1517" s="26">
        <v>0.33998120991853681</v>
      </c>
    </row>
    <row r="1518" spans="1:3">
      <c r="A1518" s="16">
        <v>1193</v>
      </c>
      <c r="B1518" s="26">
        <v>0.15085162997276452</v>
      </c>
      <c r="C1518" s="26">
        <v>0.30075366118808694</v>
      </c>
    </row>
    <row r="1519" spans="1:3">
      <c r="A1519" s="16">
        <v>1194</v>
      </c>
      <c r="B1519" s="26">
        <v>0.15395242674056089</v>
      </c>
      <c r="C1519" s="26">
        <v>0.33002974557621129</v>
      </c>
    </row>
    <row r="1520" spans="1:3">
      <c r="A1520" s="16">
        <v>1195</v>
      </c>
      <c r="B1520" s="26">
        <v>0.13850081559267105</v>
      </c>
      <c r="C1520" s="26">
        <v>0.24361274057790736</v>
      </c>
    </row>
    <row r="1521" spans="1:3">
      <c r="A1521" s="16">
        <v>1196</v>
      </c>
      <c r="B1521" s="26">
        <v>0.13962187730868481</v>
      </c>
      <c r="C1521" s="26">
        <v>0.24370544386243143</v>
      </c>
    </row>
    <row r="1522" spans="1:3">
      <c r="A1522" s="16">
        <v>1197</v>
      </c>
      <c r="B1522" s="26">
        <v>0.16090058564916054</v>
      </c>
      <c r="C1522" s="26">
        <v>0.38682957382091604</v>
      </c>
    </row>
    <row r="1523" spans="1:3">
      <c r="A1523" s="16">
        <v>1198</v>
      </c>
      <c r="B1523" s="26">
        <v>0.1418977020463624</v>
      </c>
      <c r="C1523" s="26">
        <v>0.29977285445215229</v>
      </c>
    </row>
    <row r="1524" spans="1:3">
      <c r="A1524" s="16">
        <v>1199</v>
      </c>
      <c r="B1524" s="26">
        <v>0.15926352066906799</v>
      </c>
      <c r="C1524" s="26">
        <v>0.20575974079324585</v>
      </c>
    </row>
    <row r="1525" spans="1:3">
      <c r="A1525" s="16">
        <v>1200</v>
      </c>
      <c r="B1525" s="26">
        <v>0.14707804097171601</v>
      </c>
      <c r="C1525" s="26">
        <v>0.30280078148805811</v>
      </c>
    </row>
    <row r="1526" spans="1:3">
      <c r="A1526" s="16">
        <v>1201</v>
      </c>
      <c r="B1526" s="26">
        <v>0.14602364566769896</v>
      </c>
      <c r="C1526" s="26">
        <v>0.30506062179502169</v>
      </c>
    </row>
    <row r="1527" spans="1:3">
      <c r="A1527" s="16">
        <v>1202</v>
      </c>
      <c r="B1527" s="26">
        <v>0.14254039919175998</v>
      </c>
      <c r="C1527" s="26">
        <v>0.22119314089913075</v>
      </c>
    </row>
    <row r="1528" spans="1:3">
      <c r="A1528" s="16">
        <v>1203</v>
      </c>
      <c r="B1528" s="26">
        <v>0.15046910770107794</v>
      </c>
      <c r="C1528" s="26">
        <v>0.24560860952642158</v>
      </c>
    </row>
    <row r="1529" spans="1:3">
      <c r="A1529" s="16">
        <v>1204</v>
      </c>
      <c r="B1529" s="26">
        <v>0.14301281100870872</v>
      </c>
      <c r="C1529" s="26">
        <v>0.26883937056850488</v>
      </c>
    </row>
    <row r="1530" spans="1:3">
      <c r="A1530" s="16">
        <v>1205</v>
      </c>
      <c r="B1530" s="26">
        <v>0.15104794629407986</v>
      </c>
      <c r="C1530" s="26">
        <v>0.28389495929053221</v>
      </c>
    </row>
    <row r="1531" spans="1:3">
      <c r="A1531" s="16">
        <v>1206</v>
      </c>
      <c r="B1531" s="26">
        <v>0.13810171073149263</v>
      </c>
      <c r="C1531" s="26">
        <v>0.25829636834999808</v>
      </c>
    </row>
    <row r="1532" spans="1:3">
      <c r="A1532" s="16">
        <v>1207</v>
      </c>
      <c r="B1532" s="26">
        <v>0.14268072980610916</v>
      </c>
      <c r="C1532" s="26">
        <v>0.24153946705156065</v>
      </c>
    </row>
    <row r="1533" spans="1:3">
      <c r="A1533" s="16">
        <v>1208</v>
      </c>
      <c r="B1533" s="26">
        <v>0.15774889921711693</v>
      </c>
      <c r="C1533" s="26">
        <v>0.20065385284881995</v>
      </c>
    </row>
    <row r="1534" spans="1:3">
      <c r="A1534" s="16">
        <v>1209</v>
      </c>
      <c r="B1534" s="26">
        <v>0.14849761032459144</v>
      </c>
      <c r="C1534" s="26">
        <v>0.34539193371638988</v>
      </c>
    </row>
    <row r="1535" spans="1:3">
      <c r="A1535" s="16">
        <v>1210</v>
      </c>
      <c r="B1535" s="26">
        <v>0.15297771928930254</v>
      </c>
      <c r="C1535" s="26">
        <v>0.2335168016174301</v>
      </c>
    </row>
    <row r="1536" spans="1:3">
      <c r="A1536" s="16">
        <v>1211</v>
      </c>
      <c r="B1536" s="26">
        <v>0.14927552305432112</v>
      </c>
      <c r="C1536" s="26">
        <v>0.30148445057714574</v>
      </c>
    </row>
    <row r="1537" spans="1:3">
      <c r="A1537" s="16">
        <v>1212</v>
      </c>
      <c r="B1537" s="26">
        <v>0.16355322556755572</v>
      </c>
      <c r="C1537" s="26">
        <v>0.2476744039900711</v>
      </c>
    </row>
    <row r="1538" spans="1:3">
      <c r="A1538" s="16">
        <v>1213</v>
      </c>
      <c r="B1538" s="26">
        <v>0.15099610723443879</v>
      </c>
      <c r="C1538" s="26">
        <v>0.32095081923769025</v>
      </c>
    </row>
    <row r="1539" spans="1:3">
      <c r="A1539" s="16">
        <v>1214</v>
      </c>
      <c r="B1539" s="26">
        <v>0.15380229926096831</v>
      </c>
      <c r="C1539" s="26">
        <v>0.30783227292488091</v>
      </c>
    </row>
    <row r="1540" spans="1:3">
      <c r="A1540" s="16">
        <v>1215</v>
      </c>
      <c r="B1540" s="26">
        <v>0.14491390498865719</v>
      </c>
      <c r="C1540" s="26">
        <v>0.29046455677701771</v>
      </c>
    </row>
    <row r="1541" spans="1:3">
      <c r="A1541" s="16">
        <v>1216</v>
      </c>
      <c r="B1541" s="26">
        <v>0.14896653950669367</v>
      </c>
      <c r="C1541" s="26">
        <v>0.24045779549380564</v>
      </c>
    </row>
    <row r="1542" spans="1:3">
      <c r="A1542" s="16">
        <v>1217</v>
      </c>
      <c r="B1542" s="26">
        <v>0.15337915452170287</v>
      </c>
      <c r="C1542" s="26">
        <v>0.25130003102742504</v>
      </c>
    </row>
    <row r="1543" spans="1:3">
      <c r="A1543" s="16">
        <v>1218</v>
      </c>
      <c r="B1543" s="26">
        <v>0.15009505119287228</v>
      </c>
      <c r="C1543" s="26">
        <v>0.34412061124842724</v>
      </c>
    </row>
    <row r="1544" spans="1:3">
      <c r="A1544" s="16">
        <v>1219</v>
      </c>
      <c r="B1544" s="26">
        <v>0.15074609270440811</v>
      </c>
      <c r="C1544" s="26">
        <v>0.30472159009369626</v>
      </c>
    </row>
    <row r="1545" spans="1:3">
      <c r="A1545" s="16">
        <v>1220</v>
      </c>
      <c r="B1545" s="26">
        <v>0.16729122462062004</v>
      </c>
      <c r="C1545" s="26">
        <v>0.37595212090534302</v>
      </c>
    </row>
    <row r="1546" spans="1:3">
      <c r="A1546" s="16">
        <v>1221</v>
      </c>
      <c r="B1546" s="26">
        <v>0.15178173304823028</v>
      </c>
      <c r="C1546" s="26">
        <v>0.31396551374591364</v>
      </c>
    </row>
    <row r="1547" spans="1:3">
      <c r="A1547" s="16">
        <v>1222</v>
      </c>
      <c r="B1547" s="26">
        <v>0.17165327465646257</v>
      </c>
      <c r="C1547" s="26">
        <v>0.24462875481755134</v>
      </c>
    </row>
    <row r="1548" spans="1:3">
      <c r="A1548" s="16">
        <v>1223</v>
      </c>
      <c r="B1548" s="26">
        <v>0.14275606698570753</v>
      </c>
      <c r="C1548" s="26">
        <v>0.24591276279664737</v>
      </c>
    </row>
    <row r="1549" spans="1:3">
      <c r="A1549" s="16">
        <v>1224</v>
      </c>
      <c r="B1549" s="26">
        <v>0.13840879440438583</v>
      </c>
      <c r="C1549" s="26">
        <v>0.29906046045089879</v>
      </c>
    </row>
    <row r="1550" spans="1:3">
      <c r="A1550" s="16">
        <v>1225</v>
      </c>
      <c r="B1550" s="26">
        <v>0.15792178283242878</v>
      </c>
      <c r="C1550" s="26">
        <v>0.33259465296140539</v>
      </c>
    </row>
    <row r="1551" spans="1:3">
      <c r="A1551" s="16">
        <v>1226</v>
      </c>
      <c r="B1551" s="26">
        <v>0.16863286941640676</v>
      </c>
      <c r="C1551" s="26">
        <v>0.18020855929871207</v>
      </c>
    </row>
    <row r="1552" spans="1:3">
      <c r="A1552" s="16">
        <v>1227</v>
      </c>
      <c r="B1552" s="26">
        <v>0.14932066260669202</v>
      </c>
      <c r="C1552" s="26">
        <v>0.25128167721206862</v>
      </c>
    </row>
    <row r="1553" spans="1:3">
      <c r="A1553" s="16">
        <v>1228</v>
      </c>
      <c r="B1553" s="26">
        <v>0.16553572853685172</v>
      </c>
      <c r="C1553" s="26">
        <v>0.20579608349506029</v>
      </c>
    </row>
    <row r="1554" spans="1:3">
      <c r="A1554" s="16">
        <v>1229</v>
      </c>
      <c r="B1554" s="26">
        <v>0.14070039433422515</v>
      </c>
      <c r="C1554" s="26">
        <v>0.28775031348758806</v>
      </c>
    </row>
    <row r="1555" spans="1:3">
      <c r="A1555" s="16">
        <v>1230</v>
      </c>
      <c r="B1555" s="26">
        <v>0.14730115925079398</v>
      </c>
      <c r="C1555" s="26">
        <v>0.34234597411576129</v>
      </c>
    </row>
    <row r="1556" spans="1:3">
      <c r="A1556" s="16">
        <v>1231</v>
      </c>
      <c r="B1556" s="26">
        <v>0.14163479426419492</v>
      </c>
      <c r="C1556" s="26">
        <v>0.3189650276026445</v>
      </c>
    </row>
    <row r="1557" spans="1:3">
      <c r="A1557" s="16">
        <v>1232</v>
      </c>
      <c r="B1557" s="26">
        <v>0.14028793299794981</v>
      </c>
      <c r="C1557" s="26">
        <v>0.23760671771199712</v>
      </c>
    </row>
    <row r="1558" spans="1:3">
      <c r="A1558" s="16">
        <v>1233</v>
      </c>
      <c r="B1558" s="26">
        <v>0.14120755551419314</v>
      </c>
      <c r="C1558" s="26">
        <v>0.25466992087423712</v>
      </c>
    </row>
    <row r="1559" spans="1:3">
      <c r="A1559" s="16">
        <v>1234</v>
      </c>
      <c r="B1559" s="26">
        <v>0.14228570466808704</v>
      </c>
      <c r="C1559" s="26">
        <v>0.27304091404582281</v>
      </c>
    </row>
    <row r="1560" spans="1:3">
      <c r="A1560" s="16">
        <v>1235</v>
      </c>
      <c r="B1560" s="26">
        <v>0.14044666847708467</v>
      </c>
      <c r="C1560" s="26">
        <v>0.29312037296875992</v>
      </c>
    </row>
    <row r="1561" spans="1:3">
      <c r="A1561" s="16">
        <v>1236</v>
      </c>
      <c r="B1561" s="26">
        <v>0.13673718610365707</v>
      </c>
      <c r="C1561" s="26">
        <v>0.26321374601310144</v>
      </c>
    </row>
    <row r="1562" spans="1:3">
      <c r="A1562" s="16">
        <v>1237</v>
      </c>
      <c r="B1562" s="26">
        <v>0.16733372030934152</v>
      </c>
      <c r="C1562" s="26">
        <v>0.30511452712488324</v>
      </c>
    </row>
    <row r="1563" spans="1:3">
      <c r="A1563" s="16">
        <v>1238</v>
      </c>
      <c r="B1563" s="26">
        <v>0.13685095922896087</v>
      </c>
      <c r="C1563" s="26">
        <v>0.268249425270426</v>
      </c>
    </row>
    <row r="1564" spans="1:3">
      <c r="A1564" s="16">
        <v>1239</v>
      </c>
      <c r="B1564" s="26">
        <v>0.16313014807521814</v>
      </c>
      <c r="C1564" s="26">
        <v>0.2003055198430127</v>
      </c>
    </row>
    <row r="1565" spans="1:3">
      <c r="A1565" s="16">
        <v>1240</v>
      </c>
      <c r="B1565" s="26">
        <v>0.14449577771423708</v>
      </c>
      <c r="C1565" s="26">
        <v>0.22175730668781748</v>
      </c>
    </row>
    <row r="1566" spans="1:3">
      <c r="A1566" s="16">
        <v>1241</v>
      </c>
      <c r="B1566" s="26">
        <v>0.14718456479599734</v>
      </c>
      <c r="C1566" s="26">
        <v>0.33206707831729704</v>
      </c>
    </row>
    <row r="1567" spans="1:3">
      <c r="A1567" s="16">
        <v>1242</v>
      </c>
      <c r="B1567" s="26">
        <v>0.16330227280517251</v>
      </c>
      <c r="C1567" s="26">
        <v>0.31597425228051179</v>
      </c>
    </row>
    <row r="1568" spans="1:3">
      <c r="A1568" s="16">
        <v>1243</v>
      </c>
      <c r="B1568" s="26">
        <v>0.15594741803406806</v>
      </c>
      <c r="C1568" s="26">
        <v>0.18829919457262401</v>
      </c>
    </row>
    <row r="1569" spans="1:3">
      <c r="A1569" s="16">
        <v>1244</v>
      </c>
      <c r="B1569" s="26">
        <v>0.14835932890654116</v>
      </c>
      <c r="C1569" s="26">
        <v>0.23149543918348114</v>
      </c>
    </row>
    <row r="1570" spans="1:3">
      <c r="A1570" s="16">
        <v>1245</v>
      </c>
      <c r="B1570" s="26">
        <v>0.14760701400095055</v>
      </c>
      <c r="C1570" s="26">
        <v>0.34709248434282935</v>
      </c>
    </row>
    <row r="1571" spans="1:3">
      <c r="A1571" s="16">
        <v>1246</v>
      </c>
      <c r="B1571" s="26">
        <v>0.15715916347336878</v>
      </c>
      <c r="C1571" s="26">
        <v>0.337374000273581</v>
      </c>
    </row>
    <row r="1572" spans="1:3">
      <c r="A1572" s="16">
        <v>1247</v>
      </c>
      <c r="B1572" s="26">
        <v>0.16838334966267934</v>
      </c>
      <c r="C1572" s="26">
        <v>0.20177400484705241</v>
      </c>
    </row>
    <row r="1573" spans="1:3">
      <c r="A1573" s="16">
        <v>1248</v>
      </c>
      <c r="B1573" s="26">
        <v>0.14930368997439372</v>
      </c>
      <c r="C1573" s="26">
        <v>0.29697367954244663</v>
      </c>
    </row>
    <row r="1574" spans="1:3">
      <c r="A1574" s="16">
        <v>1249</v>
      </c>
      <c r="B1574" s="26">
        <v>0.14747801112892195</v>
      </c>
      <c r="C1574" s="26">
        <v>0.33457153618196761</v>
      </c>
    </row>
    <row r="1575" spans="1:3">
      <c r="A1575" s="16">
        <v>1250</v>
      </c>
      <c r="B1575" s="26">
        <v>0.13906906231183752</v>
      </c>
      <c r="C1575" s="26">
        <v>0.30933493281215041</v>
      </c>
    </row>
    <row r="1576" spans="1:3">
      <c r="A1576" s="16">
        <v>1251</v>
      </c>
      <c r="B1576" s="26">
        <v>0.13923898230644496</v>
      </c>
      <c r="C1576" s="26">
        <v>0.27274394785655348</v>
      </c>
    </row>
    <row r="1577" spans="1:3">
      <c r="A1577" s="16">
        <v>1252</v>
      </c>
      <c r="B1577" s="26">
        <v>0.14093050488386683</v>
      </c>
      <c r="C1577" s="26">
        <v>0.23064988553964164</v>
      </c>
    </row>
    <row r="1578" spans="1:3">
      <c r="A1578" s="16">
        <v>1253</v>
      </c>
      <c r="B1578" s="26">
        <v>0.15621478539048542</v>
      </c>
      <c r="C1578" s="26">
        <v>0.25942957293642915</v>
      </c>
    </row>
    <row r="1579" spans="1:3">
      <c r="A1579" s="16">
        <v>1254</v>
      </c>
      <c r="B1579" s="26">
        <v>0.13997534890142266</v>
      </c>
      <c r="C1579" s="26">
        <v>0.24933243585212961</v>
      </c>
    </row>
    <row r="1580" spans="1:3">
      <c r="A1580" s="16">
        <v>1255</v>
      </c>
      <c r="B1580" s="26">
        <v>0.14344204985042697</v>
      </c>
      <c r="C1580" s="26">
        <v>0.26217209960159255</v>
      </c>
    </row>
    <row r="1581" spans="1:3">
      <c r="A1581" s="16">
        <v>1256</v>
      </c>
      <c r="B1581" s="26">
        <v>0.15194779409059511</v>
      </c>
      <c r="C1581" s="26">
        <v>0.30483382553929339</v>
      </c>
    </row>
    <row r="1582" spans="1:3">
      <c r="A1582" s="16">
        <v>1257</v>
      </c>
      <c r="B1582" s="26">
        <v>0.15268492426478086</v>
      </c>
      <c r="C1582" s="26">
        <v>0.33817996734963279</v>
      </c>
    </row>
    <row r="1583" spans="1:3">
      <c r="A1583" s="16">
        <v>1258</v>
      </c>
      <c r="B1583" s="26">
        <v>0.15259546615813349</v>
      </c>
      <c r="C1583" s="26">
        <v>0.29660527147836691</v>
      </c>
    </row>
    <row r="1584" spans="1:3">
      <c r="A1584" s="16">
        <v>1259</v>
      </c>
      <c r="B1584" s="26">
        <v>0.16343271602353418</v>
      </c>
      <c r="C1584" s="26">
        <v>0.32554653875670619</v>
      </c>
    </row>
    <row r="1585" spans="1:3">
      <c r="A1585" s="16">
        <v>1260</v>
      </c>
      <c r="B1585" s="26">
        <v>0.14585050315806594</v>
      </c>
      <c r="C1585" s="26">
        <v>0.23870538087850696</v>
      </c>
    </row>
    <row r="1586" spans="1:3">
      <c r="A1586" s="16">
        <v>1261</v>
      </c>
      <c r="B1586" s="26">
        <v>0.16165563454280207</v>
      </c>
      <c r="C1586" s="26">
        <v>0.34055636921046234</v>
      </c>
    </row>
    <row r="1587" spans="1:3">
      <c r="A1587" s="16">
        <v>1262</v>
      </c>
      <c r="B1587" s="26">
        <v>0.15562190750712535</v>
      </c>
      <c r="C1587" s="26">
        <v>0.31868850374740199</v>
      </c>
    </row>
    <row r="1588" spans="1:3">
      <c r="A1588" s="16">
        <v>1263</v>
      </c>
      <c r="B1588" s="26">
        <v>0.14739231119461205</v>
      </c>
      <c r="C1588" s="26">
        <v>0.2581785562653256</v>
      </c>
    </row>
    <row r="1589" spans="1:3">
      <c r="A1589" s="16">
        <v>1264</v>
      </c>
      <c r="B1589" s="26">
        <v>0.14646884608045796</v>
      </c>
      <c r="C1589" s="26">
        <v>0.32275333793420247</v>
      </c>
    </row>
    <row r="1590" spans="1:3">
      <c r="A1590" s="16">
        <v>1265</v>
      </c>
      <c r="B1590" s="26">
        <v>0.14995959845301904</v>
      </c>
      <c r="C1590" s="26">
        <v>0.27892293188085937</v>
      </c>
    </row>
    <row r="1591" spans="1:3">
      <c r="A1591" s="16">
        <v>1266</v>
      </c>
      <c r="B1591" s="26">
        <v>0.14293837533215226</v>
      </c>
      <c r="C1591" s="26">
        <v>0.31901144101670303</v>
      </c>
    </row>
    <row r="1592" spans="1:3">
      <c r="A1592" s="16">
        <v>1267</v>
      </c>
      <c r="B1592" s="26">
        <v>0.15378489862033867</v>
      </c>
      <c r="C1592" s="26">
        <v>0.26048884489125979</v>
      </c>
    </row>
    <row r="1593" spans="1:3">
      <c r="A1593" s="16">
        <v>1268</v>
      </c>
      <c r="B1593" s="26">
        <v>0.19283438323718938</v>
      </c>
      <c r="C1593" s="26">
        <v>0.44300193059251519</v>
      </c>
    </row>
    <row r="1594" spans="1:3">
      <c r="A1594" s="16">
        <v>1269</v>
      </c>
      <c r="B1594" s="26">
        <v>0.15458967555744338</v>
      </c>
      <c r="C1594" s="26">
        <v>0.36349457347682057</v>
      </c>
    </row>
    <row r="1595" spans="1:3">
      <c r="A1595" s="16">
        <v>1270</v>
      </c>
      <c r="B1595" s="26">
        <v>0.15059863011127711</v>
      </c>
      <c r="C1595" s="26">
        <v>0.21239836446895577</v>
      </c>
    </row>
    <row r="1596" spans="1:3">
      <c r="A1596" s="16">
        <v>1271</v>
      </c>
      <c r="B1596" s="26">
        <v>0.15429258011334948</v>
      </c>
      <c r="C1596" s="26">
        <v>0.37056072358861847</v>
      </c>
    </row>
    <row r="1597" spans="1:3">
      <c r="A1597" s="16">
        <v>1272</v>
      </c>
      <c r="B1597" s="26">
        <v>0.14633001953482574</v>
      </c>
      <c r="C1597" s="26">
        <v>0.31845459016901756</v>
      </c>
    </row>
    <row r="1598" spans="1:3">
      <c r="A1598" s="16">
        <v>1273</v>
      </c>
      <c r="B1598" s="26">
        <v>0.17745936620688757</v>
      </c>
      <c r="C1598" s="26">
        <v>0.39356167399019043</v>
      </c>
    </row>
    <row r="1599" spans="1:3">
      <c r="A1599" s="16">
        <v>1274</v>
      </c>
      <c r="B1599" s="26">
        <v>0.16274797627799964</v>
      </c>
      <c r="C1599" s="26">
        <v>0.32537285090478019</v>
      </c>
    </row>
    <row r="1600" spans="1:3">
      <c r="A1600" s="16">
        <v>1275</v>
      </c>
      <c r="B1600" s="26">
        <v>0.15609772964651655</v>
      </c>
      <c r="C1600" s="26">
        <v>0.34515999224876698</v>
      </c>
    </row>
    <row r="1601" spans="1:3">
      <c r="A1601" s="16">
        <v>1276</v>
      </c>
      <c r="B1601" s="26">
        <v>0.15917144957547683</v>
      </c>
      <c r="C1601" s="26">
        <v>0.31915908331908088</v>
      </c>
    </row>
    <row r="1602" spans="1:3">
      <c r="A1602" s="16">
        <v>1277</v>
      </c>
      <c r="B1602" s="26">
        <v>0.1403084705481922</v>
      </c>
      <c r="C1602" s="26">
        <v>0.26157349509709737</v>
      </c>
    </row>
    <row r="1603" spans="1:3">
      <c r="A1603" s="16">
        <v>1278</v>
      </c>
      <c r="B1603" s="26">
        <v>0.15522932319681176</v>
      </c>
      <c r="C1603" s="26">
        <v>0.18826973647570497</v>
      </c>
    </row>
    <row r="1604" spans="1:3">
      <c r="A1604" s="16">
        <v>1279</v>
      </c>
      <c r="B1604" s="26">
        <v>0.13662219659888786</v>
      </c>
      <c r="C1604" s="26">
        <v>0.2823397379869671</v>
      </c>
    </row>
    <row r="1605" spans="1:3">
      <c r="A1605" s="16">
        <v>1280</v>
      </c>
      <c r="B1605" s="26">
        <v>0.16066562959174704</v>
      </c>
      <c r="C1605" s="26">
        <v>0.30542421657036301</v>
      </c>
    </row>
    <row r="1606" spans="1:3">
      <c r="A1606" s="16">
        <v>1281</v>
      </c>
      <c r="B1606" s="26">
        <v>0.14323013378861696</v>
      </c>
      <c r="C1606" s="26">
        <v>0.22141158613158587</v>
      </c>
    </row>
    <row r="1607" spans="1:3">
      <c r="A1607" s="16">
        <v>1282</v>
      </c>
      <c r="B1607" s="26">
        <v>0.15078410903378944</v>
      </c>
      <c r="C1607" s="26">
        <v>0.25464523659007948</v>
      </c>
    </row>
    <row r="1608" spans="1:3">
      <c r="A1608" s="16">
        <v>1283</v>
      </c>
      <c r="B1608" s="26">
        <v>0.18873611370171403</v>
      </c>
      <c r="C1608" s="26">
        <v>0.35844270256109395</v>
      </c>
    </row>
    <row r="1609" spans="1:3">
      <c r="A1609" s="16">
        <v>1284</v>
      </c>
      <c r="B1609" s="26">
        <v>0.16230700118650274</v>
      </c>
      <c r="C1609" s="26">
        <v>0.33369323257423994</v>
      </c>
    </row>
    <row r="1610" spans="1:3">
      <c r="A1610" s="16">
        <v>1285</v>
      </c>
      <c r="B1610" s="26">
        <v>0.14774865966870041</v>
      </c>
      <c r="C1610" s="26">
        <v>0.34626018186651292</v>
      </c>
    </row>
    <row r="1611" spans="1:3">
      <c r="A1611" s="16">
        <v>1286</v>
      </c>
      <c r="B1611" s="26">
        <v>0.14834768891938208</v>
      </c>
      <c r="C1611" s="26">
        <v>0.32217410332436586</v>
      </c>
    </row>
    <row r="1612" spans="1:3">
      <c r="A1612" s="16">
        <v>1287</v>
      </c>
      <c r="B1612" s="26">
        <v>0.15569280771124999</v>
      </c>
      <c r="C1612" s="26">
        <v>0.36381572538180373</v>
      </c>
    </row>
    <row r="1613" spans="1:3">
      <c r="A1613" s="16">
        <v>1288</v>
      </c>
      <c r="B1613" s="26">
        <v>0.17247142806826446</v>
      </c>
      <c r="C1613" s="26">
        <v>0.34166542875378947</v>
      </c>
    </row>
    <row r="1614" spans="1:3">
      <c r="A1614" s="16">
        <v>1289</v>
      </c>
      <c r="B1614" s="26">
        <v>0.15032749849179861</v>
      </c>
      <c r="C1614" s="26">
        <v>0.28723436754607384</v>
      </c>
    </row>
    <row r="1615" spans="1:3">
      <c r="A1615" s="16">
        <v>1290</v>
      </c>
      <c r="B1615" s="26">
        <v>0.16373579425137919</v>
      </c>
      <c r="C1615" s="26">
        <v>0.26571042799263928</v>
      </c>
    </row>
    <row r="1616" spans="1:3">
      <c r="A1616" s="16">
        <v>1291</v>
      </c>
      <c r="B1616" s="26">
        <v>0.15685301888510195</v>
      </c>
      <c r="C1616" s="26">
        <v>0.30191388507614481</v>
      </c>
    </row>
    <row r="1617" spans="1:3">
      <c r="A1617" s="16">
        <v>1292</v>
      </c>
      <c r="B1617" s="26">
        <v>0.16586169961677111</v>
      </c>
      <c r="C1617" s="26">
        <v>0.2898541854020642</v>
      </c>
    </row>
    <row r="1618" spans="1:3">
      <c r="A1618" s="16">
        <v>1293</v>
      </c>
      <c r="B1618" s="26">
        <v>0.14174662171492686</v>
      </c>
      <c r="C1618" s="26">
        <v>0.29351577512020049</v>
      </c>
    </row>
    <row r="1619" spans="1:3">
      <c r="A1619" s="16">
        <v>1294</v>
      </c>
      <c r="B1619" s="26">
        <v>0.15297375124556917</v>
      </c>
      <c r="C1619" s="26">
        <v>0.32075970932832432</v>
      </c>
    </row>
    <row r="1620" spans="1:3">
      <c r="A1620" s="16">
        <v>1295</v>
      </c>
      <c r="B1620" s="26">
        <v>0.15852143118255238</v>
      </c>
      <c r="C1620" s="26">
        <v>0.34871204762957175</v>
      </c>
    </row>
    <row r="1621" spans="1:3">
      <c r="A1621" s="16">
        <v>1296</v>
      </c>
      <c r="B1621" s="26">
        <v>0.15299801458458209</v>
      </c>
      <c r="C1621" s="26">
        <v>0.3477323546957915</v>
      </c>
    </row>
    <row r="1622" spans="1:3">
      <c r="A1622" s="16">
        <v>1297</v>
      </c>
      <c r="B1622" s="26">
        <v>0.14390395253302379</v>
      </c>
      <c r="C1622" s="26">
        <v>0.28770585681114486</v>
      </c>
    </row>
    <row r="1623" spans="1:3">
      <c r="A1623" s="16">
        <v>1298</v>
      </c>
      <c r="B1623" s="26">
        <v>0.16835573275859417</v>
      </c>
      <c r="C1623" s="26">
        <v>0.20905425367548633</v>
      </c>
    </row>
    <row r="1624" spans="1:3">
      <c r="A1624" s="16">
        <v>1299</v>
      </c>
      <c r="B1624" s="26">
        <v>0.15600830084328909</v>
      </c>
      <c r="C1624" s="26">
        <v>0.24876108906585379</v>
      </c>
    </row>
    <row r="1625" spans="1:3">
      <c r="A1625" s="16">
        <v>1300</v>
      </c>
      <c r="B1625" s="26">
        <v>0.16218500933191532</v>
      </c>
      <c r="C1625" s="26">
        <v>0.29222235537534169</v>
      </c>
    </row>
    <row r="1626" spans="1:3">
      <c r="A1626" s="16">
        <v>1301</v>
      </c>
      <c r="B1626" s="26">
        <v>0.15375634821068263</v>
      </c>
      <c r="C1626" s="26">
        <v>0.34216018905936024</v>
      </c>
    </row>
    <row r="1627" spans="1:3">
      <c r="A1627" s="16">
        <v>1302</v>
      </c>
      <c r="B1627" s="26">
        <v>0.17273604401975484</v>
      </c>
      <c r="C1627" s="26">
        <v>0.3065671418558904</v>
      </c>
    </row>
    <row r="1628" spans="1:3">
      <c r="A1628" s="16">
        <v>1303</v>
      </c>
      <c r="B1628" s="26">
        <v>0.14686177084755739</v>
      </c>
      <c r="C1628" s="26">
        <v>0.29334210831143076</v>
      </c>
    </row>
    <row r="1629" spans="1:3">
      <c r="A1629" s="16">
        <v>1304</v>
      </c>
      <c r="B1629" s="26">
        <v>0.15600253904817449</v>
      </c>
      <c r="C1629" s="26">
        <v>0.35439279324427098</v>
      </c>
    </row>
    <row r="1630" spans="1:3">
      <c r="A1630" s="16">
        <v>1305</v>
      </c>
      <c r="B1630" s="26">
        <v>0.14100327825329698</v>
      </c>
      <c r="C1630" s="26">
        <v>0.25549625814319377</v>
      </c>
    </row>
    <row r="1631" spans="1:3">
      <c r="A1631" s="16">
        <v>1306</v>
      </c>
      <c r="B1631" s="26">
        <v>0.18066364929316234</v>
      </c>
      <c r="C1631" s="26">
        <v>0.35786095694206405</v>
      </c>
    </row>
    <row r="1632" spans="1:3">
      <c r="A1632" s="16">
        <v>1307</v>
      </c>
      <c r="B1632" s="26">
        <v>0.14146714694356005</v>
      </c>
      <c r="C1632" s="26">
        <v>0.26900608396469056</v>
      </c>
    </row>
    <row r="1633" spans="1:3">
      <c r="A1633" s="16">
        <v>1308</v>
      </c>
      <c r="B1633" s="26">
        <v>0.15266650140151478</v>
      </c>
      <c r="C1633" s="26">
        <v>0.34684387480281453</v>
      </c>
    </row>
    <row r="1634" spans="1:3">
      <c r="A1634" s="16">
        <v>1309</v>
      </c>
      <c r="B1634" s="26">
        <v>0.1532414532444602</v>
      </c>
      <c r="C1634" s="26">
        <v>0.23444452620324036</v>
      </c>
    </row>
    <row r="1635" spans="1:3">
      <c r="A1635" s="16">
        <v>1310</v>
      </c>
      <c r="B1635" s="26">
        <v>0.14361113062557715</v>
      </c>
      <c r="C1635" s="26">
        <v>0.25050913037256661</v>
      </c>
    </row>
    <row r="1636" spans="1:3">
      <c r="A1636" s="16">
        <v>1311</v>
      </c>
      <c r="B1636" s="26">
        <v>0.151356250160399</v>
      </c>
      <c r="C1636" s="26">
        <v>0.31556535870462599</v>
      </c>
    </row>
    <row r="1637" spans="1:3">
      <c r="A1637" s="16">
        <v>1312</v>
      </c>
      <c r="B1637" s="26">
        <v>0.14769644026886963</v>
      </c>
      <c r="C1637" s="26">
        <v>0.3117674438111056</v>
      </c>
    </row>
    <row r="1638" spans="1:3">
      <c r="A1638" s="16">
        <v>1313</v>
      </c>
      <c r="B1638" s="26">
        <v>0.15345118853316181</v>
      </c>
      <c r="C1638" s="26">
        <v>0.2314762085253366</v>
      </c>
    </row>
    <row r="1639" spans="1:3">
      <c r="A1639" s="16">
        <v>1314</v>
      </c>
      <c r="B1639" s="26">
        <v>0.14752924346934493</v>
      </c>
      <c r="C1639" s="26">
        <v>0.34014793473562277</v>
      </c>
    </row>
    <row r="1640" spans="1:3">
      <c r="A1640" s="16">
        <v>1315</v>
      </c>
      <c r="B1640" s="26">
        <v>0.1566438641180381</v>
      </c>
      <c r="C1640" s="26">
        <v>0.28007252307670955</v>
      </c>
    </row>
    <row r="1641" spans="1:3">
      <c r="A1641" s="16">
        <v>1316</v>
      </c>
      <c r="B1641" s="26">
        <v>0.14900013636931617</v>
      </c>
      <c r="C1641" s="26">
        <v>0.32004029212767598</v>
      </c>
    </row>
    <row r="1642" spans="1:3">
      <c r="A1642" s="16">
        <v>1317</v>
      </c>
      <c r="B1642" s="26">
        <v>0.14000544060035239</v>
      </c>
      <c r="C1642" s="26">
        <v>0.28179216570282539</v>
      </c>
    </row>
    <row r="1643" spans="1:3">
      <c r="A1643" s="16">
        <v>1318</v>
      </c>
      <c r="B1643" s="26">
        <v>0.16586996816750366</v>
      </c>
      <c r="C1643" s="26">
        <v>0.33440528711697332</v>
      </c>
    </row>
    <row r="1644" spans="1:3">
      <c r="A1644" s="16">
        <v>1319</v>
      </c>
      <c r="B1644" s="26">
        <v>0.1480689229532032</v>
      </c>
      <c r="C1644" s="26">
        <v>0.31380424865348611</v>
      </c>
    </row>
    <row r="1645" spans="1:3">
      <c r="A1645" s="16">
        <v>1320</v>
      </c>
      <c r="B1645" s="26">
        <v>0.141901628825397</v>
      </c>
      <c r="C1645" s="26">
        <v>0.23835977911573997</v>
      </c>
    </row>
    <row r="1646" spans="1:3">
      <c r="A1646" s="16">
        <v>1321</v>
      </c>
      <c r="B1646" s="26">
        <v>0.15465223932684946</v>
      </c>
      <c r="C1646" s="26">
        <v>0.30397168642782546</v>
      </c>
    </row>
    <row r="1647" spans="1:3">
      <c r="A1647" s="16">
        <v>1322</v>
      </c>
      <c r="B1647" s="26">
        <v>0.14560358306819465</v>
      </c>
      <c r="C1647" s="26">
        <v>0.26665902265179148</v>
      </c>
    </row>
    <row r="1648" spans="1:3">
      <c r="A1648" s="16">
        <v>1323</v>
      </c>
      <c r="B1648" s="26">
        <v>0.15071918222674568</v>
      </c>
      <c r="C1648" s="26">
        <v>0.32505579210070884</v>
      </c>
    </row>
    <row r="1649" spans="1:3">
      <c r="A1649" s="16">
        <v>1324</v>
      </c>
      <c r="B1649" s="26">
        <v>0.14978873233230758</v>
      </c>
      <c r="C1649" s="26">
        <v>0.25629807165119267</v>
      </c>
    </row>
    <row r="1650" spans="1:3">
      <c r="A1650" s="16">
        <v>1325</v>
      </c>
      <c r="B1650" s="26">
        <v>0.14193750818594877</v>
      </c>
      <c r="C1650" s="26">
        <v>0.26584668133425904</v>
      </c>
    </row>
    <row r="1651" spans="1:3">
      <c r="A1651" s="16">
        <v>1326</v>
      </c>
      <c r="B1651" s="26">
        <v>0.14200086513381827</v>
      </c>
      <c r="C1651" s="26">
        <v>0.29316549044107992</v>
      </c>
    </row>
    <row r="1652" spans="1:3">
      <c r="A1652" s="16">
        <v>1327</v>
      </c>
      <c r="B1652" s="26">
        <v>0.1534358298298471</v>
      </c>
      <c r="C1652" s="26">
        <v>0.33800937992150237</v>
      </c>
    </row>
    <row r="1653" spans="1:3">
      <c r="A1653" s="16">
        <v>1328</v>
      </c>
      <c r="B1653" s="26">
        <v>0.14937533452011353</v>
      </c>
      <c r="C1653" s="26">
        <v>0.25643651533420042</v>
      </c>
    </row>
    <row r="1654" spans="1:3">
      <c r="A1654" s="16">
        <v>1329</v>
      </c>
      <c r="B1654" s="26">
        <v>0.14046893152791484</v>
      </c>
      <c r="C1654" s="26">
        <v>0.25508361918151784</v>
      </c>
    </row>
    <row r="1655" spans="1:3">
      <c r="A1655" s="16">
        <v>1330</v>
      </c>
      <c r="B1655" s="26">
        <v>0.13881537849514805</v>
      </c>
      <c r="C1655" s="26">
        <v>0.2723120482105717</v>
      </c>
    </row>
    <row r="1656" spans="1:3">
      <c r="A1656" s="16">
        <v>1331</v>
      </c>
      <c r="B1656" s="26">
        <v>0.15313964413878739</v>
      </c>
      <c r="C1656" s="26">
        <v>0.32841085543462517</v>
      </c>
    </row>
    <row r="1657" spans="1:3">
      <c r="A1657" s="16">
        <v>1332</v>
      </c>
      <c r="B1657" s="26">
        <v>0.14496110334103496</v>
      </c>
      <c r="C1657" s="26">
        <v>0.3074375589526101</v>
      </c>
    </row>
    <row r="1658" spans="1:3">
      <c r="A1658" s="16">
        <v>1333</v>
      </c>
      <c r="B1658" s="26">
        <v>0.14013356975270627</v>
      </c>
      <c r="C1658" s="26">
        <v>0.25441158687388016</v>
      </c>
    </row>
    <row r="1659" spans="1:3">
      <c r="A1659" s="16">
        <v>1334</v>
      </c>
      <c r="B1659" s="26">
        <v>0.1857622215474308</v>
      </c>
      <c r="C1659" s="26">
        <v>0.35917443659089632</v>
      </c>
    </row>
    <row r="1660" spans="1:3">
      <c r="A1660" s="16">
        <v>1335</v>
      </c>
      <c r="B1660" s="26">
        <v>0.13956786773358892</v>
      </c>
      <c r="C1660" s="26">
        <v>0.24201270316554643</v>
      </c>
    </row>
    <row r="1661" spans="1:3">
      <c r="A1661" s="16">
        <v>1336</v>
      </c>
      <c r="B1661" s="26">
        <v>0.1405754284697745</v>
      </c>
      <c r="C1661" s="26">
        <v>0.28415583975651593</v>
      </c>
    </row>
    <row r="1662" spans="1:3">
      <c r="A1662" s="16">
        <v>1337</v>
      </c>
      <c r="B1662" s="26">
        <v>0.1390772597570942</v>
      </c>
      <c r="C1662" s="26">
        <v>0.26562127519840395</v>
      </c>
    </row>
    <row r="1663" spans="1:3">
      <c r="A1663" s="16">
        <v>1338</v>
      </c>
      <c r="B1663" s="26">
        <v>0.16389885262553283</v>
      </c>
      <c r="C1663" s="26">
        <v>0.29916944147495722</v>
      </c>
    </row>
    <row r="1664" spans="1:3">
      <c r="A1664" s="16">
        <v>1339</v>
      </c>
      <c r="B1664" s="26">
        <v>0.17577464734218062</v>
      </c>
      <c r="C1664" s="26">
        <v>0.33516472548597875</v>
      </c>
    </row>
    <row r="1665" spans="1:3">
      <c r="A1665" s="16">
        <v>1340</v>
      </c>
      <c r="B1665" s="26">
        <v>0.15520724364065455</v>
      </c>
      <c r="C1665" s="26">
        <v>0.34684686858760194</v>
      </c>
    </row>
    <row r="1666" spans="1:3">
      <c r="A1666" s="16">
        <v>1341</v>
      </c>
      <c r="B1666" s="26">
        <v>0.16208699287693251</v>
      </c>
      <c r="C1666" s="26">
        <v>0.28249551286789232</v>
      </c>
    </row>
    <row r="1667" spans="1:3">
      <c r="A1667" s="16">
        <v>1342</v>
      </c>
      <c r="B1667" s="26">
        <v>0.16297262429152673</v>
      </c>
      <c r="C1667" s="26">
        <v>0.34265639515521024</v>
      </c>
    </row>
    <row r="1668" spans="1:3">
      <c r="A1668" s="16">
        <v>1343</v>
      </c>
      <c r="B1668" s="26">
        <v>0.15721780158492241</v>
      </c>
      <c r="C1668" s="26">
        <v>0.31393497578487695</v>
      </c>
    </row>
    <row r="1669" spans="1:3">
      <c r="A1669" s="16">
        <v>1344</v>
      </c>
      <c r="B1669" s="26">
        <v>0.16049142728527357</v>
      </c>
      <c r="C1669" s="26">
        <v>0.28629154439897914</v>
      </c>
    </row>
    <row r="1670" spans="1:3">
      <c r="A1670" s="16">
        <v>1345</v>
      </c>
      <c r="B1670" s="26">
        <v>0.15657012447876076</v>
      </c>
      <c r="C1670" s="26">
        <v>0.32217332915681834</v>
      </c>
    </row>
    <row r="1671" spans="1:3">
      <c r="A1671" s="16">
        <v>1346</v>
      </c>
      <c r="B1671" s="26">
        <v>0.14588119161346524</v>
      </c>
      <c r="C1671" s="26">
        <v>0.32180612305478307</v>
      </c>
    </row>
    <row r="1672" spans="1:3">
      <c r="A1672" s="16">
        <v>1347</v>
      </c>
      <c r="B1672" s="26">
        <v>0.1572389597618509</v>
      </c>
      <c r="C1672" s="26">
        <v>0.24965093157557045</v>
      </c>
    </row>
    <row r="1673" spans="1:3">
      <c r="A1673" s="16">
        <v>1348</v>
      </c>
      <c r="B1673" s="26">
        <v>0.15543102348434312</v>
      </c>
      <c r="C1673" s="26">
        <v>0.26323163276709266</v>
      </c>
    </row>
    <row r="1674" spans="1:3">
      <c r="A1674" s="16">
        <v>1349</v>
      </c>
      <c r="B1674" s="26">
        <v>0.1487029339155154</v>
      </c>
      <c r="C1674" s="26">
        <v>0.26566869328881848</v>
      </c>
    </row>
    <row r="1675" spans="1:3">
      <c r="A1675" s="16">
        <v>1350</v>
      </c>
      <c r="B1675" s="26">
        <v>0.15001370676969375</v>
      </c>
      <c r="C1675" s="26">
        <v>0.2643852518928842</v>
      </c>
    </row>
    <row r="1676" spans="1:3">
      <c r="A1676" s="16">
        <v>1351</v>
      </c>
      <c r="B1676" s="26">
        <v>0.14449809423342583</v>
      </c>
      <c r="C1676" s="26">
        <v>0.27094296401782747</v>
      </c>
    </row>
    <row r="1677" spans="1:3">
      <c r="A1677" s="16">
        <v>1352</v>
      </c>
      <c r="B1677" s="26">
        <v>0.16362184438485183</v>
      </c>
      <c r="C1677" s="26">
        <v>0.19426556424664901</v>
      </c>
    </row>
    <row r="1678" spans="1:3">
      <c r="A1678" s="16">
        <v>1353</v>
      </c>
      <c r="B1678" s="26">
        <v>0.19006861848595893</v>
      </c>
      <c r="C1678" s="26">
        <v>0.36723784770517293</v>
      </c>
    </row>
    <row r="1679" spans="1:3">
      <c r="A1679" s="16">
        <v>1354</v>
      </c>
      <c r="B1679" s="26">
        <v>0.17041412520819038</v>
      </c>
      <c r="C1679" s="26">
        <v>0.36914595631493796</v>
      </c>
    </row>
    <row r="1680" spans="1:3">
      <c r="A1680" s="16">
        <v>1355</v>
      </c>
      <c r="B1680" s="26">
        <v>0.14264181684870469</v>
      </c>
      <c r="C1680" s="26">
        <v>0.2725933589053568</v>
      </c>
    </row>
    <row r="1681" spans="1:3">
      <c r="A1681" s="16">
        <v>1356</v>
      </c>
      <c r="B1681" s="26">
        <v>0.15812014541936223</v>
      </c>
      <c r="C1681" s="26">
        <v>0.29757586836945438</v>
      </c>
    </row>
    <row r="1682" spans="1:3">
      <c r="A1682" s="16">
        <v>1357</v>
      </c>
      <c r="B1682" s="26">
        <v>0.15713361898301476</v>
      </c>
      <c r="C1682" s="26">
        <v>0.31688269993241569</v>
      </c>
    </row>
    <row r="1683" spans="1:3">
      <c r="A1683" s="16">
        <v>1358</v>
      </c>
      <c r="B1683" s="26">
        <v>0.17420397256049747</v>
      </c>
      <c r="C1683" s="26">
        <v>0.1989415051292597</v>
      </c>
    </row>
    <row r="1684" spans="1:3">
      <c r="A1684" s="16">
        <v>1359</v>
      </c>
      <c r="B1684" s="26">
        <v>0.15360811314231324</v>
      </c>
      <c r="C1684" s="26">
        <v>0.34320119982403496</v>
      </c>
    </row>
    <row r="1685" spans="1:3">
      <c r="A1685" s="16">
        <v>1360</v>
      </c>
      <c r="B1685" s="26">
        <v>0.15537864225878889</v>
      </c>
      <c r="C1685" s="26">
        <v>0.29417115953323458</v>
      </c>
    </row>
    <row r="1686" spans="1:3">
      <c r="A1686" s="16">
        <v>1361</v>
      </c>
      <c r="B1686" s="26">
        <v>0.14065102193088622</v>
      </c>
      <c r="C1686" s="26">
        <v>0.26515041340315548</v>
      </c>
    </row>
    <row r="1687" spans="1:3">
      <c r="A1687" s="16">
        <v>1362</v>
      </c>
      <c r="B1687" s="26">
        <v>0.1447004603430693</v>
      </c>
      <c r="C1687" s="26">
        <v>0.27168420341324506</v>
      </c>
    </row>
    <row r="1688" spans="1:3">
      <c r="A1688" s="16">
        <v>1363</v>
      </c>
      <c r="B1688" s="26">
        <v>0.14956797306198527</v>
      </c>
      <c r="C1688" s="26">
        <v>0.32018875409195041</v>
      </c>
    </row>
    <row r="1689" spans="1:3">
      <c r="A1689" s="16">
        <v>1364</v>
      </c>
      <c r="B1689" s="26">
        <v>0.16113785988885401</v>
      </c>
      <c r="C1689" s="26">
        <v>0.35152737091555852</v>
      </c>
    </row>
    <row r="1690" spans="1:3">
      <c r="A1690" s="16">
        <v>1365</v>
      </c>
      <c r="B1690" s="26">
        <v>0.15204848216655997</v>
      </c>
      <c r="C1690" s="26">
        <v>0.3020236206866535</v>
      </c>
    </row>
    <row r="1691" spans="1:3">
      <c r="A1691" s="16">
        <v>1366</v>
      </c>
      <c r="B1691" s="26">
        <v>0.14453306360136664</v>
      </c>
      <c r="C1691" s="26">
        <v>0.29918796122012292</v>
      </c>
    </row>
    <row r="1692" spans="1:3">
      <c r="A1692" s="16">
        <v>1367</v>
      </c>
      <c r="B1692" s="26">
        <v>0.1424444598952973</v>
      </c>
      <c r="C1692" s="26">
        <v>0.25822297714091258</v>
      </c>
    </row>
    <row r="1693" spans="1:3">
      <c r="A1693" s="16">
        <v>1368</v>
      </c>
      <c r="B1693" s="26">
        <v>0.15622163048009763</v>
      </c>
      <c r="C1693" s="26">
        <v>0.30705569404787147</v>
      </c>
    </row>
    <row r="1694" spans="1:3">
      <c r="A1694" s="16">
        <v>1369</v>
      </c>
      <c r="B1694" s="26">
        <v>0.15390065136989489</v>
      </c>
      <c r="C1694" s="26">
        <v>0.33156911170358805</v>
      </c>
    </row>
    <row r="1695" spans="1:3">
      <c r="A1695" s="16">
        <v>1370</v>
      </c>
      <c r="B1695" s="26">
        <v>0.14358474482172809</v>
      </c>
      <c r="C1695" s="26">
        <v>0.31652243897545868</v>
      </c>
    </row>
    <row r="1696" spans="1:3">
      <c r="A1696" s="16">
        <v>1371</v>
      </c>
      <c r="B1696" s="26">
        <v>0.13958348063702072</v>
      </c>
      <c r="C1696" s="26">
        <v>0.23832233879268935</v>
      </c>
    </row>
    <row r="1697" spans="1:3">
      <c r="A1697" s="16">
        <v>1372</v>
      </c>
      <c r="B1697" s="26">
        <v>0.14278960396924223</v>
      </c>
      <c r="C1697" s="26">
        <v>0.24538917926375431</v>
      </c>
    </row>
    <row r="1698" spans="1:3">
      <c r="A1698" s="16">
        <v>1373</v>
      </c>
      <c r="B1698" s="26">
        <v>0.16804385694064403</v>
      </c>
      <c r="C1698" s="26">
        <v>0.37416061856201049</v>
      </c>
    </row>
    <row r="1699" spans="1:3">
      <c r="A1699" s="16">
        <v>1374</v>
      </c>
      <c r="B1699" s="26">
        <v>0.14248719152015249</v>
      </c>
      <c r="C1699" s="26">
        <v>0.2731705796902249</v>
      </c>
    </row>
    <row r="1700" spans="1:3">
      <c r="A1700" s="16">
        <v>1375</v>
      </c>
      <c r="B1700" s="26">
        <v>0.15075311709907024</v>
      </c>
      <c r="C1700" s="26">
        <v>0.24464719713590061</v>
      </c>
    </row>
    <row r="1701" spans="1:3">
      <c r="A1701" s="16">
        <v>1376</v>
      </c>
      <c r="B1701" s="26">
        <v>0.15492133854170831</v>
      </c>
      <c r="C1701" s="26">
        <v>0.26428459561555601</v>
      </c>
    </row>
    <row r="1702" spans="1:3">
      <c r="A1702" s="16">
        <v>1377</v>
      </c>
      <c r="B1702" s="26">
        <v>0.14549991864925937</v>
      </c>
      <c r="C1702" s="26">
        <v>0.26263696491487282</v>
      </c>
    </row>
    <row r="1703" spans="1:3">
      <c r="A1703" s="16">
        <v>1378</v>
      </c>
      <c r="B1703" s="26">
        <v>0.1469887700215646</v>
      </c>
      <c r="C1703" s="26">
        <v>0.3272849686594031</v>
      </c>
    </row>
    <row r="1704" spans="1:3">
      <c r="A1704" s="16">
        <v>1379</v>
      </c>
      <c r="B1704" s="26">
        <v>0.1553795105918874</v>
      </c>
      <c r="C1704" s="26">
        <v>0.26390412406964864</v>
      </c>
    </row>
    <row r="1705" spans="1:3">
      <c r="A1705" s="16">
        <v>1380</v>
      </c>
      <c r="B1705" s="26">
        <v>0.15750230672362298</v>
      </c>
      <c r="C1705" s="26">
        <v>0.23325727757280737</v>
      </c>
    </row>
    <row r="1706" spans="1:3">
      <c r="A1706" s="16">
        <v>1381</v>
      </c>
      <c r="B1706" s="26">
        <v>0.16568818702604568</v>
      </c>
      <c r="C1706" s="26">
        <v>0.35324493073014779</v>
      </c>
    </row>
    <row r="1707" spans="1:3">
      <c r="A1707" s="16">
        <v>1382</v>
      </c>
      <c r="B1707" s="26">
        <v>0.14836692102018093</v>
      </c>
      <c r="C1707" s="26">
        <v>0.27088350348342549</v>
      </c>
    </row>
    <row r="1708" spans="1:3">
      <c r="A1708" s="16">
        <v>1383</v>
      </c>
      <c r="B1708" s="26">
        <v>0.1641591155894444</v>
      </c>
      <c r="C1708" s="26">
        <v>0.27957746458630228</v>
      </c>
    </row>
    <row r="1709" spans="1:3">
      <c r="A1709" s="16">
        <v>1384</v>
      </c>
      <c r="B1709" s="26">
        <v>0.15627827951185252</v>
      </c>
      <c r="C1709" s="26">
        <v>0.35180014219700245</v>
      </c>
    </row>
    <row r="1710" spans="1:3">
      <c r="A1710" s="16">
        <v>1385</v>
      </c>
      <c r="B1710" s="26">
        <v>0.15216395881463471</v>
      </c>
      <c r="C1710" s="26">
        <v>0.32987777164566856</v>
      </c>
    </row>
    <row r="1711" spans="1:3">
      <c r="A1711" s="16">
        <v>1386</v>
      </c>
      <c r="B1711" s="26">
        <v>0.15797823466070457</v>
      </c>
      <c r="C1711" s="26">
        <v>0.34649213877746621</v>
      </c>
    </row>
    <row r="1712" spans="1:3">
      <c r="A1712" s="16">
        <v>1387</v>
      </c>
      <c r="B1712" s="26">
        <v>0.14628681444922714</v>
      </c>
      <c r="C1712" s="26">
        <v>0.33197865667256971</v>
      </c>
    </row>
    <row r="1713" spans="1:3">
      <c r="A1713" s="16">
        <v>1388</v>
      </c>
      <c r="B1713" s="26">
        <v>0.14988038374507856</v>
      </c>
      <c r="C1713" s="26">
        <v>0.25383659644246753</v>
      </c>
    </row>
    <row r="1714" spans="1:3">
      <c r="A1714" s="16">
        <v>1389</v>
      </c>
      <c r="B1714" s="26">
        <v>0.1415155630162471</v>
      </c>
      <c r="C1714" s="26">
        <v>0.22772249536638869</v>
      </c>
    </row>
    <row r="1715" spans="1:3">
      <c r="A1715" s="16">
        <v>1390</v>
      </c>
      <c r="B1715" s="26">
        <v>0.16561388684049219</v>
      </c>
      <c r="C1715" s="26">
        <v>0.22088285853591236</v>
      </c>
    </row>
    <row r="1716" spans="1:3">
      <c r="A1716" s="16">
        <v>1391</v>
      </c>
      <c r="B1716" s="26">
        <v>0.17221335028082796</v>
      </c>
      <c r="C1716" s="26">
        <v>0.32210517528468846</v>
      </c>
    </row>
    <row r="1717" spans="1:3">
      <c r="A1717" s="16">
        <v>1392</v>
      </c>
      <c r="B1717" s="26">
        <v>0.16088514978402643</v>
      </c>
      <c r="C1717" s="26">
        <v>0.19447096821338269</v>
      </c>
    </row>
    <row r="1718" spans="1:3">
      <c r="A1718" s="16">
        <v>1393</v>
      </c>
      <c r="B1718" s="26">
        <v>0.17164218817559504</v>
      </c>
      <c r="C1718" s="26">
        <v>0.27244039064016284</v>
      </c>
    </row>
    <row r="1719" spans="1:3">
      <c r="A1719" s="16">
        <v>1394</v>
      </c>
      <c r="B1719" s="26">
        <v>0.15391905222292054</v>
      </c>
      <c r="C1719" s="26">
        <v>0.20834643752904722</v>
      </c>
    </row>
    <row r="1720" spans="1:3">
      <c r="A1720" s="16">
        <v>1395</v>
      </c>
      <c r="B1720" s="26">
        <v>0.14129080407775013</v>
      </c>
      <c r="C1720" s="26">
        <v>0.2215670057215598</v>
      </c>
    </row>
    <row r="1721" spans="1:3">
      <c r="A1721" s="16">
        <v>1396</v>
      </c>
      <c r="B1721" s="26">
        <v>0.15240893793205923</v>
      </c>
      <c r="C1721" s="26">
        <v>0.24582643966753839</v>
      </c>
    </row>
    <row r="1722" spans="1:3">
      <c r="A1722" s="16">
        <v>1397</v>
      </c>
      <c r="B1722" s="26">
        <v>0.16392534432693956</v>
      </c>
      <c r="C1722" s="26">
        <v>0.28790462709651193</v>
      </c>
    </row>
    <row r="1723" spans="1:3">
      <c r="A1723" s="16">
        <v>1398</v>
      </c>
      <c r="B1723" s="26">
        <v>0.14454011827164751</v>
      </c>
      <c r="C1723" s="26">
        <v>0.3088580491885215</v>
      </c>
    </row>
    <row r="1724" spans="1:3">
      <c r="A1724" s="16">
        <v>1399</v>
      </c>
      <c r="B1724" s="26">
        <v>0.14418126121309982</v>
      </c>
      <c r="C1724" s="26">
        <v>0.32951294764163314</v>
      </c>
    </row>
    <row r="1725" spans="1:3">
      <c r="A1725" s="16">
        <v>1400</v>
      </c>
      <c r="B1725" s="26">
        <v>0.13832921791611982</v>
      </c>
      <c r="C1725" s="26">
        <v>0.27806387972044239</v>
      </c>
    </row>
    <row r="1726" spans="1:3">
      <c r="A1726" s="16">
        <v>1401</v>
      </c>
      <c r="B1726" s="26">
        <v>0.1736851420554795</v>
      </c>
      <c r="C1726" s="26">
        <v>0.39841841372231335</v>
      </c>
    </row>
    <row r="1727" spans="1:3">
      <c r="A1727" s="16">
        <v>1402</v>
      </c>
      <c r="B1727" s="26">
        <v>0.14602830600002414</v>
      </c>
      <c r="C1727" s="26">
        <v>0.25238833407783612</v>
      </c>
    </row>
    <row r="1728" spans="1:3">
      <c r="A1728" s="16">
        <v>1403</v>
      </c>
      <c r="B1728" s="26">
        <v>0.14499121400880025</v>
      </c>
      <c r="C1728" s="26">
        <v>0.21783511040245765</v>
      </c>
    </row>
    <row r="1729" spans="1:3">
      <c r="A1729" s="16">
        <v>1404</v>
      </c>
      <c r="B1729" s="26">
        <v>0.15647382771067544</v>
      </c>
      <c r="C1729" s="26">
        <v>0.28364431628836789</v>
      </c>
    </row>
    <row r="1730" spans="1:3">
      <c r="A1730" s="16">
        <v>1405</v>
      </c>
      <c r="B1730" s="26">
        <v>0.1673122053023155</v>
      </c>
      <c r="C1730" s="26">
        <v>0.27040973506033367</v>
      </c>
    </row>
    <row r="1731" spans="1:3">
      <c r="A1731" s="16">
        <v>1406</v>
      </c>
      <c r="B1731" s="26">
        <v>0.1469082506221103</v>
      </c>
      <c r="C1731" s="26">
        <v>0.34991309735976811</v>
      </c>
    </row>
    <row r="1732" spans="1:3">
      <c r="A1732" s="16">
        <v>1407</v>
      </c>
      <c r="B1732" s="26">
        <v>0.15012038519334719</v>
      </c>
      <c r="C1732" s="26">
        <v>0.27414340566471174</v>
      </c>
    </row>
    <row r="1733" spans="1:3">
      <c r="A1733" s="16">
        <v>1408</v>
      </c>
      <c r="B1733" s="26">
        <v>0.14322868505834402</v>
      </c>
      <c r="C1733" s="26">
        <v>0.29595994416845245</v>
      </c>
    </row>
    <row r="1734" spans="1:3">
      <c r="A1734" s="16">
        <v>1409</v>
      </c>
      <c r="B1734" s="26">
        <v>0.1655262023544545</v>
      </c>
      <c r="C1734" s="26">
        <v>0.38190486852176547</v>
      </c>
    </row>
    <row r="1735" spans="1:3">
      <c r="A1735" s="16">
        <v>1410</v>
      </c>
      <c r="B1735" s="26">
        <v>0.1600748010005249</v>
      </c>
      <c r="C1735" s="26">
        <v>0.27882939070874335</v>
      </c>
    </row>
    <row r="1736" spans="1:3">
      <c r="A1736" s="16">
        <v>1411</v>
      </c>
      <c r="B1736" s="26">
        <v>0.16119912619729238</v>
      </c>
      <c r="C1736" s="26">
        <v>0.3019232068170557</v>
      </c>
    </row>
    <row r="1737" spans="1:3">
      <c r="A1737" s="16">
        <v>1412</v>
      </c>
      <c r="B1737" s="26">
        <v>0.14173795566574923</v>
      </c>
      <c r="C1737" s="26">
        <v>0.25929174360254126</v>
      </c>
    </row>
    <row r="1738" spans="1:3">
      <c r="A1738" s="16">
        <v>1413</v>
      </c>
      <c r="B1738" s="26">
        <v>0.14189586762715328</v>
      </c>
      <c r="C1738" s="26">
        <v>0.31691181800385898</v>
      </c>
    </row>
    <row r="1739" spans="1:3">
      <c r="A1739" s="16">
        <v>1414</v>
      </c>
      <c r="B1739" s="26">
        <v>0.14706427978285719</v>
      </c>
      <c r="C1739" s="26">
        <v>0.28278463119757979</v>
      </c>
    </row>
    <row r="1740" spans="1:3">
      <c r="A1740" s="16">
        <v>1415</v>
      </c>
      <c r="B1740" s="26">
        <v>0.15770446281128653</v>
      </c>
      <c r="C1740" s="26">
        <v>0.26735038827758606</v>
      </c>
    </row>
    <row r="1741" spans="1:3">
      <c r="A1741" s="16">
        <v>1416</v>
      </c>
      <c r="B1741" s="26">
        <v>0.13798592494599934</v>
      </c>
      <c r="C1741" s="26">
        <v>0.26055150588077242</v>
      </c>
    </row>
    <row r="1742" spans="1:3">
      <c r="A1742" s="16">
        <v>1417</v>
      </c>
      <c r="B1742" s="26">
        <v>0.16835528672689382</v>
      </c>
      <c r="C1742" s="26">
        <v>0.32886643329089071</v>
      </c>
    </row>
    <row r="1743" spans="1:3">
      <c r="A1743" s="16">
        <v>1418</v>
      </c>
      <c r="B1743" s="26">
        <v>0.1526290841980146</v>
      </c>
      <c r="C1743" s="26">
        <v>0.25665238424611875</v>
      </c>
    </row>
    <row r="1744" spans="1:3">
      <c r="A1744" s="16">
        <v>1419</v>
      </c>
      <c r="B1744" s="26">
        <v>0.15101687858760643</v>
      </c>
      <c r="C1744" s="26">
        <v>0.29574410618789654</v>
      </c>
    </row>
    <row r="1745" spans="1:3">
      <c r="A1745" s="16">
        <v>1420</v>
      </c>
      <c r="B1745" s="26">
        <v>0.13979412107843528</v>
      </c>
      <c r="C1745" s="26">
        <v>0.2445516015694307</v>
      </c>
    </row>
    <row r="1746" spans="1:3">
      <c r="A1746" s="16">
        <v>1421</v>
      </c>
      <c r="B1746" s="26">
        <v>0.14431184159711735</v>
      </c>
      <c r="C1746" s="26">
        <v>0.31373411055078326</v>
      </c>
    </row>
    <row r="1747" spans="1:3">
      <c r="A1747" s="16">
        <v>1422</v>
      </c>
      <c r="B1747" s="26">
        <v>0.13974884214544853</v>
      </c>
      <c r="C1747" s="26">
        <v>0.29803981033231625</v>
      </c>
    </row>
    <row r="1748" spans="1:3">
      <c r="A1748" s="16">
        <v>1423</v>
      </c>
      <c r="B1748" s="26">
        <v>0.15759519444702016</v>
      </c>
      <c r="C1748" s="26">
        <v>0.32895721243149112</v>
      </c>
    </row>
    <row r="1749" spans="1:3">
      <c r="A1749" s="16">
        <v>1424</v>
      </c>
      <c r="B1749" s="26">
        <v>0.15730668020988944</v>
      </c>
      <c r="C1749" s="26">
        <v>0.32309024429813599</v>
      </c>
    </row>
    <row r="1750" spans="1:3">
      <c r="A1750" s="16">
        <v>1425</v>
      </c>
      <c r="B1750" s="26">
        <v>0.14546908030851213</v>
      </c>
      <c r="C1750" s="26">
        <v>0.27181788601126577</v>
      </c>
    </row>
    <row r="1751" spans="1:3">
      <c r="A1751" s="16">
        <v>1426</v>
      </c>
      <c r="B1751" s="26">
        <v>0.18019886974249352</v>
      </c>
      <c r="C1751" s="26">
        <v>0.34879202665147968</v>
      </c>
    </row>
    <row r="1752" spans="1:3">
      <c r="A1752" s="16">
        <v>1427</v>
      </c>
      <c r="B1752" s="26">
        <v>0.14162483953214861</v>
      </c>
      <c r="C1752" s="26">
        <v>0.25605944585011642</v>
      </c>
    </row>
    <row r="1753" spans="1:3">
      <c r="A1753" s="16">
        <v>1428</v>
      </c>
      <c r="B1753" s="26">
        <v>0.14864949406729366</v>
      </c>
      <c r="C1753" s="26">
        <v>0.27911212421043252</v>
      </c>
    </row>
    <row r="1754" spans="1:3">
      <c r="A1754" s="16">
        <v>1429</v>
      </c>
      <c r="B1754" s="26">
        <v>0.14343841157336121</v>
      </c>
      <c r="C1754" s="26">
        <v>0.30558305588183438</v>
      </c>
    </row>
    <row r="1755" spans="1:3">
      <c r="A1755" s="16">
        <v>1430</v>
      </c>
      <c r="B1755" s="26">
        <v>0.15538817026179824</v>
      </c>
      <c r="C1755" s="26">
        <v>0.22919311620086566</v>
      </c>
    </row>
    <row r="1756" spans="1:3">
      <c r="A1756" s="16">
        <v>1431</v>
      </c>
      <c r="B1756" s="26">
        <v>0.13865351254226907</v>
      </c>
      <c r="C1756" s="26">
        <v>0.27373554143844819</v>
      </c>
    </row>
    <row r="1757" spans="1:3">
      <c r="A1757" s="16">
        <v>1432</v>
      </c>
      <c r="B1757" s="26">
        <v>0.16441848836226539</v>
      </c>
      <c r="C1757" s="26">
        <v>0.29057024748572713</v>
      </c>
    </row>
    <row r="1758" spans="1:3">
      <c r="A1758" s="16">
        <v>1433</v>
      </c>
      <c r="B1758" s="26">
        <v>0.15242880913895382</v>
      </c>
      <c r="C1758" s="26">
        <v>0.2928795338184097</v>
      </c>
    </row>
    <row r="1759" spans="1:3">
      <c r="A1759" s="16">
        <v>1434</v>
      </c>
      <c r="B1759" s="26">
        <v>0.14484568961464439</v>
      </c>
      <c r="C1759" s="26">
        <v>0.21121090935183107</v>
      </c>
    </row>
    <row r="1760" spans="1:3">
      <c r="A1760" s="16">
        <v>1435</v>
      </c>
      <c r="B1760" s="26">
        <v>0.14358222273182494</v>
      </c>
      <c r="C1760" s="26">
        <v>0.27660525088436944</v>
      </c>
    </row>
    <row r="1761" spans="1:3">
      <c r="A1761" s="16">
        <v>1436</v>
      </c>
      <c r="B1761" s="26">
        <v>0.17977713740448881</v>
      </c>
      <c r="C1761" s="26">
        <v>0.32516330797704857</v>
      </c>
    </row>
    <row r="1762" spans="1:3">
      <c r="A1762" s="16">
        <v>1437</v>
      </c>
      <c r="B1762" s="26">
        <v>0.14604072531303375</v>
      </c>
      <c r="C1762" s="26">
        <v>0.32060089654597362</v>
      </c>
    </row>
    <row r="1763" spans="1:3">
      <c r="A1763" s="16">
        <v>1438</v>
      </c>
      <c r="B1763" s="26">
        <v>0.14852306631542678</v>
      </c>
      <c r="C1763" s="26">
        <v>0.25211779454108929</v>
      </c>
    </row>
    <row r="1764" spans="1:3">
      <c r="A1764" s="16">
        <v>1439</v>
      </c>
      <c r="B1764" s="26">
        <v>0.15902128296691956</v>
      </c>
      <c r="C1764" s="26">
        <v>0.29476289414074014</v>
      </c>
    </row>
    <row r="1765" spans="1:3">
      <c r="A1765" s="16">
        <v>1440</v>
      </c>
      <c r="B1765" s="26">
        <v>0.14037613015402314</v>
      </c>
      <c r="C1765" s="26">
        <v>0.25591510156555414</v>
      </c>
    </row>
    <row r="1766" spans="1:3">
      <c r="A1766" s="16">
        <v>1441</v>
      </c>
      <c r="B1766" s="26">
        <v>0.13948824585071726</v>
      </c>
      <c r="C1766" s="26">
        <v>0.29233778193892124</v>
      </c>
    </row>
    <row r="1767" spans="1:3">
      <c r="A1767" s="16">
        <v>1442</v>
      </c>
      <c r="B1767" s="26">
        <v>0.14024590090768638</v>
      </c>
      <c r="C1767" s="26">
        <v>0.28252498186964675</v>
      </c>
    </row>
    <row r="1768" spans="1:3">
      <c r="A1768" s="16">
        <v>1443</v>
      </c>
      <c r="B1768" s="26">
        <v>0.15749216918067449</v>
      </c>
      <c r="C1768" s="26">
        <v>0.24478578041839302</v>
      </c>
    </row>
    <row r="1769" spans="1:3">
      <c r="A1769" s="16">
        <v>1444</v>
      </c>
      <c r="B1769" s="26">
        <v>0.14834553020714</v>
      </c>
      <c r="C1769" s="26">
        <v>0.29351507849815578</v>
      </c>
    </row>
    <row r="1770" spans="1:3">
      <c r="A1770" s="16">
        <v>1445</v>
      </c>
      <c r="B1770" s="26">
        <v>0.16221001102196866</v>
      </c>
      <c r="C1770" s="26">
        <v>0.27679963143059577</v>
      </c>
    </row>
    <row r="1771" spans="1:3">
      <c r="A1771" s="16">
        <v>1446</v>
      </c>
      <c r="B1771" s="26">
        <v>0.14303263948062211</v>
      </c>
      <c r="C1771" s="26">
        <v>0.22824345930106116</v>
      </c>
    </row>
    <row r="1772" spans="1:3">
      <c r="A1772" s="16">
        <v>1447</v>
      </c>
      <c r="B1772" s="26">
        <v>0.15406333286333301</v>
      </c>
      <c r="C1772" s="26">
        <v>0.28119602302690655</v>
      </c>
    </row>
    <row r="1773" spans="1:3">
      <c r="A1773" s="16">
        <v>1448</v>
      </c>
      <c r="B1773" s="26">
        <v>0.15217547698281483</v>
      </c>
      <c r="C1773" s="26">
        <v>0.35494963625668241</v>
      </c>
    </row>
    <row r="1774" spans="1:3">
      <c r="A1774" s="16">
        <v>1449</v>
      </c>
      <c r="B1774" s="26">
        <v>0.14711661810566667</v>
      </c>
      <c r="C1774" s="26">
        <v>0.27609570015996066</v>
      </c>
    </row>
    <row r="1775" spans="1:3">
      <c r="A1775" s="16">
        <v>1450</v>
      </c>
      <c r="B1775" s="26">
        <v>0.17321300228025141</v>
      </c>
      <c r="C1775" s="26">
        <v>0.33819062447878584</v>
      </c>
    </row>
    <row r="1776" spans="1:3">
      <c r="A1776" s="16">
        <v>1451</v>
      </c>
      <c r="B1776" s="26">
        <v>0.1487254582545231</v>
      </c>
      <c r="C1776" s="26">
        <v>0.32504517351121465</v>
      </c>
    </row>
    <row r="1777" spans="1:3">
      <c r="A1777" s="16">
        <v>1452</v>
      </c>
      <c r="B1777" s="26">
        <v>0.17094210467155924</v>
      </c>
      <c r="C1777" s="26">
        <v>0.3475567051564365</v>
      </c>
    </row>
    <row r="1778" spans="1:3">
      <c r="A1778" s="16">
        <v>1453</v>
      </c>
      <c r="B1778" s="26">
        <v>0.14295294281340476</v>
      </c>
      <c r="C1778" s="26">
        <v>0.25826103819729301</v>
      </c>
    </row>
    <row r="1779" spans="1:3">
      <c r="A1779" s="16">
        <v>1454</v>
      </c>
      <c r="B1779" s="26">
        <v>0.16997278521329195</v>
      </c>
      <c r="C1779" s="26">
        <v>0.33248838268210795</v>
      </c>
    </row>
    <row r="1780" spans="1:3">
      <c r="A1780" s="16">
        <v>1455</v>
      </c>
      <c r="B1780" s="26">
        <v>0.14880847891439489</v>
      </c>
      <c r="C1780" s="26">
        <v>0.28654176049325997</v>
      </c>
    </row>
    <row r="1781" spans="1:3">
      <c r="A1781" s="16">
        <v>1456</v>
      </c>
      <c r="B1781" s="26">
        <v>0.14567937686478091</v>
      </c>
      <c r="C1781" s="26">
        <v>0.27243135720850464</v>
      </c>
    </row>
    <row r="1782" spans="1:3">
      <c r="A1782" s="16">
        <v>1457</v>
      </c>
      <c r="B1782" s="26">
        <v>0.14879898757230589</v>
      </c>
      <c r="C1782" s="26">
        <v>0.31385336680008558</v>
      </c>
    </row>
    <row r="1783" spans="1:3">
      <c r="A1783" s="16">
        <v>1458</v>
      </c>
      <c r="B1783" s="26">
        <v>0.14359880371351585</v>
      </c>
      <c r="C1783" s="26">
        <v>0.28731146629835741</v>
      </c>
    </row>
    <row r="1784" spans="1:3">
      <c r="A1784" s="16">
        <v>1459</v>
      </c>
      <c r="B1784" s="26">
        <v>0.15439517649149098</v>
      </c>
      <c r="C1784" s="26">
        <v>0.2275484178004912</v>
      </c>
    </row>
    <row r="1785" spans="1:3">
      <c r="A1785" s="16">
        <v>1460</v>
      </c>
      <c r="B1785" s="26">
        <v>0.13891425770414706</v>
      </c>
      <c r="C1785" s="26">
        <v>0.24963911010893922</v>
      </c>
    </row>
    <row r="1786" spans="1:3">
      <c r="A1786" s="16">
        <v>1461</v>
      </c>
      <c r="B1786" s="26">
        <v>0.16546700588895488</v>
      </c>
      <c r="C1786" s="26">
        <v>0.30162446472063198</v>
      </c>
    </row>
    <row r="1787" spans="1:3">
      <c r="A1787" s="16">
        <v>1462</v>
      </c>
      <c r="B1787" s="26">
        <v>0.16226610250614187</v>
      </c>
      <c r="C1787" s="26">
        <v>0.37070599418792144</v>
      </c>
    </row>
    <row r="1788" spans="1:3">
      <c r="A1788" s="16">
        <v>1463</v>
      </c>
      <c r="B1788" s="26">
        <v>0.1384554229175769</v>
      </c>
      <c r="C1788" s="26">
        <v>0.24838167409687159</v>
      </c>
    </row>
    <row r="1789" spans="1:3">
      <c r="A1789" s="16">
        <v>1464</v>
      </c>
      <c r="B1789" s="26">
        <v>0.16826152209325163</v>
      </c>
      <c r="C1789" s="26">
        <v>0.33329829699264291</v>
      </c>
    </row>
    <row r="1790" spans="1:3">
      <c r="A1790" s="16">
        <v>1465</v>
      </c>
      <c r="B1790" s="26">
        <v>0.14317325316039403</v>
      </c>
      <c r="C1790" s="26">
        <v>0.26560680202924963</v>
      </c>
    </row>
    <row r="1791" spans="1:3">
      <c r="A1791" s="16">
        <v>1466</v>
      </c>
      <c r="B1791" s="26">
        <v>0.15656063061740574</v>
      </c>
      <c r="C1791" s="26">
        <v>0.29783911748512681</v>
      </c>
    </row>
    <row r="1792" spans="1:3">
      <c r="A1792" s="16">
        <v>1467</v>
      </c>
      <c r="B1792" s="26">
        <v>0.16247697491092736</v>
      </c>
      <c r="C1792" s="26">
        <v>0.31582254775853708</v>
      </c>
    </row>
    <row r="1793" spans="1:3">
      <c r="A1793" s="16">
        <v>1468</v>
      </c>
      <c r="B1793" s="26">
        <v>0.14297535103998771</v>
      </c>
      <c r="C1793" s="26">
        <v>0.25842472986958548</v>
      </c>
    </row>
    <row r="1794" spans="1:3">
      <c r="A1794" s="16">
        <v>1469</v>
      </c>
      <c r="B1794" s="26">
        <v>0.15882442017421836</v>
      </c>
      <c r="C1794" s="26">
        <v>0.32639955230937467</v>
      </c>
    </row>
    <row r="1795" spans="1:3">
      <c r="A1795" s="16">
        <v>1470</v>
      </c>
      <c r="B1795" s="26">
        <v>0.16141999413594446</v>
      </c>
      <c r="C1795" s="26">
        <v>0.39045730882235496</v>
      </c>
    </row>
    <row r="1796" spans="1:3">
      <c r="A1796" s="16">
        <v>1471</v>
      </c>
      <c r="B1796" s="26">
        <v>0.15760334022246789</v>
      </c>
      <c r="C1796" s="26">
        <v>0.21876018154823737</v>
      </c>
    </row>
    <row r="1797" spans="1:3">
      <c r="A1797" s="16">
        <v>1472</v>
      </c>
      <c r="B1797" s="26">
        <v>0.16377623048781934</v>
      </c>
      <c r="C1797" s="26">
        <v>0.38502686391658336</v>
      </c>
    </row>
    <row r="1798" spans="1:3">
      <c r="A1798" s="16">
        <v>1473</v>
      </c>
      <c r="B1798" s="26">
        <v>0.13877049685809192</v>
      </c>
      <c r="C1798" s="26">
        <v>0.23492480014915537</v>
      </c>
    </row>
    <row r="1799" spans="1:3">
      <c r="A1799" s="16">
        <v>1474</v>
      </c>
      <c r="B1799" s="26">
        <v>0.17762365358598595</v>
      </c>
      <c r="C1799" s="26">
        <v>0.2275364029026814</v>
      </c>
    </row>
    <row r="1800" spans="1:3">
      <c r="A1800" s="16">
        <v>1475</v>
      </c>
      <c r="B1800" s="26">
        <v>0.18078180556146031</v>
      </c>
      <c r="C1800" s="26">
        <v>0.18202587926824021</v>
      </c>
    </row>
    <row r="1801" spans="1:3">
      <c r="A1801" s="16">
        <v>1476</v>
      </c>
      <c r="B1801" s="26">
        <v>0.16294043814202136</v>
      </c>
      <c r="C1801" s="26">
        <v>0.30223671121857176</v>
      </c>
    </row>
    <row r="1802" spans="1:3">
      <c r="A1802" s="16">
        <v>1477</v>
      </c>
      <c r="B1802" s="26">
        <v>0.13976353578710968</v>
      </c>
      <c r="C1802" s="26">
        <v>0.28000186040373787</v>
      </c>
    </row>
    <row r="1803" spans="1:3">
      <c r="A1803" s="16">
        <v>1478</v>
      </c>
      <c r="B1803" s="26">
        <v>0.13987898605614202</v>
      </c>
      <c r="C1803" s="26">
        <v>0.30934226887381161</v>
      </c>
    </row>
    <row r="1804" spans="1:3">
      <c r="A1804" s="16">
        <v>1479</v>
      </c>
      <c r="B1804" s="26">
        <v>0.14437045685288663</v>
      </c>
      <c r="C1804" s="26">
        <v>0.26076484358573199</v>
      </c>
    </row>
    <row r="1805" spans="1:3">
      <c r="A1805" s="16">
        <v>1480</v>
      </c>
      <c r="B1805" s="26">
        <v>0.14044896482049105</v>
      </c>
      <c r="C1805" s="26">
        <v>0.27126256045807573</v>
      </c>
    </row>
    <row r="1806" spans="1:3">
      <c r="A1806" s="16">
        <v>1481</v>
      </c>
      <c r="B1806" s="26">
        <v>0.15574160226252712</v>
      </c>
      <c r="C1806" s="26">
        <v>0.34914548917647553</v>
      </c>
    </row>
    <row r="1807" spans="1:3">
      <c r="A1807" s="16">
        <v>1482</v>
      </c>
      <c r="B1807" s="26">
        <v>0.16076552600646477</v>
      </c>
      <c r="C1807" s="26">
        <v>0.34081870432380362</v>
      </c>
    </row>
    <row r="1808" spans="1:3">
      <c r="A1808" s="16">
        <v>1483</v>
      </c>
      <c r="B1808" s="26">
        <v>0.14990016461334518</v>
      </c>
      <c r="C1808" s="26">
        <v>0.35806524542274182</v>
      </c>
    </row>
    <row r="1809" spans="1:3">
      <c r="A1809" s="16">
        <v>1484</v>
      </c>
      <c r="B1809" s="26">
        <v>0.14528069054290804</v>
      </c>
      <c r="C1809" s="26">
        <v>0.27141886361888445</v>
      </c>
    </row>
    <row r="1810" spans="1:3">
      <c r="A1810" s="16">
        <v>1485</v>
      </c>
      <c r="B1810" s="26">
        <v>0.14286602339718321</v>
      </c>
      <c r="C1810" s="26">
        <v>0.30609069611521356</v>
      </c>
    </row>
    <row r="1811" spans="1:3">
      <c r="A1811" s="16">
        <v>1486</v>
      </c>
      <c r="B1811" s="26">
        <v>0.16148342567115365</v>
      </c>
      <c r="C1811" s="26">
        <v>0.32669151831873339</v>
      </c>
    </row>
    <row r="1812" spans="1:3">
      <c r="A1812" s="16">
        <v>1487</v>
      </c>
      <c r="B1812" s="26">
        <v>0.15842156345445357</v>
      </c>
      <c r="C1812" s="26">
        <v>0.32341230505706609</v>
      </c>
    </row>
    <row r="1813" spans="1:3">
      <c r="A1813" s="16">
        <v>1488</v>
      </c>
      <c r="B1813" s="26">
        <v>0.14513462950116748</v>
      </c>
      <c r="C1813" s="26">
        <v>0.28229632974086694</v>
      </c>
    </row>
    <row r="1814" spans="1:3">
      <c r="A1814" s="16">
        <v>1489</v>
      </c>
      <c r="B1814" s="26">
        <v>0.1617657371552933</v>
      </c>
      <c r="C1814" s="26">
        <v>0.29760553170380122</v>
      </c>
    </row>
    <row r="1815" spans="1:3">
      <c r="A1815" s="16">
        <v>1490</v>
      </c>
      <c r="B1815" s="26">
        <v>0.13669662464380058</v>
      </c>
      <c r="C1815" s="26">
        <v>0.26049361771916785</v>
      </c>
    </row>
    <row r="1816" spans="1:3">
      <c r="A1816" s="16">
        <v>1491</v>
      </c>
      <c r="B1816" s="26">
        <v>0.15923865655080219</v>
      </c>
      <c r="C1816" s="26">
        <v>0.35924054819395129</v>
      </c>
    </row>
    <row r="1817" spans="1:3">
      <c r="A1817" s="16">
        <v>1492</v>
      </c>
      <c r="B1817" s="26">
        <v>0.1494398351641904</v>
      </c>
      <c r="C1817" s="26">
        <v>0.34233494067483777</v>
      </c>
    </row>
    <row r="1818" spans="1:3">
      <c r="A1818" s="16">
        <v>1493</v>
      </c>
      <c r="B1818" s="26">
        <v>0.16641639944509104</v>
      </c>
      <c r="C1818" s="26">
        <v>0.28688319373059684</v>
      </c>
    </row>
    <row r="1819" spans="1:3">
      <c r="A1819" s="16">
        <v>1494</v>
      </c>
      <c r="B1819" s="26">
        <v>0.15653731376361174</v>
      </c>
      <c r="C1819" s="26">
        <v>0.2357595966269041</v>
      </c>
    </row>
    <row r="1820" spans="1:3">
      <c r="A1820" s="16">
        <v>1495</v>
      </c>
      <c r="B1820" s="26">
        <v>0.14298518093956411</v>
      </c>
      <c r="C1820" s="26">
        <v>0.28557317090342316</v>
      </c>
    </row>
    <row r="1821" spans="1:3">
      <c r="A1821" s="16">
        <v>1496</v>
      </c>
      <c r="B1821" s="26">
        <v>0.15207642820209288</v>
      </c>
      <c r="C1821" s="26">
        <v>0.20814918384558065</v>
      </c>
    </row>
    <row r="1822" spans="1:3">
      <c r="A1822" s="16">
        <v>1497</v>
      </c>
      <c r="B1822" s="26">
        <v>0.15924534653601122</v>
      </c>
      <c r="C1822" s="26">
        <v>0.21372966742723978</v>
      </c>
    </row>
    <row r="1823" spans="1:3">
      <c r="A1823" s="16">
        <v>1498</v>
      </c>
      <c r="B1823" s="26">
        <v>0.14532900236727322</v>
      </c>
      <c r="C1823" s="26">
        <v>0.22005951295048912</v>
      </c>
    </row>
    <row r="1824" spans="1:3">
      <c r="A1824" s="16">
        <v>1499</v>
      </c>
      <c r="B1824" s="26">
        <v>0.16058709175453531</v>
      </c>
      <c r="C1824" s="26">
        <v>0.28853806350846972</v>
      </c>
    </row>
    <row r="1825" spans="1:3">
      <c r="A1825" s="16">
        <v>1500</v>
      </c>
      <c r="B1825" s="26">
        <v>0.1430414851048184</v>
      </c>
      <c r="C1825" s="26">
        <v>0.30472381990645409</v>
      </c>
    </row>
    <row r="1826" spans="1:3">
      <c r="A1826" s="16">
        <v>1501</v>
      </c>
      <c r="B1826" s="26">
        <v>0.17299555055001084</v>
      </c>
      <c r="C1826" s="26">
        <v>0.31920547577382674</v>
      </c>
    </row>
    <row r="1827" spans="1:3">
      <c r="A1827" s="16">
        <v>1502</v>
      </c>
      <c r="B1827" s="26">
        <v>0.15932263261153742</v>
      </c>
      <c r="C1827" s="26">
        <v>0.34613681456819073</v>
      </c>
    </row>
    <row r="1828" spans="1:3">
      <c r="A1828" s="16">
        <v>1503</v>
      </c>
      <c r="B1828" s="26">
        <v>0.14914502296999188</v>
      </c>
      <c r="C1828" s="26">
        <v>0.2706442760899061</v>
      </c>
    </row>
    <row r="1829" spans="1:3">
      <c r="A1829" s="16">
        <v>1504</v>
      </c>
      <c r="B1829" s="26">
        <v>0.14573869836008069</v>
      </c>
      <c r="C1829" s="26">
        <v>0.27481808388666068</v>
      </c>
    </row>
    <row r="1830" spans="1:3">
      <c r="A1830" s="16">
        <v>1505</v>
      </c>
      <c r="B1830" s="26">
        <v>0.14224036073996402</v>
      </c>
      <c r="C1830" s="26">
        <v>0.25207275742191387</v>
      </c>
    </row>
    <row r="1831" spans="1:3">
      <c r="A1831" s="16">
        <v>1506</v>
      </c>
      <c r="B1831" s="26">
        <v>0.13811204402588195</v>
      </c>
      <c r="C1831" s="26">
        <v>0.24018765995839195</v>
      </c>
    </row>
    <row r="1832" spans="1:3">
      <c r="A1832" s="16">
        <v>1507</v>
      </c>
      <c r="B1832" s="26">
        <v>0.1644511631549902</v>
      </c>
      <c r="C1832" s="26">
        <v>0.30846980455985656</v>
      </c>
    </row>
    <row r="1833" spans="1:3">
      <c r="A1833" s="16">
        <v>1508</v>
      </c>
      <c r="B1833" s="26">
        <v>0.14234984735683312</v>
      </c>
      <c r="C1833" s="26">
        <v>0.30903363731196887</v>
      </c>
    </row>
    <row r="1834" spans="1:3">
      <c r="A1834" s="16">
        <v>1509</v>
      </c>
      <c r="B1834" s="26">
        <v>0.14780652509578887</v>
      </c>
      <c r="C1834" s="26">
        <v>0.29106958431362212</v>
      </c>
    </row>
    <row r="1835" spans="1:3">
      <c r="A1835" s="16">
        <v>1510</v>
      </c>
      <c r="B1835" s="26">
        <v>0.13798236145308596</v>
      </c>
      <c r="C1835" s="26">
        <v>0.25691723838338815</v>
      </c>
    </row>
    <row r="1836" spans="1:3">
      <c r="A1836" s="16">
        <v>1511</v>
      </c>
      <c r="B1836" s="26">
        <v>0.14133796736925888</v>
      </c>
      <c r="C1836" s="26">
        <v>0.26361762465479677</v>
      </c>
    </row>
    <row r="1837" spans="1:3">
      <c r="A1837" s="16">
        <v>1512</v>
      </c>
      <c r="B1837" s="26">
        <v>0.16463465835167582</v>
      </c>
      <c r="C1837" s="26">
        <v>0.34047267251028157</v>
      </c>
    </row>
    <row r="1838" spans="1:3">
      <c r="A1838" s="16">
        <v>1513</v>
      </c>
      <c r="B1838" s="26">
        <v>0.14025450845500292</v>
      </c>
      <c r="C1838" s="26">
        <v>0.2386515612738532</v>
      </c>
    </row>
    <row r="1839" spans="1:3">
      <c r="A1839" s="16">
        <v>1514</v>
      </c>
      <c r="B1839" s="26">
        <v>0.14771775104736179</v>
      </c>
      <c r="C1839" s="26">
        <v>0.21590597146379598</v>
      </c>
    </row>
    <row r="1840" spans="1:3">
      <c r="A1840" s="16">
        <v>1515</v>
      </c>
      <c r="B1840" s="26">
        <v>0.15202401276575245</v>
      </c>
      <c r="C1840" s="26">
        <v>0.23815188844685764</v>
      </c>
    </row>
    <row r="1841" spans="1:3">
      <c r="A1841" s="16">
        <v>1516</v>
      </c>
      <c r="B1841" s="26">
        <v>0.14291863054946957</v>
      </c>
      <c r="C1841" s="26">
        <v>0.28130188969387776</v>
      </c>
    </row>
    <row r="1842" spans="1:3">
      <c r="A1842" s="16">
        <v>1517</v>
      </c>
      <c r="B1842" s="26">
        <v>0.13725665413397356</v>
      </c>
      <c r="C1842" s="26">
        <v>0.26964039227037911</v>
      </c>
    </row>
    <row r="1843" spans="1:3">
      <c r="A1843" s="16">
        <v>1518</v>
      </c>
      <c r="B1843" s="26">
        <v>0.17948097218710296</v>
      </c>
      <c r="C1843" s="26">
        <v>0.34273656665505808</v>
      </c>
    </row>
    <row r="1844" spans="1:3">
      <c r="A1844" s="16">
        <v>1519</v>
      </c>
      <c r="B1844" s="26">
        <v>0.15473979172135099</v>
      </c>
      <c r="C1844" s="26">
        <v>0.31999985492505784</v>
      </c>
    </row>
    <row r="1845" spans="1:3">
      <c r="A1845" s="16">
        <v>1520</v>
      </c>
      <c r="B1845" s="26">
        <v>0.1432580576249049</v>
      </c>
      <c r="C1845" s="26">
        <v>0.239286849100354</v>
      </c>
    </row>
    <row r="1846" spans="1:3">
      <c r="A1846" s="16">
        <v>1521</v>
      </c>
      <c r="B1846" s="26">
        <v>0.17163001982317616</v>
      </c>
      <c r="C1846" s="26">
        <v>0.37824821768217554</v>
      </c>
    </row>
    <row r="1847" spans="1:3">
      <c r="A1847" s="16">
        <v>1522</v>
      </c>
      <c r="B1847" s="26">
        <v>0.17888908345301593</v>
      </c>
      <c r="C1847" s="26">
        <v>0.40614480896708027</v>
      </c>
    </row>
    <row r="1848" spans="1:3">
      <c r="A1848" s="16">
        <v>1523</v>
      </c>
      <c r="B1848" s="26">
        <v>0.14850700099528055</v>
      </c>
      <c r="C1848" s="26">
        <v>0.29347060531986785</v>
      </c>
    </row>
    <row r="1849" spans="1:3">
      <c r="A1849" s="16">
        <v>1524</v>
      </c>
      <c r="B1849" s="26">
        <v>0.15400524586765288</v>
      </c>
      <c r="C1849" s="26">
        <v>0.32352520062111839</v>
      </c>
    </row>
    <row r="1850" spans="1:3">
      <c r="A1850" s="16">
        <v>1525</v>
      </c>
      <c r="B1850" s="26">
        <v>0.14588959330639437</v>
      </c>
      <c r="C1850" s="26">
        <v>0.24322785097544203</v>
      </c>
    </row>
    <row r="1851" spans="1:3">
      <c r="A1851" s="16">
        <v>1526</v>
      </c>
      <c r="B1851" s="26">
        <v>0.1404533845922542</v>
      </c>
      <c r="C1851" s="26">
        <v>0.30354167460756026</v>
      </c>
    </row>
    <row r="1852" spans="1:3">
      <c r="A1852" s="16">
        <v>1527</v>
      </c>
      <c r="B1852" s="26">
        <v>0.14169578596301358</v>
      </c>
      <c r="C1852" s="26">
        <v>0.26642776723970885</v>
      </c>
    </row>
    <row r="1853" spans="1:3">
      <c r="A1853" s="16">
        <v>1528</v>
      </c>
      <c r="B1853" s="26">
        <v>0.14673012358825277</v>
      </c>
      <c r="C1853" s="26">
        <v>0.28196722628011023</v>
      </c>
    </row>
    <row r="1854" spans="1:3">
      <c r="A1854" s="16">
        <v>1529</v>
      </c>
      <c r="B1854" s="26">
        <v>0.15758744545383752</v>
      </c>
      <c r="C1854" s="26">
        <v>0.29329696041076664</v>
      </c>
    </row>
    <row r="1855" spans="1:3">
      <c r="A1855" s="16">
        <v>1530</v>
      </c>
      <c r="B1855" s="26">
        <v>0.15011381484717237</v>
      </c>
      <c r="C1855" s="26">
        <v>0.26178860254630998</v>
      </c>
    </row>
    <row r="1856" spans="1:3">
      <c r="A1856" s="16">
        <v>1531</v>
      </c>
      <c r="B1856" s="26">
        <v>0.17587742419691116</v>
      </c>
      <c r="C1856" s="26">
        <v>0.361297905111158</v>
      </c>
    </row>
    <row r="1857" spans="1:3">
      <c r="A1857" s="16">
        <v>1532</v>
      </c>
      <c r="B1857" s="26">
        <v>0.13729208685940225</v>
      </c>
      <c r="C1857" s="26">
        <v>0.27847237551710291</v>
      </c>
    </row>
    <row r="1858" spans="1:3">
      <c r="A1858" s="16">
        <v>1533</v>
      </c>
      <c r="B1858" s="26">
        <v>0.14570175963624488</v>
      </c>
      <c r="C1858" s="26">
        <v>0.30184390176637071</v>
      </c>
    </row>
    <row r="1859" spans="1:3">
      <c r="A1859" s="16">
        <v>1534</v>
      </c>
      <c r="B1859" s="26">
        <v>0.14555936915795553</v>
      </c>
      <c r="C1859" s="26">
        <v>0.3368792862211612</v>
      </c>
    </row>
    <row r="1860" spans="1:3">
      <c r="A1860" s="16">
        <v>1535</v>
      </c>
      <c r="B1860" s="26">
        <v>0.14114376918801988</v>
      </c>
      <c r="C1860" s="26">
        <v>0.26458785883254693</v>
      </c>
    </row>
    <row r="1861" spans="1:3">
      <c r="A1861" s="16">
        <v>1536</v>
      </c>
      <c r="B1861" s="26">
        <v>0.14645053875635738</v>
      </c>
      <c r="C1861" s="26">
        <v>0.2299538390338422</v>
      </c>
    </row>
    <row r="1862" spans="1:3">
      <c r="A1862" s="16">
        <v>1537</v>
      </c>
      <c r="B1862" s="26">
        <v>0.16777513973074587</v>
      </c>
      <c r="C1862" s="26">
        <v>0.35733442439760832</v>
      </c>
    </row>
    <row r="1863" spans="1:3">
      <c r="A1863" s="16">
        <v>1538</v>
      </c>
      <c r="B1863" s="26">
        <v>0.15423179972242065</v>
      </c>
      <c r="C1863" s="26">
        <v>0.19408729779011552</v>
      </c>
    </row>
    <row r="1864" spans="1:3">
      <c r="A1864" s="16">
        <v>1539</v>
      </c>
      <c r="B1864" s="26">
        <v>0.1497275205353312</v>
      </c>
      <c r="C1864" s="26">
        <v>0.29460679201842505</v>
      </c>
    </row>
    <row r="1865" spans="1:3">
      <c r="A1865" s="16">
        <v>1540</v>
      </c>
      <c r="B1865" s="26">
        <v>0.1782939918019727</v>
      </c>
      <c r="C1865" s="26">
        <v>0.33695656500804216</v>
      </c>
    </row>
    <row r="1866" spans="1:3">
      <c r="A1866" s="16">
        <v>1541</v>
      </c>
      <c r="B1866" s="26">
        <v>0.15420446078177552</v>
      </c>
      <c r="C1866" s="26">
        <v>0.29258636861048448</v>
      </c>
    </row>
    <row r="1867" spans="1:3">
      <c r="A1867" s="16">
        <v>1542</v>
      </c>
      <c r="B1867" s="26">
        <v>0.15999750745229316</v>
      </c>
      <c r="C1867" s="26">
        <v>0.27445543524023108</v>
      </c>
    </row>
    <row r="1868" spans="1:3">
      <c r="A1868" s="16">
        <v>1543</v>
      </c>
      <c r="B1868" s="26">
        <v>0.14804277453027573</v>
      </c>
      <c r="C1868" s="26">
        <v>0.30312018619314673</v>
      </c>
    </row>
    <row r="1869" spans="1:3">
      <c r="A1869" s="16">
        <v>1544</v>
      </c>
      <c r="B1869" s="26">
        <v>0.1379846651532646</v>
      </c>
      <c r="C1869" s="26">
        <v>0.24436540800209314</v>
      </c>
    </row>
    <row r="1870" spans="1:3">
      <c r="A1870" s="16">
        <v>1545</v>
      </c>
      <c r="B1870" s="26">
        <v>0.18100757266941497</v>
      </c>
      <c r="C1870" s="26">
        <v>0.33293560960298085</v>
      </c>
    </row>
    <row r="1871" spans="1:3">
      <c r="A1871" s="16">
        <v>1546</v>
      </c>
      <c r="B1871" s="26">
        <v>0.16009108664002139</v>
      </c>
      <c r="C1871" s="26">
        <v>0.29206606640574861</v>
      </c>
    </row>
    <row r="1872" spans="1:3">
      <c r="A1872" s="16">
        <v>1547</v>
      </c>
      <c r="B1872" s="26">
        <v>0.15517207149772913</v>
      </c>
      <c r="C1872" s="26">
        <v>0.244750398110573</v>
      </c>
    </row>
    <row r="1873" spans="1:3">
      <c r="A1873" s="16">
        <v>1548</v>
      </c>
      <c r="B1873" s="26">
        <v>0.1476308092449739</v>
      </c>
      <c r="C1873" s="26">
        <v>0.29074941897528001</v>
      </c>
    </row>
    <row r="1874" spans="1:3">
      <c r="A1874" s="16">
        <v>1549</v>
      </c>
      <c r="B1874" s="26">
        <v>0.13935963298525417</v>
      </c>
      <c r="C1874" s="26">
        <v>0.25531662109232206</v>
      </c>
    </row>
    <row r="1875" spans="1:3">
      <c r="A1875" s="16">
        <v>1550</v>
      </c>
      <c r="B1875" s="26">
        <v>0.14646006800760847</v>
      </c>
      <c r="C1875" s="26">
        <v>0.32468285733156438</v>
      </c>
    </row>
    <row r="1876" spans="1:3">
      <c r="A1876" s="16">
        <v>1551</v>
      </c>
      <c r="B1876" s="26">
        <v>0.15728147925628544</v>
      </c>
      <c r="C1876" s="26">
        <v>0.34804357837267724</v>
      </c>
    </row>
    <row r="1877" spans="1:3">
      <c r="A1877" s="16">
        <v>1552</v>
      </c>
      <c r="B1877" s="26">
        <v>0.17029065259758347</v>
      </c>
      <c r="C1877" s="26">
        <v>0.27057673485159067</v>
      </c>
    </row>
    <row r="1878" spans="1:3">
      <c r="A1878" s="16">
        <v>1553</v>
      </c>
      <c r="B1878" s="26">
        <v>0.15034086747426378</v>
      </c>
      <c r="C1878" s="26">
        <v>0.2362578512999203</v>
      </c>
    </row>
    <row r="1879" spans="1:3">
      <c r="A1879" s="16">
        <v>1554</v>
      </c>
      <c r="B1879" s="26">
        <v>0.14945926241397808</v>
      </c>
      <c r="C1879" s="26">
        <v>0.20085367650286104</v>
      </c>
    </row>
    <row r="1880" spans="1:3">
      <c r="A1880" s="16">
        <v>1555</v>
      </c>
      <c r="B1880" s="26">
        <v>0.15133465025699136</v>
      </c>
      <c r="C1880" s="26">
        <v>0.26642740202172849</v>
      </c>
    </row>
    <row r="1881" spans="1:3">
      <c r="A1881" s="16">
        <v>1556</v>
      </c>
      <c r="B1881" s="26">
        <v>0.14103266413570076</v>
      </c>
      <c r="C1881" s="26">
        <v>0.24088475177635421</v>
      </c>
    </row>
    <row r="1882" spans="1:3">
      <c r="A1882" s="16">
        <v>1557</v>
      </c>
      <c r="B1882" s="26">
        <v>0.1459201367873498</v>
      </c>
      <c r="C1882" s="26">
        <v>0.21471338743089002</v>
      </c>
    </row>
    <row r="1883" spans="1:3">
      <c r="A1883" s="16">
        <v>1558</v>
      </c>
      <c r="B1883" s="26">
        <v>0.14831271249529082</v>
      </c>
      <c r="C1883" s="26">
        <v>0.24124132816073918</v>
      </c>
    </row>
    <row r="1884" spans="1:3">
      <c r="A1884" s="16">
        <v>1559</v>
      </c>
      <c r="B1884" s="26">
        <v>0.1394617070256686</v>
      </c>
      <c r="C1884" s="26">
        <v>0.26437976218487591</v>
      </c>
    </row>
    <row r="1885" spans="1:3">
      <c r="A1885" s="16">
        <v>1560</v>
      </c>
      <c r="B1885" s="26">
        <v>0.14872102108704213</v>
      </c>
      <c r="C1885" s="26">
        <v>0.3026152289960819</v>
      </c>
    </row>
    <row r="1886" spans="1:3">
      <c r="A1886" s="16">
        <v>1561</v>
      </c>
      <c r="B1886" s="26">
        <v>0.13974174024309</v>
      </c>
      <c r="C1886" s="26">
        <v>0.22957455930250867</v>
      </c>
    </row>
    <row r="1887" spans="1:3">
      <c r="A1887" s="16">
        <v>1562</v>
      </c>
      <c r="B1887" s="26">
        <v>0.14391907696738682</v>
      </c>
      <c r="C1887" s="26">
        <v>0.23877873600297908</v>
      </c>
    </row>
    <row r="1888" spans="1:3">
      <c r="A1888" s="16">
        <v>1563</v>
      </c>
      <c r="B1888" s="26">
        <v>0.16756419889118754</v>
      </c>
      <c r="C1888" s="26">
        <v>0.32790168462470226</v>
      </c>
    </row>
    <row r="1889" spans="1:3">
      <c r="A1889" s="16">
        <v>1564</v>
      </c>
      <c r="B1889" s="26">
        <v>0.16739874493916226</v>
      </c>
      <c r="C1889" s="26">
        <v>0.25370869089659581</v>
      </c>
    </row>
    <row r="1890" spans="1:3">
      <c r="A1890" s="16">
        <v>1565</v>
      </c>
      <c r="B1890" s="26">
        <v>0.14995905127773698</v>
      </c>
      <c r="C1890" s="26">
        <v>0.24711069327511531</v>
      </c>
    </row>
    <row r="1891" spans="1:3">
      <c r="A1891" s="16">
        <v>1566</v>
      </c>
      <c r="B1891" s="26">
        <v>0.14050949371837718</v>
      </c>
      <c r="C1891" s="26">
        <v>0.25168027869262211</v>
      </c>
    </row>
    <row r="1892" spans="1:3">
      <c r="A1892" s="16">
        <v>1567</v>
      </c>
      <c r="B1892" s="26">
        <v>0.14815320118319844</v>
      </c>
      <c r="C1892" s="26">
        <v>0.31152882191465442</v>
      </c>
    </row>
    <row r="1893" spans="1:3">
      <c r="A1893" s="16">
        <v>1568</v>
      </c>
      <c r="B1893" s="26">
        <v>0.14697029010721802</v>
      </c>
      <c r="C1893" s="26">
        <v>0.24711350191872494</v>
      </c>
    </row>
    <row r="1894" spans="1:3">
      <c r="A1894" s="16">
        <v>1569</v>
      </c>
      <c r="B1894" s="26">
        <v>0.13858017621774024</v>
      </c>
      <c r="C1894" s="26">
        <v>0.29129178489941415</v>
      </c>
    </row>
    <row r="1895" spans="1:3">
      <c r="A1895" s="16">
        <v>1570</v>
      </c>
      <c r="B1895" s="26">
        <v>0.15989998513232193</v>
      </c>
      <c r="C1895" s="26">
        <v>0.28769886686119517</v>
      </c>
    </row>
    <row r="1896" spans="1:3">
      <c r="A1896" s="16">
        <v>1571</v>
      </c>
      <c r="B1896" s="26">
        <v>0.16308803877075154</v>
      </c>
      <c r="C1896" s="26">
        <v>0.36883560778515062</v>
      </c>
    </row>
    <row r="1897" spans="1:3">
      <c r="A1897" s="16">
        <v>1572</v>
      </c>
      <c r="B1897" s="26">
        <v>0.13852620155631221</v>
      </c>
      <c r="C1897" s="26">
        <v>0.28544984155377545</v>
      </c>
    </row>
    <row r="1898" spans="1:3">
      <c r="A1898" s="16">
        <v>1573</v>
      </c>
      <c r="B1898" s="26">
        <v>0.14858784487132545</v>
      </c>
      <c r="C1898" s="26">
        <v>0.33793728375355653</v>
      </c>
    </row>
    <row r="1899" spans="1:3">
      <c r="A1899" s="16">
        <v>1574</v>
      </c>
      <c r="B1899" s="26">
        <v>0.14956271910940375</v>
      </c>
      <c r="C1899" s="26">
        <v>0.3012864546777298</v>
      </c>
    </row>
    <row r="1900" spans="1:3">
      <c r="A1900" s="16">
        <v>1575</v>
      </c>
      <c r="B1900" s="26">
        <v>0.15087041713306909</v>
      </c>
      <c r="C1900" s="26">
        <v>0.31430760624688797</v>
      </c>
    </row>
    <row r="1901" spans="1:3">
      <c r="A1901" s="16">
        <v>1576</v>
      </c>
      <c r="B1901" s="26">
        <v>0.14642207409616143</v>
      </c>
      <c r="C1901" s="26">
        <v>0.30639891040217354</v>
      </c>
    </row>
    <row r="1902" spans="1:3">
      <c r="A1902" s="16">
        <v>1577</v>
      </c>
      <c r="B1902" s="26">
        <v>0.15823260435828101</v>
      </c>
      <c r="C1902" s="26">
        <v>0.33266373014265821</v>
      </c>
    </row>
    <row r="1903" spans="1:3">
      <c r="A1903" s="16">
        <v>1578</v>
      </c>
      <c r="B1903" s="26">
        <v>0.15706804861814957</v>
      </c>
      <c r="C1903" s="26">
        <v>0.32768758472841852</v>
      </c>
    </row>
    <row r="1904" spans="1:3">
      <c r="A1904" s="16">
        <v>1579</v>
      </c>
      <c r="B1904" s="26">
        <v>0.13961213966832614</v>
      </c>
      <c r="C1904" s="26">
        <v>0.28552125671794215</v>
      </c>
    </row>
    <row r="1905" spans="1:3">
      <c r="A1905" s="16">
        <v>1580</v>
      </c>
      <c r="B1905" s="26">
        <v>0.17310870034662371</v>
      </c>
      <c r="C1905" s="26">
        <v>0.35069648052554925</v>
      </c>
    </row>
    <row r="1906" spans="1:3">
      <c r="A1906" s="16">
        <v>1581</v>
      </c>
      <c r="B1906" s="26">
        <v>0.16721705950107749</v>
      </c>
      <c r="C1906" s="26">
        <v>0.31003623110364503</v>
      </c>
    </row>
    <row r="1907" spans="1:3">
      <c r="A1907" s="16">
        <v>1582</v>
      </c>
      <c r="B1907" s="26">
        <v>0.14105862772298508</v>
      </c>
      <c r="C1907" s="26">
        <v>0.29197298484025042</v>
      </c>
    </row>
    <row r="1908" spans="1:3">
      <c r="A1908" s="16">
        <v>1583</v>
      </c>
      <c r="B1908" s="26">
        <v>0.16730293168543056</v>
      </c>
      <c r="C1908" s="26">
        <v>0.28976681089206524</v>
      </c>
    </row>
    <row r="1909" spans="1:3">
      <c r="A1909" s="16">
        <v>1584</v>
      </c>
      <c r="B1909" s="26">
        <v>0.14581003119725708</v>
      </c>
      <c r="C1909" s="26">
        <v>0.28844309832987236</v>
      </c>
    </row>
    <row r="1910" spans="1:3">
      <c r="A1910" s="16">
        <v>1585</v>
      </c>
      <c r="B1910" s="26">
        <v>0.14202633843489043</v>
      </c>
      <c r="C1910" s="26">
        <v>0.325706128109712</v>
      </c>
    </row>
    <row r="1911" spans="1:3">
      <c r="A1911" s="16">
        <v>1586</v>
      </c>
      <c r="B1911" s="26">
        <v>0.14018825584343531</v>
      </c>
      <c r="C1911" s="26">
        <v>0.24073042808906234</v>
      </c>
    </row>
    <row r="1912" spans="1:3">
      <c r="A1912" s="16">
        <v>1587</v>
      </c>
      <c r="B1912" s="26">
        <v>0.16052255338818086</v>
      </c>
      <c r="C1912" s="26">
        <v>0.24141535756783403</v>
      </c>
    </row>
    <row r="1913" spans="1:3">
      <c r="A1913" s="16">
        <v>1588</v>
      </c>
      <c r="B1913" s="26">
        <v>0.14832355755800322</v>
      </c>
      <c r="C1913" s="26">
        <v>0.31909028736100065</v>
      </c>
    </row>
    <row r="1914" spans="1:3">
      <c r="A1914" s="16">
        <v>1589</v>
      </c>
      <c r="B1914" s="26">
        <v>0.13820791034436278</v>
      </c>
      <c r="C1914" s="26">
        <v>0.30034435604306997</v>
      </c>
    </row>
    <row r="1915" spans="1:3">
      <c r="A1915" s="16">
        <v>1590</v>
      </c>
      <c r="B1915" s="26">
        <v>0.14713876568703907</v>
      </c>
      <c r="C1915" s="26">
        <v>0.26837663417246355</v>
      </c>
    </row>
    <row r="1916" spans="1:3">
      <c r="A1916" s="16">
        <v>1591</v>
      </c>
      <c r="B1916" s="26">
        <v>0.14183637532728563</v>
      </c>
      <c r="C1916" s="26">
        <v>0.3119368351115937</v>
      </c>
    </row>
    <row r="1917" spans="1:3">
      <c r="A1917" s="16">
        <v>1592</v>
      </c>
      <c r="B1917" s="26">
        <v>0.14645530537839729</v>
      </c>
      <c r="C1917" s="26">
        <v>0.28867028932563005</v>
      </c>
    </row>
    <row r="1918" spans="1:3">
      <c r="A1918" s="16">
        <v>1593</v>
      </c>
      <c r="B1918" s="26">
        <v>0.17061117330691733</v>
      </c>
      <c r="C1918" s="26">
        <v>0.37533479803731501</v>
      </c>
    </row>
    <row r="1919" spans="1:3">
      <c r="A1919" s="16">
        <v>1594</v>
      </c>
      <c r="B1919" s="26">
        <v>0.15835659528597509</v>
      </c>
      <c r="C1919" s="26">
        <v>0.2814470776645715</v>
      </c>
    </row>
    <row r="1920" spans="1:3">
      <c r="A1920" s="16">
        <v>1595</v>
      </c>
      <c r="B1920" s="26">
        <v>0.15223525449461014</v>
      </c>
      <c r="C1920" s="26">
        <v>0.26307160120083006</v>
      </c>
    </row>
    <row r="1921" spans="1:3">
      <c r="A1921" s="16">
        <v>1596</v>
      </c>
      <c r="B1921" s="26">
        <v>0.14057947013875022</v>
      </c>
      <c r="C1921" s="26">
        <v>0.29260834072301412</v>
      </c>
    </row>
    <row r="1922" spans="1:3">
      <c r="A1922" s="16">
        <v>1597</v>
      </c>
      <c r="B1922" s="26">
        <v>0.18607288036147418</v>
      </c>
      <c r="C1922" s="26">
        <v>0.33614212514634001</v>
      </c>
    </row>
    <row r="1923" spans="1:3">
      <c r="A1923" s="16">
        <v>1598</v>
      </c>
      <c r="B1923" s="26">
        <v>0.14531735473084023</v>
      </c>
      <c r="C1923" s="26">
        <v>0.28127935809134619</v>
      </c>
    </row>
    <row r="1924" spans="1:3">
      <c r="A1924" s="16">
        <v>1599</v>
      </c>
      <c r="B1924" s="26">
        <v>0.14080400754695555</v>
      </c>
      <c r="C1924" s="26">
        <v>0.28039673205690657</v>
      </c>
    </row>
    <row r="1925" spans="1:3">
      <c r="A1925" s="16">
        <v>1600</v>
      </c>
      <c r="B1925" s="26">
        <v>0.17019582906942432</v>
      </c>
      <c r="C1925" s="26">
        <v>0.33134773551632141</v>
      </c>
    </row>
    <row r="1926" spans="1:3">
      <c r="A1926" s="16">
        <v>1601</v>
      </c>
      <c r="B1926" s="26">
        <v>0.14671296070107409</v>
      </c>
      <c r="C1926" s="26">
        <v>0.31086624976077254</v>
      </c>
    </row>
    <row r="1927" spans="1:3">
      <c r="A1927" s="16">
        <v>1602</v>
      </c>
      <c r="B1927" s="26">
        <v>0.14238110405065937</v>
      </c>
      <c r="C1927" s="26">
        <v>0.32461351592691856</v>
      </c>
    </row>
    <row r="1928" spans="1:3">
      <c r="A1928" s="16">
        <v>1603</v>
      </c>
      <c r="B1928" s="26">
        <v>0.17099254072926456</v>
      </c>
      <c r="C1928" s="26">
        <v>0.32984119954935914</v>
      </c>
    </row>
    <row r="1929" spans="1:3">
      <c r="A1929" s="16">
        <v>1604</v>
      </c>
      <c r="B1929" s="26">
        <v>0.15649709547393037</v>
      </c>
      <c r="C1929" s="26">
        <v>0.21071950912858667</v>
      </c>
    </row>
    <row r="1930" spans="1:3">
      <c r="A1930" s="16">
        <v>1605</v>
      </c>
      <c r="B1930" s="26">
        <v>0.15335217298058826</v>
      </c>
      <c r="C1930" s="26">
        <v>0.24372100180367348</v>
      </c>
    </row>
    <row r="1931" spans="1:3">
      <c r="A1931" s="16">
        <v>1606</v>
      </c>
      <c r="B1931" s="26">
        <v>0.15158384716152293</v>
      </c>
      <c r="C1931" s="26">
        <v>0.323827788998168</v>
      </c>
    </row>
    <row r="1932" spans="1:3">
      <c r="A1932" s="16">
        <v>1607</v>
      </c>
      <c r="B1932" s="26">
        <v>0.14680806765738411</v>
      </c>
      <c r="C1932" s="26">
        <v>0.32078495223629155</v>
      </c>
    </row>
    <row r="1933" spans="1:3">
      <c r="A1933" s="16">
        <v>1608</v>
      </c>
      <c r="B1933" s="26">
        <v>0.14574735415677578</v>
      </c>
      <c r="C1933" s="26">
        <v>0.26946693056582949</v>
      </c>
    </row>
    <row r="1934" spans="1:3">
      <c r="A1934" s="16">
        <v>1609</v>
      </c>
      <c r="B1934" s="26">
        <v>0.13847996316355046</v>
      </c>
      <c r="C1934" s="26">
        <v>0.24437658793477832</v>
      </c>
    </row>
    <row r="1935" spans="1:3">
      <c r="A1935" s="16">
        <v>1610</v>
      </c>
      <c r="B1935" s="26">
        <v>0.14891945418698124</v>
      </c>
      <c r="C1935" s="26">
        <v>0.30459990329120812</v>
      </c>
    </row>
    <row r="1936" spans="1:3">
      <c r="A1936" s="16">
        <v>1611</v>
      </c>
      <c r="B1936" s="26">
        <v>0.16938982200488675</v>
      </c>
      <c r="C1936" s="26">
        <v>0.29956574122726198</v>
      </c>
    </row>
    <row r="1937" spans="1:3">
      <c r="A1937" s="16">
        <v>1612</v>
      </c>
      <c r="B1937" s="26">
        <v>0.14063772284823231</v>
      </c>
      <c r="C1937" s="26">
        <v>0.27690605583860411</v>
      </c>
    </row>
    <row r="1938" spans="1:3">
      <c r="A1938" s="16">
        <v>1613</v>
      </c>
      <c r="B1938" s="26">
        <v>0.14826203720565845</v>
      </c>
      <c r="C1938" s="26">
        <v>0.29114195896011069</v>
      </c>
    </row>
    <row r="1939" spans="1:3">
      <c r="A1939" s="16">
        <v>1614</v>
      </c>
      <c r="B1939" s="26">
        <v>0.14058751696736524</v>
      </c>
      <c r="C1939" s="26">
        <v>0.2743114887337379</v>
      </c>
    </row>
    <row r="1940" spans="1:3">
      <c r="A1940" s="16">
        <v>1615</v>
      </c>
      <c r="B1940" s="26">
        <v>0.14531759803076172</v>
      </c>
      <c r="C1940" s="26">
        <v>0.25679350531067036</v>
      </c>
    </row>
    <row r="1941" spans="1:3">
      <c r="A1941" s="16">
        <v>1616</v>
      </c>
      <c r="B1941" s="26">
        <v>0.13992151275002551</v>
      </c>
      <c r="C1941" s="26">
        <v>0.24756356954918141</v>
      </c>
    </row>
    <row r="1942" spans="1:3">
      <c r="A1942" s="16">
        <v>1617</v>
      </c>
      <c r="B1942" s="26">
        <v>0.15082887266933706</v>
      </c>
      <c r="C1942" s="26">
        <v>0.28781645349692636</v>
      </c>
    </row>
    <row r="1943" spans="1:3">
      <c r="A1943" s="16">
        <v>1618</v>
      </c>
      <c r="B1943" s="26">
        <v>0.16367686263093323</v>
      </c>
      <c r="C1943" s="26">
        <v>0.32697907919771563</v>
      </c>
    </row>
    <row r="1944" spans="1:3">
      <c r="A1944" s="16">
        <v>1619</v>
      </c>
      <c r="B1944" s="26">
        <v>0.14120830323716288</v>
      </c>
      <c r="C1944" s="26">
        <v>0.28895560852792984</v>
      </c>
    </row>
    <row r="1945" spans="1:3">
      <c r="A1945" s="16">
        <v>1620</v>
      </c>
      <c r="B1945" s="26">
        <v>0.14340083734985631</v>
      </c>
      <c r="C1945" s="26">
        <v>0.31132748019740225</v>
      </c>
    </row>
    <row r="1946" spans="1:3">
      <c r="A1946" s="16">
        <v>1621</v>
      </c>
      <c r="B1946" s="26">
        <v>0.14721086646001388</v>
      </c>
      <c r="C1946" s="26">
        <v>0.24926522279638758</v>
      </c>
    </row>
    <row r="1947" spans="1:3">
      <c r="A1947" s="16">
        <v>1622</v>
      </c>
      <c r="B1947" s="26">
        <v>0.13817497445662139</v>
      </c>
      <c r="C1947" s="26">
        <v>0.25672525174285299</v>
      </c>
    </row>
    <row r="1948" spans="1:3">
      <c r="A1948" s="16">
        <v>1623</v>
      </c>
      <c r="B1948" s="26">
        <v>0.14762261563042328</v>
      </c>
      <c r="C1948" s="26">
        <v>0.2402967767767977</v>
      </c>
    </row>
    <row r="1949" spans="1:3">
      <c r="A1949" s="16">
        <v>1624</v>
      </c>
      <c r="B1949" s="26">
        <v>0.14183964554105516</v>
      </c>
      <c r="C1949" s="26">
        <v>0.24435771469951625</v>
      </c>
    </row>
    <row r="1950" spans="1:3">
      <c r="A1950" s="16">
        <v>1625</v>
      </c>
      <c r="B1950" s="26">
        <v>0.13699531702231363</v>
      </c>
      <c r="C1950" s="26">
        <v>0.2678108817393543</v>
      </c>
    </row>
    <row r="1951" spans="1:3">
      <c r="A1951" s="16">
        <v>1626</v>
      </c>
      <c r="B1951" s="26">
        <v>0.15348911149973468</v>
      </c>
      <c r="C1951" s="26">
        <v>0.20443600586715971</v>
      </c>
    </row>
    <row r="1952" spans="1:3">
      <c r="A1952" s="16">
        <v>1627</v>
      </c>
      <c r="B1952" s="26">
        <v>0.19983580020065675</v>
      </c>
      <c r="C1952" s="26">
        <v>0.38578276994407618</v>
      </c>
    </row>
    <row r="1953" spans="1:3">
      <c r="A1953" s="16">
        <v>1628</v>
      </c>
      <c r="B1953" s="26">
        <v>0.15980358612508222</v>
      </c>
      <c r="C1953" s="26">
        <v>0.30750534932063855</v>
      </c>
    </row>
    <row r="1954" spans="1:3">
      <c r="A1954" s="16">
        <v>1629</v>
      </c>
      <c r="B1954" s="26">
        <v>0.16459706279790637</v>
      </c>
      <c r="C1954" s="26">
        <v>0.24535962092019395</v>
      </c>
    </row>
    <row r="1955" spans="1:3">
      <c r="A1955" s="16">
        <v>1630</v>
      </c>
      <c r="B1955" s="26">
        <v>0.14869825521221147</v>
      </c>
      <c r="C1955" s="26">
        <v>0.28232480692601214</v>
      </c>
    </row>
    <row r="1956" spans="1:3">
      <c r="A1956" s="16">
        <v>1631</v>
      </c>
      <c r="B1956" s="26">
        <v>0.1609999871136284</v>
      </c>
      <c r="C1956" s="26">
        <v>0.24917292882838149</v>
      </c>
    </row>
    <row r="1957" spans="1:3">
      <c r="A1957" s="16">
        <v>1632</v>
      </c>
      <c r="B1957" s="26">
        <v>0.1375371337017908</v>
      </c>
      <c r="C1957" s="26">
        <v>0.29598703452303421</v>
      </c>
    </row>
    <row r="1958" spans="1:3">
      <c r="A1958" s="16">
        <v>1633</v>
      </c>
      <c r="B1958" s="26">
        <v>0.13841189138151413</v>
      </c>
      <c r="C1958" s="26">
        <v>0.26986930700997808</v>
      </c>
    </row>
    <row r="1959" spans="1:3">
      <c r="A1959" s="16">
        <v>1634</v>
      </c>
      <c r="B1959" s="26">
        <v>0.15572449091171575</v>
      </c>
      <c r="C1959" s="26">
        <v>0.30150886860325948</v>
      </c>
    </row>
    <row r="1960" spans="1:3">
      <c r="A1960" s="16">
        <v>1635</v>
      </c>
      <c r="B1960" s="26">
        <v>0.14084092760458439</v>
      </c>
      <c r="C1960" s="26">
        <v>0.29889387461916089</v>
      </c>
    </row>
    <row r="1961" spans="1:3">
      <c r="A1961" s="16">
        <v>1636</v>
      </c>
      <c r="B1961" s="26">
        <v>0.15355199613195222</v>
      </c>
      <c r="C1961" s="26">
        <v>0.30199494345119521</v>
      </c>
    </row>
    <row r="1962" spans="1:3">
      <c r="A1962" s="16">
        <v>1637</v>
      </c>
      <c r="B1962" s="26">
        <v>0.14852990740514121</v>
      </c>
      <c r="C1962" s="26">
        <v>0.22530150783782429</v>
      </c>
    </row>
    <row r="1963" spans="1:3">
      <c r="A1963" s="16">
        <v>1638</v>
      </c>
      <c r="B1963" s="26">
        <v>0.15197645383917238</v>
      </c>
      <c r="C1963" s="26">
        <v>0.19379534018752451</v>
      </c>
    </row>
    <row r="1964" spans="1:3">
      <c r="A1964" s="16">
        <v>1639</v>
      </c>
      <c r="B1964" s="26">
        <v>0.13786097098293462</v>
      </c>
      <c r="C1964" s="26">
        <v>0.26715106132336891</v>
      </c>
    </row>
    <row r="1965" spans="1:3">
      <c r="A1965" s="16">
        <v>1640</v>
      </c>
      <c r="B1965" s="26">
        <v>0.16024525336869488</v>
      </c>
      <c r="C1965" s="26">
        <v>0.28630145902651005</v>
      </c>
    </row>
    <row r="1966" spans="1:3">
      <c r="A1966" s="16">
        <v>1641</v>
      </c>
      <c r="B1966" s="26">
        <v>0.13948663174211168</v>
      </c>
      <c r="C1966" s="26">
        <v>0.27372318888706498</v>
      </c>
    </row>
    <row r="1967" spans="1:3">
      <c r="A1967" s="16">
        <v>1642</v>
      </c>
      <c r="B1967" s="26">
        <v>0.15490740810087661</v>
      </c>
      <c r="C1967" s="26">
        <v>0.21903114480181576</v>
      </c>
    </row>
    <row r="1968" spans="1:3">
      <c r="A1968" s="16">
        <v>1643</v>
      </c>
      <c r="B1968" s="26">
        <v>0.15278148105637351</v>
      </c>
      <c r="C1968" s="26">
        <v>0.26866830205285896</v>
      </c>
    </row>
    <row r="1969" spans="1:3">
      <c r="A1969" s="16">
        <v>1644</v>
      </c>
      <c r="B1969" s="26">
        <v>0.16265522286144618</v>
      </c>
      <c r="C1969" s="26">
        <v>0.37085091268079878</v>
      </c>
    </row>
    <row r="1970" spans="1:3">
      <c r="A1970" s="16">
        <v>1645</v>
      </c>
      <c r="B1970" s="26">
        <v>0.14210559572624215</v>
      </c>
      <c r="C1970" s="26">
        <v>0.2957794404829785</v>
      </c>
    </row>
    <row r="1971" spans="1:3">
      <c r="A1971" s="16">
        <v>1646</v>
      </c>
      <c r="B1971" s="26">
        <v>0.15316260125102926</v>
      </c>
      <c r="C1971" s="26">
        <v>0.28078299149627295</v>
      </c>
    </row>
    <row r="1972" spans="1:3">
      <c r="A1972" s="16">
        <v>1647</v>
      </c>
      <c r="B1972" s="26">
        <v>0.1534557129397808</v>
      </c>
      <c r="C1972" s="26">
        <v>0.35361358493372902</v>
      </c>
    </row>
    <row r="1973" spans="1:3">
      <c r="A1973" s="16">
        <v>1648</v>
      </c>
      <c r="B1973" s="26">
        <v>0.15437443856333258</v>
      </c>
      <c r="C1973" s="26">
        <v>0.3432435231144812</v>
      </c>
    </row>
    <row r="1974" spans="1:3">
      <c r="A1974" s="16">
        <v>1649</v>
      </c>
      <c r="B1974" s="26">
        <v>0.14601363690295296</v>
      </c>
      <c r="C1974" s="26">
        <v>0.32352876225010141</v>
      </c>
    </row>
    <row r="1975" spans="1:3">
      <c r="A1975" s="16">
        <v>1650</v>
      </c>
      <c r="B1975" s="26">
        <v>0.17343806219110297</v>
      </c>
      <c r="C1975" s="26">
        <v>0.34423180181794688</v>
      </c>
    </row>
    <row r="1976" spans="1:3">
      <c r="A1976" s="16">
        <v>1651</v>
      </c>
      <c r="B1976" s="26">
        <v>0.15068319745823602</v>
      </c>
      <c r="C1976" s="26">
        <v>0.27901952519166251</v>
      </c>
    </row>
    <row r="1977" spans="1:3">
      <c r="A1977" s="16">
        <v>1652</v>
      </c>
      <c r="B1977" s="26">
        <v>0.16615926508883253</v>
      </c>
      <c r="C1977" s="26">
        <v>0.20138341221275782</v>
      </c>
    </row>
    <row r="1978" spans="1:3">
      <c r="A1978" s="16">
        <v>1653</v>
      </c>
      <c r="B1978" s="26">
        <v>0.13930919004624809</v>
      </c>
      <c r="C1978" s="26">
        <v>0.24262571917975745</v>
      </c>
    </row>
    <row r="1979" spans="1:3">
      <c r="A1979" s="16">
        <v>1654</v>
      </c>
      <c r="B1979" s="26">
        <v>0.16283429856700873</v>
      </c>
      <c r="C1979" s="26">
        <v>0.3287533819925752</v>
      </c>
    </row>
    <row r="1980" spans="1:3">
      <c r="A1980" s="16">
        <v>1655</v>
      </c>
      <c r="B1980" s="26">
        <v>0.16246767348944399</v>
      </c>
      <c r="C1980" s="26">
        <v>0.34454632606129643</v>
      </c>
    </row>
    <row r="1981" spans="1:3">
      <c r="A1981" s="16">
        <v>1656</v>
      </c>
      <c r="B1981" s="26">
        <v>0.15364424120171896</v>
      </c>
      <c r="C1981" s="26">
        <v>0.34503343097491029</v>
      </c>
    </row>
    <row r="1982" spans="1:3">
      <c r="A1982" s="16">
        <v>1657</v>
      </c>
      <c r="B1982" s="26">
        <v>0.15198876030658925</v>
      </c>
      <c r="C1982" s="26">
        <v>0.18950717249317242</v>
      </c>
    </row>
    <row r="1983" spans="1:3">
      <c r="A1983" s="16">
        <v>1658</v>
      </c>
      <c r="B1983" s="26">
        <v>0.15694763308240781</v>
      </c>
      <c r="C1983" s="26">
        <v>0.35108200166168269</v>
      </c>
    </row>
    <row r="1984" spans="1:3">
      <c r="A1984" s="16">
        <v>1659</v>
      </c>
      <c r="B1984" s="26">
        <v>0.14747917172390898</v>
      </c>
      <c r="C1984" s="26">
        <v>0.32446894600514087</v>
      </c>
    </row>
    <row r="1985" spans="1:3">
      <c r="A1985" s="16">
        <v>1660</v>
      </c>
      <c r="B1985" s="26">
        <v>0.14965899962999582</v>
      </c>
      <c r="C1985" s="26">
        <v>0.26036673803036275</v>
      </c>
    </row>
    <row r="1986" spans="1:3">
      <c r="A1986" s="16">
        <v>1661</v>
      </c>
      <c r="B1986" s="26">
        <v>0.1433708413104455</v>
      </c>
      <c r="C1986" s="26">
        <v>0.3297309587863288</v>
      </c>
    </row>
    <row r="1987" spans="1:3">
      <c r="A1987" s="16">
        <v>1662</v>
      </c>
      <c r="B1987" s="26">
        <v>0.16700175429932695</v>
      </c>
      <c r="C1987" s="26">
        <v>0.29363578685594427</v>
      </c>
    </row>
    <row r="1988" spans="1:3">
      <c r="A1988" s="16">
        <v>1663</v>
      </c>
      <c r="B1988" s="26">
        <v>0.15264758114593038</v>
      </c>
      <c r="C1988" s="26">
        <v>0.33168979000637</v>
      </c>
    </row>
    <row r="1989" spans="1:3">
      <c r="A1989" s="16">
        <v>1664</v>
      </c>
      <c r="B1989" s="26">
        <v>0.15825715218283148</v>
      </c>
      <c r="C1989" s="26">
        <v>0.35374993056351217</v>
      </c>
    </row>
    <row r="1990" spans="1:3">
      <c r="A1990" s="16">
        <v>1665</v>
      </c>
      <c r="B1990" s="26">
        <v>0.14448480252102172</v>
      </c>
      <c r="C1990" s="26">
        <v>0.30666641880129536</v>
      </c>
    </row>
    <row r="1991" spans="1:3">
      <c r="A1991" s="16">
        <v>1666</v>
      </c>
      <c r="B1991" s="26">
        <v>0.15881244534840686</v>
      </c>
      <c r="C1991" s="26">
        <v>0.19605815086034695</v>
      </c>
    </row>
    <row r="1992" spans="1:3">
      <c r="A1992" s="16">
        <v>1667</v>
      </c>
      <c r="B1992" s="26">
        <v>0.14580555383333649</v>
      </c>
      <c r="C1992" s="26">
        <v>0.23438451723036421</v>
      </c>
    </row>
    <row r="1993" spans="1:3">
      <c r="A1993" s="16">
        <v>1668</v>
      </c>
      <c r="B1993" s="26">
        <v>0.16402062732291448</v>
      </c>
      <c r="C1993" s="26">
        <v>0.30163406418987504</v>
      </c>
    </row>
    <row r="1994" spans="1:3">
      <c r="A1994" s="16">
        <v>1669</v>
      </c>
      <c r="B1994" s="26">
        <v>0.14339304885769394</v>
      </c>
      <c r="C1994" s="26">
        <v>0.29305304460421433</v>
      </c>
    </row>
    <row r="1995" spans="1:3">
      <c r="A1995" s="16">
        <v>1670</v>
      </c>
      <c r="B1995" s="26">
        <v>0.17762272097306087</v>
      </c>
      <c r="C1995" s="26">
        <v>0.38485331347144852</v>
      </c>
    </row>
    <row r="1996" spans="1:3">
      <c r="A1996" s="16">
        <v>1671</v>
      </c>
      <c r="B1996" s="26">
        <v>0.14556814681873623</v>
      </c>
      <c r="C1996" s="26">
        <v>0.31562000139734792</v>
      </c>
    </row>
    <row r="1997" spans="1:3">
      <c r="A1997" s="16">
        <v>1672</v>
      </c>
      <c r="B1997" s="26">
        <v>0.15123905040515784</v>
      </c>
      <c r="C1997" s="26">
        <v>0.20331316568660315</v>
      </c>
    </row>
    <row r="1998" spans="1:3">
      <c r="A1998" s="16">
        <v>1673</v>
      </c>
      <c r="B1998" s="26">
        <v>0.17548941854978847</v>
      </c>
      <c r="C1998" s="26">
        <v>0.19279454243926328</v>
      </c>
    </row>
    <row r="1999" spans="1:3">
      <c r="A1999" s="16">
        <v>1674</v>
      </c>
      <c r="B1999" s="26">
        <v>0.14821954582007624</v>
      </c>
      <c r="C1999" s="26">
        <v>0.33710746629763105</v>
      </c>
    </row>
    <row r="2000" spans="1:3">
      <c r="A2000" s="16">
        <v>1675</v>
      </c>
      <c r="B2000" s="26">
        <v>0.16532284597077021</v>
      </c>
      <c r="C2000" s="26">
        <v>0.20575441775477579</v>
      </c>
    </row>
    <row r="2001" spans="1:3">
      <c r="A2001" s="16">
        <v>1676</v>
      </c>
      <c r="B2001" s="26">
        <v>0.13967769305956848</v>
      </c>
      <c r="C2001" s="26">
        <v>0.26741085460361441</v>
      </c>
    </row>
    <row r="2002" spans="1:3">
      <c r="A2002" s="16">
        <v>1677</v>
      </c>
      <c r="B2002" s="26">
        <v>0.13876591156821932</v>
      </c>
      <c r="C2002" s="26">
        <v>0.26693089038523432</v>
      </c>
    </row>
    <row r="2003" spans="1:3">
      <c r="A2003" s="16">
        <v>1678</v>
      </c>
      <c r="B2003" s="26">
        <v>0.14425511119152906</v>
      </c>
      <c r="C2003" s="26">
        <v>0.304250954177538</v>
      </c>
    </row>
    <row r="2004" spans="1:3">
      <c r="A2004" s="16">
        <v>1679</v>
      </c>
      <c r="B2004" s="26">
        <v>0.14425268200646943</v>
      </c>
      <c r="C2004" s="26">
        <v>0.23945407087960713</v>
      </c>
    </row>
    <row r="2005" spans="1:3">
      <c r="A2005" s="16">
        <v>1680</v>
      </c>
      <c r="B2005" s="26">
        <v>0.15684561299449568</v>
      </c>
      <c r="C2005" s="26">
        <v>0.29255867629553617</v>
      </c>
    </row>
    <row r="2006" spans="1:3">
      <c r="A2006" s="16">
        <v>1681</v>
      </c>
      <c r="B2006" s="26">
        <v>0.1597423912333594</v>
      </c>
      <c r="C2006" s="26">
        <v>0.33701862884667816</v>
      </c>
    </row>
    <row r="2007" spans="1:3">
      <c r="A2007" s="16">
        <v>1682</v>
      </c>
      <c r="B2007" s="26">
        <v>0.1584091214303707</v>
      </c>
      <c r="C2007" s="26">
        <v>0.26092510727904383</v>
      </c>
    </row>
    <row r="2008" spans="1:3">
      <c r="A2008" s="16">
        <v>1683</v>
      </c>
      <c r="B2008" s="26">
        <v>0.15479308818267579</v>
      </c>
      <c r="C2008" s="26">
        <v>0.28524767533817524</v>
      </c>
    </row>
    <row r="2009" spans="1:3">
      <c r="A2009" s="16">
        <v>1684</v>
      </c>
      <c r="B2009" s="26">
        <v>0.13891690042934363</v>
      </c>
      <c r="C2009" s="26">
        <v>0.23536397907482995</v>
      </c>
    </row>
    <row r="2010" spans="1:3">
      <c r="A2010" s="16">
        <v>1685</v>
      </c>
      <c r="B2010" s="26">
        <v>0.1478705344452346</v>
      </c>
      <c r="C2010" s="26">
        <v>0.21631471327499444</v>
      </c>
    </row>
    <row r="2011" spans="1:3">
      <c r="A2011" s="16">
        <v>1686</v>
      </c>
      <c r="B2011" s="26">
        <v>0.1489022027333754</v>
      </c>
      <c r="C2011" s="26">
        <v>0.34556316040861573</v>
      </c>
    </row>
    <row r="2012" spans="1:3">
      <c r="A2012" s="16">
        <v>1687</v>
      </c>
      <c r="B2012" s="26">
        <v>0.16438514973764698</v>
      </c>
      <c r="C2012" s="26">
        <v>0.36686683946829468</v>
      </c>
    </row>
    <row r="2013" spans="1:3">
      <c r="A2013" s="16">
        <v>1688</v>
      </c>
      <c r="B2013" s="26">
        <v>0.14920788339346605</v>
      </c>
      <c r="C2013" s="26">
        <v>0.30277414686754278</v>
      </c>
    </row>
    <row r="2014" spans="1:3">
      <c r="A2014" s="16">
        <v>1689</v>
      </c>
      <c r="B2014" s="26">
        <v>0.14521526585424074</v>
      </c>
      <c r="C2014" s="26">
        <v>0.29005477960651721</v>
      </c>
    </row>
    <row r="2015" spans="1:3">
      <c r="A2015" s="16">
        <v>1690</v>
      </c>
      <c r="B2015" s="26">
        <v>0.17271641473606408</v>
      </c>
      <c r="C2015" s="26">
        <v>0.2465300770802917</v>
      </c>
    </row>
    <row r="2016" spans="1:3">
      <c r="A2016" s="16">
        <v>1691</v>
      </c>
      <c r="B2016" s="26">
        <v>0.1522728137657583</v>
      </c>
      <c r="C2016" s="26">
        <v>0.24998718948872997</v>
      </c>
    </row>
    <row r="2017" spans="1:3">
      <c r="A2017" s="16">
        <v>1692</v>
      </c>
      <c r="B2017" s="26">
        <v>0.14214397298724551</v>
      </c>
      <c r="C2017" s="26">
        <v>0.22880939080939255</v>
      </c>
    </row>
    <row r="2018" spans="1:3">
      <c r="A2018" s="16">
        <v>1693</v>
      </c>
      <c r="B2018" s="26">
        <v>0.14199808864115673</v>
      </c>
      <c r="C2018" s="26">
        <v>0.23756813945871075</v>
      </c>
    </row>
    <row r="2019" spans="1:3">
      <c r="A2019" s="16">
        <v>1694</v>
      </c>
      <c r="B2019" s="26">
        <v>0.14015372104013599</v>
      </c>
      <c r="C2019" s="26">
        <v>0.26997728369286478</v>
      </c>
    </row>
    <row r="2020" spans="1:3">
      <c r="A2020" s="16">
        <v>1695</v>
      </c>
      <c r="B2020" s="26">
        <v>0.17689918706045502</v>
      </c>
      <c r="C2020" s="26">
        <v>0.3231597868064558</v>
      </c>
    </row>
    <row r="2021" spans="1:3">
      <c r="A2021" s="16">
        <v>1696</v>
      </c>
      <c r="B2021" s="26">
        <v>0.13929001137284255</v>
      </c>
      <c r="C2021" s="26">
        <v>0.24287157809212914</v>
      </c>
    </row>
    <row r="2022" spans="1:3">
      <c r="A2022" s="16">
        <v>1697</v>
      </c>
      <c r="B2022" s="26">
        <v>0.14403642014648976</v>
      </c>
      <c r="C2022" s="26">
        <v>0.27542801299227526</v>
      </c>
    </row>
    <row r="2023" spans="1:3">
      <c r="A2023" s="16">
        <v>1698</v>
      </c>
      <c r="B2023" s="26">
        <v>0.16677546674419874</v>
      </c>
      <c r="C2023" s="26">
        <v>0.2002368899598623</v>
      </c>
    </row>
    <row r="2024" spans="1:3">
      <c r="A2024" s="16">
        <v>1699</v>
      </c>
      <c r="B2024" s="26">
        <v>0.15225563721232252</v>
      </c>
      <c r="C2024" s="26">
        <v>0.25440640541300968</v>
      </c>
    </row>
    <row r="2025" spans="1:3">
      <c r="A2025" s="16">
        <v>1700</v>
      </c>
      <c r="B2025" s="26">
        <v>0.15810761154001449</v>
      </c>
      <c r="C2025" s="26">
        <v>0.2226688204515721</v>
      </c>
    </row>
    <row r="2026" spans="1:3">
      <c r="A2026" s="16">
        <v>1701</v>
      </c>
      <c r="B2026" s="26">
        <v>0.13974386701534908</v>
      </c>
      <c r="C2026" s="26">
        <v>0.27830038992088835</v>
      </c>
    </row>
    <row r="2027" spans="1:3">
      <c r="A2027" s="16">
        <v>1702</v>
      </c>
      <c r="B2027" s="26">
        <v>0.1708483684932251</v>
      </c>
      <c r="C2027" s="26">
        <v>0.41667573120639895</v>
      </c>
    </row>
    <row r="2028" spans="1:3">
      <c r="A2028" s="16">
        <v>1703</v>
      </c>
      <c r="B2028" s="26">
        <v>0.17071822765285632</v>
      </c>
      <c r="C2028" s="26">
        <v>0.3183193803809522</v>
      </c>
    </row>
    <row r="2029" spans="1:3">
      <c r="A2029" s="16">
        <v>1704</v>
      </c>
      <c r="B2029" s="26">
        <v>0.15176966786354357</v>
      </c>
      <c r="C2029" s="26">
        <v>0.3004824148831467</v>
      </c>
    </row>
    <row r="2030" spans="1:3">
      <c r="A2030" s="16">
        <v>1705</v>
      </c>
      <c r="B2030" s="26">
        <v>0.15411515243243093</v>
      </c>
      <c r="C2030" s="26">
        <v>0.27247502700567922</v>
      </c>
    </row>
    <row r="2031" spans="1:3">
      <c r="A2031" s="16">
        <v>1706</v>
      </c>
      <c r="B2031" s="26">
        <v>0.15324043688593283</v>
      </c>
      <c r="C2031" s="26">
        <v>0.31136940674743058</v>
      </c>
    </row>
    <row r="2032" spans="1:3">
      <c r="A2032" s="16">
        <v>1707</v>
      </c>
      <c r="B2032" s="26">
        <v>0.13855901282311148</v>
      </c>
      <c r="C2032" s="26">
        <v>0.27395830101546564</v>
      </c>
    </row>
    <row r="2033" spans="1:3">
      <c r="A2033" s="16">
        <v>1708</v>
      </c>
      <c r="B2033" s="26">
        <v>0.14413574472491955</v>
      </c>
      <c r="C2033" s="26">
        <v>0.28247065031678442</v>
      </c>
    </row>
    <row r="2034" spans="1:3">
      <c r="A2034" s="16">
        <v>1709</v>
      </c>
      <c r="B2034" s="26">
        <v>0.1399361785100422</v>
      </c>
      <c r="C2034" s="26">
        <v>0.30280922229361151</v>
      </c>
    </row>
    <row r="2035" spans="1:3">
      <c r="A2035" s="16">
        <v>1710</v>
      </c>
      <c r="B2035" s="26">
        <v>0.14417028262644646</v>
      </c>
      <c r="C2035" s="26">
        <v>0.26204754151637438</v>
      </c>
    </row>
    <row r="2036" spans="1:3">
      <c r="A2036" s="16">
        <v>1711</v>
      </c>
      <c r="B2036" s="26">
        <v>0.15992168651112845</v>
      </c>
      <c r="C2036" s="26">
        <v>0.28286963066257664</v>
      </c>
    </row>
    <row r="2037" spans="1:3">
      <c r="A2037" s="16">
        <v>1712</v>
      </c>
      <c r="B2037" s="26">
        <v>0.16623384930717172</v>
      </c>
      <c r="C2037" s="26">
        <v>0.25340039606530046</v>
      </c>
    </row>
    <row r="2038" spans="1:3">
      <c r="A2038" s="16">
        <v>1713</v>
      </c>
      <c r="B2038" s="26">
        <v>0.15874518776795118</v>
      </c>
      <c r="C2038" s="26">
        <v>0.32933756631865924</v>
      </c>
    </row>
    <row r="2039" spans="1:3">
      <c r="A2039" s="16">
        <v>1714</v>
      </c>
      <c r="B2039" s="26">
        <v>0.14715445289146978</v>
      </c>
      <c r="C2039" s="26">
        <v>0.3102336576048848</v>
      </c>
    </row>
    <row r="2040" spans="1:3">
      <c r="A2040" s="16">
        <v>1715</v>
      </c>
      <c r="B2040" s="26">
        <v>0.14123063520870244</v>
      </c>
      <c r="C2040" s="26">
        <v>0.28448003714786607</v>
      </c>
    </row>
    <row r="2041" spans="1:3">
      <c r="A2041" s="16">
        <v>1716</v>
      </c>
      <c r="B2041" s="26">
        <v>0.14953167369037795</v>
      </c>
      <c r="C2041" s="26">
        <v>0.32537334831905146</v>
      </c>
    </row>
    <row r="2042" spans="1:3">
      <c r="A2042" s="16">
        <v>1717</v>
      </c>
      <c r="B2042" s="26">
        <v>0.14057491565438285</v>
      </c>
      <c r="C2042" s="26">
        <v>0.31760350512541519</v>
      </c>
    </row>
    <row r="2043" spans="1:3">
      <c r="A2043" s="16">
        <v>1718</v>
      </c>
      <c r="B2043" s="26">
        <v>0.14081677419366187</v>
      </c>
      <c r="C2043" s="26">
        <v>0.23912287853517059</v>
      </c>
    </row>
    <row r="2044" spans="1:3">
      <c r="A2044" s="16">
        <v>1719</v>
      </c>
      <c r="B2044" s="26">
        <v>0.14935556151104296</v>
      </c>
      <c r="C2044" s="26">
        <v>0.27645474328356207</v>
      </c>
    </row>
    <row r="2045" spans="1:3">
      <c r="A2045" s="16">
        <v>1720</v>
      </c>
      <c r="B2045" s="26">
        <v>0.15798028943529865</v>
      </c>
      <c r="C2045" s="26">
        <v>0.25601653858172491</v>
      </c>
    </row>
    <row r="2046" spans="1:3">
      <c r="A2046" s="16">
        <v>1721</v>
      </c>
      <c r="B2046" s="26">
        <v>0.16330875828117747</v>
      </c>
      <c r="C2046" s="26">
        <v>0.37127483750908791</v>
      </c>
    </row>
    <row r="2047" spans="1:3">
      <c r="A2047" s="16">
        <v>1722</v>
      </c>
      <c r="B2047" s="26">
        <v>0.15025021577060016</v>
      </c>
      <c r="C2047" s="26">
        <v>0.2976447640717062</v>
      </c>
    </row>
    <row r="2048" spans="1:3">
      <c r="A2048" s="16">
        <v>1723</v>
      </c>
      <c r="B2048" s="26">
        <v>0.14779566327156665</v>
      </c>
      <c r="C2048" s="26">
        <v>0.25464796277192192</v>
      </c>
    </row>
    <row r="2049" spans="1:3">
      <c r="A2049" s="16">
        <v>1724</v>
      </c>
      <c r="B2049" s="26">
        <v>0.14670742474257062</v>
      </c>
      <c r="C2049" s="26">
        <v>0.24686021262303803</v>
      </c>
    </row>
    <row r="2050" spans="1:3">
      <c r="A2050" s="16">
        <v>1725</v>
      </c>
      <c r="B2050" s="26">
        <v>0.14681296456123946</v>
      </c>
      <c r="C2050" s="26">
        <v>0.31232168388495496</v>
      </c>
    </row>
    <row r="2051" spans="1:3">
      <c r="A2051" s="16">
        <v>1726</v>
      </c>
      <c r="B2051" s="26">
        <v>0.13767130336218303</v>
      </c>
      <c r="C2051" s="26">
        <v>0.27077757795154966</v>
      </c>
    </row>
    <row r="2052" spans="1:3">
      <c r="A2052" s="16">
        <v>1727</v>
      </c>
      <c r="B2052" s="26">
        <v>0.15064184699888472</v>
      </c>
      <c r="C2052" s="26">
        <v>0.20723529155937553</v>
      </c>
    </row>
    <row r="2053" spans="1:3">
      <c r="A2053" s="16">
        <v>1728</v>
      </c>
      <c r="B2053" s="26">
        <v>0.13903323171885965</v>
      </c>
      <c r="C2053" s="26">
        <v>0.25753209524475723</v>
      </c>
    </row>
    <row r="2054" spans="1:3">
      <c r="A2054" s="16">
        <v>1729</v>
      </c>
      <c r="B2054" s="26">
        <v>0.14733660675260929</v>
      </c>
      <c r="C2054" s="26">
        <v>0.34374975691373888</v>
      </c>
    </row>
    <row r="2055" spans="1:3">
      <c r="A2055" s="16">
        <v>1730</v>
      </c>
      <c r="B2055" s="26">
        <v>0.16811863176837022</v>
      </c>
      <c r="C2055" s="26">
        <v>0.26103917406529187</v>
      </c>
    </row>
    <row r="2056" spans="1:3">
      <c r="A2056" s="16">
        <v>1731</v>
      </c>
      <c r="B2056" s="26">
        <v>0.14363854197864767</v>
      </c>
      <c r="C2056" s="26">
        <v>0.30733060786527766</v>
      </c>
    </row>
    <row r="2057" spans="1:3">
      <c r="A2057" s="16">
        <v>1732</v>
      </c>
      <c r="B2057" s="26">
        <v>0.14365499104888477</v>
      </c>
      <c r="C2057" s="26">
        <v>0.26264011199477622</v>
      </c>
    </row>
    <row r="2058" spans="1:3">
      <c r="A2058" s="16">
        <v>1733</v>
      </c>
      <c r="B2058" s="26">
        <v>0.14158254606074525</v>
      </c>
      <c r="C2058" s="26">
        <v>0.29479933353249471</v>
      </c>
    </row>
    <row r="2059" spans="1:3">
      <c r="A2059" s="16">
        <v>1734</v>
      </c>
      <c r="B2059" s="26">
        <v>0.1469621921220006</v>
      </c>
      <c r="C2059" s="26">
        <v>0.23992003050790656</v>
      </c>
    </row>
    <row r="2060" spans="1:3">
      <c r="A2060" s="16">
        <v>1735</v>
      </c>
      <c r="B2060" s="26">
        <v>0.16616469505764786</v>
      </c>
      <c r="C2060" s="26">
        <v>0.32368445684178976</v>
      </c>
    </row>
    <row r="2061" spans="1:3">
      <c r="A2061" s="16">
        <v>1736</v>
      </c>
      <c r="B2061" s="26">
        <v>0.16289975490575959</v>
      </c>
      <c r="C2061" s="26">
        <v>0.32788884187273037</v>
      </c>
    </row>
    <row r="2062" spans="1:3">
      <c r="A2062" s="16">
        <v>1737</v>
      </c>
      <c r="B2062" s="26">
        <v>0.15475968405905449</v>
      </c>
      <c r="C2062" s="26">
        <v>0.33619686601176813</v>
      </c>
    </row>
    <row r="2063" spans="1:3">
      <c r="A2063" s="16">
        <v>1738</v>
      </c>
      <c r="B2063" s="26">
        <v>0.14659990417060056</v>
      </c>
      <c r="C2063" s="26">
        <v>0.20138643036737686</v>
      </c>
    </row>
    <row r="2064" spans="1:3">
      <c r="A2064" s="16">
        <v>1739</v>
      </c>
      <c r="B2064" s="26">
        <v>0.16955030104422344</v>
      </c>
      <c r="C2064" s="26">
        <v>0.21043562516667688</v>
      </c>
    </row>
    <row r="2065" spans="1:3">
      <c r="A2065" s="16">
        <v>1740</v>
      </c>
      <c r="B2065" s="26">
        <v>0.14248060929569109</v>
      </c>
      <c r="C2065" s="26">
        <v>0.25342012586632945</v>
      </c>
    </row>
    <row r="2066" spans="1:3">
      <c r="A2066" s="16">
        <v>1741</v>
      </c>
      <c r="B2066" s="26">
        <v>0.15826779374763922</v>
      </c>
      <c r="C2066" s="26">
        <v>0.38263572511796379</v>
      </c>
    </row>
    <row r="2067" spans="1:3">
      <c r="A2067" s="16">
        <v>1742</v>
      </c>
      <c r="B2067" s="26">
        <v>0.16542885191383633</v>
      </c>
      <c r="C2067" s="26">
        <v>0.24775322558135701</v>
      </c>
    </row>
    <row r="2068" spans="1:3">
      <c r="A2068" s="16">
        <v>1743</v>
      </c>
      <c r="B2068" s="26">
        <v>0.13884663506360598</v>
      </c>
      <c r="C2068" s="26">
        <v>0.2764445617140795</v>
      </c>
    </row>
    <row r="2069" spans="1:3">
      <c r="A2069" s="16">
        <v>1744</v>
      </c>
      <c r="B2069" s="26">
        <v>0.14237527126496524</v>
      </c>
      <c r="C2069" s="26">
        <v>0.30001651631571458</v>
      </c>
    </row>
    <row r="2070" spans="1:3">
      <c r="A2070" s="16">
        <v>1745</v>
      </c>
      <c r="B2070" s="26">
        <v>0.15866729497073626</v>
      </c>
      <c r="C2070" s="26">
        <v>0.34090616407625585</v>
      </c>
    </row>
    <row r="2071" spans="1:3">
      <c r="A2071" s="16">
        <v>1746</v>
      </c>
      <c r="B2071" s="26">
        <v>0.15337198980362368</v>
      </c>
      <c r="C2071" s="26">
        <v>0.31591799425702793</v>
      </c>
    </row>
    <row r="2072" spans="1:3">
      <c r="A2072" s="16">
        <v>1747</v>
      </c>
      <c r="B2072" s="26">
        <v>0.14862665697033697</v>
      </c>
      <c r="C2072" s="26">
        <v>0.24683485266100069</v>
      </c>
    </row>
    <row r="2073" spans="1:3">
      <c r="A2073" s="16">
        <v>1748</v>
      </c>
      <c r="B2073" s="26">
        <v>0.14846363851923475</v>
      </c>
      <c r="C2073" s="26">
        <v>0.29402924548553255</v>
      </c>
    </row>
    <row r="2074" spans="1:3">
      <c r="A2074" s="16">
        <v>1749</v>
      </c>
      <c r="B2074" s="26">
        <v>0.15537635817679696</v>
      </c>
      <c r="C2074" s="26">
        <v>0.2430244270280229</v>
      </c>
    </row>
    <row r="2075" spans="1:3">
      <c r="A2075" s="16">
        <v>1750</v>
      </c>
      <c r="B2075" s="26">
        <v>0.14220405502482686</v>
      </c>
      <c r="C2075" s="26">
        <v>0.21795797744342973</v>
      </c>
    </row>
    <row r="2076" spans="1:3">
      <c r="A2076" s="16">
        <v>1751</v>
      </c>
      <c r="B2076" s="26">
        <v>0.14873678968375842</v>
      </c>
      <c r="C2076" s="26">
        <v>0.30977057716403877</v>
      </c>
    </row>
    <row r="2077" spans="1:3">
      <c r="A2077" s="16">
        <v>1752</v>
      </c>
      <c r="B2077" s="26">
        <v>0.14136950748052482</v>
      </c>
      <c r="C2077" s="26">
        <v>0.24351555216936185</v>
      </c>
    </row>
    <row r="2078" spans="1:3">
      <c r="A2078" s="16">
        <v>1753</v>
      </c>
      <c r="B2078" s="26">
        <v>0.14042768561642188</v>
      </c>
      <c r="C2078" s="26">
        <v>0.23869978238743705</v>
      </c>
    </row>
    <row r="2079" spans="1:3">
      <c r="A2079" s="16">
        <v>1754</v>
      </c>
      <c r="B2079" s="26">
        <v>0.13859814404018703</v>
      </c>
      <c r="C2079" s="26">
        <v>0.29036275992172378</v>
      </c>
    </row>
    <row r="2080" spans="1:3">
      <c r="A2080" s="16">
        <v>1755</v>
      </c>
      <c r="B2080" s="26">
        <v>0.17198181859966463</v>
      </c>
      <c r="C2080" s="26">
        <v>0.24008846157747671</v>
      </c>
    </row>
    <row r="2081" spans="1:3">
      <c r="A2081" s="16">
        <v>1756</v>
      </c>
      <c r="B2081" s="26">
        <v>0.13823448262089377</v>
      </c>
      <c r="C2081" s="26">
        <v>0.28448005698716161</v>
      </c>
    </row>
    <row r="2082" spans="1:3">
      <c r="A2082" s="16">
        <v>1757</v>
      </c>
      <c r="B2082" s="26">
        <v>0.14200921886261578</v>
      </c>
      <c r="C2082" s="26">
        <v>0.23121304429585315</v>
      </c>
    </row>
    <row r="2083" spans="1:3">
      <c r="A2083" s="16">
        <v>1758</v>
      </c>
      <c r="B2083" s="26">
        <v>0.18515844688815916</v>
      </c>
      <c r="C2083" s="26">
        <v>0.39713222525556474</v>
      </c>
    </row>
    <row r="2084" spans="1:3">
      <c r="A2084" s="16">
        <v>1759</v>
      </c>
      <c r="B2084" s="26">
        <v>0.15227692806001247</v>
      </c>
      <c r="C2084" s="26">
        <v>0.30067198197307354</v>
      </c>
    </row>
    <row r="2085" spans="1:3">
      <c r="A2085" s="16">
        <v>1760</v>
      </c>
      <c r="B2085" s="26">
        <v>0.14071584875929385</v>
      </c>
      <c r="C2085" s="26">
        <v>0.23811886780669039</v>
      </c>
    </row>
    <row r="2086" spans="1:3">
      <c r="A2086" s="16">
        <v>1761</v>
      </c>
      <c r="B2086" s="26">
        <v>0.17431570132291635</v>
      </c>
      <c r="C2086" s="26">
        <v>0.24538156936605046</v>
      </c>
    </row>
    <row r="2087" spans="1:3">
      <c r="A2087" s="16">
        <v>1762</v>
      </c>
      <c r="B2087" s="26">
        <v>0.14770676006656377</v>
      </c>
      <c r="C2087" s="26">
        <v>0.30780375196332782</v>
      </c>
    </row>
    <row r="2088" spans="1:3">
      <c r="A2088" s="16">
        <v>1763</v>
      </c>
      <c r="B2088" s="26">
        <v>0.14061990277880274</v>
      </c>
      <c r="C2088" s="26">
        <v>0.23904852776330279</v>
      </c>
    </row>
    <row r="2089" spans="1:3">
      <c r="A2089" s="16">
        <v>1764</v>
      </c>
      <c r="B2089" s="26">
        <v>0.13687353105747879</v>
      </c>
      <c r="C2089" s="26">
        <v>0.27931725405482083</v>
      </c>
    </row>
    <row r="2090" spans="1:3">
      <c r="A2090" s="16">
        <v>1765</v>
      </c>
      <c r="B2090" s="26">
        <v>0.13835217323587004</v>
      </c>
      <c r="C2090" s="26">
        <v>0.24717233009341841</v>
      </c>
    </row>
    <row r="2091" spans="1:3">
      <c r="A2091" s="16">
        <v>1766</v>
      </c>
      <c r="B2091" s="26">
        <v>0.19544384706578249</v>
      </c>
      <c r="C2091" s="26">
        <v>0.39239578097927863</v>
      </c>
    </row>
    <row r="2092" spans="1:3">
      <c r="A2092" s="16">
        <v>1767</v>
      </c>
      <c r="B2092" s="26">
        <v>0.15842090246478777</v>
      </c>
      <c r="C2092" s="26">
        <v>0.33035984827750925</v>
      </c>
    </row>
    <row r="2093" spans="1:3">
      <c r="A2093" s="16">
        <v>1768</v>
      </c>
      <c r="B2093" s="26">
        <v>0.14138031876325233</v>
      </c>
      <c r="C2093" s="26">
        <v>0.28645802806360571</v>
      </c>
    </row>
    <row r="2094" spans="1:3">
      <c r="A2094" s="16">
        <v>1769</v>
      </c>
      <c r="B2094" s="26">
        <v>0.13907720093706652</v>
      </c>
      <c r="C2094" s="26">
        <v>0.28752804789781022</v>
      </c>
    </row>
    <row r="2095" spans="1:3">
      <c r="A2095" s="16">
        <v>1770</v>
      </c>
      <c r="B2095" s="26">
        <v>0.15328503200267421</v>
      </c>
      <c r="C2095" s="26">
        <v>0.22055850360055904</v>
      </c>
    </row>
    <row r="2096" spans="1:3">
      <c r="A2096" s="16">
        <v>1771</v>
      </c>
      <c r="B2096" s="26">
        <v>0.15745779634974139</v>
      </c>
      <c r="C2096" s="26">
        <v>0.33761978229221679</v>
      </c>
    </row>
    <row r="2097" spans="1:3">
      <c r="A2097" s="16">
        <v>1772</v>
      </c>
      <c r="B2097" s="26">
        <v>0.15624396989850414</v>
      </c>
      <c r="C2097" s="26">
        <v>0.32906558255686497</v>
      </c>
    </row>
    <row r="2098" spans="1:3">
      <c r="A2098" s="16">
        <v>1773</v>
      </c>
      <c r="B2098" s="26">
        <v>0.14044942706782845</v>
      </c>
      <c r="C2098" s="26">
        <v>0.25052368091890848</v>
      </c>
    </row>
    <row r="2099" spans="1:3">
      <c r="A2099" s="16">
        <v>1774</v>
      </c>
      <c r="B2099" s="26">
        <v>0.16726942411362603</v>
      </c>
      <c r="C2099" s="26">
        <v>0.2791197691421845</v>
      </c>
    </row>
    <row r="2100" spans="1:3">
      <c r="A2100" s="16">
        <v>1775</v>
      </c>
      <c r="B2100" s="26">
        <v>0.15689851373416258</v>
      </c>
      <c r="C2100" s="26">
        <v>0.35834070275429547</v>
      </c>
    </row>
    <row r="2101" spans="1:3">
      <c r="A2101" s="16">
        <v>1776</v>
      </c>
      <c r="B2101" s="26">
        <v>0.14736804948262761</v>
      </c>
      <c r="C2101" s="26">
        <v>0.26534368719397156</v>
      </c>
    </row>
    <row r="2102" spans="1:3">
      <c r="A2102" s="16">
        <v>1777</v>
      </c>
      <c r="B2102" s="26">
        <v>0.15413274447326739</v>
      </c>
      <c r="C2102" s="26">
        <v>0.33286171321959079</v>
      </c>
    </row>
    <row r="2103" spans="1:3">
      <c r="A2103" s="16">
        <v>1778</v>
      </c>
      <c r="B2103" s="26">
        <v>0.15763883124873321</v>
      </c>
      <c r="C2103" s="26">
        <v>0.23266062141112437</v>
      </c>
    </row>
    <row r="2104" spans="1:3">
      <c r="A2104" s="16">
        <v>1779</v>
      </c>
      <c r="B2104" s="26">
        <v>0.13920671249750546</v>
      </c>
      <c r="C2104" s="26">
        <v>0.29555550037197115</v>
      </c>
    </row>
    <row r="2105" spans="1:3">
      <c r="A2105" s="16">
        <v>1780</v>
      </c>
      <c r="B2105" s="26">
        <v>0.14291020061514101</v>
      </c>
      <c r="C2105" s="26">
        <v>0.31046001310525351</v>
      </c>
    </row>
    <row r="2106" spans="1:3">
      <c r="A2106" s="16">
        <v>1781</v>
      </c>
      <c r="B2106" s="26">
        <v>0.15816406898374979</v>
      </c>
      <c r="C2106" s="26">
        <v>0.35262955464368961</v>
      </c>
    </row>
    <row r="2107" spans="1:3">
      <c r="A2107" s="16">
        <v>1782</v>
      </c>
      <c r="B2107" s="26">
        <v>0.14070048888341982</v>
      </c>
      <c r="C2107" s="26">
        <v>0.2395139255614453</v>
      </c>
    </row>
    <row r="2108" spans="1:3">
      <c r="A2108" s="16">
        <v>1783</v>
      </c>
      <c r="B2108" s="26">
        <v>0.16219403844112035</v>
      </c>
      <c r="C2108" s="26">
        <v>0.37526687286598359</v>
      </c>
    </row>
    <row r="2109" spans="1:3">
      <c r="A2109" s="16">
        <v>1784</v>
      </c>
      <c r="B2109" s="26">
        <v>0.21076620500684701</v>
      </c>
      <c r="C2109" s="26">
        <v>0.3966036635183412</v>
      </c>
    </row>
    <row r="2110" spans="1:3">
      <c r="A2110" s="16">
        <v>1785</v>
      </c>
      <c r="B2110" s="26">
        <v>0.14839384645532913</v>
      </c>
      <c r="C2110" s="26">
        <v>0.33759761683071154</v>
      </c>
    </row>
    <row r="2111" spans="1:3">
      <c r="A2111" s="16">
        <v>1786</v>
      </c>
      <c r="B2111" s="26">
        <v>0.13816935119849996</v>
      </c>
      <c r="C2111" s="26">
        <v>0.27473866176486544</v>
      </c>
    </row>
    <row r="2112" spans="1:3">
      <c r="A2112" s="16">
        <v>1787</v>
      </c>
      <c r="B2112" s="26">
        <v>0.14063318990769011</v>
      </c>
      <c r="C2112" s="26">
        <v>0.27651696168255391</v>
      </c>
    </row>
    <row r="2113" spans="1:3">
      <c r="A2113" s="16">
        <v>1788</v>
      </c>
      <c r="B2113" s="26">
        <v>0.17021937284449745</v>
      </c>
      <c r="C2113" s="26">
        <v>0.34942080148867177</v>
      </c>
    </row>
    <row r="2114" spans="1:3">
      <c r="A2114" s="16">
        <v>1789</v>
      </c>
      <c r="B2114" s="26">
        <v>0.13978263786227518</v>
      </c>
      <c r="C2114" s="26">
        <v>0.29356414543269732</v>
      </c>
    </row>
    <row r="2115" spans="1:3">
      <c r="A2115" s="16">
        <v>1790</v>
      </c>
      <c r="B2115" s="26">
        <v>0.15922177930436796</v>
      </c>
      <c r="C2115" s="26">
        <v>0.28601589993360532</v>
      </c>
    </row>
    <row r="2116" spans="1:3">
      <c r="A2116" s="16">
        <v>1791</v>
      </c>
      <c r="B2116" s="26">
        <v>0.15102904181588972</v>
      </c>
      <c r="C2116" s="26">
        <v>0.26690650752546463</v>
      </c>
    </row>
    <row r="2117" spans="1:3">
      <c r="A2117" s="16">
        <v>1792</v>
      </c>
      <c r="B2117" s="26">
        <v>0.14018887329202595</v>
      </c>
      <c r="C2117" s="26">
        <v>0.23415689865051281</v>
      </c>
    </row>
    <row r="2118" spans="1:3">
      <c r="A2118" s="16">
        <v>1793</v>
      </c>
      <c r="B2118" s="26">
        <v>0.16125544947041479</v>
      </c>
      <c r="C2118" s="26">
        <v>0.2786642718450606</v>
      </c>
    </row>
    <row r="2119" spans="1:3">
      <c r="A2119" s="16">
        <v>1794</v>
      </c>
      <c r="B2119" s="26">
        <v>0.14397486307664617</v>
      </c>
      <c r="C2119" s="26">
        <v>0.25278925978654754</v>
      </c>
    </row>
    <row r="2120" spans="1:3">
      <c r="A2120" s="16">
        <v>1795</v>
      </c>
      <c r="B2120" s="26">
        <v>0.15705918749133313</v>
      </c>
      <c r="C2120" s="26">
        <v>0.32882618216689563</v>
      </c>
    </row>
    <row r="2121" spans="1:3">
      <c r="A2121" s="16">
        <v>1796</v>
      </c>
      <c r="B2121" s="26">
        <v>0.1496037242302454</v>
      </c>
      <c r="C2121" s="26">
        <v>0.33834555599302357</v>
      </c>
    </row>
    <row r="2122" spans="1:3">
      <c r="A2122" s="16">
        <v>1797</v>
      </c>
      <c r="B2122" s="26">
        <v>0.15175174857572446</v>
      </c>
      <c r="C2122" s="26">
        <v>0.32351759382295975</v>
      </c>
    </row>
    <row r="2123" spans="1:3">
      <c r="A2123" s="16">
        <v>1798</v>
      </c>
      <c r="B2123" s="26">
        <v>0.14442816284051502</v>
      </c>
      <c r="C2123" s="26">
        <v>0.29099139716471523</v>
      </c>
    </row>
    <row r="2124" spans="1:3">
      <c r="A2124" s="16">
        <v>1799</v>
      </c>
      <c r="B2124" s="26">
        <v>0.15713972580041707</v>
      </c>
      <c r="C2124" s="26">
        <v>0.33480046652829831</v>
      </c>
    </row>
    <row r="2125" spans="1:3">
      <c r="A2125" s="16">
        <v>1800</v>
      </c>
      <c r="B2125" s="26">
        <v>0.15768642038875516</v>
      </c>
      <c r="C2125" s="26">
        <v>0.30578621039133469</v>
      </c>
    </row>
    <row r="2126" spans="1:3">
      <c r="A2126" s="16">
        <v>1801</v>
      </c>
      <c r="B2126" s="26">
        <v>0.15608328636041727</v>
      </c>
      <c r="C2126" s="26">
        <v>0.28227705414316812</v>
      </c>
    </row>
    <row r="2127" spans="1:3">
      <c r="A2127" s="16">
        <v>1802</v>
      </c>
      <c r="B2127" s="26">
        <v>0.13652001075833661</v>
      </c>
      <c r="C2127" s="26">
        <v>0.2698880802225716</v>
      </c>
    </row>
    <row r="2128" spans="1:3">
      <c r="A2128" s="16">
        <v>1803</v>
      </c>
      <c r="B2128" s="26">
        <v>0.15367463893224223</v>
      </c>
      <c r="C2128" s="26">
        <v>0.30452088794193005</v>
      </c>
    </row>
    <row r="2129" spans="1:3">
      <c r="A2129" s="16">
        <v>1804</v>
      </c>
      <c r="B2129" s="26">
        <v>0.14558263881053563</v>
      </c>
      <c r="C2129" s="26">
        <v>0.22460917651978871</v>
      </c>
    </row>
    <row r="2130" spans="1:3">
      <c r="A2130" s="16">
        <v>1805</v>
      </c>
      <c r="B2130" s="26">
        <v>0.16067963542899852</v>
      </c>
      <c r="C2130" s="26">
        <v>0.36843643794009212</v>
      </c>
    </row>
    <row r="2131" spans="1:3">
      <c r="A2131" s="16">
        <v>1806</v>
      </c>
      <c r="B2131" s="26">
        <v>0.15479070699336064</v>
      </c>
      <c r="C2131" s="26">
        <v>0.33481148565470231</v>
      </c>
    </row>
    <row r="2132" spans="1:3">
      <c r="A2132" s="16">
        <v>1807</v>
      </c>
      <c r="B2132" s="26">
        <v>0.16639760670872661</v>
      </c>
      <c r="C2132" s="26">
        <v>0.35050220723931197</v>
      </c>
    </row>
    <row r="2133" spans="1:3">
      <c r="A2133" s="16">
        <v>1808</v>
      </c>
      <c r="B2133" s="26">
        <v>0.14123575868417754</v>
      </c>
      <c r="C2133" s="26">
        <v>0.31162724623854421</v>
      </c>
    </row>
    <row r="2134" spans="1:3">
      <c r="A2134" s="16">
        <v>1809</v>
      </c>
      <c r="B2134" s="26">
        <v>0.15438578520817767</v>
      </c>
      <c r="C2134" s="26">
        <v>0.30668671771785644</v>
      </c>
    </row>
    <row r="2135" spans="1:3">
      <c r="A2135" s="16">
        <v>1810</v>
      </c>
      <c r="B2135" s="26">
        <v>0.14338728718349311</v>
      </c>
      <c r="C2135" s="26">
        <v>0.31225054375652717</v>
      </c>
    </row>
    <row r="2136" spans="1:3">
      <c r="A2136" s="16">
        <v>1811</v>
      </c>
      <c r="B2136" s="26">
        <v>0.15099589447292466</v>
      </c>
      <c r="C2136" s="26">
        <v>0.22758445073072686</v>
      </c>
    </row>
    <row r="2137" spans="1:3">
      <c r="A2137" s="16">
        <v>1812</v>
      </c>
      <c r="B2137" s="26">
        <v>0.17335985128538034</v>
      </c>
      <c r="C2137" s="26">
        <v>0.18513299917565604</v>
      </c>
    </row>
    <row r="2138" spans="1:3">
      <c r="A2138" s="16">
        <v>1813</v>
      </c>
      <c r="B2138" s="26">
        <v>0.14855015975382563</v>
      </c>
      <c r="C2138" s="26">
        <v>0.25781510711707384</v>
      </c>
    </row>
    <row r="2139" spans="1:3">
      <c r="A2139" s="16">
        <v>1814</v>
      </c>
      <c r="B2139" s="26">
        <v>0.15474571464944237</v>
      </c>
      <c r="C2139" s="26">
        <v>0.35633032815759524</v>
      </c>
    </row>
    <row r="2140" spans="1:3">
      <c r="A2140" s="16">
        <v>1815</v>
      </c>
      <c r="B2140" s="26">
        <v>0.15505120739199807</v>
      </c>
      <c r="C2140" s="26">
        <v>0.31444452139246798</v>
      </c>
    </row>
    <row r="2141" spans="1:3">
      <c r="A2141" s="16">
        <v>1816</v>
      </c>
      <c r="B2141" s="26">
        <v>0.14702306853460198</v>
      </c>
      <c r="C2141" s="26">
        <v>0.22791808156950655</v>
      </c>
    </row>
    <row r="2142" spans="1:3">
      <c r="A2142" s="16">
        <v>1817</v>
      </c>
      <c r="B2142" s="26">
        <v>0.17059451706126585</v>
      </c>
      <c r="C2142" s="26">
        <v>0.30259129323062361</v>
      </c>
    </row>
    <row r="2143" spans="1:3">
      <c r="A2143" s="16">
        <v>1818</v>
      </c>
      <c r="B2143" s="26">
        <v>0.15393095164302931</v>
      </c>
      <c r="C2143" s="26">
        <v>0.28070253004348061</v>
      </c>
    </row>
    <row r="2144" spans="1:3">
      <c r="A2144" s="16">
        <v>1819</v>
      </c>
      <c r="B2144" s="26">
        <v>0.15811305865093445</v>
      </c>
      <c r="C2144" s="26">
        <v>0.29830021176592558</v>
      </c>
    </row>
    <row r="2145" spans="1:3">
      <c r="A2145" s="16">
        <v>1820</v>
      </c>
      <c r="B2145" s="26">
        <v>0.18525028527320561</v>
      </c>
      <c r="C2145" s="26">
        <v>0.4335730072113031</v>
      </c>
    </row>
    <row r="2146" spans="1:3">
      <c r="A2146" s="16">
        <v>1821</v>
      </c>
      <c r="B2146" s="26">
        <v>0.16957309812842081</v>
      </c>
      <c r="C2146" s="26">
        <v>0.38857636501243525</v>
      </c>
    </row>
    <row r="2147" spans="1:3">
      <c r="A2147" s="16">
        <v>1822</v>
      </c>
      <c r="B2147" s="26">
        <v>0.14398662581745664</v>
      </c>
      <c r="C2147" s="26">
        <v>0.31138174230331339</v>
      </c>
    </row>
    <row r="2148" spans="1:3">
      <c r="A2148" s="16">
        <v>1823</v>
      </c>
      <c r="B2148" s="26">
        <v>0.1556106346199663</v>
      </c>
      <c r="C2148" s="26">
        <v>0.34348000803471873</v>
      </c>
    </row>
    <row r="2149" spans="1:3">
      <c r="A2149" s="16">
        <v>1824</v>
      </c>
      <c r="B2149" s="26">
        <v>0.14859557642274171</v>
      </c>
      <c r="C2149" s="26">
        <v>0.34973006329289125</v>
      </c>
    </row>
    <row r="2150" spans="1:3">
      <c r="A2150" s="16">
        <v>1825</v>
      </c>
      <c r="B2150" s="26">
        <v>0.14119557733429328</v>
      </c>
      <c r="C2150" s="26">
        <v>0.26832575322694951</v>
      </c>
    </row>
    <row r="2151" spans="1:3">
      <c r="A2151" s="16">
        <v>1826</v>
      </c>
      <c r="B2151" s="26">
        <v>0.15796772475849419</v>
      </c>
      <c r="C2151" s="26">
        <v>0.33846195425401943</v>
      </c>
    </row>
    <row r="2152" spans="1:3">
      <c r="A2152" s="16">
        <v>1827</v>
      </c>
      <c r="B2152" s="26">
        <v>0.13932122703007996</v>
      </c>
      <c r="C2152" s="26">
        <v>0.27693088896444473</v>
      </c>
    </row>
    <row r="2153" spans="1:3">
      <c r="A2153" s="16">
        <v>1828</v>
      </c>
      <c r="B2153" s="26">
        <v>0.13784233695862352</v>
      </c>
      <c r="C2153" s="26">
        <v>0.26506389454731194</v>
      </c>
    </row>
    <row r="2154" spans="1:3">
      <c r="A2154" s="16">
        <v>1829</v>
      </c>
      <c r="B2154" s="26">
        <v>0.15259437244723767</v>
      </c>
      <c r="C2154" s="26">
        <v>0.2639313743959909</v>
      </c>
    </row>
    <row r="2155" spans="1:3">
      <c r="A2155" s="16">
        <v>1830</v>
      </c>
      <c r="B2155" s="26">
        <v>0.14632789658382009</v>
      </c>
      <c r="C2155" s="26">
        <v>0.22289729225942087</v>
      </c>
    </row>
    <row r="2156" spans="1:3">
      <c r="A2156" s="16">
        <v>1831</v>
      </c>
      <c r="B2156" s="26">
        <v>0.14578130571700673</v>
      </c>
      <c r="C2156" s="26">
        <v>0.24006133111712954</v>
      </c>
    </row>
    <row r="2157" spans="1:3">
      <c r="A2157" s="16">
        <v>1832</v>
      </c>
      <c r="B2157" s="26">
        <v>0.16786586871001782</v>
      </c>
      <c r="C2157" s="26">
        <v>0.17436380155959716</v>
      </c>
    </row>
    <row r="2158" spans="1:3">
      <c r="A2158" s="16">
        <v>1833</v>
      </c>
      <c r="B2158" s="26">
        <v>0.13888237340257908</v>
      </c>
      <c r="C2158" s="26">
        <v>0.24759171435651808</v>
      </c>
    </row>
    <row r="2159" spans="1:3">
      <c r="A2159" s="16">
        <v>1834</v>
      </c>
      <c r="B2159" s="26">
        <v>0.14938993900741288</v>
      </c>
      <c r="C2159" s="26">
        <v>0.29595134871786799</v>
      </c>
    </row>
    <row r="2160" spans="1:3">
      <c r="A2160" s="16">
        <v>1835</v>
      </c>
      <c r="B2160" s="26">
        <v>0.16956308993090616</v>
      </c>
      <c r="C2160" s="26">
        <v>0.31155529531619519</v>
      </c>
    </row>
    <row r="2161" spans="1:3">
      <c r="A2161" s="16">
        <v>1836</v>
      </c>
      <c r="B2161" s="26">
        <v>0.17673323699650739</v>
      </c>
      <c r="C2161" s="26">
        <v>0.42482514429868501</v>
      </c>
    </row>
    <row r="2162" spans="1:3">
      <c r="A2162" s="16">
        <v>1837</v>
      </c>
      <c r="B2162" s="26">
        <v>0.15029903354187718</v>
      </c>
      <c r="C2162" s="26">
        <v>0.28400546486814643</v>
      </c>
    </row>
    <row r="2163" spans="1:3">
      <c r="A2163" s="16">
        <v>1838</v>
      </c>
      <c r="B2163" s="26">
        <v>0.15413563721883922</v>
      </c>
      <c r="C2163" s="26">
        <v>0.27539993635389892</v>
      </c>
    </row>
    <row r="2164" spans="1:3">
      <c r="A2164" s="16">
        <v>1839</v>
      </c>
      <c r="B2164" s="26">
        <v>0.14067938943966318</v>
      </c>
      <c r="C2164" s="26">
        <v>0.28143406203750387</v>
      </c>
    </row>
    <row r="2165" spans="1:3">
      <c r="A2165" s="16">
        <v>1840</v>
      </c>
      <c r="B2165" s="26">
        <v>0.15325459652739279</v>
      </c>
      <c r="C2165" s="26">
        <v>0.32320341545868869</v>
      </c>
    </row>
    <row r="2166" spans="1:3">
      <c r="A2166" s="16">
        <v>1841</v>
      </c>
      <c r="B2166" s="26">
        <v>0.1426604533460393</v>
      </c>
      <c r="C2166" s="26">
        <v>0.26846766690583029</v>
      </c>
    </row>
    <row r="2167" spans="1:3">
      <c r="A2167" s="16">
        <v>1842</v>
      </c>
      <c r="B2167" s="26">
        <v>0.17189720376845147</v>
      </c>
      <c r="C2167" s="26">
        <v>0.28389294008103105</v>
      </c>
    </row>
    <row r="2168" spans="1:3">
      <c r="A2168" s="16">
        <v>1843</v>
      </c>
      <c r="B2168" s="26">
        <v>0.13801746147132898</v>
      </c>
      <c r="C2168" s="26">
        <v>0.28725660748249637</v>
      </c>
    </row>
    <row r="2169" spans="1:3">
      <c r="A2169" s="16">
        <v>1844</v>
      </c>
      <c r="B2169" s="26">
        <v>0.13952953980098495</v>
      </c>
      <c r="C2169" s="26">
        <v>0.30688707100317986</v>
      </c>
    </row>
    <row r="2170" spans="1:3">
      <c r="A2170" s="16">
        <v>1845</v>
      </c>
      <c r="B2170" s="26">
        <v>0.14162949485311996</v>
      </c>
      <c r="C2170" s="26">
        <v>0.23534121322242355</v>
      </c>
    </row>
    <row r="2171" spans="1:3">
      <c r="A2171" s="16">
        <v>1846</v>
      </c>
      <c r="B2171" s="26">
        <v>0.14777345568048691</v>
      </c>
      <c r="C2171" s="26">
        <v>0.23915294670934553</v>
      </c>
    </row>
    <row r="2172" spans="1:3">
      <c r="A2172" s="16">
        <v>1847</v>
      </c>
      <c r="B2172" s="26">
        <v>0.15205059386940803</v>
      </c>
      <c r="C2172" s="26">
        <v>0.25286859479756996</v>
      </c>
    </row>
    <row r="2173" spans="1:3">
      <c r="A2173" s="16">
        <v>1848</v>
      </c>
      <c r="B2173" s="26">
        <v>0.15517293558155085</v>
      </c>
      <c r="C2173" s="26">
        <v>0.23733381270990889</v>
      </c>
    </row>
    <row r="2174" spans="1:3">
      <c r="A2174" s="16">
        <v>1849</v>
      </c>
      <c r="B2174" s="26">
        <v>0.16619845855438101</v>
      </c>
      <c r="C2174" s="26">
        <v>0.1807460904045903</v>
      </c>
    </row>
    <row r="2175" spans="1:3">
      <c r="A2175" s="16">
        <v>1850</v>
      </c>
      <c r="B2175" s="26">
        <v>0.14180635850674786</v>
      </c>
      <c r="C2175" s="26">
        <v>0.25626802998538967</v>
      </c>
    </row>
    <row r="2176" spans="1:3">
      <c r="A2176" s="16">
        <v>1851</v>
      </c>
      <c r="B2176" s="26">
        <v>0.16897221624296965</v>
      </c>
      <c r="C2176" s="26">
        <v>0.29453677855217397</v>
      </c>
    </row>
    <row r="2177" spans="1:3">
      <c r="A2177" s="16">
        <v>1852</v>
      </c>
      <c r="B2177" s="26">
        <v>0.13885942396890136</v>
      </c>
      <c r="C2177" s="26">
        <v>0.25853518370084499</v>
      </c>
    </row>
    <row r="2178" spans="1:3">
      <c r="A2178" s="16">
        <v>1853</v>
      </c>
      <c r="B2178" s="26">
        <v>0.15851045021653917</v>
      </c>
      <c r="C2178" s="26">
        <v>0.3150499672704915</v>
      </c>
    </row>
    <row r="2179" spans="1:3">
      <c r="A2179" s="16">
        <v>1854</v>
      </c>
      <c r="B2179" s="26">
        <v>0.19368281389575009</v>
      </c>
      <c r="C2179" s="26">
        <v>0.37834094580672367</v>
      </c>
    </row>
    <row r="2180" spans="1:3">
      <c r="A2180" s="16">
        <v>1855</v>
      </c>
      <c r="B2180" s="26">
        <v>0.15754497259231143</v>
      </c>
      <c r="C2180" s="26">
        <v>0.21309094219346367</v>
      </c>
    </row>
    <row r="2181" spans="1:3">
      <c r="A2181" s="16">
        <v>1856</v>
      </c>
      <c r="B2181" s="26">
        <v>0.15726996624526901</v>
      </c>
      <c r="C2181" s="26">
        <v>0.29880281382305707</v>
      </c>
    </row>
    <row r="2182" spans="1:3">
      <c r="A2182" s="16">
        <v>1857</v>
      </c>
      <c r="B2182" s="26">
        <v>0.1974730169679946</v>
      </c>
      <c r="C2182" s="26">
        <v>0.39928612737449742</v>
      </c>
    </row>
    <row r="2183" spans="1:3">
      <c r="A2183" s="16">
        <v>1858</v>
      </c>
      <c r="B2183" s="26">
        <v>0.16273191004397738</v>
      </c>
      <c r="C2183" s="26">
        <v>0.236115093871583</v>
      </c>
    </row>
    <row r="2184" spans="1:3">
      <c r="A2184" s="16">
        <v>1859</v>
      </c>
      <c r="B2184" s="26">
        <v>0.16044365709114983</v>
      </c>
      <c r="C2184" s="26">
        <v>0.35021129872406886</v>
      </c>
    </row>
    <row r="2185" spans="1:3">
      <c r="A2185" s="16">
        <v>1860</v>
      </c>
      <c r="B2185" s="26">
        <v>0.15251418015442511</v>
      </c>
      <c r="C2185" s="26">
        <v>0.27496694701828472</v>
      </c>
    </row>
    <row r="2186" spans="1:3">
      <c r="A2186" s="16">
        <v>1861</v>
      </c>
      <c r="B2186" s="26">
        <v>0.1632900027048407</v>
      </c>
      <c r="C2186" s="26">
        <v>0.3707739599458818</v>
      </c>
    </row>
    <row r="2187" spans="1:3">
      <c r="A2187" s="16">
        <v>1862</v>
      </c>
      <c r="B2187" s="26">
        <v>0.14691217933319192</v>
      </c>
      <c r="C2187" s="26">
        <v>0.22701200207575942</v>
      </c>
    </row>
    <row r="2188" spans="1:3">
      <c r="A2188" s="16">
        <v>1863</v>
      </c>
      <c r="B2188" s="26">
        <v>0.1629570992785811</v>
      </c>
      <c r="C2188" s="26">
        <v>0.37237119289927351</v>
      </c>
    </row>
    <row r="2189" spans="1:3">
      <c r="A2189" s="16">
        <v>1864</v>
      </c>
      <c r="B2189" s="26">
        <v>0.1446780373071859</v>
      </c>
      <c r="C2189" s="26">
        <v>0.2956373373856781</v>
      </c>
    </row>
    <row r="2190" spans="1:3">
      <c r="A2190" s="16">
        <v>1865</v>
      </c>
      <c r="B2190" s="26">
        <v>0.14443458752255414</v>
      </c>
      <c r="C2190" s="26">
        <v>0.3136030168957239</v>
      </c>
    </row>
    <row r="2191" spans="1:3">
      <c r="A2191" s="16">
        <v>1866</v>
      </c>
      <c r="B2191" s="26">
        <v>0.18447699093989794</v>
      </c>
      <c r="C2191" s="26">
        <v>0.36728090855738271</v>
      </c>
    </row>
    <row r="2192" spans="1:3">
      <c r="A2192" s="16">
        <v>1867</v>
      </c>
      <c r="B2192" s="26">
        <v>0.15582865784610347</v>
      </c>
      <c r="C2192" s="26">
        <v>0.25485197686472755</v>
      </c>
    </row>
    <row r="2193" spans="1:3">
      <c r="A2193" s="16">
        <v>1868</v>
      </c>
      <c r="B2193" s="26">
        <v>0.1501014139354207</v>
      </c>
      <c r="C2193" s="26">
        <v>0.28500468336808071</v>
      </c>
    </row>
    <row r="2194" spans="1:3">
      <c r="A2194" s="16">
        <v>1869</v>
      </c>
      <c r="B2194" s="26">
        <v>0.14964437539339759</v>
      </c>
      <c r="C2194" s="26">
        <v>0.25859384320974721</v>
      </c>
    </row>
    <row r="2195" spans="1:3">
      <c r="A2195" s="16">
        <v>1870</v>
      </c>
      <c r="B2195" s="26">
        <v>0.1544420988092268</v>
      </c>
      <c r="C2195" s="26">
        <v>0.33122864584210793</v>
      </c>
    </row>
    <row r="2196" spans="1:3">
      <c r="A2196" s="16">
        <v>1871</v>
      </c>
      <c r="B2196" s="26">
        <v>0.1444646915116912</v>
      </c>
      <c r="C2196" s="26">
        <v>0.3394151436191592</v>
      </c>
    </row>
    <row r="2197" spans="1:3">
      <c r="A2197" s="16">
        <v>1872</v>
      </c>
      <c r="B2197" s="26">
        <v>0.1515120415469681</v>
      </c>
      <c r="C2197" s="26">
        <v>0.28951085340892674</v>
      </c>
    </row>
    <row r="2198" spans="1:3">
      <c r="A2198" s="16">
        <v>1873</v>
      </c>
      <c r="B2198" s="26">
        <v>0.15113885618312431</v>
      </c>
      <c r="C2198" s="26">
        <v>0.21392690995953731</v>
      </c>
    </row>
    <row r="2199" spans="1:3">
      <c r="A2199" s="16">
        <v>1874</v>
      </c>
      <c r="B2199" s="26">
        <v>0.14585163683352209</v>
      </c>
      <c r="C2199" s="26">
        <v>0.28117413614633413</v>
      </c>
    </row>
    <row r="2200" spans="1:3">
      <c r="A2200" s="16">
        <v>1875</v>
      </c>
      <c r="B2200" s="26">
        <v>0.14198496138530525</v>
      </c>
      <c r="C2200" s="26">
        <v>0.24618655777276463</v>
      </c>
    </row>
    <row r="2201" spans="1:3">
      <c r="A2201" s="16">
        <v>1876</v>
      </c>
      <c r="B2201" s="26">
        <v>0.1718746835311058</v>
      </c>
      <c r="C2201" s="26">
        <v>0.35092680915878732</v>
      </c>
    </row>
    <row r="2202" spans="1:3">
      <c r="A2202" s="16">
        <v>1877</v>
      </c>
      <c r="B2202" s="26">
        <v>0.14373434780111102</v>
      </c>
      <c r="C2202" s="26">
        <v>0.23687155097129545</v>
      </c>
    </row>
    <row r="2203" spans="1:3">
      <c r="A2203" s="16">
        <v>1878</v>
      </c>
      <c r="B2203" s="26">
        <v>0.14907641441330396</v>
      </c>
      <c r="C2203" s="26">
        <v>0.29586940362532932</v>
      </c>
    </row>
    <row r="2204" spans="1:3">
      <c r="A2204" s="16">
        <v>1879</v>
      </c>
      <c r="B2204" s="26">
        <v>0.14606632250660456</v>
      </c>
      <c r="C2204" s="26">
        <v>0.25607068798980465</v>
      </c>
    </row>
    <row r="2205" spans="1:3">
      <c r="A2205" s="16">
        <v>1880</v>
      </c>
      <c r="B2205" s="26">
        <v>0.13725161750925222</v>
      </c>
      <c r="C2205" s="26">
        <v>0.27724865175741126</v>
      </c>
    </row>
    <row r="2206" spans="1:3">
      <c r="A2206" s="16">
        <v>1881</v>
      </c>
      <c r="B2206" s="26">
        <v>0.15031433185069143</v>
      </c>
      <c r="C2206" s="26">
        <v>0.22303968557642229</v>
      </c>
    </row>
    <row r="2207" spans="1:3">
      <c r="A2207" s="16">
        <v>1882</v>
      </c>
      <c r="B2207" s="26">
        <v>0.14078385803089952</v>
      </c>
      <c r="C2207" s="26">
        <v>0.28476231249758271</v>
      </c>
    </row>
    <row r="2208" spans="1:3">
      <c r="A2208" s="16">
        <v>1883</v>
      </c>
      <c r="B2208" s="26">
        <v>0.14932396876669937</v>
      </c>
      <c r="C2208" s="26">
        <v>0.33299023603962269</v>
      </c>
    </row>
    <row r="2209" spans="1:3">
      <c r="A2209" s="16">
        <v>1884</v>
      </c>
      <c r="B2209" s="26">
        <v>0.15989540903681612</v>
      </c>
      <c r="C2209" s="26">
        <v>0.34032043309595444</v>
      </c>
    </row>
    <row r="2210" spans="1:3">
      <c r="A2210" s="16">
        <v>1885</v>
      </c>
      <c r="B2210" s="26">
        <v>0.15895966073341952</v>
      </c>
      <c r="C2210" s="26">
        <v>0.3607818555211913</v>
      </c>
    </row>
    <row r="2211" spans="1:3">
      <c r="A2211" s="16">
        <v>1886</v>
      </c>
      <c r="B2211" s="26">
        <v>0.15802098572990272</v>
      </c>
      <c r="C2211" s="26">
        <v>0.30688277179287177</v>
      </c>
    </row>
    <row r="2212" spans="1:3">
      <c r="A2212" s="16">
        <v>1887</v>
      </c>
      <c r="B2212" s="26">
        <v>0.14783935720088304</v>
      </c>
      <c r="C2212" s="26">
        <v>0.2830765406474211</v>
      </c>
    </row>
    <row r="2213" spans="1:3">
      <c r="A2213" s="16">
        <v>1888</v>
      </c>
      <c r="B2213" s="26">
        <v>0.18009798198722685</v>
      </c>
      <c r="C2213" s="26">
        <v>0.32998579363062142</v>
      </c>
    </row>
    <row r="2214" spans="1:3">
      <c r="A2214" s="16">
        <v>1889</v>
      </c>
      <c r="B2214" s="26">
        <v>0.1546542280402971</v>
      </c>
      <c r="C2214" s="26">
        <v>0.29240992645885411</v>
      </c>
    </row>
    <row r="2215" spans="1:3">
      <c r="A2215" s="16">
        <v>1890</v>
      </c>
      <c r="B2215" s="26">
        <v>0.16042457308213603</v>
      </c>
      <c r="C2215" s="26">
        <v>0.34764251480228353</v>
      </c>
    </row>
    <row r="2216" spans="1:3">
      <c r="A2216" s="16">
        <v>1891</v>
      </c>
      <c r="B2216" s="26">
        <v>0.16814416891346848</v>
      </c>
      <c r="C2216" s="26">
        <v>0.37549867518104219</v>
      </c>
    </row>
    <row r="2217" spans="1:3">
      <c r="A2217" s="16">
        <v>1892</v>
      </c>
      <c r="B2217" s="26">
        <v>0.14502580870096657</v>
      </c>
      <c r="C2217" s="26">
        <v>0.30465139241563727</v>
      </c>
    </row>
    <row r="2218" spans="1:3">
      <c r="A2218" s="16">
        <v>1893</v>
      </c>
      <c r="B2218" s="26">
        <v>0.14695195990984486</v>
      </c>
      <c r="C2218" s="26">
        <v>0.26056945488709399</v>
      </c>
    </row>
    <row r="2219" spans="1:3">
      <c r="A2219" s="16">
        <v>1894</v>
      </c>
      <c r="B2219" s="26">
        <v>0.15829813209821747</v>
      </c>
      <c r="C2219" s="26">
        <v>0.3148891904989452</v>
      </c>
    </row>
    <row r="2220" spans="1:3">
      <c r="A2220" s="16">
        <v>1895</v>
      </c>
      <c r="B2220" s="26">
        <v>0.15998906265634974</v>
      </c>
      <c r="C2220" s="26">
        <v>0.27727721672891736</v>
      </c>
    </row>
    <row r="2221" spans="1:3">
      <c r="A2221" s="16">
        <v>1896</v>
      </c>
      <c r="B2221" s="26">
        <v>0.14773336639832682</v>
      </c>
      <c r="C2221" s="26">
        <v>0.21614147224415206</v>
      </c>
    </row>
    <row r="2222" spans="1:3">
      <c r="A2222" s="16">
        <v>1897</v>
      </c>
      <c r="B2222" s="26">
        <v>0.14430045888956791</v>
      </c>
      <c r="C2222" s="26">
        <v>0.2414216009796461</v>
      </c>
    </row>
    <row r="2223" spans="1:3">
      <c r="A2223" s="16">
        <v>1898</v>
      </c>
      <c r="B2223" s="26">
        <v>0.14960943974621291</v>
      </c>
      <c r="C2223" s="26">
        <v>0.2473704117426056</v>
      </c>
    </row>
    <row r="2224" spans="1:3">
      <c r="A2224" s="16">
        <v>1899</v>
      </c>
      <c r="B2224" s="26">
        <v>0.14422099002382163</v>
      </c>
      <c r="C2224" s="26">
        <v>0.23302217347234502</v>
      </c>
    </row>
    <row r="2225" spans="1:3">
      <c r="A2225" s="16">
        <v>1900</v>
      </c>
      <c r="B2225" s="26">
        <v>0.15410980864328461</v>
      </c>
      <c r="C2225" s="26">
        <v>0.20754699265674184</v>
      </c>
    </row>
    <row r="2226" spans="1:3">
      <c r="A2226" s="16">
        <v>1901</v>
      </c>
      <c r="B2226" s="26">
        <v>0.14358094218142767</v>
      </c>
      <c r="C2226" s="26">
        <v>0.31123457941503874</v>
      </c>
    </row>
    <row r="2227" spans="1:3">
      <c r="A2227" s="16">
        <v>1902</v>
      </c>
      <c r="B2227" s="26">
        <v>0.14569434914080115</v>
      </c>
      <c r="C2227" s="26">
        <v>0.32113975486410384</v>
      </c>
    </row>
    <row r="2228" spans="1:3">
      <c r="A2228" s="16">
        <v>1903</v>
      </c>
      <c r="B2228" s="26">
        <v>0.13769922911507343</v>
      </c>
      <c r="C2228" s="26">
        <v>0.26465561756393663</v>
      </c>
    </row>
    <row r="2229" spans="1:3">
      <c r="A2229" s="16">
        <v>1904</v>
      </c>
      <c r="B2229" s="26">
        <v>0.14142710661094718</v>
      </c>
      <c r="C2229" s="26">
        <v>0.24732820256151777</v>
      </c>
    </row>
    <row r="2230" spans="1:3">
      <c r="A2230" s="16">
        <v>1905</v>
      </c>
      <c r="B2230" s="26">
        <v>0.14834603684037101</v>
      </c>
      <c r="C2230" s="26">
        <v>0.21016986777136817</v>
      </c>
    </row>
    <row r="2231" spans="1:3">
      <c r="A2231" s="16">
        <v>1906</v>
      </c>
      <c r="B2231" s="26">
        <v>0.1580576788453979</v>
      </c>
      <c r="C2231" s="26">
        <v>0.31325432967036865</v>
      </c>
    </row>
    <row r="2232" spans="1:3">
      <c r="A2232" s="16">
        <v>1907</v>
      </c>
      <c r="B2232" s="26">
        <v>0.16055204472378831</v>
      </c>
      <c r="C2232" s="26">
        <v>0.2748919087319131</v>
      </c>
    </row>
    <row r="2233" spans="1:3">
      <c r="A2233" s="16">
        <v>1908</v>
      </c>
      <c r="B2233" s="26">
        <v>0.14137443200651767</v>
      </c>
      <c r="C2233" s="26">
        <v>0.2262041098692727</v>
      </c>
    </row>
    <row r="2234" spans="1:3">
      <c r="A2234" s="16">
        <v>1909</v>
      </c>
      <c r="B2234" s="26">
        <v>0.14508166227111408</v>
      </c>
      <c r="C2234" s="26">
        <v>0.32090663875013836</v>
      </c>
    </row>
    <row r="2235" spans="1:3">
      <c r="A2235" s="16">
        <v>1910</v>
      </c>
      <c r="B2235" s="26">
        <v>0.15489563651489516</v>
      </c>
      <c r="C2235" s="26">
        <v>0.28181844855726118</v>
      </c>
    </row>
    <row r="2236" spans="1:3">
      <c r="A2236" s="16">
        <v>1911</v>
      </c>
      <c r="B2236" s="26">
        <v>0.14241759898497447</v>
      </c>
      <c r="C2236" s="26">
        <v>0.28538171174523719</v>
      </c>
    </row>
    <row r="2237" spans="1:3">
      <c r="A2237" s="16">
        <v>1912</v>
      </c>
      <c r="B2237" s="26">
        <v>0.15669041608984036</v>
      </c>
      <c r="C2237" s="26">
        <v>0.22597558635080037</v>
      </c>
    </row>
    <row r="2238" spans="1:3">
      <c r="A2238" s="16">
        <v>1913</v>
      </c>
      <c r="B2238" s="26">
        <v>0.17410544022701976</v>
      </c>
      <c r="C2238" s="26">
        <v>0.33533907052833184</v>
      </c>
    </row>
    <row r="2239" spans="1:3">
      <c r="A2239" s="16">
        <v>1914</v>
      </c>
      <c r="B2239" s="26">
        <v>0.18843599292511876</v>
      </c>
      <c r="C2239" s="26">
        <v>0.33584807248507748</v>
      </c>
    </row>
    <row r="2240" spans="1:3">
      <c r="A2240" s="16">
        <v>1915</v>
      </c>
      <c r="B2240" s="26">
        <v>0.14781636180509006</v>
      </c>
      <c r="C2240" s="26">
        <v>0.30706146359395436</v>
      </c>
    </row>
    <row r="2241" spans="1:3">
      <c r="A2241" s="16">
        <v>1916</v>
      </c>
      <c r="B2241" s="26">
        <v>0.15159766328987537</v>
      </c>
      <c r="C2241" s="26">
        <v>0.29370361497870018</v>
      </c>
    </row>
    <row r="2242" spans="1:3">
      <c r="A2242" s="16">
        <v>1917</v>
      </c>
      <c r="B2242" s="26">
        <v>0.15958676557754073</v>
      </c>
      <c r="C2242" s="26">
        <v>0.18160201246740001</v>
      </c>
    </row>
    <row r="2243" spans="1:3">
      <c r="A2243" s="16">
        <v>1918</v>
      </c>
      <c r="B2243" s="26">
        <v>0.15496298754615279</v>
      </c>
      <c r="C2243" s="26">
        <v>0.25903414313733081</v>
      </c>
    </row>
    <row r="2244" spans="1:3">
      <c r="A2244" s="16">
        <v>1919</v>
      </c>
      <c r="B2244" s="26">
        <v>0.15090451215291545</v>
      </c>
      <c r="C2244" s="26">
        <v>0.2992573716636322</v>
      </c>
    </row>
    <row r="2245" spans="1:3">
      <c r="A2245" s="16">
        <v>1920</v>
      </c>
      <c r="B2245" s="26">
        <v>0.14468853260472461</v>
      </c>
      <c r="C2245" s="26">
        <v>0.2966978166099592</v>
      </c>
    </row>
    <row r="2246" spans="1:3">
      <c r="A2246" s="16">
        <v>1921</v>
      </c>
      <c r="B2246" s="26">
        <v>0.15527490346783956</v>
      </c>
      <c r="C2246" s="26">
        <v>0.24443659587959246</v>
      </c>
    </row>
    <row r="2247" spans="1:3">
      <c r="A2247" s="16">
        <v>1922</v>
      </c>
      <c r="B2247" s="26">
        <v>0.14157717540097597</v>
      </c>
      <c r="C2247" s="26">
        <v>0.29534310357145455</v>
      </c>
    </row>
    <row r="2248" spans="1:3">
      <c r="A2248" s="16">
        <v>1923</v>
      </c>
      <c r="B2248" s="26">
        <v>0.19207216946024297</v>
      </c>
      <c r="C2248" s="26">
        <v>0.40078569488588894</v>
      </c>
    </row>
    <row r="2249" spans="1:3">
      <c r="A2249" s="16">
        <v>1924</v>
      </c>
      <c r="B2249" s="26">
        <v>0.16893594870842069</v>
      </c>
      <c r="C2249" s="26">
        <v>0.24534310387499098</v>
      </c>
    </row>
    <row r="2250" spans="1:3">
      <c r="A2250" s="16">
        <v>1925</v>
      </c>
      <c r="B2250" s="26">
        <v>0.15194617596324639</v>
      </c>
      <c r="C2250" s="26">
        <v>0.36487320992870453</v>
      </c>
    </row>
    <row r="2251" spans="1:3">
      <c r="A2251" s="16">
        <v>1926</v>
      </c>
      <c r="B2251" s="26">
        <v>0.17692536730735109</v>
      </c>
      <c r="C2251" s="26">
        <v>0.33493903200852426</v>
      </c>
    </row>
    <row r="2252" spans="1:3">
      <c r="A2252" s="16">
        <v>1927</v>
      </c>
      <c r="B2252" s="26">
        <v>0.14563295394895134</v>
      </c>
      <c r="C2252" s="26">
        <v>0.31950896271281254</v>
      </c>
    </row>
    <row r="2253" spans="1:3">
      <c r="A2253" s="16">
        <v>1928</v>
      </c>
      <c r="B2253" s="26">
        <v>0.16379204288456514</v>
      </c>
      <c r="C2253" s="26">
        <v>0.32188706453578531</v>
      </c>
    </row>
    <row r="2254" spans="1:3">
      <c r="A2254" s="16">
        <v>1929</v>
      </c>
      <c r="B2254" s="26">
        <v>0.17339358975398134</v>
      </c>
      <c r="C2254" s="26">
        <v>0.34142107868700089</v>
      </c>
    </row>
    <row r="2255" spans="1:3">
      <c r="A2255" s="16">
        <v>1930</v>
      </c>
      <c r="B2255" s="26">
        <v>0.14151778594653</v>
      </c>
      <c r="C2255" s="26">
        <v>0.30482595604375179</v>
      </c>
    </row>
    <row r="2256" spans="1:3">
      <c r="A2256" s="16">
        <v>1931</v>
      </c>
      <c r="B2256" s="26">
        <v>0.14443852974019367</v>
      </c>
      <c r="C2256" s="26">
        <v>0.33758504297186587</v>
      </c>
    </row>
    <row r="2257" spans="1:3">
      <c r="A2257" s="16">
        <v>1932</v>
      </c>
      <c r="B2257" s="26">
        <v>0.15519446699387393</v>
      </c>
      <c r="C2257" s="26">
        <v>0.36231528793283291</v>
      </c>
    </row>
    <row r="2258" spans="1:3">
      <c r="A2258" s="16">
        <v>1933</v>
      </c>
      <c r="B2258" s="26">
        <v>0.17332484798642878</v>
      </c>
      <c r="C2258" s="26">
        <v>0.34510240922348068</v>
      </c>
    </row>
    <row r="2259" spans="1:3">
      <c r="A2259" s="16">
        <v>1934</v>
      </c>
      <c r="B2259" s="26">
        <v>0.15249116870042828</v>
      </c>
      <c r="C2259" s="26">
        <v>0.29458076057965532</v>
      </c>
    </row>
    <row r="2260" spans="1:3">
      <c r="A2260" s="16">
        <v>1935</v>
      </c>
      <c r="B2260" s="26">
        <v>0.15022899732141837</v>
      </c>
      <c r="C2260" s="26">
        <v>0.27273649884604667</v>
      </c>
    </row>
    <row r="2261" spans="1:3">
      <c r="A2261" s="16">
        <v>1936</v>
      </c>
      <c r="B2261" s="26">
        <v>0.16065287847648094</v>
      </c>
      <c r="C2261" s="26">
        <v>0.35693404673866658</v>
      </c>
    </row>
    <row r="2262" spans="1:3">
      <c r="A2262" s="16">
        <v>1937</v>
      </c>
      <c r="B2262" s="26">
        <v>0.14884907246302356</v>
      </c>
      <c r="C2262" s="26">
        <v>0.29471154904908592</v>
      </c>
    </row>
    <row r="2263" spans="1:3">
      <c r="A2263" s="16">
        <v>1938</v>
      </c>
      <c r="B2263" s="26">
        <v>0.15077588424898181</v>
      </c>
      <c r="C2263" s="26">
        <v>0.23137117669684754</v>
      </c>
    </row>
    <row r="2264" spans="1:3">
      <c r="A2264" s="16">
        <v>1939</v>
      </c>
      <c r="B2264" s="26">
        <v>0.14719061318166082</v>
      </c>
      <c r="C2264" s="26">
        <v>0.24738686600958482</v>
      </c>
    </row>
    <row r="2265" spans="1:3">
      <c r="A2265" s="16">
        <v>1940</v>
      </c>
      <c r="B2265" s="26">
        <v>0.1464260895438815</v>
      </c>
      <c r="C2265" s="26">
        <v>0.30357797827366395</v>
      </c>
    </row>
    <row r="2266" spans="1:3">
      <c r="A2266" s="16">
        <v>1941</v>
      </c>
      <c r="B2266" s="26">
        <v>0.15564398842712909</v>
      </c>
      <c r="C2266" s="26">
        <v>0.32421947525245087</v>
      </c>
    </row>
    <row r="2267" spans="1:3">
      <c r="A2267" s="16">
        <v>1942</v>
      </c>
      <c r="B2267" s="26">
        <v>0.14129906850257737</v>
      </c>
      <c r="C2267" s="26">
        <v>0.27994604273762275</v>
      </c>
    </row>
    <row r="2268" spans="1:3">
      <c r="A2268" s="16">
        <v>1943</v>
      </c>
      <c r="B2268" s="26">
        <v>0.14527772754088072</v>
      </c>
      <c r="C2268" s="26">
        <v>0.26749068237238077</v>
      </c>
    </row>
    <row r="2269" spans="1:3">
      <c r="A2269" s="16">
        <v>1944</v>
      </c>
      <c r="B2269" s="26">
        <v>0.19165447484955253</v>
      </c>
      <c r="C2269" s="26">
        <v>0.40985815391947439</v>
      </c>
    </row>
    <row r="2270" spans="1:3">
      <c r="A2270" s="16">
        <v>1945</v>
      </c>
      <c r="B2270" s="26">
        <v>0.14736256160857628</v>
      </c>
      <c r="C2270" s="26">
        <v>0.2624684972056982</v>
      </c>
    </row>
    <row r="2271" spans="1:3">
      <c r="A2271" s="16">
        <v>1946</v>
      </c>
      <c r="B2271" s="26">
        <v>0.14183826244715794</v>
      </c>
      <c r="C2271" s="26">
        <v>0.26314317198689052</v>
      </c>
    </row>
    <row r="2272" spans="1:3">
      <c r="A2272" s="16">
        <v>1947</v>
      </c>
      <c r="B2272" s="26">
        <v>0.1402869669883077</v>
      </c>
      <c r="C2272" s="26">
        <v>0.22996219172731433</v>
      </c>
    </row>
    <row r="2273" spans="1:3">
      <c r="A2273" s="16">
        <v>1948</v>
      </c>
      <c r="B2273" s="26">
        <v>0.1849752527432762</v>
      </c>
      <c r="C2273" s="26">
        <v>0.37253198740567134</v>
      </c>
    </row>
    <row r="2274" spans="1:3">
      <c r="A2274" s="16">
        <v>1949</v>
      </c>
      <c r="B2274" s="26">
        <v>0.16103224724422135</v>
      </c>
      <c r="C2274" s="26">
        <v>0.33814756288746101</v>
      </c>
    </row>
    <row r="2275" spans="1:3">
      <c r="A2275" s="16">
        <v>1950</v>
      </c>
      <c r="B2275" s="26">
        <v>0.14844806283951589</v>
      </c>
      <c r="C2275" s="26">
        <v>0.30764713212378075</v>
      </c>
    </row>
    <row r="2276" spans="1:3">
      <c r="A2276" s="16">
        <v>1951</v>
      </c>
      <c r="B2276" s="26">
        <v>0.13864264467586868</v>
      </c>
      <c r="C2276" s="26">
        <v>0.27633430380222007</v>
      </c>
    </row>
    <row r="2277" spans="1:3">
      <c r="A2277" s="16">
        <v>1952</v>
      </c>
      <c r="B2277" s="26">
        <v>0.14537298241859728</v>
      </c>
      <c r="C2277" s="26">
        <v>0.24981117403841133</v>
      </c>
    </row>
    <row r="2278" spans="1:3">
      <c r="A2278" s="16">
        <v>1953</v>
      </c>
      <c r="B2278" s="26">
        <v>0.15987685749445749</v>
      </c>
      <c r="C2278" s="26">
        <v>0.22519499520216293</v>
      </c>
    </row>
    <row r="2279" spans="1:3">
      <c r="A2279" s="16">
        <v>1954</v>
      </c>
      <c r="B2279" s="26">
        <v>0.16981884922084367</v>
      </c>
      <c r="C2279" s="26">
        <v>0.32230420809770893</v>
      </c>
    </row>
    <row r="2280" spans="1:3">
      <c r="A2280" s="16">
        <v>1955</v>
      </c>
      <c r="B2280" s="26">
        <v>0.16044727252266588</v>
      </c>
      <c r="C2280" s="26">
        <v>0.17485859163885401</v>
      </c>
    </row>
    <row r="2281" spans="1:3">
      <c r="A2281" s="16">
        <v>1956</v>
      </c>
      <c r="B2281" s="26">
        <v>0.16365607025427067</v>
      </c>
      <c r="C2281" s="26">
        <v>0.31255233916668229</v>
      </c>
    </row>
    <row r="2282" spans="1:3">
      <c r="A2282" s="16">
        <v>1957</v>
      </c>
      <c r="B2282" s="26">
        <v>0.14788134467192796</v>
      </c>
      <c r="C2282" s="26">
        <v>0.31202585764990698</v>
      </c>
    </row>
    <row r="2283" spans="1:3">
      <c r="A2283" s="16">
        <v>1958</v>
      </c>
      <c r="B2283" s="26">
        <v>0.14489286239837287</v>
      </c>
      <c r="C2283" s="26">
        <v>0.32338199389611078</v>
      </c>
    </row>
    <row r="2284" spans="1:3">
      <c r="A2284" s="16">
        <v>1959</v>
      </c>
      <c r="B2284" s="26">
        <v>0.14360149765019739</v>
      </c>
      <c r="C2284" s="26">
        <v>0.30963762509860338</v>
      </c>
    </row>
    <row r="2285" spans="1:3">
      <c r="A2285" s="16">
        <v>1960</v>
      </c>
      <c r="B2285" s="26">
        <v>0.16422714563551824</v>
      </c>
      <c r="C2285" s="26">
        <v>0.36475527605764785</v>
      </c>
    </row>
    <row r="2286" spans="1:3">
      <c r="A2286" s="16">
        <v>1961</v>
      </c>
      <c r="B2286" s="26">
        <v>0.14691995729331198</v>
      </c>
      <c r="C2286" s="26">
        <v>0.23483583660641721</v>
      </c>
    </row>
    <row r="2287" spans="1:3">
      <c r="A2287" s="16">
        <v>1962</v>
      </c>
      <c r="B2287" s="26">
        <v>0.13990864608008577</v>
      </c>
      <c r="C2287" s="26">
        <v>0.24905571454736294</v>
      </c>
    </row>
    <row r="2288" spans="1:3">
      <c r="A2288" s="16">
        <v>1963</v>
      </c>
      <c r="B2288" s="26">
        <v>0.14436431418524295</v>
      </c>
      <c r="C2288" s="26">
        <v>0.3349451440045435</v>
      </c>
    </row>
    <row r="2289" spans="1:3">
      <c r="A2289" s="16">
        <v>1964</v>
      </c>
      <c r="B2289" s="26">
        <v>0.14396706698002384</v>
      </c>
      <c r="C2289" s="26">
        <v>0.29059194581404224</v>
      </c>
    </row>
    <row r="2290" spans="1:3">
      <c r="A2290" s="16">
        <v>1965</v>
      </c>
      <c r="B2290" s="26">
        <v>0.14446340507158997</v>
      </c>
      <c r="C2290" s="26">
        <v>0.23320619713738347</v>
      </c>
    </row>
    <row r="2291" spans="1:3">
      <c r="A2291" s="16">
        <v>1966</v>
      </c>
      <c r="B2291" s="26">
        <v>0.15153938414385376</v>
      </c>
      <c r="C2291" s="26">
        <v>0.29685051136412655</v>
      </c>
    </row>
    <row r="2292" spans="1:3">
      <c r="A2292" s="16">
        <v>1967</v>
      </c>
      <c r="B2292" s="26">
        <v>0.16055323205908045</v>
      </c>
      <c r="C2292" s="26">
        <v>0.2764784196299423</v>
      </c>
    </row>
    <row r="2293" spans="1:3">
      <c r="A2293" s="16">
        <v>1968</v>
      </c>
      <c r="B2293" s="26">
        <v>0.14714076192280967</v>
      </c>
      <c r="C2293" s="26">
        <v>0.27887251490778969</v>
      </c>
    </row>
    <row r="2294" spans="1:3">
      <c r="A2294" s="16">
        <v>1969</v>
      </c>
      <c r="B2294" s="26">
        <v>0.16998051656436269</v>
      </c>
      <c r="C2294" s="26">
        <v>0.32946672038189817</v>
      </c>
    </row>
    <row r="2295" spans="1:3">
      <c r="A2295" s="16">
        <v>1970</v>
      </c>
      <c r="B2295" s="26">
        <v>0.15071799142524026</v>
      </c>
      <c r="C2295" s="26">
        <v>0.28870723945915505</v>
      </c>
    </row>
    <row r="2296" spans="1:3">
      <c r="A2296" s="16">
        <v>1971</v>
      </c>
      <c r="B2296" s="26">
        <v>0.16448556621788257</v>
      </c>
      <c r="C2296" s="26">
        <v>0.33097697511066326</v>
      </c>
    </row>
    <row r="2297" spans="1:3">
      <c r="A2297" s="16">
        <v>1972</v>
      </c>
      <c r="B2297" s="26">
        <v>0.14228125901884683</v>
      </c>
      <c r="C2297" s="26">
        <v>0.27181392476149507</v>
      </c>
    </row>
    <row r="2298" spans="1:3">
      <c r="A2298" s="16">
        <v>1973</v>
      </c>
      <c r="B2298" s="26">
        <v>0.16015176694070801</v>
      </c>
      <c r="C2298" s="26">
        <v>0.37101467755708611</v>
      </c>
    </row>
    <row r="2299" spans="1:3">
      <c r="A2299" s="16">
        <v>1974</v>
      </c>
      <c r="B2299" s="26">
        <v>0.1381642922449236</v>
      </c>
      <c r="C2299" s="26">
        <v>0.24642637335587519</v>
      </c>
    </row>
    <row r="2300" spans="1:3">
      <c r="A2300" s="16">
        <v>1975</v>
      </c>
      <c r="B2300" s="26">
        <v>0.14666196831106149</v>
      </c>
      <c r="C2300" s="26">
        <v>0.2975106200585369</v>
      </c>
    </row>
    <row r="2301" spans="1:3">
      <c r="A2301" s="16">
        <v>1976</v>
      </c>
      <c r="B2301" s="26">
        <v>0.15473115313590555</v>
      </c>
      <c r="C2301" s="26">
        <v>0.21409214091897547</v>
      </c>
    </row>
    <row r="2302" spans="1:3">
      <c r="A2302" s="16">
        <v>1977</v>
      </c>
      <c r="B2302" s="26">
        <v>0.17340143252040874</v>
      </c>
      <c r="C2302" s="26">
        <v>0.35622603315861201</v>
      </c>
    </row>
    <row r="2303" spans="1:3">
      <c r="A2303" s="16">
        <v>1978</v>
      </c>
      <c r="B2303" s="26">
        <v>0.15970617583998745</v>
      </c>
      <c r="C2303" s="26">
        <v>0.34245476752182358</v>
      </c>
    </row>
    <row r="2304" spans="1:3">
      <c r="A2304" s="16">
        <v>1979</v>
      </c>
      <c r="B2304" s="26">
        <v>0.1471082419811921</v>
      </c>
      <c r="C2304" s="26">
        <v>0.29342397948697135</v>
      </c>
    </row>
    <row r="2305" spans="1:3">
      <c r="A2305" s="16">
        <v>1980</v>
      </c>
      <c r="B2305" s="26">
        <v>0.14659924862752824</v>
      </c>
      <c r="C2305" s="26">
        <v>0.32884496431449389</v>
      </c>
    </row>
    <row r="2306" spans="1:3">
      <c r="A2306" s="16">
        <v>1981</v>
      </c>
      <c r="B2306" s="26">
        <v>0.14163945373450923</v>
      </c>
      <c r="C2306" s="26">
        <v>0.31873240232732325</v>
      </c>
    </row>
    <row r="2307" spans="1:3">
      <c r="A2307" s="16">
        <v>1982</v>
      </c>
      <c r="B2307" s="26">
        <v>0.14881843725964866</v>
      </c>
      <c r="C2307" s="26">
        <v>0.27199200122407191</v>
      </c>
    </row>
    <row r="2308" spans="1:3">
      <c r="A2308" s="16">
        <v>1983</v>
      </c>
      <c r="B2308" s="26">
        <v>0.15003968091620451</v>
      </c>
      <c r="C2308" s="26">
        <v>0.23319561998895927</v>
      </c>
    </row>
    <row r="2309" spans="1:3">
      <c r="A2309" s="16">
        <v>1984</v>
      </c>
      <c r="B2309" s="26">
        <v>0.16510408395727164</v>
      </c>
      <c r="C2309" s="26">
        <v>0.3170269949016552</v>
      </c>
    </row>
    <row r="2310" spans="1:3">
      <c r="A2310" s="16">
        <v>1985</v>
      </c>
      <c r="B2310" s="26">
        <v>0.16504994380448695</v>
      </c>
      <c r="C2310" s="26">
        <v>0.26898714782306449</v>
      </c>
    </row>
    <row r="2311" spans="1:3">
      <c r="A2311" s="16">
        <v>1986</v>
      </c>
      <c r="B2311" s="26">
        <v>0.15536550757839243</v>
      </c>
      <c r="C2311" s="26">
        <v>0.30664432443367118</v>
      </c>
    </row>
    <row r="2312" spans="1:3">
      <c r="A2312" s="16">
        <v>1987</v>
      </c>
      <c r="B2312" s="26">
        <v>0.14206175743697172</v>
      </c>
      <c r="C2312" s="26">
        <v>0.28299026010396899</v>
      </c>
    </row>
    <row r="2313" spans="1:3">
      <c r="A2313" s="16">
        <v>1988</v>
      </c>
      <c r="B2313" s="26">
        <v>0.15369526510807191</v>
      </c>
      <c r="C2313" s="26">
        <v>0.30619092825171307</v>
      </c>
    </row>
    <row r="2314" spans="1:3">
      <c r="A2314" s="16">
        <v>1989</v>
      </c>
      <c r="B2314" s="26">
        <v>0.14727707246085028</v>
      </c>
      <c r="C2314" s="26">
        <v>0.20430313068956302</v>
      </c>
    </row>
    <row r="2315" spans="1:3">
      <c r="A2315" s="16">
        <v>1990</v>
      </c>
      <c r="B2315" s="26">
        <v>0.14751471167535157</v>
      </c>
      <c r="C2315" s="26">
        <v>0.31523965370291673</v>
      </c>
    </row>
    <row r="2316" spans="1:3">
      <c r="A2316" s="16">
        <v>1991</v>
      </c>
      <c r="B2316" s="26">
        <v>0.15484767463642918</v>
      </c>
      <c r="C2316" s="26">
        <v>0.28908632097262793</v>
      </c>
    </row>
    <row r="2317" spans="1:3">
      <c r="A2317" s="16">
        <v>1992</v>
      </c>
      <c r="B2317" s="26">
        <v>0.156812084878512</v>
      </c>
      <c r="C2317" s="26">
        <v>0.25397030977651186</v>
      </c>
    </row>
    <row r="2318" spans="1:3">
      <c r="A2318" s="16">
        <v>1993</v>
      </c>
      <c r="B2318" s="26">
        <v>0.15915659630153323</v>
      </c>
      <c r="C2318" s="26">
        <v>0.38221302616429581</v>
      </c>
    </row>
    <row r="2319" spans="1:3">
      <c r="A2319" s="16">
        <v>1994</v>
      </c>
      <c r="B2319" s="26">
        <v>0.15940294071663227</v>
      </c>
      <c r="C2319" s="26">
        <v>0.36319219048242024</v>
      </c>
    </row>
    <row r="2320" spans="1:3">
      <c r="A2320" s="16">
        <v>1995</v>
      </c>
      <c r="B2320" s="26">
        <v>0.15735213846255466</v>
      </c>
      <c r="C2320" s="26">
        <v>0.27698004076135191</v>
      </c>
    </row>
    <row r="2321" spans="1:3">
      <c r="A2321" s="16">
        <v>1996</v>
      </c>
      <c r="B2321" s="26">
        <v>0.14203075714069793</v>
      </c>
      <c r="C2321" s="26">
        <v>0.32529385767953317</v>
      </c>
    </row>
    <row r="2322" spans="1:3">
      <c r="A2322" s="16">
        <v>1997</v>
      </c>
      <c r="B2322" s="26">
        <v>0.14959651324981066</v>
      </c>
      <c r="C2322" s="26">
        <v>0.32021963287612143</v>
      </c>
    </row>
    <row r="2323" spans="1:3">
      <c r="A2323" s="16">
        <v>1998</v>
      </c>
      <c r="B2323" s="26">
        <v>0.14410857976606867</v>
      </c>
      <c r="C2323" s="26">
        <v>0.20953032595185336</v>
      </c>
    </row>
    <row r="2324" spans="1:3">
      <c r="A2324" s="16">
        <v>1999</v>
      </c>
      <c r="B2324" s="26">
        <v>0.15697082458087314</v>
      </c>
      <c r="C2324" s="26">
        <v>0.22820623237101129</v>
      </c>
    </row>
    <row r="2325" spans="1:3">
      <c r="A2325" s="16">
        <v>2000</v>
      </c>
      <c r="B2325" s="26">
        <v>0.19261838625292152</v>
      </c>
      <c r="C2325" s="26">
        <v>0.4547649577065489</v>
      </c>
    </row>
    <row r="2326" spans="1:3">
      <c r="A2326" s="16">
        <v>2001</v>
      </c>
      <c r="B2326" s="26">
        <v>0.14322421186311476</v>
      </c>
      <c r="C2326" s="26">
        <v>0.26029729288757286</v>
      </c>
    </row>
    <row r="2327" spans="1:3">
      <c r="A2327" s="16">
        <v>2002</v>
      </c>
      <c r="B2327" s="26">
        <v>0.14952342118830075</v>
      </c>
      <c r="C2327" s="26">
        <v>0.3156785472528012</v>
      </c>
    </row>
    <row r="2328" spans="1:3">
      <c r="A2328" s="16">
        <v>2003</v>
      </c>
      <c r="B2328" s="26">
        <v>0.14473593126986192</v>
      </c>
      <c r="C2328" s="26">
        <v>0.26329879485673208</v>
      </c>
    </row>
    <row r="2329" spans="1:3">
      <c r="A2329" s="16">
        <v>2004</v>
      </c>
      <c r="B2329" s="26">
        <v>0.17345438559514093</v>
      </c>
      <c r="C2329" s="26">
        <v>0.20051811880227977</v>
      </c>
    </row>
    <row r="2330" spans="1:3">
      <c r="A2330" s="16">
        <v>2005</v>
      </c>
      <c r="B2330" s="26">
        <v>0.17428576018584557</v>
      </c>
      <c r="C2330" s="26">
        <v>0.35643024045343763</v>
      </c>
    </row>
    <row r="2331" spans="1:3">
      <c r="A2331" s="16">
        <v>2006</v>
      </c>
      <c r="B2331" s="26">
        <v>0.13627484852422581</v>
      </c>
      <c r="C2331" s="26">
        <v>0.26422811270764035</v>
      </c>
    </row>
    <row r="2332" spans="1:3">
      <c r="A2332" s="16">
        <v>2007</v>
      </c>
      <c r="B2332" s="26">
        <v>0.15081722051901747</v>
      </c>
      <c r="C2332" s="26">
        <v>0.24549772532521985</v>
      </c>
    </row>
    <row r="2333" spans="1:3">
      <c r="A2333" s="16">
        <v>2008</v>
      </c>
      <c r="B2333" s="26">
        <v>0.13827894114609909</v>
      </c>
      <c r="C2333" s="26">
        <v>0.29613752324023079</v>
      </c>
    </row>
    <row r="2334" spans="1:3">
      <c r="A2334" s="16">
        <v>2009</v>
      </c>
      <c r="B2334" s="26">
        <v>0.13916133596917221</v>
      </c>
      <c r="C2334" s="26">
        <v>0.26282589433233333</v>
      </c>
    </row>
    <row r="2335" spans="1:3">
      <c r="A2335" s="16">
        <v>2010</v>
      </c>
      <c r="B2335" s="26">
        <v>0.15568849799281739</v>
      </c>
      <c r="C2335" s="26">
        <v>0.21757724474164297</v>
      </c>
    </row>
    <row r="2336" spans="1:3">
      <c r="A2336" s="16">
        <v>2011</v>
      </c>
      <c r="B2336" s="26">
        <v>0.14260045033845042</v>
      </c>
      <c r="C2336" s="26">
        <v>0.23036449389819028</v>
      </c>
    </row>
    <row r="2337" spans="1:3">
      <c r="A2337" s="16">
        <v>2012</v>
      </c>
      <c r="B2337" s="26">
        <v>0.15013045338323183</v>
      </c>
      <c r="C2337" s="26">
        <v>0.31389715372356675</v>
      </c>
    </row>
    <row r="2338" spans="1:3">
      <c r="A2338" s="16">
        <v>2013</v>
      </c>
      <c r="B2338" s="26">
        <v>0.18065600539330859</v>
      </c>
      <c r="C2338" s="26">
        <v>0.3035061768322313</v>
      </c>
    </row>
    <row r="2339" spans="1:3">
      <c r="A2339" s="16">
        <v>2014</v>
      </c>
      <c r="B2339" s="26">
        <v>0.16903145207083514</v>
      </c>
      <c r="C2339" s="26">
        <v>0.31603685147710725</v>
      </c>
    </row>
    <row r="2340" spans="1:3">
      <c r="A2340" s="16">
        <v>2015</v>
      </c>
      <c r="B2340" s="26">
        <v>0.15131925845756364</v>
      </c>
      <c r="C2340" s="26">
        <v>0.34690948164710744</v>
      </c>
    </row>
    <row r="2341" spans="1:3">
      <c r="A2341" s="16">
        <v>2016</v>
      </c>
      <c r="B2341" s="26">
        <v>0.17085814906966015</v>
      </c>
      <c r="C2341" s="26">
        <v>0.32413482886257555</v>
      </c>
    </row>
    <row r="2342" spans="1:3">
      <c r="A2342" s="16">
        <v>2017</v>
      </c>
      <c r="B2342" s="26">
        <v>0.14757626566334514</v>
      </c>
      <c r="C2342" s="26">
        <v>0.28485401466229104</v>
      </c>
    </row>
    <row r="2343" spans="1:3">
      <c r="A2343" s="16">
        <v>2018</v>
      </c>
      <c r="B2343" s="26">
        <v>0.19680761473285102</v>
      </c>
      <c r="C2343" s="26">
        <v>0.36608265925126499</v>
      </c>
    </row>
    <row r="2344" spans="1:3">
      <c r="A2344" s="16">
        <v>2019</v>
      </c>
      <c r="B2344" s="26">
        <v>0.15409395254859506</v>
      </c>
      <c r="C2344" s="26">
        <v>0.29224682550893832</v>
      </c>
    </row>
    <row r="2345" spans="1:3">
      <c r="A2345" s="16">
        <v>2020</v>
      </c>
      <c r="B2345" s="26">
        <v>0.13998212360789139</v>
      </c>
      <c r="C2345" s="26">
        <v>0.25828319453084325</v>
      </c>
    </row>
    <row r="2346" spans="1:3">
      <c r="A2346" s="16">
        <v>2021</v>
      </c>
      <c r="B2346" s="26">
        <v>0.15521548476082825</v>
      </c>
      <c r="C2346" s="26">
        <v>0.34202450243434501</v>
      </c>
    </row>
    <row r="2347" spans="1:3">
      <c r="A2347" s="16">
        <v>2022</v>
      </c>
      <c r="B2347" s="26">
        <v>0.13961774914138941</v>
      </c>
      <c r="C2347" s="26">
        <v>0.29074560285330819</v>
      </c>
    </row>
    <row r="2348" spans="1:3">
      <c r="A2348" s="16">
        <v>2023</v>
      </c>
      <c r="B2348" s="26">
        <v>0.144470732024852</v>
      </c>
      <c r="C2348" s="26">
        <v>0.31923604314314358</v>
      </c>
    </row>
    <row r="2349" spans="1:3">
      <c r="A2349" s="16">
        <v>2024</v>
      </c>
      <c r="B2349" s="26">
        <v>0.13793378438259665</v>
      </c>
      <c r="C2349" s="26">
        <v>0.29097076068413852</v>
      </c>
    </row>
    <row r="2350" spans="1:3">
      <c r="A2350" s="16">
        <v>2025</v>
      </c>
      <c r="B2350" s="26">
        <v>0.14507596074029075</v>
      </c>
      <c r="C2350" s="26">
        <v>0.33489800633392641</v>
      </c>
    </row>
    <row r="2351" spans="1:3">
      <c r="A2351" s="16">
        <v>2026</v>
      </c>
      <c r="B2351" s="26">
        <v>0.15164547372852877</v>
      </c>
      <c r="C2351" s="26">
        <v>0.29370170572085103</v>
      </c>
    </row>
    <row r="2352" spans="1:3">
      <c r="A2352" s="16">
        <v>2027</v>
      </c>
      <c r="B2352" s="26">
        <v>0.14025442190400825</v>
      </c>
      <c r="C2352" s="26">
        <v>0.27755558856883344</v>
      </c>
    </row>
    <row r="2353" spans="1:3">
      <c r="A2353" s="16">
        <v>2028</v>
      </c>
      <c r="B2353" s="26">
        <v>0.15457028115172902</v>
      </c>
      <c r="C2353" s="26">
        <v>0.26838762475726519</v>
      </c>
    </row>
    <row r="2354" spans="1:3">
      <c r="A2354" s="16">
        <v>2029</v>
      </c>
      <c r="B2354" s="26">
        <v>0.16081459911028098</v>
      </c>
      <c r="C2354" s="26">
        <v>0.31677168721067694</v>
      </c>
    </row>
    <row r="2355" spans="1:3">
      <c r="A2355" s="16">
        <v>2030</v>
      </c>
      <c r="B2355" s="26">
        <v>0.13921807442087311</v>
      </c>
      <c r="C2355" s="26">
        <v>0.25746253257779184</v>
      </c>
    </row>
    <row r="2356" spans="1:3">
      <c r="A2356" s="16">
        <v>2031</v>
      </c>
      <c r="B2356" s="26">
        <v>0.19097394606797738</v>
      </c>
      <c r="C2356" s="26">
        <v>0.33125926045497306</v>
      </c>
    </row>
    <row r="2357" spans="1:3">
      <c r="A2357" s="16">
        <v>2032</v>
      </c>
      <c r="B2357" s="26">
        <v>0.13854837983398674</v>
      </c>
      <c r="C2357" s="26">
        <v>0.26634346691404764</v>
      </c>
    </row>
    <row r="2358" spans="1:3">
      <c r="A2358" s="16">
        <v>2033</v>
      </c>
      <c r="B2358" s="26">
        <v>0.1475746674164464</v>
      </c>
      <c r="C2358" s="26">
        <v>0.33884746644005065</v>
      </c>
    </row>
    <row r="2359" spans="1:3">
      <c r="A2359" s="16">
        <v>2034</v>
      </c>
      <c r="B2359" s="26">
        <v>0.14738352500215879</v>
      </c>
      <c r="C2359" s="26">
        <v>0.24370670192346788</v>
      </c>
    </row>
    <row r="2360" spans="1:3">
      <c r="A2360" s="16">
        <v>2035</v>
      </c>
      <c r="B2360" s="26">
        <v>0.17103590644468797</v>
      </c>
      <c r="C2360" s="26">
        <v>0.26819747739588778</v>
      </c>
    </row>
    <row r="2361" spans="1:3">
      <c r="A2361" s="16">
        <v>2036</v>
      </c>
      <c r="B2361" s="26">
        <v>0.15045438049263749</v>
      </c>
      <c r="C2361" s="26">
        <v>0.3005662875805527</v>
      </c>
    </row>
    <row r="2362" spans="1:3">
      <c r="A2362" s="16">
        <v>2037</v>
      </c>
      <c r="B2362" s="26">
        <v>0.15823456860858479</v>
      </c>
      <c r="C2362" s="26">
        <v>0.28062178969219459</v>
      </c>
    </row>
    <row r="2363" spans="1:3">
      <c r="A2363" s="16">
        <v>2038</v>
      </c>
      <c r="B2363" s="26">
        <v>0.15220232293855482</v>
      </c>
      <c r="C2363" s="26">
        <v>0.28335068185695456</v>
      </c>
    </row>
    <row r="2364" spans="1:3">
      <c r="A2364" s="16">
        <v>2039</v>
      </c>
      <c r="B2364" s="26">
        <v>0.18040658919222619</v>
      </c>
      <c r="C2364" s="26">
        <v>0.32922124968092914</v>
      </c>
    </row>
    <row r="2365" spans="1:3">
      <c r="A2365" s="16">
        <v>2040</v>
      </c>
      <c r="B2365" s="26">
        <v>0.14922221094587387</v>
      </c>
      <c r="C2365" s="26">
        <v>0.31524727819613357</v>
      </c>
    </row>
    <row r="2366" spans="1:3">
      <c r="A2366" s="16">
        <v>2041</v>
      </c>
      <c r="B2366" s="26">
        <v>0.17452673137319971</v>
      </c>
      <c r="C2366" s="26">
        <v>0.32051937122422358</v>
      </c>
    </row>
    <row r="2367" spans="1:3">
      <c r="A2367" s="16">
        <v>2042</v>
      </c>
      <c r="B2367" s="26">
        <v>0.15141946140746168</v>
      </c>
      <c r="C2367" s="26">
        <v>0.30979358657766676</v>
      </c>
    </row>
    <row r="2368" spans="1:3">
      <c r="A2368" s="16">
        <v>2043</v>
      </c>
      <c r="B2368" s="26">
        <v>0.17861359097179075</v>
      </c>
      <c r="C2368" s="26">
        <v>0.41169283927781686</v>
      </c>
    </row>
    <row r="2369" spans="1:3">
      <c r="A2369" s="16">
        <v>2044</v>
      </c>
      <c r="B2369" s="26">
        <v>0.14276307869481947</v>
      </c>
      <c r="C2369" s="26">
        <v>0.23592891971074689</v>
      </c>
    </row>
    <row r="2370" spans="1:3">
      <c r="A2370" s="16">
        <v>2045</v>
      </c>
      <c r="B2370" s="26">
        <v>0.14482175013074536</v>
      </c>
      <c r="C2370" s="26">
        <v>0.26932386378730205</v>
      </c>
    </row>
    <row r="2371" spans="1:3">
      <c r="A2371" s="16">
        <v>2046</v>
      </c>
      <c r="B2371" s="26">
        <v>0.18261833366406235</v>
      </c>
      <c r="C2371" s="26">
        <v>0.42967003194604436</v>
      </c>
    </row>
    <row r="2372" spans="1:3">
      <c r="A2372" s="16">
        <v>2047</v>
      </c>
      <c r="B2372" s="26">
        <v>0.16464628060924377</v>
      </c>
      <c r="C2372" s="26">
        <v>0.33281708232602697</v>
      </c>
    </row>
    <row r="2373" spans="1:3">
      <c r="A2373" s="16">
        <v>2048</v>
      </c>
      <c r="B2373" s="26">
        <v>0.15867024498525664</v>
      </c>
      <c r="C2373" s="26">
        <v>0.31589493153194786</v>
      </c>
    </row>
    <row r="2374" spans="1:3">
      <c r="A2374" s="16">
        <v>2049</v>
      </c>
      <c r="B2374" s="26">
        <v>0.15532260836507039</v>
      </c>
      <c r="C2374" s="26">
        <v>0.33147752478306508</v>
      </c>
    </row>
    <row r="2375" spans="1:3">
      <c r="A2375" s="16">
        <v>2050</v>
      </c>
      <c r="B2375" s="26">
        <v>0.16635944129616453</v>
      </c>
      <c r="C2375" s="26">
        <v>0.29613287877741495</v>
      </c>
    </row>
    <row r="2376" spans="1:3">
      <c r="A2376" s="16">
        <v>2051</v>
      </c>
      <c r="B2376" s="26">
        <v>0.14233112052663441</v>
      </c>
      <c r="C2376" s="26">
        <v>0.29387992664950763</v>
      </c>
    </row>
    <row r="2377" spans="1:3">
      <c r="A2377" s="16">
        <v>2052</v>
      </c>
      <c r="B2377" s="26">
        <v>0.15286686783426684</v>
      </c>
      <c r="C2377" s="26">
        <v>0.35269792442738651</v>
      </c>
    </row>
    <row r="2378" spans="1:3">
      <c r="A2378" s="16">
        <v>2053</v>
      </c>
      <c r="B2378" s="26">
        <v>0.15371984143819573</v>
      </c>
      <c r="C2378" s="26">
        <v>0.27598732104677254</v>
      </c>
    </row>
    <row r="2379" spans="1:3">
      <c r="A2379" s="16">
        <v>2054</v>
      </c>
      <c r="B2379" s="26">
        <v>0.15129535305749178</v>
      </c>
      <c r="C2379" s="26">
        <v>0.29886147684746261</v>
      </c>
    </row>
    <row r="2380" spans="1:3">
      <c r="A2380" s="16">
        <v>2055</v>
      </c>
      <c r="B2380" s="26">
        <v>0.14842026343961059</v>
      </c>
      <c r="C2380" s="26">
        <v>0.32487393638395567</v>
      </c>
    </row>
    <row r="2381" spans="1:3">
      <c r="A2381" s="16">
        <v>2056</v>
      </c>
      <c r="B2381" s="26">
        <v>0.14741516960618331</v>
      </c>
      <c r="C2381" s="26">
        <v>0.33895827114871457</v>
      </c>
    </row>
    <row r="2382" spans="1:3">
      <c r="A2382" s="16">
        <v>2057</v>
      </c>
      <c r="B2382" s="26">
        <v>0.14871422830790781</v>
      </c>
      <c r="C2382" s="26">
        <v>0.21606566168652683</v>
      </c>
    </row>
    <row r="2383" spans="1:3">
      <c r="A2383" s="16">
        <v>2058</v>
      </c>
      <c r="B2383" s="26">
        <v>0.14557713957767471</v>
      </c>
      <c r="C2383" s="26">
        <v>0.27729598822017482</v>
      </c>
    </row>
    <row r="2384" spans="1:3">
      <c r="A2384" s="16">
        <v>2059</v>
      </c>
      <c r="B2384" s="26">
        <v>0.15524526700777191</v>
      </c>
      <c r="C2384" s="26">
        <v>0.27917183746250374</v>
      </c>
    </row>
    <row r="2385" spans="1:3">
      <c r="A2385" s="16">
        <v>2060</v>
      </c>
      <c r="B2385" s="26">
        <v>0.13749498157305387</v>
      </c>
      <c r="C2385" s="26">
        <v>0.25306569337633716</v>
      </c>
    </row>
    <row r="2386" spans="1:3">
      <c r="A2386" s="16">
        <v>2061</v>
      </c>
      <c r="B2386" s="26">
        <v>0.15834481511574805</v>
      </c>
      <c r="C2386" s="26">
        <v>0.38576556867362516</v>
      </c>
    </row>
    <row r="2387" spans="1:3">
      <c r="A2387" s="16">
        <v>2062</v>
      </c>
      <c r="B2387" s="26">
        <v>0.14110889588624292</v>
      </c>
      <c r="C2387" s="26">
        <v>0.30001223017229112</v>
      </c>
    </row>
    <row r="2388" spans="1:3">
      <c r="A2388" s="16">
        <v>2063</v>
      </c>
      <c r="B2388" s="26">
        <v>0.16220349144330157</v>
      </c>
      <c r="C2388" s="26">
        <v>0.2974266660540803</v>
      </c>
    </row>
    <row r="2389" spans="1:3">
      <c r="A2389" s="16">
        <v>2064</v>
      </c>
      <c r="B2389" s="26">
        <v>0.14220581946237756</v>
      </c>
      <c r="C2389" s="26">
        <v>0.2373087512530436</v>
      </c>
    </row>
    <row r="2390" spans="1:3">
      <c r="A2390" s="16">
        <v>2065</v>
      </c>
      <c r="B2390" s="26">
        <v>0.14980161395810893</v>
      </c>
      <c r="C2390" s="26">
        <v>0.24294550355244959</v>
      </c>
    </row>
    <row r="2391" spans="1:3">
      <c r="A2391" s="16">
        <v>2066</v>
      </c>
      <c r="B2391" s="26">
        <v>0.15384185889998653</v>
      </c>
      <c r="C2391" s="26">
        <v>0.30594794608403453</v>
      </c>
    </row>
    <row r="2392" spans="1:3">
      <c r="A2392" s="16">
        <v>2067</v>
      </c>
      <c r="B2392" s="26">
        <v>0.14531895574508066</v>
      </c>
      <c r="C2392" s="26">
        <v>0.21684112026613553</v>
      </c>
    </row>
    <row r="2393" spans="1:3">
      <c r="A2393" s="16">
        <v>2068</v>
      </c>
      <c r="B2393" s="26">
        <v>0.15035188991743229</v>
      </c>
      <c r="C2393" s="26">
        <v>0.34432312479718274</v>
      </c>
    </row>
    <row r="2394" spans="1:3">
      <c r="A2394" s="16">
        <v>2069</v>
      </c>
      <c r="B2394" s="26">
        <v>0.1438016154719069</v>
      </c>
      <c r="C2394" s="26">
        <v>0.25179397131200665</v>
      </c>
    </row>
    <row r="2395" spans="1:3">
      <c r="A2395" s="16">
        <v>2070</v>
      </c>
      <c r="B2395" s="26">
        <v>0.15269477806320522</v>
      </c>
      <c r="C2395" s="26">
        <v>0.29962699369090712</v>
      </c>
    </row>
    <row r="2396" spans="1:3">
      <c r="A2396" s="16">
        <v>2071</v>
      </c>
      <c r="B2396" s="26">
        <v>0.1494265056902522</v>
      </c>
      <c r="C2396" s="26">
        <v>0.27506626699496151</v>
      </c>
    </row>
    <row r="2397" spans="1:3">
      <c r="A2397" s="16">
        <v>2072</v>
      </c>
      <c r="B2397" s="26">
        <v>0.15288247061513377</v>
      </c>
      <c r="C2397" s="26">
        <v>0.2599364941784717</v>
      </c>
    </row>
    <row r="2398" spans="1:3">
      <c r="A2398" s="16">
        <v>2073</v>
      </c>
      <c r="B2398" s="26">
        <v>0.15182741738703451</v>
      </c>
      <c r="C2398" s="26">
        <v>0.26127828803611908</v>
      </c>
    </row>
    <row r="2399" spans="1:3">
      <c r="A2399" s="16">
        <v>2074</v>
      </c>
      <c r="B2399" s="26">
        <v>0.15599302757137082</v>
      </c>
      <c r="C2399" s="26">
        <v>0.26578273281669879</v>
      </c>
    </row>
    <row r="2400" spans="1:3">
      <c r="A2400" s="16">
        <v>2075</v>
      </c>
      <c r="B2400" s="26">
        <v>0.16502868359861878</v>
      </c>
      <c r="C2400" s="26">
        <v>0.29529964556883487</v>
      </c>
    </row>
    <row r="2401" spans="1:3">
      <c r="A2401" s="16">
        <v>2076</v>
      </c>
      <c r="B2401" s="26">
        <v>0.17401771510853356</v>
      </c>
      <c r="C2401" s="26">
        <v>0.34030032695608214</v>
      </c>
    </row>
    <row r="2402" spans="1:3">
      <c r="A2402" s="16">
        <v>2077</v>
      </c>
      <c r="B2402" s="26">
        <v>0.13849823031161237</v>
      </c>
      <c r="C2402" s="26">
        <v>0.28188709855190308</v>
      </c>
    </row>
    <row r="2403" spans="1:3">
      <c r="A2403" s="16">
        <v>2078</v>
      </c>
      <c r="B2403" s="26">
        <v>0.15468213702804068</v>
      </c>
      <c r="C2403" s="26">
        <v>0.32725615062679675</v>
      </c>
    </row>
    <row r="2404" spans="1:3">
      <c r="A2404" s="16">
        <v>2079</v>
      </c>
      <c r="B2404" s="26">
        <v>0.15456325943268157</v>
      </c>
      <c r="C2404" s="26">
        <v>0.25051528382146077</v>
      </c>
    </row>
    <row r="2405" spans="1:3">
      <c r="A2405" s="16">
        <v>2080</v>
      </c>
      <c r="B2405" s="26">
        <v>0.13993528177956796</v>
      </c>
      <c r="C2405" s="26">
        <v>0.23611561560053426</v>
      </c>
    </row>
    <row r="2406" spans="1:3">
      <c r="A2406" s="16">
        <v>2081</v>
      </c>
      <c r="B2406" s="26">
        <v>0.13980487388047499</v>
      </c>
      <c r="C2406" s="26">
        <v>0.28980026999966574</v>
      </c>
    </row>
    <row r="2407" spans="1:3">
      <c r="A2407" s="16">
        <v>2082</v>
      </c>
      <c r="B2407" s="26">
        <v>0.1452274577681518</v>
      </c>
      <c r="C2407" s="26">
        <v>0.31282004093720739</v>
      </c>
    </row>
    <row r="2408" spans="1:3">
      <c r="A2408" s="16">
        <v>2083</v>
      </c>
      <c r="B2408" s="26">
        <v>0.15410560452767352</v>
      </c>
      <c r="C2408" s="26">
        <v>0.27672979507692003</v>
      </c>
    </row>
    <row r="2409" spans="1:3">
      <c r="A2409" s="16">
        <v>2084</v>
      </c>
      <c r="B2409" s="26">
        <v>0.15533887751614803</v>
      </c>
      <c r="C2409" s="26">
        <v>0.31090148844457882</v>
      </c>
    </row>
    <row r="2410" spans="1:3">
      <c r="A2410" s="16">
        <v>2085</v>
      </c>
      <c r="B2410" s="26">
        <v>0.15610853490799276</v>
      </c>
      <c r="C2410" s="26">
        <v>0.30421967506558245</v>
      </c>
    </row>
    <row r="2411" spans="1:3">
      <c r="A2411" s="16">
        <v>2086</v>
      </c>
      <c r="B2411" s="26">
        <v>0.1387285448084071</v>
      </c>
      <c r="C2411" s="26">
        <v>0.27557240258228088</v>
      </c>
    </row>
    <row r="2412" spans="1:3">
      <c r="A2412" s="16">
        <v>2087</v>
      </c>
      <c r="B2412" s="26">
        <v>0.14747875122053464</v>
      </c>
      <c r="C2412" s="26">
        <v>0.27405590716149308</v>
      </c>
    </row>
    <row r="2413" spans="1:3">
      <c r="A2413" s="16">
        <v>2088</v>
      </c>
      <c r="B2413" s="26">
        <v>0.14046306172880738</v>
      </c>
      <c r="C2413" s="26">
        <v>0.31557641385193114</v>
      </c>
    </row>
    <row r="2414" spans="1:3">
      <c r="A2414" s="16">
        <v>2089</v>
      </c>
      <c r="B2414" s="26">
        <v>0.14651479367303993</v>
      </c>
      <c r="C2414" s="26">
        <v>0.32177231669172579</v>
      </c>
    </row>
    <row r="2415" spans="1:3">
      <c r="A2415" s="16">
        <v>2090</v>
      </c>
      <c r="B2415" s="26">
        <v>0.14207378680929211</v>
      </c>
      <c r="C2415" s="26">
        <v>0.30453080190905341</v>
      </c>
    </row>
    <row r="2416" spans="1:3">
      <c r="A2416" s="16">
        <v>2091</v>
      </c>
      <c r="B2416" s="26">
        <v>0.15866043680883096</v>
      </c>
      <c r="C2416" s="26">
        <v>0.3102242446340211</v>
      </c>
    </row>
    <row r="2417" spans="1:3">
      <c r="A2417" s="16">
        <v>2092</v>
      </c>
      <c r="B2417" s="26">
        <v>0.1378247902985765</v>
      </c>
      <c r="C2417" s="26">
        <v>0.27675831918560539</v>
      </c>
    </row>
    <row r="2418" spans="1:3">
      <c r="A2418" s="16">
        <v>2093</v>
      </c>
      <c r="B2418" s="26">
        <v>0.1676643707093157</v>
      </c>
      <c r="C2418" s="26">
        <v>0.31093178127305598</v>
      </c>
    </row>
    <row r="2419" spans="1:3">
      <c r="A2419" s="16">
        <v>2094</v>
      </c>
      <c r="B2419" s="26">
        <v>0.1582240653322958</v>
      </c>
      <c r="C2419" s="26">
        <v>0.29765452293752759</v>
      </c>
    </row>
    <row r="2420" spans="1:3">
      <c r="A2420" s="16">
        <v>2095</v>
      </c>
      <c r="B2420" s="26">
        <v>0.14328344945851168</v>
      </c>
      <c r="C2420" s="26">
        <v>0.28560557892680355</v>
      </c>
    </row>
    <row r="2421" spans="1:3">
      <c r="A2421" s="16">
        <v>2096</v>
      </c>
      <c r="B2421" s="26">
        <v>0.15706322280917481</v>
      </c>
      <c r="C2421" s="26">
        <v>0.26854474826942676</v>
      </c>
    </row>
    <row r="2422" spans="1:3">
      <c r="A2422" s="16">
        <v>2097</v>
      </c>
      <c r="B2422" s="26">
        <v>0.18107572989186038</v>
      </c>
      <c r="C2422" s="26">
        <v>0.37964122620157614</v>
      </c>
    </row>
    <row r="2423" spans="1:3">
      <c r="A2423" s="16">
        <v>2098</v>
      </c>
      <c r="B2423" s="26">
        <v>0.14718248508133175</v>
      </c>
      <c r="C2423" s="26">
        <v>0.3020894619429057</v>
      </c>
    </row>
    <row r="2424" spans="1:3">
      <c r="A2424" s="16">
        <v>2099</v>
      </c>
      <c r="B2424" s="26">
        <v>0.14514349617623457</v>
      </c>
      <c r="C2424" s="26">
        <v>0.22558817690097269</v>
      </c>
    </row>
    <row r="2425" spans="1:3">
      <c r="A2425" s="16">
        <v>2100</v>
      </c>
      <c r="B2425" s="26">
        <v>0.14321273395321782</v>
      </c>
      <c r="C2425" s="26">
        <v>0.27396230807945765</v>
      </c>
    </row>
    <row r="2426" spans="1:3">
      <c r="A2426" s="16">
        <v>2101</v>
      </c>
      <c r="B2426" s="26">
        <v>0.16152197786921726</v>
      </c>
      <c r="C2426" s="26">
        <v>0.35096388935937423</v>
      </c>
    </row>
    <row r="2427" spans="1:3">
      <c r="A2427" s="16">
        <v>2102</v>
      </c>
      <c r="B2427" s="26">
        <v>0.14639165067667653</v>
      </c>
      <c r="C2427" s="26">
        <v>0.29210329782418704</v>
      </c>
    </row>
    <row r="2428" spans="1:3">
      <c r="A2428" s="16">
        <v>2103</v>
      </c>
      <c r="B2428" s="26">
        <v>0.140433419980279</v>
      </c>
      <c r="C2428" s="26">
        <v>0.23926632916711529</v>
      </c>
    </row>
    <row r="2429" spans="1:3">
      <c r="A2429" s="16">
        <v>2104</v>
      </c>
      <c r="B2429" s="26">
        <v>0.14765203621230011</v>
      </c>
      <c r="C2429" s="26">
        <v>0.2691423540147973</v>
      </c>
    </row>
    <row r="2430" spans="1:3">
      <c r="A2430" s="16">
        <v>2105</v>
      </c>
      <c r="B2430" s="26">
        <v>0.16644715473329233</v>
      </c>
      <c r="C2430" s="26">
        <v>0.34770746494360733</v>
      </c>
    </row>
    <row r="2431" spans="1:3">
      <c r="A2431" s="16">
        <v>2106</v>
      </c>
      <c r="B2431" s="26">
        <v>0.14462169860812202</v>
      </c>
      <c r="C2431" s="26">
        <v>0.24804723504853224</v>
      </c>
    </row>
    <row r="2432" spans="1:3">
      <c r="A2432" s="16">
        <v>2107</v>
      </c>
      <c r="B2432" s="26">
        <v>0.16008307363914234</v>
      </c>
      <c r="C2432" s="26">
        <v>0.20495912271900205</v>
      </c>
    </row>
    <row r="2433" spans="1:3">
      <c r="A2433" s="16">
        <v>2108</v>
      </c>
      <c r="B2433" s="26">
        <v>0.16310734165689317</v>
      </c>
      <c r="C2433" s="26">
        <v>0.33020323647907374</v>
      </c>
    </row>
    <row r="2434" spans="1:3">
      <c r="A2434" s="16">
        <v>2109</v>
      </c>
      <c r="B2434" s="26">
        <v>0.13987334423358394</v>
      </c>
      <c r="C2434" s="26">
        <v>0.28684976000936396</v>
      </c>
    </row>
    <row r="2435" spans="1:3">
      <c r="A2435" s="16">
        <v>2110</v>
      </c>
      <c r="B2435" s="26">
        <v>0.19010469824681706</v>
      </c>
      <c r="C2435" s="26">
        <v>0.31848401258726394</v>
      </c>
    </row>
    <row r="2436" spans="1:3">
      <c r="A2436" s="16">
        <v>2111</v>
      </c>
      <c r="B2436" s="26">
        <v>0.14149836482380185</v>
      </c>
      <c r="C2436" s="26">
        <v>0.30097956515314478</v>
      </c>
    </row>
    <row r="2437" spans="1:3">
      <c r="A2437" s="16">
        <v>2112</v>
      </c>
      <c r="B2437" s="26">
        <v>0.16886405103271782</v>
      </c>
      <c r="C2437" s="26">
        <v>0.26553799097101477</v>
      </c>
    </row>
    <row r="2438" spans="1:3">
      <c r="A2438" s="16">
        <v>2113</v>
      </c>
      <c r="B2438" s="26">
        <v>0.14737524253683079</v>
      </c>
      <c r="C2438" s="26">
        <v>0.22551318828311956</v>
      </c>
    </row>
    <row r="2439" spans="1:3">
      <c r="A2439" s="16">
        <v>2114</v>
      </c>
      <c r="B2439" s="26">
        <v>0.16911764442489252</v>
      </c>
      <c r="C2439" s="26">
        <v>0.35833448643393623</v>
      </c>
    </row>
    <row r="2440" spans="1:3">
      <c r="A2440" s="16">
        <v>2115</v>
      </c>
      <c r="B2440" s="26">
        <v>0.17629169253505605</v>
      </c>
      <c r="C2440" s="26">
        <v>0.28075373551142963</v>
      </c>
    </row>
    <row r="2441" spans="1:3">
      <c r="A2441" s="16">
        <v>2116</v>
      </c>
      <c r="B2441" s="26">
        <v>0.15345668165876006</v>
      </c>
      <c r="C2441" s="26">
        <v>0.23630070273673165</v>
      </c>
    </row>
    <row r="2442" spans="1:3">
      <c r="A2442" s="16">
        <v>2117</v>
      </c>
      <c r="B2442" s="26">
        <v>0.17245086558711437</v>
      </c>
      <c r="C2442" s="26">
        <v>0.36460514663465327</v>
      </c>
    </row>
    <row r="2443" spans="1:3">
      <c r="A2443" s="16">
        <v>2118</v>
      </c>
      <c r="B2443" s="26">
        <v>0.13898212364193671</v>
      </c>
      <c r="C2443" s="26">
        <v>0.25063865306257738</v>
      </c>
    </row>
    <row r="2444" spans="1:3">
      <c r="A2444" s="16">
        <v>2119</v>
      </c>
      <c r="B2444" s="26">
        <v>0.17049425223140666</v>
      </c>
      <c r="C2444" s="26">
        <v>0.33525786205401709</v>
      </c>
    </row>
    <row r="2445" spans="1:3">
      <c r="A2445" s="16">
        <v>2120</v>
      </c>
      <c r="B2445" s="26">
        <v>0.1487845967453377</v>
      </c>
      <c r="C2445" s="26">
        <v>0.29504615483248792</v>
      </c>
    </row>
    <row r="2446" spans="1:3">
      <c r="A2446" s="16">
        <v>2121</v>
      </c>
      <c r="B2446" s="26">
        <v>0.15793092807452808</v>
      </c>
      <c r="C2446" s="26">
        <v>0.34460520816412732</v>
      </c>
    </row>
    <row r="2447" spans="1:3">
      <c r="A2447" s="16">
        <v>2122</v>
      </c>
      <c r="B2447" s="26">
        <v>0.14717637832535527</v>
      </c>
      <c r="C2447" s="26">
        <v>0.31227903292778503</v>
      </c>
    </row>
    <row r="2448" spans="1:3">
      <c r="A2448" s="16">
        <v>2123</v>
      </c>
      <c r="B2448" s="26">
        <v>0.18080775434372381</v>
      </c>
      <c r="C2448" s="26">
        <v>0.30564662053063352</v>
      </c>
    </row>
    <row r="2449" spans="1:3">
      <c r="A2449" s="16">
        <v>2124</v>
      </c>
      <c r="B2449" s="26">
        <v>0.17007287861487508</v>
      </c>
      <c r="C2449" s="26">
        <v>0.31686511376640003</v>
      </c>
    </row>
    <row r="2450" spans="1:3">
      <c r="A2450" s="16">
        <v>2125</v>
      </c>
      <c r="B2450" s="26">
        <v>0.17576890129104569</v>
      </c>
      <c r="C2450" s="26">
        <v>0.39103988606734991</v>
      </c>
    </row>
    <row r="2451" spans="1:3">
      <c r="A2451" s="16">
        <v>2126</v>
      </c>
      <c r="B2451" s="26">
        <v>0.14687811068104017</v>
      </c>
      <c r="C2451" s="26">
        <v>0.33764372606160675</v>
      </c>
    </row>
    <row r="2452" spans="1:3">
      <c r="A2452" s="16">
        <v>2127</v>
      </c>
      <c r="B2452" s="26">
        <v>0.16030767829876111</v>
      </c>
      <c r="C2452" s="26">
        <v>0.33781386136581182</v>
      </c>
    </row>
    <row r="2453" spans="1:3">
      <c r="A2453" s="16">
        <v>2128</v>
      </c>
      <c r="B2453" s="26">
        <v>0.1586155647836312</v>
      </c>
      <c r="C2453" s="26">
        <v>0.37522953772536632</v>
      </c>
    </row>
    <row r="2454" spans="1:3">
      <c r="A2454" s="16">
        <v>2129</v>
      </c>
      <c r="B2454" s="26">
        <v>0.15146514300792421</v>
      </c>
      <c r="C2454" s="26">
        <v>0.29525904833065225</v>
      </c>
    </row>
    <row r="2455" spans="1:3">
      <c r="A2455" s="16">
        <v>2130</v>
      </c>
      <c r="B2455" s="26">
        <v>0.18919920912162763</v>
      </c>
      <c r="C2455" s="26">
        <v>0.30592006068017408</v>
      </c>
    </row>
    <row r="2456" spans="1:3">
      <c r="A2456" s="16">
        <v>2131</v>
      </c>
      <c r="B2456" s="26">
        <v>0.14186539045153981</v>
      </c>
      <c r="C2456" s="26">
        <v>0.2905970983129964</v>
      </c>
    </row>
    <row r="2457" spans="1:3">
      <c r="A2457" s="16">
        <v>2132</v>
      </c>
      <c r="B2457" s="26">
        <v>0.13831341902090663</v>
      </c>
      <c r="C2457" s="26">
        <v>0.24123256793016828</v>
      </c>
    </row>
    <row r="2458" spans="1:3">
      <c r="A2458" s="16">
        <v>2133</v>
      </c>
      <c r="B2458" s="26">
        <v>0.13734508015255126</v>
      </c>
      <c r="C2458" s="26">
        <v>0.25540844610063934</v>
      </c>
    </row>
    <row r="2459" spans="1:3">
      <c r="A2459" s="16">
        <v>2134</v>
      </c>
      <c r="B2459" s="26">
        <v>0.13892936147327573</v>
      </c>
      <c r="C2459" s="26">
        <v>0.26041613443476264</v>
      </c>
    </row>
    <row r="2460" spans="1:3">
      <c r="A2460" s="16">
        <v>2135</v>
      </c>
      <c r="B2460" s="26">
        <v>0.13845474059546237</v>
      </c>
      <c r="C2460" s="26">
        <v>0.26954426291102518</v>
      </c>
    </row>
    <row r="2461" spans="1:3">
      <c r="A2461" s="16">
        <v>2136</v>
      </c>
      <c r="B2461" s="26">
        <v>0.15585444701783324</v>
      </c>
      <c r="C2461" s="26">
        <v>0.32856850068455901</v>
      </c>
    </row>
    <row r="2462" spans="1:3">
      <c r="A2462" s="16">
        <v>2137</v>
      </c>
      <c r="B2462" s="26">
        <v>0.14287049219542744</v>
      </c>
      <c r="C2462" s="26">
        <v>0.28001231177258545</v>
      </c>
    </row>
    <row r="2463" spans="1:3">
      <c r="A2463" s="16">
        <v>2138</v>
      </c>
      <c r="B2463" s="26">
        <v>0.15211746183658856</v>
      </c>
      <c r="C2463" s="26">
        <v>0.28560846505928139</v>
      </c>
    </row>
    <row r="2464" spans="1:3">
      <c r="A2464" s="16">
        <v>2139</v>
      </c>
      <c r="B2464" s="26">
        <v>0.15756427205604617</v>
      </c>
      <c r="C2464" s="26">
        <v>0.30776781404032622</v>
      </c>
    </row>
    <row r="2465" spans="1:3">
      <c r="A2465" s="16">
        <v>2140</v>
      </c>
      <c r="B2465" s="26">
        <v>0.14915650625245264</v>
      </c>
      <c r="C2465" s="26">
        <v>0.32234688889415403</v>
      </c>
    </row>
    <row r="2466" spans="1:3">
      <c r="A2466" s="16">
        <v>2141</v>
      </c>
      <c r="B2466" s="26">
        <v>0.15931512185744534</v>
      </c>
      <c r="C2466" s="26">
        <v>0.36214929642522337</v>
      </c>
    </row>
    <row r="2467" spans="1:3">
      <c r="A2467" s="16">
        <v>2142</v>
      </c>
      <c r="B2467" s="26">
        <v>0.15050331396325861</v>
      </c>
      <c r="C2467" s="26">
        <v>0.32329593734476142</v>
      </c>
    </row>
    <row r="2468" spans="1:3">
      <c r="A2468" s="16">
        <v>2143</v>
      </c>
      <c r="B2468" s="26">
        <v>0.14731477983705785</v>
      </c>
      <c r="C2468" s="26">
        <v>0.33331970379863551</v>
      </c>
    </row>
    <row r="2469" spans="1:3">
      <c r="A2469" s="16">
        <v>2144</v>
      </c>
      <c r="B2469" s="26">
        <v>0.17909155247676753</v>
      </c>
      <c r="C2469" s="26">
        <v>0.31572539744652772</v>
      </c>
    </row>
    <row r="2470" spans="1:3">
      <c r="A2470" s="16">
        <v>2145</v>
      </c>
      <c r="B2470" s="26">
        <v>0.16041976374064446</v>
      </c>
      <c r="C2470" s="26">
        <v>0.33531203482679189</v>
      </c>
    </row>
    <row r="2471" spans="1:3">
      <c r="A2471" s="16">
        <v>2146</v>
      </c>
      <c r="B2471" s="26">
        <v>0.16711353112958696</v>
      </c>
      <c r="C2471" s="26">
        <v>0.39483418703837503</v>
      </c>
    </row>
    <row r="2472" spans="1:3">
      <c r="A2472" s="16">
        <v>2147</v>
      </c>
      <c r="B2472" s="26">
        <v>0.13721517237472386</v>
      </c>
      <c r="C2472" s="26">
        <v>0.26204460776029798</v>
      </c>
    </row>
    <row r="2473" spans="1:3">
      <c r="A2473" s="16">
        <v>2148</v>
      </c>
      <c r="B2473" s="26">
        <v>0.16634030248594306</v>
      </c>
      <c r="C2473" s="26">
        <v>0.3128235172328222</v>
      </c>
    </row>
    <row r="2474" spans="1:3">
      <c r="A2474" s="16">
        <v>2149</v>
      </c>
      <c r="B2474" s="26">
        <v>0.15226423246224946</v>
      </c>
      <c r="C2474" s="26">
        <v>0.33739123392570353</v>
      </c>
    </row>
    <row r="2475" spans="1:3">
      <c r="A2475" s="16">
        <v>2150</v>
      </c>
      <c r="B2475" s="26">
        <v>0.15312127096260389</v>
      </c>
      <c r="C2475" s="26">
        <v>0.29063624951182532</v>
      </c>
    </row>
    <row r="2476" spans="1:3">
      <c r="A2476" s="16">
        <v>2151</v>
      </c>
      <c r="B2476" s="26">
        <v>0.14672401080440664</v>
      </c>
      <c r="C2476" s="26">
        <v>0.21883789208888257</v>
      </c>
    </row>
    <row r="2477" spans="1:3">
      <c r="A2477" s="16">
        <v>2152</v>
      </c>
      <c r="B2477" s="26">
        <v>0.14093387593478132</v>
      </c>
      <c r="C2477" s="26">
        <v>0.23278061625522922</v>
      </c>
    </row>
    <row r="2478" spans="1:3">
      <c r="A2478" s="16">
        <v>2153</v>
      </c>
      <c r="B2478" s="26">
        <v>0.14233428036904394</v>
      </c>
      <c r="C2478" s="26">
        <v>0.23656290403966607</v>
      </c>
    </row>
    <row r="2479" spans="1:3">
      <c r="A2479" s="16">
        <v>2154</v>
      </c>
      <c r="B2479" s="26">
        <v>0.15736454214827622</v>
      </c>
      <c r="C2479" s="26">
        <v>0.32862710309316051</v>
      </c>
    </row>
    <row r="2480" spans="1:3">
      <c r="A2480" s="16">
        <v>2155</v>
      </c>
      <c r="B2480" s="26">
        <v>0.16037581292053021</v>
      </c>
      <c r="C2480" s="26">
        <v>0.28530293659467421</v>
      </c>
    </row>
    <row r="2481" spans="1:3">
      <c r="A2481" s="16">
        <v>2156</v>
      </c>
      <c r="B2481" s="26">
        <v>0.15079229535977881</v>
      </c>
      <c r="C2481" s="26">
        <v>0.35526356508028434</v>
      </c>
    </row>
    <row r="2482" spans="1:3">
      <c r="A2482" s="16">
        <v>2157</v>
      </c>
      <c r="B2482" s="26">
        <v>0.14604997699665301</v>
      </c>
      <c r="C2482" s="26">
        <v>0.21032133498067371</v>
      </c>
    </row>
    <row r="2483" spans="1:3">
      <c r="A2483" s="16">
        <v>2158</v>
      </c>
      <c r="B2483" s="26">
        <v>0.14371482554189718</v>
      </c>
      <c r="C2483" s="26">
        <v>0.283362421922142</v>
      </c>
    </row>
    <row r="2484" spans="1:3">
      <c r="A2484" s="16">
        <v>2159</v>
      </c>
      <c r="B2484" s="26">
        <v>0.16442504917498954</v>
      </c>
      <c r="C2484" s="26">
        <v>0.2763732596467896</v>
      </c>
    </row>
    <row r="2485" spans="1:3">
      <c r="A2485" s="16">
        <v>2160</v>
      </c>
      <c r="B2485" s="26">
        <v>0.15358994411731144</v>
      </c>
      <c r="C2485" s="26">
        <v>0.19923378608654307</v>
      </c>
    </row>
    <row r="2486" spans="1:3">
      <c r="A2486" s="16">
        <v>2161</v>
      </c>
      <c r="B2486" s="26">
        <v>0.16201608005059398</v>
      </c>
      <c r="C2486" s="26">
        <v>0.22872221858470024</v>
      </c>
    </row>
    <row r="2487" spans="1:3">
      <c r="A2487" s="16">
        <v>2162</v>
      </c>
      <c r="B2487" s="26">
        <v>0.13775103770491554</v>
      </c>
      <c r="C2487" s="26">
        <v>0.2498028352031898</v>
      </c>
    </row>
    <row r="2488" spans="1:3">
      <c r="A2488" s="16">
        <v>2163</v>
      </c>
      <c r="B2488" s="26">
        <v>0.14367006533080376</v>
      </c>
      <c r="C2488" s="26">
        <v>0.2841827228392822</v>
      </c>
    </row>
    <row r="2489" spans="1:3">
      <c r="A2489" s="16">
        <v>2164</v>
      </c>
      <c r="B2489" s="26">
        <v>0.15599698991403102</v>
      </c>
      <c r="C2489" s="26">
        <v>0.26677929615703633</v>
      </c>
    </row>
    <row r="2490" spans="1:3">
      <c r="A2490" s="16">
        <v>2165</v>
      </c>
      <c r="B2490" s="26">
        <v>0.14412734831204163</v>
      </c>
      <c r="C2490" s="26">
        <v>0.32050621778367294</v>
      </c>
    </row>
    <row r="2491" spans="1:3">
      <c r="A2491" s="16">
        <v>2166</v>
      </c>
      <c r="B2491" s="26">
        <v>0.14860974987024586</v>
      </c>
      <c r="C2491" s="26">
        <v>0.2632953720276871</v>
      </c>
    </row>
    <row r="2492" spans="1:3">
      <c r="A2492" s="16">
        <v>2167</v>
      </c>
      <c r="B2492" s="26">
        <v>0.16798255775746299</v>
      </c>
      <c r="C2492" s="26">
        <v>0.28869723446635953</v>
      </c>
    </row>
    <row r="2493" spans="1:3">
      <c r="A2493" s="16">
        <v>2168</v>
      </c>
      <c r="B2493" s="26">
        <v>0.14029858129918066</v>
      </c>
      <c r="C2493" s="26">
        <v>0.25276361682331772</v>
      </c>
    </row>
    <row r="2494" spans="1:3">
      <c r="A2494" s="16">
        <v>2169</v>
      </c>
      <c r="B2494" s="26">
        <v>0.14268217852348367</v>
      </c>
      <c r="C2494" s="26">
        <v>0.24542808376356462</v>
      </c>
    </row>
    <row r="2495" spans="1:3">
      <c r="A2495" s="16">
        <v>2170</v>
      </c>
      <c r="B2495" s="26">
        <v>0.14455800319047912</v>
      </c>
      <c r="C2495" s="26">
        <v>0.31174496892594566</v>
      </c>
    </row>
    <row r="2496" spans="1:3">
      <c r="A2496" s="16">
        <v>2171</v>
      </c>
      <c r="B2496" s="26">
        <v>0.16426467766205161</v>
      </c>
      <c r="C2496" s="26">
        <v>0.1822690720920854</v>
      </c>
    </row>
    <row r="2497" spans="1:3">
      <c r="A2497" s="16">
        <v>2172</v>
      </c>
      <c r="B2497" s="26">
        <v>0.14590717016462001</v>
      </c>
      <c r="C2497" s="26">
        <v>0.27521279269014265</v>
      </c>
    </row>
    <row r="2498" spans="1:3">
      <c r="A2498" s="16">
        <v>2173</v>
      </c>
      <c r="B2498" s="26">
        <v>0.14116585395521053</v>
      </c>
      <c r="C2498" s="26">
        <v>0.22241691891994309</v>
      </c>
    </row>
    <row r="2499" spans="1:3">
      <c r="A2499" s="16">
        <v>2174</v>
      </c>
      <c r="B2499" s="26">
        <v>0.13890562270521437</v>
      </c>
      <c r="C2499" s="26">
        <v>0.26273649429443702</v>
      </c>
    </row>
    <row r="2500" spans="1:3">
      <c r="A2500" s="16">
        <v>2175</v>
      </c>
      <c r="B2500" s="26">
        <v>0.13965180029587726</v>
      </c>
      <c r="C2500" s="26">
        <v>0.24660061969809771</v>
      </c>
    </row>
    <row r="2501" spans="1:3">
      <c r="A2501" s="16">
        <v>2176</v>
      </c>
      <c r="B2501" s="26">
        <v>0.15799810996325742</v>
      </c>
      <c r="C2501" s="26">
        <v>0.30211732210746201</v>
      </c>
    </row>
    <row r="2502" spans="1:3">
      <c r="A2502" s="16">
        <v>2177</v>
      </c>
      <c r="B2502" s="26">
        <v>0.17840214899783741</v>
      </c>
      <c r="C2502" s="26">
        <v>0.31136337900630695</v>
      </c>
    </row>
    <row r="2503" spans="1:3">
      <c r="A2503" s="16">
        <v>2178</v>
      </c>
      <c r="B2503" s="26">
        <v>0.15432778364832622</v>
      </c>
      <c r="C2503" s="26">
        <v>0.22646574926031751</v>
      </c>
    </row>
    <row r="2504" spans="1:3">
      <c r="A2504" s="16">
        <v>2179</v>
      </c>
      <c r="B2504" s="26">
        <v>0.14930090093446863</v>
      </c>
      <c r="C2504" s="26">
        <v>0.34337800557512799</v>
      </c>
    </row>
    <row r="2505" spans="1:3">
      <c r="A2505" s="16">
        <v>2180</v>
      </c>
      <c r="B2505" s="26">
        <v>0.16000912489377098</v>
      </c>
      <c r="C2505" s="26">
        <v>0.2518879919239192</v>
      </c>
    </row>
    <row r="2506" spans="1:3">
      <c r="A2506" s="16">
        <v>2181</v>
      </c>
      <c r="B2506" s="26">
        <v>0.18022256133806469</v>
      </c>
      <c r="C2506" s="26">
        <v>0.34326135980568057</v>
      </c>
    </row>
    <row r="2507" spans="1:3">
      <c r="A2507" s="16">
        <v>2182</v>
      </c>
      <c r="B2507" s="26">
        <v>0.14162222460798926</v>
      </c>
      <c r="C2507" s="26">
        <v>0.26981736306794518</v>
      </c>
    </row>
    <row r="2508" spans="1:3">
      <c r="A2508" s="16">
        <v>2183</v>
      </c>
      <c r="B2508" s="26">
        <v>0.14331029661738828</v>
      </c>
      <c r="C2508" s="26">
        <v>0.2994744499452105</v>
      </c>
    </row>
    <row r="2509" spans="1:3">
      <c r="A2509" s="16">
        <v>2184</v>
      </c>
      <c r="B2509" s="26">
        <v>0.14408394981897019</v>
      </c>
      <c r="C2509" s="26">
        <v>0.22170416209465113</v>
      </c>
    </row>
    <row r="2510" spans="1:3">
      <c r="A2510" s="16">
        <v>2185</v>
      </c>
      <c r="B2510" s="26">
        <v>0.15719918945223713</v>
      </c>
      <c r="C2510" s="26">
        <v>0.19978252293953774</v>
      </c>
    </row>
    <row r="2511" spans="1:3">
      <c r="A2511" s="16">
        <v>2186</v>
      </c>
      <c r="B2511" s="26">
        <v>0.14582473550849473</v>
      </c>
      <c r="C2511" s="26">
        <v>0.26877789422551029</v>
      </c>
    </row>
    <row r="2512" spans="1:3">
      <c r="A2512" s="16">
        <v>2187</v>
      </c>
      <c r="B2512" s="26">
        <v>0.13806899754251095</v>
      </c>
      <c r="C2512" s="26">
        <v>0.26844853382771505</v>
      </c>
    </row>
    <row r="2513" spans="1:3">
      <c r="A2513" s="16">
        <v>2188</v>
      </c>
      <c r="B2513" s="26">
        <v>0.14623802321781723</v>
      </c>
      <c r="C2513" s="26">
        <v>0.29561114629667917</v>
      </c>
    </row>
    <row r="2514" spans="1:3">
      <c r="A2514" s="16">
        <v>2189</v>
      </c>
      <c r="B2514" s="26">
        <v>0.13953340513398771</v>
      </c>
      <c r="C2514" s="26">
        <v>0.27217101516431846</v>
      </c>
    </row>
    <row r="2515" spans="1:3">
      <c r="A2515" s="16">
        <v>2190</v>
      </c>
      <c r="B2515" s="26">
        <v>0.14090897012891387</v>
      </c>
      <c r="C2515" s="26">
        <v>0.28425793147661893</v>
      </c>
    </row>
    <row r="2516" spans="1:3">
      <c r="A2516" s="16">
        <v>2191</v>
      </c>
      <c r="B2516" s="26">
        <v>0.15471863054616589</v>
      </c>
      <c r="C2516" s="26">
        <v>0.32616806983014957</v>
      </c>
    </row>
    <row r="2517" spans="1:3">
      <c r="A2517" s="16">
        <v>2192</v>
      </c>
      <c r="B2517" s="26">
        <v>0.19426931030552849</v>
      </c>
      <c r="C2517" s="26">
        <v>0.40238361577387788</v>
      </c>
    </row>
    <row r="2518" spans="1:3">
      <c r="A2518" s="16">
        <v>2193</v>
      </c>
      <c r="B2518" s="26">
        <v>0.14952929590294423</v>
      </c>
      <c r="C2518" s="26">
        <v>0.24243989847580374</v>
      </c>
    </row>
    <row r="2519" spans="1:3">
      <c r="A2519" s="16">
        <v>2194</v>
      </c>
      <c r="B2519" s="26">
        <v>0.15463815886678872</v>
      </c>
      <c r="C2519" s="26">
        <v>0.33437301737738173</v>
      </c>
    </row>
    <row r="2520" spans="1:3">
      <c r="A2520" s="16">
        <v>2195</v>
      </c>
      <c r="B2520" s="26">
        <v>0.14607843244027913</v>
      </c>
      <c r="C2520" s="26">
        <v>0.31714152419135461</v>
      </c>
    </row>
    <row r="2521" spans="1:3">
      <c r="A2521" s="16">
        <v>2196</v>
      </c>
      <c r="B2521" s="26">
        <v>0.20109943564322982</v>
      </c>
      <c r="C2521" s="26">
        <v>0.38348549006258958</v>
      </c>
    </row>
    <row r="2522" spans="1:3">
      <c r="A2522" s="16">
        <v>2197</v>
      </c>
      <c r="B2522" s="26">
        <v>0.16179617857367123</v>
      </c>
      <c r="C2522" s="26">
        <v>0.33882768363771026</v>
      </c>
    </row>
    <row r="2523" spans="1:3">
      <c r="A2523" s="16">
        <v>2198</v>
      </c>
      <c r="B2523" s="26">
        <v>0.15461090667611177</v>
      </c>
      <c r="C2523" s="26">
        <v>0.21135617193309961</v>
      </c>
    </row>
    <row r="2524" spans="1:3">
      <c r="A2524" s="16">
        <v>2199</v>
      </c>
      <c r="B2524" s="26">
        <v>0.15974387978089427</v>
      </c>
      <c r="C2524" s="26">
        <v>0.23934080247345177</v>
      </c>
    </row>
    <row r="2525" spans="1:3">
      <c r="A2525" s="16">
        <v>2200</v>
      </c>
      <c r="B2525" s="26">
        <v>0.14409182537342585</v>
      </c>
      <c r="C2525" s="26">
        <v>0.25695328268113782</v>
      </c>
    </row>
    <row r="2526" spans="1:3">
      <c r="A2526" s="16">
        <v>2201</v>
      </c>
      <c r="B2526" s="26">
        <v>0.14880797097765025</v>
      </c>
      <c r="C2526" s="26">
        <v>0.35472355732383415</v>
      </c>
    </row>
    <row r="2527" spans="1:3">
      <c r="A2527" s="16">
        <v>2202</v>
      </c>
      <c r="B2527" s="26">
        <v>0.15240570527811337</v>
      </c>
      <c r="C2527" s="26">
        <v>0.25987041679734685</v>
      </c>
    </row>
    <row r="2528" spans="1:3">
      <c r="A2528" s="16">
        <v>2203</v>
      </c>
      <c r="B2528" s="26">
        <v>0.14267186746331267</v>
      </c>
      <c r="C2528" s="26">
        <v>0.22884552119505577</v>
      </c>
    </row>
    <row r="2529" spans="1:3">
      <c r="A2529" s="16">
        <v>2204</v>
      </c>
      <c r="B2529" s="26">
        <v>0.15578800255113351</v>
      </c>
      <c r="C2529" s="26">
        <v>0.35793926812942783</v>
      </c>
    </row>
    <row r="2530" spans="1:3">
      <c r="A2530" s="16">
        <v>2205</v>
      </c>
      <c r="B2530" s="26">
        <v>0.17908723399925749</v>
      </c>
      <c r="C2530" s="26">
        <v>0.37923276270908257</v>
      </c>
    </row>
    <row r="2531" spans="1:3">
      <c r="A2531" s="16">
        <v>2206</v>
      </c>
      <c r="B2531" s="26">
        <v>0.158112374290897</v>
      </c>
      <c r="C2531" s="26">
        <v>0.33835618416362939</v>
      </c>
    </row>
    <row r="2532" spans="1:3">
      <c r="A2532" s="16">
        <v>2207</v>
      </c>
      <c r="B2532" s="26">
        <v>0.15394102686917632</v>
      </c>
      <c r="C2532" s="26">
        <v>0.26205408321032658</v>
      </c>
    </row>
    <row r="2533" spans="1:3">
      <c r="A2533" s="16">
        <v>2208</v>
      </c>
      <c r="B2533" s="26">
        <v>0.15568299803866695</v>
      </c>
      <c r="C2533" s="26">
        <v>0.35282317540298208</v>
      </c>
    </row>
    <row r="2534" spans="1:3">
      <c r="A2534" s="16">
        <v>2209</v>
      </c>
      <c r="B2534" s="26">
        <v>0.14545430688975619</v>
      </c>
      <c r="C2534" s="26">
        <v>0.24541668572645167</v>
      </c>
    </row>
    <row r="2535" spans="1:3">
      <c r="A2535" s="16">
        <v>2210</v>
      </c>
      <c r="B2535" s="26">
        <v>0.15733729881962</v>
      </c>
      <c r="C2535" s="26">
        <v>0.25350464437382414</v>
      </c>
    </row>
    <row r="2536" spans="1:3">
      <c r="A2536" s="16">
        <v>2211</v>
      </c>
      <c r="B2536" s="26">
        <v>0.1485469517171264</v>
      </c>
      <c r="C2536" s="26">
        <v>0.30340757849108702</v>
      </c>
    </row>
    <row r="2537" spans="1:3">
      <c r="A2537" s="16">
        <v>2212</v>
      </c>
      <c r="B2537" s="26">
        <v>0.13696106355862367</v>
      </c>
      <c r="C2537" s="26">
        <v>0.27450818379083169</v>
      </c>
    </row>
    <row r="2538" spans="1:3">
      <c r="A2538" s="16">
        <v>2213</v>
      </c>
      <c r="B2538" s="26">
        <v>0.15421769057714266</v>
      </c>
      <c r="C2538" s="26">
        <v>0.31874984775964815</v>
      </c>
    </row>
    <row r="2539" spans="1:3">
      <c r="A2539" s="16">
        <v>2214</v>
      </c>
      <c r="B2539" s="26">
        <v>0.14168473117247332</v>
      </c>
      <c r="C2539" s="26">
        <v>0.27749831163339661</v>
      </c>
    </row>
    <row r="2540" spans="1:3">
      <c r="A2540" s="16">
        <v>2215</v>
      </c>
      <c r="B2540" s="26">
        <v>0.14193213782515482</v>
      </c>
      <c r="C2540" s="26">
        <v>0.25929300417990359</v>
      </c>
    </row>
    <row r="2541" spans="1:3">
      <c r="A2541" s="16">
        <v>2216</v>
      </c>
      <c r="B2541" s="26">
        <v>0.14385046013604574</v>
      </c>
      <c r="C2541" s="26">
        <v>0.23124688151290559</v>
      </c>
    </row>
    <row r="2542" spans="1:3">
      <c r="A2542" s="16">
        <v>2217</v>
      </c>
      <c r="B2542" s="26">
        <v>0.1426745292681913</v>
      </c>
      <c r="C2542" s="26">
        <v>0.23281114391615682</v>
      </c>
    </row>
    <row r="2543" spans="1:3">
      <c r="A2543" s="16">
        <v>2218</v>
      </c>
      <c r="B2543" s="26">
        <v>0.15190564926053343</v>
      </c>
      <c r="C2543" s="26">
        <v>0.26309387209829582</v>
      </c>
    </row>
    <row r="2544" spans="1:3">
      <c r="A2544" s="16">
        <v>2219</v>
      </c>
      <c r="B2544" s="26">
        <v>0.17414304197725219</v>
      </c>
      <c r="C2544" s="26">
        <v>0.34553438625403216</v>
      </c>
    </row>
    <row r="2545" spans="1:3">
      <c r="A2545" s="16">
        <v>2220</v>
      </c>
      <c r="B2545" s="26">
        <v>0.17749157792303982</v>
      </c>
      <c r="C2545" s="26">
        <v>0.35299975648128956</v>
      </c>
    </row>
    <row r="2546" spans="1:3">
      <c r="A2546" s="16">
        <v>2221</v>
      </c>
      <c r="B2546" s="26">
        <v>0.14072771653075397</v>
      </c>
      <c r="C2546" s="26">
        <v>0.2524646480998588</v>
      </c>
    </row>
    <row r="2547" spans="1:3">
      <c r="A2547" s="16">
        <v>2222</v>
      </c>
      <c r="B2547" s="26">
        <v>0.16070694339397981</v>
      </c>
      <c r="C2547" s="26">
        <v>0.34539105253148317</v>
      </c>
    </row>
    <row r="2548" spans="1:3">
      <c r="A2548" s="16">
        <v>2223</v>
      </c>
      <c r="B2548" s="26">
        <v>0.16080278437741935</v>
      </c>
      <c r="C2548" s="26">
        <v>0.29857248836062555</v>
      </c>
    </row>
    <row r="2549" spans="1:3">
      <c r="A2549" s="16">
        <v>2224</v>
      </c>
      <c r="B2549" s="26">
        <v>0.15536326817082755</v>
      </c>
      <c r="C2549" s="26">
        <v>0.21989470062905575</v>
      </c>
    </row>
    <row r="2550" spans="1:3">
      <c r="A2550" s="16">
        <v>2225</v>
      </c>
      <c r="B2550" s="26">
        <v>0.14458138659322953</v>
      </c>
      <c r="C2550" s="26">
        <v>0.28395510355810349</v>
      </c>
    </row>
    <row r="2551" spans="1:3">
      <c r="A2551" s="16">
        <v>2226</v>
      </c>
      <c r="B2551" s="26">
        <v>0.16209826036423042</v>
      </c>
      <c r="C2551" s="26">
        <v>0.35628191972350531</v>
      </c>
    </row>
    <row r="2552" spans="1:3">
      <c r="A2552" s="16">
        <v>2227</v>
      </c>
      <c r="B2552" s="26">
        <v>0.17837931465036663</v>
      </c>
      <c r="C2552" s="26">
        <v>0.36881480558689994</v>
      </c>
    </row>
    <row r="2553" spans="1:3">
      <c r="A2553" s="16">
        <v>2228</v>
      </c>
      <c r="B2553" s="26">
        <v>0.15328627677011003</v>
      </c>
      <c r="C2553" s="26">
        <v>0.34978065271341063</v>
      </c>
    </row>
    <row r="2554" spans="1:3">
      <c r="A2554" s="16">
        <v>2229</v>
      </c>
      <c r="B2554" s="26">
        <v>0.17267760733239265</v>
      </c>
      <c r="C2554" s="26">
        <v>0.34778073171501328</v>
      </c>
    </row>
    <row r="2555" spans="1:3">
      <c r="A2555" s="16">
        <v>2230</v>
      </c>
      <c r="B2555" s="26">
        <v>0.15942913278541723</v>
      </c>
      <c r="C2555" s="26">
        <v>0.23507417353982749</v>
      </c>
    </row>
    <row r="2556" spans="1:3">
      <c r="A2556" s="16">
        <v>2231</v>
      </c>
      <c r="B2556" s="26">
        <v>0.17309063287660964</v>
      </c>
      <c r="C2556" s="26">
        <v>0.23425291423659242</v>
      </c>
    </row>
    <row r="2557" spans="1:3">
      <c r="A2557" s="16">
        <v>2232</v>
      </c>
      <c r="B2557" s="26">
        <v>0.18627668962824007</v>
      </c>
      <c r="C2557" s="26">
        <v>0.37774815421415631</v>
      </c>
    </row>
    <row r="2558" spans="1:3">
      <c r="A2558" s="16">
        <v>2233</v>
      </c>
      <c r="B2558" s="26">
        <v>0.15476349406759091</v>
      </c>
      <c r="C2558" s="26">
        <v>0.30795858444238228</v>
      </c>
    </row>
    <row r="2559" spans="1:3">
      <c r="A2559" s="16">
        <v>2234</v>
      </c>
      <c r="B2559" s="26">
        <v>0.13868644411531575</v>
      </c>
      <c r="C2559" s="26">
        <v>0.29735065341802275</v>
      </c>
    </row>
    <row r="2560" spans="1:3">
      <c r="A2560" s="16">
        <v>2235</v>
      </c>
      <c r="B2560" s="26">
        <v>0.14979464371089021</v>
      </c>
      <c r="C2560" s="26">
        <v>0.28343013251527177</v>
      </c>
    </row>
    <row r="2561" spans="1:3">
      <c r="A2561" s="16">
        <v>2236</v>
      </c>
      <c r="B2561" s="26">
        <v>0.1386482641857798</v>
      </c>
      <c r="C2561" s="26">
        <v>0.26707406075661572</v>
      </c>
    </row>
    <row r="2562" spans="1:3">
      <c r="A2562" s="16">
        <v>2237</v>
      </c>
      <c r="B2562" s="26">
        <v>0.15053827368230333</v>
      </c>
      <c r="C2562" s="26">
        <v>0.29030855973856001</v>
      </c>
    </row>
    <row r="2563" spans="1:3">
      <c r="A2563" s="16">
        <v>2238</v>
      </c>
      <c r="B2563" s="26">
        <v>0.15485173192869489</v>
      </c>
      <c r="C2563" s="26">
        <v>0.20654909477799888</v>
      </c>
    </row>
    <row r="2564" spans="1:3">
      <c r="A2564" s="16">
        <v>2239</v>
      </c>
      <c r="B2564" s="26">
        <v>0.14129904283824851</v>
      </c>
      <c r="C2564" s="26">
        <v>0.24427175143521077</v>
      </c>
    </row>
    <row r="2565" spans="1:3">
      <c r="A2565" s="16">
        <v>2240</v>
      </c>
      <c r="B2565" s="26">
        <v>0.15038981845004201</v>
      </c>
      <c r="C2565" s="26">
        <v>0.22696563497733374</v>
      </c>
    </row>
    <row r="2566" spans="1:3">
      <c r="A2566" s="16">
        <v>2241</v>
      </c>
      <c r="B2566" s="26">
        <v>0.14823040614519459</v>
      </c>
      <c r="C2566" s="26">
        <v>0.31088472496977887</v>
      </c>
    </row>
    <row r="2567" spans="1:3">
      <c r="A2567" s="16">
        <v>2242</v>
      </c>
      <c r="B2567" s="26">
        <v>0.1632867232445088</v>
      </c>
      <c r="C2567" s="26">
        <v>0.27125134659964234</v>
      </c>
    </row>
    <row r="2568" spans="1:3">
      <c r="A2568" s="16">
        <v>2243</v>
      </c>
      <c r="B2568" s="26">
        <v>0.1506012714175555</v>
      </c>
      <c r="C2568" s="26">
        <v>0.30215725392589166</v>
      </c>
    </row>
    <row r="2569" spans="1:3">
      <c r="A2569" s="16">
        <v>2244</v>
      </c>
      <c r="B2569" s="26">
        <v>0.14117040423360333</v>
      </c>
      <c r="C2569" s="26">
        <v>0.23680769952837227</v>
      </c>
    </row>
    <row r="2570" spans="1:3">
      <c r="A2570" s="16">
        <v>2245</v>
      </c>
      <c r="B2570" s="26">
        <v>0.15388403365263589</v>
      </c>
      <c r="C2570" s="26">
        <v>0.342917895777126</v>
      </c>
    </row>
    <row r="2571" spans="1:3">
      <c r="A2571" s="16">
        <v>2246</v>
      </c>
      <c r="B2571" s="26">
        <v>0.14485745387026103</v>
      </c>
      <c r="C2571" s="26">
        <v>0.20623705968539666</v>
      </c>
    </row>
    <row r="2572" spans="1:3">
      <c r="A2572" s="16">
        <v>2247</v>
      </c>
      <c r="B2572" s="26">
        <v>0.14092983745227314</v>
      </c>
      <c r="C2572" s="26">
        <v>0.29207791608825595</v>
      </c>
    </row>
    <row r="2573" spans="1:3">
      <c r="A2573" s="16">
        <v>2248</v>
      </c>
      <c r="B2573" s="26">
        <v>0.14275419289123159</v>
      </c>
      <c r="C2573" s="26">
        <v>0.26467003685975082</v>
      </c>
    </row>
    <row r="2574" spans="1:3">
      <c r="A2574" s="16">
        <v>2249</v>
      </c>
      <c r="B2574" s="26">
        <v>0.17745848401068487</v>
      </c>
      <c r="C2574" s="26">
        <v>0.34750699754449199</v>
      </c>
    </row>
    <row r="2575" spans="1:3">
      <c r="A2575" s="16">
        <v>2250</v>
      </c>
      <c r="B2575" s="26">
        <v>0.15075301804786415</v>
      </c>
      <c r="C2575" s="26">
        <v>0.2989067149586182</v>
      </c>
    </row>
    <row r="2576" spans="1:3">
      <c r="A2576" s="16">
        <v>2251</v>
      </c>
      <c r="B2576" s="26">
        <v>0.16341286365246985</v>
      </c>
      <c r="C2576" s="26">
        <v>0.29603426266837629</v>
      </c>
    </row>
    <row r="2577" spans="1:3">
      <c r="A2577" s="16">
        <v>2252</v>
      </c>
      <c r="B2577" s="26">
        <v>0.14052553353511327</v>
      </c>
      <c r="C2577" s="26">
        <v>0.28484143703970943</v>
      </c>
    </row>
    <row r="2578" spans="1:3">
      <c r="A2578" s="16">
        <v>2253</v>
      </c>
      <c r="B2578" s="26">
        <v>0.1623729556967462</v>
      </c>
      <c r="C2578" s="26">
        <v>0.29627243331838166</v>
      </c>
    </row>
    <row r="2579" spans="1:3">
      <c r="A2579" s="16">
        <v>2254</v>
      </c>
      <c r="B2579" s="26">
        <v>0.15696586829049086</v>
      </c>
      <c r="C2579" s="26">
        <v>0.31728270083194465</v>
      </c>
    </row>
    <row r="2580" spans="1:3">
      <c r="A2580" s="16">
        <v>2255</v>
      </c>
      <c r="B2580" s="26">
        <v>0.13900062543944661</v>
      </c>
      <c r="C2580" s="26">
        <v>0.24793067366934218</v>
      </c>
    </row>
    <row r="2581" spans="1:3">
      <c r="A2581" s="16">
        <v>2256</v>
      </c>
      <c r="B2581" s="26">
        <v>0.17559642464374059</v>
      </c>
      <c r="C2581" s="26">
        <v>0.32412607322786008</v>
      </c>
    </row>
    <row r="2582" spans="1:3">
      <c r="A2582" s="16">
        <v>2257</v>
      </c>
      <c r="B2582" s="26">
        <v>0.16387084512910829</v>
      </c>
      <c r="C2582" s="26">
        <v>0.19840825942797638</v>
      </c>
    </row>
    <row r="2583" spans="1:3">
      <c r="A2583" s="16">
        <v>2258</v>
      </c>
      <c r="B2583" s="26">
        <v>0.14215169869005045</v>
      </c>
      <c r="C2583" s="26">
        <v>0.27309700641957607</v>
      </c>
    </row>
    <row r="2584" spans="1:3">
      <c r="A2584" s="16">
        <v>2259</v>
      </c>
      <c r="B2584" s="26">
        <v>0.16999139472041697</v>
      </c>
      <c r="C2584" s="26">
        <v>0.22121622957168571</v>
      </c>
    </row>
    <row r="2585" spans="1:3">
      <c r="A2585" s="16">
        <v>2260</v>
      </c>
      <c r="B2585" s="26">
        <v>0.14962339451807793</v>
      </c>
      <c r="C2585" s="26">
        <v>0.2989347233023999</v>
      </c>
    </row>
    <row r="2586" spans="1:3">
      <c r="A2586" s="16">
        <v>2261</v>
      </c>
      <c r="B2586" s="26">
        <v>0.13889703639585002</v>
      </c>
      <c r="C2586" s="26">
        <v>0.2699551919904844</v>
      </c>
    </row>
    <row r="2587" spans="1:3">
      <c r="A2587" s="16">
        <v>2262</v>
      </c>
      <c r="B2587" s="26">
        <v>0.15949824604086449</v>
      </c>
      <c r="C2587" s="26">
        <v>0.28507890595886765</v>
      </c>
    </row>
    <row r="2588" spans="1:3">
      <c r="A2588" s="16">
        <v>2263</v>
      </c>
      <c r="B2588" s="26">
        <v>0.16070778143490316</v>
      </c>
      <c r="C2588" s="26">
        <v>0.30259470789205317</v>
      </c>
    </row>
    <row r="2589" spans="1:3">
      <c r="A2589" s="16">
        <v>2264</v>
      </c>
      <c r="B2589" s="26">
        <v>0.14935407310307955</v>
      </c>
      <c r="C2589" s="26">
        <v>0.26775173579759948</v>
      </c>
    </row>
    <row r="2590" spans="1:3">
      <c r="A2590" s="16">
        <v>2265</v>
      </c>
      <c r="B2590" s="26">
        <v>0.13741229500048149</v>
      </c>
      <c r="C2590" s="26">
        <v>0.25001949126777578</v>
      </c>
    </row>
    <row r="2591" spans="1:3">
      <c r="A2591" s="16">
        <v>2266</v>
      </c>
      <c r="B2591" s="26">
        <v>0.16182212919778327</v>
      </c>
      <c r="C2591" s="26">
        <v>0.30268577354065546</v>
      </c>
    </row>
    <row r="2592" spans="1:3">
      <c r="A2592" s="16">
        <v>2267</v>
      </c>
      <c r="B2592" s="26">
        <v>0.14372169849327648</v>
      </c>
      <c r="C2592" s="26">
        <v>0.31778664298462317</v>
      </c>
    </row>
    <row r="2593" spans="1:3">
      <c r="A2593" s="16">
        <v>2268</v>
      </c>
      <c r="B2593" s="26">
        <v>0.15502205070744876</v>
      </c>
      <c r="C2593" s="26">
        <v>0.18667799685965655</v>
      </c>
    </row>
    <row r="2594" spans="1:3">
      <c r="A2594" s="16">
        <v>2269</v>
      </c>
      <c r="B2594" s="26">
        <v>0.17053428512734417</v>
      </c>
      <c r="C2594" s="26">
        <v>0.32612748915831274</v>
      </c>
    </row>
    <row r="2595" spans="1:3">
      <c r="A2595" s="16">
        <v>2270</v>
      </c>
      <c r="B2595" s="26">
        <v>0.13944102038204534</v>
      </c>
      <c r="C2595" s="26">
        <v>0.28580050035043303</v>
      </c>
    </row>
    <row r="2596" spans="1:3">
      <c r="A2596" s="16">
        <v>2271</v>
      </c>
      <c r="B2596" s="26">
        <v>0.14118508946485522</v>
      </c>
      <c r="C2596" s="26">
        <v>0.26761324770927691</v>
      </c>
    </row>
    <row r="2597" spans="1:3">
      <c r="A2597" s="16">
        <v>2272</v>
      </c>
      <c r="B2597" s="26">
        <v>0.148349228728023</v>
      </c>
      <c r="C2597" s="26">
        <v>0.24755492801809326</v>
      </c>
    </row>
    <row r="2598" spans="1:3">
      <c r="A2598" s="16">
        <v>2273</v>
      </c>
      <c r="B2598" s="26">
        <v>0.14620977173531829</v>
      </c>
      <c r="C2598" s="26">
        <v>0.28649105729581614</v>
      </c>
    </row>
    <row r="2599" spans="1:3">
      <c r="A2599" s="16">
        <v>2274</v>
      </c>
      <c r="B2599" s="26">
        <v>0.13834743158308027</v>
      </c>
      <c r="C2599" s="26">
        <v>0.25178053578868553</v>
      </c>
    </row>
    <row r="2600" spans="1:3">
      <c r="A2600" s="16">
        <v>2275</v>
      </c>
      <c r="B2600" s="26">
        <v>0.1380395481297686</v>
      </c>
      <c r="C2600" s="26">
        <v>0.27535984914951289</v>
      </c>
    </row>
    <row r="2601" spans="1:3">
      <c r="A2601" s="16">
        <v>2276</v>
      </c>
      <c r="B2601" s="26">
        <v>0.14671516254296826</v>
      </c>
      <c r="C2601" s="26">
        <v>0.22622989032892921</v>
      </c>
    </row>
    <row r="2602" spans="1:3">
      <c r="A2602" s="16">
        <v>2277</v>
      </c>
      <c r="B2602" s="26">
        <v>0.13987679615195139</v>
      </c>
      <c r="C2602" s="26">
        <v>0.25102626728752681</v>
      </c>
    </row>
    <row r="2603" spans="1:3">
      <c r="A2603" s="16">
        <v>2278</v>
      </c>
      <c r="B2603" s="26">
        <v>0.14199127921825205</v>
      </c>
      <c r="C2603" s="26">
        <v>0.28003174638121342</v>
      </c>
    </row>
    <row r="2604" spans="1:3">
      <c r="A2604" s="16">
        <v>2279</v>
      </c>
      <c r="B2604" s="26">
        <v>0.1639265865680736</v>
      </c>
      <c r="C2604" s="26">
        <v>0.38953070780747573</v>
      </c>
    </row>
    <row r="2605" spans="1:3">
      <c r="A2605" s="16">
        <v>2280</v>
      </c>
      <c r="B2605" s="26">
        <v>0.15067753942893347</v>
      </c>
      <c r="C2605" s="26">
        <v>0.29296350460146875</v>
      </c>
    </row>
    <row r="2606" spans="1:3">
      <c r="A2606" s="16">
        <v>2281</v>
      </c>
      <c r="B2606" s="26">
        <v>0.15133729282458697</v>
      </c>
      <c r="C2606" s="26">
        <v>0.33034347613574433</v>
      </c>
    </row>
    <row r="2607" spans="1:3">
      <c r="A2607" s="16">
        <v>2282</v>
      </c>
      <c r="B2607" s="26">
        <v>0.14216441843176747</v>
      </c>
      <c r="C2607" s="26">
        <v>0.28429838964350118</v>
      </c>
    </row>
    <row r="2608" spans="1:3">
      <c r="A2608" s="16">
        <v>2283</v>
      </c>
      <c r="B2608" s="26">
        <v>0.16396264699315907</v>
      </c>
      <c r="C2608" s="26">
        <v>0.3940690809818051</v>
      </c>
    </row>
    <row r="2609" spans="1:3">
      <c r="A2609" s="16">
        <v>2284</v>
      </c>
      <c r="B2609" s="26">
        <v>0.1624911828171634</v>
      </c>
      <c r="C2609" s="26">
        <v>0.35586514600509894</v>
      </c>
    </row>
    <row r="2610" spans="1:3">
      <c r="A2610" s="16">
        <v>2285</v>
      </c>
      <c r="B2610" s="26">
        <v>0.14916277574827241</v>
      </c>
      <c r="C2610" s="26">
        <v>0.31177226797103219</v>
      </c>
    </row>
    <row r="2611" spans="1:3">
      <c r="A2611" s="16">
        <v>2286</v>
      </c>
      <c r="B2611" s="26">
        <v>0.14536224052495628</v>
      </c>
      <c r="C2611" s="26">
        <v>0.29265241586875873</v>
      </c>
    </row>
    <row r="2612" spans="1:3">
      <c r="A2612" s="16">
        <v>2287</v>
      </c>
      <c r="B2612" s="26">
        <v>0.15232537219814093</v>
      </c>
      <c r="C2612" s="26">
        <v>0.3386610949433998</v>
      </c>
    </row>
    <row r="2613" spans="1:3">
      <c r="A2613" s="16">
        <v>2288</v>
      </c>
      <c r="B2613" s="26">
        <v>0.17419676935440909</v>
      </c>
      <c r="C2613" s="26">
        <v>0.26773332919455378</v>
      </c>
    </row>
    <row r="2614" spans="1:3">
      <c r="A2614" s="16">
        <v>2289</v>
      </c>
      <c r="B2614" s="26">
        <v>0.1615358608954906</v>
      </c>
      <c r="C2614" s="26">
        <v>0.24160581277456303</v>
      </c>
    </row>
    <row r="2615" spans="1:3">
      <c r="A2615" s="16">
        <v>2290</v>
      </c>
      <c r="B2615" s="26">
        <v>0.14213708889847204</v>
      </c>
      <c r="C2615" s="26">
        <v>0.26730694135592675</v>
      </c>
    </row>
    <row r="2616" spans="1:3">
      <c r="A2616" s="16">
        <v>2291</v>
      </c>
      <c r="B2616" s="26">
        <v>0.14490239725674203</v>
      </c>
      <c r="C2616" s="26">
        <v>0.24996923415790828</v>
      </c>
    </row>
    <row r="2617" spans="1:3">
      <c r="A2617" s="16">
        <v>2292</v>
      </c>
      <c r="B2617" s="26">
        <v>0.14993381556996438</v>
      </c>
      <c r="C2617" s="26">
        <v>0.29683187503508696</v>
      </c>
    </row>
    <row r="2618" spans="1:3">
      <c r="A2618" s="16">
        <v>2293</v>
      </c>
      <c r="B2618" s="26">
        <v>0.16156104368661559</v>
      </c>
      <c r="C2618" s="26">
        <v>0.35020971158567732</v>
      </c>
    </row>
    <row r="2619" spans="1:3">
      <c r="A2619" s="16">
        <v>2294</v>
      </c>
      <c r="B2619" s="26">
        <v>0.16724694363666764</v>
      </c>
      <c r="C2619" s="26">
        <v>0.29002021332582445</v>
      </c>
    </row>
    <row r="2620" spans="1:3">
      <c r="A2620" s="16">
        <v>2295</v>
      </c>
      <c r="B2620" s="26">
        <v>0.16075709604711247</v>
      </c>
      <c r="C2620" s="26">
        <v>0.19264317461492098</v>
      </c>
    </row>
    <row r="2621" spans="1:3">
      <c r="A2621" s="16">
        <v>2296</v>
      </c>
      <c r="B2621" s="26">
        <v>0.15895540208087686</v>
      </c>
      <c r="C2621" s="26">
        <v>0.25461210418861702</v>
      </c>
    </row>
    <row r="2622" spans="1:3">
      <c r="A2622" s="16">
        <v>2297</v>
      </c>
      <c r="B2622" s="26">
        <v>0.14508685323239043</v>
      </c>
      <c r="C2622" s="26">
        <v>0.32259532629608728</v>
      </c>
    </row>
    <row r="2623" spans="1:3">
      <c r="A2623" s="16">
        <v>2298</v>
      </c>
      <c r="B2623" s="26">
        <v>0.1456335245387009</v>
      </c>
      <c r="C2623" s="26">
        <v>0.21567199036956655</v>
      </c>
    </row>
    <row r="2624" spans="1:3">
      <c r="A2624" s="16">
        <v>2299</v>
      </c>
      <c r="B2624" s="26">
        <v>0.15415721381176689</v>
      </c>
      <c r="C2624" s="26">
        <v>0.34156842320787606</v>
      </c>
    </row>
    <row r="2625" spans="1:3">
      <c r="A2625" s="16">
        <v>2300</v>
      </c>
      <c r="B2625" s="26">
        <v>0.14635503088655316</v>
      </c>
      <c r="C2625" s="26">
        <v>0.31448924266255296</v>
      </c>
    </row>
    <row r="2626" spans="1:3">
      <c r="A2626" s="16">
        <v>2301</v>
      </c>
      <c r="B2626" s="26">
        <v>0.15807035115701534</v>
      </c>
      <c r="C2626" s="26">
        <v>0.25294831720108496</v>
      </c>
    </row>
    <row r="2627" spans="1:3">
      <c r="A2627" s="16">
        <v>2302</v>
      </c>
      <c r="B2627" s="26">
        <v>0.14921992698388584</v>
      </c>
      <c r="C2627" s="26">
        <v>0.29944733825644138</v>
      </c>
    </row>
    <row r="2628" spans="1:3">
      <c r="A2628" s="16">
        <v>2303</v>
      </c>
      <c r="B2628" s="26">
        <v>0.13953926939269659</v>
      </c>
      <c r="C2628" s="26">
        <v>0.27431875729572042</v>
      </c>
    </row>
    <row r="2629" spans="1:3">
      <c r="A2629" s="16">
        <v>2304</v>
      </c>
      <c r="B2629" s="26">
        <v>0.15058384101570454</v>
      </c>
      <c r="C2629" s="26">
        <v>0.31205476326985399</v>
      </c>
    </row>
    <row r="2630" spans="1:3">
      <c r="A2630" s="16">
        <v>2305</v>
      </c>
      <c r="B2630" s="26">
        <v>0.13901181393755438</v>
      </c>
      <c r="C2630" s="26">
        <v>0.25574984782803001</v>
      </c>
    </row>
    <row r="2631" spans="1:3">
      <c r="A2631" s="16">
        <v>2306</v>
      </c>
      <c r="B2631" s="26">
        <v>0.15736720864056417</v>
      </c>
      <c r="C2631" s="26">
        <v>0.21086814889610681</v>
      </c>
    </row>
    <row r="2632" spans="1:3">
      <c r="A2632" s="16">
        <v>2307</v>
      </c>
      <c r="B2632" s="26">
        <v>0.1984524426679472</v>
      </c>
      <c r="C2632" s="26">
        <v>0.36289135729761868</v>
      </c>
    </row>
    <row r="2633" spans="1:3">
      <c r="A2633" s="16">
        <v>2308</v>
      </c>
      <c r="B2633" s="26">
        <v>0.14695957361093887</v>
      </c>
      <c r="C2633" s="26">
        <v>0.246119804936582</v>
      </c>
    </row>
    <row r="2634" spans="1:3">
      <c r="A2634" s="16">
        <v>2309</v>
      </c>
      <c r="B2634" s="26">
        <v>0.15413872698470987</v>
      </c>
      <c r="C2634" s="26">
        <v>0.24009506617541332</v>
      </c>
    </row>
    <row r="2635" spans="1:3">
      <c r="A2635" s="16">
        <v>2310</v>
      </c>
      <c r="B2635" s="26">
        <v>0.14133769701962873</v>
      </c>
      <c r="C2635" s="26">
        <v>0.24302212882124447</v>
      </c>
    </row>
    <row r="2636" spans="1:3">
      <c r="A2636" s="16">
        <v>2311</v>
      </c>
      <c r="B2636" s="26">
        <v>0.13874252890090566</v>
      </c>
      <c r="C2636" s="26">
        <v>0.28744378540042598</v>
      </c>
    </row>
    <row r="2637" spans="1:3">
      <c r="A2637" s="16">
        <v>2312</v>
      </c>
      <c r="B2637" s="26">
        <v>0.15325960276593267</v>
      </c>
      <c r="C2637" s="26">
        <v>0.271417699359838</v>
      </c>
    </row>
    <row r="2638" spans="1:3">
      <c r="A2638" s="16">
        <v>2313</v>
      </c>
      <c r="B2638" s="26">
        <v>0.14206691161668328</v>
      </c>
      <c r="C2638" s="26">
        <v>0.24103251098237863</v>
      </c>
    </row>
    <row r="2639" spans="1:3">
      <c r="A2639" s="16">
        <v>2314</v>
      </c>
      <c r="B2639" s="26">
        <v>0.15795146035293961</v>
      </c>
      <c r="C2639" s="26">
        <v>0.25127348773136088</v>
      </c>
    </row>
    <row r="2640" spans="1:3">
      <c r="A2640" s="16">
        <v>2315</v>
      </c>
      <c r="B2640" s="26">
        <v>0.15919306135636083</v>
      </c>
      <c r="C2640" s="26">
        <v>0.26554845825466161</v>
      </c>
    </row>
    <row r="2641" spans="1:3">
      <c r="A2641" s="16">
        <v>2316</v>
      </c>
      <c r="B2641" s="26">
        <v>0.1570627517659634</v>
      </c>
      <c r="C2641" s="26">
        <v>0.35059599048599294</v>
      </c>
    </row>
    <row r="2642" spans="1:3">
      <c r="A2642" s="16">
        <v>2317</v>
      </c>
      <c r="B2642" s="26">
        <v>0.14000031153738163</v>
      </c>
      <c r="C2642" s="26">
        <v>0.2405482250289783</v>
      </c>
    </row>
    <row r="2643" spans="1:3">
      <c r="A2643" s="16">
        <v>2318</v>
      </c>
      <c r="B2643" s="26">
        <v>0.14344405967149093</v>
      </c>
      <c r="C2643" s="26">
        <v>0.22611233179634357</v>
      </c>
    </row>
    <row r="2644" spans="1:3">
      <c r="A2644" s="16">
        <v>2319</v>
      </c>
      <c r="B2644" s="26">
        <v>0.14896465762102595</v>
      </c>
      <c r="C2644" s="26">
        <v>0.31850597138622477</v>
      </c>
    </row>
    <row r="2645" spans="1:3">
      <c r="A2645" s="16">
        <v>2320</v>
      </c>
      <c r="B2645" s="26">
        <v>0.14646803620655213</v>
      </c>
      <c r="C2645" s="26">
        <v>0.31116094426194846</v>
      </c>
    </row>
    <row r="2646" spans="1:3">
      <c r="A2646" s="16">
        <v>2321</v>
      </c>
      <c r="B2646" s="26">
        <v>0.15683538689240903</v>
      </c>
      <c r="C2646" s="26">
        <v>0.31217901714030211</v>
      </c>
    </row>
    <row r="2647" spans="1:3">
      <c r="A2647" s="16">
        <v>2322</v>
      </c>
      <c r="B2647" s="26">
        <v>0.16211285550512702</v>
      </c>
      <c r="C2647" s="26">
        <v>0.21674611237242164</v>
      </c>
    </row>
    <row r="2648" spans="1:3">
      <c r="A2648" s="16">
        <v>2323</v>
      </c>
      <c r="B2648" s="26">
        <v>0.18181673414490196</v>
      </c>
      <c r="C2648" s="26">
        <v>0.36951900358213408</v>
      </c>
    </row>
    <row r="2649" spans="1:3">
      <c r="A2649" s="16">
        <v>2324</v>
      </c>
      <c r="B2649" s="26">
        <v>0.14505855827248595</v>
      </c>
      <c r="C2649" s="26">
        <v>0.30374648595071313</v>
      </c>
    </row>
    <row r="2650" spans="1:3">
      <c r="A2650" s="16">
        <v>2325</v>
      </c>
      <c r="B2650" s="26">
        <v>0.14449845998504005</v>
      </c>
      <c r="C2650" s="26">
        <v>0.27757491436179654</v>
      </c>
    </row>
    <row r="2651" spans="1:3">
      <c r="A2651" s="16">
        <v>2326</v>
      </c>
      <c r="B2651" s="26">
        <v>0.14618411791198455</v>
      </c>
      <c r="C2651" s="26">
        <v>0.23444685469339505</v>
      </c>
    </row>
    <row r="2652" spans="1:3">
      <c r="A2652" s="16">
        <v>2327</v>
      </c>
      <c r="B2652" s="26">
        <v>0.15925723304706793</v>
      </c>
      <c r="C2652" s="26">
        <v>0.34747697268232924</v>
      </c>
    </row>
    <row r="2653" spans="1:3">
      <c r="A2653" s="16">
        <v>2328</v>
      </c>
      <c r="B2653" s="26">
        <v>0.14160540710134628</v>
      </c>
      <c r="C2653" s="26">
        <v>0.22807268268062619</v>
      </c>
    </row>
    <row r="2654" spans="1:3">
      <c r="A2654" s="16">
        <v>2329</v>
      </c>
      <c r="B2654" s="26">
        <v>0.17373062367119704</v>
      </c>
      <c r="C2654" s="26">
        <v>0.32990533250685411</v>
      </c>
    </row>
    <row r="2655" spans="1:3">
      <c r="A2655" s="16">
        <v>2330</v>
      </c>
      <c r="B2655" s="26">
        <v>0.14689820103086382</v>
      </c>
      <c r="C2655" s="26">
        <v>0.23799816420829936</v>
      </c>
    </row>
    <row r="2656" spans="1:3">
      <c r="A2656" s="16">
        <v>2331</v>
      </c>
      <c r="B2656" s="26">
        <v>0.14655550659687563</v>
      </c>
      <c r="C2656" s="26">
        <v>0.27164488238314016</v>
      </c>
    </row>
    <row r="2657" spans="1:3">
      <c r="A2657" s="16">
        <v>2332</v>
      </c>
      <c r="B2657" s="26">
        <v>0.14074559603462466</v>
      </c>
      <c r="C2657" s="26">
        <v>0.29250665305614065</v>
      </c>
    </row>
    <row r="2658" spans="1:3">
      <c r="A2658" s="16">
        <v>2333</v>
      </c>
      <c r="B2658" s="26">
        <v>0.1477320939696439</v>
      </c>
      <c r="C2658" s="26">
        <v>0.31629479606619593</v>
      </c>
    </row>
    <row r="2659" spans="1:3">
      <c r="A2659" s="16">
        <v>2334</v>
      </c>
      <c r="B2659" s="26">
        <v>0.14688845406148734</v>
      </c>
      <c r="C2659" s="26">
        <v>0.28237462111623624</v>
      </c>
    </row>
    <row r="2660" spans="1:3">
      <c r="A2660" s="16">
        <v>2335</v>
      </c>
      <c r="B2660" s="26">
        <v>0.1442810544945978</v>
      </c>
      <c r="C2660" s="26">
        <v>0.30279080761596944</v>
      </c>
    </row>
    <row r="2661" spans="1:3">
      <c r="A2661" s="16">
        <v>2336</v>
      </c>
      <c r="B2661" s="26">
        <v>0.14633462242839987</v>
      </c>
      <c r="C2661" s="26">
        <v>0.31837051152889395</v>
      </c>
    </row>
    <row r="2662" spans="1:3">
      <c r="A2662" s="16">
        <v>2337</v>
      </c>
      <c r="B2662" s="26">
        <v>0.15077007951958116</v>
      </c>
      <c r="C2662" s="26">
        <v>0.31964917638889379</v>
      </c>
    </row>
    <row r="2663" spans="1:3">
      <c r="A2663" s="16">
        <v>2338</v>
      </c>
      <c r="B2663" s="26">
        <v>0.1527519175903416</v>
      </c>
      <c r="C2663" s="26">
        <v>0.28994199477337368</v>
      </c>
    </row>
    <row r="2664" spans="1:3">
      <c r="A2664" s="16">
        <v>2339</v>
      </c>
      <c r="B2664" s="26">
        <v>0.16074807030682406</v>
      </c>
      <c r="C2664" s="26">
        <v>0.300230669366989</v>
      </c>
    </row>
    <row r="2665" spans="1:3">
      <c r="A2665" s="16">
        <v>2340</v>
      </c>
      <c r="B2665" s="26">
        <v>0.15031664624604751</v>
      </c>
      <c r="C2665" s="26">
        <v>0.20751155015179784</v>
      </c>
    </row>
    <row r="2666" spans="1:3">
      <c r="A2666" s="16">
        <v>2341</v>
      </c>
      <c r="B2666" s="26">
        <v>0.16026827112708281</v>
      </c>
      <c r="C2666" s="26">
        <v>0.21202370030713805</v>
      </c>
    </row>
    <row r="2667" spans="1:3">
      <c r="A2667" s="16">
        <v>2342</v>
      </c>
      <c r="B2667" s="26">
        <v>0.23100011681226057</v>
      </c>
      <c r="C2667" s="26">
        <v>0.45744602110787125</v>
      </c>
    </row>
    <row r="2668" spans="1:3">
      <c r="A2668" s="16">
        <v>2343</v>
      </c>
      <c r="B2668" s="26">
        <v>0.14892999433879212</v>
      </c>
      <c r="C2668" s="26">
        <v>0.30229609487749759</v>
      </c>
    </row>
    <row r="2669" spans="1:3">
      <c r="A2669" s="16">
        <v>2344</v>
      </c>
      <c r="B2669" s="26">
        <v>0.15407117397199455</v>
      </c>
      <c r="C2669" s="26">
        <v>0.25005757464496059</v>
      </c>
    </row>
    <row r="2670" spans="1:3">
      <c r="A2670" s="16">
        <v>2345</v>
      </c>
      <c r="B2670" s="26">
        <v>0.16510771634646121</v>
      </c>
      <c r="C2670" s="26">
        <v>0.33536334047303351</v>
      </c>
    </row>
    <row r="2671" spans="1:3">
      <c r="A2671" s="16">
        <v>2346</v>
      </c>
      <c r="B2671" s="26">
        <v>0.14205880147539315</v>
      </c>
      <c r="C2671" s="26">
        <v>0.30186306595810192</v>
      </c>
    </row>
    <row r="2672" spans="1:3">
      <c r="A2672" s="16">
        <v>2347</v>
      </c>
      <c r="B2672" s="26">
        <v>0.17570873590286756</v>
      </c>
      <c r="C2672" s="26">
        <v>0.34396175009805602</v>
      </c>
    </row>
    <row r="2673" spans="1:3">
      <c r="A2673" s="16">
        <v>2348</v>
      </c>
      <c r="B2673" s="26">
        <v>0.15287293635372434</v>
      </c>
      <c r="C2673" s="26">
        <v>0.23298869587746424</v>
      </c>
    </row>
    <row r="2674" spans="1:3">
      <c r="A2674" s="16">
        <v>2349</v>
      </c>
      <c r="B2674" s="26">
        <v>0.14516011416258251</v>
      </c>
      <c r="C2674" s="26">
        <v>0.28069665642756014</v>
      </c>
    </row>
    <row r="2675" spans="1:3">
      <c r="A2675" s="16">
        <v>2350</v>
      </c>
      <c r="B2675" s="26">
        <v>0.16340413715131194</v>
      </c>
      <c r="C2675" s="26">
        <v>0.19744621590847095</v>
      </c>
    </row>
    <row r="2676" spans="1:3">
      <c r="A2676" s="16">
        <v>2351</v>
      </c>
      <c r="B2676" s="26">
        <v>0.14067232473949298</v>
      </c>
      <c r="C2676" s="26">
        <v>0.26505300981920948</v>
      </c>
    </row>
    <row r="2677" spans="1:3">
      <c r="A2677" s="16">
        <v>2352</v>
      </c>
      <c r="B2677" s="26">
        <v>0.15176224783907102</v>
      </c>
      <c r="C2677" s="26">
        <v>0.3049279385532469</v>
      </c>
    </row>
    <row r="2678" spans="1:3">
      <c r="A2678" s="16">
        <v>2353</v>
      </c>
      <c r="B2678" s="26">
        <v>0.14622345522425242</v>
      </c>
      <c r="C2678" s="26">
        <v>0.2406022669990158</v>
      </c>
    </row>
    <row r="2679" spans="1:3">
      <c r="A2679" s="16">
        <v>2354</v>
      </c>
      <c r="B2679" s="26">
        <v>0.18025516565945776</v>
      </c>
      <c r="C2679" s="26">
        <v>0.36754922748365959</v>
      </c>
    </row>
    <row r="2680" spans="1:3">
      <c r="A2680" s="16">
        <v>2355</v>
      </c>
      <c r="B2680" s="26">
        <v>0.13865798357567452</v>
      </c>
      <c r="C2680" s="26">
        <v>0.25661094613081414</v>
      </c>
    </row>
    <row r="2681" spans="1:3">
      <c r="A2681" s="16">
        <v>2356</v>
      </c>
      <c r="B2681" s="26">
        <v>0.14970123612842451</v>
      </c>
      <c r="C2681" s="26">
        <v>0.23909892888863582</v>
      </c>
    </row>
    <row r="2682" spans="1:3">
      <c r="A2682" s="16">
        <v>2357</v>
      </c>
      <c r="B2682" s="26">
        <v>0.14763582873127801</v>
      </c>
      <c r="C2682" s="26">
        <v>0.24570982837336566</v>
      </c>
    </row>
    <row r="2683" spans="1:3">
      <c r="A2683" s="16">
        <v>2358</v>
      </c>
      <c r="B2683" s="26">
        <v>0.15252558264839766</v>
      </c>
      <c r="C2683" s="26">
        <v>0.34404299506928565</v>
      </c>
    </row>
    <row r="2684" spans="1:3">
      <c r="A2684" s="16">
        <v>2359</v>
      </c>
      <c r="B2684" s="26">
        <v>0.18784578478509328</v>
      </c>
      <c r="C2684" s="26">
        <v>0.39651889313393651</v>
      </c>
    </row>
    <row r="2685" spans="1:3">
      <c r="A2685" s="16">
        <v>2360</v>
      </c>
      <c r="B2685" s="26">
        <v>0.1820514143331238</v>
      </c>
      <c r="C2685" s="26">
        <v>0.35994763763573023</v>
      </c>
    </row>
    <row r="2686" spans="1:3">
      <c r="A2686" s="16">
        <v>2361</v>
      </c>
      <c r="B2686" s="26">
        <v>0.16231139532832234</v>
      </c>
      <c r="C2686" s="26">
        <v>0.23494760520723973</v>
      </c>
    </row>
    <row r="2687" spans="1:3">
      <c r="A2687" s="16">
        <v>2362</v>
      </c>
      <c r="B2687" s="26">
        <v>0.13888260117802839</v>
      </c>
      <c r="C2687" s="26">
        <v>0.28613594997323183</v>
      </c>
    </row>
    <row r="2688" spans="1:3">
      <c r="A2688" s="16">
        <v>2363</v>
      </c>
      <c r="B2688" s="26">
        <v>0.13676758264079553</v>
      </c>
      <c r="C2688" s="26">
        <v>0.25181739975285083</v>
      </c>
    </row>
    <row r="2689" spans="1:3">
      <c r="A2689" s="16">
        <v>2364</v>
      </c>
      <c r="B2689" s="26">
        <v>0.14564204293795277</v>
      </c>
      <c r="C2689" s="26">
        <v>0.26527948275497631</v>
      </c>
    </row>
    <row r="2690" spans="1:3">
      <c r="A2690" s="16">
        <v>2365</v>
      </c>
      <c r="B2690" s="26">
        <v>0.15158019051795638</v>
      </c>
      <c r="C2690" s="26">
        <v>0.25758037817312773</v>
      </c>
    </row>
    <row r="2691" spans="1:3">
      <c r="A2691" s="16">
        <v>2366</v>
      </c>
      <c r="B2691" s="26">
        <v>0.1538420851470928</v>
      </c>
      <c r="C2691" s="26">
        <v>0.33201479435184361</v>
      </c>
    </row>
    <row r="2692" spans="1:3">
      <c r="A2692" s="16">
        <v>2367</v>
      </c>
      <c r="B2692" s="26">
        <v>0.15544096209906391</v>
      </c>
      <c r="C2692" s="26">
        <v>0.29560994537089363</v>
      </c>
    </row>
    <row r="2693" spans="1:3">
      <c r="A2693" s="16">
        <v>2368</v>
      </c>
      <c r="B2693" s="26">
        <v>0.15692445248368539</v>
      </c>
      <c r="C2693" s="26">
        <v>0.37771307898943612</v>
      </c>
    </row>
    <row r="2694" spans="1:3">
      <c r="A2694" s="16">
        <v>2369</v>
      </c>
      <c r="B2694" s="26">
        <v>0.13974624988362497</v>
      </c>
      <c r="C2694" s="26">
        <v>0.24006700402793879</v>
      </c>
    </row>
    <row r="2695" spans="1:3">
      <c r="A2695" s="16">
        <v>2370</v>
      </c>
      <c r="B2695" s="26">
        <v>0.14027794946199773</v>
      </c>
      <c r="C2695" s="26">
        <v>0.24958715001969733</v>
      </c>
    </row>
    <row r="2696" spans="1:3">
      <c r="A2696" s="16">
        <v>2371</v>
      </c>
      <c r="B2696" s="26">
        <v>0.1650099777155912</v>
      </c>
      <c r="C2696" s="26">
        <v>0.29865590351598942</v>
      </c>
    </row>
    <row r="2697" spans="1:3">
      <c r="A2697" s="16">
        <v>2372</v>
      </c>
      <c r="B2697" s="26">
        <v>0.15783797029944865</v>
      </c>
      <c r="C2697" s="26">
        <v>0.19628393654426252</v>
      </c>
    </row>
    <row r="2698" spans="1:3">
      <c r="A2698" s="16">
        <v>2373</v>
      </c>
      <c r="B2698" s="26">
        <v>0.14852022263516065</v>
      </c>
      <c r="C2698" s="26">
        <v>0.23128356274933784</v>
      </c>
    </row>
    <row r="2699" spans="1:3">
      <c r="A2699" s="16">
        <v>2374</v>
      </c>
      <c r="B2699" s="26">
        <v>0.15045218637070218</v>
      </c>
      <c r="C2699" s="26">
        <v>0.28155448350882106</v>
      </c>
    </row>
    <row r="2700" spans="1:3">
      <c r="A2700" s="16">
        <v>2375</v>
      </c>
      <c r="B2700" s="26">
        <v>0.13975816142939224</v>
      </c>
      <c r="C2700" s="26">
        <v>0.26251145286700395</v>
      </c>
    </row>
    <row r="2701" spans="1:3">
      <c r="A2701" s="16">
        <v>2376</v>
      </c>
      <c r="B2701" s="26">
        <v>0.14129577165096721</v>
      </c>
      <c r="C2701" s="26">
        <v>0.22639636263196783</v>
      </c>
    </row>
    <row r="2702" spans="1:3">
      <c r="A2702" s="16">
        <v>2377</v>
      </c>
      <c r="B2702" s="26">
        <v>0.1683453210819332</v>
      </c>
      <c r="C2702" s="26">
        <v>0.20942899311218791</v>
      </c>
    </row>
    <row r="2703" spans="1:3">
      <c r="A2703" s="16">
        <v>2378</v>
      </c>
      <c r="B2703" s="26">
        <v>0.15267157046483956</v>
      </c>
      <c r="C2703" s="26">
        <v>0.3156037683421043</v>
      </c>
    </row>
    <row r="2704" spans="1:3">
      <c r="A2704" s="16">
        <v>2379</v>
      </c>
      <c r="B2704" s="26">
        <v>0.13791877008619952</v>
      </c>
      <c r="C2704" s="26">
        <v>0.26364929474890603</v>
      </c>
    </row>
    <row r="2705" spans="1:3">
      <c r="A2705" s="16">
        <v>2380</v>
      </c>
      <c r="B2705" s="26">
        <v>0.14387470798987223</v>
      </c>
      <c r="C2705" s="26">
        <v>0.22471989870302087</v>
      </c>
    </row>
    <row r="2706" spans="1:3">
      <c r="A2706" s="16">
        <v>2381</v>
      </c>
      <c r="B2706" s="26">
        <v>0.14938359072904261</v>
      </c>
      <c r="C2706" s="26">
        <v>0.33046745452012855</v>
      </c>
    </row>
    <row r="2707" spans="1:3">
      <c r="A2707" s="16">
        <v>2382</v>
      </c>
      <c r="B2707" s="26">
        <v>0.15843092553586213</v>
      </c>
      <c r="C2707" s="26">
        <v>0.33887558895614195</v>
      </c>
    </row>
    <row r="2708" spans="1:3">
      <c r="A2708" s="16">
        <v>2383</v>
      </c>
      <c r="B2708" s="26">
        <v>0.15388281131759896</v>
      </c>
      <c r="C2708" s="26">
        <v>0.30894350712831758</v>
      </c>
    </row>
    <row r="2709" spans="1:3">
      <c r="A2709" s="16">
        <v>2384</v>
      </c>
      <c r="B2709" s="26">
        <v>0.13798456610238427</v>
      </c>
      <c r="C2709" s="26">
        <v>0.28661424482031123</v>
      </c>
    </row>
    <row r="2710" spans="1:3">
      <c r="A2710" s="16">
        <v>2385</v>
      </c>
      <c r="B2710" s="26">
        <v>0.13880098510262603</v>
      </c>
      <c r="C2710" s="26">
        <v>0.25698439736551049</v>
      </c>
    </row>
    <row r="2711" spans="1:3">
      <c r="A2711" s="16">
        <v>2386</v>
      </c>
      <c r="B2711" s="26">
        <v>0.16666876225512811</v>
      </c>
      <c r="C2711" s="26">
        <v>0.29702660634336303</v>
      </c>
    </row>
    <row r="2712" spans="1:3">
      <c r="A2712" s="16">
        <v>2387</v>
      </c>
      <c r="B2712" s="26">
        <v>0.15439234075134994</v>
      </c>
      <c r="C2712" s="26">
        <v>0.30760698058510333</v>
      </c>
    </row>
    <row r="2713" spans="1:3">
      <c r="A2713" s="16">
        <v>2388</v>
      </c>
      <c r="B2713" s="26">
        <v>0.13911724133358452</v>
      </c>
      <c r="C2713" s="26">
        <v>0.29805532630265152</v>
      </c>
    </row>
    <row r="2714" spans="1:3">
      <c r="A2714" s="16">
        <v>2389</v>
      </c>
      <c r="B2714" s="26">
        <v>0.14614142184752033</v>
      </c>
      <c r="C2714" s="26">
        <v>0.23251027527019177</v>
      </c>
    </row>
    <row r="2715" spans="1:3">
      <c r="A2715" s="16">
        <v>2390</v>
      </c>
      <c r="B2715" s="26">
        <v>0.14888705601776517</v>
      </c>
      <c r="C2715" s="26">
        <v>0.30336406518105602</v>
      </c>
    </row>
    <row r="2716" spans="1:3">
      <c r="A2716" s="16">
        <v>2391</v>
      </c>
      <c r="B2716" s="26">
        <v>0.15485815959232074</v>
      </c>
      <c r="C2716" s="26">
        <v>0.24388001758693356</v>
      </c>
    </row>
    <row r="2717" spans="1:3">
      <c r="A2717" s="16">
        <v>2392</v>
      </c>
      <c r="B2717" s="26">
        <v>0.1443082332447522</v>
      </c>
      <c r="C2717" s="26">
        <v>0.31667039233230976</v>
      </c>
    </row>
    <row r="2718" spans="1:3">
      <c r="A2718" s="16">
        <v>2393</v>
      </c>
      <c r="B2718" s="26">
        <v>0.15808876912796144</v>
      </c>
      <c r="C2718" s="26">
        <v>0.18817169926367602</v>
      </c>
    </row>
    <row r="2719" spans="1:3">
      <c r="A2719" s="16">
        <v>2394</v>
      </c>
      <c r="B2719" s="26">
        <v>0.17657963455564221</v>
      </c>
      <c r="C2719" s="26">
        <v>0.34040500421723874</v>
      </c>
    </row>
    <row r="2720" spans="1:3">
      <c r="A2720" s="16">
        <v>2395</v>
      </c>
      <c r="B2720" s="26">
        <v>0.14594945168018059</v>
      </c>
      <c r="C2720" s="26">
        <v>0.32097681966495784</v>
      </c>
    </row>
    <row r="2721" spans="1:3">
      <c r="A2721" s="16">
        <v>2396</v>
      </c>
      <c r="B2721" s="26">
        <v>0.15735896883152664</v>
      </c>
      <c r="C2721" s="26">
        <v>0.29857818715127293</v>
      </c>
    </row>
    <row r="2722" spans="1:3">
      <c r="A2722" s="16">
        <v>2397</v>
      </c>
      <c r="B2722" s="26">
        <v>0.15388471731845557</v>
      </c>
      <c r="C2722" s="26">
        <v>0.31589054004830841</v>
      </c>
    </row>
    <row r="2723" spans="1:3">
      <c r="A2723" s="16">
        <v>2398</v>
      </c>
      <c r="B2723" s="26">
        <v>0.15104053257435615</v>
      </c>
      <c r="C2723" s="26">
        <v>0.35241278651919261</v>
      </c>
    </row>
    <row r="2724" spans="1:3">
      <c r="A2724" s="16">
        <v>2399</v>
      </c>
      <c r="B2724" s="26">
        <v>0.1610575840884429</v>
      </c>
      <c r="C2724" s="26">
        <v>0.31954154783269456</v>
      </c>
    </row>
    <row r="2725" spans="1:3">
      <c r="A2725" s="16">
        <v>2400</v>
      </c>
      <c r="B2725" s="26">
        <v>0.15653218354685863</v>
      </c>
      <c r="C2725" s="26">
        <v>0.19098434234178119</v>
      </c>
    </row>
    <row r="2726" spans="1:3">
      <c r="A2726" s="16">
        <v>2401</v>
      </c>
      <c r="B2726" s="26">
        <v>0.1403047833524943</v>
      </c>
      <c r="C2726" s="26">
        <v>0.30254775486786506</v>
      </c>
    </row>
    <row r="2727" spans="1:3">
      <c r="A2727" s="16">
        <v>2402</v>
      </c>
      <c r="B2727" s="26">
        <v>0.15044208687606911</v>
      </c>
      <c r="C2727" s="26">
        <v>0.36059463453021362</v>
      </c>
    </row>
    <row r="2728" spans="1:3">
      <c r="A2728" s="16">
        <v>2403</v>
      </c>
      <c r="B2728" s="26">
        <v>0.1488367036517442</v>
      </c>
      <c r="C2728" s="26">
        <v>0.3114006395060826</v>
      </c>
    </row>
    <row r="2729" spans="1:3">
      <c r="A2729" s="16">
        <v>2404</v>
      </c>
      <c r="B2729" s="26">
        <v>0.14863831433280106</v>
      </c>
      <c r="C2729" s="26">
        <v>0.310474317539502</v>
      </c>
    </row>
    <row r="2730" spans="1:3">
      <c r="A2730" s="16">
        <v>2405</v>
      </c>
      <c r="B2730" s="26">
        <v>0.14009808522634765</v>
      </c>
      <c r="C2730" s="26">
        <v>0.25071499639052869</v>
      </c>
    </row>
    <row r="2731" spans="1:3">
      <c r="A2731" s="16">
        <v>2406</v>
      </c>
      <c r="B2731" s="26">
        <v>0.1591494956597114</v>
      </c>
      <c r="C2731" s="26">
        <v>0.31464741024629489</v>
      </c>
    </row>
    <row r="2732" spans="1:3">
      <c r="A2732" s="16">
        <v>2407</v>
      </c>
      <c r="B2732" s="26">
        <v>0.14556054329604201</v>
      </c>
      <c r="C2732" s="26">
        <v>0.27646679656284007</v>
      </c>
    </row>
    <row r="2733" spans="1:3">
      <c r="A2733" s="16">
        <v>2408</v>
      </c>
      <c r="B2733" s="26">
        <v>0.14516013252292309</v>
      </c>
      <c r="C2733" s="26">
        <v>0.28971199241594026</v>
      </c>
    </row>
    <row r="2734" spans="1:3">
      <c r="A2734" s="16">
        <v>2409</v>
      </c>
      <c r="B2734" s="26">
        <v>0.16078985167637941</v>
      </c>
      <c r="C2734" s="26">
        <v>0.19599617759545562</v>
      </c>
    </row>
    <row r="2735" spans="1:3">
      <c r="A2735" s="16">
        <v>2410</v>
      </c>
      <c r="B2735" s="26">
        <v>0.148462389883534</v>
      </c>
      <c r="C2735" s="26">
        <v>0.33645646630347276</v>
      </c>
    </row>
    <row r="2736" spans="1:3">
      <c r="A2736" s="16">
        <v>2411</v>
      </c>
      <c r="B2736" s="26">
        <v>0.13855537537634521</v>
      </c>
      <c r="C2736" s="26">
        <v>0.26029437873109668</v>
      </c>
    </row>
    <row r="2737" spans="1:3">
      <c r="A2737" s="16">
        <v>2412</v>
      </c>
      <c r="B2737" s="26">
        <v>0.14792752427365963</v>
      </c>
      <c r="C2737" s="26">
        <v>0.20370386683343303</v>
      </c>
    </row>
    <row r="2738" spans="1:3">
      <c r="A2738" s="16">
        <v>2413</v>
      </c>
      <c r="B2738" s="26">
        <v>0.15884761044446455</v>
      </c>
      <c r="C2738" s="26">
        <v>0.30555594483911352</v>
      </c>
    </row>
    <row r="2739" spans="1:3">
      <c r="A2739" s="16">
        <v>2414</v>
      </c>
      <c r="B2739" s="26">
        <v>0.1506585521544892</v>
      </c>
      <c r="C2739" s="26">
        <v>0.33595390823351429</v>
      </c>
    </row>
    <row r="2740" spans="1:3">
      <c r="A2740" s="16">
        <v>2415</v>
      </c>
      <c r="B2740" s="26">
        <v>0.1494703882149917</v>
      </c>
      <c r="C2740" s="26">
        <v>0.26864896406984001</v>
      </c>
    </row>
    <row r="2741" spans="1:3">
      <c r="A2741" s="16">
        <v>2416</v>
      </c>
      <c r="B2741" s="26">
        <v>0.2258110739216003</v>
      </c>
      <c r="C2741" s="26">
        <v>0.50541906746253051</v>
      </c>
    </row>
    <row r="2742" spans="1:3">
      <c r="A2742" s="16">
        <v>2417</v>
      </c>
      <c r="B2742" s="26">
        <v>0.15646076916768747</v>
      </c>
      <c r="C2742" s="26">
        <v>0.30857437921141678</v>
      </c>
    </row>
    <row r="2743" spans="1:3">
      <c r="A2743" s="16">
        <v>2418</v>
      </c>
      <c r="B2743" s="26">
        <v>0.1411579145181274</v>
      </c>
      <c r="C2743" s="26">
        <v>0.28521095489183362</v>
      </c>
    </row>
    <row r="2744" spans="1:3">
      <c r="A2744" s="16">
        <v>2419</v>
      </c>
      <c r="B2744" s="26">
        <v>0.13783793668251254</v>
      </c>
      <c r="C2744" s="26">
        <v>0.29269599375965882</v>
      </c>
    </row>
    <row r="2745" spans="1:3">
      <c r="A2745" s="16">
        <v>2420</v>
      </c>
      <c r="B2745" s="26">
        <v>0.14595158783415557</v>
      </c>
      <c r="C2745" s="26">
        <v>0.21366122589639711</v>
      </c>
    </row>
    <row r="2746" spans="1:3">
      <c r="A2746" s="16">
        <v>2421</v>
      </c>
      <c r="B2746" s="26">
        <v>0.14334261165062906</v>
      </c>
      <c r="C2746" s="26">
        <v>0.31576378937313826</v>
      </c>
    </row>
    <row r="2747" spans="1:3">
      <c r="A2747" s="16">
        <v>2422</v>
      </c>
      <c r="B2747" s="26">
        <v>0.14068370980759656</v>
      </c>
      <c r="C2747" s="26">
        <v>0.28153452659977968</v>
      </c>
    </row>
    <row r="2748" spans="1:3">
      <c r="A2748" s="16">
        <v>2423</v>
      </c>
      <c r="B2748" s="26">
        <v>0.15371044621848817</v>
      </c>
      <c r="C2748" s="26">
        <v>0.22747257384527361</v>
      </c>
    </row>
    <row r="2749" spans="1:3">
      <c r="A2749" s="16">
        <v>2424</v>
      </c>
      <c r="B2749" s="26">
        <v>0.15738546597277042</v>
      </c>
      <c r="C2749" s="26">
        <v>0.25783010495671693</v>
      </c>
    </row>
    <row r="2750" spans="1:3">
      <c r="A2750" s="16">
        <v>2425</v>
      </c>
      <c r="B2750" s="26">
        <v>0.15156655231922858</v>
      </c>
      <c r="C2750" s="26">
        <v>0.30507595417519345</v>
      </c>
    </row>
    <row r="2751" spans="1:3">
      <c r="A2751" s="16">
        <v>2426</v>
      </c>
      <c r="B2751" s="26">
        <v>0.14412677693094894</v>
      </c>
      <c r="C2751" s="26">
        <v>0.29162199511763176</v>
      </c>
    </row>
    <row r="2752" spans="1:3">
      <c r="A2752" s="16">
        <v>2427</v>
      </c>
      <c r="B2752" s="26">
        <v>0.15084525465986209</v>
      </c>
      <c r="C2752" s="26">
        <v>0.23183028577068385</v>
      </c>
    </row>
    <row r="2753" spans="1:3">
      <c r="A2753" s="16">
        <v>2428</v>
      </c>
      <c r="B2753" s="26">
        <v>0.17177694978222621</v>
      </c>
      <c r="C2753" s="26">
        <v>0.33964335072437657</v>
      </c>
    </row>
    <row r="2754" spans="1:3">
      <c r="A2754" s="16">
        <v>2429</v>
      </c>
      <c r="B2754" s="26">
        <v>0.15813721701113567</v>
      </c>
      <c r="C2754" s="26">
        <v>0.32314265013972615</v>
      </c>
    </row>
    <row r="2755" spans="1:3">
      <c r="A2755" s="16">
        <v>2430</v>
      </c>
      <c r="B2755" s="26">
        <v>0.17411885531637408</v>
      </c>
      <c r="C2755" s="26">
        <v>0.36358915389654806</v>
      </c>
    </row>
    <row r="2756" spans="1:3">
      <c r="A2756" s="16">
        <v>2431</v>
      </c>
      <c r="B2756" s="26">
        <v>0.14183367230285521</v>
      </c>
      <c r="C2756" s="26">
        <v>0.29883149607845499</v>
      </c>
    </row>
    <row r="2757" spans="1:3">
      <c r="A2757" s="16">
        <v>2432</v>
      </c>
      <c r="B2757" s="26">
        <v>0.14631775038788583</v>
      </c>
      <c r="C2757" s="26">
        <v>0.33842882195327845</v>
      </c>
    </row>
    <row r="2758" spans="1:3">
      <c r="A2758" s="16">
        <v>2433</v>
      </c>
      <c r="B2758" s="26">
        <v>0.15017877760269874</v>
      </c>
      <c r="C2758" s="26">
        <v>0.20003796564646592</v>
      </c>
    </row>
    <row r="2759" spans="1:3">
      <c r="A2759" s="16">
        <v>2434</v>
      </c>
      <c r="B2759" s="26">
        <v>0.15665020099131696</v>
      </c>
      <c r="C2759" s="26">
        <v>0.26819788059746541</v>
      </c>
    </row>
    <row r="2760" spans="1:3">
      <c r="A2760" s="16">
        <v>2435</v>
      </c>
      <c r="B2760" s="26">
        <v>0.1677811992123078</v>
      </c>
      <c r="C2760" s="26">
        <v>0.33007331263854772</v>
      </c>
    </row>
    <row r="2761" spans="1:3">
      <c r="A2761" s="16">
        <v>2436</v>
      </c>
      <c r="B2761" s="26">
        <v>0.14281016766543392</v>
      </c>
      <c r="C2761" s="26">
        <v>0.30035083676941859</v>
      </c>
    </row>
    <row r="2762" spans="1:3">
      <c r="A2762" s="16">
        <v>2437</v>
      </c>
      <c r="B2762" s="26">
        <v>0.16194345060862475</v>
      </c>
      <c r="C2762" s="26">
        <v>0.34526941743783801</v>
      </c>
    </row>
    <row r="2763" spans="1:3">
      <c r="A2763" s="16">
        <v>2438</v>
      </c>
      <c r="B2763" s="26">
        <v>0.14380511818206784</v>
      </c>
      <c r="C2763" s="26">
        <v>0.25187354494513542</v>
      </c>
    </row>
    <row r="2764" spans="1:3">
      <c r="A2764" s="16">
        <v>2439</v>
      </c>
      <c r="B2764" s="26">
        <v>0.14317933714914527</v>
      </c>
      <c r="C2764" s="26">
        <v>0.23799435362564914</v>
      </c>
    </row>
    <row r="2765" spans="1:3">
      <c r="A2765" s="16">
        <v>2440</v>
      </c>
      <c r="B2765" s="26">
        <v>0.16448411995078716</v>
      </c>
      <c r="C2765" s="26">
        <v>0.3402456707990294</v>
      </c>
    </row>
    <row r="2766" spans="1:3">
      <c r="A2766" s="16">
        <v>2441</v>
      </c>
      <c r="B2766" s="26">
        <v>0.1524637805252613</v>
      </c>
      <c r="C2766" s="26">
        <v>0.28456668869821417</v>
      </c>
    </row>
    <row r="2767" spans="1:3">
      <c r="A2767" s="16">
        <v>2442</v>
      </c>
      <c r="B2767" s="26">
        <v>0.14843903463424096</v>
      </c>
      <c r="C2767" s="26">
        <v>0.34452407565277815</v>
      </c>
    </row>
    <row r="2768" spans="1:3">
      <c r="A2768" s="16">
        <v>2443</v>
      </c>
      <c r="B2768" s="26">
        <v>0.16394717670456566</v>
      </c>
      <c r="C2768" s="26">
        <v>0.18618460678321855</v>
      </c>
    </row>
    <row r="2769" spans="1:3">
      <c r="A2769" s="16">
        <v>2444</v>
      </c>
      <c r="B2769" s="26">
        <v>0.14620193060310807</v>
      </c>
      <c r="C2769" s="26">
        <v>0.32413947825392436</v>
      </c>
    </row>
    <row r="2770" spans="1:3">
      <c r="A2770" s="16">
        <v>2445</v>
      </c>
      <c r="B2770" s="26">
        <v>0.17402100276344501</v>
      </c>
      <c r="C2770" s="26">
        <v>0.37618604207307127</v>
      </c>
    </row>
    <row r="2771" spans="1:3">
      <c r="A2771" s="16">
        <v>2446</v>
      </c>
      <c r="B2771" s="26">
        <v>0.16085949745487579</v>
      </c>
      <c r="C2771" s="26">
        <v>0.24007981132369741</v>
      </c>
    </row>
    <row r="2772" spans="1:3">
      <c r="A2772" s="16">
        <v>2447</v>
      </c>
      <c r="B2772" s="26">
        <v>0.14407257847849447</v>
      </c>
      <c r="C2772" s="26">
        <v>0.32050885381183475</v>
      </c>
    </row>
    <row r="2773" spans="1:3">
      <c r="A2773" s="16">
        <v>2448</v>
      </c>
      <c r="B2773" s="26">
        <v>0.14906525732612613</v>
      </c>
      <c r="C2773" s="26">
        <v>0.32321309895834405</v>
      </c>
    </row>
    <row r="2774" spans="1:3">
      <c r="A2774" s="16">
        <v>2449</v>
      </c>
      <c r="B2774" s="26">
        <v>0.14390964899966302</v>
      </c>
      <c r="C2774" s="26">
        <v>0.31493497344833477</v>
      </c>
    </row>
    <row r="2775" spans="1:3">
      <c r="A2775" s="16">
        <v>2450</v>
      </c>
      <c r="B2775" s="26">
        <v>0.17227826864723159</v>
      </c>
      <c r="C2775" s="26">
        <v>0.40199895381606271</v>
      </c>
    </row>
    <row r="2776" spans="1:3">
      <c r="A2776" s="16">
        <v>2451</v>
      </c>
      <c r="B2776" s="26">
        <v>0.15406373324374739</v>
      </c>
      <c r="C2776" s="26">
        <v>0.2911972687087595</v>
      </c>
    </row>
    <row r="2777" spans="1:3">
      <c r="A2777" s="16">
        <v>2452</v>
      </c>
      <c r="B2777" s="26">
        <v>0.18585105042910746</v>
      </c>
      <c r="C2777" s="26">
        <v>0.34870716704008503</v>
      </c>
    </row>
    <row r="2778" spans="1:3">
      <c r="A2778" s="16">
        <v>2453</v>
      </c>
      <c r="B2778" s="26">
        <v>0.17412267771525902</v>
      </c>
      <c r="C2778" s="26">
        <v>0.34968568168291508</v>
      </c>
    </row>
    <row r="2779" spans="1:3">
      <c r="A2779" s="16">
        <v>2454</v>
      </c>
      <c r="B2779" s="26">
        <v>0.15286083100028017</v>
      </c>
      <c r="C2779" s="26">
        <v>0.22954877602307525</v>
      </c>
    </row>
    <row r="2780" spans="1:3">
      <c r="A2780" s="16">
        <v>2455</v>
      </c>
      <c r="B2780" s="26">
        <v>0.14807225806650876</v>
      </c>
      <c r="C2780" s="26">
        <v>0.32805452275882191</v>
      </c>
    </row>
    <row r="2781" spans="1:3">
      <c r="A2781" s="16">
        <v>2456</v>
      </c>
      <c r="B2781" s="26">
        <v>0.16239545197198355</v>
      </c>
      <c r="C2781" s="26">
        <v>0.29229235926839786</v>
      </c>
    </row>
    <row r="2782" spans="1:3">
      <c r="A2782" s="16">
        <v>2457</v>
      </c>
      <c r="B2782" s="26">
        <v>0.15575737169047474</v>
      </c>
      <c r="C2782" s="26">
        <v>0.30418323465908115</v>
      </c>
    </row>
    <row r="2783" spans="1:3">
      <c r="A2783" s="16">
        <v>2458</v>
      </c>
      <c r="B2783" s="26">
        <v>0.16504617382095302</v>
      </c>
      <c r="C2783" s="26">
        <v>0.35480177784766964</v>
      </c>
    </row>
    <row r="2784" spans="1:3">
      <c r="A2784" s="16">
        <v>2459</v>
      </c>
      <c r="B2784" s="26">
        <v>0.16693219023384964</v>
      </c>
      <c r="C2784" s="26">
        <v>0.19606926418989684</v>
      </c>
    </row>
    <row r="2785" spans="1:3">
      <c r="A2785" s="16">
        <v>2460</v>
      </c>
      <c r="B2785" s="26">
        <v>0.16828949182064193</v>
      </c>
      <c r="C2785" s="26">
        <v>0.37585428631679413</v>
      </c>
    </row>
    <row r="2786" spans="1:3">
      <c r="A2786" s="16">
        <v>2461</v>
      </c>
      <c r="B2786" s="26">
        <v>0.1480050985327096</v>
      </c>
      <c r="C2786" s="26">
        <v>0.21529605769701896</v>
      </c>
    </row>
    <row r="2787" spans="1:3">
      <c r="A2787" s="16">
        <v>2462</v>
      </c>
      <c r="B2787" s="26">
        <v>0.13888345643929245</v>
      </c>
      <c r="C2787" s="26">
        <v>0.23528548575132269</v>
      </c>
    </row>
    <row r="2788" spans="1:3">
      <c r="A2788" s="16">
        <v>2463</v>
      </c>
      <c r="B2788" s="26">
        <v>0.15616985403979158</v>
      </c>
      <c r="C2788" s="26">
        <v>0.31098560136014913</v>
      </c>
    </row>
    <row r="2789" spans="1:3">
      <c r="A2789" s="16">
        <v>2464</v>
      </c>
      <c r="B2789" s="26">
        <v>0.14663483775421646</v>
      </c>
      <c r="C2789" s="26">
        <v>0.25608784424766701</v>
      </c>
    </row>
    <row r="2790" spans="1:3">
      <c r="A2790" s="16">
        <v>2465</v>
      </c>
      <c r="B2790" s="26">
        <v>0.16090282288104443</v>
      </c>
      <c r="C2790" s="26">
        <v>0.19696302056050644</v>
      </c>
    </row>
    <row r="2791" spans="1:3">
      <c r="A2791" s="16">
        <v>2466</v>
      </c>
      <c r="B2791" s="26">
        <v>0.14183107031891468</v>
      </c>
      <c r="C2791" s="26">
        <v>0.28876996161558377</v>
      </c>
    </row>
    <row r="2792" spans="1:3">
      <c r="A2792" s="16">
        <v>2467</v>
      </c>
      <c r="B2792" s="26">
        <v>0.14941083122321117</v>
      </c>
      <c r="C2792" s="26">
        <v>0.31383405890709432</v>
      </c>
    </row>
    <row r="2793" spans="1:3">
      <c r="A2793" s="16">
        <v>2468</v>
      </c>
      <c r="B2793" s="26">
        <v>0.1438851235962893</v>
      </c>
      <c r="C2793" s="26">
        <v>0.29545126222379869</v>
      </c>
    </row>
    <row r="2794" spans="1:3">
      <c r="A2794" s="16">
        <v>2469</v>
      </c>
      <c r="B2794" s="26">
        <v>0.15430549301380458</v>
      </c>
      <c r="C2794" s="26">
        <v>0.31005056031520484</v>
      </c>
    </row>
    <row r="2795" spans="1:3">
      <c r="A2795" s="16">
        <v>2470</v>
      </c>
      <c r="B2795" s="26">
        <v>0.16527911742791726</v>
      </c>
      <c r="C2795" s="26">
        <v>0.21106657961977612</v>
      </c>
    </row>
    <row r="2796" spans="1:3">
      <c r="A2796" s="16">
        <v>2471</v>
      </c>
      <c r="B2796" s="26">
        <v>0.13730917733498388</v>
      </c>
      <c r="C2796" s="26">
        <v>0.28446383896317445</v>
      </c>
    </row>
    <row r="2797" spans="1:3">
      <c r="A2797" s="16">
        <v>2472</v>
      </c>
      <c r="B2797" s="26">
        <v>0.15692868200272916</v>
      </c>
      <c r="C2797" s="26">
        <v>0.29921762890852938</v>
      </c>
    </row>
    <row r="2798" spans="1:3">
      <c r="A2798" s="16">
        <v>2473</v>
      </c>
      <c r="B2798" s="26">
        <v>0.14481153060969507</v>
      </c>
      <c r="C2798" s="26">
        <v>0.29581608504911772</v>
      </c>
    </row>
    <row r="2799" spans="1:3">
      <c r="A2799" s="16">
        <v>2474</v>
      </c>
      <c r="B2799" s="26">
        <v>0.13983316703015808</v>
      </c>
      <c r="C2799" s="26">
        <v>0.24598730510731776</v>
      </c>
    </row>
    <row r="2800" spans="1:3">
      <c r="A2800" s="16">
        <v>2475</v>
      </c>
      <c r="B2800" s="26">
        <v>0.15599236306301284</v>
      </c>
      <c r="C2800" s="26">
        <v>0.27850742238626219</v>
      </c>
    </row>
    <row r="2801" spans="1:3">
      <c r="A2801" s="16">
        <v>2476</v>
      </c>
      <c r="B2801" s="26">
        <v>0.14727283410883962</v>
      </c>
      <c r="C2801" s="26">
        <v>0.34225304296738057</v>
      </c>
    </row>
    <row r="2802" spans="1:3">
      <c r="A2802" s="16">
        <v>2477</v>
      </c>
      <c r="B2802" s="26">
        <v>0.17069409977501868</v>
      </c>
      <c r="C2802" s="26">
        <v>0.32517798955213667</v>
      </c>
    </row>
    <row r="2803" spans="1:3">
      <c r="A2803" s="16">
        <v>2478</v>
      </c>
      <c r="B2803" s="26">
        <v>0.15941974562074002</v>
      </c>
      <c r="C2803" s="26">
        <v>0.26626058398046076</v>
      </c>
    </row>
    <row r="2804" spans="1:3">
      <c r="A2804" s="16">
        <v>2479</v>
      </c>
      <c r="B2804" s="26">
        <v>0.16687522833925786</v>
      </c>
      <c r="C2804" s="26">
        <v>0.33422034342184181</v>
      </c>
    </row>
    <row r="2805" spans="1:3">
      <c r="A2805" s="16">
        <v>2480</v>
      </c>
      <c r="B2805" s="26">
        <v>0.15638405967809724</v>
      </c>
      <c r="C2805" s="26">
        <v>0.19166057710034057</v>
      </c>
    </row>
    <row r="2806" spans="1:3">
      <c r="A2806" s="16">
        <v>2481</v>
      </c>
      <c r="B2806" s="26">
        <v>0.14989501329869678</v>
      </c>
      <c r="C2806" s="26">
        <v>0.25582268706735689</v>
      </c>
    </row>
    <row r="2807" spans="1:3">
      <c r="A2807" s="16">
        <v>2482</v>
      </c>
      <c r="B2807" s="26">
        <v>0.1402280492575799</v>
      </c>
      <c r="C2807" s="26">
        <v>0.25360533168462984</v>
      </c>
    </row>
    <row r="2808" spans="1:3">
      <c r="A2808" s="16">
        <v>2483</v>
      </c>
      <c r="B2808" s="26">
        <v>0.15507151850274623</v>
      </c>
      <c r="C2808" s="26">
        <v>0.31495020507846128</v>
      </c>
    </row>
    <row r="2809" spans="1:3">
      <c r="A2809" s="16">
        <v>2484</v>
      </c>
      <c r="B2809" s="26">
        <v>0.14160932870002629</v>
      </c>
      <c r="C2809" s="26">
        <v>0.24741823126050669</v>
      </c>
    </row>
    <row r="2810" spans="1:3">
      <c r="A2810" s="16">
        <v>2485</v>
      </c>
      <c r="B2810" s="26">
        <v>0.14901153351754892</v>
      </c>
      <c r="C2810" s="26">
        <v>0.30552072457945023</v>
      </c>
    </row>
    <row r="2811" spans="1:3">
      <c r="A2811" s="16">
        <v>2486</v>
      </c>
      <c r="B2811" s="26">
        <v>0.15214266684976932</v>
      </c>
      <c r="C2811" s="26">
        <v>0.30982970454984798</v>
      </c>
    </row>
    <row r="2812" spans="1:3">
      <c r="A2812" s="16">
        <v>2487</v>
      </c>
      <c r="B2812" s="26">
        <v>0.14542440736104123</v>
      </c>
      <c r="C2812" s="26">
        <v>0.28602128733063509</v>
      </c>
    </row>
    <row r="2813" spans="1:3">
      <c r="A2813" s="16">
        <v>2488</v>
      </c>
      <c r="B2813" s="26">
        <v>0.1485665971504137</v>
      </c>
      <c r="C2813" s="26">
        <v>0.22736425378909086</v>
      </c>
    </row>
    <row r="2814" spans="1:3">
      <c r="A2814" s="16">
        <v>2489</v>
      </c>
      <c r="B2814" s="26">
        <v>0.13921074015250537</v>
      </c>
      <c r="C2814" s="26">
        <v>0.28700115421832845</v>
      </c>
    </row>
    <row r="2815" spans="1:3">
      <c r="A2815" s="16">
        <v>2490</v>
      </c>
      <c r="B2815" s="26">
        <v>0.16271580498643501</v>
      </c>
      <c r="C2815" s="26">
        <v>0.33375983472491894</v>
      </c>
    </row>
    <row r="2816" spans="1:3">
      <c r="A2816" s="16">
        <v>2491</v>
      </c>
      <c r="B2816" s="26">
        <v>0.1689898447288222</v>
      </c>
      <c r="C2816" s="26">
        <v>0.26543464294290775</v>
      </c>
    </row>
    <row r="2817" spans="1:3">
      <c r="A2817" s="16">
        <v>2492</v>
      </c>
      <c r="B2817" s="26">
        <v>0.14921992035747045</v>
      </c>
      <c r="C2817" s="26">
        <v>0.30008480693643691</v>
      </c>
    </row>
    <row r="2818" spans="1:3">
      <c r="A2818" s="16">
        <v>2493</v>
      </c>
      <c r="B2818" s="26">
        <v>0.16445104623907791</v>
      </c>
      <c r="C2818" s="26">
        <v>0.2667933461207172</v>
      </c>
    </row>
    <row r="2819" spans="1:3">
      <c r="A2819" s="16">
        <v>2494</v>
      </c>
      <c r="B2819" s="26">
        <v>0.14594249565787812</v>
      </c>
      <c r="C2819" s="26">
        <v>0.32921380716473203</v>
      </c>
    </row>
    <row r="2820" spans="1:3">
      <c r="A2820" s="16">
        <v>2495</v>
      </c>
      <c r="B2820" s="26">
        <v>0.1569196482473886</v>
      </c>
      <c r="C2820" s="26">
        <v>0.30993744830356762</v>
      </c>
    </row>
    <row r="2821" spans="1:3">
      <c r="A2821" s="16">
        <v>2496</v>
      </c>
      <c r="B2821" s="26">
        <v>0.14256859874999156</v>
      </c>
      <c r="C2821" s="26">
        <v>0.31078908847092457</v>
      </c>
    </row>
    <row r="2822" spans="1:3">
      <c r="A2822" s="16">
        <v>2497</v>
      </c>
      <c r="B2822" s="26">
        <v>0.13935208303868665</v>
      </c>
      <c r="C2822" s="26">
        <v>0.27886056012705418</v>
      </c>
    </row>
    <row r="2823" spans="1:3">
      <c r="A2823" s="16">
        <v>2498</v>
      </c>
      <c r="B2823" s="26">
        <v>0.16179898153182629</v>
      </c>
      <c r="C2823" s="26">
        <v>0.30175562059398342</v>
      </c>
    </row>
    <row r="2824" spans="1:3">
      <c r="A2824" s="16">
        <v>2499</v>
      </c>
      <c r="B2824" s="26">
        <v>0.14420121187509746</v>
      </c>
      <c r="C2824" s="26">
        <v>0.31044500853212603</v>
      </c>
    </row>
    <row r="2825" spans="1:3">
      <c r="A2825" s="16">
        <v>2500</v>
      </c>
      <c r="B2825" s="26">
        <v>0.14539787462095558</v>
      </c>
      <c r="C2825" s="26">
        <v>0.2459832693945411</v>
      </c>
    </row>
    <row r="2826" spans="1:3">
      <c r="A2826" s="16">
        <v>2501</v>
      </c>
      <c r="B2826" s="26">
        <v>0.13995787669710252</v>
      </c>
      <c r="C2826" s="26">
        <v>0.23866777179421239</v>
      </c>
    </row>
    <row r="2827" spans="1:3">
      <c r="A2827" s="16">
        <v>2502</v>
      </c>
      <c r="B2827" s="26">
        <v>0.14618663245015037</v>
      </c>
      <c r="C2827" s="26">
        <v>0.25684480777758256</v>
      </c>
    </row>
    <row r="2828" spans="1:3">
      <c r="A2828" s="16">
        <v>2503</v>
      </c>
      <c r="B2828" s="26">
        <v>0.14514593036618328</v>
      </c>
      <c r="C2828" s="26">
        <v>0.31126211528385828</v>
      </c>
    </row>
    <row r="2829" spans="1:3">
      <c r="A2829" s="16">
        <v>2504</v>
      </c>
      <c r="B2829" s="26">
        <v>0.14305386477804305</v>
      </c>
      <c r="C2829" s="26">
        <v>0.28892082829434013</v>
      </c>
    </row>
    <row r="2830" spans="1:3">
      <c r="A2830" s="16">
        <v>2505</v>
      </c>
      <c r="B2830" s="26">
        <v>0.14398587439771454</v>
      </c>
      <c r="C2830" s="26">
        <v>0.29990738309826426</v>
      </c>
    </row>
    <row r="2831" spans="1:3">
      <c r="A2831" s="16">
        <v>2506</v>
      </c>
      <c r="B2831" s="26">
        <v>0.15567574126792699</v>
      </c>
      <c r="C2831" s="26">
        <v>0.22837074345004801</v>
      </c>
    </row>
    <row r="2832" spans="1:3">
      <c r="A2832" s="16">
        <v>2507</v>
      </c>
      <c r="B2832" s="26">
        <v>0.14519995851744658</v>
      </c>
      <c r="C2832" s="26">
        <v>0.25834819246106905</v>
      </c>
    </row>
    <row r="2833" spans="1:3">
      <c r="A2833" s="16">
        <v>2508</v>
      </c>
      <c r="B2833" s="26">
        <v>0.15719193828173597</v>
      </c>
      <c r="C2833" s="26">
        <v>0.36399839050889055</v>
      </c>
    </row>
    <row r="2834" spans="1:3">
      <c r="A2834" s="16">
        <v>2509</v>
      </c>
      <c r="B2834" s="26">
        <v>0.14987097356346574</v>
      </c>
      <c r="C2834" s="26">
        <v>0.27433803015312902</v>
      </c>
    </row>
    <row r="2835" spans="1:3">
      <c r="A2835" s="16">
        <v>2510</v>
      </c>
      <c r="B2835" s="26">
        <v>0.14566209017795759</v>
      </c>
      <c r="C2835" s="26">
        <v>0.23844506848526656</v>
      </c>
    </row>
    <row r="2836" spans="1:3">
      <c r="A2836" s="16">
        <v>2511</v>
      </c>
      <c r="B2836" s="26">
        <v>0.15335437720032893</v>
      </c>
      <c r="C2836" s="26">
        <v>0.19537204435994854</v>
      </c>
    </row>
    <row r="2837" spans="1:3">
      <c r="A2837" s="16">
        <v>2512</v>
      </c>
      <c r="B2837" s="26">
        <v>0.15132659118317573</v>
      </c>
      <c r="C2837" s="26">
        <v>0.2147155461572898</v>
      </c>
    </row>
    <row r="2838" spans="1:3">
      <c r="A2838" s="16">
        <v>2513</v>
      </c>
      <c r="B2838" s="26">
        <v>0.17377822993898109</v>
      </c>
      <c r="C2838" s="26">
        <v>0.32600948808094893</v>
      </c>
    </row>
    <row r="2839" spans="1:3">
      <c r="A2839" s="16">
        <v>2514</v>
      </c>
      <c r="B2839" s="26">
        <v>0.15871983902758172</v>
      </c>
      <c r="C2839" s="26">
        <v>0.31889502104996031</v>
      </c>
    </row>
    <row r="2840" spans="1:3">
      <c r="A2840" s="16">
        <v>2515</v>
      </c>
      <c r="B2840" s="26">
        <v>0.15403120828520528</v>
      </c>
      <c r="C2840" s="26">
        <v>0.30635605727800996</v>
      </c>
    </row>
    <row r="2841" spans="1:3">
      <c r="A2841" s="16">
        <v>2516</v>
      </c>
      <c r="B2841" s="26">
        <v>0.14747649399700349</v>
      </c>
      <c r="C2841" s="26">
        <v>0.32012756146032123</v>
      </c>
    </row>
    <row r="2842" spans="1:3">
      <c r="A2842" s="16">
        <v>2517</v>
      </c>
      <c r="B2842" s="26">
        <v>0.14500223013067107</v>
      </c>
      <c r="C2842" s="26">
        <v>0.29927330798246604</v>
      </c>
    </row>
    <row r="2843" spans="1:3">
      <c r="A2843" s="16">
        <v>2518</v>
      </c>
      <c r="B2843" s="26">
        <v>0.14139044956311325</v>
      </c>
      <c r="C2843" s="26">
        <v>0.25044958046711491</v>
      </c>
    </row>
    <row r="2844" spans="1:3">
      <c r="A2844" s="16">
        <v>2519</v>
      </c>
      <c r="B2844" s="26">
        <v>0.14451402399933225</v>
      </c>
      <c r="C2844" s="26">
        <v>0.32181331340274982</v>
      </c>
    </row>
    <row r="2845" spans="1:3">
      <c r="A2845" s="16">
        <v>2520</v>
      </c>
      <c r="B2845" s="26">
        <v>0.14256858827150848</v>
      </c>
      <c r="C2845" s="26">
        <v>0.29771339484847847</v>
      </c>
    </row>
    <row r="2846" spans="1:3">
      <c r="A2846" s="16">
        <v>2521</v>
      </c>
      <c r="B2846" s="26">
        <v>0.17010025122820402</v>
      </c>
      <c r="C2846" s="26">
        <v>0.2720629619509552</v>
      </c>
    </row>
    <row r="2847" spans="1:3">
      <c r="A2847" s="16">
        <v>2522</v>
      </c>
      <c r="B2847" s="26">
        <v>0.14951569134676113</v>
      </c>
      <c r="C2847" s="26">
        <v>0.31413074619511883</v>
      </c>
    </row>
    <row r="2848" spans="1:3">
      <c r="A2848" s="16">
        <v>2523</v>
      </c>
      <c r="B2848" s="26">
        <v>0.14074926400919915</v>
      </c>
      <c r="C2848" s="26">
        <v>0.29998567378020669</v>
      </c>
    </row>
    <row r="2849" spans="1:3">
      <c r="A2849" s="16">
        <v>2524</v>
      </c>
      <c r="B2849" s="26">
        <v>0.14741452292085727</v>
      </c>
      <c r="C2849" s="26">
        <v>0.31485150923847588</v>
      </c>
    </row>
    <row r="2850" spans="1:3">
      <c r="A2850" s="16">
        <v>2525</v>
      </c>
      <c r="B2850" s="26">
        <v>0.14294464572729426</v>
      </c>
      <c r="C2850" s="26">
        <v>0.25926691611684527</v>
      </c>
    </row>
    <row r="2851" spans="1:3">
      <c r="A2851" s="16">
        <v>2526</v>
      </c>
      <c r="B2851" s="26">
        <v>0.15392503317438758</v>
      </c>
      <c r="C2851" s="26">
        <v>0.20811306766758697</v>
      </c>
    </row>
    <row r="2852" spans="1:3">
      <c r="A2852" s="16">
        <v>2527</v>
      </c>
      <c r="B2852" s="26">
        <v>0.15167426518875954</v>
      </c>
      <c r="C2852" s="26">
        <v>0.25892243156579925</v>
      </c>
    </row>
    <row r="2853" spans="1:3">
      <c r="A2853" s="16">
        <v>2528</v>
      </c>
      <c r="B2853" s="26">
        <v>0.16936177101817454</v>
      </c>
      <c r="C2853" s="26">
        <v>0.2256180083199408</v>
      </c>
    </row>
    <row r="2854" spans="1:3">
      <c r="A2854" s="16">
        <v>2529</v>
      </c>
      <c r="B2854" s="26">
        <v>0.15094085340464236</v>
      </c>
      <c r="C2854" s="26">
        <v>0.27378662591181574</v>
      </c>
    </row>
    <row r="2855" spans="1:3">
      <c r="A2855" s="16">
        <v>2530</v>
      </c>
      <c r="B2855" s="26">
        <v>0.15341485028705681</v>
      </c>
      <c r="C2855" s="26">
        <v>0.21812459233772485</v>
      </c>
    </row>
    <row r="2856" spans="1:3">
      <c r="A2856" s="16">
        <v>2531</v>
      </c>
      <c r="B2856" s="26">
        <v>0.14190829697556093</v>
      </c>
      <c r="C2856" s="26">
        <v>0.23654145401371057</v>
      </c>
    </row>
    <row r="2857" spans="1:3">
      <c r="A2857" s="16">
        <v>2532</v>
      </c>
      <c r="B2857" s="26">
        <v>0.15763014356615582</v>
      </c>
      <c r="C2857" s="26">
        <v>0.32417299907579167</v>
      </c>
    </row>
    <row r="2858" spans="1:3">
      <c r="A2858" s="16">
        <v>2533</v>
      </c>
      <c r="B2858" s="26">
        <v>0.16077607073841749</v>
      </c>
      <c r="C2858" s="26">
        <v>0.25584189565314502</v>
      </c>
    </row>
    <row r="2859" spans="1:3">
      <c r="A2859" s="16">
        <v>2534</v>
      </c>
      <c r="B2859" s="26">
        <v>0.14710540557505405</v>
      </c>
      <c r="C2859" s="26">
        <v>0.21880515786959936</v>
      </c>
    </row>
    <row r="2860" spans="1:3">
      <c r="A2860" s="16">
        <v>2535</v>
      </c>
      <c r="B2860" s="26">
        <v>0.14144709956839704</v>
      </c>
      <c r="C2860" s="26">
        <v>0.26900583530864391</v>
      </c>
    </row>
    <row r="2861" spans="1:3">
      <c r="A2861" s="16">
        <v>2536</v>
      </c>
      <c r="B2861" s="26">
        <v>0.15890821166094468</v>
      </c>
      <c r="C2861" s="26">
        <v>0.34285561826382666</v>
      </c>
    </row>
    <row r="2862" spans="1:3">
      <c r="A2862" s="16">
        <v>2537</v>
      </c>
      <c r="B2862" s="26">
        <v>0.1464270464773588</v>
      </c>
      <c r="C2862" s="26">
        <v>0.26024401591390189</v>
      </c>
    </row>
    <row r="2863" spans="1:3">
      <c r="A2863" s="16">
        <v>2538</v>
      </c>
      <c r="B2863" s="26">
        <v>0.182877886360509</v>
      </c>
      <c r="C2863" s="26">
        <v>0.37360417507303134</v>
      </c>
    </row>
    <row r="2864" spans="1:3">
      <c r="A2864" s="16">
        <v>2539</v>
      </c>
      <c r="B2864" s="26">
        <v>0.14414427493354448</v>
      </c>
      <c r="C2864" s="26">
        <v>0.29678512216578501</v>
      </c>
    </row>
    <row r="2865" spans="1:3">
      <c r="A2865" s="16">
        <v>2540</v>
      </c>
      <c r="B2865" s="26">
        <v>0.1445010408507538</v>
      </c>
      <c r="C2865" s="26">
        <v>0.31461329906417462</v>
      </c>
    </row>
    <row r="2866" spans="1:3">
      <c r="A2866" s="16">
        <v>2541</v>
      </c>
      <c r="B2866" s="26">
        <v>0.15152946998348635</v>
      </c>
      <c r="C2866" s="26">
        <v>0.22406784396283366</v>
      </c>
    </row>
    <row r="2867" spans="1:3">
      <c r="A2867" s="16">
        <v>2542</v>
      </c>
      <c r="B2867" s="26">
        <v>0.16414351458015458</v>
      </c>
      <c r="C2867" s="26">
        <v>0.22193591932628304</v>
      </c>
    </row>
    <row r="2868" spans="1:3">
      <c r="A2868" s="16">
        <v>2543</v>
      </c>
      <c r="B2868" s="26">
        <v>0.14165832070655224</v>
      </c>
      <c r="C2868" s="26">
        <v>0.25029971337829204</v>
      </c>
    </row>
    <row r="2869" spans="1:3">
      <c r="A2869" s="16">
        <v>2544</v>
      </c>
      <c r="B2869" s="26">
        <v>0.14820439637946864</v>
      </c>
      <c r="C2869" s="26">
        <v>0.23305192851101469</v>
      </c>
    </row>
    <row r="2870" spans="1:3">
      <c r="A2870" s="16">
        <v>2545</v>
      </c>
      <c r="B2870" s="26">
        <v>0.14245713809600649</v>
      </c>
      <c r="C2870" s="26">
        <v>0.28150388381205033</v>
      </c>
    </row>
    <row r="2871" spans="1:3">
      <c r="A2871" s="16">
        <v>2546</v>
      </c>
      <c r="B2871" s="26">
        <v>0.15988989984509067</v>
      </c>
      <c r="C2871" s="26">
        <v>0.3269982420939338</v>
      </c>
    </row>
    <row r="2872" spans="1:3">
      <c r="A2872" s="16">
        <v>2547</v>
      </c>
      <c r="B2872" s="26">
        <v>0.14936897590900663</v>
      </c>
      <c r="C2872" s="26">
        <v>0.26971414247851827</v>
      </c>
    </row>
    <row r="2873" spans="1:3">
      <c r="A2873" s="16">
        <v>2548</v>
      </c>
      <c r="B2873" s="26">
        <v>0.15283321631480706</v>
      </c>
      <c r="C2873" s="26">
        <v>0.27991359334193611</v>
      </c>
    </row>
    <row r="2874" spans="1:3">
      <c r="A2874" s="16">
        <v>2549</v>
      </c>
      <c r="B2874" s="26">
        <v>0.15738329815107471</v>
      </c>
      <c r="C2874" s="26">
        <v>0.1956067126101034</v>
      </c>
    </row>
    <row r="2875" spans="1:3">
      <c r="A2875" s="16">
        <v>2550</v>
      </c>
      <c r="B2875" s="26">
        <v>0.15074133189390107</v>
      </c>
      <c r="C2875" s="26">
        <v>0.21176062160532327</v>
      </c>
    </row>
    <row r="2876" spans="1:3">
      <c r="A2876" s="16">
        <v>2551</v>
      </c>
      <c r="B2876" s="26">
        <v>0.19420810617885476</v>
      </c>
      <c r="C2876" s="26">
        <v>0.36536617140815003</v>
      </c>
    </row>
    <row r="2877" spans="1:3">
      <c r="A2877" s="16">
        <v>2552</v>
      </c>
      <c r="B2877" s="26">
        <v>0.143780203822025</v>
      </c>
      <c r="C2877" s="26">
        <v>0.3052591456467455</v>
      </c>
    </row>
    <row r="2878" spans="1:3">
      <c r="A2878" s="16">
        <v>2553</v>
      </c>
      <c r="B2878" s="26">
        <v>0.15582089712098732</v>
      </c>
      <c r="C2878" s="26">
        <v>0.32897417446275884</v>
      </c>
    </row>
    <row r="2879" spans="1:3">
      <c r="A2879" s="16">
        <v>2554</v>
      </c>
      <c r="B2879" s="26">
        <v>0.15188669642079325</v>
      </c>
      <c r="C2879" s="26">
        <v>0.21910315183766702</v>
      </c>
    </row>
    <row r="2880" spans="1:3">
      <c r="A2880" s="16">
        <v>2555</v>
      </c>
      <c r="B2880" s="26">
        <v>0.14239529388813166</v>
      </c>
      <c r="C2880" s="26">
        <v>0.25405501481870113</v>
      </c>
    </row>
    <row r="2881" spans="1:3">
      <c r="A2881" s="16">
        <v>2556</v>
      </c>
      <c r="B2881" s="26">
        <v>0.13959821988583807</v>
      </c>
      <c r="C2881" s="26">
        <v>0.29783336914175229</v>
      </c>
    </row>
    <row r="2882" spans="1:3">
      <c r="A2882" s="16">
        <v>2557</v>
      </c>
      <c r="B2882" s="26">
        <v>0.14007050943632426</v>
      </c>
      <c r="C2882" s="26">
        <v>0.28658368739440376</v>
      </c>
    </row>
    <row r="2883" spans="1:3">
      <c r="A2883" s="16">
        <v>2558</v>
      </c>
      <c r="B2883" s="26">
        <v>0.15644154819385944</v>
      </c>
      <c r="C2883" s="26">
        <v>0.34123270723128235</v>
      </c>
    </row>
    <row r="2884" spans="1:3">
      <c r="A2884" s="16">
        <v>2559</v>
      </c>
      <c r="B2884" s="26">
        <v>0.14662392767045251</v>
      </c>
      <c r="C2884" s="26">
        <v>0.30200437756107062</v>
      </c>
    </row>
    <row r="2885" spans="1:3">
      <c r="A2885" s="16">
        <v>2560</v>
      </c>
      <c r="B2885" s="26">
        <v>0.14504825781798553</v>
      </c>
      <c r="C2885" s="26">
        <v>0.28146420654144599</v>
      </c>
    </row>
    <row r="2886" spans="1:3">
      <c r="A2886" s="16">
        <v>2561</v>
      </c>
      <c r="B2886" s="26">
        <v>0.16143698163935885</v>
      </c>
      <c r="C2886" s="26">
        <v>0.26318033115601325</v>
      </c>
    </row>
    <row r="2887" spans="1:3">
      <c r="A2887" s="16">
        <v>2562</v>
      </c>
      <c r="B2887" s="26">
        <v>0.15166048065765961</v>
      </c>
      <c r="C2887" s="26">
        <v>0.24665633284244945</v>
      </c>
    </row>
    <row r="2888" spans="1:3">
      <c r="A2888" s="16">
        <v>2563</v>
      </c>
      <c r="B2888" s="26">
        <v>0.15643329571110656</v>
      </c>
      <c r="C2888" s="26">
        <v>0.27022830685986649</v>
      </c>
    </row>
    <row r="2889" spans="1:3">
      <c r="A2889" s="16">
        <v>2564</v>
      </c>
      <c r="B2889" s="26">
        <v>0.14242410710895204</v>
      </c>
      <c r="C2889" s="26">
        <v>0.30621985671066754</v>
      </c>
    </row>
    <row r="2890" spans="1:3">
      <c r="A2890" s="16">
        <v>2565</v>
      </c>
      <c r="B2890" s="26">
        <v>0.14928935487606132</v>
      </c>
      <c r="C2890" s="26">
        <v>0.34350231949659948</v>
      </c>
    </row>
    <row r="2891" spans="1:3">
      <c r="A2891" s="16">
        <v>2566</v>
      </c>
      <c r="B2891" s="26">
        <v>0.14542290786433537</v>
      </c>
      <c r="C2891" s="26">
        <v>0.33401234547997044</v>
      </c>
    </row>
    <row r="2892" spans="1:3">
      <c r="A2892" s="16">
        <v>2567</v>
      </c>
      <c r="B2892" s="26">
        <v>0.15383552407523302</v>
      </c>
      <c r="C2892" s="26">
        <v>0.29134631330213295</v>
      </c>
    </row>
    <row r="2893" spans="1:3">
      <c r="A2893" s="16">
        <v>2568</v>
      </c>
      <c r="B2893" s="26">
        <v>0.1389560957242042</v>
      </c>
      <c r="C2893" s="26">
        <v>0.25094426945476261</v>
      </c>
    </row>
    <row r="2894" spans="1:3">
      <c r="A2894" s="16">
        <v>2569</v>
      </c>
      <c r="B2894" s="26">
        <v>0.14075108883877746</v>
      </c>
      <c r="C2894" s="26">
        <v>0.30427553834567345</v>
      </c>
    </row>
    <row r="2895" spans="1:3">
      <c r="A2895" s="16">
        <v>2570</v>
      </c>
      <c r="B2895" s="26">
        <v>0.15428140481904468</v>
      </c>
      <c r="C2895" s="26">
        <v>0.33797912382772999</v>
      </c>
    </row>
    <row r="2896" spans="1:3">
      <c r="A2896" s="16">
        <v>2571</v>
      </c>
      <c r="B2896" s="26">
        <v>0.14513923577382173</v>
      </c>
      <c r="C2896" s="26">
        <v>0.30001725984656474</v>
      </c>
    </row>
    <row r="2897" spans="1:3">
      <c r="A2897" s="16">
        <v>2572</v>
      </c>
      <c r="B2897" s="26">
        <v>0.14896295762461764</v>
      </c>
      <c r="C2897" s="26">
        <v>0.28002872610964674</v>
      </c>
    </row>
    <row r="2898" spans="1:3">
      <c r="A2898" s="16">
        <v>2573</v>
      </c>
      <c r="B2898" s="26">
        <v>0.15547514897104089</v>
      </c>
      <c r="C2898" s="26">
        <v>0.30147159134742924</v>
      </c>
    </row>
    <row r="2899" spans="1:3">
      <c r="A2899" s="16">
        <v>2574</v>
      </c>
      <c r="B2899" s="26">
        <v>0.13776771727365467</v>
      </c>
      <c r="C2899" s="26">
        <v>0.25065833014580519</v>
      </c>
    </row>
    <row r="2900" spans="1:3">
      <c r="A2900" s="16">
        <v>2575</v>
      </c>
      <c r="B2900" s="26">
        <v>0.15867605769219756</v>
      </c>
      <c r="C2900" s="26">
        <v>0.27030827225378956</v>
      </c>
    </row>
    <row r="2901" spans="1:3">
      <c r="A2901" s="16">
        <v>2576</v>
      </c>
      <c r="B2901" s="26">
        <v>0.15214719733483206</v>
      </c>
      <c r="C2901" s="26">
        <v>0.29916611774402152</v>
      </c>
    </row>
    <row r="2902" spans="1:3">
      <c r="A2902" s="16">
        <v>2577</v>
      </c>
      <c r="B2902" s="26">
        <v>0.15990717792603085</v>
      </c>
      <c r="C2902" s="26">
        <v>0.32185476877618063</v>
      </c>
    </row>
    <row r="2903" spans="1:3">
      <c r="A2903" s="16">
        <v>2578</v>
      </c>
      <c r="B2903" s="26">
        <v>0.1440300595744588</v>
      </c>
      <c r="C2903" s="26">
        <v>0.26245889687695023</v>
      </c>
    </row>
    <row r="2904" spans="1:3">
      <c r="A2904" s="16">
        <v>2579</v>
      </c>
      <c r="B2904" s="26">
        <v>0.14159482410464155</v>
      </c>
      <c r="C2904" s="26">
        <v>0.31164566434698698</v>
      </c>
    </row>
    <row r="2905" spans="1:3">
      <c r="A2905" s="16">
        <v>2580</v>
      </c>
      <c r="B2905" s="26">
        <v>0.17389051687235627</v>
      </c>
      <c r="C2905" s="26">
        <v>0.3322054732312929</v>
      </c>
    </row>
    <row r="2906" spans="1:3">
      <c r="A2906" s="16">
        <v>2581</v>
      </c>
      <c r="B2906" s="26">
        <v>0.14537530999804094</v>
      </c>
      <c r="C2906" s="26">
        <v>0.32137815165456585</v>
      </c>
    </row>
    <row r="2907" spans="1:3">
      <c r="A2907" s="16">
        <v>2582</v>
      </c>
      <c r="B2907" s="26">
        <v>0.16119801407883774</v>
      </c>
      <c r="C2907" s="26">
        <v>0.17817675816671719</v>
      </c>
    </row>
    <row r="2908" spans="1:3">
      <c r="A2908" s="16">
        <v>2583</v>
      </c>
      <c r="B2908" s="26">
        <v>0.17790813083459722</v>
      </c>
      <c r="C2908" s="26">
        <v>0.35503689348889028</v>
      </c>
    </row>
    <row r="2909" spans="1:3">
      <c r="A2909" s="16">
        <v>2584</v>
      </c>
      <c r="B2909" s="26">
        <v>0.148004963032312</v>
      </c>
      <c r="C2909" s="26">
        <v>0.28077890973277381</v>
      </c>
    </row>
    <row r="2910" spans="1:3">
      <c r="A2910" s="16">
        <v>2585</v>
      </c>
      <c r="B2910" s="26">
        <v>0.15754081991998412</v>
      </c>
      <c r="C2910" s="26">
        <v>0.3422323393299459</v>
      </c>
    </row>
    <row r="2911" spans="1:3">
      <c r="A2911" s="16">
        <v>2586</v>
      </c>
      <c r="B2911" s="26">
        <v>0.14294871596184855</v>
      </c>
      <c r="C2911" s="26">
        <v>0.26769987139132373</v>
      </c>
    </row>
    <row r="2912" spans="1:3">
      <c r="A2912" s="16">
        <v>2587</v>
      </c>
      <c r="B2912" s="26">
        <v>0.17411649765563864</v>
      </c>
      <c r="C2912" s="26">
        <v>0.30305202090972871</v>
      </c>
    </row>
    <row r="2913" spans="1:3">
      <c r="A2913" s="16">
        <v>2588</v>
      </c>
      <c r="B2913" s="26">
        <v>0.16269308473790645</v>
      </c>
      <c r="C2913" s="26">
        <v>0.23212522256816454</v>
      </c>
    </row>
    <row r="2914" spans="1:3">
      <c r="A2914" s="16">
        <v>2589</v>
      </c>
      <c r="B2914" s="26">
        <v>0.14773191696476104</v>
      </c>
      <c r="C2914" s="26">
        <v>0.28763369021843416</v>
      </c>
    </row>
    <row r="2915" spans="1:3">
      <c r="A2915" s="16">
        <v>2590</v>
      </c>
      <c r="B2915" s="26">
        <v>0.15522365190599832</v>
      </c>
      <c r="C2915" s="26">
        <v>0.19281579257896106</v>
      </c>
    </row>
    <row r="2916" spans="1:3">
      <c r="A2916" s="16">
        <v>2591</v>
      </c>
      <c r="B2916" s="26">
        <v>0.14308255159648106</v>
      </c>
      <c r="C2916" s="26">
        <v>0.22524129238538185</v>
      </c>
    </row>
    <row r="2917" spans="1:3">
      <c r="A2917" s="16">
        <v>2592</v>
      </c>
      <c r="B2917" s="26">
        <v>0.17712426331218276</v>
      </c>
      <c r="C2917" s="26">
        <v>0.34645784735021246</v>
      </c>
    </row>
    <row r="2918" spans="1:3">
      <c r="A2918" s="16">
        <v>2593</v>
      </c>
      <c r="B2918" s="26">
        <v>0.13688826968502318</v>
      </c>
      <c r="C2918" s="26">
        <v>0.26551409773155432</v>
      </c>
    </row>
    <row r="2919" spans="1:3">
      <c r="A2919" s="16">
        <v>2594</v>
      </c>
      <c r="B2919" s="26">
        <v>0.180050321181354</v>
      </c>
      <c r="C2919" s="26">
        <v>0.30825459834263103</v>
      </c>
    </row>
    <row r="2920" spans="1:3">
      <c r="A2920" s="16">
        <v>2595</v>
      </c>
      <c r="B2920" s="26">
        <v>0.15184982781831732</v>
      </c>
      <c r="C2920" s="26">
        <v>0.33084981877473679</v>
      </c>
    </row>
    <row r="2921" spans="1:3">
      <c r="A2921" s="16">
        <v>2596</v>
      </c>
      <c r="B2921" s="26">
        <v>0.1558305647653305</v>
      </c>
      <c r="C2921" s="26">
        <v>0.32715768441150495</v>
      </c>
    </row>
    <row r="2922" spans="1:3">
      <c r="A2922" s="16">
        <v>2597</v>
      </c>
      <c r="B2922" s="26">
        <v>0.14278000250624615</v>
      </c>
      <c r="C2922" s="26">
        <v>0.25768342750795192</v>
      </c>
    </row>
    <row r="2923" spans="1:3">
      <c r="A2923" s="16">
        <v>2598</v>
      </c>
      <c r="B2923" s="26">
        <v>0.14917814562715689</v>
      </c>
      <c r="C2923" s="26">
        <v>0.21134734324176338</v>
      </c>
    </row>
    <row r="2924" spans="1:3">
      <c r="A2924" s="16">
        <v>2599</v>
      </c>
      <c r="B2924" s="26">
        <v>0.16991905969558219</v>
      </c>
      <c r="C2924" s="26">
        <v>0.24955922741111403</v>
      </c>
    </row>
    <row r="2925" spans="1:3">
      <c r="A2925" s="16">
        <v>2600</v>
      </c>
      <c r="B2925" s="26">
        <v>0.1635829906422103</v>
      </c>
      <c r="C2925" s="26">
        <v>0.18827201515904923</v>
      </c>
    </row>
    <row r="2926" spans="1:3">
      <c r="A2926" s="16">
        <v>2601</v>
      </c>
      <c r="B2926" s="26">
        <v>0.14326561884250549</v>
      </c>
      <c r="C2926" s="26">
        <v>0.29857598369713745</v>
      </c>
    </row>
    <row r="2927" spans="1:3">
      <c r="A2927" s="16">
        <v>2602</v>
      </c>
      <c r="B2927" s="26">
        <v>0.14525923143365635</v>
      </c>
      <c r="C2927" s="26">
        <v>0.31176169391211733</v>
      </c>
    </row>
    <row r="2928" spans="1:3">
      <c r="A2928" s="16">
        <v>2603</v>
      </c>
      <c r="B2928" s="26">
        <v>0.166282371774535</v>
      </c>
      <c r="C2928" s="26">
        <v>0.30440614947675626</v>
      </c>
    </row>
    <row r="2929" spans="1:3">
      <c r="A2929" s="16">
        <v>2604</v>
      </c>
      <c r="B2929" s="26">
        <v>0.15473162737029753</v>
      </c>
      <c r="C2929" s="26">
        <v>0.24223022991651763</v>
      </c>
    </row>
    <row r="2930" spans="1:3">
      <c r="A2930" s="16">
        <v>2605</v>
      </c>
      <c r="B2930" s="26">
        <v>0.15407159271062371</v>
      </c>
      <c r="C2930" s="26">
        <v>0.2631110064427119</v>
      </c>
    </row>
    <row r="2931" spans="1:3">
      <c r="A2931" s="16">
        <v>2606</v>
      </c>
      <c r="B2931" s="26">
        <v>0.15302313506935342</v>
      </c>
      <c r="C2931" s="26">
        <v>0.29814388131571906</v>
      </c>
    </row>
    <row r="2932" spans="1:3">
      <c r="A2932" s="16">
        <v>2607</v>
      </c>
      <c r="B2932" s="26">
        <v>0.14108174711603774</v>
      </c>
      <c r="C2932" s="26">
        <v>0.297867691237858</v>
      </c>
    </row>
    <row r="2933" spans="1:3">
      <c r="A2933" s="16">
        <v>2608</v>
      </c>
      <c r="B2933" s="26">
        <v>0.15275886250763687</v>
      </c>
      <c r="C2933" s="26">
        <v>0.35977909536333785</v>
      </c>
    </row>
    <row r="2934" spans="1:3">
      <c r="A2934" s="16">
        <v>2609</v>
      </c>
      <c r="B2934" s="26">
        <v>0.14735699899839308</v>
      </c>
      <c r="C2934" s="26">
        <v>0.24307013256182664</v>
      </c>
    </row>
    <row r="2935" spans="1:3">
      <c r="A2935" s="16">
        <v>2610</v>
      </c>
      <c r="B2935" s="26">
        <v>0.15136851676933208</v>
      </c>
      <c r="C2935" s="26">
        <v>0.22071634012902575</v>
      </c>
    </row>
    <row r="2936" spans="1:3">
      <c r="A2936" s="16">
        <v>2611</v>
      </c>
      <c r="B2936" s="26">
        <v>0.141246871151956</v>
      </c>
      <c r="C2936" s="26">
        <v>0.27544258325794657</v>
      </c>
    </row>
    <row r="2937" spans="1:3">
      <c r="A2937" s="16">
        <v>2612</v>
      </c>
      <c r="B2937" s="26">
        <v>0.14756088182915245</v>
      </c>
      <c r="C2937" s="26">
        <v>0.28864871002321291</v>
      </c>
    </row>
    <row r="2938" spans="1:3">
      <c r="A2938" s="16">
        <v>2613</v>
      </c>
      <c r="B2938" s="26">
        <v>0.14386260475457555</v>
      </c>
      <c r="C2938" s="26">
        <v>0.27902855208219357</v>
      </c>
    </row>
    <row r="2939" spans="1:3">
      <c r="A2939" s="16">
        <v>2614</v>
      </c>
      <c r="B2939" s="26">
        <v>0.13812737629179889</v>
      </c>
      <c r="C2939" s="26">
        <v>0.2464667740297346</v>
      </c>
    </row>
    <row r="2940" spans="1:3">
      <c r="A2940" s="16">
        <v>2615</v>
      </c>
      <c r="B2940" s="26">
        <v>0.14710286106987169</v>
      </c>
      <c r="C2940" s="26">
        <v>0.24803623104628972</v>
      </c>
    </row>
    <row r="2941" spans="1:3">
      <c r="A2941" s="16">
        <v>2616</v>
      </c>
      <c r="B2941" s="26">
        <v>0.14762154355726131</v>
      </c>
      <c r="C2941" s="26">
        <v>0.24732608203004219</v>
      </c>
    </row>
    <row r="2942" spans="1:3">
      <c r="A2942" s="16">
        <v>2617</v>
      </c>
      <c r="B2942" s="26">
        <v>0.16061803145283862</v>
      </c>
      <c r="C2942" s="26">
        <v>0.17866230917331297</v>
      </c>
    </row>
    <row r="2943" spans="1:3">
      <c r="A2943" s="16">
        <v>2618</v>
      </c>
      <c r="B2943" s="26">
        <v>0.15505499950259313</v>
      </c>
      <c r="C2943" s="26">
        <v>0.28048379690696434</v>
      </c>
    </row>
    <row r="2944" spans="1:3">
      <c r="A2944" s="16">
        <v>2619</v>
      </c>
      <c r="B2944" s="26">
        <v>0.15596115033606303</v>
      </c>
      <c r="C2944" s="26">
        <v>0.35044653366882383</v>
      </c>
    </row>
    <row r="2945" spans="1:3">
      <c r="A2945" s="16">
        <v>2620</v>
      </c>
      <c r="B2945" s="26">
        <v>0.16913687975697347</v>
      </c>
      <c r="C2945" s="26">
        <v>0.32165999499059394</v>
      </c>
    </row>
    <row r="2946" spans="1:3">
      <c r="A2946" s="16">
        <v>2621</v>
      </c>
      <c r="B2946" s="26">
        <v>0.13759665124758846</v>
      </c>
      <c r="C2946" s="26">
        <v>0.25668858961934948</v>
      </c>
    </row>
    <row r="2947" spans="1:3">
      <c r="A2947" s="16">
        <v>2622</v>
      </c>
      <c r="B2947" s="26">
        <v>0.15101054437743699</v>
      </c>
      <c r="C2947" s="26">
        <v>0.31594453484932594</v>
      </c>
    </row>
    <row r="2948" spans="1:3">
      <c r="A2948" s="16">
        <v>2623</v>
      </c>
      <c r="B2948" s="26">
        <v>0.14723180205358707</v>
      </c>
      <c r="C2948" s="26">
        <v>0.28472205656138316</v>
      </c>
    </row>
    <row r="2949" spans="1:3">
      <c r="A2949" s="16">
        <v>2624</v>
      </c>
      <c r="B2949" s="26">
        <v>0.16821554672849998</v>
      </c>
      <c r="C2949" s="26">
        <v>0.36025210454799184</v>
      </c>
    </row>
    <row r="2950" spans="1:3">
      <c r="A2950" s="16">
        <v>2625</v>
      </c>
      <c r="B2950" s="26">
        <v>0.16112928193040216</v>
      </c>
      <c r="C2950" s="26">
        <v>0.32354170473004185</v>
      </c>
    </row>
    <row r="2951" spans="1:3">
      <c r="A2951" s="16">
        <v>2626</v>
      </c>
      <c r="B2951" s="26">
        <v>0.15490744131715647</v>
      </c>
      <c r="C2951" s="26">
        <v>0.23892810220744429</v>
      </c>
    </row>
    <row r="2952" spans="1:3">
      <c r="A2952" s="16">
        <v>2627</v>
      </c>
      <c r="B2952" s="26">
        <v>0.14487112126055457</v>
      </c>
      <c r="C2952" s="26">
        <v>0.28344734000089</v>
      </c>
    </row>
    <row r="2953" spans="1:3">
      <c r="A2953" s="16">
        <v>2628</v>
      </c>
      <c r="B2953" s="26">
        <v>0.1431051178457747</v>
      </c>
      <c r="C2953" s="26">
        <v>0.30355043382558433</v>
      </c>
    </row>
    <row r="2954" spans="1:3">
      <c r="A2954" s="16">
        <v>2629</v>
      </c>
      <c r="B2954" s="26">
        <v>0.15189497087385623</v>
      </c>
      <c r="C2954" s="26">
        <v>0.2286207729122971</v>
      </c>
    </row>
    <row r="2955" spans="1:3">
      <c r="A2955" s="16">
        <v>2630</v>
      </c>
      <c r="B2955" s="26">
        <v>0.16926278756942162</v>
      </c>
      <c r="C2955" s="26">
        <v>0.31473010320819961</v>
      </c>
    </row>
    <row r="2956" spans="1:3">
      <c r="A2956" s="16">
        <v>2631</v>
      </c>
      <c r="B2956" s="26">
        <v>0.17213305201330883</v>
      </c>
      <c r="C2956" s="26">
        <v>0.34284990335115267</v>
      </c>
    </row>
    <row r="2957" spans="1:3">
      <c r="A2957" s="16">
        <v>2632</v>
      </c>
      <c r="B2957" s="26">
        <v>0.16256253740115084</v>
      </c>
      <c r="C2957" s="26">
        <v>0.29976089649568938</v>
      </c>
    </row>
    <row r="2958" spans="1:3">
      <c r="A2958" s="16">
        <v>2633</v>
      </c>
      <c r="B2958" s="26">
        <v>0.15084383237860896</v>
      </c>
      <c r="C2958" s="26">
        <v>0.30850568862043498</v>
      </c>
    </row>
    <row r="2959" spans="1:3">
      <c r="A2959" s="16">
        <v>2634</v>
      </c>
      <c r="B2959" s="26">
        <v>0.14328703516258898</v>
      </c>
      <c r="C2959" s="26">
        <v>0.30952998462785231</v>
      </c>
    </row>
    <row r="2960" spans="1:3">
      <c r="A2960" s="16">
        <v>2635</v>
      </c>
      <c r="B2960" s="26">
        <v>0.14466385613468341</v>
      </c>
      <c r="C2960" s="26">
        <v>0.23816884390702692</v>
      </c>
    </row>
    <row r="2961" spans="1:3">
      <c r="A2961" s="16">
        <v>2636</v>
      </c>
      <c r="B2961" s="26">
        <v>0.15318739345013227</v>
      </c>
      <c r="C2961" s="26">
        <v>0.23409911182871521</v>
      </c>
    </row>
    <row r="2962" spans="1:3">
      <c r="A2962" s="16">
        <v>2637</v>
      </c>
      <c r="B2962" s="26">
        <v>0.16511111707840445</v>
      </c>
      <c r="C2962" s="26">
        <v>0.31298599018210543</v>
      </c>
    </row>
    <row r="2963" spans="1:3">
      <c r="A2963" s="16">
        <v>2638</v>
      </c>
      <c r="B2963" s="26">
        <v>0.1571651611630667</v>
      </c>
      <c r="C2963" s="26">
        <v>0.19618498073655569</v>
      </c>
    </row>
    <row r="2964" spans="1:3">
      <c r="A2964" s="16">
        <v>2639</v>
      </c>
      <c r="B2964" s="26">
        <v>0.14803840523165673</v>
      </c>
      <c r="C2964" s="26">
        <v>0.23069577011019304</v>
      </c>
    </row>
    <row r="2965" spans="1:3">
      <c r="A2965" s="16">
        <v>2640</v>
      </c>
      <c r="B2965" s="26">
        <v>0.14084333975482841</v>
      </c>
      <c r="C2965" s="26">
        <v>0.2502295054625564</v>
      </c>
    </row>
    <row r="2966" spans="1:3">
      <c r="A2966" s="16">
        <v>2641</v>
      </c>
      <c r="B2966" s="26">
        <v>0.17194581997111694</v>
      </c>
      <c r="C2966" s="26">
        <v>0.3174381977712491</v>
      </c>
    </row>
    <row r="2967" spans="1:3">
      <c r="A2967" s="16">
        <v>2642</v>
      </c>
      <c r="B2967" s="26">
        <v>0.14576296005289552</v>
      </c>
      <c r="C2967" s="26">
        <v>0.34328526973422441</v>
      </c>
    </row>
    <row r="2968" spans="1:3">
      <c r="A2968" s="16">
        <v>2643</v>
      </c>
      <c r="B2968" s="26">
        <v>0.15022929808645794</v>
      </c>
      <c r="C2968" s="26">
        <v>0.36107043164488445</v>
      </c>
    </row>
    <row r="2969" spans="1:3">
      <c r="A2969" s="16">
        <v>2644</v>
      </c>
      <c r="B2969" s="26">
        <v>0.14471094865055431</v>
      </c>
      <c r="C2969" s="26">
        <v>0.2607482180218148</v>
      </c>
    </row>
    <row r="2970" spans="1:3">
      <c r="A2970" s="16">
        <v>2645</v>
      </c>
      <c r="B2970" s="26">
        <v>0.1564026940301981</v>
      </c>
      <c r="C2970" s="26">
        <v>0.35454238050830639</v>
      </c>
    </row>
    <row r="2971" spans="1:3">
      <c r="A2971" s="16">
        <v>2646</v>
      </c>
      <c r="B2971" s="26">
        <v>0.16253300864685247</v>
      </c>
      <c r="C2971" s="26">
        <v>0.2801899588187457</v>
      </c>
    </row>
    <row r="2972" spans="1:3">
      <c r="A2972" s="16">
        <v>2647</v>
      </c>
      <c r="B2972" s="26">
        <v>0.15999379913778475</v>
      </c>
      <c r="C2972" s="26">
        <v>0.31373499849106895</v>
      </c>
    </row>
    <row r="2973" spans="1:3">
      <c r="A2973" s="16">
        <v>2648</v>
      </c>
      <c r="B2973" s="26">
        <v>0.14971625258416502</v>
      </c>
      <c r="C2973" s="26">
        <v>0.31193023830519007</v>
      </c>
    </row>
    <row r="2974" spans="1:3">
      <c r="A2974" s="16">
        <v>2649</v>
      </c>
      <c r="B2974" s="26">
        <v>0.13837108027691325</v>
      </c>
      <c r="C2974" s="26">
        <v>0.29201196337466778</v>
      </c>
    </row>
    <row r="2975" spans="1:3">
      <c r="A2975" s="16">
        <v>2650</v>
      </c>
      <c r="B2975" s="26">
        <v>0.15153173513424842</v>
      </c>
      <c r="C2975" s="26">
        <v>0.32209791357266443</v>
      </c>
    </row>
    <row r="2976" spans="1:3">
      <c r="A2976" s="16">
        <v>2651</v>
      </c>
      <c r="B2976" s="26">
        <v>0.15394253344510173</v>
      </c>
      <c r="C2976" s="26">
        <v>0.32998290139954389</v>
      </c>
    </row>
    <row r="2977" spans="1:3">
      <c r="A2977" s="16">
        <v>2652</v>
      </c>
      <c r="B2977" s="26">
        <v>0.16275792471402326</v>
      </c>
      <c r="C2977" s="26">
        <v>0.35911170670711434</v>
      </c>
    </row>
    <row r="2978" spans="1:3">
      <c r="A2978" s="16">
        <v>2653</v>
      </c>
      <c r="B2978" s="26">
        <v>0.13803554173099838</v>
      </c>
      <c r="C2978" s="26">
        <v>0.28851897036081625</v>
      </c>
    </row>
    <row r="2979" spans="1:3">
      <c r="A2979" s="16">
        <v>2654</v>
      </c>
      <c r="B2979" s="26">
        <v>0.16909609069818804</v>
      </c>
      <c r="C2979" s="26">
        <v>0.26311272925593865</v>
      </c>
    </row>
    <row r="2980" spans="1:3">
      <c r="A2980" s="16">
        <v>2655</v>
      </c>
      <c r="B2980" s="26">
        <v>0.14894644264270959</v>
      </c>
      <c r="C2980" s="26">
        <v>0.32391378901224344</v>
      </c>
    </row>
    <row r="2981" spans="1:3">
      <c r="A2981" s="16">
        <v>2656</v>
      </c>
      <c r="B2981" s="26">
        <v>0.15648138710320497</v>
      </c>
      <c r="C2981" s="26">
        <v>0.29956761079487965</v>
      </c>
    </row>
    <row r="2982" spans="1:3">
      <c r="A2982" s="16">
        <v>2657</v>
      </c>
      <c r="B2982" s="26">
        <v>0.17048258123218993</v>
      </c>
      <c r="C2982" s="26">
        <v>0.32929538249200896</v>
      </c>
    </row>
    <row r="2983" spans="1:3">
      <c r="A2983" s="16">
        <v>2658</v>
      </c>
      <c r="B2983" s="26">
        <v>0.15708519284699779</v>
      </c>
      <c r="C2983" s="26">
        <v>0.18989654706793072</v>
      </c>
    </row>
    <row r="2984" spans="1:3">
      <c r="A2984" s="16">
        <v>2659</v>
      </c>
      <c r="B2984" s="26">
        <v>0.17392418523009698</v>
      </c>
      <c r="C2984" s="26">
        <v>0.25297240905883556</v>
      </c>
    </row>
    <row r="2985" spans="1:3">
      <c r="A2985" s="16">
        <v>2660</v>
      </c>
      <c r="B2985" s="26">
        <v>0.14497368233895097</v>
      </c>
      <c r="C2985" s="26">
        <v>0.26211375842704598</v>
      </c>
    </row>
    <row r="2986" spans="1:3">
      <c r="A2986" s="16">
        <v>2661</v>
      </c>
      <c r="B2986" s="26">
        <v>0.13978354826923917</v>
      </c>
      <c r="C2986" s="26">
        <v>0.23577802478433901</v>
      </c>
    </row>
    <row r="2987" spans="1:3">
      <c r="A2987" s="16">
        <v>2662</v>
      </c>
      <c r="B2987" s="26">
        <v>0.17934880192324582</v>
      </c>
      <c r="C2987" s="26">
        <v>0.38697827974496829</v>
      </c>
    </row>
    <row r="2988" spans="1:3">
      <c r="A2988" s="16">
        <v>2663</v>
      </c>
      <c r="B2988" s="26">
        <v>0.15026167253314182</v>
      </c>
      <c r="C2988" s="26">
        <v>0.24102437556647816</v>
      </c>
    </row>
    <row r="2989" spans="1:3">
      <c r="A2989" s="16">
        <v>2664</v>
      </c>
      <c r="B2989" s="26">
        <v>0.14136354150922817</v>
      </c>
      <c r="C2989" s="26">
        <v>0.24747931221400876</v>
      </c>
    </row>
    <row r="2990" spans="1:3">
      <c r="A2990" s="16">
        <v>2665</v>
      </c>
      <c r="B2990" s="26">
        <v>0.15161032464585628</v>
      </c>
      <c r="C2990" s="26">
        <v>0.2593573044462848</v>
      </c>
    </row>
    <row r="2991" spans="1:3">
      <c r="A2991" s="16">
        <v>2666</v>
      </c>
      <c r="B2991" s="26">
        <v>0.1639648847125639</v>
      </c>
      <c r="C2991" s="26">
        <v>0.23821855441566767</v>
      </c>
    </row>
    <row r="2992" spans="1:3">
      <c r="A2992" s="16">
        <v>2667</v>
      </c>
      <c r="B2992" s="26">
        <v>0.15225718810117497</v>
      </c>
      <c r="C2992" s="26">
        <v>0.31416318043148178</v>
      </c>
    </row>
    <row r="2993" spans="1:3">
      <c r="A2993" s="16">
        <v>2668</v>
      </c>
      <c r="B2993" s="26">
        <v>0.14767716502371583</v>
      </c>
      <c r="C2993" s="26">
        <v>0.32426244086435957</v>
      </c>
    </row>
    <row r="2994" spans="1:3">
      <c r="A2994" s="16">
        <v>2669</v>
      </c>
      <c r="B2994" s="26">
        <v>0.14248349836748236</v>
      </c>
      <c r="C2994" s="26">
        <v>0.30476747449123981</v>
      </c>
    </row>
    <row r="2995" spans="1:3">
      <c r="A2995" s="16">
        <v>2670</v>
      </c>
      <c r="B2995" s="26">
        <v>0.16833946567855967</v>
      </c>
      <c r="C2995" s="26">
        <v>0.34337838071576099</v>
      </c>
    </row>
    <row r="2996" spans="1:3">
      <c r="A2996" s="16">
        <v>2671</v>
      </c>
      <c r="B2996" s="26">
        <v>0.15538575139486507</v>
      </c>
      <c r="C2996" s="26">
        <v>0.20317734623557107</v>
      </c>
    </row>
    <row r="2997" spans="1:3">
      <c r="A2997" s="16">
        <v>2672</v>
      </c>
      <c r="B2997" s="26">
        <v>0.1459214139771039</v>
      </c>
      <c r="C2997" s="26">
        <v>0.22316757390465342</v>
      </c>
    </row>
    <row r="2998" spans="1:3">
      <c r="A2998" s="16">
        <v>2673</v>
      </c>
      <c r="B2998" s="26">
        <v>0.15537614648303924</v>
      </c>
      <c r="C2998" s="26">
        <v>0.36962562105681068</v>
      </c>
    </row>
    <row r="2999" spans="1:3">
      <c r="A2999" s="16">
        <v>2674</v>
      </c>
      <c r="B2999" s="26">
        <v>0.14529156283135999</v>
      </c>
      <c r="C2999" s="26">
        <v>0.29238097472697605</v>
      </c>
    </row>
    <row r="3000" spans="1:3">
      <c r="A3000" s="16">
        <v>2675</v>
      </c>
      <c r="B3000" s="26">
        <v>0.14600202885045585</v>
      </c>
      <c r="C3000" s="26">
        <v>0.25066012927792153</v>
      </c>
    </row>
    <row r="3001" spans="1:3">
      <c r="A3001" s="16">
        <v>2676</v>
      </c>
      <c r="B3001" s="26">
        <v>0.15102127508509589</v>
      </c>
      <c r="C3001" s="26">
        <v>0.28043076452000526</v>
      </c>
    </row>
    <row r="3002" spans="1:3">
      <c r="A3002" s="16">
        <v>2677</v>
      </c>
      <c r="B3002" s="26">
        <v>0.14467183477372908</v>
      </c>
      <c r="C3002" s="26">
        <v>0.24432881758300062</v>
      </c>
    </row>
    <row r="3003" spans="1:3">
      <c r="A3003" s="16">
        <v>2678</v>
      </c>
      <c r="B3003" s="26">
        <v>0.15248644371812148</v>
      </c>
      <c r="C3003" s="26">
        <v>0.29650195431171666</v>
      </c>
    </row>
    <row r="3004" spans="1:3">
      <c r="A3004" s="16">
        <v>2679</v>
      </c>
      <c r="B3004" s="26">
        <v>0.14975343308649536</v>
      </c>
      <c r="C3004" s="26">
        <v>0.22959069304360769</v>
      </c>
    </row>
    <row r="3005" spans="1:3">
      <c r="A3005" s="16">
        <v>2680</v>
      </c>
      <c r="B3005" s="26">
        <v>0.15628468820009725</v>
      </c>
      <c r="C3005" s="26">
        <v>0.32233348165969494</v>
      </c>
    </row>
    <row r="3006" spans="1:3">
      <c r="A3006" s="16">
        <v>2681</v>
      </c>
      <c r="B3006" s="26">
        <v>0.15522527265688987</v>
      </c>
      <c r="C3006" s="26">
        <v>0.20881661129468645</v>
      </c>
    </row>
    <row r="3007" spans="1:3">
      <c r="A3007" s="16">
        <v>2682</v>
      </c>
      <c r="B3007" s="26">
        <v>0.14342214304112738</v>
      </c>
      <c r="C3007" s="26">
        <v>0.26546500711453969</v>
      </c>
    </row>
    <row r="3008" spans="1:3">
      <c r="A3008" s="16">
        <v>2683</v>
      </c>
      <c r="B3008" s="26">
        <v>0.16082922961061719</v>
      </c>
      <c r="C3008" s="26">
        <v>0.24320672553442918</v>
      </c>
    </row>
    <row r="3009" spans="1:3">
      <c r="A3009" s="16">
        <v>2684</v>
      </c>
      <c r="B3009" s="26">
        <v>0.16007340681952362</v>
      </c>
      <c r="C3009" s="26">
        <v>0.19312061884251935</v>
      </c>
    </row>
    <row r="3010" spans="1:3">
      <c r="A3010" s="16">
        <v>2685</v>
      </c>
      <c r="B3010" s="26">
        <v>0.14565207938241728</v>
      </c>
      <c r="C3010" s="26">
        <v>0.22074440235523976</v>
      </c>
    </row>
    <row r="3011" spans="1:3">
      <c r="A3011" s="16">
        <v>2686</v>
      </c>
      <c r="B3011" s="26">
        <v>0.14333164936083867</v>
      </c>
      <c r="C3011" s="26">
        <v>0.29871559560241745</v>
      </c>
    </row>
    <row r="3012" spans="1:3">
      <c r="A3012" s="16">
        <v>2687</v>
      </c>
      <c r="B3012" s="26">
        <v>0.15069105044996739</v>
      </c>
      <c r="C3012" s="26">
        <v>0.21513532319686957</v>
      </c>
    </row>
    <row r="3013" spans="1:3">
      <c r="A3013" s="16">
        <v>2688</v>
      </c>
      <c r="B3013" s="26">
        <v>0.19086036777034265</v>
      </c>
      <c r="C3013" s="26">
        <v>0.35741091877151443</v>
      </c>
    </row>
    <row r="3014" spans="1:3">
      <c r="A3014" s="16">
        <v>2689</v>
      </c>
      <c r="B3014" s="26">
        <v>0.14481015027381636</v>
      </c>
      <c r="C3014" s="26">
        <v>0.21368675411213822</v>
      </c>
    </row>
    <row r="3015" spans="1:3">
      <c r="A3015" s="16">
        <v>2690</v>
      </c>
      <c r="B3015" s="26">
        <v>0.14026128955813469</v>
      </c>
      <c r="C3015" s="26">
        <v>0.28290537149013212</v>
      </c>
    </row>
    <row r="3016" spans="1:3">
      <c r="A3016" s="16">
        <v>2691</v>
      </c>
      <c r="B3016" s="26">
        <v>0.13963884783961075</v>
      </c>
      <c r="C3016" s="26">
        <v>0.22814793634658459</v>
      </c>
    </row>
    <row r="3017" spans="1:3">
      <c r="A3017" s="16">
        <v>2692</v>
      </c>
      <c r="B3017" s="26">
        <v>0.15402457717280446</v>
      </c>
      <c r="C3017" s="26">
        <v>0.27729672327580751</v>
      </c>
    </row>
    <row r="3018" spans="1:3">
      <c r="A3018" s="16">
        <v>2693</v>
      </c>
      <c r="B3018" s="26">
        <v>0.14559088793433347</v>
      </c>
      <c r="C3018" s="26">
        <v>0.26362416739388661</v>
      </c>
    </row>
    <row r="3019" spans="1:3">
      <c r="A3019" s="16">
        <v>2694</v>
      </c>
      <c r="B3019" s="26">
        <v>0.13842119666742617</v>
      </c>
      <c r="C3019" s="26">
        <v>0.27416933635106872</v>
      </c>
    </row>
    <row r="3020" spans="1:3">
      <c r="A3020" s="16">
        <v>2695</v>
      </c>
      <c r="B3020" s="26">
        <v>0.15125288709064708</v>
      </c>
      <c r="C3020" s="26">
        <v>0.35406608409316304</v>
      </c>
    </row>
    <row r="3021" spans="1:3">
      <c r="A3021" s="16">
        <v>2696</v>
      </c>
      <c r="B3021" s="26">
        <v>0.14276731790049982</v>
      </c>
      <c r="C3021" s="26">
        <v>0.31604458839374333</v>
      </c>
    </row>
    <row r="3022" spans="1:3">
      <c r="A3022" s="16">
        <v>2697</v>
      </c>
      <c r="B3022" s="26">
        <v>0.14424041820432434</v>
      </c>
      <c r="C3022" s="26">
        <v>0.26838935094205713</v>
      </c>
    </row>
    <row r="3023" spans="1:3">
      <c r="A3023" s="16">
        <v>2698</v>
      </c>
      <c r="B3023" s="26">
        <v>0.17227939623904839</v>
      </c>
      <c r="C3023" s="26">
        <v>0.36421588840316177</v>
      </c>
    </row>
    <row r="3024" spans="1:3">
      <c r="A3024" s="16">
        <v>2699</v>
      </c>
      <c r="B3024" s="26">
        <v>0.14329432021940156</v>
      </c>
      <c r="C3024" s="26">
        <v>0.2715356194856795</v>
      </c>
    </row>
    <row r="3025" spans="1:3">
      <c r="A3025" s="16">
        <v>2700</v>
      </c>
      <c r="B3025" s="26">
        <v>0.17589375827642884</v>
      </c>
      <c r="C3025" s="26">
        <v>0.34634542901449344</v>
      </c>
    </row>
    <row r="3026" spans="1:3">
      <c r="A3026" s="16">
        <v>2701</v>
      </c>
      <c r="B3026" s="26">
        <v>0.14060795910122678</v>
      </c>
      <c r="C3026" s="26">
        <v>0.24047555015952574</v>
      </c>
    </row>
    <row r="3027" spans="1:3">
      <c r="A3027" s="16">
        <v>2702</v>
      </c>
      <c r="B3027" s="26">
        <v>0.14523463753849197</v>
      </c>
      <c r="C3027" s="26">
        <v>0.33716622747306657</v>
      </c>
    </row>
    <row r="3028" spans="1:3">
      <c r="A3028" s="16">
        <v>2703</v>
      </c>
      <c r="B3028" s="26">
        <v>0.13842222010227878</v>
      </c>
      <c r="C3028" s="26">
        <v>0.28075140399424237</v>
      </c>
    </row>
    <row r="3029" spans="1:3">
      <c r="A3029" s="16">
        <v>2704</v>
      </c>
      <c r="B3029" s="26">
        <v>0.14751371747933018</v>
      </c>
      <c r="C3029" s="26">
        <v>0.32060893666753909</v>
      </c>
    </row>
    <row r="3030" spans="1:3">
      <c r="A3030" s="16">
        <v>2705</v>
      </c>
      <c r="B3030" s="26">
        <v>0.15333473535512696</v>
      </c>
      <c r="C3030" s="26">
        <v>0.35322020156087136</v>
      </c>
    </row>
    <row r="3031" spans="1:3">
      <c r="A3031" s="16">
        <v>2706</v>
      </c>
      <c r="B3031" s="26">
        <v>0.14159729878092864</v>
      </c>
      <c r="C3031" s="26">
        <v>0.2457019045028157</v>
      </c>
    </row>
    <row r="3032" spans="1:3">
      <c r="A3032" s="16">
        <v>2707</v>
      </c>
      <c r="B3032" s="26">
        <v>0.14768698940641911</v>
      </c>
      <c r="C3032" s="26">
        <v>0.26248194915523065</v>
      </c>
    </row>
    <row r="3033" spans="1:3">
      <c r="A3033" s="16">
        <v>2708</v>
      </c>
      <c r="B3033" s="26">
        <v>0.14519170998562861</v>
      </c>
      <c r="C3033" s="26">
        <v>0.29285404335621451</v>
      </c>
    </row>
    <row r="3034" spans="1:3">
      <c r="A3034" s="16">
        <v>2709</v>
      </c>
      <c r="B3034" s="26">
        <v>0.14806214408037033</v>
      </c>
      <c r="C3034" s="26">
        <v>0.23362352376189099</v>
      </c>
    </row>
    <row r="3035" spans="1:3">
      <c r="A3035" s="16">
        <v>2710</v>
      </c>
      <c r="B3035" s="26">
        <v>0.15453960867558009</v>
      </c>
      <c r="C3035" s="26">
        <v>0.26197429252325727</v>
      </c>
    </row>
    <row r="3036" spans="1:3">
      <c r="A3036" s="16">
        <v>2711</v>
      </c>
      <c r="B3036" s="26">
        <v>0.14039866040825835</v>
      </c>
      <c r="C3036" s="26">
        <v>0.25150012775274933</v>
      </c>
    </row>
    <row r="3037" spans="1:3">
      <c r="A3037" s="16">
        <v>2712</v>
      </c>
      <c r="B3037" s="26">
        <v>0.14315637802562273</v>
      </c>
      <c r="C3037" s="26">
        <v>0.28152996717160222</v>
      </c>
    </row>
    <row r="3038" spans="1:3">
      <c r="A3038" s="16">
        <v>2713</v>
      </c>
      <c r="B3038" s="26">
        <v>0.17116953203479279</v>
      </c>
      <c r="C3038" s="26">
        <v>0.30328944294193066</v>
      </c>
    </row>
    <row r="3039" spans="1:3">
      <c r="A3039" s="16">
        <v>2714</v>
      </c>
      <c r="B3039" s="26">
        <v>0.16803358224358736</v>
      </c>
      <c r="C3039" s="26">
        <v>0.29300671000895501</v>
      </c>
    </row>
    <row r="3040" spans="1:3">
      <c r="A3040" s="16">
        <v>2715</v>
      </c>
      <c r="B3040" s="26">
        <v>0.1493885419911547</v>
      </c>
      <c r="C3040" s="26">
        <v>0.24298609157421752</v>
      </c>
    </row>
    <row r="3041" spans="1:3">
      <c r="A3041" s="16">
        <v>2716</v>
      </c>
      <c r="B3041" s="26">
        <v>0.14729725353036296</v>
      </c>
      <c r="C3041" s="26">
        <v>0.21992050623561246</v>
      </c>
    </row>
    <row r="3042" spans="1:3">
      <c r="A3042" s="16">
        <v>2717</v>
      </c>
      <c r="B3042" s="26">
        <v>0.14635458316983654</v>
      </c>
      <c r="C3042" s="26">
        <v>0.3432900087749074</v>
      </c>
    </row>
    <row r="3043" spans="1:3">
      <c r="A3043" s="16">
        <v>2718</v>
      </c>
      <c r="B3043" s="26">
        <v>0.15905728263523375</v>
      </c>
      <c r="C3043" s="26">
        <v>0.21687357989936643</v>
      </c>
    </row>
    <row r="3044" spans="1:3">
      <c r="A3044" s="16">
        <v>2719</v>
      </c>
      <c r="B3044" s="26">
        <v>0.15155401957105138</v>
      </c>
      <c r="C3044" s="26">
        <v>0.301505307870502</v>
      </c>
    </row>
    <row r="3045" spans="1:3">
      <c r="A3045" s="16">
        <v>2720</v>
      </c>
      <c r="B3045" s="26">
        <v>0.14181489812076931</v>
      </c>
      <c r="C3045" s="26">
        <v>0.29282289418451446</v>
      </c>
    </row>
    <row r="3046" spans="1:3">
      <c r="A3046" s="16">
        <v>2721</v>
      </c>
      <c r="B3046" s="26">
        <v>0.15580085564108168</v>
      </c>
      <c r="C3046" s="26">
        <v>0.32009210329828003</v>
      </c>
    </row>
    <row r="3047" spans="1:3">
      <c r="A3047" s="16">
        <v>2722</v>
      </c>
      <c r="B3047" s="26">
        <v>0.14023119747520241</v>
      </c>
      <c r="C3047" s="26">
        <v>0.27994128865023016</v>
      </c>
    </row>
    <row r="3048" spans="1:3">
      <c r="A3048" s="16">
        <v>2723</v>
      </c>
      <c r="B3048" s="26">
        <v>0.1728018145318781</v>
      </c>
      <c r="C3048" s="26">
        <v>0.31958120425646785</v>
      </c>
    </row>
    <row r="3049" spans="1:3">
      <c r="A3049" s="16">
        <v>2724</v>
      </c>
      <c r="B3049" s="26">
        <v>0.14934685682558393</v>
      </c>
      <c r="C3049" s="26">
        <v>0.24781409327793755</v>
      </c>
    </row>
    <row r="3050" spans="1:3">
      <c r="A3050" s="16">
        <v>2725</v>
      </c>
      <c r="B3050" s="26">
        <v>0.16532578523657515</v>
      </c>
      <c r="C3050" s="26">
        <v>0.35698206909053121</v>
      </c>
    </row>
    <row r="3051" spans="1:3">
      <c r="A3051" s="16">
        <v>2726</v>
      </c>
      <c r="B3051" s="26">
        <v>0.14691401864887779</v>
      </c>
      <c r="C3051" s="26">
        <v>0.26175133047646726</v>
      </c>
    </row>
    <row r="3052" spans="1:3">
      <c r="A3052" s="16">
        <v>2727</v>
      </c>
      <c r="B3052" s="26">
        <v>0.14268598806653598</v>
      </c>
      <c r="C3052" s="26">
        <v>0.24331246793238739</v>
      </c>
    </row>
    <row r="3053" spans="1:3">
      <c r="A3053" s="16">
        <v>2728</v>
      </c>
      <c r="B3053" s="26">
        <v>0.14098916495370303</v>
      </c>
      <c r="C3053" s="26">
        <v>0.29628924769375425</v>
      </c>
    </row>
    <row r="3054" spans="1:3">
      <c r="A3054" s="16">
        <v>2729</v>
      </c>
      <c r="B3054" s="26">
        <v>0.17176716355492452</v>
      </c>
      <c r="C3054" s="26">
        <v>0.32441459890451846</v>
      </c>
    </row>
    <row r="3055" spans="1:3">
      <c r="A3055" s="16">
        <v>2730</v>
      </c>
      <c r="B3055" s="26">
        <v>0.14588769766392098</v>
      </c>
      <c r="C3055" s="26">
        <v>0.23343708669397822</v>
      </c>
    </row>
    <row r="3056" spans="1:3">
      <c r="A3056" s="16">
        <v>2731</v>
      </c>
      <c r="B3056" s="26">
        <v>0.16390576619010644</v>
      </c>
      <c r="C3056" s="26">
        <v>0.25894037038624779</v>
      </c>
    </row>
    <row r="3057" spans="1:3">
      <c r="A3057" s="16">
        <v>2732</v>
      </c>
      <c r="B3057" s="26">
        <v>0.14702505743646629</v>
      </c>
      <c r="C3057" s="26">
        <v>0.24954171530484348</v>
      </c>
    </row>
    <row r="3058" spans="1:3">
      <c r="A3058" s="16">
        <v>2733</v>
      </c>
      <c r="B3058" s="26">
        <v>0.15944890313280777</v>
      </c>
      <c r="C3058" s="26">
        <v>0.1928339608716412</v>
      </c>
    </row>
    <row r="3059" spans="1:3">
      <c r="A3059" s="16">
        <v>2734</v>
      </c>
      <c r="B3059" s="26">
        <v>0.13935781298196484</v>
      </c>
      <c r="C3059" s="26">
        <v>0.23335917149488575</v>
      </c>
    </row>
    <row r="3060" spans="1:3">
      <c r="A3060" s="16">
        <v>2735</v>
      </c>
      <c r="B3060" s="26">
        <v>0.18096076189448274</v>
      </c>
      <c r="C3060" s="26">
        <v>0.33789669236534697</v>
      </c>
    </row>
    <row r="3061" spans="1:3">
      <c r="A3061" s="16">
        <v>2736</v>
      </c>
      <c r="B3061" s="26">
        <v>0.15571113246586749</v>
      </c>
      <c r="C3061" s="26">
        <v>0.28327945428911988</v>
      </c>
    </row>
    <row r="3062" spans="1:3">
      <c r="A3062" s="16">
        <v>2737</v>
      </c>
      <c r="B3062" s="26">
        <v>0.14670161222915326</v>
      </c>
      <c r="C3062" s="26">
        <v>0.27285981133587539</v>
      </c>
    </row>
    <row r="3063" spans="1:3">
      <c r="A3063" s="16">
        <v>2738</v>
      </c>
      <c r="B3063" s="26">
        <v>0.15487486061220287</v>
      </c>
      <c r="C3063" s="26">
        <v>0.2849223793905139</v>
      </c>
    </row>
    <row r="3064" spans="1:3">
      <c r="A3064" s="16">
        <v>2739</v>
      </c>
      <c r="B3064" s="26">
        <v>0.15586576797640542</v>
      </c>
      <c r="C3064" s="26">
        <v>0.22430144457681833</v>
      </c>
    </row>
    <row r="3065" spans="1:3">
      <c r="A3065" s="16">
        <v>2740</v>
      </c>
      <c r="B3065" s="26">
        <v>0.14984433878444434</v>
      </c>
      <c r="C3065" s="26">
        <v>0.26606203781976873</v>
      </c>
    </row>
    <row r="3066" spans="1:3">
      <c r="A3066" s="16">
        <v>2741</v>
      </c>
      <c r="B3066" s="26">
        <v>0.15489320223993666</v>
      </c>
      <c r="C3066" s="26">
        <v>0.25219485587075002</v>
      </c>
    </row>
    <row r="3067" spans="1:3">
      <c r="A3067" s="16">
        <v>2742</v>
      </c>
      <c r="B3067" s="26">
        <v>0.14016584500194917</v>
      </c>
      <c r="C3067" s="26">
        <v>0.25495187463076491</v>
      </c>
    </row>
    <row r="3068" spans="1:3">
      <c r="A3068" s="16">
        <v>2743</v>
      </c>
      <c r="B3068" s="26">
        <v>0.15689353872505704</v>
      </c>
      <c r="C3068" s="26">
        <v>0.26215354917710137</v>
      </c>
    </row>
    <row r="3069" spans="1:3">
      <c r="A3069" s="16">
        <v>2744</v>
      </c>
      <c r="B3069" s="26">
        <v>0.15188394094748717</v>
      </c>
      <c r="C3069" s="26">
        <v>0.30463015127348042</v>
      </c>
    </row>
    <row r="3070" spans="1:3">
      <c r="A3070" s="16">
        <v>2745</v>
      </c>
      <c r="B3070" s="26">
        <v>0.14052400157240486</v>
      </c>
      <c r="C3070" s="26">
        <v>0.26874567176723374</v>
      </c>
    </row>
    <row r="3071" spans="1:3">
      <c r="A3071" s="16">
        <v>2746</v>
      </c>
      <c r="B3071" s="26">
        <v>0.1562096013601714</v>
      </c>
      <c r="C3071" s="26">
        <v>0.29327833506304402</v>
      </c>
    </row>
    <row r="3072" spans="1:3">
      <c r="A3072" s="16">
        <v>2747</v>
      </c>
      <c r="B3072" s="26">
        <v>0.14449854080186142</v>
      </c>
      <c r="C3072" s="26">
        <v>0.27353596842159156</v>
      </c>
    </row>
    <row r="3073" spans="1:3">
      <c r="A3073" s="16">
        <v>2748</v>
      </c>
      <c r="B3073" s="26">
        <v>0.1526779617198385</v>
      </c>
      <c r="C3073" s="26">
        <v>0.19584536687674922</v>
      </c>
    </row>
    <row r="3074" spans="1:3">
      <c r="A3074" s="16">
        <v>2749</v>
      </c>
      <c r="B3074" s="26">
        <v>0.14651261685036965</v>
      </c>
      <c r="C3074" s="26">
        <v>0.31835442942477715</v>
      </c>
    </row>
    <row r="3075" spans="1:3">
      <c r="A3075" s="16">
        <v>2750</v>
      </c>
      <c r="B3075" s="26">
        <v>0.15980310593243638</v>
      </c>
      <c r="C3075" s="26">
        <v>0.28845979256239362</v>
      </c>
    </row>
    <row r="3076" spans="1:3">
      <c r="A3076" s="16">
        <v>2751</v>
      </c>
      <c r="B3076" s="26">
        <v>0.13680448245580321</v>
      </c>
      <c r="C3076" s="26">
        <v>0.26000692854530977</v>
      </c>
    </row>
    <row r="3077" spans="1:3">
      <c r="A3077" s="16">
        <v>2752</v>
      </c>
      <c r="B3077" s="26">
        <v>0.14106812049268086</v>
      </c>
      <c r="C3077" s="26">
        <v>0.26526338751697554</v>
      </c>
    </row>
    <row r="3078" spans="1:3">
      <c r="A3078" s="16">
        <v>2753</v>
      </c>
      <c r="B3078" s="26">
        <v>0.1585688472948126</v>
      </c>
      <c r="C3078" s="26">
        <v>0.37220011772975509</v>
      </c>
    </row>
    <row r="3079" spans="1:3">
      <c r="A3079" s="16">
        <v>2754</v>
      </c>
      <c r="B3079" s="26">
        <v>0.14911331807544825</v>
      </c>
      <c r="C3079" s="26">
        <v>0.34399399538342057</v>
      </c>
    </row>
    <row r="3080" spans="1:3">
      <c r="A3080" s="16">
        <v>2755</v>
      </c>
      <c r="B3080" s="26">
        <v>0.14660211015869359</v>
      </c>
      <c r="C3080" s="26">
        <v>0.27947257144386567</v>
      </c>
    </row>
    <row r="3081" spans="1:3">
      <c r="A3081" s="16">
        <v>2756</v>
      </c>
      <c r="B3081" s="26">
        <v>0.14708962848600732</v>
      </c>
      <c r="C3081" s="26">
        <v>0.28343123591919162</v>
      </c>
    </row>
    <row r="3082" spans="1:3">
      <c r="A3082" s="16">
        <v>2757</v>
      </c>
      <c r="B3082" s="26">
        <v>0.15587850423072183</v>
      </c>
      <c r="C3082" s="26">
        <v>0.2790133966382769</v>
      </c>
    </row>
    <row r="3083" spans="1:3">
      <c r="A3083" s="16">
        <v>2758</v>
      </c>
      <c r="B3083" s="26">
        <v>0.16093949120329962</v>
      </c>
      <c r="C3083" s="26">
        <v>0.20735023751121209</v>
      </c>
    </row>
    <row r="3084" spans="1:3">
      <c r="A3084" s="16">
        <v>2759</v>
      </c>
      <c r="B3084" s="26">
        <v>0.1417604917108396</v>
      </c>
      <c r="C3084" s="26">
        <v>0.31023245091300544</v>
      </c>
    </row>
    <row r="3085" spans="1:3">
      <c r="A3085" s="16">
        <v>2760</v>
      </c>
      <c r="B3085" s="26">
        <v>0.164393097249693</v>
      </c>
      <c r="C3085" s="26">
        <v>0.21493933888619557</v>
      </c>
    </row>
    <row r="3086" spans="1:3">
      <c r="A3086" s="16">
        <v>2761</v>
      </c>
      <c r="B3086" s="26">
        <v>0.15722424217327116</v>
      </c>
      <c r="C3086" s="26">
        <v>0.3149793131701028</v>
      </c>
    </row>
    <row r="3087" spans="1:3">
      <c r="A3087" s="16">
        <v>2762</v>
      </c>
      <c r="B3087" s="26">
        <v>0.15263596651228667</v>
      </c>
      <c r="C3087" s="26">
        <v>0.21529201373023465</v>
      </c>
    </row>
    <row r="3088" spans="1:3">
      <c r="A3088" s="16">
        <v>2763</v>
      </c>
      <c r="B3088" s="26">
        <v>0.14714706997172267</v>
      </c>
      <c r="C3088" s="26">
        <v>0.31554565315634275</v>
      </c>
    </row>
    <row r="3089" spans="1:3">
      <c r="A3089" s="16">
        <v>2764</v>
      </c>
      <c r="B3089" s="26">
        <v>0.14902309554618551</v>
      </c>
      <c r="C3089" s="26">
        <v>0.27722675996716406</v>
      </c>
    </row>
    <row r="3090" spans="1:3">
      <c r="A3090" s="16">
        <v>2765</v>
      </c>
      <c r="B3090" s="26">
        <v>0.16310176233791582</v>
      </c>
      <c r="C3090" s="26">
        <v>0.29619550075149031</v>
      </c>
    </row>
    <row r="3091" spans="1:3">
      <c r="A3091" s="16">
        <v>2766</v>
      </c>
      <c r="B3091" s="26">
        <v>0.15803433895791449</v>
      </c>
      <c r="C3091" s="26">
        <v>0.34338487435462306</v>
      </c>
    </row>
    <row r="3092" spans="1:3">
      <c r="A3092" s="16">
        <v>2767</v>
      </c>
      <c r="B3092" s="26">
        <v>0.14826998079072087</v>
      </c>
      <c r="C3092" s="26">
        <v>0.27793375246042645</v>
      </c>
    </row>
    <row r="3093" spans="1:3">
      <c r="A3093" s="16">
        <v>2768</v>
      </c>
      <c r="B3093" s="26">
        <v>0.13860495940640255</v>
      </c>
      <c r="C3093" s="26">
        <v>0.25563499369623255</v>
      </c>
    </row>
    <row r="3094" spans="1:3">
      <c r="A3094" s="16">
        <v>2769</v>
      </c>
      <c r="B3094" s="26">
        <v>0.14357268456957392</v>
      </c>
      <c r="C3094" s="26">
        <v>0.24044576389677491</v>
      </c>
    </row>
    <row r="3095" spans="1:3">
      <c r="A3095" s="16">
        <v>2770</v>
      </c>
      <c r="B3095" s="26">
        <v>0.13997568680214201</v>
      </c>
      <c r="C3095" s="26">
        <v>0.25767543232948742</v>
      </c>
    </row>
    <row r="3096" spans="1:3">
      <c r="A3096" s="16">
        <v>2771</v>
      </c>
      <c r="B3096" s="26">
        <v>0.15602491423779113</v>
      </c>
      <c r="C3096" s="26">
        <v>0.28907913270994678</v>
      </c>
    </row>
    <row r="3097" spans="1:3">
      <c r="A3097" s="16">
        <v>2772</v>
      </c>
      <c r="B3097" s="26">
        <v>0.14291673146137271</v>
      </c>
      <c r="C3097" s="26">
        <v>0.30099157567177531</v>
      </c>
    </row>
    <row r="3098" spans="1:3">
      <c r="A3098" s="16">
        <v>2773</v>
      </c>
      <c r="B3098" s="26">
        <v>0.14070597089625547</v>
      </c>
      <c r="C3098" s="26">
        <v>0.26827662391018581</v>
      </c>
    </row>
    <row r="3099" spans="1:3">
      <c r="A3099" s="16">
        <v>2774</v>
      </c>
      <c r="B3099" s="26">
        <v>0.14523506044797083</v>
      </c>
      <c r="C3099" s="26">
        <v>0.32562951183229988</v>
      </c>
    </row>
    <row r="3100" spans="1:3">
      <c r="A3100" s="16">
        <v>2775</v>
      </c>
      <c r="B3100" s="26">
        <v>0.15862430594267043</v>
      </c>
      <c r="C3100" s="26">
        <v>0.35721718222371007</v>
      </c>
    </row>
    <row r="3101" spans="1:3">
      <c r="A3101" s="16">
        <v>2776</v>
      </c>
      <c r="B3101" s="26">
        <v>0.15609297400209704</v>
      </c>
      <c r="C3101" s="26">
        <v>0.25100840136268998</v>
      </c>
    </row>
    <row r="3102" spans="1:3">
      <c r="A3102" s="16">
        <v>2777</v>
      </c>
      <c r="B3102" s="26">
        <v>0.16792783301943359</v>
      </c>
      <c r="C3102" s="26">
        <v>0.35289998449790616</v>
      </c>
    </row>
    <row r="3103" spans="1:3">
      <c r="A3103" s="16">
        <v>2778</v>
      </c>
      <c r="B3103" s="26">
        <v>0.15482488390966481</v>
      </c>
      <c r="C3103" s="26">
        <v>0.33959413943914812</v>
      </c>
    </row>
    <row r="3104" spans="1:3">
      <c r="A3104" s="16">
        <v>2779</v>
      </c>
      <c r="B3104" s="26">
        <v>0.15966747017042432</v>
      </c>
      <c r="C3104" s="26">
        <v>0.21051179268590881</v>
      </c>
    </row>
    <row r="3105" spans="1:3">
      <c r="A3105" s="16">
        <v>2780</v>
      </c>
      <c r="B3105" s="26">
        <v>0.14918708869641345</v>
      </c>
      <c r="C3105" s="26">
        <v>0.26588867072055233</v>
      </c>
    </row>
    <row r="3106" spans="1:3">
      <c r="A3106" s="16">
        <v>2781</v>
      </c>
      <c r="B3106" s="26">
        <v>0.14476527711368176</v>
      </c>
      <c r="C3106" s="26">
        <v>0.23674902322896885</v>
      </c>
    </row>
    <row r="3107" spans="1:3">
      <c r="A3107" s="16">
        <v>2782</v>
      </c>
      <c r="B3107" s="26">
        <v>0.13739568385112655</v>
      </c>
      <c r="C3107" s="26">
        <v>0.24423101557992855</v>
      </c>
    </row>
    <row r="3108" spans="1:3">
      <c r="A3108" s="16">
        <v>2783</v>
      </c>
      <c r="B3108" s="26">
        <v>0.15469928557601068</v>
      </c>
      <c r="C3108" s="26">
        <v>0.29234322605891683</v>
      </c>
    </row>
    <row r="3109" spans="1:3">
      <c r="A3109" s="16">
        <v>2784</v>
      </c>
      <c r="B3109" s="26">
        <v>0.17154421021157884</v>
      </c>
      <c r="C3109" s="26">
        <v>0.30265554799167688</v>
      </c>
    </row>
    <row r="3110" spans="1:3">
      <c r="A3110" s="16">
        <v>2785</v>
      </c>
      <c r="B3110" s="26">
        <v>0.14846860353671437</v>
      </c>
      <c r="C3110" s="26">
        <v>0.27242015629342775</v>
      </c>
    </row>
    <row r="3111" spans="1:3">
      <c r="A3111" s="16">
        <v>2786</v>
      </c>
      <c r="B3111" s="26">
        <v>0.14643769904970924</v>
      </c>
      <c r="C3111" s="26">
        <v>0.25769536718178015</v>
      </c>
    </row>
    <row r="3112" spans="1:3">
      <c r="A3112" s="16">
        <v>2787</v>
      </c>
      <c r="B3112" s="26">
        <v>0.14848447357282771</v>
      </c>
      <c r="C3112" s="26">
        <v>0.22938374907781067</v>
      </c>
    </row>
    <row r="3113" spans="1:3">
      <c r="A3113" s="16">
        <v>2788</v>
      </c>
      <c r="B3113" s="26">
        <v>0.15855490416577711</v>
      </c>
      <c r="C3113" s="26">
        <v>0.18413353835634802</v>
      </c>
    </row>
    <row r="3114" spans="1:3">
      <c r="A3114" s="16">
        <v>2789</v>
      </c>
      <c r="B3114" s="26">
        <v>0.15883993669368818</v>
      </c>
      <c r="C3114" s="26">
        <v>0.29864046443822256</v>
      </c>
    </row>
    <row r="3115" spans="1:3">
      <c r="A3115" s="16">
        <v>2790</v>
      </c>
      <c r="B3115" s="26">
        <v>0.16084790691648421</v>
      </c>
      <c r="C3115" s="26">
        <v>0.30645146315254163</v>
      </c>
    </row>
    <row r="3116" spans="1:3">
      <c r="A3116" s="16">
        <v>2791</v>
      </c>
      <c r="B3116" s="26">
        <v>0.13795192409365811</v>
      </c>
      <c r="C3116" s="26">
        <v>0.25211004153817906</v>
      </c>
    </row>
    <row r="3117" spans="1:3">
      <c r="A3117" s="16">
        <v>2792</v>
      </c>
      <c r="B3117" s="26">
        <v>0.15176347214927274</v>
      </c>
      <c r="C3117" s="26">
        <v>0.33631738300193198</v>
      </c>
    </row>
    <row r="3118" spans="1:3">
      <c r="A3118" s="16">
        <v>2793</v>
      </c>
      <c r="B3118" s="26">
        <v>0.14512875051406218</v>
      </c>
      <c r="C3118" s="26">
        <v>0.23001244121139006</v>
      </c>
    </row>
    <row r="3119" spans="1:3">
      <c r="A3119" s="16">
        <v>2794</v>
      </c>
      <c r="B3119" s="26">
        <v>0.15109429064996144</v>
      </c>
      <c r="C3119" s="26">
        <v>0.20632586496362729</v>
      </c>
    </row>
    <row r="3120" spans="1:3">
      <c r="A3120" s="16">
        <v>2795</v>
      </c>
      <c r="B3120" s="26">
        <v>0.19099754780908856</v>
      </c>
      <c r="C3120" s="26">
        <v>0.42454109089105757</v>
      </c>
    </row>
    <row r="3121" spans="1:3">
      <c r="A3121" s="16">
        <v>2796</v>
      </c>
      <c r="B3121" s="26">
        <v>0.14552106160465425</v>
      </c>
      <c r="C3121" s="26">
        <v>0.31253957591018361</v>
      </c>
    </row>
    <row r="3122" spans="1:3">
      <c r="A3122" s="16">
        <v>2797</v>
      </c>
      <c r="B3122" s="26">
        <v>0.13974814945559089</v>
      </c>
      <c r="C3122" s="26">
        <v>0.29450833050303715</v>
      </c>
    </row>
    <row r="3123" spans="1:3">
      <c r="A3123" s="16">
        <v>2798</v>
      </c>
      <c r="B3123" s="26">
        <v>0.16361709514132752</v>
      </c>
      <c r="C3123" s="26">
        <v>0.22658344857851007</v>
      </c>
    </row>
    <row r="3124" spans="1:3">
      <c r="A3124" s="16">
        <v>2799</v>
      </c>
      <c r="B3124" s="26">
        <v>0.15118368343574268</v>
      </c>
      <c r="C3124" s="26">
        <v>0.26362276498856407</v>
      </c>
    </row>
    <row r="3125" spans="1:3">
      <c r="A3125" s="16">
        <v>2800</v>
      </c>
      <c r="B3125" s="26">
        <v>0.14284738939793193</v>
      </c>
      <c r="C3125" s="26">
        <v>0.31097885636308581</v>
      </c>
    </row>
    <row r="3126" spans="1:3">
      <c r="A3126" s="16">
        <v>2801</v>
      </c>
      <c r="B3126" s="26">
        <v>0.1476261588283147</v>
      </c>
      <c r="C3126" s="26">
        <v>0.25599287842991586</v>
      </c>
    </row>
    <row r="3127" spans="1:3">
      <c r="A3127" s="16">
        <v>2802</v>
      </c>
      <c r="B3127" s="26">
        <v>0.15451686013412691</v>
      </c>
      <c r="C3127" s="26">
        <v>0.29653319712534604</v>
      </c>
    </row>
    <row r="3128" spans="1:3">
      <c r="A3128" s="16">
        <v>2803</v>
      </c>
      <c r="B3128" s="26">
        <v>0.16006232461049288</v>
      </c>
      <c r="C3128" s="26">
        <v>0.29941625069834293</v>
      </c>
    </row>
    <row r="3129" spans="1:3">
      <c r="A3129" s="16">
        <v>2804</v>
      </c>
      <c r="B3129" s="26">
        <v>0.14677310232181076</v>
      </c>
      <c r="C3129" s="26">
        <v>0.2417048067382668</v>
      </c>
    </row>
    <row r="3130" spans="1:3">
      <c r="A3130" s="16">
        <v>2805</v>
      </c>
      <c r="B3130" s="26">
        <v>0.14129828398905511</v>
      </c>
      <c r="C3130" s="26">
        <v>0.26144311458774694</v>
      </c>
    </row>
    <row r="3131" spans="1:3">
      <c r="A3131" s="16">
        <v>2806</v>
      </c>
      <c r="B3131" s="26">
        <v>0.1552901576328036</v>
      </c>
      <c r="C3131" s="26">
        <v>0.35449223193215557</v>
      </c>
    </row>
    <row r="3132" spans="1:3">
      <c r="A3132" s="16">
        <v>2807</v>
      </c>
      <c r="B3132" s="26">
        <v>0.16624947136611443</v>
      </c>
      <c r="C3132" s="26">
        <v>0.32191863879504751</v>
      </c>
    </row>
    <row r="3133" spans="1:3">
      <c r="A3133" s="16">
        <v>2808</v>
      </c>
      <c r="B3133" s="26">
        <v>0.14960812471625728</v>
      </c>
      <c r="C3133" s="26">
        <v>0.34490132700389559</v>
      </c>
    </row>
    <row r="3134" spans="1:3">
      <c r="A3134" s="16">
        <v>2809</v>
      </c>
      <c r="B3134" s="26">
        <v>0.13931741504617851</v>
      </c>
      <c r="C3134" s="26">
        <v>0.24857383620514215</v>
      </c>
    </row>
    <row r="3135" spans="1:3">
      <c r="A3135" s="16">
        <v>2810</v>
      </c>
      <c r="B3135" s="26">
        <v>0.15991272300211121</v>
      </c>
      <c r="C3135" s="26">
        <v>0.33839136962996513</v>
      </c>
    </row>
    <row r="3136" spans="1:3">
      <c r="A3136" s="16">
        <v>2811</v>
      </c>
      <c r="B3136" s="26">
        <v>0.15273261751882639</v>
      </c>
      <c r="C3136" s="26">
        <v>0.24153375771578359</v>
      </c>
    </row>
    <row r="3137" spans="1:3">
      <c r="A3137" s="16">
        <v>2812</v>
      </c>
      <c r="B3137" s="26">
        <v>0.15102471784098351</v>
      </c>
      <c r="C3137" s="26">
        <v>0.24382663703392188</v>
      </c>
    </row>
    <row r="3138" spans="1:3">
      <c r="A3138" s="16">
        <v>2813</v>
      </c>
      <c r="B3138" s="26">
        <v>0.15579432601917395</v>
      </c>
      <c r="C3138" s="26">
        <v>0.2197319389361348</v>
      </c>
    </row>
    <row r="3139" spans="1:3">
      <c r="A3139" s="16">
        <v>2814</v>
      </c>
      <c r="B3139" s="26">
        <v>0.17467519274476703</v>
      </c>
      <c r="C3139" s="26">
        <v>0.37202085054049772</v>
      </c>
    </row>
    <row r="3140" spans="1:3">
      <c r="A3140" s="16">
        <v>2815</v>
      </c>
      <c r="B3140" s="26">
        <v>0.13877318921315315</v>
      </c>
      <c r="C3140" s="26">
        <v>0.28684338481269717</v>
      </c>
    </row>
    <row r="3141" spans="1:3">
      <c r="A3141" s="16">
        <v>2816</v>
      </c>
      <c r="B3141" s="26">
        <v>0.13674379274578535</v>
      </c>
      <c r="C3141" s="26">
        <v>0.28104504574953265</v>
      </c>
    </row>
    <row r="3142" spans="1:3">
      <c r="A3142" s="16">
        <v>2817</v>
      </c>
      <c r="B3142" s="26">
        <v>0.15139179812273518</v>
      </c>
      <c r="C3142" s="26">
        <v>0.28490761396781561</v>
      </c>
    </row>
    <row r="3143" spans="1:3">
      <c r="A3143" s="16">
        <v>2818</v>
      </c>
      <c r="B3143" s="26">
        <v>0.15244363620646542</v>
      </c>
      <c r="C3143" s="26">
        <v>0.22834916109940315</v>
      </c>
    </row>
    <row r="3144" spans="1:3">
      <c r="A3144" s="16">
        <v>2819</v>
      </c>
      <c r="B3144" s="26">
        <v>0.15462191495159169</v>
      </c>
      <c r="C3144" s="26">
        <v>0.32103566670515832</v>
      </c>
    </row>
    <row r="3145" spans="1:3">
      <c r="A3145" s="16">
        <v>2820</v>
      </c>
      <c r="B3145" s="26">
        <v>0.15296145310659129</v>
      </c>
      <c r="C3145" s="26">
        <v>0.25600349066732686</v>
      </c>
    </row>
    <row r="3146" spans="1:3">
      <c r="A3146" s="16">
        <v>2821</v>
      </c>
      <c r="B3146" s="26">
        <v>0.15644974858645166</v>
      </c>
      <c r="C3146" s="26">
        <v>0.29466555448694209</v>
      </c>
    </row>
    <row r="3147" spans="1:3">
      <c r="A3147" s="16">
        <v>2822</v>
      </c>
      <c r="B3147" s="26">
        <v>0.14343322418554474</v>
      </c>
      <c r="C3147" s="26">
        <v>0.23724398815452197</v>
      </c>
    </row>
    <row r="3148" spans="1:3">
      <c r="A3148" s="16">
        <v>2823</v>
      </c>
      <c r="B3148" s="26">
        <v>0.17678414827899996</v>
      </c>
      <c r="C3148" s="26">
        <v>0.42698934055428334</v>
      </c>
    </row>
    <row r="3149" spans="1:3">
      <c r="A3149" s="16">
        <v>2824</v>
      </c>
      <c r="B3149" s="26">
        <v>0.14302362416820075</v>
      </c>
      <c r="C3149" s="26">
        <v>0.27991138713374508</v>
      </c>
    </row>
    <row r="3150" spans="1:3">
      <c r="A3150" s="16">
        <v>2825</v>
      </c>
      <c r="B3150" s="26">
        <v>0.17159045338639406</v>
      </c>
      <c r="C3150" s="26">
        <v>0.21515469531968889</v>
      </c>
    </row>
    <row r="3151" spans="1:3">
      <c r="A3151" s="16">
        <v>2826</v>
      </c>
      <c r="B3151" s="26">
        <v>0.14903066394683567</v>
      </c>
      <c r="C3151" s="26">
        <v>0.32260011699140589</v>
      </c>
    </row>
    <row r="3152" spans="1:3">
      <c r="A3152" s="16">
        <v>2827</v>
      </c>
      <c r="B3152" s="26">
        <v>0.13976943978112955</v>
      </c>
      <c r="C3152" s="26">
        <v>0.24069545256855249</v>
      </c>
    </row>
    <row r="3153" spans="1:3">
      <c r="A3153" s="16">
        <v>2828</v>
      </c>
      <c r="B3153" s="26">
        <v>0.14064773107106196</v>
      </c>
      <c r="C3153" s="26">
        <v>0.25941429981509828</v>
      </c>
    </row>
    <row r="3154" spans="1:3">
      <c r="A3154" s="16">
        <v>2829</v>
      </c>
      <c r="B3154" s="26">
        <v>0.153560529801889</v>
      </c>
      <c r="C3154" s="26">
        <v>0.35944330103760264</v>
      </c>
    </row>
    <row r="3155" spans="1:3">
      <c r="A3155" s="16">
        <v>2830</v>
      </c>
      <c r="B3155" s="26">
        <v>0.15620807520808982</v>
      </c>
      <c r="C3155" s="26">
        <v>0.34040367378545988</v>
      </c>
    </row>
    <row r="3156" spans="1:3">
      <c r="A3156" s="16">
        <v>2831</v>
      </c>
      <c r="B3156" s="26">
        <v>0.13832152494445854</v>
      </c>
      <c r="C3156" s="26">
        <v>0.23562311986559539</v>
      </c>
    </row>
    <row r="3157" spans="1:3">
      <c r="A3157" s="16">
        <v>2832</v>
      </c>
      <c r="B3157" s="26">
        <v>0.14943797198557784</v>
      </c>
      <c r="C3157" s="26">
        <v>0.34692204699172485</v>
      </c>
    </row>
    <row r="3158" spans="1:3">
      <c r="A3158" s="16">
        <v>2833</v>
      </c>
      <c r="B3158" s="26">
        <v>0.14999020642679611</v>
      </c>
      <c r="C3158" s="26">
        <v>0.23335739693331758</v>
      </c>
    </row>
    <row r="3159" spans="1:3">
      <c r="A3159" s="16">
        <v>2834</v>
      </c>
      <c r="B3159" s="26">
        <v>0.15630605580962129</v>
      </c>
      <c r="C3159" s="26">
        <v>0.26534124343615378</v>
      </c>
    </row>
    <row r="3160" spans="1:3">
      <c r="A3160" s="16">
        <v>2835</v>
      </c>
      <c r="B3160" s="26">
        <v>0.14106990847784937</v>
      </c>
      <c r="C3160" s="26">
        <v>0.23752657754538084</v>
      </c>
    </row>
    <row r="3161" spans="1:3">
      <c r="A3161" s="16">
        <v>2836</v>
      </c>
      <c r="B3161" s="26">
        <v>0.14089889365748812</v>
      </c>
      <c r="C3161" s="26">
        <v>0.24966062264716618</v>
      </c>
    </row>
    <row r="3162" spans="1:3">
      <c r="A3162" s="16">
        <v>2837</v>
      </c>
      <c r="B3162" s="26">
        <v>0.15726554411225863</v>
      </c>
      <c r="C3162" s="26">
        <v>0.24112872901927382</v>
      </c>
    </row>
    <row r="3163" spans="1:3">
      <c r="A3163" s="16">
        <v>2838</v>
      </c>
      <c r="B3163" s="26">
        <v>0.15335898251739827</v>
      </c>
      <c r="C3163" s="26">
        <v>0.24141215560858603</v>
      </c>
    </row>
    <row r="3164" spans="1:3">
      <c r="A3164" s="16">
        <v>2839</v>
      </c>
      <c r="B3164" s="26">
        <v>0.14683641570763944</v>
      </c>
      <c r="C3164" s="26">
        <v>0.26640962989680128</v>
      </c>
    </row>
    <row r="3165" spans="1:3">
      <c r="A3165" s="16">
        <v>2840</v>
      </c>
      <c r="B3165" s="26">
        <v>0.1812501007925881</v>
      </c>
      <c r="C3165" s="26">
        <v>0.19149412915968453</v>
      </c>
    </row>
    <row r="3166" spans="1:3">
      <c r="A3166" s="16">
        <v>2841</v>
      </c>
      <c r="B3166" s="26">
        <v>0.13893074219189375</v>
      </c>
      <c r="C3166" s="26">
        <v>0.25914513599085942</v>
      </c>
    </row>
    <row r="3167" spans="1:3">
      <c r="A3167" s="16">
        <v>2842</v>
      </c>
      <c r="B3167" s="26">
        <v>0.1418302990107313</v>
      </c>
      <c r="C3167" s="26">
        <v>0.29699146390754855</v>
      </c>
    </row>
    <row r="3168" spans="1:3">
      <c r="A3168" s="16">
        <v>2843</v>
      </c>
      <c r="B3168" s="26">
        <v>0.17259664305939224</v>
      </c>
      <c r="C3168" s="26">
        <v>0.32024551307321913</v>
      </c>
    </row>
    <row r="3169" spans="1:3">
      <c r="A3169" s="16">
        <v>2844</v>
      </c>
      <c r="B3169" s="26">
        <v>0.16850457006070896</v>
      </c>
      <c r="C3169" s="26">
        <v>0.22790298513661142</v>
      </c>
    </row>
    <row r="3170" spans="1:3">
      <c r="A3170" s="16">
        <v>2845</v>
      </c>
      <c r="B3170" s="26">
        <v>0.14519259701400031</v>
      </c>
      <c r="C3170" s="26">
        <v>0.30651367755242243</v>
      </c>
    </row>
    <row r="3171" spans="1:3">
      <c r="A3171" s="16">
        <v>2846</v>
      </c>
      <c r="B3171" s="26">
        <v>0.14908476960916242</v>
      </c>
      <c r="C3171" s="26">
        <v>0.32380700832384945</v>
      </c>
    </row>
    <row r="3172" spans="1:3">
      <c r="A3172" s="16">
        <v>2847</v>
      </c>
      <c r="B3172" s="26">
        <v>0.1572205119640325</v>
      </c>
      <c r="C3172" s="26">
        <v>0.31231922366235809</v>
      </c>
    </row>
    <row r="3173" spans="1:3">
      <c r="A3173" s="16">
        <v>2848</v>
      </c>
      <c r="B3173" s="26">
        <v>0.15298714171414013</v>
      </c>
      <c r="C3173" s="26">
        <v>0.3374144420965422</v>
      </c>
    </row>
    <row r="3174" spans="1:3">
      <c r="A3174" s="16">
        <v>2849</v>
      </c>
      <c r="B3174" s="26">
        <v>0.14008831062940688</v>
      </c>
      <c r="C3174" s="26">
        <v>0.30984097724429682</v>
      </c>
    </row>
    <row r="3175" spans="1:3">
      <c r="A3175" s="16">
        <v>2850</v>
      </c>
      <c r="B3175" s="26">
        <v>0.1405708814116777</v>
      </c>
      <c r="C3175" s="26">
        <v>0.26970280601942326</v>
      </c>
    </row>
    <row r="3176" spans="1:3">
      <c r="A3176" s="16">
        <v>2851</v>
      </c>
      <c r="B3176" s="26">
        <v>0.13946011752584306</v>
      </c>
      <c r="C3176" s="26">
        <v>0.29226384647871573</v>
      </c>
    </row>
    <row r="3177" spans="1:3">
      <c r="A3177" s="16">
        <v>2852</v>
      </c>
      <c r="B3177" s="26">
        <v>0.15226368827166781</v>
      </c>
      <c r="C3177" s="26">
        <v>0.35695355977996474</v>
      </c>
    </row>
    <row r="3178" spans="1:3">
      <c r="A3178" s="16">
        <v>2853</v>
      </c>
      <c r="B3178" s="26">
        <v>0.16315791015727713</v>
      </c>
      <c r="C3178" s="26">
        <v>0.2698923065747037</v>
      </c>
    </row>
    <row r="3179" spans="1:3">
      <c r="A3179" s="16">
        <v>2854</v>
      </c>
      <c r="B3179" s="26">
        <v>0.1594049557983532</v>
      </c>
      <c r="C3179" s="26">
        <v>0.31430581188171436</v>
      </c>
    </row>
    <row r="3180" spans="1:3">
      <c r="A3180" s="16">
        <v>2855</v>
      </c>
      <c r="B3180" s="26">
        <v>0.17762766224501841</v>
      </c>
      <c r="C3180" s="26">
        <v>0.3453840022556755</v>
      </c>
    </row>
    <row r="3181" spans="1:3">
      <c r="A3181" s="16">
        <v>2856</v>
      </c>
      <c r="B3181" s="26">
        <v>0.14689570215347253</v>
      </c>
      <c r="C3181" s="26">
        <v>0.29426351861275052</v>
      </c>
    </row>
    <row r="3182" spans="1:3">
      <c r="A3182" s="16">
        <v>2857</v>
      </c>
      <c r="B3182" s="26">
        <v>0.15136389915020496</v>
      </c>
      <c r="C3182" s="26">
        <v>0.22229904149389965</v>
      </c>
    </row>
    <row r="3183" spans="1:3">
      <c r="A3183" s="16">
        <v>2858</v>
      </c>
      <c r="B3183" s="26">
        <v>0.15085054872534343</v>
      </c>
      <c r="C3183" s="26">
        <v>0.29950682890047814</v>
      </c>
    </row>
    <row r="3184" spans="1:3">
      <c r="A3184" s="16">
        <v>2859</v>
      </c>
      <c r="B3184" s="26">
        <v>0.17430660948068014</v>
      </c>
      <c r="C3184" s="26">
        <v>0.33438005300011486</v>
      </c>
    </row>
    <row r="3185" spans="1:3">
      <c r="A3185" s="16">
        <v>2860</v>
      </c>
      <c r="B3185" s="26">
        <v>0.15116393062941577</v>
      </c>
      <c r="C3185" s="26">
        <v>0.25303698797564084</v>
      </c>
    </row>
    <row r="3186" spans="1:3">
      <c r="A3186" s="16">
        <v>2861</v>
      </c>
      <c r="B3186" s="26">
        <v>0.13659098228137626</v>
      </c>
      <c r="C3186" s="26">
        <v>0.26810255816162143</v>
      </c>
    </row>
    <row r="3187" spans="1:3">
      <c r="A3187" s="16">
        <v>2862</v>
      </c>
      <c r="B3187" s="26">
        <v>0.1652629245476826</v>
      </c>
      <c r="C3187" s="26">
        <v>0.29478736007586637</v>
      </c>
    </row>
    <row r="3188" spans="1:3">
      <c r="A3188" s="16">
        <v>2863</v>
      </c>
      <c r="B3188" s="26">
        <v>0.14110400753221733</v>
      </c>
      <c r="C3188" s="26">
        <v>0.27733773795564376</v>
      </c>
    </row>
    <row r="3189" spans="1:3">
      <c r="A3189" s="16">
        <v>2864</v>
      </c>
      <c r="B3189" s="26">
        <v>0.15605361408450996</v>
      </c>
      <c r="C3189" s="26">
        <v>0.31636645203700592</v>
      </c>
    </row>
    <row r="3190" spans="1:3">
      <c r="A3190" s="16">
        <v>2865</v>
      </c>
      <c r="B3190" s="26">
        <v>0.14428526436664327</v>
      </c>
      <c r="C3190" s="26">
        <v>0.22646805605906573</v>
      </c>
    </row>
    <row r="3191" spans="1:3">
      <c r="A3191" s="16">
        <v>2866</v>
      </c>
      <c r="B3191" s="26">
        <v>0.17391113242614481</v>
      </c>
      <c r="C3191" s="26">
        <v>0.23381180264436188</v>
      </c>
    </row>
    <row r="3192" spans="1:3">
      <c r="A3192" s="16">
        <v>2867</v>
      </c>
      <c r="B3192" s="26">
        <v>0.14963122908425588</v>
      </c>
      <c r="C3192" s="26">
        <v>0.27701481131107908</v>
      </c>
    </row>
    <row r="3193" spans="1:3">
      <c r="A3193" s="16">
        <v>2868</v>
      </c>
      <c r="B3193" s="26">
        <v>0.15970621164877033</v>
      </c>
      <c r="C3193" s="26">
        <v>0.35987887203242713</v>
      </c>
    </row>
    <row r="3194" spans="1:3">
      <c r="A3194" s="16">
        <v>2869</v>
      </c>
      <c r="B3194" s="26">
        <v>0.14306176731555645</v>
      </c>
      <c r="C3194" s="26">
        <v>0.30686049142681537</v>
      </c>
    </row>
    <row r="3195" spans="1:3">
      <c r="A3195" s="16">
        <v>2870</v>
      </c>
      <c r="B3195" s="26">
        <v>0.15879943086320333</v>
      </c>
      <c r="C3195" s="26">
        <v>0.31001329080421841</v>
      </c>
    </row>
    <row r="3196" spans="1:3">
      <c r="A3196" s="16">
        <v>2871</v>
      </c>
      <c r="B3196" s="26">
        <v>0.14047871554083691</v>
      </c>
      <c r="C3196" s="26">
        <v>0.3002959698965873</v>
      </c>
    </row>
    <row r="3197" spans="1:3">
      <c r="A3197" s="16">
        <v>2872</v>
      </c>
      <c r="B3197" s="26">
        <v>0.15645910336749819</v>
      </c>
      <c r="C3197" s="26">
        <v>0.34276875993482792</v>
      </c>
    </row>
    <row r="3198" spans="1:3">
      <c r="A3198" s="16">
        <v>2873</v>
      </c>
      <c r="B3198" s="26">
        <v>0.15962395487164194</v>
      </c>
      <c r="C3198" s="26">
        <v>0.31475554224515534</v>
      </c>
    </row>
    <row r="3199" spans="1:3">
      <c r="A3199" s="16">
        <v>2874</v>
      </c>
      <c r="B3199" s="26">
        <v>0.15854599446138185</v>
      </c>
      <c r="C3199" s="26">
        <v>0.22439056339094166</v>
      </c>
    </row>
    <row r="3200" spans="1:3">
      <c r="A3200" s="16">
        <v>2875</v>
      </c>
      <c r="B3200" s="26">
        <v>0.16375472270444957</v>
      </c>
      <c r="C3200" s="26">
        <v>0.32543445101692886</v>
      </c>
    </row>
    <row r="3201" spans="1:3">
      <c r="A3201" s="16">
        <v>2876</v>
      </c>
      <c r="B3201" s="26">
        <v>0.14406837762282215</v>
      </c>
      <c r="C3201" s="26">
        <v>0.23945604039382437</v>
      </c>
    </row>
    <row r="3202" spans="1:3">
      <c r="A3202" s="16">
        <v>2877</v>
      </c>
      <c r="B3202" s="26">
        <v>0.14781204971096024</v>
      </c>
      <c r="C3202" s="26">
        <v>0.29878407933518319</v>
      </c>
    </row>
    <row r="3203" spans="1:3">
      <c r="A3203" s="16">
        <v>2878</v>
      </c>
      <c r="B3203" s="26">
        <v>0.15180695126097213</v>
      </c>
      <c r="C3203" s="26">
        <v>0.27215512770064265</v>
      </c>
    </row>
    <row r="3204" spans="1:3">
      <c r="A3204" s="16">
        <v>2879</v>
      </c>
      <c r="B3204" s="26">
        <v>0.15035504049100559</v>
      </c>
      <c r="C3204" s="26">
        <v>0.33057322165294473</v>
      </c>
    </row>
    <row r="3205" spans="1:3">
      <c r="A3205" s="16">
        <v>2880</v>
      </c>
      <c r="B3205" s="26">
        <v>0.15540421037270757</v>
      </c>
      <c r="C3205" s="26">
        <v>0.28997302737123798</v>
      </c>
    </row>
    <row r="3206" spans="1:3">
      <c r="A3206" s="16">
        <v>2881</v>
      </c>
      <c r="B3206" s="26">
        <v>0.15173320981328711</v>
      </c>
      <c r="C3206" s="26">
        <v>0.31009924645902937</v>
      </c>
    </row>
    <row r="3207" spans="1:3">
      <c r="A3207" s="16">
        <v>2882</v>
      </c>
      <c r="B3207" s="26">
        <v>0.15624124086785215</v>
      </c>
      <c r="C3207" s="26">
        <v>0.31487741828076266</v>
      </c>
    </row>
    <row r="3208" spans="1:3">
      <c r="A3208" s="16">
        <v>2883</v>
      </c>
      <c r="B3208" s="26">
        <v>0.14338696539462129</v>
      </c>
      <c r="C3208" s="26">
        <v>0.29215583103349207</v>
      </c>
    </row>
    <row r="3209" spans="1:3">
      <c r="A3209" s="16">
        <v>2884</v>
      </c>
      <c r="B3209" s="26">
        <v>0.14555315902754551</v>
      </c>
      <c r="C3209" s="26">
        <v>0.23155404819714576</v>
      </c>
    </row>
    <row r="3210" spans="1:3">
      <c r="A3210" s="16">
        <v>2885</v>
      </c>
      <c r="B3210" s="26">
        <v>0.15900965269053147</v>
      </c>
      <c r="C3210" s="26">
        <v>0.3302008922176502</v>
      </c>
    </row>
    <row r="3211" spans="1:3">
      <c r="A3211" s="16">
        <v>2886</v>
      </c>
      <c r="B3211" s="26">
        <v>0.14731172317594252</v>
      </c>
      <c r="C3211" s="26">
        <v>0.3204109039526889</v>
      </c>
    </row>
    <row r="3212" spans="1:3">
      <c r="A3212" s="16">
        <v>2887</v>
      </c>
      <c r="B3212" s="26">
        <v>0.16207817227772681</v>
      </c>
      <c r="C3212" s="26">
        <v>0.27464470687530157</v>
      </c>
    </row>
    <row r="3213" spans="1:3">
      <c r="A3213" s="16">
        <v>2888</v>
      </c>
      <c r="B3213" s="26">
        <v>0.14513336543159594</v>
      </c>
      <c r="C3213" s="26">
        <v>0.29909818263355303</v>
      </c>
    </row>
    <row r="3214" spans="1:3">
      <c r="A3214" s="16">
        <v>2889</v>
      </c>
      <c r="B3214" s="26">
        <v>0.13915073488898658</v>
      </c>
      <c r="C3214" s="26">
        <v>0.30396472608339664</v>
      </c>
    </row>
    <row r="3215" spans="1:3">
      <c r="A3215" s="16">
        <v>2890</v>
      </c>
      <c r="B3215" s="26">
        <v>0.14964283491710956</v>
      </c>
      <c r="C3215" s="26">
        <v>0.2166981759720879</v>
      </c>
    </row>
    <row r="3216" spans="1:3">
      <c r="A3216" s="16">
        <v>2891</v>
      </c>
      <c r="B3216" s="26">
        <v>0.13900538651597008</v>
      </c>
      <c r="C3216" s="26">
        <v>0.2975801143170449</v>
      </c>
    </row>
    <row r="3217" spans="1:3">
      <c r="A3217" s="16">
        <v>2892</v>
      </c>
      <c r="B3217" s="26">
        <v>0.15577467418531835</v>
      </c>
      <c r="C3217" s="26">
        <v>0.2869684514321168</v>
      </c>
    </row>
    <row r="3218" spans="1:3">
      <c r="A3218" s="16">
        <v>2893</v>
      </c>
      <c r="B3218" s="26">
        <v>0.15255327415004349</v>
      </c>
      <c r="C3218" s="26">
        <v>0.30197062252012541</v>
      </c>
    </row>
    <row r="3219" spans="1:3">
      <c r="A3219" s="16">
        <v>2894</v>
      </c>
      <c r="B3219" s="26">
        <v>0.14387467091170772</v>
      </c>
      <c r="C3219" s="26">
        <v>0.22496809835098663</v>
      </c>
    </row>
    <row r="3220" spans="1:3">
      <c r="A3220" s="16">
        <v>2895</v>
      </c>
      <c r="B3220" s="26">
        <v>0.13879588510514873</v>
      </c>
      <c r="C3220" s="26">
        <v>0.24307044222421798</v>
      </c>
    </row>
    <row r="3221" spans="1:3">
      <c r="A3221" s="16">
        <v>2896</v>
      </c>
      <c r="B3221" s="26">
        <v>0.15894201651886267</v>
      </c>
      <c r="C3221" s="26">
        <v>0.21443024322145454</v>
      </c>
    </row>
    <row r="3222" spans="1:3">
      <c r="A3222" s="16">
        <v>2897</v>
      </c>
      <c r="B3222" s="26">
        <v>0.18581824871448699</v>
      </c>
      <c r="C3222" s="26">
        <v>0.38946328705645433</v>
      </c>
    </row>
    <row r="3223" spans="1:3">
      <c r="A3223" s="16">
        <v>2898</v>
      </c>
      <c r="B3223" s="26">
        <v>0.14242977720386268</v>
      </c>
      <c r="C3223" s="26">
        <v>0.27806091092762175</v>
      </c>
    </row>
    <row r="3224" spans="1:3">
      <c r="A3224" s="16">
        <v>2899</v>
      </c>
      <c r="B3224" s="26">
        <v>0.15064197412077671</v>
      </c>
      <c r="C3224" s="26">
        <v>0.24295142413794499</v>
      </c>
    </row>
    <row r="3225" spans="1:3">
      <c r="A3225" s="16">
        <v>2900</v>
      </c>
      <c r="B3225" s="26">
        <v>0.1462466045144302</v>
      </c>
      <c r="C3225" s="26">
        <v>0.32639838244049135</v>
      </c>
    </row>
    <row r="3226" spans="1:3">
      <c r="A3226" s="16">
        <v>2901</v>
      </c>
      <c r="B3226" s="26">
        <v>0.15807311981829225</v>
      </c>
      <c r="C3226" s="26">
        <v>0.21333079722086168</v>
      </c>
    </row>
    <row r="3227" spans="1:3">
      <c r="A3227" s="16">
        <v>2902</v>
      </c>
      <c r="B3227" s="26">
        <v>0.14017182139472925</v>
      </c>
      <c r="C3227" s="26">
        <v>0.26164382514817686</v>
      </c>
    </row>
    <row r="3228" spans="1:3">
      <c r="A3228" s="16">
        <v>2903</v>
      </c>
      <c r="B3228" s="26">
        <v>0.14316442454432909</v>
      </c>
      <c r="C3228" s="26">
        <v>0.24713287666014797</v>
      </c>
    </row>
    <row r="3229" spans="1:3">
      <c r="A3229" s="16">
        <v>2904</v>
      </c>
      <c r="B3229" s="26">
        <v>0.19148017879601351</v>
      </c>
      <c r="C3229" s="26">
        <v>0.20405314628356233</v>
      </c>
    </row>
    <row r="3230" spans="1:3">
      <c r="A3230" s="16">
        <v>2905</v>
      </c>
      <c r="B3230" s="26">
        <v>0.14434162431989686</v>
      </c>
      <c r="C3230" s="26">
        <v>0.28707082230878489</v>
      </c>
    </row>
    <row r="3231" spans="1:3">
      <c r="A3231" s="16">
        <v>2906</v>
      </c>
      <c r="B3231" s="26">
        <v>0.14711164457288414</v>
      </c>
      <c r="C3231" s="26">
        <v>0.33706377832251333</v>
      </c>
    </row>
    <row r="3232" spans="1:3">
      <c r="A3232" s="16">
        <v>2907</v>
      </c>
      <c r="B3232" s="26">
        <v>0.14948438338393916</v>
      </c>
      <c r="C3232" s="26">
        <v>0.30388022422592642</v>
      </c>
    </row>
    <row r="3233" spans="1:3">
      <c r="A3233" s="16">
        <v>2908</v>
      </c>
      <c r="B3233" s="26">
        <v>0.16912261721831517</v>
      </c>
      <c r="C3233" s="26">
        <v>0.2052605351871791</v>
      </c>
    </row>
    <row r="3234" spans="1:3">
      <c r="A3234" s="16">
        <v>2909</v>
      </c>
      <c r="B3234" s="26">
        <v>0.16175849689262806</v>
      </c>
      <c r="C3234" s="26">
        <v>0.18021698059368418</v>
      </c>
    </row>
    <row r="3235" spans="1:3">
      <c r="A3235" s="16">
        <v>2910</v>
      </c>
      <c r="B3235" s="26">
        <v>0.15753548898170555</v>
      </c>
      <c r="C3235" s="26">
        <v>0.28827486212321363</v>
      </c>
    </row>
    <row r="3236" spans="1:3">
      <c r="A3236" s="16">
        <v>2911</v>
      </c>
      <c r="B3236" s="26">
        <v>0.14145872892213956</v>
      </c>
      <c r="C3236" s="26">
        <v>0.28338150591190858</v>
      </c>
    </row>
    <row r="3237" spans="1:3">
      <c r="A3237" s="16">
        <v>2912</v>
      </c>
      <c r="B3237" s="26">
        <v>0.14322699632967725</v>
      </c>
      <c r="C3237" s="26">
        <v>0.27416448528223192</v>
      </c>
    </row>
    <row r="3238" spans="1:3">
      <c r="A3238" s="16">
        <v>2913</v>
      </c>
      <c r="B3238" s="26">
        <v>0.15731532886765853</v>
      </c>
      <c r="C3238" s="26">
        <v>0.30192590177454115</v>
      </c>
    </row>
    <row r="3239" spans="1:3">
      <c r="A3239" s="16">
        <v>2914</v>
      </c>
      <c r="B3239" s="26">
        <v>0.14744344127753567</v>
      </c>
      <c r="C3239" s="26">
        <v>0.32266788284990172</v>
      </c>
    </row>
    <row r="3240" spans="1:3">
      <c r="A3240" s="16">
        <v>2915</v>
      </c>
      <c r="B3240" s="26">
        <v>0.1427311131537187</v>
      </c>
      <c r="C3240" s="26">
        <v>0.24373874280099941</v>
      </c>
    </row>
    <row r="3241" spans="1:3">
      <c r="A3241" s="16">
        <v>2916</v>
      </c>
      <c r="B3241" s="26">
        <v>0.16426337354569975</v>
      </c>
      <c r="C3241" s="26">
        <v>0.34043545433650196</v>
      </c>
    </row>
    <row r="3242" spans="1:3">
      <c r="A3242" s="16">
        <v>2917</v>
      </c>
      <c r="B3242" s="26">
        <v>0.14745918170037933</v>
      </c>
      <c r="C3242" s="26">
        <v>0.28248032645469645</v>
      </c>
    </row>
    <row r="3243" spans="1:3">
      <c r="A3243" s="16">
        <v>2918</v>
      </c>
      <c r="B3243" s="26">
        <v>0.16166988136848423</v>
      </c>
      <c r="C3243" s="26">
        <v>0.20207514594215739</v>
      </c>
    </row>
    <row r="3244" spans="1:3">
      <c r="A3244" s="16">
        <v>2919</v>
      </c>
      <c r="B3244" s="26">
        <v>0.15297220671532902</v>
      </c>
      <c r="C3244" s="26">
        <v>0.32532902657752882</v>
      </c>
    </row>
    <row r="3245" spans="1:3">
      <c r="A3245" s="16">
        <v>2920</v>
      </c>
      <c r="B3245" s="26">
        <v>0.1446411712911729</v>
      </c>
      <c r="C3245" s="26">
        <v>0.21755135175493986</v>
      </c>
    </row>
    <row r="3246" spans="1:3">
      <c r="A3246" s="16">
        <v>2921</v>
      </c>
      <c r="B3246" s="26">
        <v>0.13945242054466395</v>
      </c>
      <c r="C3246" s="26">
        <v>0.29536110457563569</v>
      </c>
    </row>
    <row r="3247" spans="1:3">
      <c r="A3247" s="16">
        <v>2922</v>
      </c>
      <c r="B3247" s="26">
        <v>0.1662793070821493</v>
      </c>
      <c r="C3247" s="26">
        <v>0.36708119698679498</v>
      </c>
    </row>
    <row r="3248" spans="1:3">
      <c r="A3248" s="16">
        <v>2923</v>
      </c>
      <c r="B3248" s="26">
        <v>0.16780273248559266</v>
      </c>
      <c r="C3248" s="26">
        <v>0.31415696477141708</v>
      </c>
    </row>
    <row r="3249" spans="1:3">
      <c r="A3249" s="16">
        <v>2924</v>
      </c>
      <c r="B3249" s="26">
        <v>0.14183186894963584</v>
      </c>
      <c r="C3249" s="26">
        <v>0.2296938525820775</v>
      </c>
    </row>
    <row r="3250" spans="1:3">
      <c r="A3250" s="16">
        <v>2925</v>
      </c>
      <c r="B3250" s="26">
        <v>0.13856885639957586</v>
      </c>
      <c r="C3250" s="26">
        <v>0.29893917174054918</v>
      </c>
    </row>
    <row r="3251" spans="1:3">
      <c r="A3251" s="16">
        <v>2926</v>
      </c>
      <c r="B3251" s="26">
        <v>0.14283273995625798</v>
      </c>
      <c r="C3251" s="26">
        <v>0.2614592742834721</v>
      </c>
    </row>
    <row r="3252" spans="1:3">
      <c r="A3252" s="16">
        <v>2927</v>
      </c>
      <c r="B3252" s="26">
        <v>0.1516526019455422</v>
      </c>
      <c r="C3252" s="26">
        <v>0.32111960742858903</v>
      </c>
    </row>
    <row r="3253" spans="1:3">
      <c r="A3253" s="16">
        <v>2928</v>
      </c>
      <c r="B3253" s="26">
        <v>0.17707745796430252</v>
      </c>
      <c r="C3253" s="26">
        <v>0.26427163825110767</v>
      </c>
    </row>
    <row r="3254" spans="1:3">
      <c r="A3254" s="16">
        <v>2929</v>
      </c>
      <c r="B3254" s="26">
        <v>0.14184184572623149</v>
      </c>
      <c r="C3254" s="26">
        <v>0.29230966631060729</v>
      </c>
    </row>
    <row r="3255" spans="1:3">
      <c r="A3255" s="16">
        <v>2930</v>
      </c>
      <c r="B3255" s="26">
        <v>0.14811488282096461</v>
      </c>
      <c r="C3255" s="26">
        <v>0.30805053485035144</v>
      </c>
    </row>
    <row r="3256" spans="1:3">
      <c r="A3256" s="16">
        <v>2931</v>
      </c>
      <c r="B3256" s="26">
        <v>0.14237436871310755</v>
      </c>
      <c r="C3256" s="26">
        <v>0.31071474537755384</v>
      </c>
    </row>
    <row r="3257" spans="1:3">
      <c r="A3257" s="16">
        <v>2932</v>
      </c>
      <c r="B3257" s="26">
        <v>0.16070591291289468</v>
      </c>
      <c r="C3257" s="26">
        <v>0.28032178232182753</v>
      </c>
    </row>
    <row r="3258" spans="1:3">
      <c r="A3258" s="16">
        <v>2933</v>
      </c>
      <c r="B3258" s="26">
        <v>0.16057199021730184</v>
      </c>
      <c r="C3258" s="26">
        <v>0.29550183730428164</v>
      </c>
    </row>
    <row r="3259" spans="1:3">
      <c r="A3259" s="16">
        <v>2934</v>
      </c>
      <c r="B3259" s="26">
        <v>0.14243412065196051</v>
      </c>
      <c r="C3259" s="26">
        <v>0.31484890689194295</v>
      </c>
    </row>
    <row r="3260" spans="1:3">
      <c r="A3260" s="16">
        <v>2935</v>
      </c>
      <c r="B3260" s="26">
        <v>0.14009800654222951</v>
      </c>
      <c r="C3260" s="26">
        <v>0.25786649802134903</v>
      </c>
    </row>
    <row r="3261" spans="1:3">
      <c r="A3261" s="16">
        <v>2936</v>
      </c>
      <c r="B3261" s="26">
        <v>0.15375758501121795</v>
      </c>
      <c r="C3261" s="26">
        <v>0.31329802781031574</v>
      </c>
    </row>
    <row r="3262" spans="1:3">
      <c r="A3262" s="16">
        <v>2937</v>
      </c>
      <c r="B3262" s="26">
        <v>0.14466621811010416</v>
      </c>
      <c r="C3262" s="26">
        <v>0.30875981808658659</v>
      </c>
    </row>
    <row r="3263" spans="1:3">
      <c r="A3263" s="16">
        <v>2938</v>
      </c>
      <c r="B3263" s="26">
        <v>0.13925058393067069</v>
      </c>
      <c r="C3263" s="26">
        <v>0.26241920902186083</v>
      </c>
    </row>
    <row r="3264" spans="1:3">
      <c r="A3264" s="16">
        <v>2939</v>
      </c>
      <c r="B3264" s="26">
        <v>0.14564146882808016</v>
      </c>
      <c r="C3264" s="26">
        <v>0.32061073049087058</v>
      </c>
    </row>
    <row r="3265" spans="1:3">
      <c r="A3265" s="16">
        <v>2940</v>
      </c>
      <c r="B3265" s="26">
        <v>0.14804729988121673</v>
      </c>
      <c r="C3265" s="26">
        <v>0.27408858763196231</v>
      </c>
    </row>
    <row r="3266" spans="1:3">
      <c r="A3266" s="16">
        <v>2941</v>
      </c>
      <c r="B3266" s="26">
        <v>0.15221105486140463</v>
      </c>
      <c r="C3266" s="26">
        <v>0.25925965283776187</v>
      </c>
    </row>
    <row r="3267" spans="1:3">
      <c r="A3267" s="16">
        <v>2942</v>
      </c>
      <c r="B3267" s="26">
        <v>0.16452592144204345</v>
      </c>
      <c r="C3267" s="26">
        <v>0.26754353889639099</v>
      </c>
    </row>
    <row r="3268" spans="1:3">
      <c r="A3268" s="16">
        <v>2943</v>
      </c>
      <c r="B3268" s="26">
        <v>0.15429495198481022</v>
      </c>
      <c r="C3268" s="26">
        <v>0.31739177510511657</v>
      </c>
    </row>
    <row r="3269" spans="1:3">
      <c r="A3269" s="16">
        <v>2944</v>
      </c>
      <c r="B3269" s="26">
        <v>0.14251668851091165</v>
      </c>
      <c r="C3269" s="26">
        <v>0.22257199727111124</v>
      </c>
    </row>
    <row r="3270" spans="1:3">
      <c r="A3270" s="16">
        <v>2945</v>
      </c>
      <c r="B3270" s="26">
        <v>0.14119478304667257</v>
      </c>
      <c r="C3270" s="26">
        <v>0.225240464928286</v>
      </c>
    </row>
    <row r="3271" spans="1:3">
      <c r="A3271" s="16">
        <v>2946</v>
      </c>
      <c r="B3271" s="26">
        <v>0.14528929891156386</v>
      </c>
      <c r="C3271" s="26">
        <v>0.26074187166314872</v>
      </c>
    </row>
    <row r="3272" spans="1:3">
      <c r="A3272" s="16">
        <v>2947</v>
      </c>
      <c r="B3272" s="26">
        <v>0.18762952230483743</v>
      </c>
      <c r="C3272" s="26">
        <v>0.26798209596528438</v>
      </c>
    </row>
    <row r="3273" spans="1:3">
      <c r="A3273" s="16">
        <v>2948</v>
      </c>
      <c r="B3273" s="26">
        <v>0.13876605849222509</v>
      </c>
      <c r="C3273" s="26">
        <v>0.27192341074833937</v>
      </c>
    </row>
    <row r="3274" spans="1:3">
      <c r="A3274" s="16">
        <v>2949</v>
      </c>
      <c r="B3274" s="26">
        <v>0.15583303862580575</v>
      </c>
      <c r="C3274" s="26">
        <v>0.20085419206588534</v>
      </c>
    </row>
    <row r="3275" spans="1:3">
      <c r="A3275" s="16">
        <v>2950</v>
      </c>
      <c r="B3275" s="26">
        <v>0.14602379921085373</v>
      </c>
      <c r="C3275" s="26">
        <v>0.30108851543294446</v>
      </c>
    </row>
    <row r="3276" spans="1:3">
      <c r="A3276" s="16">
        <v>2951</v>
      </c>
      <c r="B3276" s="26">
        <v>0.17220670448683528</v>
      </c>
      <c r="C3276" s="26">
        <v>0.41726905463825925</v>
      </c>
    </row>
    <row r="3277" spans="1:3">
      <c r="A3277" s="16">
        <v>2952</v>
      </c>
      <c r="B3277" s="26">
        <v>0.14379635128437995</v>
      </c>
      <c r="C3277" s="26">
        <v>0.32486109601070795</v>
      </c>
    </row>
    <row r="3278" spans="1:3">
      <c r="A3278" s="16">
        <v>2953</v>
      </c>
      <c r="B3278" s="26">
        <v>0.16908166295868604</v>
      </c>
      <c r="C3278" s="26">
        <v>0.30973266385923504</v>
      </c>
    </row>
    <row r="3279" spans="1:3">
      <c r="A3279" s="16">
        <v>2954</v>
      </c>
      <c r="B3279" s="26">
        <v>0.14565496257924557</v>
      </c>
      <c r="C3279" s="26">
        <v>0.29208191042673481</v>
      </c>
    </row>
    <row r="3280" spans="1:3">
      <c r="A3280" s="16">
        <v>2955</v>
      </c>
      <c r="B3280" s="26">
        <v>0.15917242756262329</v>
      </c>
      <c r="C3280" s="26">
        <v>0.33645203527010314</v>
      </c>
    </row>
    <row r="3281" spans="1:3">
      <c r="A3281" s="16">
        <v>2956</v>
      </c>
      <c r="B3281" s="26">
        <v>0.13919655749328172</v>
      </c>
      <c r="C3281" s="26">
        <v>0.23759069662882853</v>
      </c>
    </row>
    <row r="3282" spans="1:3">
      <c r="A3282" s="16">
        <v>2957</v>
      </c>
      <c r="B3282" s="26">
        <v>0.15107560793147787</v>
      </c>
      <c r="C3282" s="26">
        <v>0.3393949624963768</v>
      </c>
    </row>
    <row r="3283" spans="1:3">
      <c r="A3283" s="16">
        <v>2958</v>
      </c>
      <c r="B3283" s="26">
        <v>0.14399755812251053</v>
      </c>
      <c r="C3283" s="26">
        <v>0.31502817590080323</v>
      </c>
    </row>
    <row r="3284" spans="1:3">
      <c r="A3284" s="16">
        <v>2959</v>
      </c>
      <c r="B3284" s="26">
        <v>0.14070231223338986</v>
      </c>
      <c r="C3284" s="26">
        <v>0.31164599001669824</v>
      </c>
    </row>
    <row r="3285" spans="1:3">
      <c r="A3285" s="16">
        <v>2960</v>
      </c>
      <c r="B3285" s="26">
        <v>0.14064128630315148</v>
      </c>
      <c r="C3285" s="26">
        <v>0.25215519115142121</v>
      </c>
    </row>
    <row r="3286" spans="1:3">
      <c r="A3286" s="16">
        <v>2961</v>
      </c>
      <c r="B3286" s="26">
        <v>0.14148531613449503</v>
      </c>
      <c r="C3286" s="26">
        <v>0.24602208324658306</v>
      </c>
    </row>
    <row r="3287" spans="1:3">
      <c r="A3287" s="16">
        <v>2962</v>
      </c>
      <c r="B3287" s="26">
        <v>0.14504447332672468</v>
      </c>
      <c r="C3287" s="26">
        <v>0.28183165986267711</v>
      </c>
    </row>
    <row r="3288" spans="1:3">
      <c r="A3288" s="16">
        <v>2963</v>
      </c>
      <c r="B3288" s="26">
        <v>0.15720894197527771</v>
      </c>
      <c r="C3288" s="26">
        <v>0.3236996472099668</v>
      </c>
    </row>
    <row r="3289" spans="1:3">
      <c r="A3289" s="16">
        <v>2964</v>
      </c>
      <c r="B3289" s="26">
        <v>0.1606389566507079</v>
      </c>
      <c r="C3289" s="26">
        <v>0.24716651981227955</v>
      </c>
    </row>
    <row r="3290" spans="1:3">
      <c r="A3290" s="16">
        <v>2965</v>
      </c>
      <c r="B3290" s="26">
        <v>0.14180239166841782</v>
      </c>
      <c r="C3290" s="26">
        <v>0.31357996095963053</v>
      </c>
    </row>
    <row r="3291" spans="1:3">
      <c r="A3291" s="16">
        <v>2966</v>
      </c>
      <c r="B3291" s="26">
        <v>0.15428430008726302</v>
      </c>
      <c r="C3291" s="26">
        <v>0.34095833009494081</v>
      </c>
    </row>
    <row r="3292" spans="1:3">
      <c r="A3292" s="16">
        <v>2967</v>
      </c>
      <c r="B3292" s="26">
        <v>0.16024034092746853</v>
      </c>
      <c r="C3292" s="26">
        <v>0.18848973545161896</v>
      </c>
    </row>
    <row r="3293" spans="1:3">
      <c r="A3293" s="16">
        <v>2968</v>
      </c>
      <c r="B3293" s="26">
        <v>0.14128080851349917</v>
      </c>
      <c r="C3293" s="26">
        <v>0.31157789762914262</v>
      </c>
    </row>
    <row r="3294" spans="1:3">
      <c r="A3294" s="16">
        <v>2969</v>
      </c>
      <c r="B3294" s="26">
        <v>0.150452704653567</v>
      </c>
      <c r="C3294" s="26">
        <v>0.24301629721125526</v>
      </c>
    </row>
    <row r="3295" spans="1:3">
      <c r="A3295" s="16">
        <v>2970</v>
      </c>
      <c r="B3295" s="26">
        <v>0.16179710937924782</v>
      </c>
      <c r="C3295" s="26">
        <v>0.19201608237444548</v>
      </c>
    </row>
    <row r="3296" spans="1:3">
      <c r="A3296" s="16">
        <v>2971</v>
      </c>
      <c r="B3296" s="26">
        <v>0.14465053882264228</v>
      </c>
      <c r="C3296" s="26">
        <v>0.29367035826774124</v>
      </c>
    </row>
    <row r="3297" spans="1:3">
      <c r="A3297" s="16">
        <v>2972</v>
      </c>
      <c r="B3297" s="26">
        <v>0.17306761566582035</v>
      </c>
      <c r="C3297" s="26">
        <v>0.37431219826491913</v>
      </c>
    </row>
    <row r="3298" spans="1:3">
      <c r="A3298" s="16">
        <v>2973</v>
      </c>
      <c r="B3298" s="26">
        <v>0.14368182474425839</v>
      </c>
      <c r="C3298" s="26">
        <v>0.25919088139976248</v>
      </c>
    </row>
    <row r="3299" spans="1:3">
      <c r="A3299" s="16">
        <v>2974</v>
      </c>
      <c r="B3299" s="26">
        <v>0.14326736031550247</v>
      </c>
      <c r="C3299" s="26">
        <v>0.26172029413713499</v>
      </c>
    </row>
    <row r="3300" spans="1:3">
      <c r="A3300" s="16">
        <v>2975</v>
      </c>
      <c r="B3300" s="26">
        <v>0.15717920133769356</v>
      </c>
      <c r="C3300" s="26">
        <v>0.2935416667071854</v>
      </c>
    </row>
    <row r="3301" spans="1:3">
      <c r="A3301" s="16">
        <v>2976</v>
      </c>
      <c r="B3301" s="26">
        <v>0.14464699042023757</v>
      </c>
      <c r="C3301" s="26">
        <v>0.28701212358866079</v>
      </c>
    </row>
    <row r="3302" spans="1:3">
      <c r="A3302" s="16">
        <v>2977</v>
      </c>
      <c r="B3302" s="26">
        <v>0.14006598807368839</v>
      </c>
      <c r="C3302" s="26">
        <v>0.29233029289461482</v>
      </c>
    </row>
    <row r="3303" spans="1:3">
      <c r="A3303" s="16">
        <v>2978</v>
      </c>
      <c r="B3303" s="26">
        <v>0.14075255733479883</v>
      </c>
      <c r="C3303" s="26">
        <v>0.25788648821267907</v>
      </c>
    </row>
    <row r="3304" spans="1:3">
      <c r="A3304" s="16">
        <v>2979</v>
      </c>
      <c r="B3304" s="26">
        <v>0.14473588838811891</v>
      </c>
      <c r="C3304" s="26">
        <v>0.33434969697647132</v>
      </c>
    </row>
    <row r="3305" spans="1:3">
      <c r="A3305" s="16">
        <v>2980</v>
      </c>
      <c r="B3305" s="26">
        <v>0.15215479231589013</v>
      </c>
      <c r="C3305" s="26">
        <v>0.25766173790091013</v>
      </c>
    </row>
    <row r="3306" spans="1:3">
      <c r="A3306" s="16">
        <v>2981</v>
      </c>
      <c r="B3306" s="26">
        <v>0.1634262225543387</v>
      </c>
      <c r="C3306" s="26">
        <v>0.30118463507552473</v>
      </c>
    </row>
    <row r="3307" spans="1:3">
      <c r="A3307" s="16">
        <v>2982</v>
      </c>
      <c r="B3307" s="26">
        <v>0.16258081609197184</v>
      </c>
      <c r="C3307" s="26">
        <v>0.37891265639229765</v>
      </c>
    </row>
    <row r="3308" spans="1:3">
      <c r="A3308" s="16">
        <v>2983</v>
      </c>
      <c r="B3308" s="26">
        <v>0.17492738673340597</v>
      </c>
      <c r="C3308" s="26">
        <v>0.36013073715933419</v>
      </c>
    </row>
    <row r="3309" spans="1:3">
      <c r="A3309" s="16">
        <v>2984</v>
      </c>
      <c r="B3309" s="26">
        <v>0.19350821038950422</v>
      </c>
      <c r="C3309" s="26">
        <v>0.38741364007864898</v>
      </c>
    </row>
    <row r="3310" spans="1:3">
      <c r="A3310" s="16">
        <v>2985</v>
      </c>
      <c r="B3310" s="26">
        <v>0.14671690269033655</v>
      </c>
      <c r="C3310" s="26">
        <v>0.30528119161924783</v>
      </c>
    </row>
    <row r="3311" spans="1:3">
      <c r="A3311" s="16">
        <v>2986</v>
      </c>
      <c r="B3311" s="26">
        <v>0.1706999453709156</v>
      </c>
      <c r="C3311" s="26">
        <v>0.3081438871770677</v>
      </c>
    </row>
    <row r="3312" spans="1:3">
      <c r="A3312" s="16">
        <v>2987</v>
      </c>
      <c r="B3312" s="26">
        <v>0.13975411588467471</v>
      </c>
      <c r="C3312" s="26">
        <v>0.234569770770712</v>
      </c>
    </row>
    <row r="3313" spans="1:3">
      <c r="A3313" s="16">
        <v>2988</v>
      </c>
      <c r="B3313" s="26">
        <v>0.15459055641138464</v>
      </c>
      <c r="C3313" s="26">
        <v>0.22050508287515366</v>
      </c>
    </row>
    <row r="3314" spans="1:3">
      <c r="A3314" s="16">
        <v>2989</v>
      </c>
      <c r="B3314" s="26">
        <v>0.16943148433334318</v>
      </c>
      <c r="C3314" s="26">
        <v>0.30896954893595818</v>
      </c>
    </row>
    <row r="3315" spans="1:3">
      <c r="A3315" s="16">
        <v>2990</v>
      </c>
      <c r="B3315" s="26">
        <v>0.15375010254517549</v>
      </c>
      <c r="C3315" s="26">
        <v>0.32869845508918405</v>
      </c>
    </row>
    <row r="3316" spans="1:3">
      <c r="A3316" s="16">
        <v>2991</v>
      </c>
      <c r="B3316" s="26">
        <v>0.15222781277156983</v>
      </c>
      <c r="C3316" s="26">
        <v>0.31263788554528921</v>
      </c>
    </row>
    <row r="3317" spans="1:3">
      <c r="A3317" s="16">
        <v>2992</v>
      </c>
      <c r="B3317" s="26">
        <v>0.13837897563647045</v>
      </c>
      <c r="C3317" s="26">
        <v>0.28236899621661227</v>
      </c>
    </row>
    <row r="3318" spans="1:3">
      <c r="A3318" s="16">
        <v>2993</v>
      </c>
      <c r="B3318" s="26">
        <v>0.14639594547868809</v>
      </c>
      <c r="C3318" s="26">
        <v>0.26255523220521465</v>
      </c>
    </row>
    <row r="3319" spans="1:3">
      <c r="A3319" s="16">
        <v>2994</v>
      </c>
      <c r="B3319" s="26">
        <v>0.14824020337674015</v>
      </c>
      <c r="C3319" s="26">
        <v>0.32621607314038814</v>
      </c>
    </row>
    <row r="3320" spans="1:3">
      <c r="A3320" s="16">
        <v>2995</v>
      </c>
      <c r="B3320" s="26">
        <v>0.15698652837984281</v>
      </c>
      <c r="C3320" s="26">
        <v>0.25799244956902118</v>
      </c>
    </row>
    <row r="3321" spans="1:3">
      <c r="A3321" s="16">
        <v>2996</v>
      </c>
      <c r="B3321" s="26">
        <v>0.14876588179221562</v>
      </c>
      <c r="C3321" s="26">
        <v>0.29938079730862466</v>
      </c>
    </row>
    <row r="3322" spans="1:3">
      <c r="A3322" s="16">
        <v>2997</v>
      </c>
      <c r="B3322" s="26">
        <v>0.14042904610932036</v>
      </c>
      <c r="C3322" s="26">
        <v>0.23949040477569597</v>
      </c>
    </row>
    <row r="3323" spans="1:3">
      <c r="A3323" s="16">
        <v>2998</v>
      </c>
      <c r="B3323" s="26">
        <v>0.14604952312299183</v>
      </c>
      <c r="C3323" s="26">
        <v>0.29432818372675634</v>
      </c>
    </row>
    <row r="3324" spans="1:3">
      <c r="A3324" s="16">
        <v>2999</v>
      </c>
      <c r="B3324" s="26">
        <v>0.13994627820628597</v>
      </c>
      <c r="C3324" s="26">
        <v>0.23116568885149771</v>
      </c>
    </row>
    <row r="3325" spans="1:3">
      <c r="A3325" s="16">
        <v>3000</v>
      </c>
      <c r="B3325" s="26">
        <v>0.15367896464345121</v>
      </c>
      <c r="C3325" s="26">
        <v>0.20054942155225561</v>
      </c>
    </row>
    <row r="3326" spans="1:3">
      <c r="A3326" s="16">
        <v>3001</v>
      </c>
      <c r="B3326" s="26">
        <v>0.15229293920502854</v>
      </c>
      <c r="C3326" s="26">
        <v>0.2120371537826872</v>
      </c>
    </row>
    <row r="3327" spans="1:3">
      <c r="A3327" s="16">
        <v>3002</v>
      </c>
      <c r="B3327" s="26">
        <v>0.1489570315552203</v>
      </c>
      <c r="C3327" s="26">
        <v>0.28067031273522819</v>
      </c>
    </row>
    <row r="3328" spans="1:3">
      <c r="A3328" s="16">
        <v>3003</v>
      </c>
      <c r="B3328" s="26">
        <v>0.14586975858926937</v>
      </c>
      <c r="C3328" s="26">
        <v>0.3013187509842884</v>
      </c>
    </row>
    <row r="3329" spans="1:3">
      <c r="A3329" s="16">
        <v>3004</v>
      </c>
      <c r="B3329" s="26">
        <v>0.15876250391650601</v>
      </c>
      <c r="C3329" s="26">
        <v>0.21977859265010094</v>
      </c>
    </row>
    <row r="3330" spans="1:3">
      <c r="A3330" s="16">
        <v>3005</v>
      </c>
      <c r="B3330" s="26">
        <v>0.15136043479869418</v>
      </c>
      <c r="C3330" s="26">
        <v>0.35572876401242443</v>
      </c>
    </row>
    <row r="3331" spans="1:3">
      <c r="A3331" s="16">
        <v>3006</v>
      </c>
      <c r="B3331" s="26">
        <v>0.15488095766304871</v>
      </c>
      <c r="C3331" s="26">
        <v>0.33947497215789529</v>
      </c>
    </row>
    <row r="3332" spans="1:3">
      <c r="A3332" s="16">
        <v>3007</v>
      </c>
      <c r="B3332" s="26">
        <v>0.15441066218205302</v>
      </c>
      <c r="C3332" s="26">
        <v>0.30455154991743394</v>
      </c>
    </row>
    <row r="3333" spans="1:3">
      <c r="A3333" s="16">
        <v>3008</v>
      </c>
      <c r="B3333" s="26">
        <v>0.14039140203542905</v>
      </c>
      <c r="C3333" s="26">
        <v>0.31459026308237309</v>
      </c>
    </row>
    <row r="3334" spans="1:3">
      <c r="A3334" s="16">
        <v>3009</v>
      </c>
      <c r="B3334" s="26">
        <v>0.15489420371114568</v>
      </c>
      <c r="C3334" s="26">
        <v>0.23358121609121774</v>
      </c>
    </row>
    <row r="3335" spans="1:3">
      <c r="A3335" s="16">
        <v>3010</v>
      </c>
      <c r="B3335" s="26">
        <v>0.14026537236841774</v>
      </c>
      <c r="C3335" s="26">
        <v>0.25622749178156906</v>
      </c>
    </row>
    <row r="3336" spans="1:3">
      <c r="A3336" s="16">
        <v>3011</v>
      </c>
      <c r="B3336" s="26">
        <v>0.16569543633249328</v>
      </c>
      <c r="C3336" s="26">
        <v>0.31698400748125638</v>
      </c>
    </row>
    <row r="3337" spans="1:3">
      <c r="A3337" s="16">
        <v>3012</v>
      </c>
      <c r="B3337" s="26">
        <v>0.14421934455220517</v>
      </c>
      <c r="C3337" s="26">
        <v>0.30909399495854145</v>
      </c>
    </row>
    <row r="3338" spans="1:3">
      <c r="A3338" s="16">
        <v>3013</v>
      </c>
      <c r="B3338" s="26">
        <v>0.1432773683845826</v>
      </c>
      <c r="C3338" s="26">
        <v>0.29493224637764504</v>
      </c>
    </row>
    <row r="3339" spans="1:3">
      <c r="A3339" s="16">
        <v>3014</v>
      </c>
      <c r="B3339" s="26">
        <v>0.15083270188697068</v>
      </c>
      <c r="C3339" s="26">
        <v>0.30163580805632961</v>
      </c>
    </row>
    <row r="3340" spans="1:3">
      <c r="A3340" s="16">
        <v>3015</v>
      </c>
      <c r="B3340" s="26">
        <v>0.14257411478865176</v>
      </c>
      <c r="C3340" s="26">
        <v>0.24353709290291001</v>
      </c>
    </row>
    <row r="3341" spans="1:3">
      <c r="A3341" s="16">
        <v>3016</v>
      </c>
      <c r="B3341" s="26">
        <v>0.14792669512913201</v>
      </c>
      <c r="C3341" s="26">
        <v>0.29665012970118809</v>
      </c>
    </row>
    <row r="3342" spans="1:3">
      <c r="A3342" s="16">
        <v>3017</v>
      </c>
      <c r="B3342" s="26">
        <v>0.15010717093346948</v>
      </c>
      <c r="C3342" s="26">
        <v>0.30698153803109834</v>
      </c>
    </row>
    <row r="3343" spans="1:3">
      <c r="A3343" s="16">
        <v>3018</v>
      </c>
      <c r="B3343" s="26">
        <v>0.13792167681647985</v>
      </c>
      <c r="C3343" s="26">
        <v>0.25731537091207946</v>
      </c>
    </row>
    <row r="3344" spans="1:3">
      <c r="A3344" s="16">
        <v>3019</v>
      </c>
      <c r="B3344" s="26">
        <v>0.15018626804646293</v>
      </c>
      <c r="C3344" s="26">
        <v>0.28443955913647267</v>
      </c>
    </row>
    <row r="3345" spans="1:3">
      <c r="A3345" s="16">
        <v>3020</v>
      </c>
      <c r="B3345" s="26">
        <v>0.14800680698515914</v>
      </c>
      <c r="C3345" s="26">
        <v>0.32062716227593674</v>
      </c>
    </row>
    <row r="3346" spans="1:3">
      <c r="A3346" s="16">
        <v>3021</v>
      </c>
      <c r="B3346" s="26">
        <v>0.14030267315209721</v>
      </c>
      <c r="C3346" s="26">
        <v>0.26189177753626308</v>
      </c>
    </row>
    <row r="3347" spans="1:3">
      <c r="A3347" s="16">
        <v>3022</v>
      </c>
      <c r="B3347" s="26">
        <v>0.14594583319945534</v>
      </c>
      <c r="C3347" s="26">
        <v>0.31535623143962388</v>
      </c>
    </row>
    <row r="3348" spans="1:3">
      <c r="A3348" s="16">
        <v>3023</v>
      </c>
      <c r="B3348" s="26">
        <v>0.14110321057257594</v>
      </c>
      <c r="C3348" s="26">
        <v>0.30728842367824477</v>
      </c>
    </row>
    <row r="3349" spans="1:3">
      <c r="A3349" s="16">
        <v>3024</v>
      </c>
      <c r="B3349" s="26">
        <v>0.15846773069897521</v>
      </c>
      <c r="C3349" s="26">
        <v>0.34186718889434969</v>
      </c>
    </row>
    <row r="3350" spans="1:3">
      <c r="A3350" s="16">
        <v>3025</v>
      </c>
      <c r="B3350" s="26">
        <v>0.13676146480925747</v>
      </c>
      <c r="C3350" s="26">
        <v>0.26880913470996409</v>
      </c>
    </row>
    <row r="3351" spans="1:3">
      <c r="A3351" s="16">
        <v>3026</v>
      </c>
      <c r="B3351" s="26">
        <v>0.16080992930118304</v>
      </c>
      <c r="C3351" s="26">
        <v>0.29373410129739308</v>
      </c>
    </row>
    <row r="3352" spans="1:3">
      <c r="A3352" s="16">
        <v>3027</v>
      </c>
      <c r="B3352" s="26">
        <v>0.14322037060787984</v>
      </c>
      <c r="C3352" s="26">
        <v>0.31502883948463811</v>
      </c>
    </row>
    <row r="3353" spans="1:3">
      <c r="A3353" s="16">
        <v>3028</v>
      </c>
      <c r="B3353" s="26">
        <v>0.14625963775130552</v>
      </c>
      <c r="C3353" s="26">
        <v>0.29074825179354713</v>
      </c>
    </row>
    <row r="3354" spans="1:3">
      <c r="A3354" s="16">
        <v>3029</v>
      </c>
      <c r="B3354" s="26">
        <v>0.1490338325379186</v>
      </c>
      <c r="C3354" s="26">
        <v>0.28379831865965005</v>
      </c>
    </row>
    <row r="3355" spans="1:3">
      <c r="A3355" s="16">
        <v>3030</v>
      </c>
      <c r="B3355" s="26">
        <v>0.18438628751658298</v>
      </c>
      <c r="C3355" s="26">
        <v>0.35217970078904171</v>
      </c>
    </row>
    <row r="3356" spans="1:3">
      <c r="A3356" s="16">
        <v>3031</v>
      </c>
      <c r="B3356" s="26">
        <v>0.15771616591533227</v>
      </c>
      <c r="C3356" s="26">
        <v>0.34907725010794177</v>
      </c>
    </row>
    <row r="3357" spans="1:3">
      <c r="A3357" s="16">
        <v>3032</v>
      </c>
      <c r="B3357" s="26">
        <v>0.14599387972272815</v>
      </c>
      <c r="C3357" s="26">
        <v>0.34257385099914345</v>
      </c>
    </row>
    <row r="3358" spans="1:3">
      <c r="A3358" s="16">
        <v>3033</v>
      </c>
      <c r="B3358" s="26">
        <v>0.15632179791316791</v>
      </c>
      <c r="C3358" s="26">
        <v>0.23907305879737079</v>
      </c>
    </row>
    <row r="3359" spans="1:3">
      <c r="A3359" s="16">
        <v>3034</v>
      </c>
      <c r="B3359" s="26">
        <v>0.14051487762162448</v>
      </c>
      <c r="C3359" s="26">
        <v>0.28186052433771963</v>
      </c>
    </row>
    <row r="3360" spans="1:3">
      <c r="A3360" s="16">
        <v>3035</v>
      </c>
      <c r="B3360" s="26">
        <v>0.14732439977894371</v>
      </c>
      <c r="C3360" s="26">
        <v>0.25517017422845939</v>
      </c>
    </row>
    <row r="3361" spans="1:3">
      <c r="A3361" s="16">
        <v>3036</v>
      </c>
      <c r="B3361" s="26">
        <v>0.14987531226318865</v>
      </c>
      <c r="C3361" s="26">
        <v>0.26487492541726121</v>
      </c>
    </row>
    <row r="3362" spans="1:3">
      <c r="A3362" s="16">
        <v>3037</v>
      </c>
      <c r="B3362" s="26">
        <v>0.14269587635287626</v>
      </c>
      <c r="C3362" s="26">
        <v>0.24254223874518507</v>
      </c>
    </row>
    <row r="3363" spans="1:3">
      <c r="A3363" s="16">
        <v>3038</v>
      </c>
      <c r="B3363" s="26">
        <v>0.175912158513964</v>
      </c>
      <c r="C3363" s="26">
        <v>0.40608409183831595</v>
      </c>
    </row>
    <row r="3364" spans="1:3">
      <c r="A3364" s="16">
        <v>3039</v>
      </c>
      <c r="B3364" s="26">
        <v>0.13927841840446512</v>
      </c>
      <c r="C3364" s="26">
        <v>0.28195135927104842</v>
      </c>
    </row>
    <row r="3365" spans="1:3">
      <c r="A3365" s="16">
        <v>3040</v>
      </c>
      <c r="B3365" s="26">
        <v>0.18148517182373275</v>
      </c>
      <c r="C3365" s="26">
        <v>0.42152612595520478</v>
      </c>
    </row>
    <row r="3366" spans="1:3">
      <c r="A3366" s="16">
        <v>3041</v>
      </c>
      <c r="B3366" s="26">
        <v>0.15658231189069588</v>
      </c>
      <c r="C3366" s="26">
        <v>0.2782305130953735</v>
      </c>
    </row>
    <row r="3367" spans="1:3">
      <c r="A3367" s="16">
        <v>3042</v>
      </c>
      <c r="B3367" s="26">
        <v>0.14317140090905053</v>
      </c>
      <c r="C3367" s="26">
        <v>0.28443279041995678</v>
      </c>
    </row>
    <row r="3368" spans="1:3">
      <c r="A3368" s="16">
        <v>3043</v>
      </c>
      <c r="B3368" s="26">
        <v>0.15506648393763481</v>
      </c>
      <c r="C3368" s="26">
        <v>0.24402979291808846</v>
      </c>
    </row>
    <row r="3369" spans="1:3">
      <c r="A3369" s="16">
        <v>3044</v>
      </c>
      <c r="B3369" s="26">
        <v>0.13676461444431903</v>
      </c>
      <c r="C3369" s="26">
        <v>0.25996666915987637</v>
      </c>
    </row>
    <row r="3370" spans="1:3">
      <c r="A3370" s="16">
        <v>3045</v>
      </c>
      <c r="B3370" s="26">
        <v>0.15145770075970899</v>
      </c>
      <c r="C3370" s="26">
        <v>0.20648629987310038</v>
      </c>
    </row>
    <row r="3371" spans="1:3">
      <c r="A3371" s="16">
        <v>3046</v>
      </c>
      <c r="B3371" s="26">
        <v>0.17219914279306248</v>
      </c>
      <c r="C3371" s="26">
        <v>0.24727010083152492</v>
      </c>
    </row>
    <row r="3372" spans="1:3">
      <c r="A3372" s="16">
        <v>3047</v>
      </c>
      <c r="B3372" s="26">
        <v>0.1454549489638105</v>
      </c>
      <c r="C3372" s="26">
        <v>0.30783599159878927</v>
      </c>
    </row>
    <row r="3373" spans="1:3">
      <c r="A3373" s="16">
        <v>3048</v>
      </c>
      <c r="B3373" s="26">
        <v>0.18429850435705614</v>
      </c>
      <c r="C3373" s="26">
        <v>0.21824409823218333</v>
      </c>
    </row>
    <row r="3374" spans="1:3">
      <c r="A3374" s="16">
        <v>3049</v>
      </c>
      <c r="B3374" s="26">
        <v>0.17810515159864479</v>
      </c>
      <c r="C3374" s="26">
        <v>0.28700022714703044</v>
      </c>
    </row>
    <row r="3375" spans="1:3">
      <c r="A3375" s="16">
        <v>3050</v>
      </c>
      <c r="B3375" s="26">
        <v>0.14246473282985209</v>
      </c>
      <c r="C3375" s="26">
        <v>0.2371905512632021</v>
      </c>
    </row>
    <row r="3376" spans="1:3">
      <c r="A3376" s="16">
        <v>3051</v>
      </c>
      <c r="B3376" s="26">
        <v>0.15587772721585111</v>
      </c>
      <c r="C3376" s="26">
        <v>0.31844540111418623</v>
      </c>
    </row>
    <row r="3377" spans="1:3">
      <c r="A3377" s="16">
        <v>3052</v>
      </c>
      <c r="B3377" s="26">
        <v>0.18030694739563363</v>
      </c>
      <c r="C3377" s="26">
        <v>0.28221347022454818</v>
      </c>
    </row>
    <row r="3378" spans="1:3">
      <c r="A3378" s="16">
        <v>3053</v>
      </c>
      <c r="B3378" s="26">
        <v>0.17926803775906172</v>
      </c>
      <c r="C3378" s="26">
        <v>0.29758420412532671</v>
      </c>
    </row>
    <row r="3379" spans="1:3">
      <c r="A3379" s="16">
        <v>3054</v>
      </c>
      <c r="B3379" s="26">
        <v>0.15198963966064319</v>
      </c>
      <c r="C3379" s="26">
        <v>0.26953121476963821</v>
      </c>
    </row>
    <row r="3380" spans="1:3">
      <c r="A3380" s="16">
        <v>3055</v>
      </c>
      <c r="B3380" s="26">
        <v>0.15256104098048176</v>
      </c>
      <c r="C3380" s="26">
        <v>0.24453913178487527</v>
      </c>
    </row>
    <row r="3381" spans="1:3">
      <c r="A3381" s="16">
        <v>3056</v>
      </c>
      <c r="B3381" s="26">
        <v>0.14518942241500507</v>
      </c>
      <c r="C3381" s="26">
        <v>0.2686370651909552</v>
      </c>
    </row>
    <row r="3382" spans="1:3">
      <c r="A3382" s="16">
        <v>3057</v>
      </c>
      <c r="B3382" s="26">
        <v>0.15815433628461584</v>
      </c>
      <c r="C3382" s="26">
        <v>0.35630974120041431</v>
      </c>
    </row>
    <row r="3383" spans="1:3">
      <c r="A3383" s="16">
        <v>3058</v>
      </c>
      <c r="B3383" s="26">
        <v>0.1429055802905061</v>
      </c>
      <c r="C3383" s="26">
        <v>0.25521755720853739</v>
      </c>
    </row>
    <row r="3384" spans="1:3">
      <c r="A3384" s="16">
        <v>3059</v>
      </c>
      <c r="B3384" s="26">
        <v>0.16345173709415578</v>
      </c>
      <c r="C3384" s="26">
        <v>0.29328965214452751</v>
      </c>
    </row>
    <row r="3385" spans="1:3">
      <c r="A3385" s="16">
        <v>3060</v>
      </c>
      <c r="B3385" s="26">
        <v>0.14857965254413469</v>
      </c>
      <c r="C3385" s="26">
        <v>0.33078518995343914</v>
      </c>
    </row>
    <row r="3386" spans="1:3">
      <c r="A3386" s="16">
        <v>3061</v>
      </c>
      <c r="B3386" s="26">
        <v>0.180358857276298</v>
      </c>
      <c r="C3386" s="26">
        <v>0.36295796836412997</v>
      </c>
    </row>
    <row r="3387" spans="1:3">
      <c r="A3387" s="16">
        <v>3062</v>
      </c>
      <c r="B3387" s="26">
        <v>0.14866757800536734</v>
      </c>
      <c r="C3387" s="26">
        <v>0.29490610853251326</v>
      </c>
    </row>
    <row r="3388" spans="1:3">
      <c r="A3388" s="16">
        <v>3063</v>
      </c>
      <c r="B3388" s="26">
        <v>0.14325053893479525</v>
      </c>
      <c r="C3388" s="26">
        <v>0.30277436299638028</v>
      </c>
    </row>
    <row r="3389" spans="1:3">
      <c r="A3389" s="16">
        <v>3064</v>
      </c>
      <c r="B3389" s="26">
        <v>0.16126979408809833</v>
      </c>
      <c r="C3389" s="26">
        <v>0.3431002630060121</v>
      </c>
    </row>
    <row r="3390" spans="1:3">
      <c r="A3390" s="16">
        <v>3065</v>
      </c>
      <c r="B3390" s="26">
        <v>0.16112669583377529</v>
      </c>
      <c r="C3390" s="26">
        <v>0.26801597353834172</v>
      </c>
    </row>
    <row r="3391" spans="1:3">
      <c r="A3391" s="16">
        <v>3066</v>
      </c>
      <c r="B3391" s="26">
        <v>0.14368105926539296</v>
      </c>
      <c r="C3391" s="26">
        <v>0.28770244027229741</v>
      </c>
    </row>
    <row r="3392" spans="1:3">
      <c r="A3392" s="16">
        <v>3067</v>
      </c>
      <c r="B3392" s="26">
        <v>0.14797508299213422</v>
      </c>
      <c r="C3392" s="26">
        <v>0.30594155686275598</v>
      </c>
    </row>
    <row r="3393" spans="1:3">
      <c r="A3393" s="16">
        <v>3068</v>
      </c>
      <c r="B3393" s="26">
        <v>0.15119918393380344</v>
      </c>
      <c r="C3393" s="26">
        <v>0.24150721176977596</v>
      </c>
    </row>
    <row r="3394" spans="1:3">
      <c r="A3394" s="16">
        <v>3069</v>
      </c>
      <c r="B3394" s="26">
        <v>0.15113136614077466</v>
      </c>
      <c r="C3394" s="26">
        <v>0.31183442257081212</v>
      </c>
    </row>
    <row r="3395" spans="1:3">
      <c r="A3395" s="16">
        <v>3070</v>
      </c>
      <c r="B3395" s="26">
        <v>0.14599370824909016</v>
      </c>
      <c r="C3395" s="26">
        <v>0.31030630220658989</v>
      </c>
    </row>
    <row r="3396" spans="1:3">
      <c r="A3396" s="16">
        <v>3071</v>
      </c>
      <c r="B3396" s="26">
        <v>0.15614431423272104</v>
      </c>
      <c r="C3396" s="26">
        <v>0.35241402798172106</v>
      </c>
    </row>
    <row r="3397" spans="1:3">
      <c r="A3397" s="16">
        <v>3072</v>
      </c>
      <c r="B3397" s="26">
        <v>0.14522969902499033</v>
      </c>
      <c r="C3397" s="26">
        <v>0.24512273066199322</v>
      </c>
    </row>
    <row r="3398" spans="1:3">
      <c r="A3398" s="16">
        <v>3073</v>
      </c>
      <c r="B3398" s="26">
        <v>0.14054039138306615</v>
      </c>
      <c r="C3398" s="26">
        <v>0.25238881140034924</v>
      </c>
    </row>
    <row r="3399" spans="1:3">
      <c r="A3399" s="16">
        <v>3074</v>
      </c>
      <c r="B3399" s="26">
        <v>0.14451080264398672</v>
      </c>
      <c r="C3399" s="26">
        <v>0.31438517275848782</v>
      </c>
    </row>
    <row r="3400" spans="1:3">
      <c r="A3400" s="16">
        <v>3075</v>
      </c>
      <c r="B3400" s="26">
        <v>0.14811474633393948</v>
      </c>
      <c r="C3400" s="26">
        <v>0.33045931861236461</v>
      </c>
    </row>
    <row r="3401" spans="1:3">
      <c r="A3401" s="16">
        <v>3076</v>
      </c>
      <c r="B3401" s="26">
        <v>0.14586875929547266</v>
      </c>
      <c r="C3401" s="26">
        <v>0.20596734773793329</v>
      </c>
    </row>
    <row r="3402" spans="1:3">
      <c r="A3402" s="16">
        <v>3077</v>
      </c>
      <c r="B3402" s="26">
        <v>0.1539412625398219</v>
      </c>
      <c r="C3402" s="26">
        <v>0.27278472490352479</v>
      </c>
    </row>
    <row r="3403" spans="1:3">
      <c r="A3403" s="16">
        <v>3078</v>
      </c>
      <c r="B3403" s="26">
        <v>0.17756373230885553</v>
      </c>
      <c r="C3403" s="26">
        <v>0.34476252059536511</v>
      </c>
    </row>
    <row r="3404" spans="1:3">
      <c r="A3404" s="16">
        <v>3079</v>
      </c>
      <c r="B3404" s="26">
        <v>0.15082692490838984</v>
      </c>
      <c r="C3404" s="26">
        <v>0.30612410591036471</v>
      </c>
    </row>
    <row r="3405" spans="1:3">
      <c r="A3405" s="16">
        <v>3080</v>
      </c>
      <c r="B3405" s="26">
        <v>0.15326027679688456</v>
      </c>
      <c r="C3405" s="26">
        <v>0.27514966553319731</v>
      </c>
    </row>
    <row r="3406" spans="1:3">
      <c r="A3406" s="16">
        <v>3081</v>
      </c>
      <c r="B3406" s="26">
        <v>0.15855653742307613</v>
      </c>
      <c r="C3406" s="26">
        <v>0.23439454912375976</v>
      </c>
    </row>
    <row r="3407" spans="1:3">
      <c r="A3407" s="16">
        <v>3082</v>
      </c>
      <c r="B3407" s="26">
        <v>0.14451690109445237</v>
      </c>
      <c r="C3407" s="26">
        <v>0.29977142116233618</v>
      </c>
    </row>
    <row r="3408" spans="1:3">
      <c r="A3408" s="16">
        <v>3083</v>
      </c>
      <c r="B3408" s="26">
        <v>0.15440704825161958</v>
      </c>
      <c r="C3408" s="26">
        <v>0.29553078214912254</v>
      </c>
    </row>
    <row r="3409" spans="1:3">
      <c r="A3409" s="16">
        <v>3084</v>
      </c>
      <c r="B3409" s="26">
        <v>0.1820340185727434</v>
      </c>
      <c r="C3409" s="26">
        <v>0.41062176408618978</v>
      </c>
    </row>
    <row r="3410" spans="1:3">
      <c r="A3410" s="16">
        <v>3085</v>
      </c>
      <c r="B3410" s="26">
        <v>0.18536906065277267</v>
      </c>
      <c r="C3410" s="26">
        <v>0.31152457060755023</v>
      </c>
    </row>
    <row r="3411" spans="1:3">
      <c r="A3411" s="16">
        <v>3086</v>
      </c>
      <c r="B3411" s="26">
        <v>0.14437852208680149</v>
      </c>
      <c r="C3411" s="26">
        <v>0.26672201251311045</v>
      </c>
    </row>
    <row r="3412" spans="1:3">
      <c r="A3412" s="16">
        <v>3087</v>
      </c>
      <c r="B3412" s="26">
        <v>0.14286333074003496</v>
      </c>
      <c r="C3412" s="26">
        <v>0.24873577674490674</v>
      </c>
    </row>
    <row r="3413" spans="1:3">
      <c r="A3413" s="16">
        <v>3088</v>
      </c>
      <c r="B3413" s="26">
        <v>0.14506386885835412</v>
      </c>
      <c r="C3413" s="26">
        <v>0.26191338930664426</v>
      </c>
    </row>
    <row r="3414" spans="1:3">
      <c r="A3414" s="16">
        <v>3089</v>
      </c>
      <c r="B3414" s="26">
        <v>0.18656903235298838</v>
      </c>
      <c r="C3414" s="26">
        <v>0.31814606466236539</v>
      </c>
    </row>
    <row r="3415" spans="1:3">
      <c r="A3415" s="16">
        <v>3090</v>
      </c>
      <c r="B3415" s="26">
        <v>0.15447677739004329</v>
      </c>
      <c r="C3415" s="26">
        <v>0.22203553932745315</v>
      </c>
    </row>
    <row r="3416" spans="1:3">
      <c r="A3416" s="16">
        <v>3091</v>
      </c>
      <c r="B3416" s="26">
        <v>0.15282509928571353</v>
      </c>
      <c r="C3416" s="26">
        <v>0.33368105863346592</v>
      </c>
    </row>
    <row r="3417" spans="1:3">
      <c r="A3417" s="16">
        <v>3092</v>
      </c>
      <c r="B3417" s="26">
        <v>0.17904998480247383</v>
      </c>
      <c r="C3417" s="26">
        <v>0.34794943446814935</v>
      </c>
    </row>
    <row r="3418" spans="1:3">
      <c r="A3418" s="16">
        <v>3093</v>
      </c>
      <c r="B3418" s="26">
        <v>0.1414620119848008</v>
      </c>
      <c r="C3418" s="26">
        <v>0.26512255609036062</v>
      </c>
    </row>
    <row r="3419" spans="1:3">
      <c r="A3419" s="16">
        <v>3094</v>
      </c>
      <c r="B3419" s="26">
        <v>0.14463998272712572</v>
      </c>
      <c r="C3419" s="26">
        <v>0.2600904241800352</v>
      </c>
    </row>
    <row r="3420" spans="1:3">
      <c r="A3420" s="16">
        <v>3095</v>
      </c>
      <c r="B3420" s="26">
        <v>0.15576408696218058</v>
      </c>
      <c r="C3420" s="26">
        <v>0.31248703624022106</v>
      </c>
    </row>
    <row r="3421" spans="1:3">
      <c r="A3421" s="16">
        <v>3096</v>
      </c>
      <c r="B3421" s="26">
        <v>0.16063684277024115</v>
      </c>
      <c r="C3421" s="26">
        <v>0.29132776270915833</v>
      </c>
    </row>
    <row r="3422" spans="1:3">
      <c r="A3422" s="16">
        <v>3097</v>
      </c>
      <c r="B3422" s="26">
        <v>0.1577266316182582</v>
      </c>
      <c r="C3422" s="26">
        <v>0.25373972747784196</v>
      </c>
    </row>
    <row r="3423" spans="1:3">
      <c r="A3423" s="16">
        <v>3098</v>
      </c>
      <c r="B3423" s="26">
        <v>0.14976986683571517</v>
      </c>
      <c r="C3423" s="26">
        <v>0.28903618823974903</v>
      </c>
    </row>
    <row r="3424" spans="1:3">
      <c r="A3424" s="16">
        <v>3099</v>
      </c>
      <c r="B3424" s="26">
        <v>0.14072269458516595</v>
      </c>
      <c r="C3424" s="26">
        <v>0.24161823575975389</v>
      </c>
    </row>
    <row r="3425" spans="1:3">
      <c r="A3425" s="16">
        <v>3100</v>
      </c>
      <c r="B3425" s="26">
        <v>0.1396263930711103</v>
      </c>
      <c r="C3425" s="26">
        <v>0.27884809174929909</v>
      </c>
    </row>
    <row r="3426" spans="1:3">
      <c r="A3426" s="16">
        <v>3101</v>
      </c>
      <c r="B3426" s="26">
        <v>0.14627962923559237</v>
      </c>
      <c r="C3426" s="26">
        <v>0.30876521358154169</v>
      </c>
    </row>
    <row r="3427" spans="1:3">
      <c r="A3427" s="16">
        <v>3102</v>
      </c>
      <c r="B3427" s="26">
        <v>0.1439620813135066</v>
      </c>
      <c r="C3427" s="26">
        <v>0.28161168954869847</v>
      </c>
    </row>
    <row r="3428" spans="1:3">
      <c r="A3428" s="16">
        <v>3103</v>
      </c>
      <c r="B3428" s="26">
        <v>0.14914142041860756</v>
      </c>
      <c r="C3428" s="26">
        <v>0.26059985652773765</v>
      </c>
    </row>
    <row r="3429" spans="1:3">
      <c r="A3429" s="16">
        <v>3104</v>
      </c>
      <c r="B3429" s="26">
        <v>0.1376950522196643</v>
      </c>
      <c r="C3429" s="26">
        <v>0.26337678421891481</v>
      </c>
    </row>
    <row r="3430" spans="1:3">
      <c r="A3430" s="16">
        <v>3105</v>
      </c>
      <c r="B3430" s="26">
        <v>0.14809507324228827</v>
      </c>
      <c r="C3430" s="26">
        <v>0.31133939499772184</v>
      </c>
    </row>
    <row r="3431" spans="1:3">
      <c r="A3431" s="16">
        <v>3106</v>
      </c>
      <c r="B3431" s="26">
        <v>0.15733740879821331</v>
      </c>
      <c r="C3431" s="26">
        <v>0.35412206247283723</v>
      </c>
    </row>
    <row r="3432" spans="1:3">
      <c r="A3432" s="16">
        <v>3107</v>
      </c>
      <c r="B3432" s="26">
        <v>0.15602642297229943</v>
      </c>
      <c r="C3432" s="26">
        <v>0.31942660563043535</v>
      </c>
    </row>
    <row r="3433" spans="1:3">
      <c r="A3433" s="16">
        <v>3108</v>
      </c>
      <c r="B3433" s="26">
        <v>0.15553535595343795</v>
      </c>
      <c r="C3433" s="26">
        <v>0.26597349946864807</v>
      </c>
    </row>
    <row r="3434" spans="1:3">
      <c r="A3434" s="16">
        <v>3109</v>
      </c>
      <c r="B3434" s="26">
        <v>0.14643599174922853</v>
      </c>
      <c r="C3434" s="26">
        <v>0.29643076094455562</v>
      </c>
    </row>
    <row r="3435" spans="1:3">
      <c r="A3435" s="16">
        <v>3110</v>
      </c>
      <c r="B3435" s="26">
        <v>0.14936402789876066</v>
      </c>
      <c r="C3435" s="26">
        <v>0.25477709654224368</v>
      </c>
    </row>
    <row r="3436" spans="1:3">
      <c r="A3436" s="16">
        <v>3111</v>
      </c>
      <c r="B3436" s="26">
        <v>0.14355903129231762</v>
      </c>
      <c r="C3436" s="26">
        <v>0.30951072576220706</v>
      </c>
    </row>
    <row r="3437" spans="1:3">
      <c r="A3437" s="16">
        <v>3112</v>
      </c>
      <c r="B3437" s="26">
        <v>0.13957006514469705</v>
      </c>
      <c r="C3437" s="26">
        <v>0.26876106310401732</v>
      </c>
    </row>
    <row r="3438" spans="1:3">
      <c r="A3438" s="16">
        <v>3113</v>
      </c>
      <c r="B3438" s="26">
        <v>0.14346511744578072</v>
      </c>
      <c r="C3438" s="26">
        <v>0.23434082428924363</v>
      </c>
    </row>
    <row r="3439" spans="1:3">
      <c r="A3439" s="16">
        <v>3114</v>
      </c>
      <c r="B3439" s="26">
        <v>0.15237797693951827</v>
      </c>
      <c r="C3439" s="26">
        <v>0.32799077739358934</v>
      </c>
    </row>
    <row r="3440" spans="1:3">
      <c r="A3440" s="16">
        <v>3115</v>
      </c>
      <c r="B3440" s="26">
        <v>0.15402630169874187</v>
      </c>
      <c r="C3440" s="26">
        <v>0.32887667154464995</v>
      </c>
    </row>
    <row r="3441" spans="1:3">
      <c r="A3441" s="16">
        <v>3116</v>
      </c>
      <c r="B3441" s="26">
        <v>0.14917876719621134</v>
      </c>
      <c r="C3441" s="26">
        <v>0.27981505969284765</v>
      </c>
    </row>
    <row r="3442" spans="1:3">
      <c r="A3442" s="16">
        <v>3117</v>
      </c>
      <c r="B3442" s="26">
        <v>0.1789381012491702</v>
      </c>
      <c r="C3442" s="26">
        <v>0.32951337343316395</v>
      </c>
    </row>
    <row r="3443" spans="1:3">
      <c r="A3443" s="16">
        <v>3118</v>
      </c>
      <c r="B3443" s="26">
        <v>0.15012192646315317</v>
      </c>
      <c r="C3443" s="26">
        <v>0.21454931247776182</v>
      </c>
    </row>
    <row r="3444" spans="1:3">
      <c r="A3444" s="16">
        <v>3119</v>
      </c>
      <c r="B3444" s="26">
        <v>0.14937459066806766</v>
      </c>
      <c r="C3444" s="26">
        <v>0.29081800819682385</v>
      </c>
    </row>
    <row r="3445" spans="1:3">
      <c r="A3445" s="16">
        <v>3120</v>
      </c>
      <c r="B3445" s="26">
        <v>0.14774774834710172</v>
      </c>
      <c r="C3445" s="26">
        <v>0.2608631193739866</v>
      </c>
    </row>
    <row r="3446" spans="1:3">
      <c r="A3446" s="16">
        <v>3121</v>
      </c>
      <c r="B3446" s="26">
        <v>0.15588601841176375</v>
      </c>
      <c r="C3446" s="26">
        <v>0.26468106687979231</v>
      </c>
    </row>
    <row r="3447" spans="1:3">
      <c r="A3447" s="16">
        <v>3122</v>
      </c>
      <c r="B3447" s="26">
        <v>0.14610226379009508</v>
      </c>
      <c r="C3447" s="26">
        <v>0.25564322310334586</v>
      </c>
    </row>
    <row r="3448" spans="1:3">
      <c r="A3448" s="16">
        <v>3123</v>
      </c>
      <c r="B3448" s="26">
        <v>0.15853936022744541</v>
      </c>
      <c r="C3448" s="26">
        <v>0.26781489153142224</v>
      </c>
    </row>
    <row r="3449" spans="1:3">
      <c r="A3449" s="16">
        <v>3124</v>
      </c>
      <c r="B3449" s="26">
        <v>0.17193987427258597</v>
      </c>
      <c r="C3449" s="26">
        <v>0.39939168108144113</v>
      </c>
    </row>
    <row r="3450" spans="1:3">
      <c r="A3450" s="16">
        <v>3125</v>
      </c>
      <c r="B3450" s="26">
        <v>0.15299936349186818</v>
      </c>
      <c r="C3450" s="26">
        <v>0.20114715597794056</v>
      </c>
    </row>
    <row r="3451" spans="1:3">
      <c r="A3451" s="16">
        <v>3126</v>
      </c>
      <c r="B3451" s="26">
        <v>0.14271588783318137</v>
      </c>
      <c r="C3451" s="26">
        <v>0.31522420194080775</v>
      </c>
    </row>
    <row r="3452" spans="1:3">
      <c r="A3452" s="16">
        <v>3127</v>
      </c>
      <c r="B3452" s="26">
        <v>0.1369706769637169</v>
      </c>
      <c r="C3452" s="26">
        <v>0.26432316463218253</v>
      </c>
    </row>
    <row r="3453" spans="1:3">
      <c r="A3453" s="16">
        <v>3128</v>
      </c>
      <c r="B3453" s="26">
        <v>0.14726444082986925</v>
      </c>
      <c r="C3453" s="26">
        <v>0.30059351054318367</v>
      </c>
    </row>
    <row r="3454" spans="1:3">
      <c r="A3454" s="16">
        <v>3129</v>
      </c>
      <c r="B3454" s="26">
        <v>0.14369280808241497</v>
      </c>
      <c r="C3454" s="26">
        <v>0.25948546687533502</v>
      </c>
    </row>
    <row r="3455" spans="1:3">
      <c r="A3455" s="16">
        <v>3130</v>
      </c>
      <c r="B3455" s="26">
        <v>0.14341482784484896</v>
      </c>
      <c r="C3455" s="26">
        <v>0.32627366062469287</v>
      </c>
    </row>
    <row r="3456" spans="1:3">
      <c r="A3456" s="16">
        <v>3131</v>
      </c>
      <c r="B3456" s="26">
        <v>0.16298026026370341</v>
      </c>
      <c r="C3456" s="26">
        <v>0.30755830928720718</v>
      </c>
    </row>
    <row r="3457" spans="1:3">
      <c r="A3457" s="16">
        <v>3132</v>
      </c>
      <c r="B3457" s="26">
        <v>0.15670040089535517</v>
      </c>
      <c r="C3457" s="26">
        <v>0.36272929504574847</v>
      </c>
    </row>
    <row r="3458" spans="1:3">
      <c r="A3458" s="16">
        <v>3133</v>
      </c>
      <c r="B3458" s="26">
        <v>0.17096599446022828</v>
      </c>
      <c r="C3458" s="26">
        <v>0.29462687228923329</v>
      </c>
    </row>
    <row r="3459" spans="1:3">
      <c r="A3459" s="16">
        <v>3134</v>
      </c>
      <c r="B3459" s="26">
        <v>0.14781482223344133</v>
      </c>
      <c r="C3459" s="26">
        <v>0.29184455500458428</v>
      </c>
    </row>
    <row r="3460" spans="1:3">
      <c r="A3460" s="16">
        <v>3135</v>
      </c>
      <c r="B3460" s="26">
        <v>0.18960483840552242</v>
      </c>
      <c r="C3460" s="26">
        <v>0.38568121674682332</v>
      </c>
    </row>
    <row r="3461" spans="1:3">
      <c r="A3461" s="16">
        <v>3136</v>
      </c>
      <c r="B3461" s="26">
        <v>0.16927964432894432</v>
      </c>
      <c r="C3461" s="26">
        <v>0.31283914593387896</v>
      </c>
    </row>
    <row r="3462" spans="1:3">
      <c r="A3462" s="16">
        <v>3137</v>
      </c>
      <c r="B3462" s="26">
        <v>0.14137355389075321</v>
      </c>
      <c r="C3462" s="26">
        <v>0.27882522326364767</v>
      </c>
    </row>
    <row r="3463" spans="1:3">
      <c r="A3463" s="16">
        <v>3138</v>
      </c>
      <c r="B3463" s="26">
        <v>0.1643038624988036</v>
      </c>
      <c r="C3463" s="26">
        <v>0.3067996651731924</v>
      </c>
    </row>
    <row r="3464" spans="1:3">
      <c r="A3464" s="16">
        <v>3139</v>
      </c>
      <c r="B3464" s="26">
        <v>0.14086064675433857</v>
      </c>
      <c r="C3464" s="26">
        <v>0.2699246682538704</v>
      </c>
    </row>
    <row r="3465" spans="1:3">
      <c r="A3465" s="16">
        <v>3140</v>
      </c>
      <c r="B3465" s="26">
        <v>0.14018753780351587</v>
      </c>
      <c r="C3465" s="26">
        <v>0.29276824862785855</v>
      </c>
    </row>
    <row r="3466" spans="1:3">
      <c r="A3466" s="16">
        <v>3141</v>
      </c>
      <c r="B3466" s="26">
        <v>0.14674239900847669</v>
      </c>
      <c r="C3466" s="26">
        <v>0.23192792984371924</v>
      </c>
    </row>
    <row r="3467" spans="1:3">
      <c r="A3467" s="16">
        <v>3142</v>
      </c>
      <c r="B3467" s="26">
        <v>0.14918329199105834</v>
      </c>
      <c r="C3467" s="26">
        <v>0.2034535778498954</v>
      </c>
    </row>
    <row r="3468" spans="1:3">
      <c r="A3468" s="16">
        <v>3143</v>
      </c>
      <c r="B3468" s="26">
        <v>0.15610279486289164</v>
      </c>
      <c r="C3468" s="26">
        <v>0.36877047669443447</v>
      </c>
    </row>
    <row r="3469" spans="1:3">
      <c r="A3469" s="16">
        <v>3144</v>
      </c>
      <c r="B3469" s="26">
        <v>0.15781895592246512</v>
      </c>
      <c r="C3469" s="26">
        <v>0.3327520663176784</v>
      </c>
    </row>
    <row r="3470" spans="1:3">
      <c r="A3470" s="16">
        <v>3145</v>
      </c>
      <c r="B3470" s="26">
        <v>0.16195879989509163</v>
      </c>
      <c r="C3470" s="26">
        <v>0.22810381893847986</v>
      </c>
    </row>
    <row r="3471" spans="1:3">
      <c r="A3471" s="16">
        <v>3146</v>
      </c>
      <c r="B3471" s="26">
        <v>0.15801228392241518</v>
      </c>
      <c r="C3471" s="26">
        <v>0.2727547320855549</v>
      </c>
    </row>
    <row r="3472" spans="1:3">
      <c r="A3472" s="16">
        <v>3147</v>
      </c>
      <c r="B3472" s="26">
        <v>0.15635350498914644</v>
      </c>
      <c r="C3472" s="26">
        <v>0.30516888260725283</v>
      </c>
    </row>
    <row r="3473" spans="1:3">
      <c r="A3473" s="16">
        <v>3148</v>
      </c>
      <c r="B3473" s="26">
        <v>0.15516354860083326</v>
      </c>
      <c r="C3473" s="26">
        <v>0.30984556252419587</v>
      </c>
    </row>
    <row r="3474" spans="1:3">
      <c r="A3474" s="16">
        <v>3149</v>
      </c>
      <c r="B3474" s="26">
        <v>0.15739494541081378</v>
      </c>
      <c r="C3474" s="26">
        <v>0.27875666068581179</v>
      </c>
    </row>
    <row r="3475" spans="1:3">
      <c r="A3475" s="16">
        <v>3150</v>
      </c>
      <c r="B3475" s="26">
        <v>0.14199892136882103</v>
      </c>
      <c r="C3475" s="26">
        <v>0.26756614576063037</v>
      </c>
    </row>
    <row r="3476" spans="1:3">
      <c r="A3476" s="16">
        <v>3151</v>
      </c>
      <c r="B3476" s="26">
        <v>0.14014953996023366</v>
      </c>
      <c r="C3476" s="26">
        <v>0.23237262882926518</v>
      </c>
    </row>
    <row r="3477" spans="1:3">
      <c r="A3477" s="16">
        <v>3152</v>
      </c>
      <c r="B3477" s="26">
        <v>0.1611476126157064</v>
      </c>
      <c r="C3477" s="26">
        <v>0.33118434848240652</v>
      </c>
    </row>
    <row r="3478" spans="1:3">
      <c r="A3478" s="16">
        <v>3153</v>
      </c>
      <c r="B3478" s="26">
        <v>0.15588397489754105</v>
      </c>
      <c r="C3478" s="26">
        <v>0.29960038342626916</v>
      </c>
    </row>
    <row r="3479" spans="1:3">
      <c r="A3479" s="16">
        <v>3154</v>
      </c>
      <c r="B3479" s="26">
        <v>0.1575573431575325</v>
      </c>
      <c r="C3479" s="26">
        <v>0.28966984945783497</v>
      </c>
    </row>
    <row r="3480" spans="1:3">
      <c r="A3480" s="16">
        <v>3155</v>
      </c>
      <c r="B3480" s="26">
        <v>0.13873636214926996</v>
      </c>
      <c r="C3480" s="26">
        <v>0.2888542847810589</v>
      </c>
    </row>
    <row r="3481" spans="1:3">
      <c r="A3481" s="16">
        <v>3156</v>
      </c>
      <c r="B3481" s="26">
        <v>0.13967083427936541</v>
      </c>
      <c r="C3481" s="26">
        <v>0.25609245825382826</v>
      </c>
    </row>
    <row r="3482" spans="1:3">
      <c r="A3482" s="16">
        <v>3157</v>
      </c>
      <c r="B3482" s="26">
        <v>0.14161620913201417</v>
      </c>
      <c r="C3482" s="26">
        <v>0.24399370222781594</v>
      </c>
    </row>
    <row r="3483" spans="1:3">
      <c r="A3483" s="16">
        <v>3158</v>
      </c>
      <c r="B3483" s="26">
        <v>0.14390044547759798</v>
      </c>
      <c r="C3483" s="26">
        <v>0.33181647720606833</v>
      </c>
    </row>
    <row r="3484" spans="1:3">
      <c r="A3484" s="16">
        <v>3159</v>
      </c>
      <c r="B3484" s="26">
        <v>0.16108155757530573</v>
      </c>
      <c r="C3484" s="26">
        <v>0.31264905572059637</v>
      </c>
    </row>
    <row r="3485" spans="1:3">
      <c r="A3485" s="16">
        <v>3160</v>
      </c>
      <c r="B3485" s="26">
        <v>0.16749377884147051</v>
      </c>
      <c r="C3485" s="26">
        <v>0.33445517977436778</v>
      </c>
    </row>
    <row r="3486" spans="1:3">
      <c r="A3486" s="16">
        <v>3161</v>
      </c>
      <c r="B3486" s="26">
        <v>0.15368719809719508</v>
      </c>
      <c r="C3486" s="26">
        <v>0.30197608789195896</v>
      </c>
    </row>
    <row r="3487" spans="1:3">
      <c r="A3487" s="16">
        <v>3162</v>
      </c>
      <c r="B3487" s="26">
        <v>0.14375036400579635</v>
      </c>
      <c r="C3487" s="26">
        <v>0.21949787652442365</v>
      </c>
    </row>
    <row r="3488" spans="1:3">
      <c r="A3488" s="16">
        <v>3163</v>
      </c>
      <c r="B3488" s="26">
        <v>0.15210709253297133</v>
      </c>
      <c r="C3488" s="26">
        <v>0.29442619235525747</v>
      </c>
    </row>
    <row r="3489" spans="1:3">
      <c r="A3489" s="16">
        <v>3164</v>
      </c>
      <c r="B3489" s="26">
        <v>0.14656799916896873</v>
      </c>
      <c r="C3489" s="26">
        <v>0.29116278644011745</v>
      </c>
    </row>
    <row r="3490" spans="1:3">
      <c r="A3490" s="16">
        <v>3165</v>
      </c>
      <c r="B3490" s="26">
        <v>0.1748664987113524</v>
      </c>
      <c r="C3490" s="26">
        <v>0.36149173973593635</v>
      </c>
    </row>
    <row r="3491" spans="1:3">
      <c r="A3491" s="16">
        <v>3166</v>
      </c>
      <c r="B3491" s="26">
        <v>0.15044906012628334</v>
      </c>
      <c r="C3491" s="26">
        <v>0.27193804401437294</v>
      </c>
    </row>
    <row r="3492" spans="1:3">
      <c r="A3492" s="16">
        <v>3167</v>
      </c>
      <c r="B3492" s="26">
        <v>0.17034802529418194</v>
      </c>
      <c r="C3492" s="26">
        <v>0.33315287207865663</v>
      </c>
    </row>
    <row r="3493" spans="1:3">
      <c r="A3493" s="16">
        <v>3168</v>
      </c>
      <c r="B3493" s="26">
        <v>0.15584925318727091</v>
      </c>
      <c r="C3493" s="26">
        <v>0.30624828026358558</v>
      </c>
    </row>
    <row r="3494" spans="1:3">
      <c r="A3494" s="16">
        <v>3169</v>
      </c>
      <c r="B3494" s="26">
        <v>0.14368727898739253</v>
      </c>
      <c r="C3494" s="26">
        <v>0.3293704173949189</v>
      </c>
    </row>
    <row r="3495" spans="1:3">
      <c r="A3495" s="16">
        <v>3170</v>
      </c>
      <c r="B3495" s="26">
        <v>0.1395205562424584</v>
      </c>
      <c r="C3495" s="26">
        <v>0.30573940530385402</v>
      </c>
    </row>
    <row r="3496" spans="1:3">
      <c r="A3496" s="16">
        <v>3171</v>
      </c>
      <c r="B3496" s="26">
        <v>0.15773712528386769</v>
      </c>
      <c r="C3496" s="26">
        <v>0.32517525869147734</v>
      </c>
    </row>
    <row r="3497" spans="1:3">
      <c r="A3497" s="16">
        <v>3172</v>
      </c>
      <c r="B3497" s="26">
        <v>0.16292635971626934</v>
      </c>
      <c r="C3497" s="26">
        <v>0.23188074502583841</v>
      </c>
    </row>
    <row r="3498" spans="1:3">
      <c r="A3498" s="16">
        <v>3173</v>
      </c>
      <c r="B3498" s="26">
        <v>0.1461363330256453</v>
      </c>
      <c r="C3498" s="26">
        <v>0.26238481142910858</v>
      </c>
    </row>
    <row r="3499" spans="1:3">
      <c r="A3499" s="16">
        <v>3174</v>
      </c>
      <c r="B3499" s="26">
        <v>0.15176082977367306</v>
      </c>
      <c r="C3499" s="26">
        <v>0.23473166765634601</v>
      </c>
    </row>
    <row r="3500" spans="1:3">
      <c r="A3500" s="16">
        <v>3175</v>
      </c>
      <c r="B3500" s="26">
        <v>0.14055468000194091</v>
      </c>
      <c r="C3500" s="26">
        <v>0.27239504476104226</v>
      </c>
    </row>
    <row r="3501" spans="1:3">
      <c r="A3501" s="16">
        <v>3176</v>
      </c>
      <c r="B3501" s="26">
        <v>0.14522243238198038</v>
      </c>
      <c r="C3501" s="26">
        <v>0.29869035283742396</v>
      </c>
    </row>
    <row r="3502" spans="1:3">
      <c r="A3502" s="16">
        <v>3177</v>
      </c>
      <c r="B3502" s="26">
        <v>0.14824281141971504</v>
      </c>
      <c r="C3502" s="26">
        <v>0.22176651116275409</v>
      </c>
    </row>
    <row r="3503" spans="1:3">
      <c r="A3503" s="16">
        <v>3178</v>
      </c>
      <c r="B3503" s="26">
        <v>0.14889117715718372</v>
      </c>
      <c r="C3503" s="26">
        <v>0.31251739545999596</v>
      </c>
    </row>
    <row r="3504" spans="1:3">
      <c r="A3504" s="16">
        <v>3179</v>
      </c>
      <c r="B3504" s="26">
        <v>0.15921593406032902</v>
      </c>
      <c r="C3504" s="26">
        <v>0.30734285317297544</v>
      </c>
    </row>
    <row r="3505" spans="1:3">
      <c r="A3505" s="16">
        <v>3180</v>
      </c>
      <c r="B3505" s="26">
        <v>0.14795884122952055</v>
      </c>
      <c r="C3505" s="26">
        <v>0.2619396168870407</v>
      </c>
    </row>
    <row r="3506" spans="1:3">
      <c r="A3506" s="16">
        <v>3181</v>
      </c>
      <c r="B3506" s="26">
        <v>0.13843646512549823</v>
      </c>
      <c r="C3506" s="26">
        <v>0.28139778641368485</v>
      </c>
    </row>
    <row r="3507" spans="1:3">
      <c r="A3507" s="16">
        <v>3182</v>
      </c>
      <c r="B3507" s="26">
        <v>0.14115000132151206</v>
      </c>
      <c r="C3507" s="26">
        <v>0.31031160539477287</v>
      </c>
    </row>
    <row r="3508" spans="1:3">
      <c r="A3508" s="16">
        <v>3183</v>
      </c>
      <c r="B3508" s="26">
        <v>0.17062322711635575</v>
      </c>
      <c r="C3508" s="26">
        <v>0.22117686960428071</v>
      </c>
    </row>
    <row r="3509" spans="1:3">
      <c r="A3509" s="16">
        <v>3184</v>
      </c>
      <c r="B3509" s="26">
        <v>0.14361352572729966</v>
      </c>
      <c r="C3509" s="26">
        <v>0.22916869251872318</v>
      </c>
    </row>
    <row r="3510" spans="1:3">
      <c r="A3510" s="16">
        <v>3185</v>
      </c>
      <c r="B3510" s="26">
        <v>0.17515577227596574</v>
      </c>
      <c r="C3510" s="26">
        <v>0.32933210729693801</v>
      </c>
    </row>
    <row r="3511" spans="1:3">
      <c r="A3511" s="16">
        <v>3186</v>
      </c>
      <c r="B3511" s="26">
        <v>0.16045573743535574</v>
      </c>
      <c r="C3511" s="26">
        <v>0.21108694500498756</v>
      </c>
    </row>
    <row r="3512" spans="1:3">
      <c r="A3512" s="16">
        <v>3187</v>
      </c>
      <c r="B3512" s="26">
        <v>0.13871719915594063</v>
      </c>
      <c r="C3512" s="26">
        <v>0.27843299538503308</v>
      </c>
    </row>
    <row r="3513" spans="1:3">
      <c r="A3513" s="16">
        <v>3188</v>
      </c>
      <c r="B3513" s="26">
        <v>0.14904775450193458</v>
      </c>
      <c r="C3513" s="26">
        <v>0.2910907205726791</v>
      </c>
    </row>
    <row r="3514" spans="1:3">
      <c r="A3514" s="16">
        <v>3189</v>
      </c>
      <c r="B3514" s="26">
        <v>0.14302447395087528</v>
      </c>
      <c r="C3514" s="26">
        <v>0.27552985829258564</v>
      </c>
    </row>
    <row r="3515" spans="1:3">
      <c r="A3515" s="16">
        <v>3190</v>
      </c>
      <c r="B3515" s="26">
        <v>0.14830565717858235</v>
      </c>
      <c r="C3515" s="26">
        <v>0.33466928887862696</v>
      </c>
    </row>
    <row r="3516" spans="1:3">
      <c r="A3516" s="16">
        <v>3191</v>
      </c>
      <c r="B3516" s="26">
        <v>0.15824087252843227</v>
      </c>
      <c r="C3516" s="26">
        <v>0.25890128536935375</v>
      </c>
    </row>
    <row r="3517" spans="1:3">
      <c r="A3517" s="16">
        <v>3192</v>
      </c>
      <c r="B3517" s="26">
        <v>0.17758097744327528</v>
      </c>
      <c r="C3517" s="26">
        <v>0.29522521880483643</v>
      </c>
    </row>
    <row r="3518" spans="1:3">
      <c r="A3518" s="16">
        <v>3193</v>
      </c>
      <c r="B3518" s="26">
        <v>0.16382633238042496</v>
      </c>
      <c r="C3518" s="26">
        <v>0.26057357470847015</v>
      </c>
    </row>
    <row r="3519" spans="1:3">
      <c r="A3519" s="16">
        <v>3194</v>
      </c>
      <c r="B3519" s="26">
        <v>0.15757062299648492</v>
      </c>
      <c r="C3519" s="26">
        <v>0.27256056246419669</v>
      </c>
    </row>
    <row r="3520" spans="1:3">
      <c r="A3520" s="16">
        <v>3195</v>
      </c>
      <c r="B3520" s="26">
        <v>0.14875905002183565</v>
      </c>
      <c r="C3520" s="26">
        <v>0.2986215240039331</v>
      </c>
    </row>
    <row r="3521" spans="1:3">
      <c r="A3521" s="16">
        <v>3196</v>
      </c>
      <c r="B3521" s="26">
        <v>0.14288369946456858</v>
      </c>
      <c r="C3521" s="26">
        <v>0.290848104644505</v>
      </c>
    </row>
    <row r="3522" spans="1:3">
      <c r="A3522" s="16">
        <v>3197</v>
      </c>
      <c r="B3522" s="26">
        <v>0.13860665001988418</v>
      </c>
      <c r="C3522" s="26">
        <v>0.25274336893685118</v>
      </c>
    </row>
    <row r="3523" spans="1:3">
      <c r="A3523" s="16">
        <v>3198</v>
      </c>
      <c r="B3523" s="26">
        <v>0.16069432685656548</v>
      </c>
      <c r="C3523" s="26">
        <v>0.37971140059969088</v>
      </c>
    </row>
    <row r="3524" spans="1:3">
      <c r="A3524" s="16">
        <v>3199</v>
      </c>
      <c r="B3524" s="26">
        <v>0.1682257396497025</v>
      </c>
      <c r="C3524" s="26">
        <v>0.3242406732612414</v>
      </c>
    </row>
    <row r="3525" spans="1:3">
      <c r="A3525" s="16">
        <v>3200</v>
      </c>
      <c r="B3525" s="26">
        <v>0.15491312891770445</v>
      </c>
      <c r="C3525" s="26">
        <v>0.25691889728788847</v>
      </c>
    </row>
    <row r="3526" spans="1:3">
      <c r="A3526" s="16">
        <v>3201</v>
      </c>
      <c r="B3526" s="26">
        <v>0.16944689805237315</v>
      </c>
      <c r="C3526" s="26">
        <v>0.35725108088779106</v>
      </c>
    </row>
    <row r="3527" spans="1:3">
      <c r="A3527" s="16">
        <v>3202</v>
      </c>
      <c r="B3527" s="26">
        <v>0.15961074619518761</v>
      </c>
      <c r="C3527" s="26">
        <v>0.25736443200256681</v>
      </c>
    </row>
    <row r="3528" spans="1:3">
      <c r="A3528" s="16">
        <v>3203</v>
      </c>
      <c r="B3528" s="26">
        <v>0.17140489095730158</v>
      </c>
      <c r="C3528" s="26">
        <v>0.27010715740363483</v>
      </c>
    </row>
    <row r="3529" spans="1:3">
      <c r="A3529" s="16">
        <v>3204</v>
      </c>
      <c r="B3529" s="26">
        <v>0.15298542378973307</v>
      </c>
      <c r="C3529" s="26">
        <v>0.27265353349572707</v>
      </c>
    </row>
    <row r="3530" spans="1:3">
      <c r="A3530" s="16">
        <v>3205</v>
      </c>
      <c r="B3530" s="26">
        <v>0.14688678943345698</v>
      </c>
      <c r="C3530" s="26">
        <v>0.27640045095266186</v>
      </c>
    </row>
    <row r="3531" spans="1:3">
      <c r="A3531" s="16">
        <v>3206</v>
      </c>
      <c r="B3531" s="26">
        <v>0.15138486061602269</v>
      </c>
      <c r="C3531" s="26">
        <v>0.26528989556778265</v>
      </c>
    </row>
    <row r="3532" spans="1:3">
      <c r="A3532" s="16">
        <v>3207</v>
      </c>
      <c r="B3532" s="26">
        <v>0.15256351589711886</v>
      </c>
      <c r="C3532" s="26">
        <v>0.21347478943003678</v>
      </c>
    </row>
    <row r="3533" spans="1:3">
      <c r="A3533" s="16">
        <v>3208</v>
      </c>
      <c r="B3533" s="26">
        <v>0.16132661938312928</v>
      </c>
      <c r="C3533" s="26">
        <v>0.30135843118531824</v>
      </c>
    </row>
    <row r="3534" spans="1:3">
      <c r="A3534" s="16">
        <v>3209</v>
      </c>
      <c r="B3534" s="26">
        <v>0.15686948526484637</v>
      </c>
      <c r="C3534" s="26">
        <v>0.2776227776393923</v>
      </c>
    </row>
    <row r="3535" spans="1:3">
      <c r="A3535" s="16">
        <v>3210</v>
      </c>
      <c r="B3535" s="26">
        <v>0.15228067935778283</v>
      </c>
      <c r="C3535" s="26">
        <v>0.28480360956068324</v>
      </c>
    </row>
    <row r="3536" spans="1:3">
      <c r="A3536" s="16">
        <v>3211</v>
      </c>
      <c r="B3536" s="26">
        <v>0.15124955594772913</v>
      </c>
      <c r="C3536" s="26">
        <v>0.32144015496419032</v>
      </c>
    </row>
    <row r="3537" spans="1:3">
      <c r="A3537" s="16">
        <v>3212</v>
      </c>
      <c r="B3537" s="26">
        <v>0.15199625321413004</v>
      </c>
      <c r="C3537" s="26">
        <v>0.34491995053930163</v>
      </c>
    </row>
    <row r="3538" spans="1:3">
      <c r="A3538" s="16">
        <v>3213</v>
      </c>
      <c r="B3538" s="26">
        <v>0.14396504020186729</v>
      </c>
      <c r="C3538" s="26">
        <v>0.32121589739662709</v>
      </c>
    </row>
    <row r="3539" spans="1:3">
      <c r="A3539" s="16">
        <v>3214</v>
      </c>
      <c r="B3539" s="26">
        <v>0.13760929320981816</v>
      </c>
      <c r="C3539" s="26">
        <v>0.27135891163201414</v>
      </c>
    </row>
    <row r="3540" spans="1:3">
      <c r="A3540" s="16">
        <v>3215</v>
      </c>
      <c r="B3540" s="26">
        <v>0.15319200759329549</v>
      </c>
      <c r="C3540" s="26">
        <v>0.32089316417765185</v>
      </c>
    </row>
    <row r="3541" spans="1:3">
      <c r="A3541" s="16">
        <v>3216</v>
      </c>
      <c r="B3541" s="26">
        <v>0.17744087129405348</v>
      </c>
      <c r="C3541" s="26">
        <v>0.35957888343107319</v>
      </c>
    </row>
    <row r="3542" spans="1:3">
      <c r="A3542" s="16">
        <v>3217</v>
      </c>
      <c r="B3542" s="26">
        <v>0.15707127289847717</v>
      </c>
      <c r="C3542" s="26">
        <v>0.20102716641997473</v>
      </c>
    </row>
    <row r="3543" spans="1:3">
      <c r="A3543" s="16">
        <v>3218</v>
      </c>
      <c r="B3543" s="26">
        <v>0.16089575851961954</v>
      </c>
      <c r="C3543" s="26">
        <v>0.27500451924915437</v>
      </c>
    </row>
    <row r="3544" spans="1:3">
      <c r="A3544" s="16">
        <v>3219</v>
      </c>
      <c r="B3544" s="26">
        <v>0.1569497202203414</v>
      </c>
      <c r="C3544" s="26">
        <v>0.34748454610605689</v>
      </c>
    </row>
    <row r="3545" spans="1:3">
      <c r="A3545" s="16">
        <v>3220</v>
      </c>
      <c r="B3545" s="26">
        <v>0.16484541691088372</v>
      </c>
      <c r="C3545" s="26">
        <v>0.35072176606751115</v>
      </c>
    </row>
    <row r="3546" spans="1:3">
      <c r="A3546" s="16">
        <v>3221</v>
      </c>
      <c r="B3546" s="26">
        <v>0.16067267382568251</v>
      </c>
      <c r="C3546" s="26">
        <v>0.3334879264473154</v>
      </c>
    </row>
    <row r="3547" spans="1:3">
      <c r="A3547" s="16">
        <v>3222</v>
      </c>
      <c r="B3547" s="26">
        <v>0.17418242722009658</v>
      </c>
      <c r="C3547" s="26">
        <v>0.33392829588937184</v>
      </c>
    </row>
    <row r="3548" spans="1:3">
      <c r="A3548" s="16">
        <v>3223</v>
      </c>
      <c r="B3548" s="26">
        <v>0.14244724023008712</v>
      </c>
      <c r="C3548" s="26">
        <v>0.27327789154417542</v>
      </c>
    </row>
    <row r="3549" spans="1:3">
      <c r="A3549" s="16">
        <v>3224</v>
      </c>
      <c r="B3549" s="26">
        <v>0.14260934605893055</v>
      </c>
      <c r="C3549" s="26">
        <v>0.23633573799431604</v>
      </c>
    </row>
    <row r="3550" spans="1:3">
      <c r="A3550" s="16">
        <v>3225</v>
      </c>
      <c r="B3550" s="26">
        <v>0.14044178942550387</v>
      </c>
      <c r="C3550" s="26">
        <v>0.22991485640655546</v>
      </c>
    </row>
    <row r="3551" spans="1:3">
      <c r="A3551" s="16">
        <v>3226</v>
      </c>
      <c r="B3551" s="26">
        <v>0.15057718096394107</v>
      </c>
      <c r="C3551" s="26">
        <v>0.20777442130555987</v>
      </c>
    </row>
    <row r="3552" spans="1:3">
      <c r="A3552" s="16">
        <v>3227</v>
      </c>
      <c r="B3552" s="26">
        <v>0.16288842042291635</v>
      </c>
      <c r="C3552" s="26">
        <v>0.32818524730844417</v>
      </c>
    </row>
    <row r="3553" spans="1:3">
      <c r="A3553" s="16">
        <v>3228</v>
      </c>
      <c r="B3553" s="26">
        <v>0.13921695839783169</v>
      </c>
      <c r="C3553" s="26">
        <v>0.24452578163366662</v>
      </c>
    </row>
    <row r="3554" spans="1:3">
      <c r="A3554" s="16">
        <v>3229</v>
      </c>
      <c r="B3554" s="26">
        <v>0.1551383162311184</v>
      </c>
      <c r="C3554" s="26">
        <v>0.37681980781982422</v>
      </c>
    </row>
    <row r="3555" spans="1:3">
      <c r="A3555" s="16">
        <v>3230</v>
      </c>
      <c r="B3555" s="26">
        <v>0.1538424927856607</v>
      </c>
      <c r="C3555" s="26">
        <v>0.24427848488417056</v>
      </c>
    </row>
    <row r="3556" spans="1:3">
      <c r="A3556" s="16">
        <v>3231</v>
      </c>
      <c r="B3556" s="26">
        <v>0.16692397633187844</v>
      </c>
      <c r="C3556" s="26">
        <v>0.34650245581794226</v>
      </c>
    </row>
    <row r="3557" spans="1:3">
      <c r="A3557" s="16">
        <v>3232</v>
      </c>
      <c r="B3557" s="26">
        <v>0.16995032950910727</v>
      </c>
      <c r="C3557" s="26">
        <v>0.35045721770635785</v>
      </c>
    </row>
    <row r="3558" spans="1:3">
      <c r="A3558" s="16">
        <v>3233</v>
      </c>
      <c r="B3558" s="26">
        <v>0.15173698823155329</v>
      </c>
      <c r="C3558" s="26">
        <v>0.22342127163361525</v>
      </c>
    </row>
    <row r="3559" spans="1:3">
      <c r="A3559" s="16">
        <v>3234</v>
      </c>
      <c r="B3559" s="26">
        <v>0.1444719925339441</v>
      </c>
      <c r="C3559" s="26">
        <v>0.24239572177982932</v>
      </c>
    </row>
    <row r="3560" spans="1:3">
      <c r="A3560" s="16">
        <v>3235</v>
      </c>
      <c r="B3560" s="26">
        <v>0.14937049562200583</v>
      </c>
      <c r="C3560" s="26">
        <v>0.28574188169488984</v>
      </c>
    </row>
    <row r="3561" spans="1:3">
      <c r="A3561" s="16">
        <v>3236</v>
      </c>
      <c r="B3561" s="26">
        <v>0.1968939939656113</v>
      </c>
      <c r="C3561" s="26">
        <v>0.38599445634542623</v>
      </c>
    </row>
    <row r="3562" spans="1:3">
      <c r="A3562" s="16">
        <v>3237</v>
      </c>
      <c r="B3562" s="26">
        <v>0.15987497804425471</v>
      </c>
      <c r="C3562" s="26">
        <v>0.27093935065008146</v>
      </c>
    </row>
    <row r="3563" spans="1:3">
      <c r="A3563" s="16">
        <v>3238</v>
      </c>
      <c r="B3563" s="26">
        <v>0.14196975870426612</v>
      </c>
      <c r="C3563" s="26">
        <v>0.27008006363499487</v>
      </c>
    </row>
    <row r="3564" spans="1:3">
      <c r="A3564" s="16">
        <v>3239</v>
      </c>
      <c r="B3564" s="26">
        <v>0.14515760231895039</v>
      </c>
      <c r="C3564" s="26">
        <v>0.271868278928806</v>
      </c>
    </row>
    <row r="3565" spans="1:3">
      <c r="A3565" s="16">
        <v>3240</v>
      </c>
      <c r="B3565" s="26">
        <v>0.16234252679793387</v>
      </c>
      <c r="C3565" s="26">
        <v>0.266092989929677</v>
      </c>
    </row>
    <row r="3566" spans="1:3">
      <c r="A3566" s="16">
        <v>3241</v>
      </c>
      <c r="B3566" s="26">
        <v>0.15717595206274412</v>
      </c>
      <c r="C3566" s="26">
        <v>0.25727351694367084</v>
      </c>
    </row>
    <row r="3567" spans="1:3">
      <c r="A3567" s="16">
        <v>3242</v>
      </c>
      <c r="B3567" s="26">
        <v>0.15679204364623869</v>
      </c>
      <c r="C3567" s="26">
        <v>0.29916279701730369</v>
      </c>
    </row>
    <row r="3568" spans="1:3">
      <c r="A3568" s="16">
        <v>3243</v>
      </c>
      <c r="B3568" s="26">
        <v>0.13881403783120022</v>
      </c>
      <c r="C3568" s="26">
        <v>0.25453171691486037</v>
      </c>
    </row>
    <row r="3569" spans="1:3">
      <c r="A3569" s="16">
        <v>3244</v>
      </c>
      <c r="B3569" s="26">
        <v>0.15187230574782801</v>
      </c>
      <c r="C3569" s="26">
        <v>0.3097318911969309</v>
      </c>
    </row>
    <row r="3570" spans="1:3">
      <c r="A3570" s="16">
        <v>3245</v>
      </c>
      <c r="B3570" s="26">
        <v>0.14632604303916594</v>
      </c>
      <c r="C3570" s="26">
        <v>0.29758028934227909</v>
      </c>
    </row>
    <row r="3571" spans="1:3">
      <c r="A3571" s="16">
        <v>3246</v>
      </c>
      <c r="B3571" s="26">
        <v>0.16316892887721407</v>
      </c>
      <c r="C3571" s="26">
        <v>0.31946778151587302</v>
      </c>
    </row>
    <row r="3572" spans="1:3">
      <c r="A3572" s="16">
        <v>3247</v>
      </c>
      <c r="B3572" s="26">
        <v>0.15408652844661155</v>
      </c>
      <c r="C3572" s="26">
        <v>0.30608625919337656</v>
      </c>
    </row>
    <row r="3573" spans="1:3">
      <c r="A3573" s="16">
        <v>3248</v>
      </c>
      <c r="B3573" s="26">
        <v>0.14868476984874632</v>
      </c>
      <c r="C3573" s="26">
        <v>0.24439089341036196</v>
      </c>
    </row>
    <row r="3574" spans="1:3">
      <c r="A3574" s="16">
        <v>3249</v>
      </c>
      <c r="B3574" s="26">
        <v>0.15642953696376455</v>
      </c>
      <c r="C3574" s="26">
        <v>0.28784204659025253</v>
      </c>
    </row>
    <row r="3575" spans="1:3">
      <c r="A3575" s="16">
        <v>3250</v>
      </c>
      <c r="B3575" s="26">
        <v>0.13752938249517679</v>
      </c>
      <c r="C3575" s="26">
        <v>0.27467834576791883</v>
      </c>
    </row>
    <row r="3576" spans="1:3">
      <c r="A3576" s="16">
        <v>3251</v>
      </c>
      <c r="B3576" s="26">
        <v>0.13916800737182838</v>
      </c>
      <c r="C3576" s="26">
        <v>0.28060809096141592</v>
      </c>
    </row>
    <row r="3577" spans="1:3">
      <c r="A3577" s="16">
        <v>3252</v>
      </c>
      <c r="B3577" s="26">
        <v>0.15199510346395417</v>
      </c>
      <c r="C3577" s="26">
        <v>0.21223226971288214</v>
      </c>
    </row>
    <row r="3578" spans="1:3">
      <c r="A3578" s="16">
        <v>3253</v>
      </c>
      <c r="B3578" s="26">
        <v>0.16337654425851122</v>
      </c>
      <c r="C3578" s="26">
        <v>0.20865191043573583</v>
      </c>
    </row>
    <row r="3579" spans="1:3">
      <c r="A3579" s="16">
        <v>3254</v>
      </c>
      <c r="B3579" s="26">
        <v>0.1513265931929893</v>
      </c>
      <c r="C3579" s="26">
        <v>0.36367754495664484</v>
      </c>
    </row>
    <row r="3580" spans="1:3">
      <c r="A3580" s="16">
        <v>3255</v>
      </c>
      <c r="B3580" s="26">
        <v>0.16456321884858821</v>
      </c>
      <c r="C3580" s="26">
        <v>0.33493510853618125</v>
      </c>
    </row>
    <row r="3581" spans="1:3">
      <c r="A3581" s="16">
        <v>3256</v>
      </c>
      <c r="B3581" s="26">
        <v>0.15093782227776009</v>
      </c>
      <c r="C3581" s="26">
        <v>0.2453708739351329</v>
      </c>
    </row>
    <row r="3582" spans="1:3">
      <c r="A3582" s="16">
        <v>3257</v>
      </c>
      <c r="B3582" s="26">
        <v>0.16316395370309586</v>
      </c>
      <c r="C3582" s="26">
        <v>0.34527898199966656</v>
      </c>
    </row>
    <row r="3583" spans="1:3">
      <c r="A3583" s="16">
        <v>3258</v>
      </c>
      <c r="B3583" s="26">
        <v>0.18385821973435354</v>
      </c>
      <c r="C3583" s="26">
        <v>0.40514171386472719</v>
      </c>
    </row>
    <row r="3584" spans="1:3">
      <c r="A3584" s="16">
        <v>3259</v>
      </c>
      <c r="B3584" s="26">
        <v>0.15611911503115863</v>
      </c>
      <c r="C3584" s="26">
        <v>0.34197940124710868</v>
      </c>
    </row>
    <row r="3585" spans="1:3">
      <c r="A3585" s="16">
        <v>3260</v>
      </c>
      <c r="B3585" s="26">
        <v>0.14552904093270574</v>
      </c>
      <c r="C3585" s="26">
        <v>0.21261052157585855</v>
      </c>
    </row>
    <row r="3586" spans="1:3">
      <c r="A3586" s="16">
        <v>3261</v>
      </c>
      <c r="B3586" s="26">
        <v>0.13905479013383426</v>
      </c>
      <c r="C3586" s="26">
        <v>0.26100806678468869</v>
      </c>
    </row>
    <row r="3587" spans="1:3">
      <c r="A3587" s="16">
        <v>3262</v>
      </c>
      <c r="B3587" s="26">
        <v>0.1479817196462106</v>
      </c>
      <c r="C3587" s="26">
        <v>0.24175711904492383</v>
      </c>
    </row>
    <row r="3588" spans="1:3">
      <c r="A3588" s="16">
        <v>3263</v>
      </c>
      <c r="B3588" s="26">
        <v>0.16441328721272616</v>
      </c>
      <c r="C3588" s="26">
        <v>0.17485047468824874</v>
      </c>
    </row>
    <row r="3589" spans="1:3">
      <c r="A3589" s="16">
        <v>3264</v>
      </c>
      <c r="B3589" s="26">
        <v>0.16732961681018524</v>
      </c>
      <c r="C3589" s="26">
        <v>0.38119835062976748</v>
      </c>
    </row>
    <row r="3590" spans="1:3">
      <c r="A3590" s="16">
        <v>3265</v>
      </c>
      <c r="B3590" s="26">
        <v>0.18344072416653245</v>
      </c>
      <c r="C3590" s="26">
        <v>0.38053326447200286</v>
      </c>
    </row>
    <row r="3591" spans="1:3">
      <c r="A3591" s="16">
        <v>3266</v>
      </c>
      <c r="B3591" s="26">
        <v>0.14247801652228423</v>
      </c>
      <c r="C3591" s="26">
        <v>0.21411093692968297</v>
      </c>
    </row>
    <row r="3592" spans="1:3">
      <c r="A3592" s="16">
        <v>3267</v>
      </c>
      <c r="B3592" s="26">
        <v>0.14110643310427212</v>
      </c>
      <c r="C3592" s="26">
        <v>0.24668406258805237</v>
      </c>
    </row>
    <row r="3593" spans="1:3">
      <c r="A3593" s="16">
        <v>3268</v>
      </c>
      <c r="B3593" s="26">
        <v>0.1579371658889635</v>
      </c>
      <c r="C3593" s="26">
        <v>0.20812425948710447</v>
      </c>
    </row>
    <row r="3594" spans="1:3">
      <c r="A3594" s="16">
        <v>3269</v>
      </c>
      <c r="B3594" s="26">
        <v>0.1397294232047703</v>
      </c>
      <c r="C3594" s="26">
        <v>0.25585270230071516</v>
      </c>
    </row>
    <row r="3595" spans="1:3">
      <c r="A3595" s="16">
        <v>3270</v>
      </c>
      <c r="B3595" s="26">
        <v>0.17482491702071745</v>
      </c>
      <c r="C3595" s="26">
        <v>0.36684648869825481</v>
      </c>
    </row>
    <row r="3596" spans="1:3">
      <c r="A3596" s="16">
        <v>3271</v>
      </c>
      <c r="B3596" s="26">
        <v>0.15120453933605166</v>
      </c>
      <c r="C3596" s="26">
        <v>0.25807336713360107</v>
      </c>
    </row>
    <row r="3597" spans="1:3">
      <c r="A3597" s="16">
        <v>3272</v>
      </c>
      <c r="B3597" s="26">
        <v>0.14491473460863658</v>
      </c>
      <c r="C3597" s="26">
        <v>0.30514298761961461</v>
      </c>
    </row>
    <row r="3598" spans="1:3">
      <c r="A3598" s="16">
        <v>3273</v>
      </c>
      <c r="B3598" s="26">
        <v>0.14048304585889751</v>
      </c>
      <c r="C3598" s="26">
        <v>0.23144171019590398</v>
      </c>
    </row>
    <row r="3599" spans="1:3">
      <c r="A3599" s="16">
        <v>3274</v>
      </c>
      <c r="B3599" s="26">
        <v>0.15371040480058024</v>
      </c>
      <c r="C3599" s="26">
        <v>0.32667782483727664</v>
      </c>
    </row>
    <row r="3600" spans="1:3">
      <c r="A3600" s="16">
        <v>3275</v>
      </c>
      <c r="B3600" s="26">
        <v>0.17522036229086782</v>
      </c>
      <c r="C3600" s="26">
        <v>0.36285639263952707</v>
      </c>
    </row>
    <row r="3601" spans="1:3">
      <c r="A3601" s="16">
        <v>3276</v>
      </c>
      <c r="B3601" s="26">
        <v>0.14094037268272733</v>
      </c>
      <c r="C3601" s="26">
        <v>0.27938202745766316</v>
      </c>
    </row>
    <row r="3602" spans="1:3">
      <c r="A3602" s="16">
        <v>3277</v>
      </c>
      <c r="B3602" s="26">
        <v>0.14599483288350582</v>
      </c>
      <c r="C3602" s="26">
        <v>0.24264248375106165</v>
      </c>
    </row>
    <row r="3603" spans="1:3">
      <c r="A3603" s="16">
        <v>3278</v>
      </c>
      <c r="B3603" s="26">
        <v>0.17250445356794866</v>
      </c>
      <c r="C3603" s="26">
        <v>0.27265624397408028</v>
      </c>
    </row>
    <row r="3604" spans="1:3">
      <c r="A3604" s="16">
        <v>3279</v>
      </c>
      <c r="B3604" s="26">
        <v>0.14379209877393445</v>
      </c>
      <c r="C3604" s="26">
        <v>0.31560982364555495</v>
      </c>
    </row>
    <row r="3605" spans="1:3">
      <c r="A3605" s="16">
        <v>3280</v>
      </c>
      <c r="B3605" s="26">
        <v>0.14824854253629302</v>
      </c>
      <c r="C3605" s="26">
        <v>0.34297804716950808</v>
      </c>
    </row>
    <row r="3606" spans="1:3">
      <c r="A3606" s="16">
        <v>3281</v>
      </c>
      <c r="B3606" s="26">
        <v>0.14825813676412189</v>
      </c>
      <c r="C3606" s="26">
        <v>0.31004807862042444</v>
      </c>
    </row>
    <row r="3607" spans="1:3">
      <c r="A3607" s="16">
        <v>3282</v>
      </c>
      <c r="B3607" s="26">
        <v>0.14653317566377541</v>
      </c>
      <c r="C3607" s="26">
        <v>0.3020765405958149</v>
      </c>
    </row>
    <row r="3608" spans="1:3">
      <c r="A3608" s="16">
        <v>3283</v>
      </c>
      <c r="B3608" s="26">
        <v>0.16103605103589255</v>
      </c>
      <c r="C3608" s="26">
        <v>0.36455323299137832</v>
      </c>
    </row>
    <row r="3609" spans="1:3">
      <c r="A3609" s="16">
        <v>3284</v>
      </c>
      <c r="B3609" s="26">
        <v>0.17827977896544364</v>
      </c>
      <c r="C3609" s="26">
        <v>0.33533859030240976</v>
      </c>
    </row>
    <row r="3610" spans="1:3">
      <c r="A3610" s="16">
        <v>3285</v>
      </c>
      <c r="B3610" s="26">
        <v>0.14572603149798463</v>
      </c>
      <c r="C3610" s="26">
        <v>0.3008747971612466</v>
      </c>
    </row>
    <row r="3611" spans="1:3">
      <c r="A3611" s="16">
        <v>3286</v>
      </c>
      <c r="B3611" s="26">
        <v>0.15538731911935599</v>
      </c>
      <c r="C3611" s="26">
        <v>0.32091766333742988</v>
      </c>
    </row>
    <row r="3612" spans="1:3">
      <c r="A3612" s="16">
        <v>3287</v>
      </c>
      <c r="B3612" s="26">
        <v>0.14681933781423409</v>
      </c>
      <c r="C3612" s="26">
        <v>0.26939079848915243</v>
      </c>
    </row>
    <row r="3613" spans="1:3">
      <c r="A3613" s="16">
        <v>3288</v>
      </c>
      <c r="B3613" s="26">
        <v>0.17360690383640087</v>
      </c>
      <c r="C3613" s="26">
        <v>0.34180319521997776</v>
      </c>
    </row>
    <row r="3614" spans="1:3">
      <c r="A3614" s="16">
        <v>3289</v>
      </c>
      <c r="B3614" s="26">
        <v>0.14328536077821685</v>
      </c>
      <c r="C3614" s="26">
        <v>0.28553331707618457</v>
      </c>
    </row>
    <row r="3615" spans="1:3">
      <c r="A3615" s="16">
        <v>3290</v>
      </c>
      <c r="B3615" s="26">
        <v>0.14130676813278895</v>
      </c>
      <c r="C3615" s="26">
        <v>0.24291355538571979</v>
      </c>
    </row>
    <row r="3616" spans="1:3">
      <c r="A3616" s="16">
        <v>3291</v>
      </c>
      <c r="B3616" s="26">
        <v>0.16081620290094253</v>
      </c>
      <c r="C3616" s="26">
        <v>0.25237960775517337</v>
      </c>
    </row>
    <row r="3617" spans="1:3">
      <c r="A3617" s="16">
        <v>3292</v>
      </c>
      <c r="B3617" s="26">
        <v>0.16209908879959176</v>
      </c>
      <c r="C3617" s="26">
        <v>0.35322585017161445</v>
      </c>
    </row>
    <row r="3618" spans="1:3">
      <c r="A3618" s="16">
        <v>3293</v>
      </c>
      <c r="B3618" s="26">
        <v>0.16215622663831511</v>
      </c>
      <c r="C3618" s="26">
        <v>0.30988497608668741</v>
      </c>
    </row>
    <row r="3619" spans="1:3">
      <c r="A3619" s="16">
        <v>3294</v>
      </c>
      <c r="B3619" s="26">
        <v>0.14141652454124071</v>
      </c>
      <c r="C3619" s="26">
        <v>0.25231072990043657</v>
      </c>
    </row>
    <row r="3620" spans="1:3">
      <c r="A3620" s="16">
        <v>3295</v>
      </c>
      <c r="B3620" s="26">
        <v>0.14657748545853908</v>
      </c>
      <c r="C3620" s="26">
        <v>0.30973011887752794</v>
      </c>
    </row>
    <row r="3621" spans="1:3">
      <c r="A3621" s="16">
        <v>3296</v>
      </c>
      <c r="B3621" s="26">
        <v>0.14620862798455742</v>
      </c>
      <c r="C3621" s="26">
        <v>0.24197787471030413</v>
      </c>
    </row>
    <row r="3622" spans="1:3">
      <c r="A3622" s="16">
        <v>3297</v>
      </c>
      <c r="B3622" s="26">
        <v>0.15832926868940336</v>
      </c>
      <c r="C3622" s="26">
        <v>0.30347803353146718</v>
      </c>
    </row>
    <row r="3623" spans="1:3">
      <c r="A3623" s="16">
        <v>3298</v>
      </c>
      <c r="B3623" s="26">
        <v>0.16888650818787831</v>
      </c>
      <c r="C3623" s="26">
        <v>0.18660728941432572</v>
      </c>
    </row>
    <row r="3624" spans="1:3">
      <c r="A3624" s="16">
        <v>3299</v>
      </c>
      <c r="B3624" s="26">
        <v>0.14322821940167133</v>
      </c>
      <c r="C3624" s="26">
        <v>0.27648422564910369</v>
      </c>
    </row>
    <row r="3625" spans="1:3">
      <c r="A3625" s="16">
        <v>3300</v>
      </c>
      <c r="B3625" s="26">
        <v>0.13827958623649489</v>
      </c>
      <c r="C3625" s="26">
        <v>0.2533369480664131</v>
      </c>
    </row>
    <row r="3626" spans="1:3">
      <c r="A3626" s="16">
        <v>3301</v>
      </c>
      <c r="B3626" s="26">
        <v>0.15637680737553358</v>
      </c>
      <c r="C3626" s="26">
        <v>0.33189111045742353</v>
      </c>
    </row>
    <row r="3627" spans="1:3">
      <c r="A3627" s="16">
        <v>3302</v>
      </c>
      <c r="B3627" s="26">
        <v>0.14499769097522439</v>
      </c>
      <c r="C3627" s="26">
        <v>0.23061793936096051</v>
      </c>
    </row>
    <row r="3628" spans="1:3">
      <c r="A3628" s="16">
        <v>3303</v>
      </c>
      <c r="B3628" s="26">
        <v>0.15269496343581315</v>
      </c>
      <c r="C3628" s="26">
        <v>0.35499085337948244</v>
      </c>
    </row>
    <row r="3629" spans="1:3">
      <c r="A3629" s="16">
        <v>3304</v>
      </c>
      <c r="B3629" s="26">
        <v>0.14268744289325277</v>
      </c>
      <c r="C3629" s="26">
        <v>0.22831827592333273</v>
      </c>
    </row>
    <row r="3630" spans="1:3">
      <c r="A3630" s="16">
        <v>3305</v>
      </c>
      <c r="B3630" s="26">
        <v>0.15259007200911079</v>
      </c>
      <c r="C3630" s="26">
        <v>0.30628011110579334</v>
      </c>
    </row>
    <row r="3631" spans="1:3">
      <c r="A3631" s="16">
        <v>3306</v>
      </c>
      <c r="B3631" s="26">
        <v>0.13930588631892299</v>
      </c>
      <c r="C3631" s="26">
        <v>0.29520160473013835</v>
      </c>
    </row>
    <row r="3632" spans="1:3">
      <c r="A3632" s="16">
        <v>3307</v>
      </c>
      <c r="B3632" s="26">
        <v>0.16818496434625702</v>
      </c>
      <c r="C3632" s="26">
        <v>0.29253589553647386</v>
      </c>
    </row>
    <row r="3633" spans="1:3">
      <c r="A3633" s="16">
        <v>3308</v>
      </c>
      <c r="B3633" s="26">
        <v>0.14039324585456897</v>
      </c>
      <c r="C3633" s="26">
        <v>0.30964879449069704</v>
      </c>
    </row>
    <row r="3634" spans="1:3">
      <c r="A3634" s="16">
        <v>3309</v>
      </c>
      <c r="B3634" s="26">
        <v>0.14756112228552853</v>
      </c>
      <c r="C3634" s="26">
        <v>0.31125975671233047</v>
      </c>
    </row>
    <row r="3635" spans="1:3">
      <c r="A3635" s="16">
        <v>3310</v>
      </c>
      <c r="B3635" s="26">
        <v>0.15201409892966075</v>
      </c>
      <c r="C3635" s="26">
        <v>0.30396438516838387</v>
      </c>
    </row>
    <row r="3636" spans="1:3">
      <c r="A3636" s="16">
        <v>3311</v>
      </c>
      <c r="B3636" s="26">
        <v>0.14607207140263148</v>
      </c>
      <c r="C3636" s="26">
        <v>0.33387727210286378</v>
      </c>
    </row>
    <row r="3637" spans="1:3">
      <c r="A3637" s="16">
        <v>3312</v>
      </c>
      <c r="B3637" s="26">
        <v>0.16224123400664767</v>
      </c>
      <c r="C3637" s="26">
        <v>0.28237409187338269</v>
      </c>
    </row>
    <row r="3638" spans="1:3">
      <c r="A3638" s="16">
        <v>3313</v>
      </c>
      <c r="B3638" s="26">
        <v>0.16297159070090905</v>
      </c>
      <c r="C3638" s="26">
        <v>0.1717055053988388</v>
      </c>
    </row>
    <row r="3639" spans="1:3">
      <c r="A3639" s="16">
        <v>3314</v>
      </c>
      <c r="B3639" s="26">
        <v>0.13931250917017007</v>
      </c>
      <c r="C3639" s="26">
        <v>0.27285228468204875</v>
      </c>
    </row>
    <row r="3640" spans="1:3">
      <c r="A3640" s="16">
        <v>3315</v>
      </c>
      <c r="B3640" s="26">
        <v>0.15597106427988949</v>
      </c>
      <c r="C3640" s="26">
        <v>0.27750539455098833</v>
      </c>
    </row>
    <row r="3641" spans="1:3">
      <c r="A3641" s="16">
        <v>3316</v>
      </c>
      <c r="B3641" s="26">
        <v>0.16216146472913359</v>
      </c>
      <c r="C3641" s="26">
        <v>0.2260523719007114</v>
      </c>
    </row>
    <row r="3642" spans="1:3">
      <c r="A3642" s="16">
        <v>3317</v>
      </c>
      <c r="B3642" s="26">
        <v>0.17929660243358447</v>
      </c>
      <c r="C3642" s="26">
        <v>0.33242832253619986</v>
      </c>
    </row>
    <row r="3643" spans="1:3">
      <c r="A3643" s="16">
        <v>3318</v>
      </c>
      <c r="B3643" s="26">
        <v>0.15156797771828104</v>
      </c>
      <c r="C3643" s="26">
        <v>0.32333941022342316</v>
      </c>
    </row>
    <row r="3644" spans="1:3">
      <c r="A3644" s="16">
        <v>3319</v>
      </c>
      <c r="B3644" s="26">
        <v>0.14234274015924103</v>
      </c>
      <c r="C3644" s="26">
        <v>0.31073013000092425</v>
      </c>
    </row>
    <row r="3645" spans="1:3">
      <c r="A3645" s="16">
        <v>3320</v>
      </c>
      <c r="B3645" s="26">
        <v>0.14920027500602673</v>
      </c>
      <c r="C3645" s="26">
        <v>0.32373059775651525</v>
      </c>
    </row>
    <row r="3646" spans="1:3">
      <c r="A3646" s="16">
        <v>3321</v>
      </c>
      <c r="B3646" s="26">
        <v>0.14431283546567081</v>
      </c>
      <c r="C3646" s="26">
        <v>0.33200381244518418</v>
      </c>
    </row>
    <row r="3647" spans="1:3">
      <c r="A3647" s="16">
        <v>3322</v>
      </c>
      <c r="B3647" s="26">
        <v>0.14937705717134006</v>
      </c>
      <c r="C3647" s="26">
        <v>0.30909858687112246</v>
      </c>
    </row>
    <row r="3648" spans="1:3">
      <c r="A3648" s="16">
        <v>3323</v>
      </c>
      <c r="B3648" s="26">
        <v>0.19017352120853873</v>
      </c>
      <c r="C3648" s="26">
        <v>0.37233756075855834</v>
      </c>
    </row>
    <row r="3649" spans="1:3">
      <c r="A3649" s="16">
        <v>3324</v>
      </c>
      <c r="B3649" s="26">
        <v>0.14788242053159945</v>
      </c>
      <c r="C3649" s="26">
        <v>0.29445334185097127</v>
      </c>
    </row>
    <row r="3650" spans="1:3">
      <c r="A3650" s="16">
        <v>3325</v>
      </c>
      <c r="B3650" s="26">
        <v>0.1681640451227531</v>
      </c>
      <c r="C3650" s="26">
        <v>0.33779358976718066</v>
      </c>
    </row>
    <row r="3651" spans="1:3">
      <c r="A3651" s="16">
        <v>3326</v>
      </c>
      <c r="B3651" s="26">
        <v>0.1498080347947989</v>
      </c>
      <c r="C3651" s="26">
        <v>0.35573555594671946</v>
      </c>
    </row>
    <row r="3652" spans="1:3">
      <c r="A3652" s="16">
        <v>3327</v>
      </c>
      <c r="B3652" s="26">
        <v>0.14119364264430387</v>
      </c>
      <c r="C3652" s="26">
        <v>0.22640905861228067</v>
      </c>
    </row>
    <row r="3653" spans="1:3">
      <c r="A3653" s="16">
        <v>3328</v>
      </c>
      <c r="B3653" s="26">
        <v>0.14321384264152756</v>
      </c>
      <c r="C3653" s="26">
        <v>0.3078984457995545</v>
      </c>
    </row>
    <row r="3654" spans="1:3">
      <c r="A3654" s="16">
        <v>3329</v>
      </c>
      <c r="B3654" s="26">
        <v>0.15894407159602511</v>
      </c>
      <c r="C3654" s="26">
        <v>0.28412878738569419</v>
      </c>
    </row>
    <row r="3655" spans="1:3">
      <c r="A3655" s="16">
        <v>3330</v>
      </c>
      <c r="B3655" s="26">
        <v>0.15363696149995315</v>
      </c>
      <c r="C3655" s="26">
        <v>0.34388054316430156</v>
      </c>
    </row>
    <row r="3656" spans="1:3">
      <c r="A3656" s="16">
        <v>3331</v>
      </c>
      <c r="B3656" s="26">
        <v>0.15635129558399366</v>
      </c>
      <c r="C3656" s="26">
        <v>0.36167095917348785</v>
      </c>
    </row>
    <row r="3657" spans="1:3">
      <c r="A3657" s="16">
        <v>3332</v>
      </c>
      <c r="B3657" s="26">
        <v>0.14518691074032805</v>
      </c>
      <c r="C3657" s="26">
        <v>0.23060409744422558</v>
      </c>
    </row>
    <row r="3658" spans="1:3">
      <c r="A3658" s="16">
        <v>3333</v>
      </c>
      <c r="B3658" s="26">
        <v>0.15353641661595002</v>
      </c>
      <c r="C3658" s="26">
        <v>0.29465360240509336</v>
      </c>
    </row>
    <row r="3659" spans="1:3">
      <c r="A3659" s="16">
        <v>3334</v>
      </c>
      <c r="B3659" s="26">
        <v>0.16131297916818646</v>
      </c>
      <c r="C3659" s="26">
        <v>0.29618847618229383</v>
      </c>
    </row>
    <row r="3660" spans="1:3">
      <c r="A3660" s="16">
        <v>3335</v>
      </c>
      <c r="B3660" s="26">
        <v>0.15129357979758343</v>
      </c>
      <c r="C3660" s="26">
        <v>0.28740879089560162</v>
      </c>
    </row>
    <row r="3661" spans="1:3">
      <c r="A3661" s="16">
        <v>3336</v>
      </c>
      <c r="B3661" s="26">
        <v>0.14322807113635763</v>
      </c>
      <c r="C3661" s="26">
        <v>0.25694304298658693</v>
      </c>
    </row>
    <row r="3662" spans="1:3">
      <c r="A3662" s="16">
        <v>3337</v>
      </c>
      <c r="B3662" s="26">
        <v>0.14464417902798893</v>
      </c>
      <c r="C3662" s="26">
        <v>0.32995845508447413</v>
      </c>
    </row>
    <row r="3663" spans="1:3">
      <c r="A3663" s="16">
        <v>3338</v>
      </c>
      <c r="B3663" s="26">
        <v>0.16199911933577263</v>
      </c>
      <c r="C3663" s="26">
        <v>0.39254846006399902</v>
      </c>
    </row>
    <row r="3664" spans="1:3">
      <c r="A3664" s="16">
        <v>3339</v>
      </c>
      <c r="B3664" s="26">
        <v>0.14410244007706718</v>
      </c>
      <c r="C3664" s="26">
        <v>0.26713092663556987</v>
      </c>
    </row>
    <row r="3665" spans="1:3">
      <c r="A3665" s="16">
        <v>3340</v>
      </c>
      <c r="B3665" s="26">
        <v>0.13998596823054374</v>
      </c>
      <c r="C3665" s="26">
        <v>0.28756343818041447</v>
      </c>
    </row>
    <row r="3666" spans="1:3">
      <c r="A3666" s="16">
        <v>3341</v>
      </c>
      <c r="B3666" s="26">
        <v>0.13878260058546235</v>
      </c>
      <c r="C3666" s="26">
        <v>0.25904262223735064</v>
      </c>
    </row>
    <row r="3667" spans="1:3">
      <c r="A3667" s="16">
        <v>3342</v>
      </c>
      <c r="B3667" s="26">
        <v>0.14331120947472298</v>
      </c>
      <c r="C3667" s="26">
        <v>0.31172283354198532</v>
      </c>
    </row>
    <row r="3668" spans="1:3">
      <c r="A3668" s="16">
        <v>3343</v>
      </c>
      <c r="B3668" s="26">
        <v>0.14293269350517315</v>
      </c>
      <c r="C3668" s="26">
        <v>0.32564137362105272</v>
      </c>
    </row>
    <row r="3669" spans="1:3">
      <c r="A3669" s="16">
        <v>3344</v>
      </c>
      <c r="B3669" s="26">
        <v>0.14467107147775132</v>
      </c>
      <c r="C3669" s="26">
        <v>0.21230388644701181</v>
      </c>
    </row>
    <row r="3670" spans="1:3">
      <c r="A3670" s="16">
        <v>3345</v>
      </c>
      <c r="B3670" s="26">
        <v>0.14983303160384875</v>
      </c>
      <c r="C3670" s="26">
        <v>0.26664825386540764</v>
      </c>
    </row>
    <row r="3671" spans="1:3">
      <c r="A3671" s="16">
        <v>3346</v>
      </c>
      <c r="B3671" s="26">
        <v>0.1537499365337805</v>
      </c>
      <c r="C3671" s="26">
        <v>0.30951264821276375</v>
      </c>
    </row>
    <row r="3672" spans="1:3">
      <c r="A3672" s="16">
        <v>3347</v>
      </c>
      <c r="B3672" s="26">
        <v>0.1375671827178937</v>
      </c>
      <c r="C3672" s="26">
        <v>0.25426825029621208</v>
      </c>
    </row>
    <row r="3673" spans="1:3">
      <c r="A3673" s="16">
        <v>3348</v>
      </c>
      <c r="B3673" s="26">
        <v>0.14031874084068904</v>
      </c>
      <c r="C3673" s="26">
        <v>0.3119543769142894</v>
      </c>
    </row>
    <row r="3674" spans="1:3">
      <c r="A3674" s="16">
        <v>3349</v>
      </c>
      <c r="B3674" s="26">
        <v>0.17706933289275559</v>
      </c>
      <c r="C3674" s="26">
        <v>0.3133167422726354</v>
      </c>
    </row>
    <row r="3675" spans="1:3">
      <c r="A3675" s="16">
        <v>3350</v>
      </c>
      <c r="B3675" s="26">
        <v>0.14551804224626286</v>
      </c>
      <c r="C3675" s="26">
        <v>0.26233628516657176</v>
      </c>
    </row>
    <row r="3676" spans="1:3">
      <c r="A3676" s="16">
        <v>3351</v>
      </c>
      <c r="B3676" s="26">
        <v>0.16713376203715863</v>
      </c>
      <c r="C3676" s="26">
        <v>0.29586233654331562</v>
      </c>
    </row>
    <row r="3677" spans="1:3">
      <c r="A3677" s="16">
        <v>3352</v>
      </c>
      <c r="B3677" s="26">
        <v>0.16643740221975686</v>
      </c>
      <c r="C3677" s="26">
        <v>0.30498302780103631</v>
      </c>
    </row>
    <row r="3678" spans="1:3">
      <c r="A3678" s="16">
        <v>3353</v>
      </c>
      <c r="B3678" s="26">
        <v>0.16770053847708674</v>
      </c>
      <c r="C3678" s="26">
        <v>0.18396929275852558</v>
      </c>
    </row>
    <row r="3679" spans="1:3">
      <c r="A3679" s="16">
        <v>3354</v>
      </c>
      <c r="B3679" s="26">
        <v>0.16265618000127222</v>
      </c>
      <c r="C3679" s="26">
        <v>0.27875923543267045</v>
      </c>
    </row>
    <row r="3680" spans="1:3">
      <c r="A3680" s="16">
        <v>3355</v>
      </c>
      <c r="B3680" s="26">
        <v>0.15660982202578499</v>
      </c>
      <c r="C3680" s="26">
        <v>0.29414803293684755</v>
      </c>
    </row>
    <row r="3681" spans="1:3">
      <c r="A3681" s="16">
        <v>3356</v>
      </c>
      <c r="B3681" s="26">
        <v>0.14897520244918244</v>
      </c>
      <c r="C3681" s="26">
        <v>0.24071686157208982</v>
      </c>
    </row>
    <row r="3682" spans="1:3">
      <c r="A3682" s="16">
        <v>3357</v>
      </c>
      <c r="B3682" s="26">
        <v>0.17456307865033113</v>
      </c>
      <c r="C3682" s="26">
        <v>0.31814576296802743</v>
      </c>
    </row>
    <row r="3683" spans="1:3">
      <c r="A3683" s="16">
        <v>3358</v>
      </c>
      <c r="B3683" s="26">
        <v>0.15171760523041714</v>
      </c>
      <c r="C3683" s="26">
        <v>0.36690352399862003</v>
      </c>
    </row>
    <row r="3684" spans="1:3">
      <c r="A3684" s="16">
        <v>3359</v>
      </c>
      <c r="B3684" s="26">
        <v>0.15270194897592629</v>
      </c>
      <c r="C3684" s="26">
        <v>0.3482012123796081</v>
      </c>
    </row>
    <row r="3685" spans="1:3">
      <c r="A3685" s="16">
        <v>3360</v>
      </c>
      <c r="B3685" s="26">
        <v>0.14882983059223096</v>
      </c>
      <c r="C3685" s="26">
        <v>0.32582415141713966</v>
      </c>
    </row>
    <row r="3686" spans="1:3">
      <c r="A3686" s="16">
        <v>3361</v>
      </c>
      <c r="B3686" s="26">
        <v>0.14426310017225977</v>
      </c>
      <c r="C3686" s="26">
        <v>0.29362108470695153</v>
      </c>
    </row>
    <row r="3687" spans="1:3">
      <c r="A3687" s="16">
        <v>3362</v>
      </c>
      <c r="B3687" s="26">
        <v>0.1509665987163778</v>
      </c>
      <c r="C3687" s="26">
        <v>0.27844458557674912</v>
      </c>
    </row>
    <row r="3688" spans="1:3">
      <c r="A3688" s="16">
        <v>3363</v>
      </c>
      <c r="B3688" s="26">
        <v>0.16936071835829691</v>
      </c>
      <c r="C3688" s="26">
        <v>0.34635534772876725</v>
      </c>
    </row>
    <row r="3689" spans="1:3">
      <c r="A3689" s="16">
        <v>3364</v>
      </c>
      <c r="B3689" s="26">
        <v>0.14773914687693535</v>
      </c>
      <c r="C3689" s="26">
        <v>0.23601175614792977</v>
      </c>
    </row>
    <row r="3690" spans="1:3">
      <c r="A3690" s="16">
        <v>3365</v>
      </c>
      <c r="B3690" s="26">
        <v>0.15774401036447983</v>
      </c>
      <c r="C3690" s="26">
        <v>0.29901726276469776</v>
      </c>
    </row>
    <row r="3691" spans="1:3">
      <c r="A3691" s="16">
        <v>3366</v>
      </c>
      <c r="B3691" s="26">
        <v>0.13844655003338011</v>
      </c>
      <c r="C3691" s="26">
        <v>0.23918334328074906</v>
      </c>
    </row>
    <row r="3692" spans="1:3">
      <c r="A3692" s="16">
        <v>3367</v>
      </c>
      <c r="B3692" s="26">
        <v>0.15165690723306166</v>
      </c>
      <c r="C3692" s="26">
        <v>0.29045677045099388</v>
      </c>
    </row>
    <row r="3693" spans="1:3">
      <c r="A3693" s="16">
        <v>3368</v>
      </c>
      <c r="B3693" s="26">
        <v>0.14845443810248679</v>
      </c>
      <c r="C3693" s="26">
        <v>0.2373074252511512</v>
      </c>
    </row>
    <row r="3694" spans="1:3">
      <c r="A3694" s="16">
        <v>3369</v>
      </c>
      <c r="B3694" s="26">
        <v>0.14503128239887569</v>
      </c>
      <c r="C3694" s="26">
        <v>0.31596165032439205</v>
      </c>
    </row>
    <row r="3695" spans="1:3">
      <c r="A3695" s="16">
        <v>3370</v>
      </c>
      <c r="B3695" s="26">
        <v>0.13739107344263829</v>
      </c>
      <c r="C3695" s="26">
        <v>0.26751722259481348</v>
      </c>
    </row>
    <row r="3696" spans="1:3">
      <c r="A3696" s="16">
        <v>3371</v>
      </c>
      <c r="B3696" s="26">
        <v>0.13896017172207056</v>
      </c>
      <c r="C3696" s="26">
        <v>0.25912434095027254</v>
      </c>
    </row>
    <row r="3697" spans="1:3">
      <c r="A3697" s="16">
        <v>3372</v>
      </c>
      <c r="B3697" s="26">
        <v>0.18143589218621559</v>
      </c>
      <c r="C3697" s="26">
        <v>0.42687743828101443</v>
      </c>
    </row>
    <row r="3698" spans="1:3">
      <c r="A3698" s="16">
        <v>3373</v>
      </c>
      <c r="B3698" s="26">
        <v>0.15914548967111697</v>
      </c>
      <c r="C3698" s="26">
        <v>0.2869326204904149</v>
      </c>
    </row>
    <row r="3699" spans="1:3">
      <c r="A3699" s="16">
        <v>3374</v>
      </c>
      <c r="B3699" s="26">
        <v>0.15792064264137448</v>
      </c>
      <c r="C3699" s="26">
        <v>0.2799169803416805</v>
      </c>
    </row>
    <row r="3700" spans="1:3">
      <c r="A3700" s="16">
        <v>3375</v>
      </c>
      <c r="B3700" s="26">
        <v>0.14031792984289249</v>
      </c>
      <c r="C3700" s="26">
        <v>0.27146308626757421</v>
      </c>
    </row>
    <row r="3701" spans="1:3">
      <c r="A3701" s="16">
        <v>3376</v>
      </c>
      <c r="B3701" s="26">
        <v>0.13997042295500803</v>
      </c>
      <c r="C3701" s="26">
        <v>0.24049718770345122</v>
      </c>
    </row>
    <row r="3702" spans="1:3">
      <c r="A3702" s="16">
        <v>3377</v>
      </c>
      <c r="B3702" s="26">
        <v>0.14303508474334412</v>
      </c>
      <c r="C3702" s="26">
        <v>0.29142223455353311</v>
      </c>
    </row>
    <row r="3703" spans="1:3">
      <c r="A3703" s="16">
        <v>3378</v>
      </c>
      <c r="B3703" s="26">
        <v>0.15981071579010023</v>
      </c>
      <c r="C3703" s="26">
        <v>0.33371371664606742</v>
      </c>
    </row>
    <row r="3704" spans="1:3">
      <c r="A3704" s="16">
        <v>3379</v>
      </c>
      <c r="B3704" s="26">
        <v>0.15344220715435078</v>
      </c>
      <c r="C3704" s="26">
        <v>0.31561680884128929</v>
      </c>
    </row>
    <row r="3705" spans="1:3">
      <c r="A3705" s="16">
        <v>3380</v>
      </c>
      <c r="B3705" s="26">
        <v>0.14935172741784791</v>
      </c>
      <c r="C3705" s="26">
        <v>0.31718861479777904</v>
      </c>
    </row>
    <row r="3706" spans="1:3">
      <c r="A3706" s="16">
        <v>3381</v>
      </c>
      <c r="B3706" s="26">
        <v>0.1536611657639643</v>
      </c>
      <c r="C3706" s="26">
        <v>0.21953101273970541</v>
      </c>
    </row>
    <row r="3707" spans="1:3">
      <c r="A3707" s="16">
        <v>3382</v>
      </c>
      <c r="B3707" s="26">
        <v>0.16899293723979997</v>
      </c>
      <c r="C3707" s="26">
        <v>0.3048340351399903</v>
      </c>
    </row>
    <row r="3708" spans="1:3">
      <c r="A3708" s="16">
        <v>3383</v>
      </c>
      <c r="B3708" s="26">
        <v>0.15111447698730093</v>
      </c>
      <c r="C3708" s="26">
        <v>0.30483130428970523</v>
      </c>
    </row>
    <row r="3709" spans="1:3">
      <c r="A3709" s="16">
        <v>3384</v>
      </c>
      <c r="B3709" s="26">
        <v>0.13757601922004498</v>
      </c>
      <c r="C3709" s="26">
        <v>0.26568877795815105</v>
      </c>
    </row>
    <row r="3710" spans="1:3">
      <c r="A3710" s="16">
        <v>3385</v>
      </c>
      <c r="B3710" s="26">
        <v>0.1494481951296423</v>
      </c>
      <c r="C3710" s="26">
        <v>0.34318932578458561</v>
      </c>
    </row>
    <row r="3711" spans="1:3">
      <c r="A3711" s="16">
        <v>3386</v>
      </c>
      <c r="B3711" s="26">
        <v>0.14058253115500949</v>
      </c>
      <c r="C3711" s="26">
        <v>0.30564257343099904</v>
      </c>
    </row>
    <row r="3712" spans="1:3">
      <c r="A3712" s="16">
        <v>3387</v>
      </c>
      <c r="B3712" s="26">
        <v>0.13953991974221286</v>
      </c>
      <c r="C3712" s="26">
        <v>0.27396918727688524</v>
      </c>
    </row>
    <row r="3713" spans="1:3">
      <c r="A3713" s="16">
        <v>3388</v>
      </c>
      <c r="B3713" s="26">
        <v>0.14906909142174191</v>
      </c>
      <c r="C3713" s="26">
        <v>0.29619090113101709</v>
      </c>
    </row>
    <row r="3714" spans="1:3">
      <c r="A3714" s="16">
        <v>3389</v>
      </c>
      <c r="B3714" s="26">
        <v>0.15135255193297828</v>
      </c>
      <c r="C3714" s="26">
        <v>0.26937146455574396</v>
      </c>
    </row>
    <row r="3715" spans="1:3">
      <c r="A3715" s="16">
        <v>3390</v>
      </c>
      <c r="B3715" s="26">
        <v>0.1464706628341913</v>
      </c>
      <c r="C3715" s="26">
        <v>0.31880053539992842</v>
      </c>
    </row>
    <row r="3716" spans="1:3">
      <c r="A3716" s="16">
        <v>3391</v>
      </c>
      <c r="B3716" s="26">
        <v>0.14518598134724572</v>
      </c>
      <c r="C3716" s="26">
        <v>0.33525986612960018</v>
      </c>
    </row>
    <row r="3717" spans="1:3">
      <c r="A3717" s="16">
        <v>3392</v>
      </c>
      <c r="B3717" s="26">
        <v>0.15981229580978903</v>
      </c>
      <c r="C3717" s="26">
        <v>0.33439841235837053</v>
      </c>
    </row>
    <row r="3718" spans="1:3">
      <c r="A3718" s="16">
        <v>3393</v>
      </c>
      <c r="B3718" s="26">
        <v>0.13745336170762121</v>
      </c>
      <c r="C3718" s="26">
        <v>0.29372561483564258</v>
      </c>
    </row>
    <row r="3719" spans="1:3">
      <c r="A3719" s="16">
        <v>3394</v>
      </c>
      <c r="B3719" s="26">
        <v>0.16717842424830626</v>
      </c>
      <c r="C3719" s="26">
        <v>0.38061786839984701</v>
      </c>
    </row>
    <row r="3720" spans="1:3">
      <c r="A3720" s="16">
        <v>3395</v>
      </c>
      <c r="B3720" s="26">
        <v>0.1534317025447352</v>
      </c>
      <c r="C3720" s="26">
        <v>0.29827957481550099</v>
      </c>
    </row>
    <row r="3721" spans="1:3">
      <c r="A3721" s="16">
        <v>3396</v>
      </c>
      <c r="B3721" s="26">
        <v>0.16204070390165523</v>
      </c>
      <c r="C3721" s="26">
        <v>0.2368524688770941</v>
      </c>
    </row>
    <row r="3722" spans="1:3">
      <c r="A3722" s="16">
        <v>3397</v>
      </c>
      <c r="B3722" s="26">
        <v>0.15389987431559154</v>
      </c>
      <c r="C3722" s="26">
        <v>0.32768547534238102</v>
      </c>
    </row>
    <row r="3723" spans="1:3">
      <c r="A3723" s="16">
        <v>3398</v>
      </c>
      <c r="B3723" s="26">
        <v>0.14232813978053308</v>
      </c>
      <c r="C3723" s="26">
        <v>0.28222079791241012</v>
      </c>
    </row>
    <row r="3724" spans="1:3">
      <c r="A3724" s="16">
        <v>3399</v>
      </c>
      <c r="B3724" s="26">
        <v>0.16777943788901001</v>
      </c>
      <c r="C3724" s="26">
        <v>0.31289475736392508</v>
      </c>
    </row>
    <row r="3725" spans="1:3">
      <c r="A3725" s="16">
        <v>3400</v>
      </c>
      <c r="B3725" s="26">
        <v>0.14137752699080158</v>
      </c>
      <c r="C3725" s="26">
        <v>0.238441863079775</v>
      </c>
    </row>
    <row r="3726" spans="1:3">
      <c r="A3726" s="16">
        <v>3401</v>
      </c>
      <c r="B3726" s="26">
        <v>0.15863680256469531</v>
      </c>
      <c r="C3726" s="26">
        <v>0.31296471121537717</v>
      </c>
    </row>
    <row r="3727" spans="1:3">
      <c r="A3727" s="16">
        <v>3402</v>
      </c>
      <c r="B3727" s="26">
        <v>0.14204269366296193</v>
      </c>
      <c r="C3727" s="26">
        <v>0.30314188263383252</v>
      </c>
    </row>
    <row r="3728" spans="1:3">
      <c r="A3728" s="16">
        <v>3403</v>
      </c>
      <c r="B3728" s="26">
        <v>0.1512046211346661</v>
      </c>
      <c r="C3728" s="26">
        <v>0.28706039671947359</v>
      </c>
    </row>
    <row r="3729" spans="1:3">
      <c r="A3729" s="16">
        <v>3404</v>
      </c>
      <c r="B3729" s="26">
        <v>0.17907297431944943</v>
      </c>
      <c r="C3729" s="26">
        <v>0.36043589288739664</v>
      </c>
    </row>
    <row r="3730" spans="1:3">
      <c r="A3730" s="16">
        <v>3405</v>
      </c>
      <c r="B3730" s="26">
        <v>0.15369824782715366</v>
      </c>
      <c r="C3730" s="26">
        <v>0.35868025105359347</v>
      </c>
    </row>
    <row r="3731" spans="1:3">
      <c r="A3731" s="16">
        <v>3406</v>
      </c>
      <c r="B3731" s="26">
        <v>0.15581576250403101</v>
      </c>
      <c r="C3731" s="26">
        <v>0.37572567825505399</v>
      </c>
    </row>
    <row r="3732" spans="1:3">
      <c r="A3732" s="16">
        <v>3407</v>
      </c>
      <c r="B3732" s="26">
        <v>0.14086973629499877</v>
      </c>
      <c r="C3732" s="26">
        <v>0.28258557317623995</v>
      </c>
    </row>
    <row r="3733" spans="1:3">
      <c r="A3733" s="16">
        <v>3408</v>
      </c>
      <c r="B3733" s="26">
        <v>0.17696860180013008</v>
      </c>
      <c r="C3733" s="26">
        <v>0.40503489764530703</v>
      </c>
    </row>
    <row r="3734" spans="1:3">
      <c r="A3734" s="16">
        <v>3409</v>
      </c>
      <c r="B3734" s="26">
        <v>0.14375016721132663</v>
      </c>
      <c r="C3734" s="26">
        <v>0.22942133772143505</v>
      </c>
    </row>
    <row r="3735" spans="1:3">
      <c r="A3735" s="16">
        <v>3410</v>
      </c>
      <c r="B3735" s="26">
        <v>0.14828314812331558</v>
      </c>
      <c r="C3735" s="26">
        <v>0.28465780339887137</v>
      </c>
    </row>
    <row r="3736" spans="1:3">
      <c r="A3736" s="16">
        <v>3411</v>
      </c>
      <c r="B3736" s="26">
        <v>0.14239025923054793</v>
      </c>
      <c r="C3736" s="26">
        <v>0.28416069935689869</v>
      </c>
    </row>
    <row r="3737" spans="1:3">
      <c r="A3737" s="16">
        <v>3412</v>
      </c>
      <c r="B3737" s="26">
        <v>0.14135036908676554</v>
      </c>
      <c r="C3737" s="26">
        <v>0.27952759375382352</v>
      </c>
    </row>
    <row r="3738" spans="1:3">
      <c r="A3738" s="16">
        <v>3413</v>
      </c>
      <c r="B3738" s="26">
        <v>0.16941053115369262</v>
      </c>
      <c r="C3738" s="26">
        <v>0.31914218303819769</v>
      </c>
    </row>
    <row r="3739" spans="1:3">
      <c r="A3739" s="16">
        <v>3414</v>
      </c>
      <c r="B3739" s="26">
        <v>0.14959815108619473</v>
      </c>
      <c r="C3739" s="26">
        <v>0.32300509520282145</v>
      </c>
    </row>
    <row r="3740" spans="1:3">
      <c r="A3740" s="16">
        <v>3415</v>
      </c>
      <c r="B3740" s="26">
        <v>0.14792585999380392</v>
      </c>
      <c r="C3740" s="26">
        <v>0.32520869875480357</v>
      </c>
    </row>
    <row r="3741" spans="1:3">
      <c r="A3741" s="16">
        <v>3416</v>
      </c>
      <c r="B3741" s="26">
        <v>0.14668022621301802</v>
      </c>
      <c r="C3741" s="26">
        <v>0.23784766141601799</v>
      </c>
    </row>
    <row r="3742" spans="1:3">
      <c r="A3742" s="16">
        <v>3417</v>
      </c>
      <c r="B3742" s="26">
        <v>0.15676971969556527</v>
      </c>
      <c r="C3742" s="26">
        <v>0.3425872906179806</v>
      </c>
    </row>
    <row r="3743" spans="1:3">
      <c r="A3743" s="16">
        <v>3418</v>
      </c>
      <c r="B3743" s="26">
        <v>0.15036532677839862</v>
      </c>
      <c r="C3743" s="26">
        <v>0.27549186888574095</v>
      </c>
    </row>
    <row r="3744" spans="1:3">
      <c r="A3744" s="16">
        <v>3419</v>
      </c>
      <c r="B3744" s="26">
        <v>0.14984697525553067</v>
      </c>
      <c r="C3744" s="26">
        <v>0.26815593937050186</v>
      </c>
    </row>
    <row r="3745" spans="1:3">
      <c r="A3745" s="16">
        <v>3420</v>
      </c>
      <c r="B3745" s="26">
        <v>0.19686614019108289</v>
      </c>
      <c r="C3745" s="26">
        <v>0.37649161962405692</v>
      </c>
    </row>
    <row r="3746" spans="1:3">
      <c r="A3746" s="16">
        <v>3421</v>
      </c>
      <c r="B3746" s="26">
        <v>0.1652173039666221</v>
      </c>
      <c r="C3746" s="26">
        <v>0.30941377024539751</v>
      </c>
    </row>
    <row r="3747" spans="1:3">
      <c r="A3747" s="16">
        <v>3422</v>
      </c>
      <c r="B3747" s="26">
        <v>0.14747489058003427</v>
      </c>
      <c r="C3747" s="26">
        <v>0.2825332257727749</v>
      </c>
    </row>
    <row r="3748" spans="1:3">
      <c r="A3748" s="16">
        <v>3423</v>
      </c>
      <c r="B3748" s="26">
        <v>0.14532750133346192</v>
      </c>
      <c r="C3748" s="26">
        <v>0.27912517469930731</v>
      </c>
    </row>
    <row r="3749" spans="1:3">
      <c r="A3749" s="16">
        <v>3424</v>
      </c>
      <c r="B3749" s="26">
        <v>0.17441336674342423</v>
      </c>
      <c r="C3749" s="26">
        <v>0.19040255853037516</v>
      </c>
    </row>
    <row r="3750" spans="1:3">
      <c r="A3750" s="16">
        <v>3425</v>
      </c>
      <c r="B3750" s="26">
        <v>0.15493016419926273</v>
      </c>
      <c r="C3750" s="26">
        <v>0.29307440308296351</v>
      </c>
    </row>
    <row r="3751" spans="1:3">
      <c r="A3751" s="16">
        <v>3426</v>
      </c>
      <c r="B3751" s="26">
        <v>0.15484875127703734</v>
      </c>
      <c r="C3751" s="26">
        <v>0.28487051597674218</v>
      </c>
    </row>
    <row r="3752" spans="1:3">
      <c r="A3752" s="16">
        <v>3427</v>
      </c>
      <c r="B3752" s="26">
        <v>0.14653002600942092</v>
      </c>
      <c r="C3752" s="26">
        <v>0.30800783994241121</v>
      </c>
    </row>
    <row r="3753" spans="1:3">
      <c r="A3753" s="16">
        <v>3428</v>
      </c>
      <c r="B3753" s="26">
        <v>0.1570339682711645</v>
      </c>
      <c r="C3753" s="26">
        <v>0.21471445401935879</v>
      </c>
    </row>
    <row r="3754" spans="1:3">
      <c r="A3754" s="16">
        <v>3429</v>
      </c>
      <c r="B3754" s="26">
        <v>0.15690326627322304</v>
      </c>
      <c r="C3754" s="26">
        <v>0.22646470340739969</v>
      </c>
    </row>
    <row r="3755" spans="1:3">
      <c r="A3755" s="16">
        <v>3430</v>
      </c>
      <c r="B3755" s="26">
        <v>0.14652074422318986</v>
      </c>
      <c r="C3755" s="26">
        <v>0.27323329433306531</v>
      </c>
    </row>
    <row r="3756" spans="1:3">
      <c r="A3756" s="16">
        <v>3431</v>
      </c>
      <c r="B3756" s="26">
        <v>0.17910131782889019</v>
      </c>
      <c r="C3756" s="26">
        <v>0.31944680165939959</v>
      </c>
    </row>
    <row r="3757" spans="1:3">
      <c r="A3757" s="16">
        <v>3432</v>
      </c>
      <c r="B3757" s="26">
        <v>0.14492104047089793</v>
      </c>
      <c r="C3757" s="26">
        <v>0.32024704052006042</v>
      </c>
    </row>
    <row r="3758" spans="1:3">
      <c r="A3758" s="16">
        <v>3433</v>
      </c>
      <c r="B3758" s="26">
        <v>0.15123920595645518</v>
      </c>
      <c r="C3758" s="26">
        <v>0.27531759179422083</v>
      </c>
    </row>
    <row r="3759" spans="1:3">
      <c r="A3759" s="16">
        <v>3434</v>
      </c>
      <c r="B3759" s="26">
        <v>0.1639586013109163</v>
      </c>
      <c r="C3759" s="26">
        <v>0.3116636654740087</v>
      </c>
    </row>
    <row r="3760" spans="1:3">
      <c r="A3760" s="16">
        <v>3435</v>
      </c>
      <c r="B3760" s="26">
        <v>0.13749166190260312</v>
      </c>
      <c r="C3760" s="26">
        <v>0.27098416507924822</v>
      </c>
    </row>
    <row r="3761" spans="1:3">
      <c r="A3761" s="16">
        <v>3436</v>
      </c>
      <c r="B3761" s="26">
        <v>0.1640752081685635</v>
      </c>
      <c r="C3761" s="26">
        <v>0.34847744939670561</v>
      </c>
    </row>
    <row r="3762" spans="1:3">
      <c r="A3762" s="16">
        <v>3437</v>
      </c>
      <c r="B3762" s="26">
        <v>0.15421959363056531</v>
      </c>
      <c r="C3762" s="26">
        <v>0.27968879884688841</v>
      </c>
    </row>
    <row r="3763" spans="1:3">
      <c r="A3763" s="16">
        <v>3438</v>
      </c>
      <c r="B3763" s="26">
        <v>0.15632159072151022</v>
      </c>
      <c r="C3763" s="26">
        <v>0.31743680609370817</v>
      </c>
    </row>
    <row r="3764" spans="1:3">
      <c r="A3764" s="16">
        <v>3439</v>
      </c>
      <c r="B3764" s="26">
        <v>0.1518274905233212</v>
      </c>
      <c r="C3764" s="26">
        <v>0.30569011119561951</v>
      </c>
    </row>
    <row r="3765" spans="1:3">
      <c r="A3765" s="16">
        <v>3440</v>
      </c>
      <c r="B3765" s="26">
        <v>0.14327557532264451</v>
      </c>
      <c r="C3765" s="26">
        <v>0.23966221274682584</v>
      </c>
    </row>
    <row r="3766" spans="1:3">
      <c r="A3766" s="16">
        <v>3441</v>
      </c>
      <c r="B3766" s="26">
        <v>0.13808741066721478</v>
      </c>
      <c r="C3766" s="26">
        <v>0.25664400413731148</v>
      </c>
    </row>
    <row r="3767" spans="1:3">
      <c r="A3767" s="16">
        <v>3442</v>
      </c>
      <c r="B3767" s="26">
        <v>0.1509916479837034</v>
      </c>
      <c r="C3767" s="26">
        <v>0.31991590403501674</v>
      </c>
    </row>
    <row r="3768" spans="1:3">
      <c r="A3768" s="16">
        <v>3443</v>
      </c>
      <c r="B3768" s="26">
        <v>0.15352302790221242</v>
      </c>
      <c r="C3768" s="26">
        <v>0.20345140636933326</v>
      </c>
    </row>
    <row r="3769" spans="1:3">
      <c r="A3769" s="16">
        <v>3444</v>
      </c>
      <c r="B3769" s="26">
        <v>0.14621642854904496</v>
      </c>
      <c r="C3769" s="26">
        <v>0.30455429269140255</v>
      </c>
    </row>
    <row r="3770" spans="1:3">
      <c r="A3770" s="16">
        <v>3445</v>
      </c>
      <c r="B3770" s="26">
        <v>0.17743081133947161</v>
      </c>
      <c r="C3770" s="26">
        <v>0.28453449856676044</v>
      </c>
    </row>
    <row r="3771" spans="1:3">
      <c r="A3771" s="16">
        <v>3446</v>
      </c>
      <c r="B3771" s="26">
        <v>0.17221009304070806</v>
      </c>
      <c r="C3771" s="26">
        <v>0.29760563543538876</v>
      </c>
    </row>
    <row r="3772" spans="1:3">
      <c r="A3772" s="16">
        <v>3447</v>
      </c>
      <c r="B3772" s="26">
        <v>0.14739893563754167</v>
      </c>
      <c r="C3772" s="26">
        <v>0.21691418458579215</v>
      </c>
    </row>
    <row r="3773" spans="1:3">
      <c r="A3773" s="16">
        <v>3448</v>
      </c>
      <c r="B3773" s="26">
        <v>0.15224650186029837</v>
      </c>
      <c r="C3773" s="26">
        <v>0.33242331199882419</v>
      </c>
    </row>
    <row r="3774" spans="1:3">
      <c r="A3774" s="16">
        <v>3449</v>
      </c>
      <c r="B3774" s="26">
        <v>0.13688261069732427</v>
      </c>
      <c r="C3774" s="26">
        <v>0.27132167084435099</v>
      </c>
    </row>
    <row r="3775" spans="1:3">
      <c r="A3775" s="16">
        <v>3450</v>
      </c>
      <c r="B3775" s="26">
        <v>0.15754153085130596</v>
      </c>
      <c r="C3775" s="26">
        <v>0.32299757053789946</v>
      </c>
    </row>
    <row r="3776" spans="1:3">
      <c r="A3776" s="16">
        <v>3451</v>
      </c>
      <c r="B3776" s="26">
        <v>0.1372362369870177</v>
      </c>
      <c r="C3776" s="26">
        <v>0.28492210454495365</v>
      </c>
    </row>
    <row r="3777" spans="1:3">
      <c r="A3777" s="16">
        <v>3452</v>
      </c>
      <c r="B3777" s="26">
        <v>0.17082450846075667</v>
      </c>
      <c r="C3777" s="26">
        <v>0.20663080024642341</v>
      </c>
    </row>
    <row r="3778" spans="1:3">
      <c r="A3778" s="16">
        <v>3453</v>
      </c>
      <c r="B3778" s="26">
        <v>0.14949712093746209</v>
      </c>
      <c r="C3778" s="26">
        <v>0.29321591428145599</v>
      </c>
    </row>
    <row r="3779" spans="1:3">
      <c r="A3779" s="16">
        <v>3454</v>
      </c>
      <c r="B3779" s="26">
        <v>0.15102149237446208</v>
      </c>
      <c r="C3779" s="26">
        <v>0.2980281108001514</v>
      </c>
    </row>
    <row r="3780" spans="1:3">
      <c r="A3780" s="16">
        <v>3455</v>
      </c>
      <c r="B3780" s="26">
        <v>0.14744056976314293</v>
      </c>
      <c r="C3780" s="26">
        <v>0.29479743009227205</v>
      </c>
    </row>
    <row r="3781" spans="1:3">
      <c r="A3781" s="16">
        <v>3456</v>
      </c>
      <c r="B3781" s="26">
        <v>0.17038176768013119</v>
      </c>
      <c r="C3781" s="26">
        <v>0.38015624423999161</v>
      </c>
    </row>
    <row r="3782" spans="1:3">
      <c r="A3782" s="16">
        <v>3457</v>
      </c>
      <c r="B3782" s="26">
        <v>0.1459892872395808</v>
      </c>
      <c r="C3782" s="26">
        <v>0.23247309101955554</v>
      </c>
    </row>
    <row r="3783" spans="1:3">
      <c r="A3783" s="16">
        <v>3458</v>
      </c>
      <c r="B3783" s="26">
        <v>0.1456212875502074</v>
      </c>
      <c r="C3783" s="26">
        <v>0.22355770767230546</v>
      </c>
    </row>
    <row r="3784" spans="1:3">
      <c r="A3784" s="16">
        <v>3459</v>
      </c>
      <c r="B3784" s="26">
        <v>0.14032385423302243</v>
      </c>
      <c r="C3784" s="26">
        <v>0.23664678934139591</v>
      </c>
    </row>
    <row r="3785" spans="1:3">
      <c r="A3785" s="16">
        <v>3460</v>
      </c>
      <c r="B3785" s="26">
        <v>0.16981307971552784</v>
      </c>
      <c r="C3785" s="26">
        <v>0.34855928278750409</v>
      </c>
    </row>
    <row r="3786" spans="1:3">
      <c r="A3786" s="16">
        <v>3461</v>
      </c>
      <c r="B3786" s="26">
        <v>0.14741364283881134</v>
      </c>
      <c r="C3786" s="26">
        <v>0.25662830229299177</v>
      </c>
    </row>
    <row r="3787" spans="1:3">
      <c r="A3787" s="16">
        <v>3462</v>
      </c>
      <c r="B3787" s="26">
        <v>0.14488153199204779</v>
      </c>
      <c r="C3787" s="26">
        <v>0.25651420763294669</v>
      </c>
    </row>
    <row r="3788" spans="1:3">
      <c r="A3788" s="16">
        <v>3463</v>
      </c>
      <c r="B3788" s="26">
        <v>0.15038013622780952</v>
      </c>
      <c r="C3788" s="26">
        <v>0.25375510720662031</v>
      </c>
    </row>
    <row r="3789" spans="1:3">
      <c r="A3789" s="16">
        <v>3464</v>
      </c>
      <c r="B3789" s="26">
        <v>0.1377372582582769</v>
      </c>
      <c r="C3789" s="26">
        <v>0.24607120826880663</v>
      </c>
    </row>
    <row r="3790" spans="1:3">
      <c r="A3790" s="16">
        <v>3465</v>
      </c>
      <c r="B3790" s="26">
        <v>0.1435756054423129</v>
      </c>
      <c r="C3790" s="26">
        <v>0.31988522277274078</v>
      </c>
    </row>
    <row r="3791" spans="1:3">
      <c r="A3791" s="16">
        <v>3466</v>
      </c>
      <c r="B3791" s="26">
        <v>0.15921935864160866</v>
      </c>
      <c r="C3791" s="26">
        <v>0.30622087624977601</v>
      </c>
    </row>
    <row r="3792" spans="1:3">
      <c r="A3792" s="16">
        <v>3467</v>
      </c>
      <c r="B3792" s="26">
        <v>0.15582454361709416</v>
      </c>
      <c r="C3792" s="26">
        <v>0.33324751872120828</v>
      </c>
    </row>
    <row r="3793" spans="1:3">
      <c r="A3793" s="16">
        <v>3468</v>
      </c>
      <c r="B3793" s="26">
        <v>0.14689315922895424</v>
      </c>
      <c r="C3793" s="26">
        <v>0.30438738362913509</v>
      </c>
    </row>
    <row r="3794" spans="1:3">
      <c r="A3794" s="16">
        <v>3469</v>
      </c>
      <c r="B3794" s="26">
        <v>0.14981587164986226</v>
      </c>
      <c r="C3794" s="26">
        <v>0.21650839324177137</v>
      </c>
    </row>
    <row r="3795" spans="1:3">
      <c r="A3795" s="16">
        <v>3470</v>
      </c>
      <c r="B3795" s="26">
        <v>0.18890136178148675</v>
      </c>
      <c r="C3795" s="26">
        <v>0.3983449921371307</v>
      </c>
    </row>
    <row r="3796" spans="1:3">
      <c r="A3796" s="16">
        <v>3471</v>
      </c>
      <c r="B3796" s="26">
        <v>0.15392036388355923</v>
      </c>
      <c r="C3796" s="26">
        <v>0.28317382474592523</v>
      </c>
    </row>
    <row r="3797" spans="1:3">
      <c r="A3797" s="16">
        <v>3472</v>
      </c>
      <c r="B3797" s="26">
        <v>0.14637226338604226</v>
      </c>
      <c r="C3797" s="26">
        <v>0.33103397729724693</v>
      </c>
    </row>
    <row r="3798" spans="1:3">
      <c r="A3798" s="16">
        <v>3473</v>
      </c>
      <c r="B3798" s="26">
        <v>0.16458103068170923</v>
      </c>
      <c r="C3798" s="26">
        <v>0.35095834988577984</v>
      </c>
    </row>
    <row r="3799" spans="1:3">
      <c r="A3799" s="16">
        <v>3474</v>
      </c>
      <c r="B3799" s="26">
        <v>0.13961403779257486</v>
      </c>
      <c r="C3799" s="26">
        <v>0.25045797360294592</v>
      </c>
    </row>
    <row r="3800" spans="1:3">
      <c r="A3800" s="16">
        <v>3475</v>
      </c>
      <c r="B3800" s="26">
        <v>0.14704079755624136</v>
      </c>
      <c r="C3800" s="26">
        <v>0.2835370157156597</v>
      </c>
    </row>
    <row r="3801" spans="1:3">
      <c r="A3801" s="16">
        <v>3476</v>
      </c>
      <c r="B3801" s="26">
        <v>0.17159184312236131</v>
      </c>
      <c r="C3801" s="26">
        <v>0.31233549013250761</v>
      </c>
    </row>
    <row r="3802" spans="1:3">
      <c r="A3802" s="16">
        <v>3477</v>
      </c>
      <c r="B3802" s="26">
        <v>0.15006727803486336</v>
      </c>
      <c r="C3802" s="26">
        <v>0.24736567040241725</v>
      </c>
    </row>
    <row r="3803" spans="1:3">
      <c r="A3803" s="16">
        <v>3478</v>
      </c>
      <c r="B3803" s="26">
        <v>0.15476223222614421</v>
      </c>
      <c r="C3803" s="26">
        <v>0.31271367916756865</v>
      </c>
    </row>
    <row r="3804" spans="1:3">
      <c r="A3804" s="16">
        <v>3479</v>
      </c>
      <c r="B3804" s="26">
        <v>0.14610659881163177</v>
      </c>
      <c r="C3804" s="26">
        <v>0.26642330960112331</v>
      </c>
    </row>
    <row r="3805" spans="1:3">
      <c r="A3805" s="16">
        <v>3480</v>
      </c>
      <c r="B3805" s="26">
        <v>0.16299419846764257</v>
      </c>
      <c r="C3805" s="26">
        <v>0.28180651634144999</v>
      </c>
    </row>
    <row r="3806" spans="1:3">
      <c r="A3806" s="16">
        <v>3481</v>
      </c>
      <c r="B3806" s="26">
        <v>0.16001215378784614</v>
      </c>
      <c r="C3806" s="26">
        <v>0.26429880045825388</v>
      </c>
    </row>
    <row r="3807" spans="1:3">
      <c r="A3807" s="16">
        <v>3482</v>
      </c>
      <c r="B3807" s="26">
        <v>0.14120154588904188</v>
      </c>
      <c r="C3807" s="26">
        <v>0.30377082334942407</v>
      </c>
    </row>
    <row r="3808" spans="1:3">
      <c r="A3808" s="16">
        <v>3483</v>
      </c>
      <c r="B3808" s="26">
        <v>0.14370024167452328</v>
      </c>
      <c r="C3808" s="26">
        <v>0.26686093080566814</v>
      </c>
    </row>
    <row r="3809" spans="1:3">
      <c r="A3809" s="16">
        <v>3484</v>
      </c>
      <c r="B3809" s="26">
        <v>0.15455603956997818</v>
      </c>
      <c r="C3809" s="26">
        <v>0.35264708966283581</v>
      </c>
    </row>
    <row r="3810" spans="1:3">
      <c r="A3810" s="16">
        <v>3485</v>
      </c>
      <c r="B3810" s="26">
        <v>0.15562703538114575</v>
      </c>
      <c r="C3810" s="26">
        <v>0.37857005703098789</v>
      </c>
    </row>
    <row r="3811" spans="1:3">
      <c r="A3811" s="16">
        <v>3486</v>
      </c>
      <c r="B3811" s="26">
        <v>0.17673361223544701</v>
      </c>
      <c r="C3811" s="26">
        <v>0.32539516840860655</v>
      </c>
    </row>
    <row r="3812" spans="1:3">
      <c r="A3812" s="16">
        <v>3487</v>
      </c>
      <c r="B3812" s="26">
        <v>0.18436476327026224</v>
      </c>
      <c r="C3812" s="26">
        <v>0.34017771430888155</v>
      </c>
    </row>
    <row r="3813" spans="1:3">
      <c r="A3813" s="16">
        <v>3488</v>
      </c>
      <c r="B3813" s="26">
        <v>0.15901101496262249</v>
      </c>
      <c r="C3813" s="26">
        <v>0.27130257190693396</v>
      </c>
    </row>
    <row r="3814" spans="1:3">
      <c r="A3814" s="16">
        <v>3489</v>
      </c>
      <c r="B3814" s="26">
        <v>0.14467047739745056</v>
      </c>
      <c r="C3814" s="26">
        <v>0.30311267070330355</v>
      </c>
    </row>
    <row r="3815" spans="1:3">
      <c r="A3815" s="16">
        <v>3490</v>
      </c>
      <c r="B3815" s="26">
        <v>0.15993523472783294</v>
      </c>
      <c r="C3815" s="26">
        <v>0.37316605625084925</v>
      </c>
    </row>
    <row r="3816" spans="1:3">
      <c r="A3816" s="16">
        <v>3491</v>
      </c>
      <c r="B3816" s="26">
        <v>0.17017804997731656</v>
      </c>
      <c r="C3816" s="26">
        <v>0.32517900903350561</v>
      </c>
    </row>
    <row r="3817" spans="1:3">
      <c r="A3817" s="16">
        <v>3492</v>
      </c>
      <c r="B3817" s="26">
        <v>0.14415878412380537</v>
      </c>
      <c r="C3817" s="26">
        <v>0.29484496158481355</v>
      </c>
    </row>
    <row r="3818" spans="1:3">
      <c r="A3818" s="16">
        <v>3493</v>
      </c>
      <c r="B3818" s="26">
        <v>0.16347763963485382</v>
      </c>
      <c r="C3818" s="26">
        <v>0.37501202059441346</v>
      </c>
    </row>
    <row r="3819" spans="1:3">
      <c r="A3819" s="16">
        <v>3494</v>
      </c>
      <c r="B3819" s="26">
        <v>0.14565566842828603</v>
      </c>
      <c r="C3819" s="26">
        <v>0.29864486194123563</v>
      </c>
    </row>
    <row r="3820" spans="1:3">
      <c r="A3820" s="16">
        <v>3495</v>
      </c>
      <c r="B3820" s="26">
        <v>0.13731547480930412</v>
      </c>
      <c r="C3820" s="26">
        <v>0.28053377110869515</v>
      </c>
    </row>
    <row r="3821" spans="1:3">
      <c r="A3821" s="16">
        <v>3496</v>
      </c>
      <c r="B3821" s="26">
        <v>0.17594195509524491</v>
      </c>
      <c r="C3821" s="26">
        <v>0.34942539001718959</v>
      </c>
    </row>
    <row r="3822" spans="1:3">
      <c r="A3822" s="16">
        <v>3497</v>
      </c>
      <c r="B3822" s="26">
        <v>0.1864892904602731</v>
      </c>
      <c r="C3822" s="26">
        <v>0.35587380037741462</v>
      </c>
    </row>
    <row r="3823" spans="1:3">
      <c r="A3823" s="16">
        <v>3498</v>
      </c>
      <c r="B3823" s="26">
        <v>0.14443741104748309</v>
      </c>
      <c r="C3823" s="26">
        <v>0.32460427304630268</v>
      </c>
    </row>
    <row r="3824" spans="1:3">
      <c r="A3824" s="16">
        <v>3499</v>
      </c>
      <c r="B3824" s="26">
        <v>0.15291010008718386</v>
      </c>
      <c r="C3824" s="26">
        <v>0.24082933491170347</v>
      </c>
    </row>
    <row r="3825" spans="1:3">
      <c r="A3825" s="16">
        <v>3500</v>
      </c>
      <c r="B3825" s="26">
        <v>0.16701064779631025</v>
      </c>
      <c r="C3825" s="26">
        <v>0.37807794503800757</v>
      </c>
    </row>
    <row r="3826" spans="1:3">
      <c r="A3826" s="16">
        <v>3501</v>
      </c>
      <c r="B3826" s="26">
        <v>0.16325835522012283</v>
      </c>
      <c r="C3826" s="26">
        <v>0.34059072124186091</v>
      </c>
    </row>
    <row r="3827" spans="1:3">
      <c r="A3827" s="16">
        <v>3502</v>
      </c>
      <c r="B3827" s="26">
        <v>0.16543410028556213</v>
      </c>
      <c r="C3827" s="26">
        <v>0.2345141028863523</v>
      </c>
    </row>
    <row r="3828" spans="1:3">
      <c r="A3828" s="16">
        <v>3503</v>
      </c>
      <c r="B3828" s="26">
        <v>0.1686577536318993</v>
      </c>
      <c r="C3828" s="26">
        <v>0.41024377208395268</v>
      </c>
    </row>
    <row r="3829" spans="1:3">
      <c r="A3829" s="16">
        <v>3504</v>
      </c>
      <c r="B3829" s="26">
        <v>0.14187648028657765</v>
      </c>
      <c r="C3829" s="26">
        <v>0.22601872291690159</v>
      </c>
    </row>
    <row r="3830" spans="1:3">
      <c r="A3830" s="16">
        <v>3505</v>
      </c>
      <c r="B3830" s="26">
        <v>0.1674873677426002</v>
      </c>
      <c r="C3830" s="26">
        <v>0.36556315064909278</v>
      </c>
    </row>
    <row r="3831" spans="1:3">
      <c r="A3831" s="16">
        <v>3506</v>
      </c>
      <c r="B3831" s="26">
        <v>0.14558548060091309</v>
      </c>
      <c r="C3831" s="26">
        <v>0.22600325403471841</v>
      </c>
    </row>
    <row r="3832" spans="1:3">
      <c r="A3832" s="16">
        <v>3507</v>
      </c>
      <c r="B3832" s="26">
        <v>0.1456780695255053</v>
      </c>
      <c r="C3832" s="26">
        <v>0.27662650390637572</v>
      </c>
    </row>
    <row r="3833" spans="1:3">
      <c r="A3833" s="16">
        <v>3508</v>
      </c>
      <c r="B3833" s="26">
        <v>0.14021970762512281</v>
      </c>
      <c r="C3833" s="26">
        <v>0.30398245483212621</v>
      </c>
    </row>
    <row r="3834" spans="1:3">
      <c r="A3834" s="16">
        <v>3509</v>
      </c>
      <c r="B3834" s="26">
        <v>0.16043483944915915</v>
      </c>
      <c r="C3834" s="26">
        <v>0.31675468647562427</v>
      </c>
    </row>
    <row r="3835" spans="1:3">
      <c r="A3835" s="16">
        <v>3510</v>
      </c>
      <c r="B3835" s="26">
        <v>0.15223607675338804</v>
      </c>
      <c r="C3835" s="26">
        <v>0.26053949616509564</v>
      </c>
    </row>
    <row r="3836" spans="1:3">
      <c r="A3836" s="16">
        <v>3511</v>
      </c>
      <c r="B3836" s="26">
        <v>0.14338125061576038</v>
      </c>
      <c r="C3836" s="26">
        <v>0.25330459286783452</v>
      </c>
    </row>
    <row r="3837" spans="1:3">
      <c r="A3837" s="16">
        <v>3512</v>
      </c>
      <c r="B3837" s="26">
        <v>0.15039362124987718</v>
      </c>
      <c r="C3837" s="26">
        <v>0.28594418749749689</v>
      </c>
    </row>
    <row r="3838" spans="1:3">
      <c r="A3838" s="16">
        <v>3513</v>
      </c>
      <c r="B3838" s="26">
        <v>0.14536437027819493</v>
      </c>
      <c r="C3838" s="26">
        <v>0.33950161423399033</v>
      </c>
    </row>
    <row r="3839" spans="1:3">
      <c r="A3839" s="16">
        <v>3514</v>
      </c>
      <c r="B3839" s="26">
        <v>0.16309675593812789</v>
      </c>
      <c r="C3839" s="26">
        <v>0.32836091832297742</v>
      </c>
    </row>
    <row r="3840" spans="1:3">
      <c r="A3840" s="16">
        <v>3515</v>
      </c>
      <c r="B3840" s="26">
        <v>0.1587782021285096</v>
      </c>
      <c r="C3840" s="26">
        <v>0.33372471040000945</v>
      </c>
    </row>
    <row r="3841" spans="1:3">
      <c r="A3841" s="16">
        <v>3516</v>
      </c>
      <c r="B3841" s="26">
        <v>0.16437088053469848</v>
      </c>
      <c r="C3841" s="26">
        <v>0.38381787993575889</v>
      </c>
    </row>
    <row r="3842" spans="1:3">
      <c r="A3842" s="16">
        <v>3517</v>
      </c>
      <c r="B3842" s="26">
        <v>0.14115478371354889</v>
      </c>
      <c r="C3842" s="26">
        <v>0.30848579156567618</v>
      </c>
    </row>
    <row r="3843" spans="1:3">
      <c r="A3843" s="16">
        <v>3518</v>
      </c>
      <c r="B3843" s="26">
        <v>0.14247129890524282</v>
      </c>
      <c r="C3843" s="26">
        <v>0.22192078909919655</v>
      </c>
    </row>
    <row r="3844" spans="1:3">
      <c r="A3844" s="16">
        <v>3519</v>
      </c>
      <c r="B3844" s="26">
        <v>0.18450837534580949</v>
      </c>
      <c r="C3844" s="26">
        <v>0.37272685126773519</v>
      </c>
    </row>
    <row r="3845" spans="1:3">
      <c r="A3845" s="16">
        <v>3520</v>
      </c>
      <c r="B3845" s="26">
        <v>0.13754621642860865</v>
      </c>
      <c r="C3845" s="26">
        <v>0.28026683118992934</v>
      </c>
    </row>
    <row r="3846" spans="1:3">
      <c r="A3846" s="16">
        <v>3521</v>
      </c>
      <c r="B3846" s="26">
        <v>0.16360620617879013</v>
      </c>
      <c r="C3846" s="26">
        <v>0.21324356870443323</v>
      </c>
    </row>
    <row r="3847" spans="1:3">
      <c r="A3847" s="16">
        <v>3522</v>
      </c>
      <c r="B3847" s="26">
        <v>0.1472981169358239</v>
      </c>
      <c r="C3847" s="26">
        <v>0.32374016483317086</v>
      </c>
    </row>
    <row r="3848" spans="1:3">
      <c r="A3848" s="16">
        <v>3523</v>
      </c>
      <c r="B3848" s="26">
        <v>0.15540352235587987</v>
      </c>
      <c r="C3848" s="26">
        <v>0.20115314673121235</v>
      </c>
    </row>
    <row r="3849" spans="1:3">
      <c r="A3849" s="16">
        <v>3524</v>
      </c>
      <c r="B3849" s="26">
        <v>0.16713412546118961</v>
      </c>
      <c r="C3849" s="26">
        <v>0.33199979527971568</v>
      </c>
    </row>
    <row r="3850" spans="1:3">
      <c r="A3850" s="16">
        <v>3525</v>
      </c>
      <c r="B3850" s="26">
        <v>0.1547116058385184</v>
      </c>
      <c r="C3850" s="26">
        <v>0.33352091183820154</v>
      </c>
    </row>
    <row r="3851" spans="1:3">
      <c r="A3851" s="16">
        <v>3526</v>
      </c>
      <c r="B3851" s="26">
        <v>0.15029449054059249</v>
      </c>
      <c r="C3851" s="26">
        <v>0.32103380983113433</v>
      </c>
    </row>
    <row r="3852" spans="1:3">
      <c r="A3852" s="16">
        <v>3527</v>
      </c>
      <c r="B3852" s="26">
        <v>0.15376699217283052</v>
      </c>
      <c r="C3852" s="26">
        <v>0.25911176695577032</v>
      </c>
    </row>
    <row r="3853" spans="1:3">
      <c r="A3853" s="16">
        <v>3528</v>
      </c>
      <c r="B3853" s="26">
        <v>0.14954587179352055</v>
      </c>
      <c r="C3853" s="26">
        <v>0.23680015706590024</v>
      </c>
    </row>
    <row r="3854" spans="1:3">
      <c r="A3854" s="16">
        <v>3529</v>
      </c>
      <c r="B3854" s="26">
        <v>0.15002318020448108</v>
      </c>
      <c r="C3854" s="26">
        <v>0.33960431451964485</v>
      </c>
    </row>
    <row r="3855" spans="1:3">
      <c r="A3855" s="16">
        <v>3530</v>
      </c>
      <c r="B3855" s="26">
        <v>0.15465340456194074</v>
      </c>
      <c r="C3855" s="26">
        <v>0.25375479830319075</v>
      </c>
    </row>
    <row r="3856" spans="1:3">
      <c r="A3856" s="16">
        <v>3531</v>
      </c>
      <c r="B3856" s="26">
        <v>0.16486149176160481</v>
      </c>
      <c r="C3856" s="26">
        <v>0.39217232617798353</v>
      </c>
    </row>
    <row r="3857" spans="1:3">
      <c r="A3857" s="16">
        <v>3532</v>
      </c>
      <c r="B3857" s="26">
        <v>0.14699220367347399</v>
      </c>
      <c r="C3857" s="26">
        <v>0.23530357301264396</v>
      </c>
    </row>
    <row r="3858" spans="1:3">
      <c r="A3858" s="16">
        <v>3533</v>
      </c>
      <c r="B3858" s="26">
        <v>0.14488026514326122</v>
      </c>
      <c r="C3858" s="26">
        <v>0.32281422496801926</v>
      </c>
    </row>
    <row r="3859" spans="1:3">
      <c r="A3859" s="16">
        <v>3534</v>
      </c>
      <c r="B3859" s="26">
        <v>0.14292338971674901</v>
      </c>
      <c r="C3859" s="26">
        <v>0.29799073741254478</v>
      </c>
    </row>
    <row r="3860" spans="1:3">
      <c r="A3860" s="16">
        <v>3535</v>
      </c>
      <c r="B3860" s="26">
        <v>0.14801969365945028</v>
      </c>
      <c r="C3860" s="26">
        <v>0.24260210079852859</v>
      </c>
    </row>
    <row r="3861" spans="1:3">
      <c r="A3861" s="16">
        <v>3536</v>
      </c>
      <c r="B3861" s="26">
        <v>0.13909615157822511</v>
      </c>
      <c r="C3861" s="26">
        <v>0.29391401494205716</v>
      </c>
    </row>
    <row r="3862" spans="1:3">
      <c r="A3862" s="16">
        <v>3537</v>
      </c>
      <c r="B3862" s="26">
        <v>0.14747868225502767</v>
      </c>
      <c r="C3862" s="26">
        <v>0.25470097135184283</v>
      </c>
    </row>
    <row r="3863" spans="1:3">
      <c r="A3863" s="16">
        <v>3538</v>
      </c>
      <c r="B3863" s="26">
        <v>0.13927978910472255</v>
      </c>
      <c r="C3863" s="26">
        <v>0.25714243503644718</v>
      </c>
    </row>
    <row r="3864" spans="1:3">
      <c r="A3864" s="16">
        <v>3539</v>
      </c>
      <c r="B3864" s="26">
        <v>0.13888379235505063</v>
      </c>
      <c r="C3864" s="26">
        <v>0.2381612063008518</v>
      </c>
    </row>
    <row r="3865" spans="1:3">
      <c r="A3865" s="16">
        <v>3540</v>
      </c>
      <c r="B3865" s="26">
        <v>0.14170104028678737</v>
      </c>
      <c r="C3865" s="26">
        <v>0.27193737119271999</v>
      </c>
    </row>
    <row r="3866" spans="1:3">
      <c r="A3866" s="16">
        <v>3541</v>
      </c>
      <c r="B3866" s="26">
        <v>0.19740397237240623</v>
      </c>
      <c r="C3866" s="26">
        <v>0.36355100700687898</v>
      </c>
    </row>
    <row r="3867" spans="1:3">
      <c r="A3867" s="16">
        <v>3542</v>
      </c>
      <c r="B3867" s="26">
        <v>0.14832783793751195</v>
      </c>
      <c r="C3867" s="26">
        <v>0.31343541677305614</v>
      </c>
    </row>
    <row r="3868" spans="1:3">
      <c r="A3868" s="16">
        <v>3543</v>
      </c>
      <c r="B3868" s="26">
        <v>0.15673519531595811</v>
      </c>
      <c r="C3868" s="26">
        <v>0.34782315064394137</v>
      </c>
    </row>
    <row r="3869" spans="1:3">
      <c r="A3869" s="16">
        <v>3544</v>
      </c>
      <c r="B3869" s="26">
        <v>0.15109524239314365</v>
      </c>
      <c r="C3869" s="26">
        <v>0.28590954447708505</v>
      </c>
    </row>
    <row r="3870" spans="1:3">
      <c r="A3870" s="16">
        <v>3545</v>
      </c>
      <c r="B3870" s="26">
        <v>0.1389400532743347</v>
      </c>
      <c r="C3870" s="26">
        <v>0.24825246619038738</v>
      </c>
    </row>
    <row r="3871" spans="1:3">
      <c r="A3871" s="16">
        <v>3546</v>
      </c>
      <c r="B3871" s="26">
        <v>0.1408697644314931</v>
      </c>
      <c r="C3871" s="26">
        <v>0.29525092176370998</v>
      </c>
    </row>
    <row r="3872" spans="1:3">
      <c r="A3872" s="16">
        <v>3547</v>
      </c>
      <c r="B3872" s="26">
        <v>0.1478918885590691</v>
      </c>
      <c r="C3872" s="26">
        <v>0.34003026558754129</v>
      </c>
    </row>
    <row r="3873" spans="1:3">
      <c r="A3873" s="16">
        <v>3548</v>
      </c>
      <c r="B3873" s="26">
        <v>0.14549305526886888</v>
      </c>
      <c r="C3873" s="26">
        <v>0.29132309959338065</v>
      </c>
    </row>
    <row r="3874" spans="1:3">
      <c r="A3874" s="16">
        <v>3549</v>
      </c>
      <c r="B3874" s="26">
        <v>0.15066406496375503</v>
      </c>
      <c r="C3874" s="26">
        <v>0.27458610938174605</v>
      </c>
    </row>
    <row r="3875" spans="1:3">
      <c r="A3875" s="16">
        <v>3550</v>
      </c>
      <c r="B3875" s="26">
        <v>0.18320059879683595</v>
      </c>
      <c r="C3875" s="26">
        <v>0.1965058346089914</v>
      </c>
    </row>
    <row r="3876" spans="1:3">
      <c r="A3876" s="16">
        <v>3551</v>
      </c>
      <c r="B3876" s="26">
        <v>0.14878321004706896</v>
      </c>
      <c r="C3876" s="26">
        <v>0.25642596587412086</v>
      </c>
    </row>
    <row r="3877" spans="1:3">
      <c r="A3877" s="16">
        <v>3552</v>
      </c>
      <c r="B3877" s="26">
        <v>0.14008202428611036</v>
      </c>
      <c r="C3877" s="26">
        <v>0.23179911936581182</v>
      </c>
    </row>
    <row r="3878" spans="1:3">
      <c r="A3878" s="16">
        <v>3553</v>
      </c>
      <c r="B3878" s="26">
        <v>0.14989862897403469</v>
      </c>
      <c r="C3878" s="26">
        <v>0.21611720992329539</v>
      </c>
    </row>
    <row r="3879" spans="1:3">
      <c r="A3879" s="16">
        <v>3554</v>
      </c>
      <c r="B3879" s="26">
        <v>0.15286293511753846</v>
      </c>
      <c r="C3879" s="26">
        <v>0.30716673723290899</v>
      </c>
    </row>
    <row r="3880" spans="1:3">
      <c r="A3880" s="16">
        <v>3555</v>
      </c>
      <c r="B3880" s="26">
        <v>0.14215674875621498</v>
      </c>
      <c r="C3880" s="26">
        <v>0.22278921292135764</v>
      </c>
    </row>
    <row r="3881" spans="1:3">
      <c r="A3881" s="16">
        <v>3556</v>
      </c>
      <c r="B3881" s="26">
        <v>0.14767433858886153</v>
      </c>
      <c r="C3881" s="26">
        <v>0.23140380442034475</v>
      </c>
    </row>
    <row r="3882" spans="1:3">
      <c r="A3882" s="16">
        <v>3557</v>
      </c>
      <c r="B3882" s="26">
        <v>0.15213813116759373</v>
      </c>
      <c r="C3882" s="26">
        <v>0.33614769191042054</v>
      </c>
    </row>
    <row r="3883" spans="1:3">
      <c r="A3883" s="16">
        <v>3558</v>
      </c>
      <c r="B3883" s="26">
        <v>0.14842118805765914</v>
      </c>
      <c r="C3883" s="26">
        <v>0.26171092334971158</v>
      </c>
    </row>
    <row r="3884" spans="1:3">
      <c r="A3884" s="16">
        <v>3559</v>
      </c>
      <c r="B3884" s="26">
        <v>0.13935060864906915</v>
      </c>
      <c r="C3884" s="26">
        <v>0.30721507522402308</v>
      </c>
    </row>
    <row r="3885" spans="1:3">
      <c r="A3885" s="16">
        <v>3560</v>
      </c>
      <c r="B3885" s="26">
        <v>0.14583808448973115</v>
      </c>
      <c r="C3885" s="26">
        <v>0.33396873964785506</v>
      </c>
    </row>
    <row r="3886" spans="1:3">
      <c r="A3886" s="16">
        <v>3561</v>
      </c>
      <c r="B3886" s="26">
        <v>0.13852204535567722</v>
      </c>
      <c r="C3886" s="26">
        <v>0.24172653723600052</v>
      </c>
    </row>
    <row r="3887" spans="1:3">
      <c r="A3887" s="16">
        <v>3562</v>
      </c>
      <c r="B3887" s="26">
        <v>0.13809022279933053</v>
      </c>
      <c r="C3887" s="26">
        <v>0.25683058346459742</v>
      </c>
    </row>
    <row r="3888" spans="1:3">
      <c r="A3888" s="16">
        <v>3563</v>
      </c>
      <c r="B3888" s="26">
        <v>0.14598965918440907</v>
      </c>
      <c r="C3888" s="26">
        <v>0.27567509643670646</v>
      </c>
    </row>
    <row r="3889" spans="1:3">
      <c r="A3889" s="16">
        <v>3564</v>
      </c>
      <c r="B3889" s="26">
        <v>0.1647349384667077</v>
      </c>
      <c r="C3889" s="26">
        <v>0.37852598685073213</v>
      </c>
    </row>
    <row r="3890" spans="1:3">
      <c r="A3890" s="16">
        <v>3565</v>
      </c>
      <c r="B3890" s="26">
        <v>0.13770007631063327</v>
      </c>
      <c r="C3890" s="26">
        <v>0.27758176543513408</v>
      </c>
    </row>
    <row r="3891" spans="1:3">
      <c r="A3891" s="16">
        <v>3566</v>
      </c>
      <c r="B3891" s="26">
        <v>0.1551196791617081</v>
      </c>
      <c r="C3891" s="26">
        <v>0.31515873275935075</v>
      </c>
    </row>
    <row r="3892" spans="1:3">
      <c r="A3892" s="16">
        <v>3567</v>
      </c>
      <c r="B3892" s="26">
        <v>0.15926648595687623</v>
      </c>
      <c r="C3892" s="26">
        <v>0.27510427112840041</v>
      </c>
    </row>
    <row r="3893" spans="1:3">
      <c r="A3893" s="16">
        <v>3568</v>
      </c>
      <c r="B3893" s="26">
        <v>0.16011045950529054</v>
      </c>
      <c r="C3893" s="26">
        <v>0.23233373431178386</v>
      </c>
    </row>
    <row r="3894" spans="1:3">
      <c r="A3894" s="16">
        <v>3569</v>
      </c>
      <c r="B3894" s="26">
        <v>0.14838682129542385</v>
      </c>
      <c r="C3894" s="26">
        <v>0.32091321883990703</v>
      </c>
    </row>
    <row r="3895" spans="1:3">
      <c r="A3895" s="16">
        <v>3570</v>
      </c>
      <c r="B3895" s="26">
        <v>0.16179170643062871</v>
      </c>
      <c r="C3895" s="26">
        <v>0.28389616427568809</v>
      </c>
    </row>
    <row r="3896" spans="1:3">
      <c r="A3896" s="16">
        <v>3571</v>
      </c>
      <c r="B3896" s="26">
        <v>0.17752901257467218</v>
      </c>
      <c r="C3896" s="26">
        <v>0.32651728692007104</v>
      </c>
    </row>
    <row r="3897" spans="1:3">
      <c r="A3897" s="16">
        <v>3572</v>
      </c>
      <c r="B3897" s="26">
        <v>0.15464575321758151</v>
      </c>
      <c r="C3897" s="26">
        <v>0.34688210935334618</v>
      </c>
    </row>
    <row r="3898" spans="1:3">
      <c r="A3898" s="16">
        <v>3573</v>
      </c>
      <c r="B3898" s="26">
        <v>0.16755611533912793</v>
      </c>
      <c r="C3898" s="26">
        <v>0.38246566573363816</v>
      </c>
    </row>
    <row r="3899" spans="1:3">
      <c r="A3899" s="16">
        <v>3574</v>
      </c>
      <c r="B3899" s="26">
        <v>0.15058626544754455</v>
      </c>
      <c r="C3899" s="26">
        <v>0.28968529671290011</v>
      </c>
    </row>
    <row r="3900" spans="1:3">
      <c r="A3900" s="16">
        <v>3575</v>
      </c>
      <c r="B3900" s="26">
        <v>0.15240197834778449</v>
      </c>
      <c r="C3900" s="26">
        <v>0.25151534330599662</v>
      </c>
    </row>
    <row r="3901" spans="1:3">
      <c r="A3901" s="16">
        <v>3576</v>
      </c>
      <c r="B3901" s="26">
        <v>0.13804617167445657</v>
      </c>
      <c r="C3901" s="26">
        <v>0.25932076294065304</v>
      </c>
    </row>
    <row r="3902" spans="1:3">
      <c r="A3902" s="16">
        <v>3577</v>
      </c>
      <c r="B3902" s="26">
        <v>0.15561524335430113</v>
      </c>
      <c r="C3902" s="26">
        <v>0.34801337175935154</v>
      </c>
    </row>
    <row r="3903" spans="1:3">
      <c r="A3903" s="16">
        <v>3578</v>
      </c>
      <c r="B3903" s="26">
        <v>0.13972140511009226</v>
      </c>
      <c r="C3903" s="26">
        <v>0.24715850340262752</v>
      </c>
    </row>
    <row r="3904" spans="1:3">
      <c r="A3904" s="16">
        <v>3579</v>
      </c>
      <c r="B3904" s="26">
        <v>0.14704060313034412</v>
      </c>
      <c r="C3904" s="26">
        <v>0.21715505446878966</v>
      </c>
    </row>
    <row r="3905" spans="1:3">
      <c r="A3905" s="16">
        <v>3580</v>
      </c>
      <c r="B3905" s="26">
        <v>0.14649220591518172</v>
      </c>
      <c r="C3905" s="26">
        <v>0.20541011249300392</v>
      </c>
    </row>
    <row r="3906" spans="1:3">
      <c r="A3906" s="16">
        <v>3581</v>
      </c>
      <c r="B3906" s="26">
        <v>0.19298326584413913</v>
      </c>
      <c r="C3906" s="26">
        <v>0.42723387840382421</v>
      </c>
    </row>
    <row r="3907" spans="1:3">
      <c r="A3907" s="16">
        <v>3582</v>
      </c>
      <c r="B3907" s="26">
        <v>0.13887265642345645</v>
      </c>
      <c r="C3907" s="26">
        <v>0.26510035765727158</v>
      </c>
    </row>
    <row r="3908" spans="1:3">
      <c r="A3908" s="16">
        <v>3583</v>
      </c>
      <c r="B3908" s="26">
        <v>0.13807089299871572</v>
      </c>
      <c r="C3908" s="26">
        <v>0.24303139234104307</v>
      </c>
    </row>
    <row r="3909" spans="1:3">
      <c r="A3909" s="16">
        <v>3584</v>
      </c>
      <c r="B3909" s="26">
        <v>0.16469016669209105</v>
      </c>
      <c r="C3909" s="26">
        <v>0.28401724776481985</v>
      </c>
    </row>
    <row r="3910" spans="1:3">
      <c r="A3910" s="16">
        <v>3585</v>
      </c>
      <c r="B3910" s="26">
        <v>0.14790969447288407</v>
      </c>
      <c r="C3910" s="26">
        <v>0.26389912505689067</v>
      </c>
    </row>
    <row r="3911" spans="1:3">
      <c r="A3911" s="16">
        <v>3586</v>
      </c>
      <c r="B3911" s="26">
        <v>0.17074856335301825</v>
      </c>
      <c r="C3911" s="26">
        <v>0.27644109968831532</v>
      </c>
    </row>
    <row r="3912" spans="1:3">
      <c r="A3912" s="16">
        <v>3587</v>
      </c>
      <c r="B3912" s="26">
        <v>0.17055204766787171</v>
      </c>
      <c r="C3912" s="26">
        <v>0.30598999725339682</v>
      </c>
    </row>
    <row r="3913" spans="1:3">
      <c r="A3913" s="16">
        <v>3588</v>
      </c>
      <c r="B3913" s="26">
        <v>0.16063580055382137</v>
      </c>
      <c r="C3913" s="26">
        <v>0.28134850450927873</v>
      </c>
    </row>
    <row r="3914" spans="1:3">
      <c r="A3914" s="16">
        <v>3589</v>
      </c>
      <c r="B3914" s="26">
        <v>0.14625048853357625</v>
      </c>
      <c r="C3914" s="26">
        <v>0.30889509381549818</v>
      </c>
    </row>
    <row r="3915" spans="1:3">
      <c r="A3915" s="16">
        <v>3590</v>
      </c>
      <c r="B3915" s="26">
        <v>0.15112115354017852</v>
      </c>
      <c r="C3915" s="26">
        <v>0.29980375203149612</v>
      </c>
    </row>
    <row r="3916" spans="1:3">
      <c r="A3916" s="16">
        <v>3591</v>
      </c>
      <c r="B3916" s="26">
        <v>0.16525326301005117</v>
      </c>
      <c r="C3916" s="26">
        <v>0.34139599476949811</v>
      </c>
    </row>
    <row r="3917" spans="1:3">
      <c r="A3917" s="16">
        <v>3592</v>
      </c>
      <c r="B3917" s="26">
        <v>0.14978049520910089</v>
      </c>
      <c r="C3917" s="26">
        <v>0.34970594507993352</v>
      </c>
    </row>
    <row r="3918" spans="1:3">
      <c r="A3918" s="16">
        <v>3593</v>
      </c>
      <c r="B3918" s="26">
        <v>0.14214092765291531</v>
      </c>
      <c r="C3918" s="26">
        <v>0.25087362531236229</v>
      </c>
    </row>
    <row r="3919" spans="1:3">
      <c r="A3919" s="16">
        <v>3594</v>
      </c>
      <c r="B3919" s="26">
        <v>0.16582604675147755</v>
      </c>
      <c r="C3919" s="26">
        <v>0.34940357329553612</v>
      </c>
    </row>
    <row r="3920" spans="1:3">
      <c r="A3920" s="16">
        <v>3595</v>
      </c>
      <c r="B3920" s="26">
        <v>0.14551302123215584</v>
      </c>
      <c r="C3920" s="26">
        <v>0.26180871224632168</v>
      </c>
    </row>
    <row r="3921" spans="1:3">
      <c r="A3921" s="16">
        <v>3596</v>
      </c>
      <c r="B3921" s="26">
        <v>0.14156352279826218</v>
      </c>
      <c r="C3921" s="26">
        <v>0.26243854648510212</v>
      </c>
    </row>
    <row r="3922" spans="1:3">
      <c r="A3922" s="16">
        <v>3597</v>
      </c>
      <c r="B3922" s="26">
        <v>0.14093219205888827</v>
      </c>
      <c r="C3922" s="26">
        <v>0.3057327941303945</v>
      </c>
    </row>
    <row r="3923" spans="1:3">
      <c r="A3923" s="16">
        <v>3598</v>
      </c>
      <c r="B3923" s="26">
        <v>0.16140839553559092</v>
      </c>
      <c r="C3923" s="26">
        <v>0.25089258388854896</v>
      </c>
    </row>
    <row r="3924" spans="1:3">
      <c r="A3924" s="16">
        <v>3599</v>
      </c>
      <c r="B3924" s="26">
        <v>0.15482888754033902</v>
      </c>
      <c r="C3924" s="26">
        <v>0.26477502999409891</v>
      </c>
    </row>
    <row r="3925" spans="1:3">
      <c r="A3925" s="16">
        <v>3600</v>
      </c>
      <c r="B3925" s="26">
        <v>0.15221515106208516</v>
      </c>
      <c r="C3925" s="26">
        <v>0.34626913535677689</v>
      </c>
    </row>
    <row r="3926" spans="1:3">
      <c r="A3926" s="16">
        <v>3601</v>
      </c>
      <c r="B3926" s="26">
        <v>0.13935670567998373</v>
      </c>
      <c r="C3926" s="26">
        <v>0.24748747380149902</v>
      </c>
    </row>
    <row r="3927" spans="1:3">
      <c r="A3927" s="16">
        <v>3602</v>
      </c>
      <c r="B3927" s="26">
        <v>0.13819534760844238</v>
      </c>
      <c r="C3927" s="26">
        <v>0.24471844962878625</v>
      </c>
    </row>
    <row r="3928" spans="1:3">
      <c r="A3928" s="16">
        <v>3603</v>
      </c>
      <c r="B3928" s="26">
        <v>0.1409751812192204</v>
      </c>
      <c r="C3928" s="26">
        <v>0.2604898128187732</v>
      </c>
    </row>
    <row r="3929" spans="1:3">
      <c r="A3929" s="16">
        <v>3604</v>
      </c>
      <c r="B3929" s="26">
        <v>0.16728773025593904</v>
      </c>
      <c r="C3929" s="26">
        <v>0.31015044793674562</v>
      </c>
    </row>
    <row r="3930" spans="1:3">
      <c r="A3930" s="16">
        <v>3605</v>
      </c>
      <c r="B3930" s="26">
        <v>0.14851469388827979</v>
      </c>
      <c r="C3930" s="26">
        <v>0.2442936539102854</v>
      </c>
    </row>
    <row r="3931" spans="1:3">
      <c r="A3931" s="16">
        <v>3606</v>
      </c>
      <c r="B3931" s="26">
        <v>0.14461006081529915</v>
      </c>
      <c r="C3931" s="26">
        <v>0.21500699073406165</v>
      </c>
    </row>
    <row r="3932" spans="1:3">
      <c r="A3932" s="16">
        <v>3607</v>
      </c>
      <c r="B3932" s="26">
        <v>0.14263255340061354</v>
      </c>
      <c r="C3932" s="26">
        <v>0.29321789892022349</v>
      </c>
    </row>
    <row r="3933" spans="1:3">
      <c r="A3933" s="16">
        <v>3608</v>
      </c>
      <c r="B3933" s="26">
        <v>0.14488439324279276</v>
      </c>
      <c r="C3933" s="26">
        <v>0.26660954470851073</v>
      </c>
    </row>
    <row r="3934" spans="1:3">
      <c r="A3934" s="16">
        <v>3609</v>
      </c>
      <c r="B3934" s="26">
        <v>0.16183268778105614</v>
      </c>
      <c r="C3934" s="26">
        <v>0.34982581062721618</v>
      </c>
    </row>
    <row r="3935" spans="1:3">
      <c r="A3935" s="16">
        <v>3610</v>
      </c>
      <c r="B3935" s="26">
        <v>0.14725207101051402</v>
      </c>
      <c r="C3935" s="26">
        <v>0.24107033090172333</v>
      </c>
    </row>
    <row r="3936" spans="1:3">
      <c r="A3936" s="16">
        <v>3611</v>
      </c>
      <c r="B3936" s="26">
        <v>0.13655085365156286</v>
      </c>
      <c r="C3936" s="26">
        <v>0.27002500144011687</v>
      </c>
    </row>
    <row r="3937" spans="1:3">
      <c r="A3937" s="16">
        <v>3612</v>
      </c>
      <c r="B3937" s="26">
        <v>0.15370063612301321</v>
      </c>
      <c r="C3937" s="26">
        <v>0.321819202533766</v>
      </c>
    </row>
    <row r="3938" spans="1:3">
      <c r="A3938" s="16">
        <v>3613</v>
      </c>
      <c r="B3938" s="26">
        <v>0.15545960093687691</v>
      </c>
      <c r="C3938" s="26">
        <v>0.25729155595440889</v>
      </c>
    </row>
    <row r="3939" spans="1:3">
      <c r="A3939" s="16">
        <v>3614</v>
      </c>
      <c r="B3939" s="26">
        <v>0.15323635648462286</v>
      </c>
      <c r="C3939" s="26">
        <v>0.21469888309452004</v>
      </c>
    </row>
    <row r="3940" spans="1:3">
      <c r="A3940" s="16">
        <v>3615</v>
      </c>
      <c r="B3940" s="26">
        <v>0.16443701232009775</v>
      </c>
      <c r="C3940" s="26">
        <v>0.19538526564035447</v>
      </c>
    </row>
    <row r="3941" spans="1:3">
      <c r="A3941" s="16">
        <v>3616</v>
      </c>
      <c r="B3941" s="26">
        <v>0.18418052536424318</v>
      </c>
      <c r="C3941" s="26">
        <v>0.29591805585813097</v>
      </c>
    </row>
    <row r="3942" spans="1:3">
      <c r="A3942" s="16">
        <v>3617</v>
      </c>
      <c r="B3942" s="26">
        <v>0.16019956998685486</v>
      </c>
      <c r="C3942" s="26">
        <v>0.34704411802612223</v>
      </c>
    </row>
    <row r="3943" spans="1:3">
      <c r="A3943" s="16">
        <v>3618</v>
      </c>
      <c r="B3943" s="26">
        <v>0.13890600628444316</v>
      </c>
      <c r="C3943" s="26">
        <v>0.29774643830056924</v>
      </c>
    </row>
    <row r="3944" spans="1:3">
      <c r="A3944" s="16">
        <v>3619</v>
      </c>
      <c r="B3944" s="26">
        <v>0.14485666535113892</v>
      </c>
      <c r="C3944" s="26">
        <v>0.27256432049695511</v>
      </c>
    </row>
    <row r="3945" spans="1:3">
      <c r="A3945" s="16">
        <v>3620</v>
      </c>
      <c r="B3945" s="26">
        <v>0.15595959625808622</v>
      </c>
      <c r="C3945" s="26">
        <v>0.32519903228204367</v>
      </c>
    </row>
    <row r="3946" spans="1:3">
      <c r="A3946" s="16">
        <v>3621</v>
      </c>
      <c r="B3946" s="26">
        <v>0.15659506271653761</v>
      </c>
      <c r="C3946" s="26">
        <v>0.2658476787351301</v>
      </c>
    </row>
    <row r="3947" spans="1:3">
      <c r="A3947" s="16">
        <v>3622</v>
      </c>
      <c r="B3947" s="26">
        <v>0.14564769473689146</v>
      </c>
      <c r="C3947" s="26">
        <v>0.25319089824527918</v>
      </c>
    </row>
    <row r="3948" spans="1:3">
      <c r="A3948" s="16">
        <v>3623</v>
      </c>
      <c r="B3948" s="26">
        <v>0.14906339440331035</v>
      </c>
      <c r="C3948" s="26">
        <v>0.32508804820942372</v>
      </c>
    </row>
    <row r="3949" spans="1:3">
      <c r="A3949" s="16">
        <v>3624</v>
      </c>
      <c r="B3949" s="26">
        <v>0.13986436407482442</v>
      </c>
      <c r="C3949" s="26">
        <v>0.23112478502011702</v>
      </c>
    </row>
    <row r="3950" spans="1:3">
      <c r="A3950" s="16">
        <v>3625</v>
      </c>
      <c r="B3950" s="26">
        <v>0.15221865968194626</v>
      </c>
      <c r="C3950" s="26">
        <v>0.31850644407466955</v>
      </c>
    </row>
    <row r="3951" spans="1:3">
      <c r="A3951" s="16">
        <v>3626</v>
      </c>
      <c r="B3951" s="26">
        <v>0.15069793005317858</v>
      </c>
      <c r="C3951" s="26">
        <v>0.31257564694645795</v>
      </c>
    </row>
    <row r="3952" spans="1:3">
      <c r="A3952" s="16">
        <v>3627</v>
      </c>
      <c r="B3952" s="26">
        <v>0.13852185710941514</v>
      </c>
      <c r="C3952" s="26">
        <v>0.27333110205821337</v>
      </c>
    </row>
    <row r="3953" spans="1:3">
      <c r="A3953" s="16">
        <v>3628</v>
      </c>
      <c r="B3953" s="26">
        <v>0.14377649417994776</v>
      </c>
      <c r="C3953" s="26">
        <v>0.30392126935990144</v>
      </c>
    </row>
    <row r="3954" spans="1:3">
      <c r="A3954" s="16">
        <v>3629</v>
      </c>
      <c r="B3954" s="26">
        <v>0.15350185467057678</v>
      </c>
      <c r="C3954" s="26">
        <v>0.26695717751486053</v>
      </c>
    </row>
    <row r="3955" spans="1:3">
      <c r="A3955" s="16">
        <v>3630</v>
      </c>
      <c r="B3955" s="26">
        <v>0.15891026071092709</v>
      </c>
      <c r="C3955" s="26">
        <v>0.22263765775618571</v>
      </c>
    </row>
    <row r="3956" spans="1:3">
      <c r="A3956" s="16">
        <v>3631</v>
      </c>
      <c r="B3956" s="26">
        <v>0.1397207321151093</v>
      </c>
      <c r="C3956" s="26">
        <v>0.2832015483383894</v>
      </c>
    </row>
    <row r="3957" spans="1:3">
      <c r="A3957" s="16">
        <v>3632</v>
      </c>
      <c r="B3957" s="26">
        <v>0.14896256090110593</v>
      </c>
      <c r="C3957" s="26">
        <v>0.25018595413258793</v>
      </c>
    </row>
    <row r="3958" spans="1:3">
      <c r="A3958" s="16">
        <v>3633</v>
      </c>
      <c r="B3958" s="26">
        <v>0.17594967887216234</v>
      </c>
      <c r="C3958" s="26">
        <v>0.30927628399683404</v>
      </c>
    </row>
    <row r="3959" spans="1:3">
      <c r="A3959" s="16">
        <v>3634</v>
      </c>
      <c r="B3959" s="26">
        <v>0.14067492578667226</v>
      </c>
      <c r="C3959" s="26">
        <v>0.22829099990782059</v>
      </c>
    </row>
    <row r="3960" spans="1:3">
      <c r="A3960" s="16">
        <v>3635</v>
      </c>
      <c r="B3960" s="26">
        <v>0.15570069304594431</v>
      </c>
      <c r="C3960" s="26">
        <v>0.26498541153801014</v>
      </c>
    </row>
    <row r="3961" spans="1:3">
      <c r="A3961" s="16">
        <v>3636</v>
      </c>
      <c r="B3961" s="26">
        <v>0.15509282491516602</v>
      </c>
      <c r="C3961" s="26">
        <v>0.25892495749283928</v>
      </c>
    </row>
    <row r="3962" spans="1:3">
      <c r="A3962" s="16">
        <v>3637</v>
      </c>
      <c r="B3962" s="26">
        <v>0.14014357720537934</v>
      </c>
      <c r="C3962" s="26">
        <v>0.23141930532772473</v>
      </c>
    </row>
    <row r="3963" spans="1:3">
      <c r="A3963" s="16">
        <v>3638</v>
      </c>
      <c r="B3963" s="26">
        <v>0.13795659840154786</v>
      </c>
      <c r="C3963" s="26">
        <v>0.24788442827067828</v>
      </c>
    </row>
    <row r="3964" spans="1:3">
      <c r="A3964" s="16">
        <v>3639</v>
      </c>
      <c r="B3964" s="26">
        <v>0.15668758840268882</v>
      </c>
      <c r="C3964" s="26">
        <v>0.34186790198316563</v>
      </c>
    </row>
    <row r="3965" spans="1:3">
      <c r="A3965" s="16">
        <v>3640</v>
      </c>
      <c r="B3965" s="26">
        <v>0.15953349428608846</v>
      </c>
      <c r="C3965" s="26">
        <v>0.3356506013359386</v>
      </c>
    </row>
    <row r="3966" spans="1:3">
      <c r="A3966" s="16">
        <v>3641</v>
      </c>
      <c r="B3966" s="26">
        <v>0.18404350756818327</v>
      </c>
      <c r="C3966" s="26">
        <v>0.33097711458509144</v>
      </c>
    </row>
    <row r="3967" spans="1:3">
      <c r="A3967" s="16">
        <v>3642</v>
      </c>
      <c r="B3967" s="26">
        <v>0.13982130355624756</v>
      </c>
      <c r="C3967" s="26">
        <v>0.23337656471614951</v>
      </c>
    </row>
    <row r="3968" spans="1:3">
      <c r="A3968" s="16">
        <v>3643</v>
      </c>
      <c r="B3968" s="26">
        <v>0.15603289207209475</v>
      </c>
      <c r="C3968" s="26">
        <v>0.35873025873535058</v>
      </c>
    </row>
    <row r="3969" spans="1:3">
      <c r="A3969" s="16">
        <v>3644</v>
      </c>
      <c r="B3969" s="26">
        <v>0.14276626835495931</v>
      </c>
      <c r="C3969" s="26">
        <v>0.29200872912903419</v>
      </c>
    </row>
    <row r="3970" spans="1:3">
      <c r="A3970" s="16">
        <v>3645</v>
      </c>
      <c r="B3970" s="26">
        <v>0.15319451686132751</v>
      </c>
      <c r="C3970" s="26">
        <v>0.30044108687287929</v>
      </c>
    </row>
    <row r="3971" spans="1:3">
      <c r="A3971" s="16">
        <v>3646</v>
      </c>
      <c r="B3971" s="26">
        <v>0.15259712521389163</v>
      </c>
      <c r="C3971" s="26">
        <v>0.28631664735142226</v>
      </c>
    </row>
    <row r="3972" spans="1:3">
      <c r="A3972" s="16">
        <v>3647</v>
      </c>
      <c r="B3972" s="26">
        <v>0.18139625984190424</v>
      </c>
      <c r="C3972" s="26">
        <v>0.37261991379487214</v>
      </c>
    </row>
    <row r="3973" spans="1:3">
      <c r="A3973" s="16">
        <v>3648</v>
      </c>
      <c r="B3973" s="26">
        <v>0.17697324402051182</v>
      </c>
      <c r="C3973" s="26">
        <v>0.33277466709626247</v>
      </c>
    </row>
    <row r="3974" spans="1:3">
      <c r="A3974" s="16">
        <v>3649</v>
      </c>
      <c r="B3974" s="26">
        <v>0.17693232648962229</v>
      </c>
      <c r="C3974" s="26">
        <v>0.37152907642228433</v>
      </c>
    </row>
    <row r="3975" spans="1:3">
      <c r="A3975" s="16">
        <v>3650</v>
      </c>
      <c r="B3975" s="26">
        <v>0.15125954167629937</v>
      </c>
      <c r="C3975" s="26">
        <v>0.31933246237035717</v>
      </c>
    </row>
    <row r="3976" spans="1:3">
      <c r="A3976" s="16">
        <v>3651</v>
      </c>
      <c r="B3976" s="26">
        <v>0.1413013387139492</v>
      </c>
      <c r="C3976" s="26">
        <v>0.253863712933807</v>
      </c>
    </row>
    <row r="3977" spans="1:3">
      <c r="A3977" s="16">
        <v>3652</v>
      </c>
      <c r="B3977" s="26">
        <v>0.15218421876974902</v>
      </c>
      <c r="C3977" s="26">
        <v>0.30895096135083561</v>
      </c>
    </row>
    <row r="3978" spans="1:3">
      <c r="A3978" s="16">
        <v>3653</v>
      </c>
      <c r="B3978" s="26">
        <v>0.14329613278480849</v>
      </c>
      <c r="C3978" s="26">
        <v>0.24778592223831664</v>
      </c>
    </row>
    <row r="3979" spans="1:3">
      <c r="A3979" s="16">
        <v>3654</v>
      </c>
      <c r="B3979" s="26">
        <v>0.14930366158370884</v>
      </c>
      <c r="C3979" s="26">
        <v>0.31188900741495995</v>
      </c>
    </row>
    <row r="3980" spans="1:3">
      <c r="A3980" s="16">
        <v>3655</v>
      </c>
      <c r="B3980" s="26">
        <v>0.14028170154636255</v>
      </c>
      <c r="C3980" s="26">
        <v>0.25249374741753439</v>
      </c>
    </row>
    <row r="3981" spans="1:3">
      <c r="A3981" s="16">
        <v>3656</v>
      </c>
      <c r="B3981" s="26">
        <v>0.13874853803884629</v>
      </c>
      <c r="C3981" s="26">
        <v>0.26810294942224611</v>
      </c>
    </row>
    <row r="3982" spans="1:3">
      <c r="A3982" s="16">
        <v>3657</v>
      </c>
      <c r="B3982" s="26">
        <v>0.16615649140378311</v>
      </c>
      <c r="C3982" s="26">
        <v>0.24400051688138238</v>
      </c>
    </row>
    <row r="3983" spans="1:3">
      <c r="A3983" s="16">
        <v>3658</v>
      </c>
      <c r="B3983" s="26">
        <v>0.1398297938123971</v>
      </c>
      <c r="C3983" s="26">
        <v>0.27634932431901382</v>
      </c>
    </row>
    <row r="3984" spans="1:3">
      <c r="A3984" s="16">
        <v>3659</v>
      </c>
      <c r="B3984" s="26">
        <v>0.17155513211881665</v>
      </c>
      <c r="C3984" s="26">
        <v>0.25553611940440063</v>
      </c>
    </row>
    <row r="3985" spans="1:3">
      <c r="A3985" s="16">
        <v>3660</v>
      </c>
      <c r="B3985" s="26">
        <v>0.15008519392984238</v>
      </c>
      <c r="C3985" s="26">
        <v>0.33144198838168359</v>
      </c>
    </row>
    <row r="3986" spans="1:3">
      <c r="A3986" s="16">
        <v>3661</v>
      </c>
      <c r="B3986" s="26">
        <v>0.14494737559240459</v>
      </c>
      <c r="C3986" s="26">
        <v>0.30703896953452248</v>
      </c>
    </row>
    <row r="3987" spans="1:3">
      <c r="A3987" s="16">
        <v>3662</v>
      </c>
      <c r="B3987" s="26">
        <v>0.16303346828809981</v>
      </c>
      <c r="C3987" s="26">
        <v>0.32551624480572849</v>
      </c>
    </row>
    <row r="3988" spans="1:3">
      <c r="A3988" s="16">
        <v>3663</v>
      </c>
      <c r="B3988" s="26">
        <v>0.16438238676332573</v>
      </c>
      <c r="C3988" s="26">
        <v>0.35083893349180795</v>
      </c>
    </row>
    <row r="3989" spans="1:3">
      <c r="A3989" s="16">
        <v>3664</v>
      </c>
      <c r="B3989" s="26">
        <v>0.16775102964939317</v>
      </c>
      <c r="C3989" s="26">
        <v>0.31665384572489652</v>
      </c>
    </row>
    <row r="3990" spans="1:3">
      <c r="A3990" s="16">
        <v>3665</v>
      </c>
      <c r="B3990" s="26">
        <v>0.15240739259083913</v>
      </c>
      <c r="C3990" s="26">
        <v>0.2962333464512461</v>
      </c>
    </row>
    <row r="3991" spans="1:3">
      <c r="A3991" s="16">
        <v>3666</v>
      </c>
      <c r="B3991" s="26">
        <v>0.14993385890772989</v>
      </c>
      <c r="C3991" s="26">
        <v>0.28425153518524027</v>
      </c>
    </row>
    <row r="3992" spans="1:3">
      <c r="A3992" s="16">
        <v>3667</v>
      </c>
      <c r="B3992" s="26">
        <v>0.15619267598863934</v>
      </c>
      <c r="C3992" s="26">
        <v>0.35503814992139976</v>
      </c>
    </row>
    <row r="3993" spans="1:3">
      <c r="A3993" s="16">
        <v>3668</v>
      </c>
      <c r="B3993" s="26">
        <v>0.14331301792880691</v>
      </c>
      <c r="C3993" s="26">
        <v>0.24324857040635922</v>
      </c>
    </row>
    <row r="3994" spans="1:3">
      <c r="A3994" s="16">
        <v>3669</v>
      </c>
      <c r="B3994" s="26">
        <v>0.16657951495946222</v>
      </c>
      <c r="C3994" s="26">
        <v>0.29104353905598984</v>
      </c>
    </row>
    <row r="3995" spans="1:3">
      <c r="A3995" s="16">
        <v>3670</v>
      </c>
      <c r="B3995" s="26">
        <v>0.16556714761180066</v>
      </c>
      <c r="C3995" s="26">
        <v>0.32115031501354158</v>
      </c>
    </row>
    <row r="3996" spans="1:3">
      <c r="A3996" s="16">
        <v>3671</v>
      </c>
      <c r="B3996" s="26">
        <v>0.17813202090737434</v>
      </c>
      <c r="C3996" s="26">
        <v>0.28491649346101844</v>
      </c>
    </row>
    <row r="3997" spans="1:3">
      <c r="A3997" s="16">
        <v>3672</v>
      </c>
      <c r="B3997" s="26">
        <v>0.14721625326042667</v>
      </c>
      <c r="C3997" s="26">
        <v>0.30492009767494654</v>
      </c>
    </row>
    <row r="3998" spans="1:3">
      <c r="A3998" s="16">
        <v>3673</v>
      </c>
      <c r="B3998" s="26">
        <v>0.13824400508738577</v>
      </c>
      <c r="C3998" s="26">
        <v>0.274218015800965</v>
      </c>
    </row>
    <row r="3999" spans="1:3">
      <c r="A3999" s="16">
        <v>3674</v>
      </c>
      <c r="B3999" s="26">
        <v>0.13913909383261103</v>
      </c>
      <c r="C3999" s="26">
        <v>0.25774628412183048</v>
      </c>
    </row>
    <row r="4000" spans="1:3">
      <c r="A4000" s="16">
        <v>3675</v>
      </c>
      <c r="B4000" s="26">
        <v>0.16647508831147734</v>
      </c>
      <c r="C4000" s="26">
        <v>0.21154436594760473</v>
      </c>
    </row>
    <row r="4001" spans="1:3">
      <c r="A4001" s="16">
        <v>3676</v>
      </c>
      <c r="B4001" s="26">
        <v>0.13906455262902587</v>
      </c>
      <c r="C4001" s="26">
        <v>0.26601302020132295</v>
      </c>
    </row>
    <row r="4002" spans="1:3">
      <c r="A4002" s="16">
        <v>3677</v>
      </c>
      <c r="B4002" s="26">
        <v>0.17469681715939109</v>
      </c>
      <c r="C4002" s="26">
        <v>0.2740788766713958</v>
      </c>
    </row>
    <row r="4003" spans="1:3">
      <c r="A4003" s="16">
        <v>3678</v>
      </c>
      <c r="B4003" s="26">
        <v>0.14666097536479805</v>
      </c>
      <c r="C4003" s="26">
        <v>0.29827087665225904</v>
      </c>
    </row>
    <row r="4004" spans="1:3">
      <c r="A4004" s="16">
        <v>3679</v>
      </c>
      <c r="B4004" s="26">
        <v>0.14080652170097463</v>
      </c>
      <c r="C4004" s="26">
        <v>0.24710147857116593</v>
      </c>
    </row>
    <row r="4005" spans="1:3">
      <c r="A4005" s="16">
        <v>3680</v>
      </c>
      <c r="B4005" s="26">
        <v>0.15207901715455321</v>
      </c>
      <c r="C4005" s="26">
        <v>0.34897507782563791</v>
      </c>
    </row>
    <row r="4006" spans="1:3">
      <c r="A4006" s="16">
        <v>3681</v>
      </c>
      <c r="B4006" s="26">
        <v>0.14314471818339164</v>
      </c>
      <c r="C4006" s="26">
        <v>0.26091448890970964</v>
      </c>
    </row>
    <row r="4007" spans="1:3">
      <c r="A4007" s="16">
        <v>3682</v>
      </c>
      <c r="B4007" s="26">
        <v>0.13891193903094798</v>
      </c>
      <c r="C4007" s="26">
        <v>0.26608912483262431</v>
      </c>
    </row>
    <row r="4008" spans="1:3">
      <c r="A4008" s="16">
        <v>3683</v>
      </c>
      <c r="B4008" s="26">
        <v>0.16463446446833377</v>
      </c>
      <c r="C4008" s="26">
        <v>0.2948395296979161</v>
      </c>
    </row>
    <row r="4009" spans="1:3">
      <c r="A4009" s="16">
        <v>3684</v>
      </c>
      <c r="B4009" s="26">
        <v>0.14293934052600679</v>
      </c>
      <c r="C4009" s="26">
        <v>0.2437612718247581</v>
      </c>
    </row>
    <row r="4010" spans="1:3">
      <c r="A4010" s="16">
        <v>3685</v>
      </c>
      <c r="B4010" s="26">
        <v>0.1539736386998112</v>
      </c>
      <c r="C4010" s="26">
        <v>0.33148218476680957</v>
      </c>
    </row>
    <row r="4011" spans="1:3">
      <c r="A4011" s="16">
        <v>3686</v>
      </c>
      <c r="B4011" s="26">
        <v>0.14745777913163652</v>
      </c>
      <c r="C4011" s="26">
        <v>0.33952343582491712</v>
      </c>
    </row>
    <row r="4012" spans="1:3">
      <c r="A4012" s="16">
        <v>3687</v>
      </c>
      <c r="B4012" s="26">
        <v>0.1556928268402879</v>
      </c>
      <c r="C4012" s="26">
        <v>0.26738477182327097</v>
      </c>
    </row>
    <row r="4013" spans="1:3">
      <c r="A4013" s="16">
        <v>3688</v>
      </c>
      <c r="B4013" s="26">
        <v>0.13800040202405858</v>
      </c>
      <c r="C4013" s="26">
        <v>0.24257161342250963</v>
      </c>
    </row>
    <row r="4014" spans="1:3">
      <c r="A4014" s="16">
        <v>3689</v>
      </c>
      <c r="B4014" s="26">
        <v>0.14368668823304659</v>
      </c>
      <c r="C4014" s="26">
        <v>0.2727895132720729</v>
      </c>
    </row>
    <row r="4015" spans="1:3">
      <c r="A4015" s="16">
        <v>3690</v>
      </c>
      <c r="B4015" s="26">
        <v>0.16868993716205183</v>
      </c>
      <c r="C4015" s="26">
        <v>0.24266422474619456</v>
      </c>
    </row>
    <row r="4016" spans="1:3">
      <c r="A4016" s="16">
        <v>3691</v>
      </c>
      <c r="B4016" s="26">
        <v>0.13936132814221772</v>
      </c>
      <c r="C4016" s="26">
        <v>0.25979782747696689</v>
      </c>
    </row>
    <row r="4017" spans="1:3">
      <c r="A4017" s="16">
        <v>3692</v>
      </c>
      <c r="B4017" s="26">
        <v>0.14501599174406696</v>
      </c>
      <c r="C4017" s="26">
        <v>0.30667713742905978</v>
      </c>
    </row>
    <row r="4018" spans="1:3">
      <c r="A4018" s="16">
        <v>3693</v>
      </c>
      <c r="B4018" s="26">
        <v>0.14246078738752704</v>
      </c>
      <c r="C4018" s="26">
        <v>0.29942459173538183</v>
      </c>
    </row>
    <row r="4019" spans="1:3">
      <c r="A4019" s="16">
        <v>3694</v>
      </c>
      <c r="B4019" s="26">
        <v>0.16036387372571839</v>
      </c>
      <c r="C4019" s="26">
        <v>0.22983288524227555</v>
      </c>
    </row>
    <row r="4020" spans="1:3">
      <c r="A4020" s="16">
        <v>3695</v>
      </c>
      <c r="B4020" s="26">
        <v>0.16294794884112676</v>
      </c>
      <c r="C4020" s="26">
        <v>0.37389614808363708</v>
      </c>
    </row>
    <row r="4021" spans="1:3">
      <c r="A4021" s="16">
        <v>3696</v>
      </c>
      <c r="B4021" s="26">
        <v>0.1390496507907322</v>
      </c>
      <c r="C4021" s="26">
        <v>0.26056282731453367</v>
      </c>
    </row>
    <row r="4022" spans="1:3">
      <c r="A4022" s="16">
        <v>3697</v>
      </c>
      <c r="B4022" s="26">
        <v>0.15675127727968272</v>
      </c>
      <c r="C4022" s="26">
        <v>0.37462818221457472</v>
      </c>
    </row>
    <row r="4023" spans="1:3">
      <c r="A4023" s="16">
        <v>3698</v>
      </c>
      <c r="B4023" s="26">
        <v>0.17069473985828307</v>
      </c>
      <c r="C4023" s="26">
        <v>0.28623525815380724</v>
      </c>
    </row>
    <row r="4024" spans="1:3">
      <c r="A4024" s="16">
        <v>3699</v>
      </c>
      <c r="B4024" s="26">
        <v>0.1476967779360755</v>
      </c>
      <c r="C4024" s="26">
        <v>0.30875664996669155</v>
      </c>
    </row>
    <row r="4025" spans="1:3">
      <c r="A4025" s="16">
        <v>3700</v>
      </c>
      <c r="B4025" s="26">
        <v>0.16824595788042665</v>
      </c>
      <c r="C4025" s="26">
        <v>0.26772168043344696</v>
      </c>
    </row>
    <row r="4026" spans="1:3">
      <c r="A4026" s="16">
        <v>3701</v>
      </c>
      <c r="B4026" s="26">
        <v>0.1416570070347741</v>
      </c>
      <c r="C4026" s="26">
        <v>0.22125860385690754</v>
      </c>
    </row>
    <row r="4027" spans="1:3">
      <c r="A4027" s="16">
        <v>3702</v>
      </c>
      <c r="B4027" s="26">
        <v>0.15095986806242628</v>
      </c>
      <c r="C4027" s="26">
        <v>0.34871022979448757</v>
      </c>
    </row>
    <row r="4028" spans="1:3">
      <c r="A4028" s="16">
        <v>3703</v>
      </c>
      <c r="B4028" s="26">
        <v>0.13688591996058794</v>
      </c>
      <c r="C4028" s="26">
        <v>0.2612169187692836</v>
      </c>
    </row>
    <row r="4029" spans="1:3">
      <c r="A4029" s="16">
        <v>3704</v>
      </c>
      <c r="B4029" s="26">
        <v>0.14520739582942652</v>
      </c>
      <c r="C4029" s="26">
        <v>0.25145654431032521</v>
      </c>
    </row>
    <row r="4030" spans="1:3">
      <c r="A4030" s="16">
        <v>3705</v>
      </c>
      <c r="B4030" s="26">
        <v>0.15418014744943884</v>
      </c>
      <c r="C4030" s="26">
        <v>0.29844579447866082</v>
      </c>
    </row>
    <row r="4031" spans="1:3">
      <c r="A4031" s="16">
        <v>3706</v>
      </c>
      <c r="B4031" s="26">
        <v>0.17702561997552588</v>
      </c>
      <c r="C4031" s="26">
        <v>0.3795834143641893</v>
      </c>
    </row>
    <row r="4032" spans="1:3">
      <c r="A4032" s="16">
        <v>3707</v>
      </c>
      <c r="B4032" s="26">
        <v>0.16703431632413984</v>
      </c>
      <c r="C4032" s="26">
        <v>0.28647280479275256</v>
      </c>
    </row>
    <row r="4033" spans="1:3">
      <c r="A4033" s="16">
        <v>3708</v>
      </c>
      <c r="B4033" s="26">
        <v>0.14442183892225841</v>
      </c>
      <c r="C4033" s="26">
        <v>0.26952157467397653</v>
      </c>
    </row>
    <row r="4034" spans="1:3">
      <c r="A4034" s="16">
        <v>3709</v>
      </c>
      <c r="B4034" s="26">
        <v>0.15514248218586327</v>
      </c>
      <c r="C4034" s="26">
        <v>0.25832771325672138</v>
      </c>
    </row>
    <row r="4035" spans="1:3">
      <c r="A4035" s="16">
        <v>3710</v>
      </c>
      <c r="B4035" s="26">
        <v>0.13893642842594278</v>
      </c>
      <c r="C4035" s="26">
        <v>0.29567640339349149</v>
      </c>
    </row>
    <row r="4036" spans="1:3">
      <c r="A4036" s="16">
        <v>3711</v>
      </c>
      <c r="B4036" s="26">
        <v>0.14242013345292528</v>
      </c>
      <c r="C4036" s="26">
        <v>0.30011127423337602</v>
      </c>
    </row>
    <row r="4037" spans="1:3">
      <c r="A4037" s="16">
        <v>3712</v>
      </c>
      <c r="B4037" s="26">
        <v>0.14854854137394713</v>
      </c>
      <c r="C4037" s="26">
        <v>0.3229709893039665</v>
      </c>
    </row>
    <row r="4038" spans="1:3">
      <c r="A4038" s="16">
        <v>3713</v>
      </c>
      <c r="B4038" s="26">
        <v>0.15034720179698549</v>
      </c>
      <c r="C4038" s="26">
        <v>0.33169315032517732</v>
      </c>
    </row>
    <row r="4039" spans="1:3">
      <c r="A4039" s="16">
        <v>3714</v>
      </c>
      <c r="B4039" s="26">
        <v>0.15515434274094675</v>
      </c>
      <c r="C4039" s="26">
        <v>0.27690882218582458</v>
      </c>
    </row>
    <row r="4040" spans="1:3">
      <c r="A4040" s="16">
        <v>3715</v>
      </c>
      <c r="B4040" s="26">
        <v>0.13894684627878653</v>
      </c>
      <c r="C4040" s="26">
        <v>0.28122484899015787</v>
      </c>
    </row>
    <row r="4041" spans="1:3">
      <c r="A4041" s="16">
        <v>3716</v>
      </c>
      <c r="B4041" s="26">
        <v>0.15216101572387372</v>
      </c>
      <c r="C4041" s="26">
        <v>0.26497073274684785</v>
      </c>
    </row>
    <row r="4042" spans="1:3">
      <c r="A4042" s="16">
        <v>3717</v>
      </c>
      <c r="B4042" s="26">
        <v>0.16291333501045846</v>
      </c>
      <c r="C4042" s="26">
        <v>0.26878061467091507</v>
      </c>
    </row>
    <row r="4043" spans="1:3">
      <c r="A4043" s="16">
        <v>3718</v>
      </c>
      <c r="B4043" s="26">
        <v>0.14337583731822617</v>
      </c>
      <c r="C4043" s="26">
        <v>0.31194820186018479</v>
      </c>
    </row>
    <row r="4044" spans="1:3">
      <c r="A4044" s="16">
        <v>3719</v>
      </c>
      <c r="B4044" s="26">
        <v>0.15276086717136567</v>
      </c>
      <c r="C4044" s="26">
        <v>0.23250392684910035</v>
      </c>
    </row>
    <row r="4045" spans="1:3">
      <c r="A4045" s="16">
        <v>3720</v>
      </c>
      <c r="B4045" s="26">
        <v>0.14373777729367282</v>
      </c>
      <c r="C4045" s="26">
        <v>0.29582253830631905</v>
      </c>
    </row>
    <row r="4046" spans="1:3">
      <c r="A4046" s="16">
        <v>3721</v>
      </c>
      <c r="B4046" s="26">
        <v>0.1402871732839617</v>
      </c>
      <c r="C4046" s="26">
        <v>0.25733476762709045</v>
      </c>
    </row>
    <row r="4047" spans="1:3">
      <c r="A4047" s="16">
        <v>3722</v>
      </c>
      <c r="B4047" s="26">
        <v>0.16181541834989971</v>
      </c>
      <c r="C4047" s="26">
        <v>0.38384960566483201</v>
      </c>
    </row>
    <row r="4048" spans="1:3">
      <c r="A4048" s="16">
        <v>3723</v>
      </c>
      <c r="B4048" s="26">
        <v>0.16706535653919899</v>
      </c>
      <c r="C4048" s="26">
        <v>0.33071541094784551</v>
      </c>
    </row>
    <row r="4049" spans="1:3">
      <c r="A4049" s="16">
        <v>3724</v>
      </c>
      <c r="B4049" s="26">
        <v>0.13835023463587318</v>
      </c>
      <c r="C4049" s="26">
        <v>0.30164952201199324</v>
      </c>
    </row>
    <row r="4050" spans="1:3">
      <c r="A4050" s="16">
        <v>3725</v>
      </c>
      <c r="B4050" s="26">
        <v>0.15296805348978226</v>
      </c>
      <c r="C4050" s="26">
        <v>0.30428542620723731</v>
      </c>
    </row>
    <row r="4051" spans="1:3">
      <c r="A4051" s="16">
        <v>3726</v>
      </c>
      <c r="B4051" s="26">
        <v>0.16441053649896023</v>
      </c>
      <c r="C4051" s="26">
        <v>0.30695051804575624</v>
      </c>
    </row>
    <row r="4052" spans="1:3">
      <c r="A4052" s="16">
        <v>3727</v>
      </c>
      <c r="B4052" s="26">
        <v>0.15378111534967223</v>
      </c>
      <c r="C4052" s="26">
        <v>0.21397950706169994</v>
      </c>
    </row>
    <row r="4053" spans="1:3">
      <c r="A4053" s="16">
        <v>3728</v>
      </c>
      <c r="B4053" s="26">
        <v>0.17082399975771659</v>
      </c>
      <c r="C4053" s="26">
        <v>0.40984853137376948</v>
      </c>
    </row>
    <row r="4054" spans="1:3">
      <c r="A4054" s="16">
        <v>3729</v>
      </c>
      <c r="B4054" s="26">
        <v>0.20107536107967672</v>
      </c>
      <c r="C4054" s="26">
        <v>0.413138808355416</v>
      </c>
    </row>
    <row r="4055" spans="1:3">
      <c r="A4055" s="16">
        <v>3730</v>
      </c>
      <c r="B4055" s="26">
        <v>0.15249441562272406</v>
      </c>
      <c r="C4055" s="26">
        <v>0.2414138297630028</v>
      </c>
    </row>
    <row r="4056" spans="1:3">
      <c r="A4056" s="16">
        <v>3731</v>
      </c>
      <c r="B4056" s="26">
        <v>0.14591977845414056</v>
      </c>
      <c r="C4056" s="26">
        <v>0.23281981040459565</v>
      </c>
    </row>
    <row r="4057" spans="1:3">
      <c r="A4057" s="16">
        <v>3732</v>
      </c>
      <c r="B4057" s="26">
        <v>0.14805993440075593</v>
      </c>
      <c r="C4057" s="26">
        <v>0.28773610829071955</v>
      </c>
    </row>
    <row r="4058" spans="1:3">
      <c r="A4058" s="16">
        <v>3733</v>
      </c>
      <c r="B4058" s="26">
        <v>0.14530290085094671</v>
      </c>
      <c r="C4058" s="26">
        <v>0.31922514206094516</v>
      </c>
    </row>
    <row r="4059" spans="1:3">
      <c r="A4059" s="16">
        <v>3734</v>
      </c>
      <c r="B4059" s="26">
        <v>0.14017929828963124</v>
      </c>
      <c r="C4059" s="26">
        <v>0.24088935793596478</v>
      </c>
    </row>
    <row r="4060" spans="1:3">
      <c r="A4060" s="16">
        <v>3735</v>
      </c>
      <c r="B4060" s="26">
        <v>0.14319548230191986</v>
      </c>
      <c r="C4060" s="26">
        <v>0.22751914364916442</v>
      </c>
    </row>
    <row r="4061" spans="1:3">
      <c r="A4061" s="16">
        <v>3736</v>
      </c>
      <c r="B4061" s="26">
        <v>0.16732307232848087</v>
      </c>
      <c r="C4061" s="26">
        <v>0.3243791072739437</v>
      </c>
    </row>
    <row r="4062" spans="1:3">
      <c r="A4062" s="16">
        <v>3737</v>
      </c>
      <c r="B4062" s="26">
        <v>0.17094805794965284</v>
      </c>
      <c r="C4062" s="26">
        <v>0.39160877717216769</v>
      </c>
    </row>
    <row r="4063" spans="1:3">
      <c r="A4063" s="16">
        <v>3738</v>
      </c>
      <c r="B4063" s="26">
        <v>0.14158689069902683</v>
      </c>
      <c r="C4063" s="26">
        <v>0.30425800024569327</v>
      </c>
    </row>
    <row r="4064" spans="1:3">
      <c r="A4064" s="16">
        <v>3739</v>
      </c>
      <c r="B4064" s="26">
        <v>0.15083607792577428</v>
      </c>
      <c r="C4064" s="26">
        <v>0.27603577875537549</v>
      </c>
    </row>
    <row r="4065" spans="1:3">
      <c r="A4065" s="16">
        <v>3740</v>
      </c>
      <c r="B4065" s="26">
        <v>0.16029324904447884</v>
      </c>
      <c r="C4065" s="26">
        <v>0.26330561285991999</v>
      </c>
    </row>
    <row r="4066" spans="1:3">
      <c r="A4066" s="16">
        <v>3741</v>
      </c>
      <c r="B4066" s="26">
        <v>0.13721522787695375</v>
      </c>
      <c r="C4066" s="26">
        <v>0.28068888348880422</v>
      </c>
    </row>
    <row r="4067" spans="1:3">
      <c r="A4067" s="16">
        <v>3742</v>
      </c>
      <c r="B4067" s="26">
        <v>0.15662655865584488</v>
      </c>
      <c r="C4067" s="26">
        <v>0.27862230185877213</v>
      </c>
    </row>
    <row r="4068" spans="1:3">
      <c r="A4068" s="16">
        <v>3743</v>
      </c>
      <c r="B4068" s="26">
        <v>0.16033557676228319</v>
      </c>
      <c r="C4068" s="26">
        <v>0.26569471268837053</v>
      </c>
    </row>
    <row r="4069" spans="1:3">
      <c r="A4069" s="16">
        <v>3744</v>
      </c>
      <c r="B4069" s="26">
        <v>0.17178019448053253</v>
      </c>
      <c r="C4069" s="26">
        <v>0.31691456908218268</v>
      </c>
    </row>
    <row r="4070" spans="1:3">
      <c r="A4070" s="16">
        <v>3745</v>
      </c>
      <c r="B4070" s="26">
        <v>0.14412439685548334</v>
      </c>
      <c r="C4070" s="26">
        <v>0.23496041119534986</v>
      </c>
    </row>
    <row r="4071" spans="1:3">
      <c r="A4071" s="16">
        <v>3746</v>
      </c>
      <c r="B4071" s="26">
        <v>0.16114645059757018</v>
      </c>
      <c r="C4071" s="26">
        <v>0.21961036038716106</v>
      </c>
    </row>
    <row r="4072" spans="1:3">
      <c r="A4072" s="16">
        <v>3747</v>
      </c>
      <c r="B4072" s="26">
        <v>0.14889851437626966</v>
      </c>
      <c r="C4072" s="26">
        <v>0.31390329042687165</v>
      </c>
    </row>
    <row r="4073" spans="1:3">
      <c r="A4073" s="16">
        <v>3748</v>
      </c>
      <c r="B4073" s="26">
        <v>0.14783963823435442</v>
      </c>
      <c r="C4073" s="26">
        <v>0.35192032441869209</v>
      </c>
    </row>
    <row r="4074" spans="1:3">
      <c r="A4074" s="16">
        <v>3749</v>
      </c>
      <c r="B4074" s="26">
        <v>0.14484271226772794</v>
      </c>
      <c r="C4074" s="26">
        <v>0.33442997817487535</v>
      </c>
    </row>
    <row r="4075" spans="1:3">
      <c r="A4075" s="16">
        <v>3750</v>
      </c>
      <c r="B4075" s="26">
        <v>0.15224476177936769</v>
      </c>
      <c r="C4075" s="26">
        <v>0.36295035861912101</v>
      </c>
    </row>
    <row r="4076" spans="1:3">
      <c r="A4076" s="16">
        <v>3751</v>
      </c>
      <c r="B4076" s="26">
        <v>0.15245042412839863</v>
      </c>
      <c r="C4076" s="26">
        <v>0.27042734628417819</v>
      </c>
    </row>
    <row r="4077" spans="1:3">
      <c r="A4077" s="16">
        <v>3752</v>
      </c>
      <c r="B4077" s="26">
        <v>0.13906619347438912</v>
      </c>
      <c r="C4077" s="26">
        <v>0.26888025729289522</v>
      </c>
    </row>
    <row r="4078" spans="1:3">
      <c r="A4078" s="16">
        <v>3753</v>
      </c>
      <c r="B4078" s="26">
        <v>0.15625071661454812</v>
      </c>
      <c r="C4078" s="26">
        <v>0.24417043917955047</v>
      </c>
    </row>
    <row r="4079" spans="1:3">
      <c r="A4079" s="16">
        <v>3754</v>
      </c>
      <c r="B4079" s="26">
        <v>0.14855355128186065</v>
      </c>
      <c r="C4079" s="26">
        <v>0.26263833945402876</v>
      </c>
    </row>
    <row r="4080" spans="1:3">
      <c r="A4080" s="16">
        <v>3755</v>
      </c>
      <c r="B4080" s="26">
        <v>0.16059231007735469</v>
      </c>
      <c r="C4080" s="26">
        <v>0.26047284664789599</v>
      </c>
    </row>
    <row r="4081" spans="1:3">
      <c r="A4081" s="16">
        <v>3756</v>
      </c>
      <c r="B4081" s="26">
        <v>0.14672085613802893</v>
      </c>
      <c r="C4081" s="26">
        <v>0.23917521851583942</v>
      </c>
    </row>
    <row r="4082" spans="1:3">
      <c r="A4082" s="16">
        <v>3757</v>
      </c>
      <c r="B4082" s="26">
        <v>0.1444298213813992</v>
      </c>
      <c r="C4082" s="26">
        <v>0.28292457736235804</v>
      </c>
    </row>
    <row r="4083" spans="1:3">
      <c r="A4083" s="16">
        <v>3758</v>
      </c>
      <c r="B4083" s="26">
        <v>0.14524608018438634</v>
      </c>
      <c r="C4083" s="26">
        <v>0.30017148383041786</v>
      </c>
    </row>
    <row r="4084" spans="1:3">
      <c r="A4084" s="16">
        <v>3759</v>
      </c>
      <c r="B4084" s="26">
        <v>0.14039769056159096</v>
      </c>
      <c r="C4084" s="26">
        <v>0.30118669929257041</v>
      </c>
    </row>
    <row r="4085" spans="1:3">
      <c r="A4085" s="16">
        <v>3760</v>
      </c>
      <c r="B4085" s="26">
        <v>0.14082491807039654</v>
      </c>
      <c r="C4085" s="26">
        <v>0.23707091817974532</v>
      </c>
    </row>
    <row r="4086" spans="1:3">
      <c r="A4086" s="16">
        <v>3761</v>
      </c>
      <c r="B4086" s="26">
        <v>0.18943488300046307</v>
      </c>
      <c r="C4086" s="26">
        <v>0.36240184935110592</v>
      </c>
    </row>
    <row r="4087" spans="1:3">
      <c r="A4087" s="16">
        <v>3762</v>
      </c>
      <c r="B4087" s="26">
        <v>0.22594978017758749</v>
      </c>
      <c r="C4087" s="26">
        <v>0.44473566271649234</v>
      </c>
    </row>
    <row r="4088" spans="1:3">
      <c r="A4088" s="16">
        <v>3763</v>
      </c>
      <c r="B4088" s="26">
        <v>0.15181451962676548</v>
      </c>
      <c r="C4088" s="26">
        <v>0.30114414762571934</v>
      </c>
    </row>
    <row r="4089" spans="1:3">
      <c r="A4089" s="16">
        <v>3764</v>
      </c>
      <c r="B4089" s="26">
        <v>0.1550139763741866</v>
      </c>
      <c r="C4089" s="26">
        <v>0.24819423192385909</v>
      </c>
    </row>
    <row r="4090" spans="1:3">
      <c r="A4090" s="16">
        <v>3765</v>
      </c>
      <c r="B4090" s="26">
        <v>0.16109620258392199</v>
      </c>
      <c r="C4090" s="26">
        <v>0.20158600504507923</v>
      </c>
    </row>
    <row r="4091" spans="1:3">
      <c r="A4091" s="16">
        <v>3766</v>
      </c>
      <c r="B4091" s="26">
        <v>0.15014966136922656</v>
      </c>
      <c r="C4091" s="26">
        <v>0.30567664773897124</v>
      </c>
    </row>
    <row r="4092" spans="1:3">
      <c r="A4092" s="16">
        <v>3767</v>
      </c>
      <c r="B4092" s="26">
        <v>0.13952345312485953</v>
      </c>
      <c r="C4092" s="26">
        <v>0.24345795481323776</v>
      </c>
    </row>
    <row r="4093" spans="1:3">
      <c r="A4093" s="16">
        <v>3768</v>
      </c>
      <c r="B4093" s="26">
        <v>0.17004815351339361</v>
      </c>
      <c r="C4093" s="26">
        <v>0.41279487322167141</v>
      </c>
    </row>
    <row r="4094" spans="1:3">
      <c r="A4094" s="16">
        <v>3769</v>
      </c>
      <c r="B4094" s="26">
        <v>0.15963440096578849</v>
      </c>
      <c r="C4094" s="26">
        <v>0.25608970962924066</v>
      </c>
    </row>
    <row r="4095" spans="1:3">
      <c r="A4095" s="16">
        <v>3770</v>
      </c>
      <c r="B4095" s="26">
        <v>0.15828061827592052</v>
      </c>
      <c r="C4095" s="26">
        <v>0.27073366777308477</v>
      </c>
    </row>
    <row r="4096" spans="1:3">
      <c r="A4096" s="16">
        <v>3771</v>
      </c>
      <c r="B4096" s="26">
        <v>0.14452190774310797</v>
      </c>
      <c r="C4096" s="26">
        <v>0.30626627893757974</v>
      </c>
    </row>
    <row r="4097" spans="1:3">
      <c r="A4097" s="16">
        <v>3772</v>
      </c>
      <c r="B4097" s="26">
        <v>0.17268089339574311</v>
      </c>
      <c r="C4097" s="26">
        <v>0.3032159943657779</v>
      </c>
    </row>
    <row r="4098" spans="1:3">
      <c r="A4098" s="16">
        <v>3773</v>
      </c>
      <c r="B4098" s="26">
        <v>0.14549591048600671</v>
      </c>
      <c r="C4098" s="26">
        <v>0.29916003220379422</v>
      </c>
    </row>
    <row r="4099" spans="1:3">
      <c r="A4099" s="16">
        <v>3774</v>
      </c>
      <c r="B4099" s="26">
        <v>0.14410354393016253</v>
      </c>
      <c r="C4099" s="26">
        <v>0.25532111218426784</v>
      </c>
    </row>
    <row r="4100" spans="1:3">
      <c r="A4100" s="16">
        <v>3775</v>
      </c>
      <c r="B4100" s="26">
        <v>0.13649993327233156</v>
      </c>
      <c r="C4100" s="26">
        <v>0.26256931678634132</v>
      </c>
    </row>
    <row r="4101" spans="1:3">
      <c r="A4101" s="16">
        <v>3776</v>
      </c>
      <c r="B4101" s="26">
        <v>0.17569134159977179</v>
      </c>
      <c r="C4101" s="26">
        <v>0.24573289780217861</v>
      </c>
    </row>
    <row r="4102" spans="1:3">
      <c r="A4102" s="16">
        <v>3777</v>
      </c>
      <c r="B4102" s="26">
        <v>0.16723111112477235</v>
      </c>
      <c r="C4102" s="26">
        <v>0.29625724647743523</v>
      </c>
    </row>
    <row r="4103" spans="1:3">
      <c r="A4103" s="16">
        <v>3778</v>
      </c>
      <c r="B4103" s="26">
        <v>0.14287293127109904</v>
      </c>
      <c r="C4103" s="26">
        <v>0.27361303460754705</v>
      </c>
    </row>
    <row r="4104" spans="1:3">
      <c r="A4104" s="16">
        <v>3779</v>
      </c>
      <c r="B4104" s="26">
        <v>0.14146425470967278</v>
      </c>
      <c r="C4104" s="26">
        <v>0.27180898437349799</v>
      </c>
    </row>
    <row r="4105" spans="1:3">
      <c r="A4105" s="16">
        <v>3780</v>
      </c>
      <c r="B4105" s="26">
        <v>0.15744288958689073</v>
      </c>
      <c r="C4105" s="26">
        <v>0.34960164936031596</v>
      </c>
    </row>
    <row r="4106" spans="1:3">
      <c r="A4106" s="16">
        <v>3781</v>
      </c>
      <c r="B4106" s="26">
        <v>0.15794381425417292</v>
      </c>
      <c r="C4106" s="26">
        <v>0.24737156192711579</v>
      </c>
    </row>
    <row r="4107" spans="1:3">
      <c r="A4107" s="16">
        <v>3782</v>
      </c>
      <c r="B4107" s="26">
        <v>0.1511684004037139</v>
      </c>
      <c r="C4107" s="26">
        <v>0.32857872114951014</v>
      </c>
    </row>
    <row r="4108" spans="1:3">
      <c r="A4108" s="16">
        <v>3783</v>
      </c>
      <c r="B4108" s="26">
        <v>0.14173996465289995</v>
      </c>
      <c r="C4108" s="26">
        <v>0.27575466491961925</v>
      </c>
    </row>
    <row r="4109" spans="1:3">
      <c r="A4109" s="16">
        <v>3784</v>
      </c>
      <c r="B4109" s="26">
        <v>0.14041491635869499</v>
      </c>
      <c r="C4109" s="26">
        <v>0.24830147711310452</v>
      </c>
    </row>
    <row r="4110" spans="1:3">
      <c r="A4110" s="16">
        <v>3785</v>
      </c>
      <c r="B4110" s="26">
        <v>0.14679393837078569</v>
      </c>
      <c r="C4110" s="26">
        <v>0.2134718152966478</v>
      </c>
    </row>
    <row r="4111" spans="1:3">
      <c r="A4111" s="16">
        <v>3786</v>
      </c>
      <c r="B4111" s="26">
        <v>0.14471141968126444</v>
      </c>
      <c r="C4111" s="26">
        <v>0.22344091312938349</v>
      </c>
    </row>
    <row r="4112" spans="1:3">
      <c r="A4112" s="16">
        <v>3787</v>
      </c>
      <c r="B4112" s="26">
        <v>0.1980149226120124</v>
      </c>
      <c r="C4112" s="26">
        <v>0.39742779893357566</v>
      </c>
    </row>
    <row r="4113" spans="1:3">
      <c r="A4113" s="16">
        <v>3788</v>
      </c>
      <c r="B4113" s="26">
        <v>0.14601962348199199</v>
      </c>
      <c r="C4113" s="26">
        <v>0.29832570685074361</v>
      </c>
    </row>
    <row r="4114" spans="1:3">
      <c r="A4114" s="16">
        <v>3789</v>
      </c>
      <c r="B4114" s="26">
        <v>0.14208912738872201</v>
      </c>
      <c r="C4114" s="26">
        <v>0.23835982472084177</v>
      </c>
    </row>
    <row r="4115" spans="1:3">
      <c r="A4115" s="16">
        <v>3790</v>
      </c>
      <c r="B4115" s="26">
        <v>0.16289211602692633</v>
      </c>
      <c r="C4115" s="26">
        <v>0.21417673504248469</v>
      </c>
    </row>
    <row r="4116" spans="1:3">
      <c r="A4116" s="16">
        <v>3791</v>
      </c>
      <c r="B4116" s="26">
        <v>0.14484989678749161</v>
      </c>
      <c r="C4116" s="26">
        <v>0.24911852523115691</v>
      </c>
    </row>
    <row r="4117" spans="1:3">
      <c r="A4117" s="16">
        <v>3792</v>
      </c>
      <c r="B4117" s="26">
        <v>0.13804017895162016</v>
      </c>
      <c r="C4117" s="26">
        <v>0.27139467709383175</v>
      </c>
    </row>
    <row r="4118" spans="1:3">
      <c r="A4118" s="16">
        <v>3793</v>
      </c>
      <c r="B4118" s="26">
        <v>0.15241488993252725</v>
      </c>
      <c r="C4118" s="26">
        <v>0.34081895950487745</v>
      </c>
    </row>
    <row r="4119" spans="1:3">
      <c r="A4119" s="16">
        <v>3794</v>
      </c>
      <c r="B4119" s="26">
        <v>0.15270888619266454</v>
      </c>
      <c r="C4119" s="26">
        <v>0.30979879675037048</v>
      </c>
    </row>
    <row r="4120" spans="1:3">
      <c r="A4120" s="16">
        <v>3795</v>
      </c>
      <c r="B4120" s="26">
        <v>0.14869984240338829</v>
      </c>
      <c r="C4120" s="26">
        <v>0.24599444826080638</v>
      </c>
    </row>
    <row r="4121" spans="1:3">
      <c r="A4121" s="16">
        <v>3796</v>
      </c>
      <c r="B4121" s="26">
        <v>0.1427603419388386</v>
      </c>
      <c r="C4121" s="26">
        <v>0.29628571802018244</v>
      </c>
    </row>
    <row r="4122" spans="1:3">
      <c r="A4122" s="16">
        <v>3797</v>
      </c>
      <c r="B4122" s="26">
        <v>0.17181982080498076</v>
      </c>
      <c r="C4122" s="26">
        <v>0.34014762148523781</v>
      </c>
    </row>
    <row r="4123" spans="1:3">
      <c r="A4123" s="16">
        <v>3798</v>
      </c>
      <c r="B4123" s="26">
        <v>0.13847476471671924</v>
      </c>
      <c r="C4123" s="26">
        <v>0.27831897549495738</v>
      </c>
    </row>
    <row r="4124" spans="1:3">
      <c r="A4124" s="16">
        <v>3799</v>
      </c>
      <c r="B4124" s="26">
        <v>0.13790817048689585</v>
      </c>
      <c r="C4124" s="26">
        <v>0.24119835062588579</v>
      </c>
    </row>
    <row r="4125" spans="1:3">
      <c r="A4125" s="16">
        <v>3800</v>
      </c>
      <c r="B4125" s="26">
        <v>0.1436394272911041</v>
      </c>
      <c r="C4125" s="26">
        <v>0.26188465413628131</v>
      </c>
    </row>
    <row r="4126" spans="1:3">
      <c r="A4126" s="16">
        <v>3801</v>
      </c>
      <c r="B4126" s="26">
        <v>0.14915710981461802</v>
      </c>
      <c r="C4126" s="26">
        <v>0.30427298200087649</v>
      </c>
    </row>
    <row r="4127" spans="1:3">
      <c r="A4127" s="16">
        <v>3802</v>
      </c>
      <c r="B4127" s="26">
        <v>0.14290045166848545</v>
      </c>
      <c r="C4127" s="26">
        <v>0.29139206932212641</v>
      </c>
    </row>
    <row r="4128" spans="1:3">
      <c r="A4128" s="16">
        <v>3803</v>
      </c>
      <c r="B4128" s="26">
        <v>0.13954536209762713</v>
      </c>
      <c r="C4128" s="26">
        <v>0.26365033389328174</v>
      </c>
    </row>
    <row r="4129" spans="1:3">
      <c r="A4129" s="16">
        <v>3804</v>
      </c>
      <c r="B4129" s="26">
        <v>0.14758639181346103</v>
      </c>
      <c r="C4129" s="26">
        <v>0.33736162139798331</v>
      </c>
    </row>
    <row r="4130" spans="1:3">
      <c r="A4130" s="16">
        <v>3805</v>
      </c>
      <c r="B4130" s="26">
        <v>0.15963690158914118</v>
      </c>
      <c r="C4130" s="26">
        <v>0.29809357002186071</v>
      </c>
    </row>
    <row r="4131" spans="1:3">
      <c r="A4131" s="16">
        <v>3806</v>
      </c>
      <c r="B4131" s="26">
        <v>0.14680502949033183</v>
      </c>
      <c r="C4131" s="26">
        <v>0.21761885617529542</v>
      </c>
    </row>
    <row r="4132" spans="1:3">
      <c r="A4132" s="16">
        <v>3807</v>
      </c>
      <c r="B4132" s="26">
        <v>0.15744340915312188</v>
      </c>
      <c r="C4132" s="26">
        <v>0.35212955935950069</v>
      </c>
    </row>
    <row r="4133" spans="1:3">
      <c r="A4133" s="16">
        <v>3808</v>
      </c>
      <c r="B4133" s="26">
        <v>0.14137170690014461</v>
      </c>
      <c r="C4133" s="26">
        <v>0.30316401323346337</v>
      </c>
    </row>
    <row r="4134" spans="1:3">
      <c r="A4134" s="16">
        <v>3809</v>
      </c>
      <c r="B4134" s="26">
        <v>0.13993978708282154</v>
      </c>
      <c r="C4134" s="26">
        <v>0.28297561042463765</v>
      </c>
    </row>
    <row r="4135" spans="1:3">
      <c r="A4135" s="16">
        <v>3810</v>
      </c>
      <c r="B4135" s="26">
        <v>0.13896674090244493</v>
      </c>
      <c r="C4135" s="26">
        <v>0.27920055726843668</v>
      </c>
    </row>
    <row r="4136" spans="1:3">
      <c r="A4136" s="16">
        <v>3811</v>
      </c>
      <c r="B4136" s="26">
        <v>0.15589500667476203</v>
      </c>
      <c r="C4136" s="26">
        <v>0.28203815891054423</v>
      </c>
    </row>
    <row r="4137" spans="1:3">
      <c r="A4137" s="16">
        <v>3812</v>
      </c>
      <c r="B4137" s="26">
        <v>0.14740256303691701</v>
      </c>
      <c r="C4137" s="26">
        <v>0.24687124954475756</v>
      </c>
    </row>
    <row r="4138" spans="1:3">
      <c r="A4138" s="16">
        <v>3813</v>
      </c>
      <c r="B4138" s="26">
        <v>0.17247110544301675</v>
      </c>
      <c r="C4138" s="26">
        <v>0.30029432808072598</v>
      </c>
    </row>
    <row r="4139" spans="1:3">
      <c r="A4139" s="16">
        <v>3814</v>
      </c>
      <c r="B4139" s="26">
        <v>0.16481265899353104</v>
      </c>
      <c r="C4139" s="26">
        <v>0.3118546108001064</v>
      </c>
    </row>
    <row r="4140" spans="1:3">
      <c r="A4140" s="16">
        <v>3815</v>
      </c>
      <c r="B4140" s="26">
        <v>0.15157116495312881</v>
      </c>
      <c r="C4140" s="26">
        <v>0.32126072443583836</v>
      </c>
    </row>
    <row r="4141" spans="1:3">
      <c r="A4141" s="16">
        <v>3816</v>
      </c>
      <c r="B4141" s="26">
        <v>0.16282642573085507</v>
      </c>
      <c r="C4141" s="26">
        <v>0.29031114467743946</v>
      </c>
    </row>
    <row r="4142" spans="1:3">
      <c r="A4142" s="16">
        <v>3817</v>
      </c>
      <c r="B4142" s="26">
        <v>0.15796014961105873</v>
      </c>
      <c r="C4142" s="26">
        <v>0.33214627804381414</v>
      </c>
    </row>
    <row r="4143" spans="1:3">
      <c r="A4143" s="16">
        <v>3818</v>
      </c>
      <c r="B4143" s="26">
        <v>0.15995786009869062</v>
      </c>
      <c r="C4143" s="26">
        <v>0.27625853042093546</v>
      </c>
    </row>
    <row r="4144" spans="1:3">
      <c r="A4144" s="16">
        <v>3819</v>
      </c>
      <c r="B4144" s="26">
        <v>0.13949589144393776</v>
      </c>
      <c r="C4144" s="26">
        <v>0.24505719700757894</v>
      </c>
    </row>
    <row r="4145" spans="1:3">
      <c r="A4145" s="16">
        <v>3820</v>
      </c>
      <c r="B4145" s="26">
        <v>0.153784033317344</v>
      </c>
      <c r="C4145" s="26">
        <v>0.33036589066435207</v>
      </c>
    </row>
    <row r="4146" spans="1:3">
      <c r="A4146" s="16">
        <v>3821</v>
      </c>
      <c r="B4146" s="26">
        <v>0.13848675840540892</v>
      </c>
      <c r="C4146" s="26">
        <v>0.25113063645928446</v>
      </c>
    </row>
    <row r="4147" spans="1:3">
      <c r="A4147" s="16">
        <v>3822</v>
      </c>
      <c r="B4147" s="26">
        <v>0.14874229203017258</v>
      </c>
      <c r="C4147" s="26">
        <v>0.34027493576876133</v>
      </c>
    </row>
    <row r="4148" spans="1:3">
      <c r="A4148" s="16">
        <v>3823</v>
      </c>
      <c r="B4148" s="26">
        <v>0.14956238535252192</v>
      </c>
      <c r="C4148" s="26">
        <v>0.28792057516012265</v>
      </c>
    </row>
    <row r="4149" spans="1:3">
      <c r="A4149" s="16">
        <v>3824</v>
      </c>
      <c r="B4149" s="26">
        <v>0.15621358518404441</v>
      </c>
      <c r="C4149" s="26">
        <v>0.22723911862405521</v>
      </c>
    </row>
    <row r="4150" spans="1:3">
      <c r="A4150" s="16">
        <v>3825</v>
      </c>
      <c r="B4150" s="26">
        <v>0.1598123953965967</v>
      </c>
      <c r="C4150" s="26">
        <v>0.26836030431745728</v>
      </c>
    </row>
    <row r="4151" spans="1:3">
      <c r="A4151" s="16">
        <v>3826</v>
      </c>
      <c r="B4151" s="26">
        <v>0.13716285369293979</v>
      </c>
      <c r="C4151" s="26">
        <v>0.26192308251288737</v>
      </c>
    </row>
    <row r="4152" spans="1:3">
      <c r="A4152" s="16">
        <v>3827</v>
      </c>
      <c r="B4152" s="26">
        <v>0.17351753829695871</v>
      </c>
      <c r="C4152" s="26">
        <v>0.31507174918387693</v>
      </c>
    </row>
    <row r="4153" spans="1:3">
      <c r="A4153" s="16">
        <v>3828</v>
      </c>
      <c r="B4153" s="26">
        <v>0.13766435969468582</v>
      </c>
      <c r="C4153" s="26">
        <v>0.28309750403952577</v>
      </c>
    </row>
    <row r="4154" spans="1:3">
      <c r="A4154" s="16">
        <v>3829</v>
      </c>
      <c r="B4154" s="26">
        <v>0.13791499377566807</v>
      </c>
      <c r="C4154" s="26">
        <v>0.2627695305890832</v>
      </c>
    </row>
    <row r="4155" spans="1:3">
      <c r="A4155" s="16">
        <v>3830</v>
      </c>
      <c r="B4155" s="26">
        <v>0.18308583202334486</v>
      </c>
      <c r="C4155" s="26">
        <v>0.20947936420957625</v>
      </c>
    </row>
    <row r="4156" spans="1:3">
      <c r="A4156" s="16">
        <v>3831</v>
      </c>
      <c r="B4156" s="26">
        <v>0.16352634667621299</v>
      </c>
      <c r="C4156" s="26">
        <v>0.30252689723178355</v>
      </c>
    </row>
    <row r="4157" spans="1:3">
      <c r="A4157" s="16">
        <v>3832</v>
      </c>
      <c r="B4157" s="26">
        <v>0.18162298946284214</v>
      </c>
      <c r="C4157" s="26">
        <v>0.39258902093212417</v>
      </c>
    </row>
    <row r="4158" spans="1:3">
      <c r="A4158" s="16">
        <v>3833</v>
      </c>
      <c r="B4158" s="26">
        <v>0.18297475604760702</v>
      </c>
      <c r="C4158" s="26">
        <v>0.37161240333084228</v>
      </c>
    </row>
    <row r="4159" spans="1:3">
      <c r="A4159" s="16">
        <v>3834</v>
      </c>
      <c r="B4159" s="26">
        <v>0.15366899278212887</v>
      </c>
      <c r="C4159" s="26">
        <v>0.33020866086156031</v>
      </c>
    </row>
    <row r="4160" spans="1:3">
      <c r="A4160" s="16">
        <v>3835</v>
      </c>
      <c r="B4160" s="26">
        <v>0.1496210683766013</v>
      </c>
      <c r="C4160" s="26">
        <v>0.23681608082014255</v>
      </c>
    </row>
    <row r="4161" spans="1:3">
      <c r="A4161" s="16">
        <v>3836</v>
      </c>
      <c r="B4161" s="26">
        <v>0.17102856404019817</v>
      </c>
      <c r="C4161" s="26">
        <v>0.36483075638339735</v>
      </c>
    </row>
    <row r="4162" spans="1:3">
      <c r="A4162" s="16">
        <v>3837</v>
      </c>
      <c r="B4162" s="26">
        <v>0.19763555195418209</v>
      </c>
      <c r="C4162" s="26">
        <v>0.37332156435787428</v>
      </c>
    </row>
    <row r="4163" spans="1:3">
      <c r="A4163" s="16">
        <v>3838</v>
      </c>
      <c r="B4163" s="26">
        <v>0.15877412368410893</v>
      </c>
      <c r="C4163" s="26">
        <v>0.36004675563582622</v>
      </c>
    </row>
    <row r="4164" spans="1:3">
      <c r="A4164" s="16">
        <v>3839</v>
      </c>
      <c r="B4164" s="26">
        <v>0.13840140862414024</v>
      </c>
      <c r="C4164" s="26">
        <v>0.26525870365253107</v>
      </c>
    </row>
    <row r="4165" spans="1:3">
      <c r="A4165" s="16">
        <v>3840</v>
      </c>
      <c r="B4165" s="26">
        <v>0.16269072189615663</v>
      </c>
      <c r="C4165" s="26">
        <v>0.32421766010009684</v>
      </c>
    </row>
    <row r="4166" spans="1:3">
      <c r="A4166" s="16">
        <v>3841</v>
      </c>
      <c r="B4166" s="26">
        <v>0.1625463144969736</v>
      </c>
      <c r="C4166" s="26">
        <v>0.20589080047124922</v>
      </c>
    </row>
    <row r="4167" spans="1:3">
      <c r="A4167" s="16">
        <v>3842</v>
      </c>
      <c r="B4167" s="26">
        <v>0.15162909349580431</v>
      </c>
      <c r="C4167" s="26">
        <v>0.33567696313218742</v>
      </c>
    </row>
    <row r="4168" spans="1:3">
      <c r="A4168" s="16">
        <v>3843</v>
      </c>
      <c r="B4168" s="26">
        <v>0.14691431762787974</v>
      </c>
      <c r="C4168" s="26">
        <v>0.31347595337441087</v>
      </c>
    </row>
    <row r="4169" spans="1:3">
      <c r="A4169" s="16">
        <v>3844</v>
      </c>
      <c r="B4169" s="26">
        <v>0.13991557233216431</v>
      </c>
      <c r="C4169" s="26">
        <v>0.25122894645965899</v>
      </c>
    </row>
    <row r="4170" spans="1:3">
      <c r="A4170" s="16">
        <v>3845</v>
      </c>
      <c r="B4170" s="26">
        <v>0.14104340363285248</v>
      </c>
      <c r="C4170" s="26">
        <v>0.30449671861207217</v>
      </c>
    </row>
    <row r="4171" spans="1:3">
      <c r="A4171" s="16">
        <v>3846</v>
      </c>
      <c r="B4171" s="26">
        <v>0.17318650918936615</v>
      </c>
      <c r="C4171" s="26">
        <v>0.40688872465798398</v>
      </c>
    </row>
    <row r="4172" spans="1:3">
      <c r="A4172" s="16">
        <v>3847</v>
      </c>
      <c r="B4172" s="26">
        <v>0.14351984155916786</v>
      </c>
      <c r="C4172" s="26">
        <v>0.31961694536841806</v>
      </c>
    </row>
    <row r="4173" spans="1:3">
      <c r="A4173" s="16">
        <v>3848</v>
      </c>
      <c r="B4173" s="26">
        <v>0.14712030764803982</v>
      </c>
      <c r="C4173" s="26">
        <v>0.30134514621046316</v>
      </c>
    </row>
    <row r="4174" spans="1:3">
      <c r="A4174" s="16">
        <v>3849</v>
      </c>
      <c r="B4174" s="26">
        <v>0.15442053315474871</v>
      </c>
      <c r="C4174" s="26">
        <v>0.29108574907762724</v>
      </c>
    </row>
    <row r="4175" spans="1:3">
      <c r="A4175" s="16">
        <v>3850</v>
      </c>
      <c r="B4175" s="26">
        <v>0.14305820714000664</v>
      </c>
      <c r="C4175" s="26">
        <v>0.28258004861469593</v>
      </c>
    </row>
    <row r="4176" spans="1:3">
      <c r="A4176" s="16">
        <v>3851</v>
      </c>
      <c r="B4176" s="26">
        <v>0.13821524268531166</v>
      </c>
      <c r="C4176" s="26">
        <v>0.29914115316512691</v>
      </c>
    </row>
    <row r="4177" spans="1:3">
      <c r="A4177" s="16">
        <v>3852</v>
      </c>
      <c r="B4177" s="26">
        <v>0.15394157781826931</v>
      </c>
      <c r="C4177" s="26">
        <v>0.343313782454781</v>
      </c>
    </row>
    <row r="4178" spans="1:3">
      <c r="A4178" s="16">
        <v>3853</v>
      </c>
      <c r="B4178" s="26">
        <v>0.14551158680849874</v>
      </c>
      <c r="C4178" s="26">
        <v>0.29987533666112243</v>
      </c>
    </row>
    <row r="4179" spans="1:3">
      <c r="A4179" s="16">
        <v>3854</v>
      </c>
      <c r="B4179" s="26">
        <v>0.14400317242458249</v>
      </c>
      <c r="C4179" s="26">
        <v>0.30622805087319138</v>
      </c>
    </row>
    <row r="4180" spans="1:3">
      <c r="A4180" s="16">
        <v>3855</v>
      </c>
      <c r="B4180" s="26">
        <v>0.14782114720372158</v>
      </c>
      <c r="C4180" s="26">
        <v>0.28681143901024103</v>
      </c>
    </row>
    <row r="4181" spans="1:3">
      <c r="A4181" s="16">
        <v>3856</v>
      </c>
      <c r="B4181" s="26">
        <v>0.1570598606559557</v>
      </c>
      <c r="C4181" s="26">
        <v>0.22232582667275994</v>
      </c>
    </row>
    <row r="4182" spans="1:3">
      <c r="A4182" s="16">
        <v>3857</v>
      </c>
      <c r="B4182" s="26">
        <v>0.14074274340502904</v>
      </c>
      <c r="C4182" s="26">
        <v>0.28317886616977983</v>
      </c>
    </row>
    <row r="4183" spans="1:3">
      <c r="A4183" s="16">
        <v>3858</v>
      </c>
      <c r="B4183" s="26">
        <v>0.15766527799175239</v>
      </c>
      <c r="C4183" s="26">
        <v>0.29924769203932372</v>
      </c>
    </row>
    <row r="4184" spans="1:3">
      <c r="A4184" s="16">
        <v>3859</v>
      </c>
      <c r="B4184" s="26">
        <v>0.16308865218213422</v>
      </c>
      <c r="C4184" s="26">
        <v>0.30830825688359775</v>
      </c>
    </row>
    <row r="4185" spans="1:3">
      <c r="A4185" s="16">
        <v>3860</v>
      </c>
      <c r="B4185" s="26">
        <v>0.13856150727778141</v>
      </c>
      <c r="C4185" s="26">
        <v>0.28719012557478407</v>
      </c>
    </row>
    <row r="4186" spans="1:3">
      <c r="A4186" s="16">
        <v>3861</v>
      </c>
      <c r="B4186" s="26">
        <v>0.17285531370274734</v>
      </c>
      <c r="C4186" s="26">
        <v>0.28796460356560188</v>
      </c>
    </row>
    <row r="4187" spans="1:3">
      <c r="A4187" s="16">
        <v>3862</v>
      </c>
      <c r="B4187" s="26">
        <v>0.14837947017016265</v>
      </c>
      <c r="C4187" s="26">
        <v>0.31405146888844698</v>
      </c>
    </row>
    <row r="4188" spans="1:3">
      <c r="A4188" s="16">
        <v>3863</v>
      </c>
      <c r="B4188" s="26">
        <v>0.16268121723633064</v>
      </c>
      <c r="C4188" s="26">
        <v>0.34378584586428079</v>
      </c>
    </row>
    <row r="4189" spans="1:3">
      <c r="A4189" s="16">
        <v>3864</v>
      </c>
      <c r="B4189" s="26">
        <v>0.17566362693685544</v>
      </c>
      <c r="C4189" s="26">
        <v>0.37224100427356249</v>
      </c>
    </row>
    <row r="4190" spans="1:3">
      <c r="A4190" s="16">
        <v>3865</v>
      </c>
      <c r="B4190" s="26">
        <v>0.14389818080079175</v>
      </c>
      <c r="C4190" s="26">
        <v>0.25292634668659303</v>
      </c>
    </row>
    <row r="4191" spans="1:3">
      <c r="A4191" s="16">
        <v>3866</v>
      </c>
      <c r="B4191" s="26">
        <v>0.15118551224376101</v>
      </c>
      <c r="C4191" s="26">
        <v>0.29339487285012139</v>
      </c>
    </row>
    <row r="4192" spans="1:3">
      <c r="A4192" s="16">
        <v>3867</v>
      </c>
      <c r="B4192" s="26">
        <v>0.16845543017975537</v>
      </c>
      <c r="C4192" s="26">
        <v>0.35233282121699599</v>
      </c>
    </row>
    <row r="4193" spans="1:3">
      <c r="A4193" s="16">
        <v>3868</v>
      </c>
      <c r="B4193" s="26">
        <v>0.16037980188620402</v>
      </c>
      <c r="C4193" s="26">
        <v>0.32701700652431387</v>
      </c>
    </row>
    <row r="4194" spans="1:3">
      <c r="A4194" s="16">
        <v>3869</v>
      </c>
      <c r="B4194" s="26">
        <v>0.14694005116353048</v>
      </c>
      <c r="C4194" s="26">
        <v>0.34123775228687303</v>
      </c>
    </row>
    <row r="4195" spans="1:3">
      <c r="A4195" s="16">
        <v>3870</v>
      </c>
      <c r="B4195" s="26">
        <v>0.15338330616559481</v>
      </c>
      <c r="C4195" s="26">
        <v>0.28477528951478465</v>
      </c>
    </row>
    <row r="4196" spans="1:3">
      <c r="A4196" s="16">
        <v>3871</v>
      </c>
      <c r="B4196" s="26">
        <v>0.16065450697596112</v>
      </c>
      <c r="C4196" s="26">
        <v>0.19109287023714752</v>
      </c>
    </row>
    <row r="4197" spans="1:3">
      <c r="A4197" s="16">
        <v>3872</v>
      </c>
      <c r="B4197" s="26">
        <v>0.15754997683080921</v>
      </c>
      <c r="C4197" s="26">
        <v>0.25635181760574466</v>
      </c>
    </row>
    <row r="4198" spans="1:3">
      <c r="A4198" s="16">
        <v>3873</v>
      </c>
      <c r="B4198" s="26">
        <v>0.13794800641008237</v>
      </c>
      <c r="C4198" s="26">
        <v>0.29355337857653196</v>
      </c>
    </row>
    <row r="4199" spans="1:3">
      <c r="A4199" s="16">
        <v>3874</v>
      </c>
      <c r="B4199" s="26">
        <v>0.14540456328435841</v>
      </c>
      <c r="C4199" s="26">
        <v>0.22114190418603891</v>
      </c>
    </row>
    <row r="4200" spans="1:3">
      <c r="A4200" s="16">
        <v>3875</v>
      </c>
      <c r="B4200" s="26">
        <v>0.16636032437589066</v>
      </c>
      <c r="C4200" s="26">
        <v>0.30632601240955271</v>
      </c>
    </row>
    <row r="4201" spans="1:3">
      <c r="A4201" s="16">
        <v>3876</v>
      </c>
      <c r="B4201" s="26">
        <v>0.17555889379215789</v>
      </c>
      <c r="C4201" s="26">
        <v>0.3586422396971049</v>
      </c>
    </row>
    <row r="4202" spans="1:3">
      <c r="A4202" s="16">
        <v>3877</v>
      </c>
      <c r="B4202" s="26">
        <v>0.16448909831100755</v>
      </c>
      <c r="C4202" s="26">
        <v>0.36113403091063911</v>
      </c>
    </row>
    <row r="4203" spans="1:3">
      <c r="A4203" s="16">
        <v>3878</v>
      </c>
      <c r="B4203" s="26">
        <v>0.14753531770795508</v>
      </c>
      <c r="C4203" s="26">
        <v>0.29456140024891442</v>
      </c>
    </row>
    <row r="4204" spans="1:3">
      <c r="A4204" s="16">
        <v>3879</v>
      </c>
      <c r="B4204" s="26">
        <v>0.15389201930948226</v>
      </c>
      <c r="C4204" s="26">
        <v>0.22917333737258022</v>
      </c>
    </row>
    <row r="4205" spans="1:3">
      <c r="A4205" s="16">
        <v>3880</v>
      </c>
      <c r="B4205" s="26">
        <v>0.14041130369875657</v>
      </c>
      <c r="C4205" s="26">
        <v>0.27204352565678774</v>
      </c>
    </row>
    <row r="4206" spans="1:3">
      <c r="A4206" s="16">
        <v>3881</v>
      </c>
      <c r="B4206" s="26">
        <v>0.15285929801122028</v>
      </c>
      <c r="C4206" s="26">
        <v>0.21760357421683507</v>
      </c>
    </row>
    <row r="4207" spans="1:3">
      <c r="A4207" s="16">
        <v>3882</v>
      </c>
      <c r="B4207" s="26">
        <v>0.14492648831407892</v>
      </c>
      <c r="C4207" s="26">
        <v>0.30653628746024958</v>
      </c>
    </row>
    <row r="4208" spans="1:3">
      <c r="A4208" s="16">
        <v>3883</v>
      </c>
      <c r="B4208" s="26">
        <v>0.15383803918611974</v>
      </c>
      <c r="C4208" s="26">
        <v>0.29912771902030555</v>
      </c>
    </row>
    <row r="4209" spans="1:3">
      <c r="A4209" s="16">
        <v>3884</v>
      </c>
      <c r="B4209" s="26">
        <v>0.16086814755303089</v>
      </c>
      <c r="C4209" s="26">
        <v>0.32534198704993672</v>
      </c>
    </row>
    <row r="4210" spans="1:3">
      <c r="A4210" s="16">
        <v>3885</v>
      </c>
      <c r="B4210" s="26">
        <v>0.14135882676489461</v>
      </c>
      <c r="C4210" s="26">
        <v>0.28542174949215704</v>
      </c>
    </row>
    <row r="4211" spans="1:3">
      <c r="A4211" s="16">
        <v>3886</v>
      </c>
      <c r="B4211" s="26">
        <v>0.16363523459147167</v>
      </c>
      <c r="C4211" s="26">
        <v>0.36091991589637623</v>
      </c>
    </row>
    <row r="4212" spans="1:3">
      <c r="A4212" s="16">
        <v>3887</v>
      </c>
      <c r="B4212" s="26">
        <v>0.17131280671681495</v>
      </c>
      <c r="C4212" s="26">
        <v>0.38606263727799606</v>
      </c>
    </row>
    <row r="4213" spans="1:3">
      <c r="A4213" s="16">
        <v>3888</v>
      </c>
      <c r="B4213" s="26">
        <v>0.15661726032233655</v>
      </c>
      <c r="C4213" s="26">
        <v>0.32516749922978028</v>
      </c>
    </row>
    <row r="4214" spans="1:3">
      <c r="A4214" s="16">
        <v>3889</v>
      </c>
      <c r="B4214" s="26">
        <v>0.15076011734441333</v>
      </c>
      <c r="C4214" s="26">
        <v>0.24148923993112648</v>
      </c>
    </row>
    <row r="4215" spans="1:3">
      <c r="A4215" s="16">
        <v>3890</v>
      </c>
      <c r="B4215" s="26">
        <v>0.14006251819967105</v>
      </c>
      <c r="C4215" s="26">
        <v>0.23133189044574132</v>
      </c>
    </row>
    <row r="4216" spans="1:3">
      <c r="A4216" s="16">
        <v>3891</v>
      </c>
      <c r="B4216" s="26">
        <v>0.15039694379175447</v>
      </c>
      <c r="C4216" s="26">
        <v>0.30678335241691956</v>
      </c>
    </row>
    <row r="4217" spans="1:3">
      <c r="A4217" s="16">
        <v>3892</v>
      </c>
      <c r="B4217" s="26">
        <v>0.15624701246783193</v>
      </c>
      <c r="C4217" s="26">
        <v>0.23051437402697389</v>
      </c>
    </row>
    <row r="4218" spans="1:3">
      <c r="A4218" s="16">
        <v>3893</v>
      </c>
      <c r="B4218" s="26">
        <v>0.15184616355888125</v>
      </c>
      <c r="C4218" s="26">
        <v>0.26502446303995003</v>
      </c>
    </row>
    <row r="4219" spans="1:3">
      <c r="A4219" s="16">
        <v>3894</v>
      </c>
      <c r="B4219" s="26">
        <v>0.14420266631054263</v>
      </c>
      <c r="C4219" s="26">
        <v>0.28561247550306934</v>
      </c>
    </row>
    <row r="4220" spans="1:3">
      <c r="A4220" s="16">
        <v>3895</v>
      </c>
      <c r="B4220" s="26">
        <v>0.14962722367040676</v>
      </c>
      <c r="C4220" s="26">
        <v>0.33591908295203943</v>
      </c>
    </row>
    <row r="4221" spans="1:3">
      <c r="A4221" s="16">
        <v>3896</v>
      </c>
      <c r="B4221" s="26">
        <v>0.1616779603239907</v>
      </c>
      <c r="C4221" s="26">
        <v>0.35605175767928693</v>
      </c>
    </row>
    <row r="4222" spans="1:3">
      <c r="A4222" s="16">
        <v>3897</v>
      </c>
      <c r="B4222" s="26">
        <v>0.14733468454565873</v>
      </c>
      <c r="C4222" s="26">
        <v>0.31480686081896675</v>
      </c>
    </row>
    <row r="4223" spans="1:3">
      <c r="A4223" s="16">
        <v>3898</v>
      </c>
      <c r="B4223" s="26">
        <v>0.16187834482581023</v>
      </c>
      <c r="C4223" s="26">
        <v>0.3012302985940804</v>
      </c>
    </row>
    <row r="4224" spans="1:3">
      <c r="A4224" s="16">
        <v>3899</v>
      </c>
      <c r="B4224" s="26">
        <v>0.14403899617795715</v>
      </c>
      <c r="C4224" s="26">
        <v>0.27401354008059614</v>
      </c>
    </row>
    <row r="4225" spans="1:3">
      <c r="A4225" s="16">
        <v>3900</v>
      </c>
      <c r="B4225" s="26">
        <v>0.1469326482039906</v>
      </c>
      <c r="C4225" s="26">
        <v>0.31295193850360814</v>
      </c>
    </row>
    <row r="4226" spans="1:3">
      <c r="A4226" s="16">
        <v>3901</v>
      </c>
      <c r="B4226" s="26">
        <v>0.17251844333006547</v>
      </c>
      <c r="C4226" s="26">
        <v>0.31501918585084043</v>
      </c>
    </row>
    <row r="4227" spans="1:3">
      <c r="A4227" s="16">
        <v>3902</v>
      </c>
      <c r="B4227" s="26">
        <v>0.14050182985278398</v>
      </c>
      <c r="C4227" s="26">
        <v>0.26110255687598777</v>
      </c>
    </row>
    <row r="4228" spans="1:3">
      <c r="A4228" s="16">
        <v>3903</v>
      </c>
      <c r="B4228" s="26">
        <v>0.16724497761576229</v>
      </c>
      <c r="C4228" s="26">
        <v>0.30727665716134239</v>
      </c>
    </row>
    <row r="4229" spans="1:3">
      <c r="A4229" s="16">
        <v>3904</v>
      </c>
      <c r="B4229" s="26">
        <v>0.14540230227688372</v>
      </c>
      <c r="C4229" s="26">
        <v>0.26347202954185334</v>
      </c>
    </row>
    <row r="4230" spans="1:3">
      <c r="A4230" s="16">
        <v>3905</v>
      </c>
      <c r="B4230" s="26">
        <v>0.16475776204267664</v>
      </c>
      <c r="C4230" s="26">
        <v>0.28859760513286514</v>
      </c>
    </row>
    <row r="4231" spans="1:3">
      <c r="A4231" s="16">
        <v>3906</v>
      </c>
      <c r="B4231" s="26">
        <v>0.13893088816222626</v>
      </c>
      <c r="C4231" s="26">
        <v>0.23574498544031841</v>
      </c>
    </row>
    <row r="4232" spans="1:3">
      <c r="A4232" s="16">
        <v>3907</v>
      </c>
      <c r="B4232" s="26">
        <v>0.14770632158401922</v>
      </c>
      <c r="C4232" s="26">
        <v>0.22359626959924636</v>
      </c>
    </row>
    <row r="4233" spans="1:3">
      <c r="A4233" s="16">
        <v>3908</v>
      </c>
      <c r="B4233" s="26">
        <v>0.14570177455580893</v>
      </c>
      <c r="C4233" s="26">
        <v>0.31403420384051384</v>
      </c>
    </row>
    <row r="4234" spans="1:3">
      <c r="A4234" s="16">
        <v>3909</v>
      </c>
      <c r="B4234" s="26">
        <v>0.14808450402776488</v>
      </c>
      <c r="C4234" s="26">
        <v>0.30136638520882131</v>
      </c>
    </row>
    <row r="4235" spans="1:3">
      <c r="A4235" s="16">
        <v>3910</v>
      </c>
      <c r="B4235" s="26">
        <v>0.14771208307329053</v>
      </c>
      <c r="C4235" s="26">
        <v>0.2901477061096196</v>
      </c>
    </row>
    <row r="4236" spans="1:3">
      <c r="A4236" s="16">
        <v>3911</v>
      </c>
      <c r="B4236" s="26">
        <v>0.14310991212846458</v>
      </c>
      <c r="C4236" s="26">
        <v>0.29659252739807712</v>
      </c>
    </row>
    <row r="4237" spans="1:3">
      <c r="A4237" s="16">
        <v>3912</v>
      </c>
      <c r="B4237" s="26">
        <v>0.18673271566776273</v>
      </c>
      <c r="C4237" s="26">
        <v>0.3677695064182081</v>
      </c>
    </row>
    <row r="4238" spans="1:3">
      <c r="A4238" s="16">
        <v>3913</v>
      </c>
      <c r="B4238" s="26">
        <v>0.1480178102355961</v>
      </c>
      <c r="C4238" s="26">
        <v>0.29946862735980928</v>
      </c>
    </row>
    <row r="4239" spans="1:3">
      <c r="A4239" s="16">
        <v>3914</v>
      </c>
      <c r="B4239" s="26">
        <v>0.1610893221356508</v>
      </c>
      <c r="C4239" s="26">
        <v>0.35998572904610854</v>
      </c>
    </row>
    <row r="4240" spans="1:3">
      <c r="A4240" s="16">
        <v>3915</v>
      </c>
      <c r="B4240" s="26">
        <v>0.14257665591447446</v>
      </c>
      <c r="C4240" s="26">
        <v>0.29624739946480583</v>
      </c>
    </row>
    <row r="4241" spans="1:3">
      <c r="A4241" s="16">
        <v>3916</v>
      </c>
      <c r="B4241" s="26">
        <v>0.16462652489846138</v>
      </c>
      <c r="C4241" s="26">
        <v>0.35481055815214385</v>
      </c>
    </row>
    <row r="4242" spans="1:3">
      <c r="A4242" s="16">
        <v>3917</v>
      </c>
      <c r="B4242" s="26">
        <v>0.14679432172616494</v>
      </c>
      <c r="C4242" s="26">
        <v>0.30100830035180676</v>
      </c>
    </row>
    <row r="4243" spans="1:3">
      <c r="A4243" s="16">
        <v>3918</v>
      </c>
      <c r="B4243" s="26">
        <v>0.14413774990140091</v>
      </c>
      <c r="C4243" s="26">
        <v>0.26474987612079781</v>
      </c>
    </row>
    <row r="4244" spans="1:3">
      <c r="A4244" s="16">
        <v>3919</v>
      </c>
      <c r="B4244" s="26">
        <v>0.17176001872457797</v>
      </c>
      <c r="C4244" s="26">
        <v>0.33617174702423758</v>
      </c>
    </row>
    <row r="4245" spans="1:3">
      <c r="A4245" s="16">
        <v>3920</v>
      </c>
      <c r="B4245" s="26">
        <v>0.17484544120675205</v>
      </c>
      <c r="C4245" s="26">
        <v>0.38307079061554705</v>
      </c>
    </row>
    <row r="4246" spans="1:3">
      <c r="A4246" s="16">
        <v>3921</v>
      </c>
      <c r="B4246" s="26">
        <v>0.14658613301922349</v>
      </c>
      <c r="C4246" s="26">
        <v>0.2335338339631052</v>
      </c>
    </row>
    <row r="4247" spans="1:3">
      <c r="A4247" s="16">
        <v>3922</v>
      </c>
      <c r="B4247" s="26">
        <v>0.15105566306960211</v>
      </c>
      <c r="C4247" s="26">
        <v>0.2198592831365633</v>
      </c>
    </row>
    <row r="4248" spans="1:3">
      <c r="A4248" s="16">
        <v>3923</v>
      </c>
      <c r="B4248" s="26">
        <v>0.17118828668520464</v>
      </c>
      <c r="C4248" s="26">
        <v>0.41256881760722069</v>
      </c>
    </row>
    <row r="4249" spans="1:3">
      <c r="A4249" s="16">
        <v>3924</v>
      </c>
      <c r="B4249" s="26">
        <v>0.15158343280479589</v>
      </c>
      <c r="C4249" s="26">
        <v>0.31667689569102864</v>
      </c>
    </row>
    <row r="4250" spans="1:3">
      <c r="A4250" s="16">
        <v>3925</v>
      </c>
      <c r="B4250" s="26">
        <v>0.14665722758285529</v>
      </c>
      <c r="C4250" s="26">
        <v>0.25025102237908975</v>
      </c>
    </row>
    <row r="4251" spans="1:3">
      <c r="A4251" s="16">
        <v>3926</v>
      </c>
      <c r="B4251" s="26">
        <v>0.15219684493254798</v>
      </c>
      <c r="C4251" s="26">
        <v>0.3231568297480803</v>
      </c>
    </row>
    <row r="4252" spans="1:3">
      <c r="A4252" s="16">
        <v>3927</v>
      </c>
      <c r="B4252" s="26">
        <v>0.17457899428814891</v>
      </c>
      <c r="C4252" s="26">
        <v>0.36296308478118627</v>
      </c>
    </row>
    <row r="4253" spans="1:3">
      <c r="A4253" s="16">
        <v>3928</v>
      </c>
      <c r="B4253" s="26">
        <v>0.13865830700243825</v>
      </c>
      <c r="C4253" s="26">
        <v>0.292250488720464</v>
      </c>
    </row>
    <row r="4254" spans="1:3">
      <c r="A4254" s="16">
        <v>3929</v>
      </c>
      <c r="B4254" s="26">
        <v>0.15935664826807161</v>
      </c>
      <c r="C4254" s="26">
        <v>0.37576420203316163</v>
      </c>
    </row>
    <row r="4255" spans="1:3">
      <c r="A4255" s="16">
        <v>3930</v>
      </c>
      <c r="B4255" s="26">
        <v>0.14341935576441805</v>
      </c>
      <c r="C4255" s="26">
        <v>0.2241002690816529</v>
      </c>
    </row>
    <row r="4256" spans="1:3">
      <c r="A4256" s="16">
        <v>3931</v>
      </c>
      <c r="B4256" s="26">
        <v>0.15696696563491344</v>
      </c>
      <c r="C4256" s="26">
        <v>0.21750746668595142</v>
      </c>
    </row>
    <row r="4257" spans="1:3">
      <c r="A4257" s="16">
        <v>3932</v>
      </c>
      <c r="B4257" s="26">
        <v>0.13795037244913716</v>
      </c>
      <c r="C4257" s="26">
        <v>0.27267479050738658</v>
      </c>
    </row>
    <row r="4258" spans="1:3">
      <c r="A4258" s="16">
        <v>3933</v>
      </c>
      <c r="B4258" s="26">
        <v>0.14413209314217879</v>
      </c>
      <c r="C4258" s="26">
        <v>0.29995632409478767</v>
      </c>
    </row>
    <row r="4259" spans="1:3">
      <c r="A4259" s="16">
        <v>3934</v>
      </c>
      <c r="B4259" s="26">
        <v>0.14959787406631275</v>
      </c>
      <c r="C4259" s="26">
        <v>0.19996925607220614</v>
      </c>
    </row>
    <row r="4260" spans="1:3">
      <c r="A4260" s="16">
        <v>3935</v>
      </c>
      <c r="B4260" s="26">
        <v>0.13922174396190198</v>
      </c>
      <c r="C4260" s="26">
        <v>0.2494995542131655</v>
      </c>
    </row>
    <row r="4261" spans="1:3">
      <c r="A4261" s="16">
        <v>3936</v>
      </c>
      <c r="B4261" s="26">
        <v>0.16075326276657481</v>
      </c>
      <c r="C4261" s="26">
        <v>0.22352757005108143</v>
      </c>
    </row>
    <row r="4262" spans="1:3">
      <c r="A4262" s="16">
        <v>3937</v>
      </c>
      <c r="B4262" s="26">
        <v>0.15522385337472791</v>
      </c>
      <c r="C4262" s="26">
        <v>0.32712368430516098</v>
      </c>
    </row>
    <row r="4263" spans="1:3">
      <c r="A4263" s="16">
        <v>3938</v>
      </c>
      <c r="B4263" s="26">
        <v>0.1412889149654617</v>
      </c>
      <c r="C4263" s="26">
        <v>0.22028592376911879</v>
      </c>
    </row>
    <row r="4264" spans="1:3">
      <c r="A4264" s="16">
        <v>3939</v>
      </c>
      <c r="B4264" s="26">
        <v>0.14660100973010054</v>
      </c>
      <c r="C4264" s="26">
        <v>0.2196188988515356</v>
      </c>
    </row>
    <row r="4265" spans="1:3">
      <c r="A4265" s="16">
        <v>3940</v>
      </c>
      <c r="B4265" s="26">
        <v>0.15198121188387353</v>
      </c>
      <c r="C4265" s="26">
        <v>0.30071000537870807</v>
      </c>
    </row>
    <row r="4266" spans="1:3">
      <c r="A4266" s="16">
        <v>3941</v>
      </c>
      <c r="B4266" s="26">
        <v>0.16161002475628358</v>
      </c>
      <c r="C4266" s="26">
        <v>0.34633160622293369</v>
      </c>
    </row>
    <row r="4267" spans="1:3">
      <c r="A4267" s="16">
        <v>3942</v>
      </c>
      <c r="B4267" s="26">
        <v>0.17483742678662323</v>
      </c>
      <c r="C4267" s="26">
        <v>0.35263092674604735</v>
      </c>
    </row>
    <row r="4268" spans="1:3">
      <c r="A4268" s="16">
        <v>3943</v>
      </c>
      <c r="B4268" s="26">
        <v>0.14667109142607879</v>
      </c>
      <c r="C4268" s="26">
        <v>0.26499416708576307</v>
      </c>
    </row>
    <row r="4269" spans="1:3">
      <c r="A4269" s="16">
        <v>3944</v>
      </c>
      <c r="B4269" s="26">
        <v>0.16363444830557175</v>
      </c>
      <c r="C4269" s="26">
        <v>0.34648101234509637</v>
      </c>
    </row>
    <row r="4270" spans="1:3">
      <c r="A4270" s="16">
        <v>3945</v>
      </c>
      <c r="B4270" s="26">
        <v>0.17131659215898068</v>
      </c>
      <c r="C4270" s="26">
        <v>0.32551066796757094</v>
      </c>
    </row>
    <row r="4271" spans="1:3">
      <c r="A4271" s="16">
        <v>3946</v>
      </c>
      <c r="B4271" s="26">
        <v>0.14948157966167089</v>
      </c>
      <c r="C4271" s="26">
        <v>0.26938854315461858</v>
      </c>
    </row>
    <row r="4272" spans="1:3">
      <c r="A4272" s="16">
        <v>3947</v>
      </c>
      <c r="B4272" s="26">
        <v>0.14259913768998791</v>
      </c>
      <c r="C4272" s="26">
        <v>0.2358851598628785</v>
      </c>
    </row>
    <row r="4273" spans="1:3">
      <c r="A4273" s="16">
        <v>3948</v>
      </c>
      <c r="B4273" s="26">
        <v>0.17148574316127213</v>
      </c>
      <c r="C4273" s="26">
        <v>0.38701463593250957</v>
      </c>
    </row>
    <row r="4274" spans="1:3">
      <c r="A4274" s="16">
        <v>3949</v>
      </c>
      <c r="B4274" s="26">
        <v>0.1538741021792599</v>
      </c>
      <c r="C4274" s="26">
        <v>0.21853887489231952</v>
      </c>
    </row>
    <row r="4275" spans="1:3">
      <c r="A4275" s="16">
        <v>3950</v>
      </c>
      <c r="B4275" s="26">
        <v>0.16282358635214486</v>
      </c>
      <c r="C4275" s="26">
        <v>0.34219501655872675</v>
      </c>
    </row>
    <row r="4276" spans="1:3">
      <c r="A4276" s="16">
        <v>3951</v>
      </c>
      <c r="B4276" s="26">
        <v>0.15039958660063027</v>
      </c>
      <c r="C4276" s="26">
        <v>0.31446906827108329</v>
      </c>
    </row>
    <row r="4277" spans="1:3">
      <c r="A4277" s="16">
        <v>3952</v>
      </c>
      <c r="B4277" s="26">
        <v>0.13814346349303772</v>
      </c>
      <c r="C4277" s="26">
        <v>0.25935741064145534</v>
      </c>
    </row>
    <row r="4278" spans="1:3">
      <c r="A4278" s="16">
        <v>3953</v>
      </c>
      <c r="B4278" s="26">
        <v>0.14501705354131855</v>
      </c>
      <c r="C4278" s="26">
        <v>0.29383473852336744</v>
      </c>
    </row>
    <row r="4279" spans="1:3">
      <c r="A4279" s="16">
        <v>3954</v>
      </c>
      <c r="B4279" s="26">
        <v>0.16373222751916769</v>
      </c>
      <c r="C4279" s="26">
        <v>0.25014102323448406</v>
      </c>
    </row>
    <row r="4280" spans="1:3">
      <c r="A4280" s="16">
        <v>3955</v>
      </c>
      <c r="B4280" s="26">
        <v>0.158023575775005</v>
      </c>
      <c r="C4280" s="26">
        <v>0.30822585486640675</v>
      </c>
    </row>
    <row r="4281" spans="1:3">
      <c r="A4281" s="16">
        <v>3956</v>
      </c>
      <c r="B4281" s="26">
        <v>0.1439295201631979</v>
      </c>
      <c r="C4281" s="26">
        <v>0.30566368936930266</v>
      </c>
    </row>
    <row r="4282" spans="1:3">
      <c r="A4282" s="16">
        <v>3957</v>
      </c>
      <c r="B4282" s="26">
        <v>0.17769796521572301</v>
      </c>
      <c r="C4282" s="26">
        <v>0.39045634129513762</v>
      </c>
    </row>
    <row r="4283" spans="1:3">
      <c r="A4283" s="16">
        <v>3958</v>
      </c>
      <c r="B4283" s="26">
        <v>0.14645857149342673</v>
      </c>
      <c r="C4283" s="26">
        <v>0.23413493677861838</v>
      </c>
    </row>
    <row r="4284" spans="1:3">
      <c r="A4284" s="16">
        <v>3959</v>
      </c>
      <c r="B4284" s="26">
        <v>0.16354059097937368</v>
      </c>
      <c r="C4284" s="26">
        <v>0.28589621722428765</v>
      </c>
    </row>
    <row r="4285" spans="1:3">
      <c r="A4285" s="16">
        <v>3960</v>
      </c>
      <c r="B4285" s="26">
        <v>0.15751374950758498</v>
      </c>
      <c r="C4285" s="26">
        <v>0.27279470594680183</v>
      </c>
    </row>
    <row r="4286" spans="1:3">
      <c r="A4286" s="16">
        <v>3961</v>
      </c>
      <c r="B4286" s="26">
        <v>0.19133130911015198</v>
      </c>
      <c r="C4286" s="26">
        <v>0.33639921400303396</v>
      </c>
    </row>
    <row r="4287" spans="1:3">
      <c r="A4287" s="16">
        <v>3962</v>
      </c>
      <c r="B4287" s="26">
        <v>0.15531564932648381</v>
      </c>
      <c r="C4287" s="26">
        <v>0.32064978292711643</v>
      </c>
    </row>
    <row r="4288" spans="1:3">
      <c r="A4288" s="16">
        <v>3963</v>
      </c>
      <c r="B4288" s="26">
        <v>0.14594568215571824</v>
      </c>
      <c r="C4288" s="26">
        <v>0.26841613136197978</v>
      </c>
    </row>
    <row r="4289" spans="1:3">
      <c r="A4289" s="16">
        <v>3964</v>
      </c>
      <c r="B4289" s="26">
        <v>0.14108953985990766</v>
      </c>
      <c r="C4289" s="26">
        <v>0.2620631915747309</v>
      </c>
    </row>
    <row r="4290" spans="1:3">
      <c r="A4290" s="16">
        <v>3965</v>
      </c>
      <c r="B4290" s="26">
        <v>0.17886341056717814</v>
      </c>
      <c r="C4290" s="26">
        <v>0.33957857922216422</v>
      </c>
    </row>
    <row r="4291" spans="1:3">
      <c r="A4291" s="16">
        <v>3966</v>
      </c>
      <c r="B4291" s="26">
        <v>0.13836270765399689</v>
      </c>
      <c r="C4291" s="26">
        <v>0.28954445620665303</v>
      </c>
    </row>
    <row r="4292" spans="1:3">
      <c r="A4292" s="16">
        <v>3967</v>
      </c>
      <c r="B4292" s="26">
        <v>0.17666201416023175</v>
      </c>
      <c r="C4292" s="26">
        <v>0.40096854388855246</v>
      </c>
    </row>
    <row r="4293" spans="1:3">
      <c r="A4293" s="16">
        <v>3968</v>
      </c>
      <c r="B4293" s="26">
        <v>0.17416856623807195</v>
      </c>
      <c r="C4293" s="26">
        <v>0.31713185212001321</v>
      </c>
    </row>
    <row r="4294" spans="1:3">
      <c r="A4294" s="16">
        <v>3969</v>
      </c>
      <c r="B4294" s="26">
        <v>0.14460151352332459</v>
      </c>
      <c r="C4294" s="26">
        <v>0.25345933892562683</v>
      </c>
    </row>
    <row r="4295" spans="1:3">
      <c r="A4295" s="16">
        <v>3970</v>
      </c>
      <c r="B4295" s="26">
        <v>0.17051588618346819</v>
      </c>
      <c r="C4295" s="26">
        <v>0.23729235999025702</v>
      </c>
    </row>
    <row r="4296" spans="1:3">
      <c r="A4296" s="16">
        <v>3971</v>
      </c>
      <c r="B4296" s="26">
        <v>0.14034006231925397</v>
      </c>
      <c r="C4296" s="26">
        <v>0.27165042702532255</v>
      </c>
    </row>
    <row r="4297" spans="1:3">
      <c r="A4297" s="16">
        <v>3972</v>
      </c>
      <c r="B4297" s="26">
        <v>0.16194002505243027</v>
      </c>
      <c r="C4297" s="26">
        <v>0.3898405929206884</v>
      </c>
    </row>
    <row r="4298" spans="1:3">
      <c r="A4298" s="16">
        <v>3973</v>
      </c>
      <c r="B4298" s="26">
        <v>0.14927674352388098</v>
      </c>
      <c r="C4298" s="26">
        <v>0.25085611590598794</v>
      </c>
    </row>
    <row r="4299" spans="1:3">
      <c r="A4299" s="16">
        <v>3974</v>
      </c>
      <c r="B4299" s="26">
        <v>0.14988189831725865</v>
      </c>
      <c r="C4299" s="26">
        <v>0.32794255334270406</v>
      </c>
    </row>
    <row r="4300" spans="1:3">
      <c r="A4300" s="16">
        <v>3975</v>
      </c>
      <c r="B4300" s="26">
        <v>0.19000037039417531</v>
      </c>
      <c r="C4300" s="26">
        <v>0.44163155041675828</v>
      </c>
    </row>
    <row r="4301" spans="1:3">
      <c r="A4301" s="16">
        <v>3976</v>
      </c>
      <c r="B4301" s="26">
        <v>0.16491979066297613</v>
      </c>
      <c r="C4301" s="26">
        <v>0.29566746177360803</v>
      </c>
    </row>
    <row r="4302" spans="1:3">
      <c r="A4302" s="16">
        <v>3977</v>
      </c>
      <c r="B4302" s="26">
        <v>0.15387065164555236</v>
      </c>
      <c r="C4302" s="26">
        <v>0.36545851947994246</v>
      </c>
    </row>
    <row r="4303" spans="1:3">
      <c r="A4303" s="16">
        <v>3978</v>
      </c>
      <c r="B4303" s="26">
        <v>0.15984110917275382</v>
      </c>
      <c r="C4303" s="26">
        <v>0.35312464917892478</v>
      </c>
    </row>
    <row r="4304" spans="1:3">
      <c r="A4304" s="16">
        <v>3979</v>
      </c>
      <c r="B4304" s="26">
        <v>0.14496200234040349</v>
      </c>
      <c r="C4304" s="26">
        <v>0.30553879903882131</v>
      </c>
    </row>
    <row r="4305" spans="1:3">
      <c r="A4305" s="16">
        <v>3980</v>
      </c>
      <c r="B4305" s="26">
        <v>0.15160731980362419</v>
      </c>
      <c r="C4305" s="26">
        <v>0.35657759384818849</v>
      </c>
    </row>
    <row r="4306" spans="1:3">
      <c r="A4306" s="16">
        <v>3981</v>
      </c>
      <c r="B4306" s="26">
        <v>0.14368044372592348</v>
      </c>
      <c r="C4306" s="26">
        <v>0.30846729208697055</v>
      </c>
    </row>
    <row r="4307" spans="1:3">
      <c r="A4307" s="16">
        <v>3982</v>
      </c>
      <c r="B4307" s="26">
        <v>0.14673964793603911</v>
      </c>
      <c r="C4307" s="26">
        <v>0.29161131121536193</v>
      </c>
    </row>
    <row r="4308" spans="1:3">
      <c r="A4308" s="16">
        <v>3983</v>
      </c>
      <c r="B4308" s="26">
        <v>0.16580842522352118</v>
      </c>
      <c r="C4308" s="26">
        <v>0.28596603638900842</v>
      </c>
    </row>
    <row r="4309" spans="1:3">
      <c r="A4309" s="16">
        <v>3984</v>
      </c>
      <c r="B4309" s="26">
        <v>0.15334270283456491</v>
      </c>
      <c r="C4309" s="26">
        <v>0.20279076039246627</v>
      </c>
    </row>
    <row r="4310" spans="1:3">
      <c r="A4310" s="16">
        <v>3985</v>
      </c>
      <c r="B4310" s="26">
        <v>0.19886571373561485</v>
      </c>
      <c r="C4310" s="26">
        <v>0.17229395769552833</v>
      </c>
    </row>
    <row r="4311" spans="1:3">
      <c r="A4311" s="16">
        <v>3986</v>
      </c>
      <c r="B4311" s="26">
        <v>0.13979504656955352</v>
      </c>
      <c r="C4311" s="26">
        <v>0.24992770725612226</v>
      </c>
    </row>
    <row r="4312" spans="1:3">
      <c r="A4312" s="16">
        <v>3987</v>
      </c>
      <c r="B4312" s="26">
        <v>0.14951134572569083</v>
      </c>
      <c r="C4312" s="26">
        <v>0.32166945330589536</v>
      </c>
    </row>
    <row r="4313" spans="1:3">
      <c r="A4313" s="16">
        <v>3988</v>
      </c>
      <c r="B4313" s="26">
        <v>0.17478753102492359</v>
      </c>
      <c r="C4313" s="26">
        <v>0.30269619507772211</v>
      </c>
    </row>
    <row r="4314" spans="1:3">
      <c r="A4314" s="16">
        <v>3989</v>
      </c>
      <c r="B4314" s="26">
        <v>0.14136379897840221</v>
      </c>
      <c r="C4314" s="26">
        <v>0.25227115208124279</v>
      </c>
    </row>
    <row r="4315" spans="1:3">
      <c r="A4315" s="16">
        <v>3990</v>
      </c>
      <c r="B4315" s="26">
        <v>0.1584512349799331</v>
      </c>
      <c r="C4315" s="26">
        <v>0.24788879233681607</v>
      </c>
    </row>
    <row r="4316" spans="1:3">
      <c r="A4316" s="16">
        <v>3991</v>
      </c>
      <c r="B4316" s="26">
        <v>0.14494295530690132</v>
      </c>
      <c r="C4316" s="26">
        <v>0.27425424150754146</v>
      </c>
    </row>
    <row r="4317" spans="1:3">
      <c r="A4317" s="16">
        <v>3992</v>
      </c>
      <c r="B4317" s="26">
        <v>0.14951994798676527</v>
      </c>
      <c r="C4317" s="26">
        <v>0.34082889563684376</v>
      </c>
    </row>
    <row r="4318" spans="1:3">
      <c r="A4318" s="16">
        <v>3993</v>
      </c>
      <c r="B4318" s="26">
        <v>0.15188934780723021</v>
      </c>
      <c r="C4318" s="26">
        <v>0.30612561816406791</v>
      </c>
    </row>
    <row r="4319" spans="1:3">
      <c r="A4319" s="16">
        <v>3994</v>
      </c>
      <c r="B4319" s="26">
        <v>0.16036219776434638</v>
      </c>
      <c r="C4319" s="26">
        <v>0.30266459449066535</v>
      </c>
    </row>
    <row r="4320" spans="1:3">
      <c r="A4320" s="16">
        <v>3995</v>
      </c>
      <c r="B4320" s="26">
        <v>0.16480109349078303</v>
      </c>
      <c r="C4320" s="26">
        <v>0.32269492935322797</v>
      </c>
    </row>
    <row r="4321" spans="1:3">
      <c r="A4321" s="16">
        <v>3996</v>
      </c>
      <c r="B4321" s="26">
        <v>0.14978092500651038</v>
      </c>
      <c r="C4321" s="26">
        <v>0.3415442465201608</v>
      </c>
    </row>
    <row r="4322" spans="1:3">
      <c r="A4322" s="16">
        <v>3997</v>
      </c>
      <c r="B4322" s="26">
        <v>0.15765572020015556</v>
      </c>
      <c r="C4322" s="26">
        <v>0.36354562297105752</v>
      </c>
    </row>
    <row r="4323" spans="1:3">
      <c r="A4323" s="16">
        <v>3998</v>
      </c>
      <c r="B4323" s="26">
        <v>0.16413833543175863</v>
      </c>
      <c r="C4323" s="26">
        <v>0.35629896377954956</v>
      </c>
    </row>
    <row r="4324" spans="1:3">
      <c r="A4324" s="16">
        <v>3999</v>
      </c>
      <c r="B4324" s="26">
        <v>0.15942603105834396</v>
      </c>
      <c r="C4324" s="26">
        <v>0.27765497435421321</v>
      </c>
    </row>
    <row r="4325" spans="1:3">
      <c r="A4325" s="16">
        <v>4000</v>
      </c>
      <c r="B4325" s="26">
        <v>0.15296846942582473</v>
      </c>
      <c r="C4325" s="26">
        <v>0.20805430546606096</v>
      </c>
    </row>
    <row r="4326" spans="1:3">
      <c r="A4326" s="16">
        <v>4001</v>
      </c>
      <c r="B4326" s="26">
        <v>0.14036871594171721</v>
      </c>
      <c r="C4326" s="26">
        <v>0.27928486845305844</v>
      </c>
    </row>
    <row r="4327" spans="1:3">
      <c r="A4327" s="16">
        <v>4002</v>
      </c>
      <c r="B4327" s="26">
        <v>0.14723124782154259</v>
      </c>
      <c r="C4327" s="26">
        <v>0.23789544078577213</v>
      </c>
    </row>
    <row r="4328" spans="1:3">
      <c r="A4328" s="16">
        <v>4003</v>
      </c>
      <c r="B4328" s="26">
        <v>0.14398124753539926</v>
      </c>
      <c r="C4328" s="26">
        <v>0.26536655251430591</v>
      </c>
    </row>
    <row r="4329" spans="1:3">
      <c r="A4329" s="16">
        <v>4004</v>
      </c>
      <c r="B4329" s="26">
        <v>0.14456944447835673</v>
      </c>
      <c r="C4329" s="26">
        <v>0.30869822583409645</v>
      </c>
    </row>
    <row r="4330" spans="1:3">
      <c r="A4330" s="16">
        <v>4005</v>
      </c>
      <c r="B4330" s="26">
        <v>0.14974770766946532</v>
      </c>
      <c r="C4330" s="26">
        <v>0.29194881990006089</v>
      </c>
    </row>
    <row r="4331" spans="1:3">
      <c r="A4331" s="16">
        <v>4006</v>
      </c>
      <c r="B4331" s="26">
        <v>0.14648753503954826</v>
      </c>
      <c r="C4331" s="26">
        <v>0.27141036337244512</v>
      </c>
    </row>
    <row r="4332" spans="1:3">
      <c r="A4332" s="16">
        <v>4007</v>
      </c>
      <c r="B4332" s="26">
        <v>0.14256403159299608</v>
      </c>
      <c r="C4332" s="26">
        <v>0.22857660428263524</v>
      </c>
    </row>
    <row r="4333" spans="1:3">
      <c r="A4333" s="16">
        <v>4008</v>
      </c>
      <c r="B4333" s="26">
        <v>0.1699920375165139</v>
      </c>
      <c r="C4333" s="26">
        <v>0.31909603370658796</v>
      </c>
    </row>
    <row r="4334" spans="1:3">
      <c r="A4334" s="16">
        <v>4009</v>
      </c>
      <c r="B4334" s="26">
        <v>0.14188576904884209</v>
      </c>
      <c r="C4334" s="26">
        <v>0.22812637774608333</v>
      </c>
    </row>
    <row r="4335" spans="1:3">
      <c r="A4335" s="16">
        <v>4010</v>
      </c>
      <c r="B4335" s="26">
        <v>0.15464019210231533</v>
      </c>
      <c r="C4335" s="26">
        <v>0.32884406213368017</v>
      </c>
    </row>
    <row r="4336" spans="1:3">
      <c r="A4336" s="16">
        <v>4011</v>
      </c>
      <c r="B4336" s="26">
        <v>0.17480029684519699</v>
      </c>
      <c r="C4336" s="26">
        <v>0.37629605018916545</v>
      </c>
    </row>
    <row r="4337" spans="1:3">
      <c r="A4337" s="16">
        <v>4012</v>
      </c>
      <c r="B4337" s="26">
        <v>0.1649963023903514</v>
      </c>
      <c r="C4337" s="26">
        <v>0.38913714123986287</v>
      </c>
    </row>
    <row r="4338" spans="1:3">
      <c r="A4338" s="16">
        <v>4013</v>
      </c>
      <c r="B4338" s="26">
        <v>0.13742746327735128</v>
      </c>
      <c r="C4338" s="26">
        <v>0.28219240500525933</v>
      </c>
    </row>
    <row r="4339" spans="1:3">
      <c r="A4339" s="16">
        <v>4014</v>
      </c>
      <c r="B4339" s="26">
        <v>0.14059836421846844</v>
      </c>
      <c r="C4339" s="26">
        <v>0.28637603021355901</v>
      </c>
    </row>
    <row r="4340" spans="1:3">
      <c r="A4340" s="16">
        <v>4015</v>
      </c>
      <c r="B4340" s="26">
        <v>0.15895191682849252</v>
      </c>
      <c r="C4340" s="26">
        <v>0.24838954554837769</v>
      </c>
    </row>
    <row r="4341" spans="1:3">
      <c r="A4341" s="16">
        <v>4016</v>
      </c>
      <c r="B4341" s="26">
        <v>0.14547445755365582</v>
      </c>
      <c r="C4341" s="26">
        <v>0.32447024129031615</v>
      </c>
    </row>
    <row r="4342" spans="1:3">
      <c r="A4342" s="16">
        <v>4017</v>
      </c>
      <c r="B4342" s="26">
        <v>0.14072930845391329</v>
      </c>
      <c r="C4342" s="26">
        <v>0.24719414944009357</v>
      </c>
    </row>
    <row r="4343" spans="1:3">
      <c r="A4343" s="16">
        <v>4018</v>
      </c>
      <c r="B4343" s="26">
        <v>0.13701131053688018</v>
      </c>
      <c r="C4343" s="26">
        <v>0.261093094437573</v>
      </c>
    </row>
    <row r="4344" spans="1:3">
      <c r="A4344" s="16">
        <v>4019</v>
      </c>
      <c r="B4344" s="26">
        <v>0.15575102396395557</v>
      </c>
      <c r="C4344" s="26">
        <v>0.22551540464766631</v>
      </c>
    </row>
    <row r="4345" spans="1:3">
      <c r="A4345" s="16">
        <v>4020</v>
      </c>
      <c r="B4345" s="26">
        <v>0.16774243993424245</v>
      </c>
      <c r="C4345" s="26">
        <v>0.33147736177181236</v>
      </c>
    </row>
    <row r="4346" spans="1:3">
      <c r="A4346" s="16">
        <v>4021</v>
      </c>
      <c r="B4346" s="26">
        <v>0.14066175594932856</v>
      </c>
      <c r="C4346" s="26">
        <v>0.26466332724208808</v>
      </c>
    </row>
    <row r="4347" spans="1:3">
      <c r="A4347" s="16">
        <v>4022</v>
      </c>
      <c r="B4347" s="26">
        <v>0.14941984585750556</v>
      </c>
      <c r="C4347" s="26">
        <v>0.26238582256638837</v>
      </c>
    </row>
    <row r="4348" spans="1:3">
      <c r="A4348" s="16">
        <v>4023</v>
      </c>
      <c r="B4348" s="26">
        <v>0.1465669446024791</v>
      </c>
      <c r="C4348" s="26">
        <v>0.26847030932642918</v>
      </c>
    </row>
    <row r="4349" spans="1:3">
      <c r="A4349" s="16">
        <v>4024</v>
      </c>
      <c r="B4349" s="26">
        <v>0.15238740345516913</v>
      </c>
      <c r="C4349" s="26">
        <v>0.2238691986737768</v>
      </c>
    </row>
    <row r="4350" spans="1:3">
      <c r="A4350" s="16">
        <v>4025</v>
      </c>
      <c r="B4350" s="26">
        <v>0.15359168780604998</v>
      </c>
      <c r="C4350" s="26">
        <v>0.1886517047696824</v>
      </c>
    </row>
    <row r="4351" spans="1:3">
      <c r="A4351" s="16">
        <v>4026</v>
      </c>
      <c r="B4351" s="26">
        <v>0.1552879240608748</v>
      </c>
      <c r="C4351" s="26">
        <v>0.3076743332910869</v>
      </c>
    </row>
    <row r="4352" spans="1:3">
      <c r="A4352" s="16">
        <v>4027</v>
      </c>
      <c r="B4352" s="26">
        <v>0.14045297244807689</v>
      </c>
      <c r="C4352" s="26">
        <v>0.25447772372847355</v>
      </c>
    </row>
    <row r="4353" spans="1:3">
      <c r="A4353" s="16">
        <v>4028</v>
      </c>
      <c r="B4353" s="26">
        <v>0.15406244387915544</v>
      </c>
      <c r="C4353" s="26">
        <v>0.25267543858304597</v>
      </c>
    </row>
    <row r="4354" spans="1:3">
      <c r="A4354" s="16">
        <v>4029</v>
      </c>
      <c r="B4354" s="26">
        <v>0.17890192938423385</v>
      </c>
      <c r="C4354" s="26">
        <v>0.31409312682034191</v>
      </c>
    </row>
    <row r="4355" spans="1:3">
      <c r="A4355" s="16">
        <v>4030</v>
      </c>
      <c r="B4355" s="26">
        <v>0.15915753110172542</v>
      </c>
      <c r="C4355" s="26">
        <v>0.28536641446682642</v>
      </c>
    </row>
    <row r="4356" spans="1:3">
      <c r="A4356" s="16">
        <v>4031</v>
      </c>
      <c r="B4356" s="26">
        <v>0.14343476966410901</v>
      </c>
      <c r="C4356" s="26">
        <v>0.29997660994202613</v>
      </c>
    </row>
    <row r="4357" spans="1:3">
      <c r="A4357" s="16">
        <v>4032</v>
      </c>
      <c r="B4357" s="26">
        <v>0.18615305609604454</v>
      </c>
      <c r="C4357" s="26">
        <v>0.39821028861356783</v>
      </c>
    </row>
    <row r="4358" spans="1:3">
      <c r="A4358" s="16">
        <v>4033</v>
      </c>
      <c r="B4358" s="26">
        <v>0.16563555638524138</v>
      </c>
      <c r="C4358" s="26">
        <v>0.29465628591659554</v>
      </c>
    </row>
    <row r="4359" spans="1:3">
      <c r="A4359" s="16">
        <v>4034</v>
      </c>
      <c r="B4359" s="26">
        <v>0.159499957146435</v>
      </c>
      <c r="C4359" s="26">
        <v>0.34484994941739361</v>
      </c>
    </row>
    <row r="4360" spans="1:3">
      <c r="A4360" s="16">
        <v>4035</v>
      </c>
      <c r="B4360" s="26">
        <v>0.15006078418183455</v>
      </c>
      <c r="C4360" s="26">
        <v>0.3038594383191292</v>
      </c>
    </row>
    <row r="4361" spans="1:3">
      <c r="A4361" s="16">
        <v>4036</v>
      </c>
      <c r="B4361" s="26">
        <v>0.15145302392356055</v>
      </c>
      <c r="C4361" s="26">
        <v>0.2977632134690375</v>
      </c>
    </row>
    <row r="4362" spans="1:3">
      <c r="A4362" s="16">
        <v>4037</v>
      </c>
      <c r="B4362" s="26">
        <v>0.14340784196379558</v>
      </c>
      <c r="C4362" s="26">
        <v>0.27300482939402471</v>
      </c>
    </row>
    <row r="4363" spans="1:3">
      <c r="A4363" s="16">
        <v>4038</v>
      </c>
      <c r="B4363" s="26">
        <v>0.15949665261866006</v>
      </c>
      <c r="C4363" s="26">
        <v>0.20457578040231758</v>
      </c>
    </row>
    <row r="4364" spans="1:3">
      <c r="A4364" s="16">
        <v>4039</v>
      </c>
      <c r="B4364" s="26">
        <v>0.16669631535300886</v>
      </c>
      <c r="C4364" s="26">
        <v>0.27361729721306643</v>
      </c>
    </row>
    <row r="4365" spans="1:3">
      <c r="A4365" s="16">
        <v>4040</v>
      </c>
      <c r="B4365" s="26">
        <v>0.14678822581020468</v>
      </c>
      <c r="C4365" s="26">
        <v>0.32292821927034032</v>
      </c>
    </row>
    <row r="4366" spans="1:3">
      <c r="A4366" s="16">
        <v>4041</v>
      </c>
      <c r="B4366" s="26">
        <v>0.14732611119329825</v>
      </c>
      <c r="C4366" s="26">
        <v>0.27493302804338027</v>
      </c>
    </row>
    <row r="4367" spans="1:3">
      <c r="A4367" s="16">
        <v>4042</v>
      </c>
      <c r="B4367" s="26">
        <v>0.14057523476409495</v>
      </c>
      <c r="C4367" s="26">
        <v>0.22998670258727685</v>
      </c>
    </row>
    <row r="4368" spans="1:3">
      <c r="A4368" s="16">
        <v>4043</v>
      </c>
      <c r="B4368" s="26">
        <v>0.14314116021655213</v>
      </c>
      <c r="C4368" s="26">
        <v>0.3119660141142358</v>
      </c>
    </row>
    <row r="4369" spans="1:3">
      <c r="A4369" s="16">
        <v>4044</v>
      </c>
      <c r="B4369" s="26">
        <v>0.20241020382213232</v>
      </c>
      <c r="C4369" s="26">
        <v>0.46658587808402968</v>
      </c>
    </row>
    <row r="4370" spans="1:3">
      <c r="A4370" s="16">
        <v>4045</v>
      </c>
      <c r="B4370" s="26">
        <v>0.1449311641500397</v>
      </c>
      <c r="C4370" s="26">
        <v>0.33332953567379914</v>
      </c>
    </row>
    <row r="4371" spans="1:3">
      <c r="A4371" s="16">
        <v>4046</v>
      </c>
      <c r="B4371" s="26">
        <v>0.1392494593295921</v>
      </c>
      <c r="C4371" s="26">
        <v>0.2638259789089159</v>
      </c>
    </row>
    <row r="4372" spans="1:3">
      <c r="A4372" s="16">
        <v>4047</v>
      </c>
      <c r="B4372" s="26">
        <v>0.16533858208591498</v>
      </c>
      <c r="C4372" s="26">
        <v>0.28066136085379384</v>
      </c>
    </row>
    <row r="4373" spans="1:3">
      <c r="A4373" s="16">
        <v>4048</v>
      </c>
      <c r="B4373" s="26">
        <v>0.17192965705648866</v>
      </c>
      <c r="C4373" s="26">
        <v>0.30261864873833844</v>
      </c>
    </row>
    <row r="4374" spans="1:3">
      <c r="A4374" s="16">
        <v>4049</v>
      </c>
      <c r="B4374" s="26">
        <v>0.14826085746158715</v>
      </c>
      <c r="C4374" s="26">
        <v>0.30146489752706096</v>
      </c>
    </row>
    <row r="4375" spans="1:3">
      <c r="A4375" s="16">
        <v>4050</v>
      </c>
      <c r="B4375" s="26">
        <v>0.14961025591752508</v>
      </c>
      <c r="C4375" s="26">
        <v>0.22178279786209174</v>
      </c>
    </row>
    <row r="4376" spans="1:3">
      <c r="A4376" s="16">
        <v>4051</v>
      </c>
      <c r="B4376" s="26">
        <v>0.13903660474466062</v>
      </c>
      <c r="C4376" s="26">
        <v>0.28270833129247736</v>
      </c>
    </row>
    <row r="4377" spans="1:3">
      <c r="A4377" s="16">
        <v>4052</v>
      </c>
      <c r="B4377" s="26">
        <v>0.16643397891220954</v>
      </c>
      <c r="C4377" s="26">
        <v>0.26654666362293683</v>
      </c>
    </row>
    <row r="4378" spans="1:3">
      <c r="A4378" s="16">
        <v>4053</v>
      </c>
      <c r="B4378" s="26">
        <v>0.14777452561256849</v>
      </c>
      <c r="C4378" s="26">
        <v>0.29980056128356686</v>
      </c>
    </row>
    <row r="4379" spans="1:3">
      <c r="A4379" s="16">
        <v>4054</v>
      </c>
      <c r="B4379" s="26">
        <v>0.14879219759905529</v>
      </c>
      <c r="C4379" s="26">
        <v>0.27138616963361123</v>
      </c>
    </row>
    <row r="4380" spans="1:3">
      <c r="A4380" s="16">
        <v>4055</v>
      </c>
      <c r="B4380" s="26">
        <v>0.14256839636623811</v>
      </c>
      <c r="C4380" s="26">
        <v>0.2906687837491444</v>
      </c>
    </row>
    <row r="4381" spans="1:3">
      <c r="A4381" s="16">
        <v>4056</v>
      </c>
      <c r="B4381" s="26">
        <v>0.14439319853946928</v>
      </c>
      <c r="C4381" s="26">
        <v>0.26068806258073712</v>
      </c>
    </row>
    <row r="4382" spans="1:3">
      <c r="A4382" s="16">
        <v>4057</v>
      </c>
      <c r="B4382" s="26">
        <v>0.16055708162235499</v>
      </c>
      <c r="C4382" s="26">
        <v>0.34572606403899692</v>
      </c>
    </row>
    <row r="4383" spans="1:3">
      <c r="A4383" s="16">
        <v>4058</v>
      </c>
      <c r="B4383" s="26">
        <v>0.14996393606884045</v>
      </c>
      <c r="C4383" s="26">
        <v>0.29204175066074006</v>
      </c>
    </row>
    <row r="4384" spans="1:3">
      <c r="A4384" s="16">
        <v>4059</v>
      </c>
      <c r="B4384" s="26">
        <v>0.14133201727565997</v>
      </c>
      <c r="C4384" s="26">
        <v>0.22596187604398987</v>
      </c>
    </row>
    <row r="4385" spans="1:3">
      <c r="A4385" s="16">
        <v>4060</v>
      </c>
      <c r="B4385" s="26">
        <v>0.15252457521891877</v>
      </c>
      <c r="C4385" s="26">
        <v>0.23623246862372752</v>
      </c>
    </row>
    <row r="4386" spans="1:3">
      <c r="A4386" s="16">
        <v>4061</v>
      </c>
      <c r="B4386" s="26">
        <v>0.1956105151547832</v>
      </c>
      <c r="C4386" s="26">
        <v>0.377804743696385</v>
      </c>
    </row>
    <row r="4387" spans="1:3">
      <c r="A4387" s="16">
        <v>4062</v>
      </c>
      <c r="B4387" s="26">
        <v>0.1731172874334185</v>
      </c>
      <c r="C4387" s="26">
        <v>0.32650774540506083</v>
      </c>
    </row>
    <row r="4388" spans="1:3">
      <c r="A4388" s="16">
        <v>4063</v>
      </c>
      <c r="B4388" s="26">
        <v>0.14815384357807618</v>
      </c>
      <c r="C4388" s="26">
        <v>0.22746598513815161</v>
      </c>
    </row>
    <row r="4389" spans="1:3">
      <c r="A4389" s="16">
        <v>4064</v>
      </c>
      <c r="B4389" s="26">
        <v>0.14648697565175822</v>
      </c>
      <c r="C4389" s="26">
        <v>0.31888503370366011</v>
      </c>
    </row>
    <row r="4390" spans="1:3">
      <c r="A4390" s="16">
        <v>4065</v>
      </c>
      <c r="B4390" s="26">
        <v>0.14126415185450814</v>
      </c>
      <c r="C4390" s="26">
        <v>0.22463387116879266</v>
      </c>
    </row>
    <row r="4391" spans="1:3">
      <c r="A4391" s="16">
        <v>4066</v>
      </c>
      <c r="B4391" s="26">
        <v>0.15896533024174808</v>
      </c>
      <c r="C4391" s="26">
        <v>0.23912365416847647</v>
      </c>
    </row>
    <row r="4392" spans="1:3">
      <c r="A4392" s="16">
        <v>4067</v>
      </c>
      <c r="B4392" s="26">
        <v>0.14979776109370566</v>
      </c>
      <c r="C4392" s="26">
        <v>0.29694088559019982</v>
      </c>
    </row>
    <row r="4393" spans="1:3">
      <c r="A4393" s="16">
        <v>4068</v>
      </c>
      <c r="B4393" s="26">
        <v>0.14293983974531771</v>
      </c>
      <c r="C4393" s="26">
        <v>0.26517339351923619</v>
      </c>
    </row>
    <row r="4394" spans="1:3">
      <c r="A4394" s="16">
        <v>4069</v>
      </c>
      <c r="B4394" s="26">
        <v>0.16154232266281812</v>
      </c>
      <c r="C4394" s="26">
        <v>0.28562324829258495</v>
      </c>
    </row>
    <row r="4395" spans="1:3">
      <c r="A4395" s="16">
        <v>4070</v>
      </c>
      <c r="B4395" s="26">
        <v>0.14219995829932588</v>
      </c>
      <c r="C4395" s="26">
        <v>0.27433628484910927</v>
      </c>
    </row>
    <row r="4396" spans="1:3">
      <c r="A4396" s="16">
        <v>4071</v>
      </c>
      <c r="B4396" s="26">
        <v>0.16539411519916716</v>
      </c>
      <c r="C4396" s="26">
        <v>0.33254960185960741</v>
      </c>
    </row>
    <row r="4397" spans="1:3">
      <c r="A4397" s="16">
        <v>4072</v>
      </c>
      <c r="B4397" s="26">
        <v>0.14004279363321015</v>
      </c>
      <c r="C4397" s="26">
        <v>0.25548081723771132</v>
      </c>
    </row>
    <row r="4398" spans="1:3">
      <c r="A4398" s="16">
        <v>4073</v>
      </c>
      <c r="B4398" s="26">
        <v>0.1497366100107988</v>
      </c>
      <c r="C4398" s="26">
        <v>0.23458705876395894</v>
      </c>
    </row>
    <row r="4399" spans="1:3">
      <c r="A4399" s="16">
        <v>4074</v>
      </c>
      <c r="B4399" s="26">
        <v>0.15704604629325919</v>
      </c>
      <c r="C4399" s="26">
        <v>0.25358488776525401</v>
      </c>
    </row>
    <row r="4400" spans="1:3">
      <c r="A4400" s="16">
        <v>4075</v>
      </c>
      <c r="B4400" s="26">
        <v>0.13852438239691128</v>
      </c>
      <c r="C4400" s="26">
        <v>0.2886517799605286</v>
      </c>
    </row>
    <row r="4401" spans="1:3">
      <c r="A4401" s="16">
        <v>4076</v>
      </c>
      <c r="B4401" s="26">
        <v>0.14533269932013831</v>
      </c>
      <c r="C4401" s="26">
        <v>0.31664233108278289</v>
      </c>
    </row>
    <row r="4402" spans="1:3">
      <c r="A4402" s="16">
        <v>4077</v>
      </c>
      <c r="B4402" s="26">
        <v>0.15833135366291043</v>
      </c>
      <c r="C4402" s="26">
        <v>0.36284865019747647</v>
      </c>
    </row>
    <row r="4403" spans="1:3">
      <c r="A4403" s="16">
        <v>4078</v>
      </c>
      <c r="B4403" s="26">
        <v>0.14761913089254142</v>
      </c>
      <c r="C4403" s="26">
        <v>0.28292420015483333</v>
      </c>
    </row>
    <row r="4404" spans="1:3">
      <c r="A4404" s="16">
        <v>4079</v>
      </c>
      <c r="B4404" s="26">
        <v>0.14517456021278408</v>
      </c>
      <c r="C4404" s="26">
        <v>0.26274933662295102</v>
      </c>
    </row>
    <row r="4405" spans="1:3">
      <c r="A4405" s="16">
        <v>4080</v>
      </c>
      <c r="B4405" s="26">
        <v>0.14204214482030297</v>
      </c>
      <c r="C4405" s="26">
        <v>0.22330633345514317</v>
      </c>
    </row>
    <row r="4406" spans="1:3">
      <c r="A4406" s="16">
        <v>4081</v>
      </c>
      <c r="B4406" s="26">
        <v>0.17219614648612319</v>
      </c>
      <c r="C4406" s="26">
        <v>0.31210943117856249</v>
      </c>
    </row>
    <row r="4407" spans="1:3">
      <c r="A4407" s="16">
        <v>4082</v>
      </c>
      <c r="B4407" s="26">
        <v>0.15014742014406213</v>
      </c>
      <c r="C4407" s="26">
        <v>0.30093975171716969</v>
      </c>
    </row>
    <row r="4408" spans="1:3">
      <c r="A4408" s="16">
        <v>4083</v>
      </c>
      <c r="B4408" s="26">
        <v>0.15669711321899193</v>
      </c>
      <c r="C4408" s="26">
        <v>0.34671722554005568</v>
      </c>
    </row>
    <row r="4409" spans="1:3">
      <c r="A4409" s="16">
        <v>4084</v>
      </c>
      <c r="B4409" s="26">
        <v>0.14048832373731332</v>
      </c>
      <c r="C4409" s="26">
        <v>0.2632798128204365</v>
      </c>
    </row>
    <row r="4410" spans="1:3">
      <c r="A4410" s="16">
        <v>4085</v>
      </c>
      <c r="B4410" s="26">
        <v>0.15648085010761559</v>
      </c>
      <c r="C4410" s="26">
        <v>0.31194726688688995</v>
      </c>
    </row>
    <row r="4411" spans="1:3">
      <c r="A4411" s="16">
        <v>4086</v>
      </c>
      <c r="B4411" s="26">
        <v>0.16810510281372695</v>
      </c>
      <c r="C4411" s="26">
        <v>0.325978688449724</v>
      </c>
    </row>
    <row r="4412" spans="1:3">
      <c r="A4412" s="16">
        <v>4087</v>
      </c>
      <c r="B4412" s="26">
        <v>0.15407379193810641</v>
      </c>
      <c r="C4412" s="26">
        <v>0.25804229390290151</v>
      </c>
    </row>
    <row r="4413" spans="1:3">
      <c r="A4413" s="16">
        <v>4088</v>
      </c>
      <c r="B4413" s="26">
        <v>0.14828759229435576</v>
      </c>
      <c r="C4413" s="26">
        <v>0.30910817497418475</v>
      </c>
    </row>
    <row r="4414" spans="1:3">
      <c r="A4414" s="16">
        <v>4089</v>
      </c>
      <c r="B4414" s="26">
        <v>0.16110811116900364</v>
      </c>
      <c r="C4414" s="26">
        <v>0.29340265808578631</v>
      </c>
    </row>
    <row r="4415" spans="1:3">
      <c r="A4415" s="16">
        <v>4090</v>
      </c>
      <c r="B4415" s="26">
        <v>0.16766871217380089</v>
      </c>
      <c r="C4415" s="26">
        <v>0.38713625300351562</v>
      </c>
    </row>
    <row r="4416" spans="1:3">
      <c r="A4416" s="16">
        <v>4091</v>
      </c>
      <c r="B4416" s="26">
        <v>0.13888878123498966</v>
      </c>
      <c r="C4416" s="26">
        <v>0.23845615109715784</v>
      </c>
    </row>
    <row r="4417" spans="1:3">
      <c r="A4417" s="16">
        <v>4092</v>
      </c>
      <c r="B4417" s="26">
        <v>0.15257674544835037</v>
      </c>
      <c r="C4417" s="26">
        <v>0.19674408834435306</v>
      </c>
    </row>
    <row r="4418" spans="1:3">
      <c r="A4418" s="16">
        <v>4093</v>
      </c>
      <c r="B4418" s="26">
        <v>0.15706202812014436</v>
      </c>
      <c r="C4418" s="26">
        <v>0.27099433682043705</v>
      </c>
    </row>
    <row r="4419" spans="1:3">
      <c r="A4419" s="16">
        <v>4094</v>
      </c>
      <c r="B4419" s="26">
        <v>0.14917204196338676</v>
      </c>
      <c r="C4419" s="26">
        <v>0.33286456052740021</v>
      </c>
    </row>
    <row r="4420" spans="1:3">
      <c r="A4420" s="16">
        <v>4095</v>
      </c>
      <c r="B4420" s="26">
        <v>0.14670330194937897</v>
      </c>
      <c r="C4420" s="26">
        <v>0.2181564913953716</v>
      </c>
    </row>
    <row r="4421" spans="1:3">
      <c r="A4421" s="16">
        <v>4096</v>
      </c>
      <c r="B4421" s="26">
        <v>0.1651828191383285</v>
      </c>
      <c r="C4421" s="26">
        <v>0.30033676674039217</v>
      </c>
    </row>
    <row r="4422" spans="1:3">
      <c r="A4422" s="16">
        <v>4097</v>
      </c>
      <c r="B4422" s="26">
        <v>0.19350051886839539</v>
      </c>
      <c r="C4422" s="26">
        <v>0.37468502158113864</v>
      </c>
    </row>
    <row r="4423" spans="1:3">
      <c r="A4423" s="16">
        <v>4098</v>
      </c>
      <c r="B4423" s="26">
        <v>0.1465154602201178</v>
      </c>
      <c r="C4423" s="26">
        <v>0.32656848852400538</v>
      </c>
    </row>
    <row r="4424" spans="1:3">
      <c r="A4424" s="16">
        <v>4099</v>
      </c>
      <c r="B4424" s="26">
        <v>0.14197421202062979</v>
      </c>
      <c r="C4424" s="26">
        <v>0.28362221178445091</v>
      </c>
    </row>
    <row r="4425" spans="1:3">
      <c r="A4425" s="16">
        <v>4100</v>
      </c>
      <c r="B4425" s="26">
        <v>0.16814916036187014</v>
      </c>
      <c r="C4425" s="26">
        <v>0.32730307519521284</v>
      </c>
    </row>
    <row r="4426" spans="1:3">
      <c r="A4426" s="16">
        <v>4101</v>
      </c>
      <c r="B4426" s="26">
        <v>0.15203951257575496</v>
      </c>
      <c r="C4426" s="26">
        <v>0.31655310299735745</v>
      </c>
    </row>
    <row r="4427" spans="1:3">
      <c r="A4427" s="16">
        <v>4102</v>
      </c>
      <c r="B4427" s="26">
        <v>0.14828204650348803</v>
      </c>
      <c r="C4427" s="26">
        <v>0.31004406672372276</v>
      </c>
    </row>
    <row r="4428" spans="1:3">
      <c r="A4428" s="16">
        <v>4103</v>
      </c>
      <c r="B4428" s="26">
        <v>0.14101058911064537</v>
      </c>
      <c r="C4428" s="26">
        <v>0.27882291172236773</v>
      </c>
    </row>
    <row r="4429" spans="1:3">
      <c r="A4429" s="16">
        <v>4104</v>
      </c>
      <c r="B4429" s="26">
        <v>0.15429828246218041</v>
      </c>
      <c r="C4429" s="26">
        <v>0.30083864389074377</v>
      </c>
    </row>
    <row r="4430" spans="1:3">
      <c r="A4430" s="16">
        <v>4105</v>
      </c>
      <c r="B4430" s="26">
        <v>0.16338882625430026</v>
      </c>
      <c r="C4430" s="26">
        <v>0.24392270129319266</v>
      </c>
    </row>
    <row r="4431" spans="1:3">
      <c r="A4431" s="16">
        <v>4106</v>
      </c>
      <c r="B4431" s="26">
        <v>0.14965463673557716</v>
      </c>
      <c r="C4431" s="26">
        <v>0.2659163742838041</v>
      </c>
    </row>
    <row r="4432" spans="1:3">
      <c r="A4432" s="16">
        <v>4107</v>
      </c>
      <c r="B4432" s="26">
        <v>0.17045988688588254</v>
      </c>
      <c r="C4432" s="26">
        <v>0.3810557694013047</v>
      </c>
    </row>
    <row r="4433" spans="1:3">
      <c r="A4433" s="16">
        <v>4108</v>
      </c>
      <c r="B4433" s="26">
        <v>0.14775803980053034</v>
      </c>
      <c r="C4433" s="26">
        <v>0.28282745669721632</v>
      </c>
    </row>
    <row r="4434" spans="1:3">
      <c r="A4434" s="16">
        <v>4109</v>
      </c>
      <c r="B4434" s="26">
        <v>0.15119475530188384</v>
      </c>
      <c r="C4434" s="26">
        <v>0.3294582185358817</v>
      </c>
    </row>
    <row r="4435" spans="1:3">
      <c r="A4435" s="16">
        <v>4110</v>
      </c>
      <c r="B4435" s="26">
        <v>0.13704431641944015</v>
      </c>
      <c r="C4435" s="26">
        <v>0.26314337734444604</v>
      </c>
    </row>
    <row r="4436" spans="1:3">
      <c r="A4436" s="16">
        <v>4111</v>
      </c>
      <c r="B4436" s="26">
        <v>0.14490134305006447</v>
      </c>
      <c r="C4436" s="26">
        <v>0.23268481641455055</v>
      </c>
    </row>
    <row r="4437" spans="1:3">
      <c r="A4437" s="16">
        <v>4112</v>
      </c>
      <c r="B4437" s="26">
        <v>0.1516397073446655</v>
      </c>
      <c r="C4437" s="26">
        <v>0.32899993717826465</v>
      </c>
    </row>
    <row r="4438" spans="1:3">
      <c r="A4438" s="16">
        <v>4113</v>
      </c>
      <c r="B4438" s="26">
        <v>0.17295678384898736</v>
      </c>
      <c r="C4438" s="26">
        <v>0.35265371821593239</v>
      </c>
    </row>
    <row r="4439" spans="1:3">
      <c r="A4439" s="16">
        <v>4114</v>
      </c>
      <c r="B4439" s="26">
        <v>0.16180278592277922</v>
      </c>
      <c r="C4439" s="26">
        <v>0.32624059406251332</v>
      </c>
    </row>
    <row r="4440" spans="1:3">
      <c r="A4440" s="16">
        <v>4115</v>
      </c>
      <c r="B4440" s="26">
        <v>0.16505898644382605</v>
      </c>
      <c r="C4440" s="26">
        <v>0.30598583941587298</v>
      </c>
    </row>
    <row r="4441" spans="1:3">
      <c r="A4441" s="16">
        <v>4116</v>
      </c>
      <c r="B4441" s="26">
        <v>0.15337175020920168</v>
      </c>
      <c r="C4441" s="26">
        <v>0.21789854414378759</v>
      </c>
    </row>
    <row r="4442" spans="1:3">
      <c r="A4442" s="16">
        <v>4117</v>
      </c>
      <c r="B4442" s="26">
        <v>0.14259815119947086</v>
      </c>
      <c r="C4442" s="26">
        <v>0.22668725564782943</v>
      </c>
    </row>
    <row r="4443" spans="1:3">
      <c r="A4443" s="16">
        <v>4118</v>
      </c>
      <c r="B4443" s="26">
        <v>0.1382960294120287</v>
      </c>
      <c r="C4443" s="26">
        <v>0.26912186420208956</v>
      </c>
    </row>
    <row r="4444" spans="1:3">
      <c r="A4444" s="16">
        <v>4119</v>
      </c>
      <c r="B4444" s="26">
        <v>0.14697455033459059</v>
      </c>
      <c r="C4444" s="26">
        <v>0.24211448506597172</v>
      </c>
    </row>
    <row r="4445" spans="1:3">
      <c r="A4445" s="16">
        <v>4120</v>
      </c>
      <c r="B4445" s="26">
        <v>0.14429767240211902</v>
      </c>
      <c r="C4445" s="26">
        <v>0.27345562659605827</v>
      </c>
    </row>
    <row r="4446" spans="1:3">
      <c r="A4446" s="16">
        <v>4121</v>
      </c>
      <c r="B4446" s="26">
        <v>0.13809865549049341</v>
      </c>
      <c r="C4446" s="26">
        <v>0.27442072916017896</v>
      </c>
    </row>
    <row r="4447" spans="1:3">
      <c r="A4447" s="16">
        <v>4122</v>
      </c>
      <c r="B4447" s="26">
        <v>0.15477890388543342</v>
      </c>
      <c r="C4447" s="26">
        <v>0.33914306354433182</v>
      </c>
    </row>
    <row r="4448" spans="1:3">
      <c r="A4448" s="16">
        <v>4123</v>
      </c>
      <c r="B4448" s="26">
        <v>0.15153238630969504</v>
      </c>
      <c r="C4448" s="26">
        <v>0.33539165742541488</v>
      </c>
    </row>
    <row r="4449" spans="1:3">
      <c r="A4449" s="16">
        <v>4124</v>
      </c>
      <c r="B4449" s="26">
        <v>0.15309366889135836</v>
      </c>
      <c r="C4449" s="26">
        <v>0.26478890779148717</v>
      </c>
    </row>
    <row r="4450" spans="1:3">
      <c r="A4450" s="16">
        <v>4125</v>
      </c>
      <c r="B4450" s="26">
        <v>0.15185485803042958</v>
      </c>
      <c r="C4450" s="26">
        <v>0.24008428767330173</v>
      </c>
    </row>
    <row r="4451" spans="1:3">
      <c r="A4451" s="16">
        <v>4126</v>
      </c>
      <c r="B4451" s="26">
        <v>0.15442363551478167</v>
      </c>
      <c r="C4451" s="26">
        <v>0.31104786947762847</v>
      </c>
    </row>
    <row r="4452" spans="1:3">
      <c r="A4452" s="16">
        <v>4127</v>
      </c>
      <c r="B4452" s="26">
        <v>0.14534537853899196</v>
      </c>
      <c r="C4452" s="26">
        <v>0.29123651578383636</v>
      </c>
    </row>
    <row r="4453" spans="1:3">
      <c r="A4453" s="16">
        <v>4128</v>
      </c>
      <c r="B4453" s="26">
        <v>0.15440511932752649</v>
      </c>
      <c r="C4453" s="26">
        <v>0.37134854639730763</v>
      </c>
    </row>
    <row r="4454" spans="1:3">
      <c r="A4454" s="16">
        <v>4129</v>
      </c>
      <c r="B4454" s="26">
        <v>0.16036310104728399</v>
      </c>
      <c r="C4454" s="26">
        <v>0.37110048894990538</v>
      </c>
    </row>
    <row r="4455" spans="1:3">
      <c r="A4455" s="16">
        <v>4130</v>
      </c>
      <c r="B4455" s="26">
        <v>0.16074346745214849</v>
      </c>
      <c r="C4455" s="26">
        <v>0.31800445823029383</v>
      </c>
    </row>
    <row r="4456" spans="1:3">
      <c r="A4456" s="16">
        <v>4131</v>
      </c>
      <c r="B4456" s="26">
        <v>0.16785699700571571</v>
      </c>
      <c r="C4456" s="26">
        <v>0.38368442816094833</v>
      </c>
    </row>
    <row r="4457" spans="1:3">
      <c r="A4457" s="16">
        <v>4132</v>
      </c>
      <c r="B4457" s="26">
        <v>0.14205682726262242</v>
      </c>
      <c r="C4457" s="26">
        <v>0.28187533606569248</v>
      </c>
    </row>
    <row r="4458" spans="1:3">
      <c r="A4458" s="16">
        <v>4133</v>
      </c>
      <c r="B4458" s="26">
        <v>0.15434504602445975</v>
      </c>
      <c r="C4458" s="26">
        <v>0.34081813732379973</v>
      </c>
    </row>
    <row r="4459" spans="1:3">
      <c r="A4459" s="16">
        <v>4134</v>
      </c>
      <c r="B4459" s="26">
        <v>0.18413521063435603</v>
      </c>
      <c r="C4459" s="26">
        <v>0.3418757193126466</v>
      </c>
    </row>
    <row r="4460" spans="1:3">
      <c r="A4460" s="16">
        <v>4135</v>
      </c>
      <c r="B4460" s="26">
        <v>0.14233623692905056</v>
      </c>
      <c r="C4460" s="26">
        <v>0.25297593025687226</v>
      </c>
    </row>
    <row r="4461" spans="1:3">
      <c r="A4461" s="16">
        <v>4136</v>
      </c>
      <c r="B4461" s="26">
        <v>0.1435976549798299</v>
      </c>
      <c r="C4461" s="26">
        <v>0.25315275041181473</v>
      </c>
    </row>
    <row r="4462" spans="1:3">
      <c r="A4462" s="16">
        <v>4137</v>
      </c>
      <c r="B4462" s="26">
        <v>0.15731041280131244</v>
      </c>
      <c r="C4462" s="26">
        <v>0.23580037048769503</v>
      </c>
    </row>
    <row r="4463" spans="1:3">
      <c r="A4463" s="16">
        <v>4138</v>
      </c>
      <c r="B4463" s="26">
        <v>0.14439796689969436</v>
      </c>
      <c r="C4463" s="26">
        <v>0.2883276010756548</v>
      </c>
    </row>
    <row r="4464" spans="1:3">
      <c r="A4464" s="16">
        <v>4139</v>
      </c>
      <c r="B4464" s="26">
        <v>0.15246802017999353</v>
      </c>
      <c r="C4464" s="26">
        <v>0.24789835524408738</v>
      </c>
    </row>
    <row r="4465" spans="1:3">
      <c r="A4465" s="16">
        <v>4140</v>
      </c>
      <c r="B4465" s="26">
        <v>0.13793247947774698</v>
      </c>
      <c r="C4465" s="26">
        <v>0.29401915046539162</v>
      </c>
    </row>
    <row r="4466" spans="1:3">
      <c r="A4466" s="16">
        <v>4141</v>
      </c>
      <c r="B4466" s="26">
        <v>0.1534737124744798</v>
      </c>
      <c r="C4466" s="26">
        <v>0.21583853412945045</v>
      </c>
    </row>
    <row r="4467" spans="1:3">
      <c r="A4467" s="16">
        <v>4142</v>
      </c>
      <c r="B4467" s="26">
        <v>0.14087592548123834</v>
      </c>
      <c r="C4467" s="26">
        <v>0.26310254371323277</v>
      </c>
    </row>
    <row r="4468" spans="1:3">
      <c r="A4468" s="16">
        <v>4143</v>
      </c>
      <c r="B4468" s="26">
        <v>0.15449154285262079</v>
      </c>
      <c r="C4468" s="26">
        <v>0.33220497965724272</v>
      </c>
    </row>
    <row r="4469" spans="1:3">
      <c r="A4469" s="16">
        <v>4144</v>
      </c>
      <c r="B4469" s="26">
        <v>0.15704773082415469</v>
      </c>
      <c r="C4469" s="26">
        <v>0.31344165011894015</v>
      </c>
    </row>
    <row r="4470" spans="1:3">
      <c r="A4470" s="16">
        <v>4145</v>
      </c>
      <c r="B4470" s="26">
        <v>0.19718215810223022</v>
      </c>
      <c r="C4470" s="26">
        <v>0.36559020578004697</v>
      </c>
    </row>
    <row r="4471" spans="1:3">
      <c r="A4471" s="16">
        <v>4146</v>
      </c>
      <c r="B4471" s="26">
        <v>0.1408187553469315</v>
      </c>
      <c r="C4471" s="26">
        <v>0.26362170089625281</v>
      </c>
    </row>
    <row r="4472" spans="1:3">
      <c r="A4472" s="16">
        <v>4147</v>
      </c>
      <c r="B4472" s="26">
        <v>0.14775282095262846</v>
      </c>
      <c r="C4472" s="26">
        <v>0.2850479262635065</v>
      </c>
    </row>
    <row r="4473" spans="1:3">
      <c r="A4473" s="16">
        <v>4148</v>
      </c>
      <c r="B4473" s="26">
        <v>0.14133322207954249</v>
      </c>
      <c r="C4473" s="26">
        <v>0.27192309577370055</v>
      </c>
    </row>
    <row r="4474" spans="1:3">
      <c r="A4474" s="16">
        <v>4149</v>
      </c>
      <c r="B4474" s="26">
        <v>0.14064925273861845</v>
      </c>
      <c r="C4474" s="26">
        <v>0.2447604584413971</v>
      </c>
    </row>
    <row r="4475" spans="1:3">
      <c r="A4475" s="16">
        <v>4150</v>
      </c>
      <c r="B4475" s="26">
        <v>0.14675899803968079</v>
      </c>
      <c r="C4475" s="26">
        <v>0.26193390701029523</v>
      </c>
    </row>
    <row r="4476" spans="1:3">
      <c r="A4476" s="16">
        <v>4151</v>
      </c>
      <c r="B4476" s="26">
        <v>0.14811079437851987</v>
      </c>
      <c r="C4476" s="26">
        <v>0.2993811452392906</v>
      </c>
    </row>
    <row r="4477" spans="1:3">
      <c r="A4477" s="16">
        <v>4152</v>
      </c>
      <c r="B4477" s="26">
        <v>0.15483771270092844</v>
      </c>
      <c r="C4477" s="26">
        <v>0.26011200869537876</v>
      </c>
    </row>
    <row r="4478" spans="1:3">
      <c r="A4478" s="16">
        <v>4153</v>
      </c>
      <c r="B4478" s="26">
        <v>0.15893425043834467</v>
      </c>
      <c r="C4478" s="26">
        <v>0.36059629456611109</v>
      </c>
    </row>
    <row r="4479" spans="1:3">
      <c r="A4479" s="16">
        <v>4154</v>
      </c>
      <c r="B4479" s="26">
        <v>0.14506962392372313</v>
      </c>
      <c r="C4479" s="26">
        <v>0.26005597531650071</v>
      </c>
    </row>
    <row r="4480" spans="1:3">
      <c r="A4480" s="16">
        <v>4155</v>
      </c>
      <c r="B4480" s="26">
        <v>0.15092427285364787</v>
      </c>
      <c r="C4480" s="26">
        <v>0.25616578917784866</v>
      </c>
    </row>
    <row r="4481" spans="1:3">
      <c r="A4481" s="16">
        <v>4156</v>
      </c>
      <c r="B4481" s="26">
        <v>0.15890645735172076</v>
      </c>
      <c r="C4481" s="26">
        <v>0.2534981835824931</v>
      </c>
    </row>
    <row r="4482" spans="1:3">
      <c r="A4482" s="16">
        <v>4157</v>
      </c>
      <c r="B4482" s="26">
        <v>0.19549534610577193</v>
      </c>
      <c r="C4482" s="26">
        <v>0.34431096474682749</v>
      </c>
    </row>
    <row r="4483" spans="1:3">
      <c r="A4483" s="16">
        <v>4158</v>
      </c>
      <c r="B4483" s="26">
        <v>0.14303767906801565</v>
      </c>
      <c r="C4483" s="26">
        <v>0.30281935931830056</v>
      </c>
    </row>
    <row r="4484" spans="1:3">
      <c r="A4484" s="16">
        <v>4159</v>
      </c>
      <c r="B4484" s="26">
        <v>0.18478980998627265</v>
      </c>
      <c r="C4484" s="26">
        <v>0.34792396572959783</v>
      </c>
    </row>
    <row r="4485" spans="1:3">
      <c r="A4485" s="16">
        <v>4160</v>
      </c>
      <c r="B4485" s="26">
        <v>0.15184572057533066</v>
      </c>
      <c r="C4485" s="26">
        <v>0.33108748388897913</v>
      </c>
    </row>
    <row r="4486" spans="1:3">
      <c r="A4486" s="16">
        <v>4161</v>
      </c>
      <c r="B4486" s="26">
        <v>0.14090181653938602</v>
      </c>
      <c r="C4486" s="26">
        <v>0.28790297041279717</v>
      </c>
    </row>
    <row r="4487" spans="1:3">
      <c r="A4487" s="16">
        <v>4162</v>
      </c>
      <c r="B4487" s="26">
        <v>0.14528458630268684</v>
      </c>
      <c r="C4487" s="26">
        <v>0.31404853823404677</v>
      </c>
    </row>
    <row r="4488" spans="1:3">
      <c r="A4488" s="16">
        <v>4163</v>
      </c>
      <c r="B4488" s="26">
        <v>0.15518751399425953</v>
      </c>
      <c r="C4488" s="26">
        <v>0.23316902740105497</v>
      </c>
    </row>
    <row r="4489" spans="1:3">
      <c r="A4489" s="16">
        <v>4164</v>
      </c>
      <c r="B4489" s="26">
        <v>0.14797151827752536</v>
      </c>
      <c r="C4489" s="26">
        <v>0.33183838975888119</v>
      </c>
    </row>
    <row r="4490" spans="1:3">
      <c r="A4490" s="16">
        <v>4165</v>
      </c>
      <c r="B4490" s="26">
        <v>0.14548863202420337</v>
      </c>
      <c r="C4490" s="26">
        <v>0.2968749306696955</v>
      </c>
    </row>
    <row r="4491" spans="1:3">
      <c r="A4491" s="16">
        <v>4166</v>
      </c>
      <c r="B4491" s="26">
        <v>0.16491745629191101</v>
      </c>
      <c r="C4491" s="26">
        <v>0.26140394916265791</v>
      </c>
    </row>
    <row r="4492" spans="1:3">
      <c r="A4492" s="16">
        <v>4167</v>
      </c>
      <c r="B4492" s="26">
        <v>0.16337036235083519</v>
      </c>
      <c r="C4492" s="26">
        <v>0.3388445497604029</v>
      </c>
    </row>
    <row r="4493" spans="1:3">
      <c r="A4493" s="16">
        <v>4168</v>
      </c>
      <c r="B4493" s="26">
        <v>0.15794290031991345</v>
      </c>
      <c r="C4493" s="26">
        <v>0.30723908510846698</v>
      </c>
    </row>
    <row r="4494" spans="1:3">
      <c r="A4494" s="16">
        <v>4169</v>
      </c>
      <c r="B4494" s="26">
        <v>0.14132442848251653</v>
      </c>
      <c r="C4494" s="26">
        <v>0.25267609276442937</v>
      </c>
    </row>
    <row r="4495" spans="1:3">
      <c r="A4495" s="16">
        <v>4170</v>
      </c>
      <c r="B4495" s="26">
        <v>0.14718687709337877</v>
      </c>
      <c r="C4495" s="26">
        <v>0.30948113922108061</v>
      </c>
    </row>
    <row r="4496" spans="1:3">
      <c r="A4496" s="16">
        <v>4171</v>
      </c>
      <c r="B4496" s="26">
        <v>0.14300224066907302</v>
      </c>
      <c r="C4496" s="26">
        <v>0.30192162605923556</v>
      </c>
    </row>
    <row r="4497" spans="1:3">
      <c r="A4497" s="16">
        <v>4172</v>
      </c>
      <c r="B4497" s="26">
        <v>0.15123954395403816</v>
      </c>
      <c r="C4497" s="26">
        <v>0.32807767973492447</v>
      </c>
    </row>
    <row r="4498" spans="1:3">
      <c r="A4498" s="16">
        <v>4173</v>
      </c>
      <c r="B4498" s="26">
        <v>0.15967869353971118</v>
      </c>
      <c r="C4498" s="26">
        <v>0.2357471010348845</v>
      </c>
    </row>
    <row r="4499" spans="1:3">
      <c r="A4499" s="16">
        <v>4174</v>
      </c>
      <c r="B4499" s="26">
        <v>0.13836424710250636</v>
      </c>
      <c r="C4499" s="26">
        <v>0.24586894497984776</v>
      </c>
    </row>
    <row r="4500" spans="1:3">
      <c r="A4500" s="16">
        <v>4175</v>
      </c>
      <c r="B4500" s="26">
        <v>0.14710915283907572</v>
      </c>
      <c r="C4500" s="26">
        <v>0.33914923912711747</v>
      </c>
    </row>
    <row r="4501" spans="1:3">
      <c r="A4501" s="16">
        <v>4176</v>
      </c>
      <c r="B4501" s="26">
        <v>0.15437127921777405</v>
      </c>
      <c r="C4501" s="26">
        <v>0.32181445289530347</v>
      </c>
    </row>
    <row r="4502" spans="1:3">
      <c r="A4502" s="16">
        <v>4177</v>
      </c>
      <c r="B4502" s="26">
        <v>0.15819416848020595</v>
      </c>
      <c r="C4502" s="26">
        <v>0.31342856147853998</v>
      </c>
    </row>
    <row r="4503" spans="1:3">
      <c r="A4503" s="16">
        <v>4178</v>
      </c>
      <c r="B4503" s="26">
        <v>0.1421124040980293</v>
      </c>
      <c r="C4503" s="26">
        <v>0.26674417831968744</v>
      </c>
    </row>
    <row r="4504" spans="1:3">
      <c r="A4504" s="16">
        <v>4179</v>
      </c>
      <c r="B4504" s="26">
        <v>0.16181256831080668</v>
      </c>
      <c r="C4504" s="26">
        <v>0.3424212276033537</v>
      </c>
    </row>
    <row r="4505" spans="1:3">
      <c r="A4505" s="16">
        <v>4180</v>
      </c>
      <c r="B4505" s="26">
        <v>0.14693296817516804</v>
      </c>
      <c r="C4505" s="26">
        <v>0.27538410202780594</v>
      </c>
    </row>
    <row r="4506" spans="1:3">
      <c r="A4506" s="16">
        <v>4181</v>
      </c>
      <c r="B4506" s="26">
        <v>0.15244620764293346</v>
      </c>
      <c r="C4506" s="26">
        <v>0.35038247195024708</v>
      </c>
    </row>
    <row r="4507" spans="1:3">
      <c r="A4507" s="16">
        <v>4182</v>
      </c>
      <c r="B4507" s="26">
        <v>0.144374074135454</v>
      </c>
      <c r="C4507" s="26">
        <v>0.29032638351420725</v>
      </c>
    </row>
    <row r="4508" spans="1:3">
      <c r="A4508" s="16">
        <v>4183</v>
      </c>
      <c r="B4508" s="26">
        <v>0.15338813098889301</v>
      </c>
      <c r="C4508" s="26">
        <v>0.32137304895654584</v>
      </c>
    </row>
    <row r="4509" spans="1:3">
      <c r="A4509" s="16">
        <v>4184</v>
      </c>
      <c r="B4509" s="26">
        <v>0.1463737704787979</v>
      </c>
      <c r="C4509" s="26">
        <v>0.31889290563751582</v>
      </c>
    </row>
    <row r="4510" spans="1:3">
      <c r="A4510" s="16">
        <v>4185</v>
      </c>
      <c r="B4510" s="26">
        <v>0.14549244354882085</v>
      </c>
      <c r="C4510" s="26">
        <v>0.3162287345703676</v>
      </c>
    </row>
    <row r="4511" spans="1:3">
      <c r="A4511" s="16">
        <v>4186</v>
      </c>
      <c r="B4511" s="26">
        <v>0.16599363731443778</v>
      </c>
      <c r="C4511" s="26">
        <v>0.34458020234923514</v>
      </c>
    </row>
    <row r="4512" spans="1:3">
      <c r="A4512" s="16">
        <v>4187</v>
      </c>
      <c r="B4512" s="26">
        <v>0.15572754311207965</v>
      </c>
      <c r="C4512" s="26">
        <v>0.34061185011966572</v>
      </c>
    </row>
    <row r="4513" spans="1:3">
      <c r="A4513" s="16">
        <v>4188</v>
      </c>
      <c r="B4513" s="26">
        <v>0.14439867696325973</v>
      </c>
      <c r="C4513" s="26">
        <v>0.2450634296670717</v>
      </c>
    </row>
    <row r="4514" spans="1:3">
      <c r="A4514" s="16">
        <v>4189</v>
      </c>
      <c r="B4514" s="26">
        <v>0.14383486654568547</v>
      </c>
      <c r="C4514" s="26">
        <v>0.21421483823039847</v>
      </c>
    </row>
    <row r="4515" spans="1:3">
      <c r="A4515" s="16">
        <v>4190</v>
      </c>
      <c r="B4515" s="26">
        <v>0.15412161253449219</v>
      </c>
      <c r="C4515" s="26">
        <v>0.2252278674306821</v>
      </c>
    </row>
    <row r="4516" spans="1:3">
      <c r="A4516" s="16">
        <v>4191</v>
      </c>
      <c r="B4516" s="26">
        <v>0.14108160848903875</v>
      </c>
      <c r="C4516" s="26">
        <v>0.31082344320950794</v>
      </c>
    </row>
    <row r="4517" spans="1:3">
      <c r="A4517" s="16">
        <v>4192</v>
      </c>
      <c r="B4517" s="26">
        <v>0.18889311437111761</v>
      </c>
      <c r="C4517" s="26">
        <v>0.35855095318152436</v>
      </c>
    </row>
    <row r="4518" spans="1:3">
      <c r="A4518" s="16">
        <v>4193</v>
      </c>
      <c r="B4518" s="26">
        <v>0.14607152597334144</v>
      </c>
      <c r="C4518" s="26">
        <v>0.27724935419072905</v>
      </c>
    </row>
    <row r="4519" spans="1:3">
      <c r="A4519" s="16">
        <v>4194</v>
      </c>
      <c r="B4519" s="26">
        <v>0.16703808060177666</v>
      </c>
      <c r="C4519" s="26">
        <v>0.17866036432646304</v>
      </c>
    </row>
    <row r="4520" spans="1:3">
      <c r="A4520" s="16">
        <v>4195</v>
      </c>
      <c r="B4520" s="26">
        <v>0.15117712941080985</v>
      </c>
      <c r="C4520" s="26">
        <v>0.35236545597547381</v>
      </c>
    </row>
    <row r="4521" spans="1:3">
      <c r="A4521" s="16">
        <v>4196</v>
      </c>
      <c r="B4521" s="26">
        <v>0.14905790189775628</v>
      </c>
      <c r="C4521" s="26">
        <v>0.2868526580520761</v>
      </c>
    </row>
    <row r="4522" spans="1:3">
      <c r="A4522" s="16">
        <v>4197</v>
      </c>
      <c r="B4522" s="26">
        <v>0.15282043228852724</v>
      </c>
      <c r="C4522" s="26">
        <v>0.35479383415037374</v>
      </c>
    </row>
    <row r="4523" spans="1:3">
      <c r="A4523" s="16">
        <v>4198</v>
      </c>
      <c r="B4523" s="26">
        <v>0.1939793085918764</v>
      </c>
      <c r="C4523" s="26">
        <v>0.41879724684563452</v>
      </c>
    </row>
    <row r="4524" spans="1:3">
      <c r="A4524" s="16">
        <v>4199</v>
      </c>
      <c r="B4524" s="26">
        <v>0.15523776217773785</v>
      </c>
      <c r="C4524" s="26">
        <v>0.24704736197263633</v>
      </c>
    </row>
    <row r="4525" spans="1:3">
      <c r="A4525" s="16">
        <v>4200</v>
      </c>
      <c r="B4525" s="26">
        <v>0.19285173394662439</v>
      </c>
      <c r="C4525" s="26">
        <v>0.36252719168628839</v>
      </c>
    </row>
    <row r="4526" spans="1:3">
      <c r="A4526" s="16">
        <v>4201</v>
      </c>
      <c r="B4526" s="26">
        <v>0.14387555148568532</v>
      </c>
      <c r="C4526" s="26">
        <v>0.29657522295083683</v>
      </c>
    </row>
    <row r="4527" spans="1:3">
      <c r="A4527" s="16">
        <v>4202</v>
      </c>
      <c r="B4527" s="26">
        <v>0.13782254809870162</v>
      </c>
      <c r="C4527" s="26">
        <v>0.24566150615931059</v>
      </c>
    </row>
    <row r="4528" spans="1:3">
      <c r="A4528" s="16">
        <v>4203</v>
      </c>
      <c r="B4528" s="26">
        <v>0.1395276756766709</v>
      </c>
      <c r="C4528" s="26">
        <v>0.28274711621554</v>
      </c>
    </row>
    <row r="4529" spans="1:3">
      <c r="A4529" s="16">
        <v>4204</v>
      </c>
      <c r="B4529" s="26">
        <v>0.14659276359132048</v>
      </c>
      <c r="C4529" s="26">
        <v>0.33411465367985843</v>
      </c>
    </row>
    <row r="4530" spans="1:3">
      <c r="A4530" s="16">
        <v>4205</v>
      </c>
      <c r="B4530" s="26">
        <v>0.16177655715097883</v>
      </c>
      <c r="C4530" s="26">
        <v>0.32218027680251132</v>
      </c>
    </row>
    <row r="4531" spans="1:3">
      <c r="A4531" s="16">
        <v>4206</v>
      </c>
      <c r="B4531" s="26">
        <v>0.15776466330163566</v>
      </c>
      <c r="C4531" s="26">
        <v>0.29186896088298997</v>
      </c>
    </row>
    <row r="4532" spans="1:3">
      <c r="A4532" s="16">
        <v>4207</v>
      </c>
      <c r="B4532" s="26">
        <v>0.14345023468248499</v>
      </c>
      <c r="C4532" s="26">
        <v>0.27253200881430129</v>
      </c>
    </row>
    <row r="4533" spans="1:3">
      <c r="A4533" s="16">
        <v>4208</v>
      </c>
      <c r="B4533" s="26">
        <v>0.14601160249386005</v>
      </c>
      <c r="C4533" s="26">
        <v>0.21170931512884009</v>
      </c>
    </row>
    <row r="4534" spans="1:3">
      <c r="A4534" s="16">
        <v>4209</v>
      </c>
      <c r="B4534" s="26">
        <v>0.15932579131775146</v>
      </c>
      <c r="C4534" s="26">
        <v>0.30349145044907838</v>
      </c>
    </row>
    <row r="4535" spans="1:3">
      <c r="A4535" s="16">
        <v>4210</v>
      </c>
      <c r="B4535" s="26">
        <v>0.15561303131989507</v>
      </c>
      <c r="C4535" s="26">
        <v>0.31795804051093923</v>
      </c>
    </row>
    <row r="4536" spans="1:3">
      <c r="A4536" s="16">
        <v>4211</v>
      </c>
      <c r="B4536" s="26">
        <v>0.17046265504642738</v>
      </c>
      <c r="C4536" s="26">
        <v>0.34468532756570869</v>
      </c>
    </row>
    <row r="4537" spans="1:3">
      <c r="A4537" s="16">
        <v>4212</v>
      </c>
      <c r="B4537" s="26">
        <v>0.14295298672439416</v>
      </c>
      <c r="C4537" s="26">
        <v>0.25928989907819766</v>
      </c>
    </row>
    <row r="4538" spans="1:3">
      <c r="A4538" s="16">
        <v>4213</v>
      </c>
      <c r="B4538" s="26">
        <v>0.15194517201090993</v>
      </c>
      <c r="C4538" s="26">
        <v>0.22499670668127947</v>
      </c>
    </row>
    <row r="4539" spans="1:3">
      <c r="A4539" s="16">
        <v>4214</v>
      </c>
      <c r="B4539" s="26">
        <v>0.14326836229784953</v>
      </c>
      <c r="C4539" s="26">
        <v>0.30309265996506929</v>
      </c>
    </row>
    <row r="4540" spans="1:3">
      <c r="A4540" s="16">
        <v>4215</v>
      </c>
      <c r="B4540" s="26">
        <v>0.14559037534253788</v>
      </c>
      <c r="C4540" s="26">
        <v>0.22837441456423885</v>
      </c>
    </row>
    <row r="4541" spans="1:3">
      <c r="A4541" s="16">
        <v>4216</v>
      </c>
      <c r="B4541" s="26">
        <v>0.17028170819134744</v>
      </c>
      <c r="C4541" s="26">
        <v>0.22088127029719401</v>
      </c>
    </row>
    <row r="4542" spans="1:3">
      <c r="A4542" s="16">
        <v>4217</v>
      </c>
      <c r="B4542" s="26">
        <v>0.16217685551480024</v>
      </c>
      <c r="C4542" s="26">
        <v>0.31635585902680163</v>
      </c>
    </row>
    <row r="4543" spans="1:3">
      <c r="A4543" s="16">
        <v>4218</v>
      </c>
      <c r="B4543" s="26">
        <v>0.15396632200714144</v>
      </c>
      <c r="C4543" s="26">
        <v>0.37291098247292942</v>
      </c>
    </row>
    <row r="4544" spans="1:3">
      <c r="A4544" s="16">
        <v>4219</v>
      </c>
      <c r="B4544" s="26">
        <v>0.13767493500838202</v>
      </c>
      <c r="C4544" s="26">
        <v>0.27532947242716799</v>
      </c>
    </row>
    <row r="4545" spans="1:3">
      <c r="A4545" s="16">
        <v>4220</v>
      </c>
      <c r="B4545" s="26">
        <v>0.14918888489753243</v>
      </c>
      <c r="C4545" s="26">
        <v>0.3062533688809671</v>
      </c>
    </row>
    <row r="4546" spans="1:3">
      <c r="A4546" s="16">
        <v>4221</v>
      </c>
      <c r="B4546" s="26">
        <v>0.14109604631284739</v>
      </c>
      <c r="C4546" s="26">
        <v>0.28714911176081404</v>
      </c>
    </row>
    <row r="4547" spans="1:3">
      <c r="A4547" s="16">
        <v>4222</v>
      </c>
      <c r="B4547" s="26">
        <v>0.15826029598255267</v>
      </c>
      <c r="C4547" s="26">
        <v>0.31120635803362878</v>
      </c>
    </row>
    <row r="4548" spans="1:3">
      <c r="A4548" s="16">
        <v>4223</v>
      </c>
      <c r="B4548" s="26">
        <v>0.15461480062131744</v>
      </c>
      <c r="C4548" s="26">
        <v>0.24821635942285417</v>
      </c>
    </row>
    <row r="4549" spans="1:3">
      <c r="A4549" s="16">
        <v>4224</v>
      </c>
      <c r="B4549" s="26">
        <v>0.14371243203861331</v>
      </c>
      <c r="C4549" s="26">
        <v>0.27587309398777604</v>
      </c>
    </row>
    <row r="4550" spans="1:3">
      <c r="A4550" s="16">
        <v>4225</v>
      </c>
      <c r="B4550" s="26">
        <v>0.15356517651649104</v>
      </c>
      <c r="C4550" s="26">
        <v>0.33585341829102705</v>
      </c>
    </row>
    <row r="4551" spans="1:3">
      <c r="A4551" s="16">
        <v>4226</v>
      </c>
      <c r="B4551" s="26">
        <v>0.14092873117505833</v>
      </c>
      <c r="C4551" s="26">
        <v>0.27654831460097612</v>
      </c>
    </row>
    <row r="4552" spans="1:3">
      <c r="A4552" s="16">
        <v>4227</v>
      </c>
      <c r="B4552" s="26">
        <v>0.15143846589020019</v>
      </c>
      <c r="C4552" s="26">
        <v>0.21918146807016772</v>
      </c>
    </row>
    <row r="4553" spans="1:3">
      <c r="A4553" s="16">
        <v>4228</v>
      </c>
      <c r="B4553" s="26">
        <v>0.15610230081019766</v>
      </c>
      <c r="C4553" s="26">
        <v>0.26110754878954573</v>
      </c>
    </row>
    <row r="4554" spans="1:3">
      <c r="A4554" s="16">
        <v>4229</v>
      </c>
      <c r="B4554" s="26">
        <v>0.15065324459532017</v>
      </c>
      <c r="C4554" s="26">
        <v>0.29691109000163568</v>
      </c>
    </row>
    <row r="4555" spans="1:3">
      <c r="A4555" s="16">
        <v>4230</v>
      </c>
      <c r="B4555" s="26">
        <v>0.14361195936541182</v>
      </c>
      <c r="C4555" s="26">
        <v>0.30880118358975156</v>
      </c>
    </row>
    <row r="4556" spans="1:3">
      <c r="A4556" s="16">
        <v>4231</v>
      </c>
      <c r="B4556" s="26">
        <v>0.15963525080733812</v>
      </c>
      <c r="C4556" s="26">
        <v>0.2965354736143021</v>
      </c>
    </row>
    <row r="4557" spans="1:3">
      <c r="A4557" s="16">
        <v>4232</v>
      </c>
      <c r="B4557" s="26">
        <v>0.1706693338760574</v>
      </c>
      <c r="C4557" s="26">
        <v>0.24069523325767186</v>
      </c>
    </row>
    <row r="4558" spans="1:3">
      <c r="A4558" s="16">
        <v>4233</v>
      </c>
      <c r="B4558" s="26">
        <v>0.14922806420685969</v>
      </c>
      <c r="C4558" s="26">
        <v>0.29663831768674392</v>
      </c>
    </row>
    <row r="4559" spans="1:3">
      <c r="A4559" s="16">
        <v>4234</v>
      </c>
      <c r="B4559" s="26">
        <v>0.16761441388935822</v>
      </c>
      <c r="C4559" s="26">
        <v>0.19394961647343151</v>
      </c>
    </row>
    <row r="4560" spans="1:3">
      <c r="A4560" s="16">
        <v>4235</v>
      </c>
      <c r="B4560" s="26">
        <v>0.15692658580055402</v>
      </c>
      <c r="C4560" s="26">
        <v>0.31071611774402408</v>
      </c>
    </row>
    <row r="4561" spans="1:3">
      <c r="A4561" s="16">
        <v>4236</v>
      </c>
      <c r="B4561" s="26">
        <v>0.14610833485730113</v>
      </c>
      <c r="C4561" s="26">
        <v>0.26236114262282706</v>
      </c>
    </row>
    <row r="4562" spans="1:3">
      <c r="A4562" s="16">
        <v>4237</v>
      </c>
      <c r="B4562" s="26">
        <v>0.14152112023732702</v>
      </c>
      <c r="C4562" s="26">
        <v>0.24156806703448169</v>
      </c>
    </row>
    <row r="4563" spans="1:3">
      <c r="A4563" s="16">
        <v>4238</v>
      </c>
      <c r="B4563" s="26">
        <v>0.16304380586969658</v>
      </c>
      <c r="C4563" s="26">
        <v>0.2905065272777671</v>
      </c>
    </row>
    <row r="4564" spans="1:3">
      <c r="A4564" s="16">
        <v>4239</v>
      </c>
      <c r="B4564" s="26">
        <v>0.14582130057101822</v>
      </c>
      <c r="C4564" s="26">
        <v>0.23512278143509091</v>
      </c>
    </row>
    <row r="4565" spans="1:3">
      <c r="A4565" s="16">
        <v>4240</v>
      </c>
      <c r="B4565" s="26">
        <v>0.1412903148726157</v>
      </c>
      <c r="C4565" s="26">
        <v>0.28273217899560477</v>
      </c>
    </row>
    <row r="4566" spans="1:3">
      <c r="A4566" s="16">
        <v>4241</v>
      </c>
      <c r="B4566" s="26">
        <v>0.18907762110575077</v>
      </c>
      <c r="C4566" s="26">
        <v>0.37787558420837364</v>
      </c>
    </row>
    <row r="4567" spans="1:3">
      <c r="A4567" s="16">
        <v>4242</v>
      </c>
      <c r="B4567" s="26">
        <v>0.15422960749301962</v>
      </c>
      <c r="C4567" s="26">
        <v>0.28148232292145481</v>
      </c>
    </row>
    <row r="4568" spans="1:3">
      <c r="A4568" s="16">
        <v>4243</v>
      </c>
      <c r="B4568" s="26">
        <v>0.15988888943269194</v>
      </c>
      <c r="C4568" s="26">
        <v>0.32110377443804239</v>
      </c>
    </row>
    <row r="4569" spans="1:3">
      <c r="A4569" s="16">
        <v>4244</v>
      </c>
      <c r="B4569" s="26">
        <v>0.15607668445291259</v>
      </c>
      <c r="C4569" s="26">
        <v>0.30150125618645884</v>
      </c>
    </row>
    <row r="4570" spans="1:3">
      <c r="A4570" s="16">
        <v>4245</v>
      </c>
      <c r="B4570" s="26">
        <v>0.13912795745182657</v>
      </c>
      <c r="C4570" s="26">
        <v>0.24457250794266566</v>
      </c>
    </row>
    <row r="4571" spans="1:3">
      <c r="A4571" s="16">
        <v>4246</v>
      </c>
      <c r="B4571" s="26">
        <v>0.14259737312338061</v>
      </c>
      <c r="C4571" s="26">
        <v>0.26969247431829929</v>
      </c>
    </row>
    <row r="4572" spans="1:3">
      <c r="A4572" s="16">
        <v>4247</v>
      </c>
      <c r="B4572" s="26">
        <v>0.14039391971299256</v>
      </c>
      <c r="C4572" s="26">
        <v>0.29058059560811855</v>
      </c>
    </row>
    <row r="4573" spans="1:3">
      <c r="A4573" s="16">
        <v>4248</v>
      </c>
      <c r="B4573" s="26">
        <v>0.14468842357642064</v>
      </c>
      <c r="C4573" s="26">
        <v>0.22337574570708321</v>
      </c>
    </row>
    <row r="4574" spans="1:3">
      <c r="A4574" s="16">
        <v>4249</v>
      </c>
      <c r="B4574" s="26">
        <v>0.13830890309199695</v>
      </c>
      <c r="C4574" s="26">
        <v>0.24681549451008439</v>
      </c>
    </row>
    <row r="4575" spans="1:3">
      <c r="A4575" s="16">
        <v>4250</v>
      </c>
      <c r="B4575" s="26">
        <v>0.16142013410127468</v>
      </c>
      <c r="C4575" s="26">
        <v>0.29281182449634996</v>
      </c>
    </row>
    <row r="4576" spans="1:3">
      <c r="A4576" s="16">
        <v>4251</v>
      </c>
      <c r="B4576" s="26">
        <v>0.16090945429160405</v>
      </c>
      <c r="C4576" s="26">
        <v>0.21480064116360559</v>
      </c>
    </row>
    <row r="4577" spans="1:3">
      <c r="A4577" s="16">
        <v>4252</v>
      </c>
      <c r="B4577" s="26">
        <v>0.20364845859954958</v>
      </c>
      <c r="C4577" s="26">
        <v>0.45483336647998129</v>
      </c>
    </row>
    <row r="4578" spans="1:3">
      <c r="A4578" s="16">
        <v>4253</v>
      </c>
      <c r="B4578" s="26">
        <v>0.15517794330995033</v>
      </c>
      <c r="C4578" s="26">
        <v>0.30974754347864131</v>
      </c>
    </row>
    <row r="4579" spans="1:3">
      <c r="A4579" s="16">
        <v>4254</v>
      </c>
      <c r="B4579" s="26">
        <v>0.14090273398589429</v>
      </c>
      <c r="C4579" s="26">
        <v>0.24076723124900309</v>
      </c>
    </row>
    <row r="4580" spans="1:3">
      <c r="A4580" s="16">
        <v>4255</v>
      </c>
      <c r="B4580" s="26">
        <v>0.15614473028729337</v>
      </c>
      <c r="C4580" s="26">
        <v>0.28075403369958207</v>
      </c>
    </row>
    <row r="4581" spans="1:3">
      <c r="A4581" s="16">
        <v>4256</v>
      </c>
      <c r="B4581" s="26">
        <v>0.1437791345423852</v>
      </c>
      <c r="C4581" s="26">
        <v>0.32088039831078874</v>
      </c>
    </row>
    <row r="4582" spans="1:3">
      <c r="A4582" s="16">
        <v>4257</v>
      </c>
      <c r="B4582" s="26">
        <v>0.14287094817749135</v>
      </c>
      <c r="C4582" s="26">
        <v>0.27443050630667992</v>
      </c>
    </row>
    <row r="4583" spans="1:3">
      <c r="A4583" s="16">
        <v>4258</v>
      </c>
      <c r="B4583" s="26">
        <v>0.15701314690882365</v>
      </c>
      <c r="C4583" s="26">
        <v>0.3219844439199902</v>
      </c>
    </row>
    <row r="4584" spans="1:3">
      <c r="A4584" s="16">
        <v>4259</v>
      </c>
      <c r="B4584" s="26">
        <v>0.15821603294831274</v>
      </c>
      <c r="C4584" s="26">
        <v>0.38354389540488532</v>
      </c>
    </row>
    <row r="4585" spans="1:3">
      <c r="A4585" s="16">
        <v>4260</v>
      </c>
      <c r="B4585" s="26">
        <v>0.14015784264323089</v>
      </c>
      <c r="C4585" s="26">
        <v>0.23692854569905145</v>
      </c>
    </row>
    <row r="4586" spans="1:3">
      <c r="A4586" s="16">
        <v>4261</v>
      </c>
      <c r="B4586" s="26">
        <v>0.14404225148979724</v>
      </c>
      <c r="C4586" s="26">
        <v>0.29138154613400291</v>
      </c>
    </row>
    <row r="4587" spans="1:3">
      <c r="A4587" s="16">
        <v>4262</v>
      </c>
      <c r="B4587" s="26">
        <v>0.14927167004408248</v>
      </c>
      <c r="C4587" s="26">
        <v>0.34582305262975743</v>
      </c>
    </row>
    <row r="4588" spans="1:3">
      <c r="A4588" s="16">
        <v>4263</v>
      </c>
      <c r="B4588" s="26">
        <v>0.14552430972113037</v>
      </c>
      <c r="C4588" s="26">
        <v>0.29706679410024439</v>
      </c>
    </row>
    <row r="4589" spans="1:3">
      <c r="A4589" s="16">
        <v>4264</v>
      </c>
      <c r="B4589" s="26">
        <v>0.20478912277191688</v>
      </c>
      <c r="C4589" s="26">
        <v>0.3772302231121033</v>
      </c>
    </row>
    <row r="4590" spans="1:3">
      <c r="A4590" s="16">
        <v>4265</v>
      </c>
      <c r="B4590" s="26">
        <v>0.14300301962258186</v>
      </c>
      <c r="C4590" s="26">
        <v>0.23950767262960787</v>
      </c>
    </row>
    <row r="4591" spans="1:3">
      <c r="A4591" s="16">
        <v>4266</v>
      </c>
      <c r="B4591" s="26">
        <v>0.17884602348051215</v>
      </c>
      <c r="C4591" s="26">
        <v>0.22161243170475961</v>
      </c>
    </row>
    <row r="4592" spans="1:3">
      <c r="A4592" s="16">
        <v>4267</v>
      </c>
      <c r="B4592" s="26">
        <v>0.15187061950392577</v>
      </c>
      <c r="C4592" s="26">
        <v>0.31331293385021297</v>
      </c>
    </row>
    <row r="4593" spans="1:3">
      <c r="A4593" s="16">
        <v>4268</v>
      </c>
      <c r="B4593" s="26">
        <v>0.16459192413213347</v>
      </c>
      <c r="C4593" s="26">
        <v>0.33198159381133524</v>
      </c>
    </row>
    <row r="4594" spans="1:3">
      <c r="A4594" s="16">
        <v>4269</v>
      </c>
      <c r="B4594" s="26">
        <v>0.13772113044749476</v>
      </c>
      <c r="C4594" s="26">
        <v>0.28061857781409766</v>
      </c>
    </row>
    <row r="4595" spans="1:3">
      <c r="A4595" s="16">
        <v>4270</v>
      </c>
      <c r="B4595" s="26">
        <v>0.14582972055995141</v>
      </c>
      <c r="C4595" s="26">
        <v>0.30315401177799878</v>
      </c>
    </row>
    <row r="4596" spans="1:3">
      <c r="A4596" s="16">
        <v>4271</v>
      </c>
      <c r="B4596" s="26">
        <v>0.17373076077020128</v>
      </c>
      <c r="C4596" s="26">
        <v>0.27064663781957782</v>
      </c>
    </row>
    <row r="4597" spans="1:3">
      <c r="A4597" s="16">
        <v>4272</v>
      </c>
      <c r="B4597" s="26">
        <v>0.17042706312375572</v>
      </c>
      <c r="C4597" s="26">
        <v>0.37469834994111034</v>
      </c>
    </row>
    <row r="4598" spans="1:3">
      <c r="A4598" s="16">
        <v>4273</v>
      </c>
      <c r="B4598" s="26">
        <v>0.15372632142102358</v>
      </c>
      <c r="C4598" s="26">
        <v>0.26475588659362148</v>
      </c>
    </row>
    <row r="4599" spans="1:3">
      <c r="A4599" s="16">
        <v>4274</v>
      </c>
      <c r="B4599" s="26">
        <v>0.14702648294262444</v>
      </c>
      <c r="C4599" s="26">
        <v>0.32007581111067851</v>
      </c>
    </row>
    <row r="4600" spans="1:3">
      <c r="A4600" s="16">
        <v>4275</v>
      </c>
      <c r="B4600" s="26">
        <v>0.14136066024509591</v>
      </c>
      <c r="C4600" s="26">
        <v>0.27300218396909698</v>
      </c>
    </row>
    <row r="4601" spans="1:3">
      <c r="A4601" s="16">
        <v>4276</v>
      </c>
      <c r="B4601" s="26">
        <v>0.14354733414845944</v>
      </c>
      <c r="C4601" s="26">
        <v>0.28791161662444653</v>
      </c>
    </row>
    <row r="4602" spans="1:3">
      <c r="A4602" s="16">
        <v>4277</v>
      </c>
      <c r="B4602" s="26">
        <v>0.15853566499421576</v>
      </c>
      <c r="C4602" s="26">
        <v>0.28753420766284338</v>
      </c>
    </row>
    <row r="4603" spans="1:3">
      <c r="A4603" s="16">
        <v>4278</v>
      </c>
      <c r="B4603" s="26">
        <v>0.1414266566650938</v>
      </c>
      <c r="C4603" s="26">
        <v>0.25850473826808074</v>
      </c>
    </row>
    <row r="4604" spans="1:3">
      <c r="A4604" s="16">
        <v>4279</v>
      </c>
      <c r="B4604" s="26">
        <v>0.15016762717103213</v>
      </c>
      <c r="C4604" s="26">
        <v>0.2631597306257828</v>
      </c>
    </row>
    <row r="4605" spans="1:3">
      <c r="A4605" s="16">
        <v>4280</v>
      </c>
      <c r="B4605" s="26">
        <v>0.16277756838867355</v>
      </c>
      <c r="C4605" s="26">
        <v>0.37337211593092706</v>
      </c>
    </row>
    <row r="4606" spans="1:3">
      <c r="A4606" s="16">
        <v>4281</v>
      </c>
      <c r="B4606" s="26">
        <v>0.14524206459342348</v>
      </c>
      <c r="C4606" s="26">
        <v>0.34045912887292856</v>
      </c>
    </row>
    <row r="4607" spans="1:3">
      <c r="A4607" s="16">
        <v>4282</v>
      </c>
      <c r="B4607" s="26">
        <v>0.14860267547605269</v>
      </c>
      <c r="C4607" s="26">
        <v>0.2824902722290667</v>
      </c>
    </row>
    <row r="4608" spans="1:3">
      <c r="A4608" s="16">
        <v>4283</v>
      </c>
      <c r="B4608" s="26">
        <v>0.15879173184147352</v>
      </c>
      <c r="C4608" s="26">
        <v>0.28827382347184088</v>
      </c>
    </row>
    <row r="4609" spans="1:3">
      <c r="A4609" s="16">
        <v>4284</v>
      </c>
      <c r="B4609" s="26">
        <v>0.14093126331029493</v>
      </c>
      <c r="C4609" s="26">
        <v>0.21923842400873328</v>
      </c>
    </row>
    <row r="4610" spans="1:3">
      <c r="A4610" s="16">
        <v>4285</v>
      </c>
      <c r="B4610" s="26">
        <v>0.14210628177685425</v>
      </c>
      <c r="C4610" s="26">
        <v>0.27343640124494545</v>
      </c>
    </row>
    <row r="4611" spans="1:3">
      <c r="A4611" s="16">
        <v>4286</v>
      </c>
      <c r="B4611" s="26">
        <v>0.15201544065077213</v>
      </c>
      <c r="C4611" s="26">
        <v>0.26447341863258811</v>
      </c>
    </row>
    <row r="4612" spans="1:3">
      <c r="A4612" s="16">
        <v>4287</v>
      </c>
      <c r="B4612" s="26">
        <v>0.15491178992796073</v>
      </c>
      <c r="C4612" s="26">
        <v>0.28190226761660364</v>
      </c>
    </row>
    <row r="4613" spans="1:3">
      <c r="A4613" s="16">
        <v>4288</v>
      </c>
      <c r="B4613" s="26">
        <v>0.13851652850011786</v>
      </c>
      <c r="C4613" s="26">
        <v>0.26722281455905894</v>
      </c>
    </row>
    <row r="4614" spans="1:3">
      <c r="A4614" s="16">
        <v>4289</v>
      </c>
      <c r="B4614" s="26">
        <v>0.14098869740668835</v>
      </c>
      <c r="C4614" s="26">
        <v>0.27106791698170785</v>
      </c>
    </row>
    <row r="4615" spans="1:3">
      <c r="A4615" s="16">
        <v>4290</v>
      </c>
      <c r="B4615" s="26">
        <v>0.15527685495545207</v>
      </c>
      <c r="C4615" s="26">
        <v>0.30004216737187633</v>
      </c>
    </row>
    <row r="4616" spans="1:3">
      <c r="A4616" s="16">
        <v>4291</v>
      </c>
      <c r="B4616" s="26">
        <v>0.15447605906560807</v>
      </c>
      <c r="C4616" s="26">
        <v>0.30400115164272512</v>
      </c>
    </row>
    <row r="4617" spans="1:3">
      <c r="A4617" s="16">
        <v>4292</v>
      </c>
      <c r="B4617" s="26">
        <v>0.13754361290181935</v>
      </c>
      <c r="C4617" s="26">
        <v>0.29162878017053268</v>
      </c>
    </row>
    <row r="4618" spans="1:3">
      <c r="A4618" s="16">
        <v>4293</v>
      </c>
      <c r="B4618" s="26">
        <v>0.13994760012695437</v>
      </c>
      <c r="C4618" s="26">
        <v>0.24452351001675907</v>
      </c>
    </row>
    <row r="4619" spans="1:3">
      <c r="A4619" s="16">
        <v>4294</v>
      </c>
      <c r="B4619" s="26">
        <v>0.15719782679833752</v>
      </c>
      <c r="C4619" s="26">
        <v>0.3771298977920694</v>
      </c>
    </row>
    <row r="4620" spans="1:3">
      <c r="A4620" s="16">
        <v>4295</v>
      </c>
      <c r="B4620" s="26">
        <v>0.13755237752453178</v>
      </c>
      <c r="C4620" s="26">
        <v>0.247720268608601</v>
      </c>
    </row>
    <row r="4621" spans="1:3">
      <c r="A4621" s="16">
        <v>4296</v>
      </c>
      <c r="B4621" s="26">
        <v>0.14210359763498903</v>
      </c>
      <c r="C4621" s="26">
        <v>0.28991810306205495</v>
      </c>
    </row>
    <row r="4622" spans="1:3">
      <c r="A4622" s="16">
        <v>4297</v>
      </c>
      <c r="B4622" s="26">
        <v>0.14378716482093129</v>
      </c>
      <c r="C4622" s="26">
        <v>0.31206565220379212</v>
      </c>
    </row>
    <row r="4623" spans="1:3">
      <c r="A4623" s="16">
        <v>4298</v>
      </c>
      <c r="B4623" s="26">
        <v>0.15968661182274249</v>
      </c>
      <c r="C4623" s="26">
        <v>0.27971947831516808</v>
      </c>
    </row>
    <row r="4624" spans="1:3">
      <c r="A4624" s="16">
        <v>4299</v>
      </c>
      <c r="B4624" s="26">
        <v>0.16228286210128384</v>
      </c>
      <c r="C4624" s="26">
        <v>0.31072448081595744</v>
      </c>
    </row>
    <row r="4625" spans="1:3">
      <c r="A4625" s="16">
        <v>4300</v>
      </c>
      <c r="B4625" s="26">
        <v>0.16270059181639954</v>
      </c>
      <c r="C4625" s="26">
        <v>0.33356997139432415</v>
      </c>
    </row>
    <row r="4626" spans="1:3">
      <c r="A4626" s="16">
        <v>4301</v>
      </c>
      <c r="B4626" s="26">
        <v>0.14152409090110607</v>
      </c>
      <c r="C4626" s="26">
        <v>0.25388847108999169</v>
      </c>
    </row>
    <row r="4627" spans="1:3">
      <c r="A4627" s="16">
        <v>4302</v>
      </c>
      <c r="B4627" s="26">
        <v>0.14281645573881957</v>
      </c>
      <c r="C4627" s="26">
        <v>0.27415698711352987</v>
      </c>
    </row>
    <row r="4628" spans="1:3">
      <c r="A4628" s="16">
        <v>4303</v>
      </c>
      <c r="B4628" s="26">
        <v>0.14345004787156782</v>
      </c>
      <c r="C4628" s="26">
        <v>0.28218508860045122</v>
      </c>
    </row>
    <row r="4629" spans="1:3">
      <c r="A4629" s="16">
        <v>4304</v>
      </c>
      <c r="B4629" s="26">
        <v>0.17914660995284984</v>
      </c>
      <c r="C4629" s="26">
        <v>0.25192328161234528</v>
      </c>
    </row>
    <row r="4630" spans="1:3">
      <c r="A4630" s="16">
        <v>4305</v>
      </c>
      <c r="B4630" s="26">
        <v>0.15155685962902793</v>
      </c>
      <c r="C4630" s="26">
        <v>0.23315303126225781</v>
      </c>
    </row>
    <row r="4631" spans="1:3">
      <c r="A4631" s="16">
        <v>4306</v>
      </c>
      <c r="B4631" s="26">
        <v>0.14127787117165003</v>
      </c>
      <c r="C4631" s="26">
        <v>0.24264808465209395</v>
      </c>
    </row>
    <row r="4632" spans="1:3">
      <c r="A4632" s="16">
        <v>4307</v>
      </c>
      <c r="B4632" s="26">
        <v>0.1402283101890851</v>
      </c>
      <c r="C4632" s="26">
        <v>0.24780046689708554</v>
      </c>
    </row>
    <row r="4633" spans="1:3">
      <c r="A4633" s="16">
        <v>4308</v>
      </c>
      <c r="B4633" s="26">
        <v>0.13703400784953756</v>
      </c>
      <c r="C4633" s="26">
        <v>0.25221701935646873</v>
      </c>
    </row>
    <row r="4634" spans="1:3">
      <c r="A4634" s="16">
        <v>4309</v>
      </c>
      <c r="B4634" s="26">
        <v>0.16408320566940551</v>
      </c>
      <c r="C4634" s="26">
        <v>0.30896793383290627</v>
      </c>
    </row>
    <row r="4635" spans="1:3">
      <c r="A4635" s="16">
        <v>4310</v>
      </c>
      <c r="B4635" s="26">
        <v>0.15928389261899226</v>
      </c>
      <c r="C4635" s="26">
        <v>0.30693374800603845</v>
      </c>
    </row>
    <row r="4636" spans="1:3">
      <c r="A4636" s="16">
        <v>4311</v>
      </c>
      <c r="B4636" s="26">
        <v>0.16509182903477582</v>
      </c>
      <c r="C4636" s="26">
        <v>0.25482716784470494</v>
      </c>
    </row>
    <row r="4637" spans="1:3">
      <c r="A4637" s="16">
        <v>4312</v>
      </c>
      <c r="B4637" s="26">
        <v>0.15909334159095559</v>
      </c>
      <c r="C4637" s="26">
        <v>0.2719356900655473</v>
      </c>
    </row>
    <row r="4638" spans="1:3">
      <c r="A4638" s="16">
        <v>4313</v>
      </c>
      <c r="B4638" s="26">
        <v>0.14789184488401433</v>
      </c>
      <c r="C4638" s="26">
        <v>0.33900312902258406</v>
      </c>
    </row>
    <row r="4639" spans="1:3">
      <c r="A4639" s="16">
        <v>4314</v>
      </c>
      <c r="B4639" s="26">
        <v>0.14682160427614369</v>
      </c>
      <c r="C4639" s="26">
        <v>0.2466496742203094</v>
      </c>
    </row>
    <row r="4640" spans="1:3">
      <c r="A4640" s="16">
        <v>4315</v>
      </c>
      <c r="B4640" s="26">
        <v>0.13868377228944967</v>
      </c>
      <c r="C4640" s="26">
        <v>0.28541450339909524</v>
      </c>
    </row>
    <row r="4641" spans="1:3">
      <c r="A4641" s="16">
        <v>4316</v>
      </c>
      <c r="B4641" s="26">
        <v>0.15877091280845737</v>
      </c>
      <c r="C4641" s="26">
        <v>0.27316086033104942</v>
      </c>
    </row>
    <row r="4642" spans="1:3">
      <c r="A4642" s="16">
        <v>4317</v>
      </c>
      <c r="B4642" s="26">
        <v>0.1388715551113805</v>
      </c>
      <c r="C4642" s="26">
        <v>0.26895763656847127</v>
      </c>
    </row>
    <row r="4643" spans="1:3">
      <c r="A4643" s="16">
        <v>4318</v>
      </c>
      <c r="B4643" s="26">
        <v>0.15395657438596694</v>
      </c>
      <c r="C4643" s="26">
        <v>0.19937859698223326</v>
      </c>
    </row>
    <row r="4644" spans="1:3">
      <c r="A4644" s="16">
        <v>4319</v>
      </c>
      <c r="B4644" s="26">
        <v>0.18200869605916023</v>
      </c>
      <c r="C4644" s="26">
        <v>0.28591480616317877</v>
      </c>
    </row>
    <row r="4645" spans="1:3">
      <c r="A4645" s="16">
        <v>4320</v>
      </c>
      <c r="B4645" s="26">
        <v>0.1625022741988382</v>
      </c>
      <c r="C4645" s="26">
        <v>0.36574390972152993</v>
      </c>
    </row>
    <row r="4646" spans="1:3">
      <c r="A4646" s="16">
        <v>4321</v>
      </c>
      <c r="B4646" s="26">
        <v>0.18303737609574988</v>
      </c>
      <c r="C4646" s="26">
        <v>0.34972188277206395</v>
      </c>
    </row>
    <row r="4647" spans="1:3">
      <c r="A4647" s="16">
        <v>4322</v>
      </c>
      <c r="B4647" s="26">
        <v>0.17488068335057913</v>
      </c>
      <c r="C4647" s="26">
        <v>0.31420949106576712</v>
      </c>
    </row>
    <row r="4648" spans="1:3">
      <c r="A4648" s="16">
        <v>4323</v>
      </c>
      <c r="B4648" s="26">
        <v>0.14251658602233486</v>
      </c>
      <c r="C4648" s="26">
        <v>0.28314454497013986</v>
      </c>
    </row>
    <row r="4649" spans="1:3">
      <c r="A4649" s="16">
        <v>4324</v>
      </c>
      <c r="B4649" s="26">
        <v>0.14363058517919944</v>
      </c>
      <c r="C4649" s="26">
        <v>0.31411870945259202</v>
      </c>
    </row>
    <row r="4650" spans="1:3">
      <c r="A4650" s="16">
        <v>4325</v>
      </c>
      <c r="B4650" s="26">
        <v>0.1471577201274839</v>
      </c>
      <c r="C4650" s="26">
        <v>0.29493153568030522</v>
      </c>
    </row>
    <row r="4651" spans="1:3">
      <c r="A4651" s="16">
        <v>4326</v>
      </c>
      <c r="B4651" s="26">
        <v>0.14271385624701749</v>
      </c>
      <c r="C4651" s="26">
        <v>0.3111708992792373</v>
      </c>
    </row>
    <row r="4652" spans="1:3">
      <c r="A4652" s="16">
        <v>4327</v>
      </c>
      <c r="B4652" s="26">
        <v>0.15054058210557927</v>
      </c>
      <c r="C4652" s="26">
        <v>0.2067256975307295</v>
      </c>
    </row>
    <row r="4653" spans="1:3">
      <c r="A4653" s="16">
        <v>4328</v>
      </c>
      <c r="B4653" s="26">
        <v>0.1471547784018839</v>
      </c>
      <c r="C4653" s="26">
        <v>0.22067154070055356</v>
      </c>
    </row>
    <row r="4654" spans="1:3">
      <c r="A4654" s="16">
        <v>4329</v>
      </c>
      <c r="B4654" s="26">
        <v>0.15919812060351987</v>
      </c>
      <c r="C4654" s="26">
        <v>0.18110713624144884</v>
      </c>
    </row>
    <row r="4655" spans="1:3">
      <c r="A4655" s="16">
        <v>4330</v>
      </c>
      <c r="B4655" s="26">
        <v>0.14009955292006696</v>
      </c>
      <c r="C4655" s="26">
        <v>0.24664933562180455</v>
      </c>
    </row>
    <row r="4656" spans="1:3">
      <c r="A4656" s="16">
        <v>4331</v>
      </c>
      <c r="B4656" s="26">
        <v>0.16687336452559176</v>
      </c>
      <c r="C4656" s="26">
        <v>0.34439778487608363</v>
      </c>
    </row>
    <row r="4657" spans="1:3">
      <c r="A4657" s="16">
        <v>4332</v>
      </c>
      <c r="B4657" s="26">
        <v>0.15943215374446737</v>
      </c>
      <c r="C4657" s="26">
        <v>0.3278317650652382</v>
      </c>
    </row>
    <row r="4658" spans="1:3">
      <c r="A4658" s="16">
        <v>4333</v>
      </c>
      <c r="B4658" s="26">
        <v>0.15493592067292844</v>
      </c>
      <c r="C4658" s="26">
        <v>0.27024692249841842</v>
      </c>
    </row>
    <row r="4659" spans="1:3">
      <c r="A4659" s="16">
        <v>4334</v>
      </c>
      <c r="B4659" s="26">
        <v>0.13900846808377243</v>
      </c>
      <c r="C4659" s="26">
        <v>0.30188501548839752</v>
      </c>
    </row>
    <row r="4660" spans="1:3">
      <c r="A4660" s="16">
        <v>4335</v>
      </c>
      <c r="B4660" s="26">
        <v>0.1468565005304352</v>
      </c>
      <c r="C4660" s="26">
        <v>0.2632528353168454</v>
      </c>
    </row>
    <row r="4661" spans="1:3">
      <c r="A4661" s="16">
        <v>4336</v>
      </c>
      <c r="B4661" s="26">
        <v>0.14230096067257758</v>
      </c>
      <c r="C4661" s="26">
        <v>0.26812117336776414</v>
      </c>
    </row>
    <row r="4662" spans="1:3">
      <c r="A4662" s="16">
        <v>4337</v>
      </c>
      <c r="B4662" s="26">
        <v>0.15354253354341377</v>
      </c>
      <c r="C4662" s="26">
        <v>0.22015537861068088</v>
      </c>
    </row>
    <row r="4663" spans="1:3">
      <c r="A4663" s="16">
        <v>4338</v>
      </c>
      <c r="B4663" s="26">
        <v>0.14109648812109737</v>
      </c>
      <c r="C4663" s="26">
        <v>0.23214473130401936</v>
      </c>
    </row>
    <row r="4664" spans="1:3">
      <c r="A4664" s="16">
        <v>4339</v>
      </c>
      <c r="B4664" s="26">
        <v>0.15113910382406037</v>
      </c>
      <c r="C4664" s="26">
        <v>0.24613306117657588</v>
      </c>
    </row>
    <row r="4665" spans="1:3">
      <c r="A4665" s="16">
        <v>4340</v>
      </c>
      <c r="B4665" s="26">
        <v>0.14161975870014229</v>
      </c>
      <c r="C4665" s="26">
        <v>0.27597602054582854</v>
      </c>
    </row>
    <row r="4666" spans="1:3">
      <c r="A4666" s="16">
        <v>4341</v>
      </c>
      <c r="B4666" s="26">
        <v>0.15670037750650986</v>
      </c>
      <c r="C4666" s="26">
        <v>0.34098084433378673</v>
      </c>
    </row>
    <row r="4667" spans="1:3">
      <c r="A4667" s="16">
        <v>4342</v>
      </c>
      <c r="B4667" s="26">
        <v>0.17835951234837194</v>
      </c>
      <c r="C4667" s="26">
        <v>0.35842033716029886</v>
      </c>
    </row>
    <row r="4668" spans="1:3">
      <c r="A4668" s="16">
        <v>4343</v>
      </c>
      <c r="B4668" s="26">
        <v>0.15865698235861478</v>
      </c>
      <c r="C4668" s="26">
        <v>0.33042819024105019</v>
      </c>
    </row>
    <row r="4669" spans="1:3">
      <c r="A4669" s="16">
        <v>4344</v>
      </c>
      <c r="B4669" s="26">
        <v>0.17268560555708468</v>
      </c>
      <c r="C4669" s="26">
        <v>0.33892960851335158</v>
      </c>
    </row>
    <row r="4670" spans="1:3">
      <c r="A4670" s="16">
        <v>4345</v>
      </c>
      <c r="B4670" s="26">
        <v>0.15854338351959377</v>
      </c>
      <c r="C4670" s="26">
        <v>0.33565125954899699</v>
      </c>
    </row>
    <row r="4671" spans="1:3">
      <c r="A4671" s="16">
        <v>4346</v>
      </c>
      <c r="B4671" s="26">
        <v>0.16590519036105195</v>
      </c>
      <c r="C4671" s="26">
        <v>0.35119934136865244</v>
      </c>
    </row>
    <row r="4672" spans="1:3">
      <c r="A4672" s="16">
        <v>4347</v>
      </c>
      <c r="B4672" s="26">
        <v>0.15153148566276167</v>
      </c>
      <c r="C4672" s="26">
        <v>0.3332726231213331</v>
      </c>
    </row>
    <row r="4673" spans="1:3">
      <c r="A4673" s="16">
        <v>4348</v>
      </c>
      <c r="B4673" s="26">
        <v>0.14067316615701722</v>
      </c>
      <c r="C4673" s="26">
        <v>0.25676017652946664</v>
      </c>
    </row>
    <row r="4674" spans="1:3">
      <c r="A4674" s="16">
        <v>4349</v>
      </c>
      <c r="B4674" s="26">
        <v>0.16985150748439773</v>
      </c>
      <c r="C4674" s="26">
        <v>0.27190140660183088</v>
      </c>
    </row>
    <row r="4675" spans="1:3">
      <c r="A4675" s="16">
        <v>4350</v>
      </c>
      <c r="B4675" s="26">
        <v>0.14050573576037811</v>
      </c>
      <c r="C4675" s="26">
        <v>0.25765756441602478</v>
      </c>
    </row>
    <row r="4676" spans="1:3">
      <c r="A4676" s="16">
        <v>4351</v>
      </c>
      <c r="B4676" s="26">
        <v>0.16765370240082114</v>
      </c>
      <c r="C4676" s="26">
        <v>0.28669940764985169</v>
      </c>
    </row>
    <row r="4677" spans="1:3">
      <c r="A4677" s="16">
        <v>4352</v>
      </c>
      <c r="B4677" s="26">
        <v>0.15365245103346181</v>
      </c>
      <c r="C4677" s="26">
        <v>0.2067392359767927</v>
      </c>
    </row>
    <row r="4678" spans="1:3">
      <c r="A4678" s="16">
        <v>4353</v>
      </c>
      <c r="B4678" s="26">
        <v>0.15683865438908817</v>
      </c>
      <c r="C4678" s="26">
        <v>0.30077606631791465</v>
      </c>
    </row>
    <row r="4679" spans="1:3">
      <c r="A4679" s="16">
        <v>4354</v>
      </c>
      <c r="B4679" s="26">
        <v>0.17192380736107807</v>
      </c>
      <c r="C4679" s="26">
        <v>0.33383526837174154</v>
      </c>
    </row>
    <row r="4680" spans="1:3">
      <c r="A4680" s="16">
        <v>4355</v>
      </c>
      <c r="B4680" s="26">
        <v>0.14331594354802724</v>
      </c>
      <c r="C4680" s="26">
        <v>0.25498999490869773</v>
      </c>
    </row>
    <row r="4681" spans="1:3">
      <c r="A4681" s="16">
        <v>4356</v>
      </c>
      <c r="B4681" s="26">
        <v>0.14074422449242857</v>
      </c>
      <c r="C4681" s="26">
        <v>0.30316266598117331</v>
      </c>
    </row>
    <row r="4682" spans="1:3">
      <c r="A4682" s="16">
        <v>4357</v>
      </c>
      <c r="B4682" s="26">
        <v>0.14583454480679534</v>
      </c>
      <c r="C4682" s="26">
        <v>0.24892412621455642</v>
      </c>
    </row>
    <row r="4683" spans="1:3">
      <c r="A4683" s="16">
        <v>4358</v>
      </c>
      <c r="B4683" s="26">
        <v>0.16440659068893584</v>
      </c>
      <c r="C4683" s="26">
        <v>0.29649745538255412</v>
      </c>
    </row>
    <row r="4684" spans="1:3">
      <c r="A4684" s="16">
        <v>4359</v>
      </c>
      <c r="B4684" s="26">
        <v>0.13967012038106139</v>
      </c>
      <c r="C4684" s="26">
        <v>0.29472287362843796</v>
      </c>
    </row>
    <row r="4685" spans="1:3">
      <c r="A4685" s="16">
        <v>4360</v>
      </c>
      <c r="B4685" s="26">
        <v>0.15833538401258243</v>
      </c>
      <c r="C4685" s="26">
        <v>0.34064234650574654</v>
      </c>
    </row>
    <row r="4686" spans="1:3">
      <c r="A4686" s="16">
        <v>4361</v>
      </c>
      <c r="B4686" s="26">
        <v>0.165916920389862</v>
      </c>
      <c r="C4686" s="26">
        <v>0.1934431805420643</v>
      </c>
    </row>
    <row r="4687" spans="1:3">
      <c r="A4687" s="16">
        <v>4362</v>
      </c>
      <c r="B4687" s="26">
        <v>0.16852950521220661</v>
      </c>
      <c r="C4687" s="26">
        <v>0.32788464936623229</v>
      </c>
    </row>
    <row r="4688" spans="1:3">
      <c r="A4688" s="16">
        <v>4363</v>
      </c>
      <c r="B4688" s="26">
        <v>0.15735871421546732</v>
      </c>
      <c r="C4688" s="26">
        <v>0.35049907858290413</v>
      </c>
    </row>
    <row r="4689" spans="1:3">
      <c r="A4689" s="16">
        <v>4364</v>
      </c>
      <c r="B4689" s="26">
        <v>0.14858475225380058</v>
      </c>
      <c r="C4689" s="26">
        <v>0.34002316992884879</v>
      </c>
    </row>
    <row r="4690" spans="1:3">
      <c r="A4690" s="16">
        <v>4365</v>
      </c>
      <c r="B4690" s="26">
        <v>0.15999324937503426</v>
      </c>
      <c r="C4690" s="26">
        <v>0.26809695309332043</v>
      </c>
    </row>
    <row r="4691" spans="1:3">
      <c r="A4691" s="16">
        <v>4366</v>
      </c>
      <c r="B4691" s="26">
        <v>0.14037458785025084</v>
      </c>
      <c r="C4691" s="26">
        <v>0.31462392187598165</v>
      </c>
    </row>
    <row r="4692" spans="1:3">
      <c r="A4692" s="16">
        <v>4367</v>
      </c>
      <c r="B4692" s="26">
        <v>0.17407188111258465</v>
      </c>
      <c r="C4692" s="26">
        <v>0.1989142268610391</v>
      </c>
    </row>
    <row r="4693" spans="1:3">
      <c r="A4693" s="16">
        <v>4368</v>
      </c>
      <c r="B4693" s="26">
        <v>0.14219526529634549</v>
      </c>
      <c r="C4693" s="26">
        <v>0.24552201429502532</v>
      </c>
    </row>
    <row r="4694" spans="1:3">
      <c r="A4694" s="16">
        <v>4369</v>
      </c>
      <c r="B4694" s="26">
        <v>0.14526577413342753</v>
      </c>
      <c r="C4694" s="26">
        <v>0.23072917394525394</v>
      </c>
    </row>
    <row r="4695" spans="1:3">
      <c r="A4695" s="16">
        <v>4370</v>
      </c>
      <c r="B4695" s="26">
        <v>0.14521284859321185</v>
      </c>
      <c r="C4695" s="26">
        <v>0.27508862294893088</v>
      </c>
    </row>
    <row r="4696" spans="1:3">
      <c r="A4696" s="16">
        <v>4371</v>
      </c>
      <c r="B4696" s="26">
        <v>0.17356202312354196</v>
      </c>
      <c r="C4696" s="26">
        <v>0.37441502847719937</v>
      </c>
    </row>
    <row r="4697" spans="1:3">
      <c r="A4697" s="16">
        <v>4372</v>
      </c>
      <c r="B4697" s="26">
        <v>0.14346004294263162</v>
      </c>
      <c r="C4697" s="26">
        <v>0.26948453108764686</v>
      </c>
    </row>
    <row r="4698" spans="1:3">
      <c r="A4698" s="16">
        <v>4373</v>
      </c>
      <c r="B4698" s="26">
        <v>0.15041535258885158</v>
      </c>
      <c r="C4698" s="26">
        <v>0.34551297046875379</v>
      </c>
    </row>
    <row r="4699" spans="1:3">
      <c r="A4699" s="16">
        <v>4374</v>
      </c>
      <c r="B4699" s="26">
        <v>0.14679896469390383</v>
      </c>
      <c r="C4699" s="26">
        <v>0.27286838942238356</v>
      </c>
    </row>
    <row r="4700" spans="1:3">
      <c r="A4700" s="16">
        <v>4375</v>
      </c>
      <c r="B4700" s="26">
        <v>0.15565836472740879</v>
      </c>
      <c r="C4700" s="26">
        <v>0.24253935658898287</v>
      </c>
    </row>
    <row r="4701" spans="1:3">
      <c r="A4701" s="16">
        <v>4376</v>
      </c>
      <c r="B4701" s="26">
        <v>0.14538702489497679</v>
      </c>
      <c r="C4701" s="26">
        <v>0.31954109803465858</v>
      </c>
    </row>
    <row r="4702" spans="1:3">
      <c r="A4702" s="16">
        <v>4377</v>
      </c>
      <c r="B4702" s="26">
        <v>0.15046601956972688</v>
      </c>
      <c r="C4702" s="26">
        <v>0.23112033884856217</v>
      </c>
    </row>
    <row r="4703" spans="1:3">
      <c r="A4703" s="16">
        <v>4378</v>
      </c>
      <c r="B4703" s="26">
        <v>0.16190737225000537</v>
      </c>
      <c r="C4703" s="26">
        <v>0.30094111275633184</v>
      </c>
    </row>
    <row r="4704" spans="1:3">
      <c r="A4704" s="16">
        <v>4379</v>
      </c>
      <c r="B4704" s="26">
        <v>0.16213279354052085</v>
      </c>
      <c r="C4704" s="26">
        <v>0.29727473114481606</v>
      </c>
    </row>
    <row r="4705" spans="1:3">
      <c r="A4705" s="16">
        <v>4380</v>
      </c>
      <c r="B4705" s="26">
        <v>0.1452675930404462</v>
      </c>
      <c r="C4705" s="26">
        <v>0.25142086319576662</v>
      </c>
    </row>
    <row r="4706" spans="1:3">
      <c r="A4706" s="16">
        <v>4381</v>
      </c>
      <c r="B4706" s="26">
        <v>0.14947897137124172</v>
      </c>
      <c r="C4706" s="26">
        <v>0.27988747530295971</v>
      </c>
    </row>
    <row r="4707" spans="1:3">
      <c r="A4707" s="16">
        <v>4382</v>
      </c>
      <c r="B4707" s="26">
        <v>0.14858207327621462</v>
      </c>
      <c r="C4707" s="26">
        <v>0.20767679442827455</v>
      </c>
    </row>
    <row r="4708" spans="1:3">
      <c r="A4708" s="16">
        <v>4383</v>
      </c>
      <c r="B4708" s="26">
        <v>0.16538983383053243</v>
      </c>
      <c r="C4708" s="26">
        <v>0.28823819349597157</v>
      </c>
    </row>
    <row r="4709" spans="1:3">
      <c r="A4709" s="16">
        <v>4384</v>
      </c>
      <c r="B4709" s="26">
        <v>0.14825704992318145</v>
      </c>
      <c r="C4709" s="26">
        <v>0.27127439358260863</v>
      </c>
    </row>
    <row r="4710" spans="1:3">
      <c r="A4710" s="16">
        <v>4385</v>
      </c>
      <c r="B4710" s="26">
        <v>0.1502226902178016</v>
      </c>
      <c r="C4710" s="26">
        <v>0.26494106268480622</v>
      </c>
    </row>
    <row r="4711" spans="1:3">
      <c r="A4711" s="16">
        <v>4386</v>
      </c>
      <c r="B4711" s="26">
        <v>0.14605178886029149</v>
      </c>
      <c r="C4711" s="26">
        <v>0.20809302092003687</v>
      </c>
    </row>
    <row r="4712" spans="1:3">
      <c r="A4712" s="16">
        <v>4387</v>
      </c>
      <c r="B4712" s="26">
        <v>0.14815361520177805</v>
      </c>
      <c r="C4712" s="26">
        <v>0.32448958129051902</v>
      </c>
    </row>
    <row r="4713" spans="1:3">
      <c r="A4713" s="16">
        <v>4388</v>
      </c>
      <c r="B4713" s="26">
        <v>0.15038158154043327</v>
      </c>
      <c r="C4713" s="26">
        <v>0.31818113943811083</v>
      </c>
    </row>
    <row r="4714" spans="1:3">
      <c r="A4714" s="16">
        <v>4389</v>
      </c>
      <c r="B4714" s="26">
        <v>0.14266609805757396</v>
      </c>
      <c r="C4714" s="26">
        <v>0.29117827801354917</v>
      </c>
    </row>
    <row r="4715" spans="1:3">
      <c r="A4715" s="16">
        <v>4390</v>
      </c>
      <c r="B4715" s="26">
        <v>0.13929591293940866</v>
      </c>
      <c r="C4715" s="26">
        <v>0.29771184191794747</v>
      </c>
    </row>
    <row r="4716" spans="1:3">
      <c r="A4716" s="16">
        <v>4391</v>
      </c>
      <c r="B4716" s="26">
        <v>0.1410395524744445</v>
      </c>
      <c r="C4716" s="26">
        <v>0.31412925412018738</v>
      </c>
    </row>
    <row r="4717" spans="1:3">
      <c r="A4717" s="16">
        <v>4392</v>
      </c>
      <c r="B4717" s="26">
        <v>0.15340488930132293</v>
      </c>
      <c r="C4717" s="26">
        <v>0.34095286440513078</v>
      </c>
    </row>
    <row r="4718" spans="1:3">
      <c r="A4718" s="16">
        <v>4393</v>
      </c>
      <c r="B4718" s="26">
        <v>0.20960716095161253</v>
      </c>
      <c r="C4718" s="26">
        <v>0.44566389075569141</v>
      </c>
    </row>
    <row r="4719" spans="1:3">
      <c r="A4719" s="16">
        <v>4394</v>
      </c>
      <c r="B4719" s="26">
        <v>0.13898831901275588</v>
      </c>
      <c r="C4719" s="26">
        <v>0.23829249774857059</v>
      </c>
    </row>
    <row r="4720" spans="1:3">
      <c r="A4720" s="16">
        <v>4395</v>
      </c>
      <c r="B4720" s="26">
        <v>0.14443381731829863</v>
      </c>
      <c r="C4720" s="26">
        <v>0.27543594720618786</v>
      </c>
    </row>
    <row r="4721" spans="1:3">
      <c r="A4721" s="16">
        <v>4396</v>
      </c>
      <c r="B4721" s="26">
        <v>0.15594780768518812</v>
      </c>
      <c r="C4721" s="26">
        <v>0.22716187683449821</v>
      </c>
    </row>
    <row r="4722" spans="1:3">
      <c r="A4722" s="16">
        <v>4397</v>
      </c>
      <c r="B4722" s="26">
        <v>0.18480835530559925</v>
      </c>
      <c r="C4722" s="26">
        <v>0.24836582895211476</v>
      </c>
    </row>
    <row r="4723" spans="1:3">
      <c r="A4723" s="16">
        <v>4398</v>
      </c>
      <c r="B4723" s="26">
        <v>0.15272032636021368</v>
      </c>
      <c r="C4723" s="26">
        <v>0.20013748117381508</v>
      </c>
    </row>
    <row r="4724" spans="1:3">
      <c r="A4724" s="16">
        <v>4399</v>
      </c>
      <c r="B4724" s="26">
        <v>0.14309430547115951</v>
      </c>
      <c r="C4724" s="26">
        <v>0.33039234037929743</v>
      </c>
    </row>
    <row r="4725" spans="1:3">
      <c r="A4725" s="16">
        <v>4400</v>
      </c>
      <c r="B4725" s="26">
        <v>0.17625976145982089</v>
      </c>
      <c r="C4725" s="26">
        <v>0.35637870459072857</v>
      </c>
    </row>
    <row r="4726" spans="1:3">
      <c r="A4726" s="16">
        <v>4401</v>
      </c>
      <c r="B4726" s="26">
        <v>0.14004804224359998</v>
      </c>
      <c r="C4726" s="26">
        <v>0.24234071892852507</v>
      </c>
    </row>
    <row r="4727" spans="1:3">
      <c r="A4727" s="16">
        <v>4402</v>
      </c>
      <c r="B4727" s="26">
        <v>0.13756270307447283</v>
      </c>
      <c r="C4727" s="26">
        <v>0.25501831472571107</v>
      </c>
    </row>
    <row r="4728" spans="1:3">
      <c r="A4728" s="16">
        <v>4403</v>
      </c>
      <c r="B4728" s="26">
        <v>0.14275689723756121</v>
      </c>
      <c r="C4728" s="26">
        <v>0.30772323890162273</v>
      </c>
    </row>
    <row r="4729" spans="1:3">
      <c r="A4729" s="16">
        <v>4404</v>
      </c>
      <c r="B4729" s="26">
        <v>0.14792986860695231</v>
      </c>
      <c r="C4729" s="26">
        <v>0.35043214103669923</v>
      </c>
    </row>
    <row r="4730" spans="1:3">
      <c r="A4730" s="16">
        <v>4405</v>
      </c>
      <c r="B4730" s="26">
        <v>0.15077555443563442</v>
      </c>
      <c r="C4730" s="26">
        <v>0.2937300306127516</v>
      </c>
    </row>
    <row r="4731" spans="1:3">
      <c r="A4731" s="16">
        <v>4406</v>
      </c>
      <c r="B4731" s="26">
        <v>0.15921785903191171</v>
      </c>
      <c r="C4731" s="26">
        <v>0.27635145426567714</v>
      </c>
    </row>
    <row r="4732" spans="1:3">
      <c r="A4732" s="16">
        <v>4407</v>
      </c>
      <c r="B4732" s="26">
        <v>0.1517539178703301</v>
      </c>
      <c r="C4732" s="26">
        <v>0.19788893205008889</v>
      </c>
    </row>
    <row r="4733" spans="1:3">
      <c r="A4733" s="16">
        <v>4408</v>
      </c>
      <c r="B4733" s="26">
        <v>0.1500605901577286</v>
      </c>
      <c r="C4733" s="26">
        <v>0.22104577705551878</v>
      </c>
    </row>
    <row r="4734" spans="1:3">
      <c r="A4734" s="16">
        <v>4409</v>
      </c>
      <c r="B4734" s="26">
        <v>0.17384401287557982</v>
      </c>
      <c r="C4734" s="26">
        <v>0.22562403088351937</v>
      </c>
    </row>
    <row r="4735" spans="1:3">
      <c r="A4735" s="16">
        <v>4410</v>
      </c>
      <c r="B4735" s="26">
        <v>0.1486136071215676</v>
      </c>
      <c r="C4735" s="26">
        <v>0.34058164595562801</v>
      </c>
    </row>
    <row r="4736" spans="1:3">
      <c r="A4736" s="16">
        <v>4411</v>
      </c>
      <c r="B4736" s="26">
        <v>0.16182905448083057</v>
      </c>
      <c r="C4736" s="26">
        <v>0.32721929653819987</v>
      </c>
    </row>
    <row r="4737" spans="1:3">
      <c r="A4737" s="16">
        <v>4412</v>
      </c>
      <c r="B4737" s="26">
        <v>0.14688730089682425</v>
      </c>
      <c r="C4737" s="26">
        <v>0.34200828677392064</v>
      </c>
    </row>
    <row r="4738" spans="1:3">
      <c r="A4738" s="16">
        <v>4413</v>
      </c>
      <c r="B4738" s="26">
        <v>0.18103825156915129</v>
      </c>
      <c r="C4738" s="26">
        <v>0.28705423355339427</v>
      </c>
    </row>
    <row r="4739" spans="1:3">
      <c r="A4739" s="16">
        <v>4414</v>
      </c>
      <c r="B4739" s="26">
        <v>0.16872982383778504</v>
      </c>
      <c r="C4739" s="26">
        <v>0.39972179372815286</v>
      </c>
    </row>
    <row r="4740" spans="1:3">
      <c r="A4740" s="16">
        <v>4415</v>
      </c>
      <c r="B4740" s="26">
        <v>0.15578396567253108</v>
      </c>
      <c r="C4740" s="26">
        <v>0.359326865610194</v>
      </c>
    </row>
    <row r="4741" spans="1:3">
      <c r="A4741" s="16">
        <v>4416</v>
      </c>
      <c r="B4741" s="26">
        <v>0.15272284013945805</v>
      </c>
      <c r="C4741" s="26">
        <v>0.28883929440260664</v>
      </c>
    </row>
    <row r="4742" spans="1:3">
      <c r="A4742" s="16">
        <v>4417</v>
      </c>
      <c r="B4742" s="26">
        <v>0.15184568177805682</v>
      </c>
      <c r="C4742" s="26">
        <v>0.23376105511323908</v>
      </c>
    </row>
    <row r="4743" spans="1:3">
      <c r="A4743" s="16">
        <v>4418</v>
      </c>
      <c r="B4743" s="26">
        <v>0.14566375603885318</v>
      </c>
      <c r="C4743" s="26">
        <v>0.28187215032735213</v>
      </c>
    </row>
    <row r="4744" spans="1:3">
      <c r="A4744" s="16">
        <v>4419</v>
      </c>
      <c r="B4744" s="26">
        <v>0.1443325161963851</v>
      </c>
      <c r="C4744" s="26">
        <v>0.29958922093000073</v>
      </c>
    </row>
    <row r="4745" spans="1:3">
      <c r="A4745" s="16">
        <v>4420</v>
      </c>
      <c r="B4745" s="26">
        <v>0.13657433292156265</v>
      </c>
      <c r="C4745" s="26">
        <v>0.26101000084827852</v>
      </c>
    </row>
    <row r="4746" spans="1:3">
      <c r="A4746" s="16">
        <v>4421</v>
      </c>
      <c r="B4746" s="26">
        <v>0.15134409805461246</v>
      </c>
      <c r="C4746" s="26">
        <v>0.2441360426483839</v>
      </c>
    </row>
    <row r="4747" spans="1:3">
      <c r="A4747" s="16">
        <v>4422</v>
      </c>
      <c r="B4747" s="26">
        <v>0.14170082352181121</v>
      </c>
      <c r="C4747" s="26">
        <v>0.27924618969830245</v>
      </c>
    </row>
    <row r="4748" spans="1:3">
      <c r="A4748" s="16">
        <v>4423</v>
      </c>
      <c r="B4748" s="26">
        <v>0.14073625975730381</v>
      </c>
      <c r="C4748" s="26">
        <v>0.28827403393264883</v>
      </c>
    </row>
    <row r="4749" spans="1:3">
      <c r="A4749" s="16">
        <v>4424</v>
      </c>
      <c r="B4749" s="26">
        <v>0.16766931763652299</v>
      </c>
      <c r="C4749" s="26">
        <v>0.26175062992939513</v>
      </c>
    </row>
    <row r="4750" spans="1:3">
      <c r="A4750" s="16">
        <v>4425</v>
      </c>
      <c r="B4750" s="26">
        <v>0.17339113636951911</v>
      </c>
      <c r="C4750" s="26">
        <v>0.33847275542432242</v>
      </c>
    </row>
    <row r="4751" spans="1:3">
      <c r="A4751" s="16">
        <v>4426</v>
      </c>
      <c r="B4751" s="26">
        <v>0.13973422680924844</v>
      </c>
      <c r="C4751" s="26">
        <v>0.27543469998895864</v>
      </c>
    </row>
    <row r="4752" spans="1:3">
      <c r="A4752" s="16">
        <v>4427</v>
      </c>
      <c r="B4752" s="26">
        <v>0.17959099706920212</v>
      </c>
      <c r="C4752" s="26">
        <v>0.37536892819799778</v>
      </c>
    </row>
    <row r="4753" spans="1:3">
      <c r="A4753" s="16">
        <v>4428</v>
      </c>
      <c r="B4753" s="26">
        <v>0.15831542645914951</v>
      </c>
      <c r="C4753" s="26">
        <v>0.25822161318850589</v>
      </c>
    </row>
    <row r="4754" spans="1:3">
      <c r="A4754" s="16">
        <v>4429</v>
      </c>
      <c r="B4754" s="26">
        <v>0.15760310345920345</v>
      </c>
      <c r="C4754" s="26">
        <v>0.2703289770546945</v>
      </c>
    </row>
    <row r="4755" spans="1:3">
      <c r="A4755" s="16">
        <v>4430</v>
      </c>
      <c r="B4755" s="26">
        <v>0.16342728061360409</v>
      </c>
      <c r="C4755" s="26">
        <v>0.17956100102075193</v>
      </c>
    </row>
    <row r="4756" spans="1:3">
      <c r="A4756" s="16">
        <v>4431</v>
      </c>
      <c r="B4756" s="26">
        <v>0.14886278303725253</v>
      </c>
      <c r="C4756" s="26">
        <v>0.35508673907552601</v>
      </c>
    </row>
    <row r="4757" spans="1:3">
      <c r="A4757" s="16">
        <v>4432</v>
      </c>
      <c r="B4757" s="26">
        <v>0.19124023539124621</v>
      </c>
      <c r="C4757" s="26">
        <v>0.35419657332709503</v>
      </c>
    </row>
    <row r="4758" spans="1:3">
      <c r="A4758" s="16">
        <v>4433</v>
      </c>
      <c r="B4758" s="26">
        <v>0.16842976488365335</v>
      </c>
      <c r="C4758" s="26">
        <v>0.32962491904745028</v>
      </c>
    </row>
    <row r="4759" spans="1:3">
      <c r="A4759" s="16">
        <v>4434</v>
      </c>
      <c r="B4759" s="26">
        <v>0.16992866191116554</v>
      </c>
      <c r="C4759" s="26">
        <v>0.38863754991571475</v>
      </c>
    </row>
    <row r="4760" spans="1:3">
      <c r="A4760" s="16">
        <v>4435</v>
      </c>
      <c r="B4760" s="26">
        <v>0.16052005547363166</v>
      </c>
      <c r="C4760" s="26">
        <v>0.34981024070331912</v>
      </c>
    </row>
    <row r="4761" spans="1:3">
      <c r="A4761" s="16">
        <v>4436</v>
      </c>
      <c r="B4761" s="26">
        <v>0.1609167456960556</v>
      </c>
      <c r="C4761" s="26">
        <v>0.24820885399344164</v>
      </c>
    </row>
    <row r="4762" spans="1:3">
      <c r="A4762" s="16">
        <v>4437</v>
      </c>
      <c r="B4762" s="26">
        <v>0.15487893939873701</v>
      </c>
      <c r="C4762" s="26">
        <v>0.27638153389671377</v>
      </c>
    </row>
    <row r="4763" spans="1:3">
      <c r="A4763" s="16">
        <v>4438</v>
      </c>
      <c r="B4763" s="26">
        <v>0.14335190662233091</v>
      </c>
      <c r="C4763" s="26">
        <v>0.22914984102463662</v>
      </c>
    </row>
    <row r="4764" spans="1:3">
      <c r="A4764" s="16">
        <v>4439</v>
      </c>
      <c r="B4764" s="26">
        <v>0.16972774085584266</v>
      </c>
      <c r="C4764" s="26">
        <v>0.30522697871192245</v>
      </c>
    </row>
    <row r="4765" spans="1:3">
      <c r="A4765" s="16">
        <v>4440</v>
      </c>
      <c r="B4765" s="26">
        <v>0.15134103859230186</v>
      </c>
      <c r="C4765" s="26">
        <v>0.31517732838529222</v>
      </c>
    </row>
    <row r="4766" spans="1:3">
      <c r="A4766" s="16">
        <v>4441</v>
      </c>
      <c r="B4766" s="26">
        <v>0.15726344651362981</v>
      </c>
      <c r="C4766" s="26">
        <v>0.32923152326481281</v>
      </c>
    </row>
    <row r="4767" spans="1:3">
      <c r="A4767" s="16">
        <v>4442</v>
      </c>
      <c r="B4767" s="26">
        <v>0.14313813383036333</v>
      </c>
      <c r="C4767" s="26">
        <v>0.24741886954687939</v>
      </c>
    </row>
    <row r="4768" spans="1:3">
      <c r="A4768" s="16">
        <v>4443</v>
      </c>
      <c r="B4768" s="26">
        <v>0.15548693324032628</v>
      </c>
      <c r="C4768" s="26">
        <v>0.21036192613114107</v>
      </c>
    </row>
    <row r="4769" spans="1:3">
      <c r="A4769" s="16">
        <v>4444</v>
      </c>
      <c r="B4769" s="26">
        <v>0.16710117854949</v>
      </c>
      <c r="C4769" s="26">
        <v>0.39947907951164952</v>
      </c>
    </row>
    <row r="4770" spans="1:3">
      <c r="A4770" s="16">
        <v>4445</v>
      </c>
      <c r="B4770" s="26">
        <v>0.13838550171252947</v>
      </c>
      <c r="C4770" s="26">
        <v>0.29265233806691554</v>
      </c>
    </row>
    <row r="4771" spans="1:3">
      <c r="A4771" s="16">
        <v>4446</v>
      </c>
      <c r="B4771" s="26">
        <v>0.14487742587912369</v>
      </c>
      <c r="C4771" s="26">
        <v>0.24136751490548766</v>
      </c>
    </row>
    <row r="4772" spans="1:3">
      <c r="A4772" s="16">
        <v>4447</v>
      </c>
      <c r="B4772" s="26">
        <v>0.18006241670546555</v>
      </c>
      <c r="C4772" s="26">
        <v>0.3182097331914257</v>
      </c>
    </row>
    <row r="4773" spans="1:3">
      <c r="A4773" s="16">
        <v>4448</v>
      </c>
      <c r="B4773" s="26">
        <v>0.17633408249257032</v>
      </c>
      <c r="C4773" s="26">
        <v>0.34877738121314605</v>
      </c>
    </row>
    <row r="4774" spans="1:3">
      <c r="A4774" s="16">
        <v>4449</v>
      </c>
      <c r="B4774" s="26">
        <v>0.16094934772294242</v>
      </c>
      <c r="C4774" s="26">
        <v>0.28755660055494514</v>
      </c>
    </row>
    <row r="4775" spans="1:3">
      <c r="A4775" s="16">
        <v>4450</v>
      </c>
      <c r="B4775" s="26">
        <v>0.13930673759571985</v>
      </c>
      <c r="C4775" s="26">
        <v>0.25995347440596578</v>
      </c>
    </row>
    <row r="4776" spans="1:3">
      <c r="A4776" s="16">
        <v>4451</v>
      </c>
      <c r="B4776" s="26">
        <v>0.15089861142434691</v>
      </c>
      <c r="C4776" s="26">
        <v>0.3344296920403963</v>
      </c>
    </row>
    <row r="4777" spans="1:3">
      <c r="A4777" s="16">
        <v>4452</v>
      </c>
      <c r="B4777" s="26">
        <v>0.16706468949733008</v>
      </c>
      <c r="C4777" s="26">
        <v>0.29258752071884186</v>
      </c>
    </row>
    <row r="4778" spans="1:3">
      <c r="A4778" s="16">
        <v>4453</v>
      </c>
      <c r="B4778" s="26">
        <v>0.15290636090282161</v>
      </c>
      <c r="C4778" s="26">
        <v>0.22335449705590468</v>
      </c>
    </row>
    <row r="4779" spans="1:3">
      <c r="A4779" s="16">
        <v>4454</v>
      </c>
      <c r="B4779" s="26">
        <v>0.16000814812213704</v>
      </c>
      <c r="C4779" s="26">
        <v>0.35986528761905873</v>
      </c>
    </row>
    <row r="4780" spans="1:3">
      <c r="A4780" s="16">
        <v>4455</v>
      </c>
      <c r="B4780" s="26">
        <v>0.15650155308763214</v>
      </c>
      <c r="C4780" s="26">
        <v>0.34776841355576305</v>
      </c>
    </row>
    <row r="4781" spans="1:3">
      <c r="A4781" s="16">
        <v>4456</v>
      </c>
      <c r="B4781" s="26">
        <v>0.15506993481718476</v>
      </c>
      <c r="C4781" s="26">
        <v>0.27935280760182291</v>
      </c>
    </row>
    <row r="4782" spans="1:3">
      <c r="A4782" s="16">
        <v>4457</v>
      </c>
      <c r="B4782" s="26">
        <v>0.1401162710357374</v>
      </c>
      <c r="C4782" s="26">
        <v>0.23566099295289356</v>
      </c>
    </row>
    <row r="4783" spans="1:3">
      <c r="A4783" s="16">
        <v>4458</v>
      </c>
      <c r="B4783" s="26">
        <v>0.14984147009228266</v>
      </c>
      <c r="C4783" s="26">
        <v>0.29556815758027322</v>
      </c>
    </row>
    <row r="4784" spans="1:3">
      <c r="A4784" s="16">
        <v>4459</v>
      </c>
      <c r="B4784" s="26">
        <v>0.16728901114615607</v>
      </c>
      <c r="C4784" s="26">
        <v>0.29984274735841437</v>
      </c>
    </row>
    <row r="4785" spans="1:3">
      <c r="A4785" s="16">
        <v>4460</v>
      </c>
      <c r="B4785" s="26">
        <v>0.14875441068068398</v>
      </c>
      <c r="C4785" s="26">
        <v>0.3512745917363434</v>
      </c>
    </row>
    <row r="4786" spans="1:3">
      <c r="A4786" s="16">
        <v>4461</v>
      </c>
      <c r="B4786" s="26">
        <v>0.15831590752704186</v>
      </c>
      <c r="C4786" s="26">
        <v>0.30982720107376199</v>
      </c>
    </row>
    <row r="4787" spans="1:3">
      <c r="A4787" s="16">
        <v>4462</v>
      </c>
      <c r="B4787" s="26">
        <v>0.14260304424539855</v>
      </c>
      <c r="C4787" s="26">
        <v>0.29186564226554046</v>
      </c>
    </row>
    <row r="4788" spans="1:3">
      <c r="A4788" s="16">
        <v>4463</v>
      </c>
      <c r="B4788" s="26">
        <v>0.20448297658348094</v>
      </c>
      <c r="C4788" s="26">
        <v>0.38320970828023543</v>
      </c>
    </row>
    <row r="4789" spans="1:3">
      <c r="A4789" s="16">
        <v>4464</v>
      </c>
      <c r="B4789" s="26">
        <v>0.1492614261278857</v>
      </c>
      <c r="C4789" s="26">
        <v>0.30550094617620249</v>
      </c>
    </row>
    <row r="4790" spans="1:3">
      <c r="A4790" s="16">
        <v>4465</v>
      </c>
      <c r="B4790" s="26">
        <v>0.19118197516241339</v>
      </c>
      <c r="C4790" s="26">
        <v>0.38127629294252013</v>
      </c>
    </row>
    <row r="4791" spans="1:3">
      <c r="A4791" s="16">
        <v>4466</v>
      </c>
      <c r="B4791" s="26">
        <v>0.15620587375829192</v>
      </c>
      <c r="C4791" s="26">
        <v>0.19262656140065737</v>
      </c>
    </row>
    <row r="4792" spans="1:3">
      <c r="A4792" s="16">
        <v>4467</v>
      </c>
      <c r="B4792" s="26">
        <v>0.13847896046021421</v>
      </c>
      <c r="C4792" s="26">
        <v>0.28370824131757699</v>
      </c>
    </row>
    <row r="4793" spans="1:3">
      <c r="A4793" s="16">
        <v>4468</v>
      </c>
      <c r="B4793" s="26">
        <v>0.14753076903140797</v>
      </c>
      <c r="C4793" s="26">
        <v>0.28528136694100109</v>
      </c>
    </row>
    <row r="4794" spans="1:3">
      <c r="A4794" s="16">
        <v>4469</v>
      </c>
      <c r="B4794" s="26">
        <v>0.14612591686857285</v>
      </c>
      <c r="C4794" s="26">
        <v>0.25925295445874874</v>
      </c>
    </row>
    <row r="4795" spans="1:3">
      <c r="A4795" s="16">
        <v>4470</v>
      </c>
      <c r="B4795" s="26">
        <v>0.15276922512811328</v>
      </c>
      <c r="C4795" s="26">
        <v>0.29091348155407309</v>
      </c>
    </row>
    <row r="4796" spans="1:3">
      <c r="A4796" s="16">
        <v>4471</v>
      </c>
      <c r="B4796" s="26">
        <v>0.14614726111930654</v>
      </c>
      <c r="C4796" s="26">
        <v>0.26777417466152797</v>
      </c>
    </row>
    <row r="4797" spans="1:3">
      <c r="A4797" s="16">
        <v>4472</v>
      </c>
      <c r="B4797" s="26">
        <v>0.14746172411777841</v>
      </c>
      <c r="C4797" s="26">
        <v>0.24961370738368049</v>
      </c>
    </row>
    <row r="4798" spans="1:3">
      <c r="A4798" s="16">
        <v>4473</v>
      </c>
      <c r="B4798" s="26">
        <v>0.1447085701587528</v>
      </c>
      <c r="C4798" s="26">
        <v>0.29526884257349828</v>
      </c>
    </row>
    <row r="4799" spans="1:3">
      <c r="A4799" s="16">
        <v>4474</v>
      </c>
      <c r="B4799" s="26">
        <v>0.16452224999416507</v>
      </c>
      <c r="C4799" s="26">
        <v>0.29680547834337395</v>
      </c>
    </row>
    <row r="4800" spans="1:3">
      <c r="A4800" s="16">
        <v>4475</v>
      </c>
      <c r="B4800" s="26">
        <v>0.15498154777038767</v>
      </c>
      <c r="C4800" s="26">
        <v>0.32837570813843964</v>
      </c>
    </row>
    <row r="4801" spans="1:3">
      <c r="A4801" s="16">
        <v>4476</v>
      </c>
      <c r="B4801" s="26">
        <v>0.16076598806812056</v>
      </c>
      <c r="C4801" s="26">
        <v>0.34844899942001711</v>
      </c>
    </row>
    <row r="4802" spans="1:3">
      <c r="A4802" s="16">
        <v>4477</v>
      </c>
      <c r="B4802" s="26">
        <v>0.14576169905375438</v>
      </c>
      <c r="C4802" s="26">
        <v>0.3089794993341281</v>
      </c>
    </row>
    <row r="4803" spans="1:3">
      <c r="A4803" s="16">
        <v>4478</v>
      </c>
      <c r="B4803" s="26">
        <v>0.15456922909332901</v>
      </c>
      <c r="C4803" s="26">
        <v>0.34559500360878925</v>
      </c>
    </row>
    <row r="4804" spans="1:3">
      <c r="A4804" s="16">
        <v>4479</v>
      </c>
      <c r="B4804" s="26">
        <v>0.15373708459844107</v>
      </c>
      <c r="C4804" s="26">
        <v>0.24755935719085631</v>
      </c>
    </row>
    <row r="4805" spans="1:3">
      <c r="A4805" s="16">
        <v>4480</v>
      </c>
      <c r="B4805" s="26">
        <v>0.14333911525614182</v>
      </c>
      <c r="C4805" s="26">
        <v>0.25888857351883171</v>
      </c>
    </row>
    <row r="4806" spans="1:3">
      <c r="A4806" s="16">
        <v>4481</v>
      </c>
      <c r="B4806" s="26">
        <v>0.14298823607046685</v>
      </c>
      <c r="C4806" s="26">
        <v>0.24661281526883141</v>
      </c>
    </row>
    <row r="4807" spans="1:3">
      <c r="A4807" s="16">
        <v>4482</v>
      </c>
      <c r="B4807" s="26">
        <v>0.17147824684432764</v>
      </c>
      <c r="C4807" s="26">
        <v>0.32299733164093225</v>
      </c>
    </row>
    <row r="4808" spans="1:3">
      <c r="A4808" s="16">
        <v>4483</v>
      </c>
      <c r="B4808" s="26">
        <v>0.14299805907706054</v>
      </c>
      <c r="C4808" s="26">
        <v>0.27298207988105377</v>
      </c>
    </row>
    <row r="4809" spans="1:3">
      <c r="A4809" s="16">
        <v>4484</v>
      </c>
      <c r="B4809" s="26">
        <v>0.14102763456042258</v>
      </c>
      <c r="C4809" s="26">
        <v>0.28325588597613238</v>
      </c>
    </row>
    <row r="4810" spans="1:3">
      <c r="A4810" s="16">
        <v>4485</v>
      </c>
      <c r="B4810" s="26">
        <v>0.16627881565262551</v>
      </c>
      <c r="C4810" s="26">
        <v>0.38630786803091827</v>
      </c>
    </row>
    <row r="4811" spans="1:3">
      <c r="A4811" s="16">
        <v>4486</v>
      </c>
      <c r="B4811" s="26">
        <v>0.16092644548498403</v>
      </c>
      <c r="C4811" s="26">
        <v>0.25294451884303981</v>
      </c>
    </row>
    <row r="4812" spans="1:3">
      <c r="A4812" s="16">
        <v>4487</v>
      </c>
      <c r="B4812" s="26">
        <v>0.1629858262121254</v>
      </c>
      <c r="C4812" s="26">
        <v>0.30613550621355923</v>
      </c>
    </row>
    <row r="4813" spans="1:3">
      <c r="A4813" s="16">
        <v>4488</v>
      </c>
      <c r="B4813" s="26">
        <v>0.15184297189472162</v>
      </c>
      <c r="C4813" s="26">
        <v>0.30993612070356846</v>
      </c>
    </row>
    <row r="4814" spans="1:3">
      <c r="A4814" s="16">
        <v>4489</v>
      </c>
      <c r="B4814" s="26">
        <v>0.16090192280419738</v>
      </c>
      <c r="C4814" s="26">
        <v>0.36365033394795382</v>
      </c>
    </row>
    <row r="4815" spans="1:3">
      <c r="A4815" s="16">
        <v>4490</v>
      </c>
      <c r="B4815" s="26">
        <v>0.1574762894241831</v>
      </c>
      <c r="C4815" s="26">
        <v>0.29632071213697581</v>
      </c>
    </row>
    <row r="4816" spans="1:3">
      <c r="A4816" s="16">
        <v>4491</v>
      </c>
      <c r="B4816" s="26">
        <v>0.14454748370543441</v>
      </c>
      <c r="C4816" s="26">
        <v>0.23100012803206058</v>
      </c>
    </row>
    <row r="4817" spans="1:3">
      <c r="A4817" s="16">
        <v>4492</v>
      </c>
      <c r="B4817" s="26">
        <v>0.14744697916729568</v>
      </c>
      <c r="C4817" s="26">
        <v>0.2940196217405448</v>
      </c>
    </row>
    <row r="4818" spans="1:3">
      <c r="A4818" s="16">
        <v>4493</v>
      </c>
      <c r="B4818" s="26">
        <v>0.15557707549323424</v>
      </c>
      <c r="C4818" s="26">
        <v>0.31174397230821227</v>
      </c>
    </row>
    <row r="4819" spans="1:3">
      <c r="A4819" s="16">
        <v>4494</v>
      </c>
      <c r="B4819" s="26">
        <v>0.14132841861878606</v>
      </c>
      <c r="C4819" s="26">
        <v>0.23325372212969872</v>
      </c>
    </row>
    <row r="4820" spans="1:3">
      <c r="A4820" s="16">
        <v>4495</v>
      </c>
      <c r="B4820" s="26">
        <v>0.15096332896956469</v>
      </c>
      <c r="C4820" s="26">
        <v>0.29131069043483188</v>
      </c>
    </row>
    <row r="4821" spans="1:3">
      <c r="A4821" s="16">
        <v>4496</v>
      </c>
      <c r="B4821" s="26">
        <v>0.1432520579746861</v>
      </c>
      <c r="C4821" s="26">
        <v>0.2470329573487334</v>
      </c>
    </row>
    <row r="4822" spans="1:3">
      <c r="A4822" s="16">
        <v>4497</v>
      </c>
      <c r="B4822" s="26">
        <v>0.15355159528796691</v>
      </c>
      <c r="C4822" s="26">
        <v>0.23780893306854708</v>
      </c>
    </row>
    <row r="4823" spans="1:3">
      <c r="A4823" s="16">
        <v>4498</v>
      </c>
      <c r="B4823" s="26">
        <v>0.17254520678660276</v>
      </c>
      <c r="C4823" s="26">
        <v>0.36784745053380302</v>
      </c>
    </row>
    <row r="4824" spans="1:3">
      <c r="A4824" s="16">
        <v>4499</v>
      </c>
      <c r="B4824" s="26">
        <v>0.13839583684859705</v>
      </c>
      <c r="C4824" s="26">
        <v>0.27101311472860701</v>
      </c>
    </row>
    <row r="4825" spans="1:3">
      <c r="A4825" s="16">
        <v>4500</v>
      </c>
      <c r="B4825" s="26">
        <v>0.14554550218138868</v>
      </c>
      <c r="C4825" s="26">
        <v>0.32126408037054499</v>
      </c>
    </row>
    <row r="4826" spans="1:3">
      <c r="A4826" s="16">
        <v>4501</v>
      </c>
      <c r="B4826" s="26">
        <v>0.15511877305778754</v>
      </c>
      <c r="C4826" s="26">
        <v>0.22566260125457591</v>
      </c>
    </row>
    <row r="4827" spans="1:3">
      <c r="A4827" s="16">
        <v>4502</v>
      </c>
      <c r="B4827" s="26">
        <v>0.14686828811088493</v>
      </c>
      <c r="C4827" s="26">
        <v>0.30403424600017159</v>
      </c>
    </row>
    <row r="4828" spans="1:3">
      <c r="A4828" s="16">
        <v>4503</v>
      </c>
      <c r="B4828" s="26">
        <v>0.14853885070449005</v>
      </c>
      <c r="C4828" s="26">
        <v>0.30328954336197245</v>
      </c>
    </row>
    <row r="4829" spans="1:3">
      <c r="A4829" s="16">
        <v>4504</v>
      </c>
      <c r="B4829" s="26">
        <v>0.15163079522533959</v>
      </c>
      <c r="C4829" s="26">
        <v>0.24181529188410084</v>
      </c>
    </row>
    <row r="4830" spans="1:3">
      <c r="A4830" s="16">
        <v>4505</v>
      </c>
      <c r="B4830" s="26">
        <v>0.1824601566784271</v>
      </c>
      <c r="C4830" s="26">
        <v>0.31654600855608622</v>
      </c>
    </row>
    <row r="4831" spans="1:3">
      <c r="A4831" s="16">
        <v>4506</v>
      </c>
      <c r="B4831" s="26">
        <v>0.14639383649317023</v>
      </c>
      <c r="C4831" s="26">
        <v>0.30230161558624907</v>
      </c>
    </row>
    <row r="4832" spans="1:3">
      <c r="A4832" s="16">
        <v>4507</v>
      </c>
      <c r="B4832" s="26">
        <v>0.15029686707585702</v>
      </c>
      <c r="C4832" s="26">
        <v>0.23703089684979944</v>
      </c>
    </row>
    <row r="4833" spans="1:3">
      <c r="A4833" s="16">
        <v>4508</v>
      </c>
      <c r="B4833" s="26">
        <v>0.14306390553914689</v>
      </c>
      <c r="C4833" s="26">
        <v>0.28647522964523031</v>
      </c>
    </row>
    <row r="4834" spans="1:3">
      <c r="A4834" s="16">
        <v>4509</v>
      </c>
      <c r="B4834" s="26">
        <v>0.13964537152346884</v>
      </c>
      <c r="C4834" s="26">
        <v>0.30494741306859008</v>
      </c>
    </row>
    <row r="4835" spans="1:3">
      <c r="A4835" s="16">
        <v>4510</v>
      </c>
      <c r="B4835" s="26">
        <v>0.14032389554064803</v>
      </c>
      <c r="C4835" s="26">
        <v>0.31466833904777158</v>
      </c>
    </row>
    <row r="4836" spans="1:3">
      <c r="A4836" s="16">
        <v>4511</v>
      </c>
      <c r="B4836" s="26">
        <v>0.15262183503069182</v>
      </c>
      <c r="C4836" s="26">
        <v>0.21662644821693555</v>
      </c>
    </row>
    <row r="4837" spans="1:3">
      <c r="A4837" s="16">
        <v>4512</v>
      </c>
      <c r="B4837" s="26">
        <v>0.14463104247446962</v>
      </c>
      <c r="C4837" s="26">
        <v>0.27352123724787614</v>
      </c>
    </row>
    <row r="4838" spans="1:3">
      <c r="A4838" s="16">
        <v>4513</v>
      </c>
      <c r="B4838" s="26">
        <v>0.13813292837764932</v>
      </c>
      <c r="C4838" s="26">
        <v>0.29180367062665974</v>
      </c>
    </row>
    <row r="4839" spans="1:3">
      <c r="A4839" s="16">
        <v>4514</v>
      </c>
      <c r="B4839" s="26">
        <v>0.1519865828585184</v>
      </c>
      <c r="C4839" s="26">
        <v>0.32092124658623605</v>
      </c>
    </row>
    <row r="4840" spans="1:3">
      <c r="A4840" s="16">
        <v>4515</v>
      </c>
      <c r="B4840" s="26">
        <v>0.13691087857236717</v>
      </c>
      <c r="C4840" s="26">
        <v>0.25469640196570059</v>
      </c>
    </row>
    <row r="4841" spans="1:3">
      <c r="A4841" s="16">
        <v>4516</v>
      </c>
      <c r="B4841" s="26">
        <v>0.14762612679266998</v>
      </c>
      <c r="C4841" s="26">
        <v>0.33701156802896509</v>
      </c>
    </row>
    <row r="4842" spans="1:3">
      <c r="A4842" s="16">
        <v>4517</v>
      </c>
      <c r="B4842" s="26">
        <v>0.16374366040395533</v>
      </c>
      <c r="C4842" s="26">
        <v>0.33829789825668433</v>
      </c>
    </row>
    <row r="4843" spans="1:3">
      <c r="A4843" s="16">
        <v>4518</v>
      </c>
      <c r="B4843" s="26">
        <v>0.14381653902122285</v>
      </c>
      <c r="C4843" s="26">
        <v>0.24574129936854205</v>
      </c>
    </row>
    <row r="4844" spans="1:3">
      <c r="A4844" s="16">
        <v>4519</v>
      </c>
      <c r="B4844" s="26">
        <v>0.14136262296131899</v>
      </c>
      <c r="C4844" s="26">
        <v>0.30754373641699667</v>
      </c>
    </row>
    <row r="4845" spans="1:3">
      <c r="A4845" s="16">
        <v>4520</v>
      </c>
      <c r="B4845" s="26">
        <v>0.16788012981467201</v>
      </c>
      <c r="C4845" s="26">
        <v>0.33303229430410913</v>
      </c>
    </row>
    <row r="4846" spans="1:3">
      <c r="A4846" s="16">
        <v>4521</v>
      </c>
      <c r="B4846" s="26">
        <v>0.13891009987772049</v>
      </c>
      <c r="C4846" s="26">
        <v>0.25223021440798182</v>
      </c>
    </row>
    <row r="4847" spans="1:3">
      <c r="A4847" s="16">
        <v>4522</v>
      </c>
      <c r="B4847" s="26">
        <v>0.15482628578150789</v>
      </c>
      <c r="C4847" s="26">
        <v>0.31373728812736484</v>
      </c>
    </row>
    <row r="4848" spans="1:3">
      <c r="A4848" s="16">
        <v>4523</v>
      </c>
      <c r="B4848" s="26">
        <v>0.18187030711781257</v>
      </c>
      <c r="C4848" s="26">
        <v>0.37912173387657316</v>
      </c>
    </row>
    <row r="4849" spans="1:3">
      <c r="A4849" s="16">
        <v>4524</v>
      </c>
      <c r="B4849" s="26">
        <v>0.15113322625671743</v>
      </c>
      <c r="C4849" s="26">
        <v>0.29994240707300285</v>
      </c>
    </row>
    <row r="4850" spans="1:3">
      <c r="A4850" s="16">
        <v>4525</v>
      </c>
      <c r="B4850" s="26">
        <v>0.15548085294933051</v>
      </c>
      <c r="C4850" s="26">
        <v>0.29132092341334692</v>
      </c>
    </row>
    <row r="4851" spans="1:3">
      <c r="A4851" s="16">
        <v>4526</v>
      </c>
      <c r="B4851" s="26">
        <v>0.14595752579557592</v>
      </c>
      <c r="C4851" s="26">
        <v>0.30472820842419307</v>
      </c>
    </row>
    <row r="4852" spans="1:3">
      <c r="A4852" s="16">
        <v>4527</v>
      </c>
      <c r="B4852" s="26">
        <v>0.15408101083775674</v>
      </c>
      <c r="C4852" s="26">
        <v>0.30753705872868653</v>
      </c>
    </row>
    <row r="4853" spans="1:3">
      <c r="A4853" s="16">
        <v>4528</v>
      </c>
      <c r="B4853" s="26">
        <v>0.1442038786052397</v>
      </c>
      <c r="C4853" s="26">
        <v>0.31401656380939014</v>
      </c>
    </row>
    <row r="4854" spans="1:3">
      <c r="A4854" s="16">
        <v>4529</v>
      </c>
      <c r="B4854" s="26">
        <v>0.14258520651179415</v>
      </c>
      <c r="C4854" s="26">
        <v>0.32486349570711831</v>
      </c>
    </row>
    <row r="4855" spans="1:3">
      <c r="A4855" s="16">
        <v>4530</v>
      </c>
      <c r="B4855" s="26">
        <v>0.16137652534169231</v>
      </c>
      <c r="C4855" s="26">
        <v>0.21860727862711068</v>
      </c>
    </row>
    <row r="4856" spans="1:3">
      <c r="A4856" s="16">
        <v>4531</v>
      </c>
      <c r="B4856" s="26">
        <v>0.14671057598113682</v>
      </c>
      <c r="C4856" s="26">
        <v>0.26492817498498866</v>
      </c>
    </row>
    <row r="4857" spans="1:3">
      <c r="A4857" s="16">
        <v>4532</v>
      </c>
      <c r="B4857" s="26">
        <v>0.15317812433857805</v>
      </c>
      <c r="C4857" s="26">
        <v>0.35303496219721181</v>
      </c>
    </row>
    <row r="4858" spans="1:3">
      <c r="A4858" s="16">
        <v>4533</v>
      </c>
      <c r="B4858" s="26">
        <v>0.15148088526401943</v>
      </c>
      <c r="C4858" s="26">
        <v>0.31479539018881908</v>
      </c>
    </row>
    <row r="4859" spans="1:3">
      <c r="A4859" s="16">
        <v>4534</v>
      </c>
      <c r="B4859" s="26">
        <v>0.16206073493354559</v>
      </c>
      <c r="C4859" s="26">
        <v>0.26472518099671999</v>
      </c>
    </row>
    <row r="4860" spans="1:3">
      <c r="A4860" s="16">
        <v>4535</v>
      </c>
      <c r="B4860" s="26">
        <v>0.14624539165866668</v>
      </c>
      <c r="C4860" s="26">
        <v>0.25416486767934365</v>
      </c>
    </row>
    <row r="4861" spans="1:3">
      <c r="A4861" s="16">
        <v>4536</v>
      </c>
      <c r="B4861" s="26">
        <v>0.14522876791849462</v>
      </c>
      <c r="C4861" s="26">
        <v>0.32348905915827542</v>
      </c>
    </row>
    <row r="4862" spans="1:3">
      <c r="A4862" s="16">
        <v>4537</v>
      </c>
      <c r="B4862" s="26">
        <v>0.1437048685734526</v>
      </c>
      <c r="C4862" s="26">
        <v>0.21962666828294342</v>
      </c>
    </row>
    <row r="4863" spans="1:3">
      <c r="A4863" s="16">
        <v>4538</v>
      </c>
      <c r="B4863" s="26">
        <v>0.1803837115799177</v>
      </c>
      <c r="C4863" s="26">
        <v>0.37374543803683596</v>
      </c>
    </row>
    <row r="4864" spans="1:3">
      <c r="A4864" s="16">
        <v>4539</v>
      </c>
      <c r="B4864" s="26">
        <v>0.14079663777591936</v>
      </c>
      <c r="C4864" s="26">
        <v>0.28656010947061861</v>
      </c>
    </row>
    <row r="4865" spans="1:3">
      <c r="A4865" s="16">
        <v>4540</v>
      </c>
      <c r="B4865" s="26">
        <v>0.14335088356193101</v>
      </c>
      <c r="C4865" s="26">
        <v>0.31652445918705602</v>
      </c>
    </row>
    <row r="4866" spans="1:3">
      <c r="A4866" s="16">
        <v>4541</v>
      </c>
      <c r="B4866" s="26">
        <v>0.16579516544566672</v>
      </c>
      <c r="C4866" s="26">
        <v>0.18768006915386715</v>
      </c>
    </row>
    <row r="4867" spans="1:3">
      <c r="A4867" s="16">
        <v>4542</v>
      </c>
      <c r="B4867" s="26">
        <v>0.14476245457990661</v>
      </c>
      <c r="C4867" s="26">
        <v>0.21941161298804288</v>
      </c>
    </row>
    <row r="4868" spans="1:3">
      <c r="A4868" s="16">
        <v>4543</v>
      </c>
      <c r="B4868" s="26">
        <v>0.15274941714983567</v>
      </c>
      <c r="C4868" s="26">
        <v>0.23825551151010305</v>
      </c>
    </row>
    <row r="4869" spans="1:3">
      <c r="A4869" s="16">
        <v>4544</v>
      </c>
      <c r="B4869" s="26">
        <v>0.14355075041472964</v>
      </c>
      <c r="C4869" s="26">
        <v>0.232286149580679</v>
      </c>
    </row>
    <row r="4870" spans="1:3">
      <c r="A4870" s="16">
        <v>4545</v>
      </c>
      <c r="B4870" s="26">
        <v>0.1670313923381393</v>
      </c>
      <c r="C4870" s="26">
        <v>0.34698509311964376</v>
      </c>
    </row>
    <row r="4871" spans="1:3">
      <c r="A4871" s="16">
        <v>4546</v>
      </c>
      <c r="B4871" s="26">
        <v>0.15895069914641</v>
      </c>
      <c r="C4871" s="26">
        <v>0.29539250271598372</v>
      </c>
    </row>
    <row r="4872" spans="1:3">
      <c r="A4872" s="16">
        <v>4547</v>
      </c>
      <c r="B4872" s="26">
        <v>0.14042430252828408</v>
      </c>
      <c r="C4872" s="26">
        <v>0.24089075342275931</v>
      </c>
    </row>
    <row r="4873" spans="1:3">
      <c r="A4873" s="16">
        <v>4548</v>
      </c>
      <c r="B4873" s="26">
        <v>0.14388400746163252</v>
      </c>
      <c r="C4873" s="26">
        <v>0.30819123094433326</v>
      </c>
    </row>
    <row r="4874" spans="1:3">
      <c r="A4874" s="16">
        <v>4549</v>
      </c>
      <c r="B4874" s="26">
        <v>0.13997660945619225</v>
      </c>
      <c r="C4874" s="26">
        <v>0.2652923033577968</v>
      </c>
    </row>
    <row r="4875" spans="1:3">
      <c r="A4875" s="16">
        <v>4550</v>
      </c>
      <c r="B4875" s="26">
        <v>0.14130252021676917</v>
      </c>
      <c r="C4875" s="26">
        <v>0.31989341105831198</v>
      </c>
    </row>
    <row r="4876" spans="1:3">
      <c r="A4876" s="16">
        <v>4551</v>
      </c>
      <c r="B4876" s="26">
        <v>0.14231669951641257</v>
      </c>
      <c r="C4876" s="26">
        <v>0.30548661694256551</v>
      </c>
    </row>
    <row r="4877" spans="1:3">
      <c r="A4877" s="16">
        <v>4552</v>
      </c>
      <c r="B4877" s="26">
        <v>0.15032791894791839</v>
      </c>
      <c r="C4877" s="26">
        <v>0.27294190955105829</v>
      </c>
    </row>
    <row r="4878" spans="1:3">
      <c r="A4878" s="16">
        <v>4553</v>
      </c>
      <c r="B4878" s="26">
        <v>0.15133263232262179</v>
      </c>
      <c r="C4878" s="26">
        <v>0.34150977269929589</v>
      </c>
    </row>
    <row r="4879" spans="1:3">
      <c r="A4879" s="16">
        <v>4554</v>
      </c>
      <c r="B4879" s="26">
        <v>0.14239000352784481</v>
      </c>
      <c r="C4879" s="26">
        <v>0.30183313673169548</v>
      </c>
    </row>
    <row r="4880" spans="1:3">
      <c r="A4880" s="16">
        <v>4555</v>
      </c>
      <c r="B4880" s="26">
        <v>0.17419854409651217</v>
      </c>
      <c r="C4880" s="26">
        <v>0.26006187386246721</v>
      </c>
    </row>
    <row r="4881" spans="1:3">
      <c r="A4881" s="16">
        <v>4556</v>
      </c>
      <c r="B4881" s="26">
        <v>0.15722807159885718</v>
      </c>
      <c r="C4881" s="26">
        <v>0.29504919121773121</v>
      </c>
    </row>
    <row r="4882" spans="1:3">
      <c r="A4882" s="16">
        <v>4557</v>
      </c>
      <c r="B4882" s="26">
        <v>0.13966670308012655</v>
      </c>
      <c r="C4882" s="26">
        <v>0.23461785262695656</v>
      </c>
    </row>
    <row r="4883" spans="1:3">
      <c r="A4883" s="16">
        <v>4558</v>
      </c>
      <c r="B4883" s="26">
        <v>0.13890760453572193</v>
      </c>
      <c r="C4883" s="26">
        <v>0.27345733337863321</v>
      </c>
    </row>
    <row r="4884" spans="1:3">
      <c r="A4884" s="16">
        <v>4559</v>
      </c>
      <c r="B4884" s="26">
        <v>0.17141949939517509</v>
      </c>
      <c r="C4884" s="26">
        <v>0.32713874859001513</v>
      </c>
    </row>
    <row r="4885" spans="1:3">
      <c r="A4885" s="16">
        <v>4560</v>
      </c>
      <c r="B4885" s="26">
        <v>0.15248002612342798</v>
      </c>
      <c r="C4885" s="26">
        <v>0.30066479979213762</v>
      </c>
    </row>
    <row r="4886" spans="1:3">
      <c r="A4886" s="16">
        <v>4561</v>
      </c>
      <c r="B4886" s="26">
        <v>0.14100523879634394</v>
      </c>
      <c r="C4886" s="26">
        <v>0.31308581735468943</v>
      </c>
    </row>
    <row r="4887" spans="1:3">
      <c r="A4887" s="16">
        <v>4562</v>
      </c>
      <c r="B4887" s="26">
        <v>0.1946224583147915</v>
      </c>
      <c r="C4887" s="26">
        <v>0.38614837430209625</v>
      </c>
    </row>
    <row r="4888" spans="1:3">
      <c r="A4888" s="16">
        <v>4563</v>
      </c>
      <c r="B4888" s="26">
        <v>0.15660791418420081</v>
      </c>
      <c r="C4888" s="26">
        <v>0.36362581002010902</v>
      </c>
    </row>
    <row r="4889" spans="1:3">
      <c r="A4889" s="16">
        <v>4564</v>
      </c>
      <c r="B4889" s="26">
        <v>0.15041357688847667</v>
      </c>
      <c r="C4889" s="26">
        <v>0.30607086208972156</v>
      </c>
    </row>
    <row r="4890" spans="1:3">
      <c r="A4890" s="16">
        <v>4565</v>
      </c>
      <c r="B4890" s="26">
        <v>0.17048979904185446</v>
      </c>
      <c r="C4890" s="26">
        <v>0.29971210712232715</v>
      </c>
    </row>
    <row r="4891" spans="1:3">
      <c r="A4891" s="16">
        <v>4566</v>
      </c>
      <c r="B4891" s="26">
        <v>0.14336718409084026</v>
      </c>
      <c r="C4891" s="26">
        <v>0.31827639543154707</v>
      </c>
    </row>
    <row r="4892" spans="1:3">
      <c r="A4892" s="16">
        <v>4567</v>
      </c>
      <c r="B4892" s="26">
        <v>0.16903849511356267</v>
      </c>
      <c r="C4892" s="26">
        <v>0.26961731388012289</v>
      </c>
    </row>
    <row r="4893" spans="1:3">
      <c r="A4893" s="16">
        <v>4568</v>
      </c>
      <c r="B4893" s="26">
        <v>0.15015331940993831</v>
      </c>
      <c r="C4893" s="26">
        <v>0.27574881285728431</v>
      </c>
    </row>
    <row r="4894" spans="1:3">
      <c r="A4894" s="16">
        <v>4569</v>
      </c>
      <c r="B4894" s="26">
        <v>0.14417820071829202</v>
      </c>
      <c r="C4894" s="26">
        <v>0.28455475859532742</v>
      </c>
    </row>
    <row r="4895" spans="1:3">
      <c r="A4895" s="16">
        <v>4570</v>
      </c>
      <c r="B4895" s="26">
        <v>0.15439993825629661</v>
      </c>
      <c r="C4895" s="26">
        <v>0.25535465824660497</v>
      </c>
    </row>
    <row r="4896" spans="1:3">
      <c r="A4896" s="16">
        <v>4571</v>
      </c>
      <c r="B4896" s="26">
        <v>0.14207230777104052</v>
      </c>
      <c r="C4896" s="26">
        <v>0.24896227932330647</v>
      </c>
    </row>
    <row r="4897" spans="1:3">
      <c r="A4897" s="16">
        <v>4572</v>
      </c>
      <c r="B4897" s="26">
        <v>0.14880977729876743</v>
      </c>
      <c r="C4897" s="26">
        <v>0.30984149610211514</v>
      </c>
    </row>
    <row r="4898" spans="1:3">
      <c r="A4898" s="16">
        <v>4573</v>
      </c>
      <c r="B4898" s="26">
        <v>0.1627407173563602</v>
      </c>
      <c r="C4898" s="26">
        <v>0.25683865377720999</v>
      </c>
    </row>
    <row r="4899" spans="1:3">
      <c r="A4899" s="16">
        <v>4574</v>
      </c>
      <c r="B4899" s="26">
        <v>0.16607733306878969</v>
      </c>
      <c r="C4899" s="26">
        <v>0.35346237282864795</v>
      </c>
    </row>
    <row r="4900" spans="1:3">
      <c r="A4900" s="16">
        <v>4575</v>
      </c>
      <c r="B4900" s="26">
        <v>0.16304976452079781</v>
      </c>
      <c r="C4900" s="26">
        <v>0.24317479816350268</v>
      </c>
    </row>
    <row r="4901" spans="1:3">
      <c r="A4901" s="16">
        <v>4576</v>
      </c>
      <c r="B4901" s="26">
        <v>0.14152317152733554</v>
      </c>
      <c r="C4901" s="26">
        <v>0.29817275641917568</v>
      </c>
    </row>
    <row r="4902" spans="1:3">
      <c r="A4902" s="16">
        <v>4577</v>
      </c>
      <c r="B4902" s="26">
        <v>0.16071956803981949</v>
      </c>
      <c r="C4902" s="26">
        <v>0.27807006531637757</v>
      </c>
    </row>
    <row r="4903" spans="1:3">
      <c r="A4903" s="16">
        <v>4578</v>
      </c>
      <c r="B4903" s="26">
        <v>0.1526670758750425</v>
      </c>
      <c r="C4903" s="26">
        <v>0.3541766547142543</v>
      </c>
    </row>
    <row r="4904" spans="1:3">
      <c r="A4904" s="16">
        <v>4579</v>
      </c>
      <c r="B4904" s="26">
        <v>0.14878605593768693</v>
      </c>
      <c r="C4904" s="26">
        <v>0.35098132726029746</v>
      </c>
    </row>
    <row r="4905" spans="1:3">
      <c r="A4905" s="16">
        <v>4580</v>
      </c>
      <c r="B4905" s="26">
        <v>0.14610704099855831</v>
      </c>
      <c r="C4905" s="26">
        <v>0.24322063445731812</v>
      </c>
    </row>
    <row r="4906" spans="1:3">
      <c r="A4906" s="16">
        <v>4581</v>
      </c>
      <c r="B4906" s="26">
        <v>0.14777875902015369</v>
      </c>
      <c r="C4906" s="26">
        <v>0.28155744515389064</v>
      </c>
    </row>
    <row r="4907" spans="1:3">
      <c r="A4907" s="16">
        <v>4582</v>
      </c>
      <c r="B4907" s="26">
        <v>0.15250562762916034</v>
      </c>
      <c r="C4907" s="26">
        <v>0.26403091401285544</v>
      </c>
    </row>
    <row r="4908" spans="1:3">
      <c r="A4908" s="16">
        <v>4583</v>
      </c>
      <c r="B4908" s="26">
        <v>0.14447495951490688</v>
      </c>
      <c r="C4908" s="26">
        <v>0.28074589000446548</v>
      </c>
    </row>
    <row r="4909" spans="1:3">
      <c r="A4909" s="16">
        <v>4584</v>
      </c>
      <c r="B4909" s="26">
        <v>0.15715829422276417</v>
      </c>
      <c r="C4909" s="26">
        <v>0.26271087750129668</v>
      </c>
    </row>
    <row r="4910" spans="1:3">
      <c r="A4910" s="16">
        <v>4585</v>
      </c>
      <c r="B4910" s="26">
        <v>0.15158088659280511</v>
      </c>
      <c r="C4910" s="26">
        <v>0.30005764057959528</v>
      </c>
    </row>
    <row r="4911" spans="1:3">
      <c r="A4911" s="16">
        <v>4586</v>
      </c>
      <c r="B4911" s="26">
        <v>0.14845090316857418</v>
      </c>
      <c r="C4911" s="26">
        <v>0.31383780496965241</v>
      </c>
    </row>
    <row r="4912" spans="1:3">
      <c r="A4912" s="16">
        <v>4587</v>
      </c>
      <c r="B4912" s="26">
        <v>0.16571406224758709</v>
      </c>
      <c r="C4912" s="26">
        <v>0.26246736892525568</v>
      </c>
    </row>
    <row r="4913" spans="1:3">
      <c r="A4913" s="16">
        <v>4588</v>
      </c>
      <c r="B4913" s="26">
        <v>0.13927343340550916</v>
      </c>
      <c r="C4913" s="26">
        <v>0.27788601020142706</v>
      </c>
    </row>
    <row r="4914" spans="1:3">
      <c r="A4914" s="16">
        <v>4589</v>
      </c>
      <c r="B4914" s="26">
        <v>0.14228343528585402</v>
      </c>
      <c r="C4914" s="26">
        <v>0.25983848767367934</v>
      </c>
    </row>
    <row r="4915" spans="1:3">
      <c r="A4915" s="16">
        <v>4590</v>
      </c>
      <c r="B4915" s="26">
        <v>0.15291861363196896</v>
      </c>
      <c r="C4915" s="26">
        <v>0.25358958282092431</v>
      </c>
    </row>
    <row r="4916" spans="1:3">
      <c r="A4916" s="16">
        <v>4591</v>
      </c>
      <c r="B4916" s="26">
        <v>0.1411880083401186</v>
      </c>
      <c r="C4916" s="26">
        <v>0.26486192696736877</v>
      </c>
    </row>
    <row r="4917" spans="1:3">
      <c r="A4917" s="16">
        <v>4592</v>
      </c>
      <c r="B4917" s="26">
        <v>0.1727909287352504</v>
      </c>
      <c r="C4917" s="26">
        <v>0.3909794006969341</v>
      </c>
    </row>
    <row r="4918" spans="1:3">
      <c r="A4918" s="16">
        <v>4593</v>
      </c>
      <c r="B4918" s="26">
        <v>0.19470526565626872</v>
      </c>
      <c r="C4918" s="26">
        <v>0.4042623671660851</v>
      </c>
    </row>
    <row r="4919" spans="1:3">
      <c r="A4919" s="16">
        <v>4594</v>
      </c>
      <c r="B4919" s="26">
        <v>0.15085962941417075</v>
      </c>
      <c r="C4919" s="26">
        <v>0.24908638003381731</v>
      </c>
    </row>
    <row r="4920" spans="1:3">
      <c r="A4920" s="16">
        <v>4595</v>
      </c>
      <c r="B4920" s="26">
        <v>0.15104663318135664</v>
      </c>
      <c r="C4920" s="26">
        <v>0.3334106163526277</v>
      </c>
    </row>
    <row r="4921" spans="1:3">
      <c r="A4921" s="16">
        <v>4596</v>
      </c>
      <c r="B4921" s="26">
        <v>0.14117403547854362</v>
      </c>
      <c r="C4921" s="26">
        <v>0.29344956653094667</v>
      </c>
    </row>
    <row r="4922" spans="1:3">
      <c r="A4922" s="16">
        <v>4597</v>
      </c>
      <c r="B4922" s="26">
        <v>0.15968552074612136</v>
      </c>
      <c r="C4922" s="26">
        <v>0.3828338442862485</v>
      </c>
    </row>
    <row r="4923" spans="1:3">
      <c r="A4923" s="16">
        <v>4598</v>
      </c>
      <c r="B4923" s="26">
        <v>0.14745870750837214</v>
      </c>
      <c r="C4923" s="26">
        <v>0.28139941188257173</v>
      </c>
    </row>
    <row r="4924" spans="1:3">
      <c r="A4924" s="16">
        <v>4599</v>
      </c>
      <c r="B4924" s="26">
        <v>0.15608639965959789</v>
      </c>
      <c r="C4924" s="26">
        <v>0.3194596391813368</v>
      </c>
    </row>
    <row r="4925" spans="1:3">
      <c r="A4925" s="16">
        <v>4600</v>
      </c>
      <c r="B4925" s="26">
        <v>0.13838890050018368</v>
      </c>
      <c r="C4925" s="26">
        <v>0.28897871447039158</v>
      </c>
    </row>
    <row r="4926" spans="1:3">
      <c r="A4926" s="16">
        <v>4601</v>
      </c>
      <c r="B4926" s="26">
        <v>0.16410996685698695</v>
      </c>
      <c r="C4926" s="26">
        <v>0.29152573730408304</v>
      </c>
    </row>
    <row r="4927" spans="1:3">
      <c r="A4927" s="16">
        <v>4602</v>
      </c>
      <c r="B4927" s="26">
        <v>0.15070757628319081</v>
      </c>
      <c r="C4927" s="26">
        <v>0.30052071031209859</v>
      </c>
    </row>
    <row r="4928" spans="1:3">
      <c r="A4928" s="16">
        <v>4603</v>
      </c>
      <c r="B4928" s="26">
        <v>0.1605903914987506</v>
      </c>
      <c r="C4928" s="26">
        <v>0.27362690001983847</v>
      </c>
    </row>
    <row r="4929" spans="1:3">
      <c r="A4929" s="16">
        <v>4604</v>
      </c>
      <c r="B4929" s="26">
        <v>0.13872136667779469</v>
      </c>
      <c r="C4929" s="26">
        <v>0.26969900969294069</v>
      </c>
    </row>
    <row r="4930" spans="1:3">
      <c r="A4930" s="16">
        <v>4605</v>
      </c>
      <c r="B4930" s="26">
        <v>0.14495017609651958</v>
      </c>
      <c r="C4930" s="26">
        <v>0.23905687906689135</v>
      </c>
    </row>
    <row r="4931" spans="1:3">
      <c r="A4931" s="16">
        <v>4606</v>
      </c>
      <c r="B4931" s="26">
        <v>0.15835645720119854</v>
      </c>
      <c r="C4931" s="26">
        <v>0.30500150776869012</v>
      </c>
    </row>
    <row r="4932" spans="1:3">
      <c r="A4932" s="16">
        <v>4607</v>
      </c>
      <c r="B4932" s="26">
        <v>0.15567068130754211</v>
      </c>
      <c r="C4932" s="26">
        <v>0.29576887802242258</v>
      </c>
    </row>
    <row r="4933" spans="1:3">
      <c r="A4933" s="16">
        <v>4608</v>
      </c>
      <c r="B4933" s="26">
        <v>0.15034563984497698</v>
      </c>
      <c r="C4933" s="26">
        <v>0.28571725604812043</v>
      </c>
    </row>
    <row r="4934" spans="1:3">
      <c r="A4934" s="16">
        <v>4609</v>
      </c>
      <c r="B4934" s="26">
        <v>0.14209491107085273</v>
      </c>
      <c r="C4934" s="26">
        <v>0.31372255251258441</v>
      </c>
    </row>
    <row r="4935" spans="1:3">
      <c r="A4935" s="16">
        <v>4610</v>
      </c>
      <c r="B4935" s="26">
        <v>0.15252117689178282</v>
      </c>
      <c r="C4935" s="26">
        <v>0.30674852188650004</v>
      </c>
    </row>
    <row r="4936" spans="1:3">
      <c r="A4936" s="16">
        <v>4611</v>
      </c>
      <c r="B4936" s="26">
        <v>0.19051316275097332</v>
      </c>
      <c r="C4936" s="26">
        <v>0.3596503663880008</v>
      </c>
    </row>
    <row r="4937" spans="1:3">
      <c r="A4937" s="16">
        <v>4612</v>
      </c>
      <c r="B4937" s="26">
        <v>0.16200598451653836</v>
      </c>
      <c r="C4937" s="26">
        <v>0.33651104144404731</v>
      </c>
    </row>
    <row r="4938" spans="1:3">
      <c r="A4938" s="16">
        <v>4613</v>
      </c>
      <c r="B4938" s="26">
        <v>0.15388005530481288</v>
      </c>
      <c r="C4938" s="26">
        <v>0.29021515139115295</v>
      </c>
    </row>
    <row r="4939" spans="1:3">
      <c r="A4939" s="16">
        <v>4614</v>
      </c>
      <c r="B4939" s="26">
        <v>0.13911656297903585</v>
      </c>
      <c r="C4939" s="26">
        <v>0.23892169741974456</v>
      </c>
    </row>
    <row r="4940" spans="1:3">
      <c r="A4940" s="16">
        <v>4615</v>
      </c>
      <c r="B4940" s="26">
        <v>0.14913865792977193</v>
      </c>
      <c r="C4940" s="26">
        <v>0.35405750734032665</v>
      </c>
    </row>
    <row r="4941" spans="1:3">
      <c r="A4941" s="16">
        <v>4616</v>
      </c>
      <c r="B4941" s="26">
        <v>0.14236255233752931</v>
      </c>
      <c r="C4941" s="26">
        <v>0.2476294981621962</v>
      </c>
    </row>
    <row r="4942" spans="1:3">
      <c r="A4942" s="16">
        <v>4617</v>
      </c>
      <c r="B4942" s="26">
        <v>0.13769072374513022</v>
      </c>
      <c r="C4942" s="26">
        <v>0.27184185169556152</v>
      </c>
    </row>
    <row r="4943" spans="1:3">
      <c r="A4943" s="16">
        <v>4618</v>
      </c>
      <c r="B4943" s="26">
        <v>0.13692294910181979</v>
      </c>
      <c r="C4943" s="26">
        <v>0.2536993919089599</v>
      </c>
    </row>
    <row r="4944" spans="1:3">
      <c r="A4944" s="16">
        <v>4619</v>
      </c>
      <c r="B4944" s="26">
        <v>0.13876461023107939</v>
      </c>
      <c r="C4944" s="26">
        <v>0.28320186045589241</v>
      </c>
    </row>
    <row r="4945" spans="1:3">
      <c r="A4945" s="16">
        <v>4620</v>
      </c>
      <c r="B4945" s="26">
        <v>0.16550737153660042</v>
      </c>
      <c r="C4945" s="26">
        <v>0.25890815676238332</v>
      </c>
    </row>
    <row r="4946" spans="1:3">
      <c r="A4946" s="16">
        <v>4621</v>
      </c>
      <c r="B4946" s="26">
        <v>0.1503498532164175</v>
      </c>
      <c r="C4946" s="26">
        <v>0.28981574249368525</v>
      </c>
    </row>
    <row r="4947" spans="1:3">
      <c r="A4947" s="16">
        <v>4622</v>
      </c>
      <c r="B4947" s="26">
        <v>0.16959487717048582</v>
      </c>
      <c r="C4947" s="26">
        <v>0.40835798350207309</v>
      </c>
    </row>
    <row r="4948" spans="1:3">
      <c r="A4948" s="16">
        <v>4623</v>
      </c>
      <c r="B4948" s="26">
        <v>0.15312679659974951</v>
      </c>
      <c r="C4948" s="26">
        <v>0.29068572964707035</v>
      </c>
    </row>
    <row r="4949" spans="1:3">
      <c r="A4949" s="16">
        <v>4624</v>
      </c>
      <c r="B4949" s="26">
        <v>0.15016127776177032</v>
      </c>
      <c r="C4949" s="26">
        <v>0.30759991780160517</v>
      </c>
    </row>
    <row r="4950" spans="1:3">
      <c r="A4950" s="16">
        <v>4625</v>
      </c>
      <c r="B4950" s="26">
        <v>0.15575666712921937</v>
      </c>
      <c r="C4950" s="26">
        <v>0.22548105253754899</v>
      </c>
    </row>
    <row r="4951" spans="1:3">
      <c r="A4951" s="16">
        <v>4626</v>
      </c>
      <c r="B4951" s="26">
        <v>0.17554247047551225</v>
      </c>
      <c r="C4951" s="26">
        <v>0.40341906169166286</v>
      </c>
    </row>
    <row r="4952" spans="1:3">
      <c r="A4952" s="16">
        <v>4627</v>
      </c>
      <c r="B4952" s="26">
        <v>0.14975970659290674</v>
      </c>
      <c r="C4952" s="26">
        <v>0.20794455884578383</v>
      </c>
    </row>
    <row r="4953" spans="1:3">
      <c r="A4953" s="16">
        <v>4628</v>
      </c>
      <c r="B4953" s="26">
        <v>0.14857608428769931</v>
      </c>
      <c r="C4953" s="26">
        <v>0.26686013285368404</v>
      </c>
    </row>
    <row r="4954" spans="1:3">
      <c r="A4954" s="16">
        <v>4629</v>
      </c>
      <c r="B4954" s="26">
        <v>0.16055536837836423</v>
      </c>
      <c r="C4954" s="26">
        <v>0.31461305080368623</v>
      </c>
    </row>
    <row r="4955" spans="1:3">
      <c r="A4955" s="16">
        <v>4630</v>
      </c>
      <c r="B4955" s="26">
        <v>0.1518770429869748</v>
      </c>
      <c r="C4955" s="26">
        <v>0.32638830552696174</v>
      </c>
    </row>
    <row r="4956" spans="1:3">
      <c r="A4956" s="16">
        <v>4631</v>
      </c>
      <c r="B4956" s="26">
        <v>0.16514031345708308</v>
      </c>
      <c r="C4956" s="26">
        <v>0.37768049746109172</v>
      </c>
    </row>
    <row r="4957" spans="1:3">
      <c r="A4957" s="16">
        <v>4632</v>
      </c>
      <c r="B4957" s="26">
        <v>0.14550687141679128</v>
      </c>
      <c r="C4957" s="26">
        <v>0.2451770344679701</v>
      </c>
    </row>
    <row r="4958" spans="1:3">
      <c r="A4958" s="16">
        <v>4633</v>
      </c>
      <c r="B4958" s="26">
        <v>0.14715653925013081</v>
      </c>
      <c r="C4958" s="26">
        <v>0.20349904756335235</v>
      </c>
    </row>
    <row r="4959" spans="1:3">
      <c r="A4959" s="16">
        <v>4634</v>
      </c>
      <c r="B4959" s="26">
        <v>0.15030647306726977</v>
      </c>
      <c r="C4959" s="26">
        <v>0.28859478854768378</v>
      </c>
    </row>
    <row r="4960" spans="1:3">
      <c r="A4960" s="16">
        <v>4635</v>
      </c>
      <c r="B4960" s="26">
        <v>0.1505672422229867</v>
      </c>
      <c r="C4960" s="26">
        <v>0.31696418892691619</v>
      </c>
    </row>
    <row r="4961" spans="1:3">
      <c r="A4961" s="16">
        <v>4636</v>
      </c>
      <c r="B4961" s="26">
        <v>0.15654358643503971</v>
      </c>
      <c r="C4961" s="26">
        <v>0.3401465350148809</v>
      </c>
    </row>
    <row r="4962" spans="1:3">
      <c r="A4962" s="16">
        <v>4637</v>
      </c>
      <c r="B4962" s="26">
        <v>0.14065823373145928</v>
      </c>
      <c r="C4962" s="26">
        <v>0.2527368425470376</v>
      </c>
    </row>
    <row r="4963" spans="1:3">
      <c r="A4963" s="16">
        <v>4638</v>
      </c>
      <c r="B4963" s="26">
        <v>0.14489444816428881</v>
      </c>
      <c r="C4963" s="26">
        <v>0.27200081995349612</v>
      </c>
    </row>
    <row r="4964" spans="1:3">
      <c r="A4964" s="16">
        <v>4639</v>
      </c>
      <c r="B4964" s="26">
        <v>0.18156175842104669</v>
      </c>
      <c r="C4964" s="26">
        <v>0.36232005771751113</v>
      </c>
    </row>
    <row r="4965" spans="1:3">
      <c r="A4965" s="16">
        <v>4640</v>
      </c>
      <c r="B4965" s="26">
        <v>0.1375264376058247</v>
      </c>
      <c r="C4965" s="26">
        <v>0.27732163657863029</v>
      </c>
    </row>
    <row r="4966" spans="1:3">
      <c r="A4966" s="16">
        <v>4641</v>
      </c>
      <c r="B4966" s="26">
        <v>0.14781839237575242</v>
      </c>
      <c r="C4966" s="26">
        <v>0.25437205528986234</v>
      </c>
    </row>
    <row r="4967" spans="1:3">
      <c r="A4967" s="16">
        <v>4642</v>
      </c>
      <c r="B4967" s="26">
        <v>0.15154740021601065</v>
      </c>
      <c r="C4967" s="26">
        <v>0.33325223777705226</v>
      </c>
    </row>
    <row r="4968" spans="1:3">
      <c r="A4968" s="16">
        <v>4643</v>
      </c>
      <c r="B4968" s="26">
        <v>0.14216137080951682</v>
      </c>
      <c r="C4968" s="26">
        <v>0.29620278936385436</v>
      </c>
    </row>
    <row r="4969" spans="1:3">
      <c r="A4969" s="16">
        <v>4644</v>
      </c>
      <c r="B4969" s="26">
        <v>0.14488359687847852</v>
      </c>
      <c r="C4969" s="26">
        <v>0.33989344843837255</v>
      </c>
    </row>
    <row r="4970" spans="1:3">
      <c r="A4970" s="16">
        <v>4645</v>
      </c>
      <c r="B4970" s="26">
        <v>0.15857202284225205</v>
      </c>
      <c r="C4970" s="26">
        <v>0.208001281220735</v>
      </c>
    </row>
    <row r="4971" spans="1:3">
      <c r="A4971" s="16">
        <v>4646</v>
      </c>
      <c r="B4971" s="26">
        <v>0.15567718829721447</v>
      </c>
      <c r="C4971" s="26">
        <v>0.35035574141771214</v>
      </c>
    </row>
    <row r="4972" spans="1:3">
      <c r="A4972" s="16">
        <v>4647</v>
      </c>
      <c r="B4972" s="26">
        <v>0.14345828684017031</v>
      </c>
      <c r="C4972" s="26">
        <v>0.25923853690870369</v>
      </c>
    </row>
    <row r="4973" spans="1:3">
      <c r="A4973" s="16">
        <v>4648</v>
      </c>
      <c r="B4973" s="26">
        <v>0.15901276479802504</v>
      </c>
      <c r="C4973" s="26">
        <v>0.21549586586021913</v>
      </c>
    </row>
    <row r="4974" spans="1:3">
      <c r="A4974" s="16">
        <v>4649</v>
      </c>
      <c r="B4974" s="26">
        <v>0.15619189813761905</v>
      </c>
      <c r="C4974" s="26">
        <v>0.27874270010083108</v>
      </c>
    </row>
    <row r="4975" spans="1:3">
      <c r="A4975" s="16">
        <v>4650</v>
      </c>
      <c r="B4975" s="26">
        <v>0.17485064696570998</v>
      </c>
      <c r="C4975" s="26">
        <v>0.34926915100242206</v>
      </c>
    </row>
    <row r="4976" spans="1:3">
      <c r="A4976" s="16">
        <v>4651</v>
      </c>
      <c r="B4976" s="26">
        <v>0.16843294520297947</v>
      </c>
      <c r="C4976" s="26">
        <v>0.35094436587136862</v>
      </c>
    </row>
    <row r="4977" spans="1:3">
      <c r="A4977" s="16">
        <v>4652</v>
      </c>
      <c r="B4977" s="26">
        <v>0.14236854892735068</v>
      </c>
      <c r="C4977" s="26">
        <v>0.23679417103347308</v>
      </c>
    </row>
    <row r="4978" spans="1:3">
      <c r="A4978" s="16">
        <v>4653</v>
      </c>
      <c r="B4978" s="26">
        <v>0.14269191169431689</v>
      </c>
      <c r="C4978" s="26">
        <v>0.27875542155504229</v>
      </c>
    </row>
    <row r="4979" spans="1:3">
      <c r="A4979" s="16">
        <v>4654</v>
      </c>
      <c r="B4979" s="26">
        <v>0.14381570482054826</v>
      </c>
      <c r="C4979" s="26">
        <v>0.28544431353152577</v>
      </c>
    </row>
    <row r="4980" spans="1:3">
      <c r="A4980" s="16">
        <v>4655</v>
      </c>
      <c r="B4980" s="26">
        <v>0.16557654064941116</v>
      </c>
      <c r="C4980" s="26">
        <v>0.30124845578736581</v>
      </c>
    </row>
    <row r="4981" spans="1:3">
      <c r="A4981" s="16">
        <v>4656</v>
      </c>
      <c r="B4981" s="26">
        <v>0.1737160678438279</v>
      </c>
      <c r="C4981" s="26">
        <v>0.41283732898967634</v>
      </c>
    </row>
    <row r="4982" spans="1:3">
      <c r="A4982" s="16">
        <v>4657</v>
      </c>
      <c r="B4982" s="26">
        <v>0.15496210801241483</v>
      </c>
      <c r="C4982" s="26">
        <v>0.28891136084548119</v>
      </c>
    </row>
    <row r="4983" spans="1:3">
      <c r="A4983" s="16">
        <v>4658</v>
      </c>
      <c r="B4983" s="26">
        <v>0.15784231217666525</v>
      </c>
      <c r="C4983" s="26">
        <v>0.26436329211389775</v>
      </c>
    </row>
    <row r="4984" spans="1:3">
      <c r="A4984" s="16">
        <v>4659</v>
      </c>
      <c r="B4984" s="26">
        <v>0.15681412473188702</v>
      </c>
      <c r="C4984" s="26">
        <v>0.32234257448230169</v>
      </c>
    </row>
    <row r="4985" spans="1:3">
      <c r="A4985" s="16">
        <v>4660</v>
      </c>
      <c r="B4985" s="26">
        <v>0.14848698347676678</v>
      </c>
      <c r="C4985" s="26">
        <v>0.26755844049956395</v>
      </c>
    </row>
    <row r="4986" spans="1:3">
      <c r="A4986" s="16">
        <v>4661</v>
      </c>
      <c r="B4986" s="26">
        <v>0.13947037517397817</v>
      </c>
      <c r="C4986" s="26">
        <v>0.30182874886426114</v>
      </c>
    </row>
    <row r="4987" spans="1:3">
      <c r="A4987" s="16">
        <v>4662</v>
      </c>
      <c r="B4987" s="26">
        <v>0.16269528702498873</v>
      </c>
      <c r="C4987" s="26">
        <v>0.32239124295486488</v>
      </c>
    </row>
    <row r="4988" spans="1:3">
      <c r="A4988" s="16">
        <v>4663</v>
      </c>
      <c r="B4988" s="26">
        <v>0.15397336342513709</v>
      </c>
      <c r="C4988" s="26">
        <v>0.21311472875228013</v>
      </c>
    </row>
    <row r="4989" spans="1:3">
      <c r="A4989" s="16">
        <v>4664</v>
      </c>
      <c r="B4989" s="26">
        <v>0.16408771586703977</v>
      </c>
      <c r="C4989" s="26">
        <v>0.33297339089076761</v>
      </c>
    </row>
    <row r="4990" spans="1:3">
      <c r="A4990" s="16">
        <v>4665</v>
      </c>
      <c r="B4990" s="26">
        <v>0.14527750014087162</v>
      </c>
      <c r="C4990" s="26">
        <v>0.33959335545164021</v>
      </c>
    </row>
    <row r="4991" spans="1:3">
      <c r="A4991" s="16">
        <v>4666</v>
      </c>
      <c r="B4991" s="26">
        <v>0.16262175491991177</v>
      </c>
      <c r="C4991" s="26">
        <v>0.35246320569286421</v>
      </c>
    </row>
    <row r="4992" spans="1:3">
      <c r="A4992" s="16">
        <v>4667</v>
      </c>
      <c r="B4992" s="26">
        <v>0.16030765923242271</v>
      </c>
      <c r="C4992" s="26">
        <v>0.19314251122168538</v>
      </c>
    </row>
    <row r="4993" spans="1:3">
      <c r="A4993" s="16">
        <v>4668</v>
      </c>
      <c r="B4993" s="26">
        <v>0.16474235240666252</v>
      </c>
      <c r="C4993" s="26">
        <v>0.32945993657870054</v>
      </c>
    </row>
    <row r="4994" spans="1:3">
      <c r="A4994" s="16">
        <v>4669</v>
      </c>
      <c r="B4994" s="26">
        <v>0.14958000839662061</v>
      </c>
      <c r="C4994" s="26">
        <v>0.28907218166247017</v>
      </c>
    </row>
    <row r="4995" spans="1:3">
      <c r="A4995" s="16">
        <v>4670</v>
      </c>
      <c r="B4995" s="26">
        <v>0.15047787562548709</v>
      </c>
      <c r="C4995" s="26">
        <v>0.30107737008917423</v>
      </c>
    </row>
    <row r="4996" spans="1:3">
      <c r="A4996" s="16">
        <v>4671</v>
      </c>
      <c r="B4996" s="26">
        <v>0.16282299945772327</v>
      </c>
      <c r="C4996" s="26">
        <v>0.22719476085601842</v>
      </c>
    </row>
    <row r="4997" spans="1:3">
      <c r="A4997" s="16">
        <v>4672</v>
      </c>
      <c r="B4997" s="26">
        <v>0.15097139570118195</v>
      </c>
      <c r="C4997" s="26">
        <v>0.27786681914533207</v>
      </c>
    </row>
    <row r="4998" spans="1:3">
      <c r="A4998" s="16">
        <v>4673</v>
      </c>
      <c r="B4998" s="26">
        <v>0.13839844392366626</v>
      </c>
      <c r="C4998" s="26">
        <v>0.25960637735284359</v>
      </c>
    </row>
    <row r="4999" spans="1:3">
      <c r="A4999" s="16">
        <v>4674</v>
      </c>
      <c r="B4999" s="26">
        <v>0.15546283597276278</v>
      </c>
      <c r="C4999" s="26">
        <v>0.25351019346121623</v>
      </c>
    </row>
    <row r="5000" spans="1:3">
      <c r="A5000" s="16">
        <v>4675</v>
      </c>
      <c r="B5000" s="26">
        <v>0.14191133947043569</v>
      </c>
      <c r="C5000" s="26">
        <v>0.29525234375023363</v>
      </c>
    </row>
    <row r="5001" spans="1:3">
      <c r="A5001" s="16">
        <v>4676</v>
      </c>
      <c r="B5001" s="26">
        <v>0.16644560644564044</v>
      </c>
      <c r="C5001" s="26">
        <v>0.38106650405669668</v>
      </c>
    </row>
    <row r="5002" spans="1:3">
      <c r="A5002" s="16">
        <v>4677</v>
      </c>
      <c r="B5002" s="26">
        <v>0.14875253506727815</v>
      </c>
      <c r="C5002" s="26">
        <v>0.34119568882368484</v>
      </c>
    </row>
    <row r="5003" spans="1:3">
      <c r="A5003" s="16">
        <v>4678</v>
      </c>
      <c r="B5003" s="26">
        <v>0.14727782786750124</v>
      </c>
      <c r="C5003" s="26">
        <v>0.22520813488195743</v>
      </c>
    </row>
    <row r="5004" spans="1:3">
      <c r="A5004" s="16">
        <v>4679</v>
      </c>
      <c r="B5004" s="26">
        <v>0.14470166756708466</v>
      </c>
      <c r="C5004" s="26">
        <v>0.31029975157716</v>
      </c>
    </row>
    <row r="5005" spans="1:3">
      <c r="A5005" s="16">
        <v>4680</v>
      </c>
      <c r="B5005" s="26">
        <v>0.15702034776982809</v>
      </c>
      <c r="C5005" s="26">
        <v>0.30952894914477685</v>
      </c>
    </row>
    <row r="5006" spans="1:3">
      <c r="A5006" s="16">
        <v>4681</v>
      </c>
      <c r="B5006" s="26">
        <v>0.15346342989336126</v>
      </c>
      <c r="C5006" s="26">
        <v>0.30600705816481227</v>
      </c>
    </row>
    <row r="5007" spans="1:3">
      <c r="A5007" s="16">
        <v>4682</v>
      </c>
      <c r="B5007" s="26">
        <v>0.15457623095649614</v>
      </c>
      <c r="C5007" s="26">
        <v>0.27950023185499612</v>
      </c>
    </row>
    <row r="5008" spans="1:3">
      <c r="A5008" s="16">
        <v>4683</v>
      </c>
      <c r="B5008" s="26">
        <v>0.17633242837546573</v>
      </c>
      <c r="C5008" s="26">
        <v>0.20698148464912425</v>
      </c>
    </row>
    <row r="5009" spans="1:3">
      <c r="A5009" s="16">
        <v>4684</v>
      </c>
      <c r="B5009" s="26">
        <v>0.14018089643242326</v>
      </c>
      <c r="C5009" s="26">
        <v>0.30752896373145505</v>
      </c>
    </row>
    <row r="5010" spans="1:3">
      <c r="A5010" s="16">
        <v>4685</v>
      </c>
      <c r="B5010" s="26">
        <v>0.13892342184279968</v>
      </c>
      <c r="C5010" s="26">
        <v>0.23968244179156223</v>
      </c>
    </row>
    <row r="5011" spans="1:3">
      <c r="A5011" s="16">
        <v>4686</v>
      </c>
      <c r="B5011" s="26">
        <v>0.15205001361887996</v>
      </c>
      <c r="C5011" s="26">
        <v>0.24208433859934772</v>
      </c>
    </row>
    <row r="5012" spans="1:3">
      <c r="A5012" s="16">
        <v>4687</v>
      </c>
      <c r="B5012" s="26">
        <v>0.15883971574902767</v>
      </c>
      <c r="C5012" s="26">
        <v>0.28151675847222712</v>
      </c>
    </row>
    <row r="5013" spans="1:3">
      <c r="A5013" s="16">
        <v>4688</v>
      </c>
      <c r="B5013" s="26">
        <v>0.2121515851210698</v>
      </c>
      <c r="C5013" s="26">
        <v>0.43792364216624968</v>
      </c>
    </row>
    <row r="5014" spans="1:3">
      <c r="A5014" s="16">
        <v>4689</v>
      </c>
      <c r="B5014" s="26">
        <v>0.15581459447289706</v>
      </c>
      <c r="C5014" s="26">
        <v>0.35705806964851805</v>
      </c>
    </row>
    <row r="5015" spans="1:3">
      <c r="A5015" s="16">
        <v>4690</v>
      </c>
      <c r="B5015" s="26">
        <v>0.13961015013296091</v>
      </c>
      <c r="C5015" s="26">
        <v>0.2667218954174761</v>
      </c>
    </row>
    <row r="5016" spans="1:3">
      <c r="A5016" s="16">
        <v>4691</v>
      </c>
      <c r="B5016" s="26">
        <v>0.13917846325726357</v>
      </c>
      <c r="C5016" s="26">
        <v>0.28030928639520797</v>
      </c>
    </row>
    <row r="5017" spans="1:3">
      <c r="A5017" s="16">
        <v>4692</v>
      </c>
      <c r="B5017" s="26">
        <v>0.15766483432478606</v>
      </c>
      <c r="C5017" s="26">
        <v>0.37643405046556072</v>
      </c>
    </row>
    <row r="5018" spans="1:3">
      <c r="A5018" s="16">
        <v>4693</v>
      </c>
      <c r="B5018" s="26">
        <v>0.13759008699045094</v>
      </c>
      <c r="C5018" s="26">
        <v>0.24348259930009633</v>
      </c>
    </row>
    <row r="5019" spans="1:3">
      <c r="A5019" s="16">
        <v>4694</v>
      </c>
      <c r="B5019" s="26">
        <v>0.13639744368120676</v>
      </c>
      <c r="C5019" s="26">
        <v>0.25943283716495813</v>
      </c>
    </row>
    <row r="5020" spans="1:3">
      <c r="A5020" s="16">
        <v>4695</v>
      </c>
      <c r="B5020" s="26">
        <v>0.15962312956897645</v>
      </c>
      <c r="C5020" s="26">
        <v>0.32055810676998847</v>
      </c>
    </row>
    <row r="5021" spans="1:3">
      <c r="A5021" s="16">
        <v>4696</v>
      </c>
      <c r="B5021" s="26">
        <v>0.14121907690570593</v>
      </c>
      <c r="C5021" s="26">
        <v>0.23059596015626524</v>
      </c>
    </row>
    <row r="5022" spans="1:3">
      <c r="A5022" s="16">
        <v>4697</v>
      </c>
      <c r="B5022" s="26">
        <v>0.15254561613882342</v>
      </c>
      <c r="C5022" s="26">
        <v>0.34585296300079038</v>
      </c>
    </row>
    <row r="5023" spans="1:3">
      <c r="A5023" s="16">
        <v>4698</v>
      </c>
      <c r="B5023" s="26">
        <v>0.15650387725334372</v>
      </c>
      <c r="C5023" s="26">
        <v>0.36422177866552669</v>
      </c>
    </row>
    <row r="5024" spans="1:3">
      <c r="A5024" s="16">
        <v>4699</v>
      </c>
      <c r="B5024" s="26">
        <v>0.15941556237409993</v>
      </c>
      <c r="C5024" s="26">
        <v>0.25847003688354719</v>
      </c>
    </row>
    <row r="5025" spans="1:3">
      <c r="A5025" s="16">
        <v>4700</v>
      </c>
      <c r="B5025" s="26">
        <v>0.14571745949108303</v>
      </c>
      <c r="C5025" s="26">
        <v>0.30731975816122542</v>
      </c>
    </row>
    <row r="5026" spans="1:3">
      <c r="A5026" s="16">
        <v>4701</v>
      </c>
      <c r="B5026" s="26">
        <v>0.15687334880202045</v>
      </c>
      <c r="C5026" s="26">
        <v>0.35054026079745715</v>
      </c>
    </row>
    <row r="5027" spans="1:3">
      <c r="A5027" s="16">
        <v>4702</v>
      </c>
      <c r="B5027" s="26">
        <v>0.15614957188996123</v>
      </c>
      <c r="C5027" s="26">
        <v>0.25416967670615237</v>
      </c>
    </row>
    <row r="5028" spans="1:3">
      <c r="A5028" s="16">
        <v>4703</v>
      </c>
      <c r="B5028" s="26">
        <v>0.14967353553887391</v>
      </c>
      <c r="C5028" s="26">
        <v>0.33946911475756264</v>
      </c>
    </row>
    <row r="5029" spans="1:3">
      <c r="A5029" s="16">
        <v>4704</v>
      </c>
      <c r="B5029" s="26">
        <v>0.15135682093143679</v>
      </c>
      <c r="C5029" s="26">
        <v>0.19877270130599128</v>
      </c>
    </row>
    <row r="5030" spans="1:3">
      <c r="A5030" s="16">
        <v>4705</v>
      </c>
      <c r="B5030" s="26">
        <v>0.13867998288133929</v>
      </c>
      <c r="C5030" s="26">
        <v>0.27175244522181741</v>
      </c>
    </row>
    <row r="5031" spans="1:3">
      <c r="A5031" s="16">
        <v>4706</v>
      </c>
      <c r="B5031" s="26">
        <v>0.15036653108438303</v>
      </c>
      <c r="C5031" s="26">
        <v>0.30601341426712841</v>
      </c>
    </row>
    <row r="5032" spans="1:3">
      <c r="A5032" s="16">
        <v>4707</v>
      </c>
      <c r="B5032" s="26">
        <v>0.15151107740822081</v>
      </c>
      <c r="C5032" s="26">
        <v>0.25064313013225548</v>
      </c>
    </row>
    <row r="5033" spans="1:3">
      <c r="A5033" s="16">
        <v>4708</v>
      </c>
      <c r="B5033" s="26">
        <v>0.14239080283927397</v>
      </c>
      <c r="C5033" s="26">
        <v>0.26318274046285106</v>
      </c>
    </row>
    <row r="5034" spans="1:3">
      <c r="A5034" s="16">
        <v>4709</v>
      </c>
      <c r="B5034" s="26">
        <v>0.16551851752794314</v>
      </c>
      <c r="C5034" s="26">
        <v>0.2037718026372399</v>
      </c>
    </row>
    <row r="5035" spans="1:3">
      <c r="A5035" s="16">
        <v>4710</v>
      </c>
      <c r="B5035" s="26">
        <v>0.15056441599505893</v>
      </c>
      <c r="C5035" s="26">
        <v>0.32953042854746145</v>
      </c>
    </row>
    <row r="5036" spans="1:3">
      <c r="A5036" s="16">
        <v>4711</v>
      </c>
      <c r="B5036" s="26">
        <v>0.1391872173433106</v>
      </c>
      <c r="C5036" s="26">
        <v>0.27282383467147275</v>
      </c>
    </row>
    <row r="5037" spans="1:3">
      <c r="A5037" s="16">
        <v>4712</v>
      </c>
      <c r="B5037" s="26">
        <v>0.17360904733753005</v>
      </c>
      <c r="C5037" s="26">
        <v>0.36702449410820215</v>
      </c>
    </row>
    <row r="5038" spans="1:3">
      <c r="A5038" s="16">
        <v>4713</v>
      </c>
      <c r="B5038" s="26">
        <v>0.16269578896683021</v>
      </c>
      <c r="C5038" s="26">
        <v>0.31685649959244805</v>
      </c>
    </row>
    <row r="5039" spans="1:3">
      <c r="A5039" s="16">
        <v>4714</v>
      </c>
      <c r="B5039" s="26">
        <v>0.1442442411975858</v>
      </c>
      <c r="C5039" s="26">
        <v>0.22837879649240622</v>
      </c>
    </row>
    <row r="5040" spans="1:3">
      <c r="A5040" s="16">
        <v>4715</v>
      </c>
      <c r="B5040" s="26">
        <v>0.14921004418634515</v>
      </c>
      <c r="C5040" s="26">
        <v>0.22300580459050742</v>
      </c>
    </row>
    <row r="5041" spans="1:3">
      <c r="A5041" s="16">
        <v>4716</v>
      </c>
      <c r="B5041" s="26">
        <v>0.15233593768654446</v>
      </c>
      <c r="C5041" s="26">
        <v>0.24462306834662428</v>
      </c>
    </row>
    <row r="5042" spans="1:3">
      <c r="A5042" s="16">
        <v>4717</v>
      </c>
      <c r="B5042" s="26">
        <v>0.19832184526974014</v>
      </c>
      <c r="C5042" s="26">
        <v>0.37181316242349066</v>
      </c>
    </row>
    <row r="5043" spans="1:3">
      <c r="A5043" s="16">
        <v>4718</v>
      </c>
      <c r="B5043" s="26">
        <v>0.15671008157784261</v>
      </c>
      <c r="C5043" s="26">
        <v>0.32285966700604452</v>
      </c>
    </row>
    <row r="5044" spans="1:3">
      <c r="A5044" s="16">
        <v>4719</v>
      </c>
      <c r="B5044" s="26">
        <v>0.16674371599528162</v>
      </c>
      <c r="C5044" s="26">
        <v>0.32997057204003383</v>
      </c>
    </row>
    <row r="5045" spans="1:3">
      <c r="A5045" s="16">
        <v>4720</v>
      </c>
      <c r="B5045" s="26">
        <v>0.14771451700973559</v>
      </c>
      <c r="C5045" s="26">
        <v>0.21146981906350165</v>
      </c>
    </row>
    <row r="5046" spans="1:3">
      <c r="A5046" s="16">
        <v>4721</v>
      </c>
      <c r="B5046" s="26">
        <v>0.14793161583597866</v>
      </c>
      <c r="C5046" s="26">
        <v>0.28707945001176743</v>
      </c>
    </row>
    <row r="5047" spans="1:3">
      <c r="A5047" s="16">
        <v>4722</v>
      </c>
      <c r="B5047" s="26">
        <v>0.14952286480091459</v>
      </c>
      <c r="C5047" s="26">
        <v>0.30954670980203208</v>
      </c>
    </row>
    <row r="5048" spans="1:3">
      <c r="A5048" s="16">
        <v>4723</v>
      </c>
      <c r="B5048" s="26">
        <v>0.14445141922890833</v>
      </c>
      <c r="C5048" s="26">
        <v>0.23549503980793171</v>
      </c>
    </row>
    <row r="5049" spans="1:3">
      <c r="A5049" s="16">
        <v>4724</v>
      </c>
      <c r="B5049" s="26">
        <v>0.14911236814797335</v>
      </c>
      <c r="C5049" s="26">
        <v>0.25342428235604303</v>
      </c>
    </row>
    <row r="5050" spans="1:3">
      <c r="A5050" s="16">
        <v>4725</v>
      </c>
      <c r="B5050" s="26">
        <v>0.1530524617324989</v>
      </c>
      <c r="C5050" s="26">
        <v>0.28107646619545407</v>
      </c>
    </row>
    <row r="5051" spans="1:3">
      <c r="A5051" s="16">
        <v>4726</v>
      </c>
      <c r="B5051" s="26">
        <v>0.15846954439785316</v>
      </c>
      <c r="C5051" s="26">
        <v>0.34023659034259707</v>
      </c>
    </row>
    <row r="5052" spans="1:3">
      <c r="A5052" s="16">
        <v>4727</v>
      </c>
      <c r="B5052" s="26">
        <v>0.1624589695910407</v>
      </c>
      <c r="C5052" s="26">
        <v>0.29228866655791313</v>
      </c>
    </row>
    <row r="5053" spans="1:3">
      <c r="A5053" s="16">
        <v>4728</v>
      </c>
      <c r="B5053" s="26">
        <v>0.14169016866306097</v>
      </c>
      <c r="C5053" s="26">
        <v>0.30868810610159081</v>
      </c>
    </row>
    <row r="5054" spans="1:3">
      <c r="A5054" s="16">
        <v>4729</v>
      </c>
      <c r="B5054" s="26">
        <v>0.14882801489781852</v>
      </c>
      <c r="C5054" s="26">
        <v>0.30873284736935241</v>
      </c>
    </row>
    <row r="5055" spans="1:3">
      <c r="A5055" s="16">
        <v>4730</v>
      </c>
      <c r="B5055" s="26">
        <v>0.15390165017350368</v>
      </c>
      <c r="C5055" s="26">
        <v>0.31074337101051253</v>
      </c>
    </row>
    <row r="5056" spans="1:3">
      <c r="A5056" s="16">
        <v>4731</v>
      </c>
      <c r="B5056" s="26">
        <v>0.14083081225982086</v>
      </c>
      <c r="C5056" s="26">
        <v>0.28929999984859228</v>
      </c>
    </row>
    <row r="5057" spans="1:3">
      <c r="A5057" s="16">
        <v>4732</v>
      </c>
      <c r="B5057" s="26">
        <v>0.15919409489521069</v>
      </c>
      <c r="C5057" s="26">
        <v>0.29071316173569933</v>
      </c>
    </row>
    <row r="5058" spans="1:3">
      <c r="A5058" s="16">
        <v>4733</v>
      </c>
      <c r="B5058" s="26">
        <v>0.14983028223191108</v>
      </c>
      <c r="C5058" s="26">
        <v>0.31787528807911258</v>
      </c>
    </row>
    <row r="5059" spans="1:3">
      <c r="A5059" s="16">
        <v>4734</v>
      </c>
      <c r="B5059" s="26">
        <v>0.14838479112445896</v>
      </c>
      <c r="C5059" s="26">
        <v>0.27513484119524667</v>
      </c>
    </row>
    <row r="5060" spans="1:3">
      <c r="A5060" s="16">
        <v>4735</v>
      </c>
      <c r="B5060" s="26">
        <v>0.16724258850341756</v>
      </c>
      <c r="C5060" s="26">
        <v>0.21651162796313925</v>
      </c>
    </row>
    <row r="5061" spans="1:3">
      <c r="A5061" s="16">
        <v>4736</v>
      </c>
      <c r="B5061" s="26">
        <v>0.16178388643711725</v>
      </c>
      <c r="C5061" s="26">
        <v>0.20041689146684902</v>
      </c>
    </row>
    <row r="5062" spans="1:3">
      <c r="A5062" s="16">
        <v>4737</v>
      </c>
      <c r="B5062" s="26">
        <v>0.15089515439837159</v>
      </c>
      <c r="C5062" s="26">
        <v>0.24416673971857664</v>
      </c>
    </row>
    <row r="5063" spans="1:3">
      <c r="A5063" s="16">
        <v>4738</v>
      </c>
      <c r="B5063" s="26">
        <v>0.1556500524363536</v>
      </c>
      <c r="C5063" s="26">
        <v>0.31260262564822416</v>
      </c>
    </row>
    <row r="5064" spans="1:3">
      <c r="A5064" s="16">
        <v>4739</v>
      </c>
      <c r="B5064" s="26">
        <v>0.14862865418071777</v>
      </c>
      <c r="C5064" s="26">
        <v>0.26247678054634188</v>
      </c>
    </row>
    <row r="5065" spans="1:3">
      <c r="A5065" s="16">
        <v>4740</v>
      </c>
      <c r="B5065" s="26">
        <v>0.14116453380905195</v>
      </c>
      <c r="C5065" s="26">
        <v>0.2746564866262981</v>
      </c>
    </row>
    <row r="5066" spans="1:3">
      <c r="A5066" s="16">
        <v>4741</v>
      </c>
      <c r="B5066" s="26">
        <v>0.15782452025307281</v>
      </c>
      <c r="C5066" s="26">
        <v>0.19926947520752045</v>
      </c>
    </row>
    <row r="5067" spans="1:3">
      <c r="A5067" s="16">
        <v>4742</v>
      </c>
      <c r="B5067" s="26">
        <v>0.16989502446937743</v>
      </c>
      <c r="C5067" s="26">
        <v>0.34930310788280478</v>
      </c>
    </row>
    <row r="5068" spans="1:3">
      <c r="A5068" s="16">
        <v>4743</v>
      </c>
      <c r="B5068" s="26">
        <v>0.14269601269873639</v>
      </c>
      <c r="C5068" s="26">
        <v>0.21769159669689347</v>
      </c>
    </row>
    <row r="5069" spans="1:3">
      <c r="A5069" s="16">
        <v>4744</v>
      </c>
      <c r="B5069" s="26">
        <v>0.14938737226216289</v>
      </c>
      <c r="C5069" s="26">
        <v>0.33159133538664909</v>
      </c>
    </row>
    <row r="5070" spans="1:3">
      <c r="A5070" s="16">
        <v>4745</v>
      </c>
      <c r="B5070" s="26">
        <v>0.16793528094524077</v>
      </c>
      <c r="C5070" s="26">
        <v>0.31581628593443317</v>
      </c>
    </row>
    <row r="5071" spans="1:3">
      <c r="A5071" s="16">
        <v>4746</v>
      </c>
      <c r="B5071" s="26">
        <v>0.1977477619043046</v>
      </c>
      <c r="C5071" s="26">
        <v>0.4161249088369332</v>
      </c>
    </row>
    <row r="5072" spans="1:3">
      <c r="A5072" s="16">
        <v>4747</v>
      </c>
      <c r="B5072" s="26">
        <v>0.15522593937734513</v>
      </c>
      <c r="C5072" s="26">
        <v>0.32828307332119766</v>
      </c>
    </row>
    <row r="5073" spans="1:3">
      <c r="A5073" s="16">
        <v>4748</v>
      </c>
      <c r="B5073" s="26">
        <v>0.15023426191127878</v>
      </c>
      <c r="C5073" s="26">
        <v>0.29903537007352216</v>
      </c>
    </row>
    <row r="5074" spans="1:3">
      <c r="A5074" s="16">
        <v>4749</v>
      </c>
      <c r="B5074" s="26">
        <v>0.15120932292955741</v>
      </c>
      <c r="C5074" s="26">
        <v>0.31813066336893936</v>
      </c>
    </row>
    <row r="5075" spans="1:3">
      <c r="A5075" s="16">
        <v>4750</v>
      </c>
      <c r="B5075" s="26">
        <v>0.16820661801753237</v>
      </c>
      <c r="C5075" s="26">
        <v>0.31454836600140829</v>
      </c>
    </row>
    <row r="5076" spans="1:3">
      <c r="A5076" s="16">
        <v>4751</v>
      </c>
      <c r="B5076" s="26">
        <v>0.14041179832582626</v>
      </c>
      <c r="C5076" s="26">
        <v>0.29781607342080602</v>
      </c>
    </row>
    <row r="5077" spans="1:3">
      <c r="A5077" s="16">
        <v>4752</v>
      </c>
      <c r="B5077" s="26">
        <v>0.15875285110447704</v>
      </c>
      <c r="C5077" s="26">
        <v>0.28100461561107387</v>
      </c>
    </row>
    <row r="5078" spans="1:3">
      <c r="A5078" s="16">
        <v>4753</v>
      </c>
      <c r="B5078" s="26">
        <v>0.16447369602334214</v>
      </c>
      <c r="C5078" s="26">
        <v>0.26125182739634012</v>
      </c>
    </row>
    <row r="5079" spans="1:3">
      <c r="A5079" s="16">
        <v>4754</v>
      </c>
      <c r="B5079" s="26">
        <v>0.15685585398161378</v>
      </c>
      <c r="C5079" s="26">
        <v>0.23850423271368598</v>
      </c>
    </row>
    <row r="5080" spans="1:3">
      <c r="A5080" s="16">
        <v>4755</v>
      </c>
      <c r="B5080" s="26">
        <v>0.14656267318575392</v>
      </c>
      <c r="C5080" s="26">
        <v>0.24041787858333274</v>
      </c>
    </row>
    <row r="5081" spans="1:3">
      <c r="A5081" s="16">
        <v>4756</v>
      </c>
      <c r="B5081" s="26">
        <v>0.14763065244247467</v>
      </c>
      <c r="C5081" s="26">
        <v>0.23879962713144179</v>
      </c>
    </row>
    <row r="5082" spans="1:3">
      <c r="A5082" s="16">
        <v>4757</v>
      </c>
      <c r="B5082" s="26">
        <v>0.19266573811780643</v>
      </c>
      <c r="C5082" s="26">
        <v>0.40808759740235279</v>
      </c>
    </row>
    <row r="5083" spans="1:3">
      <c r="A5083" s="16">
        <v>4758</v>
      </c>
      <c r="B5083" s="26">
        <v>0.14725040202986006</v>
      </c>
      <c r="C5083" s="26">
        <v>0.32939512850766933</v>
      </c>
    </row>
    <row r="5084" spans="1:3">
      <c r="A5084" s="16">
        <v>4759</v>
      </c>
      <c r="B5084" s="26">
        <v>0.13936836754535747</v>
      </c>
      <c r="C5084" s="26">
        <v>0.27384409702132539</v>
      </c>
    </row>
    <row r="5085" spans="1:3">
      <c r="A5085" s="16">
        <v>4760</v>
      </c>
      <c r="B5085" s="26">
        <v>0.16564001307116211</v>
      </c>
      <c r="C5085" s="26">
        <v>0.26050679641377361</v>
      </c>
    </row>
    <row r="5086" spans="1:3">
      <c r="A5086" s="16">
        <v>4761</v>
      </c>
      <c r="B5086" s="26">
        <v>0.14478927366395994</v>
      </c>
      <c r="C5086" s="26">
        <v>0.27251697896335059</v>
      </c>
    </row>
    <row r="5087" spans="1:3">
      <c r="A5087" s="16">
        <v>4762</v>
      </c>
      <c r="B5087" s="26">
        <v>0.17927547346543254</v>
      </c>
      <c r="C5087" s="26">
        <v>0.24995620973321581</v>
      </c>
    </row>
    <row r="5088" spans="1:3">
      <c r="A5088" s="16">
        <v>4763</v>
      </c>
      <c r="B5088" s="26">
        <v>0.16341880265216083</v>
      </c>
      <c r="C5088" s="26">
        <v>0.31073632682408714</v>
      </c>
    </row>
    <row r="5089" spans="1:3">
      <c r="A5089" s="16">
        <v>4764</v>
      </c>
      <c r="B5089" s="26">
        <v>0.15810558212019302</v>
      </c>
      <c r="C5089" s="26">
        <v>0.26674811101470725</v>
      </c>
    </row>
    <row r="5090" spans="1:3">
      <c r="A5090" s="16">
        <v>4765</v>
      </c>
      <c r="B5090" s="26">
        <v>0.17544054538901085</v>
      </c>
      <c r="C5090" s="26">
        <v>0.31835955153351803</v>
      </c>
    </row>
    <row r="5091" spans="1:3">
      <c r="A5091" s="16">
        <v>4766</v>
      </c>
      <c r="B5091" s="26">
        <v>0.14465169846251713</v>
      </c>
      <c r="C5091" s="26">
        <v>0.32566011103738068</v>
      </c>
    </row>
    <row r="5092" spans="1:3">
      <c r="A5092" s="16">
        <v>4767</v>
      </c>
      <c r="B5092" s="26">
        <v>0.17654799941497615</v>
      </c>
      <c r="C5092" s="26">
        <v>0.34436455340388089</v>
      </c>
    </row>
    <row r="5093" spans="1:3">
      <c r="A5093" s="16">
        <v>4768</v>
      </c>
      <c r="B5093" s="26">
        <v>0.15161296502259949</v>
      </c>
      <c r="C5093" s="26">
        <v>0.23583871648991264</v>
      </c>
    </row>
    <row r="5094" spans="1:3">
      <c r="A5094" s="16">
        <v>4769</v>
      </c>
      <c r="B5094" s="26">
        <v>0.1794091410307711</v>
      </c>
      <c r="C5094" s="26">
        <v>0.3536931327338424</v>
      </c>
    </row>
    <row r="5095" spans="1:3">
      <c r="A5095" s="16">
        <v>4770</v>
      </c>
      <c r="B5095" s="26">
        <v>0.15860471523323269</v>
      </c>
      <c r="C5095" s="26">
        <v>0.36982217918685728</v>
      </c>
    </row>
    <row r="5096" spans="1:3">
      <c r="A5096" s="16">
        <v>4771</v>
      </c>
      <c r="B5096" s="26">
        <v>0.14811546060770195</v>
      </c>
      <c r="C5096" s="26">
        <v>0.32941555419195812</v>
      </c>
    </row>
    <row r="5097" spans="1:3">
      <c r="A5097" s="16">
        <v>4772</v>
      </c>
      <c r="B5097" s="26">
        <v>0.14864093405481155</v>
      </c>
      <c r="C5097" s="26">
        <v>0.32611310010359762</v>
      </c>
    </row>
    <row r="5098" spans="1:3">
      <c r="A5098" s="16">
        <v>4773</v>
      </c>
      <c r="B5098" s="26">
        <v>0.18343679583664205</v>
      </c>
      <c r="C5098" s="26">
        <v>0.2936618501989281</v>
      </c>
    </row>
    <row r="5099" spans="1:3">
      <c r="A5099" s="16">
        <v>4774</v>
      </c>
      <c r="B5099" s="26">
        <v>0.1402237453660353</v>
      </c>
      <c r="C5099" s="26">
        <v>0.27365008804481333</v>
      </c>
    </row>
    <row r="5100" spans="1:3">
      <c r="A5100" s="16">
        <v>4775</v>
      </c>
      <c r="B5100" s="26">
        <v>0.14024800499543785</v>
      </c>
      <c r="C5100" s="26">
        <v>0.25009367595452509</v>
      </c>
    </row>
    <row r="5101" spans="1:3">
      <c r="A5101" s="16">
        <v>4776</v>
      </c>
      <c r="B5101" s="26">
        <v>0.17577145696850394</v>
      </c>
      <c r="C5101" s="26">
        <v>0.31425586184264986</v>
      </c>
    </row>
    <row r="5102" spans="1:3">
      <c r="A5102" s="16">
        <v>4777</v>
      </c>
      <c r="B5102" s="26">
        <v>0.17861039353269093</v>
      </c>
      <c r="C5102" s="26">
        <v>0.23012460403558654</v>
      </c>
    </row>
    <row r="5103" spans="1:3">
      <c r="A5103" s="16">
        <v>4778</v>
      </c>
      <c r="B5103" s="26">
        <v>0.18519920704871512</v>
      </c>
      <c r="C5103" s="26">
        <v>0.35810515600932891</v>
      </c>
    </row>
    <row r="5104" spans="1:3">
      <c r="A5104" s="16">
        <v>4779</v>
      </c>
      <c r="B5104" s="26">
        <v>0.14312253392561827</v>
      </c>
      <c r="C5104" s="26">
        <v>0.25506462200971669</v>
      </c>
    </row>
    <row r="5105" spans="1:3">
      <c r="A5105" s="16">
        <v>4780</v>
      </c>
      <c r="B5105" s="26">
        <v>0.13929551439133867</v>
      </c>
      <c r="C5105" s="26">
        <v>0.26458194107700977</v>
      </c>
    </row>
    <row r="5106" spans="1:3">
      <c r="A5106" s="16">
        <v>4781</v>
      </c>
      <c r="B5106" s="26">
        <v>0.14594673118619708</v>
      </c>
      <c r="C5106" s="26">
        <v>0.21181146870987158</v>
      </c>
    </row>
    <row r="5107" spans="1:3">
      <c r="A5107" s="16">
        <v>4782</v>
      </c>
      <c r="B5107" s="26">
        <v>0.15420911973650467</v>
      </c>
      <c r="C5107" s="26">
        <v>0.32691175575799197</v>
      </c>
    </row>
    <row r="5108" spans="1:3">
      <c r="A5108" s="16">
        <v>4783</v>
      </c>
      <c r="B5108" s="26">
        <v>0.14415780710572412</v>
      </c>
      <c r="C5108" s="26">
        <v>0.29693185373084596</v>
      </c>
    </row>
    <row r="5109" spans="1:3">
      <c r="A5109" s="16">
        <v>4784</v>
      </c>
      <c r="B5109" s="26">
        <v>0.14421129394448681</v>
      </c>
      <c r="C5109" s="26">
        <v>0.25591844802852648</v>
      </c>
    </row>
    <row r="5110" spans="1:3">
      <c r="A5110" s="16">
        <v>4785</v>
      </c>
      <c r="B5110" s="26">
        <v>0.1707670713549147</v>
      </c>
      <c r="C5110" s="26">
        <v>0.38428131577663549</v>
      </c>
    </row>
    <row r="5111" spans="1:3">
      <c r="A5111" s="16">
        <v>4786</v>
      </c>
      <c r="B5111" s="26">
        <v>0.13845580068965468</v>
      </c>
      <c r="C5111" s="26">
        <v>0.28149667535625977</v>
      </c>
    </row>
    <row r="5112" spans="1:3">
      <c r="A5112" s="16">
        <v>4787</v>
      </c>
      <c r="B5112" s="26">
        <v>0.16687523344041402</v>
      </c>
      <c r="C5112" s="26">
        <v>0.40926350120287441</v>
      </c>
    </row>
    <row r="5113" spans="1:3">
      <c r="A5113" s="16">
        <v>4788</v>
      </c>
      <c r="B5113" s="26">
        <v>0.14187382411834973</v>
      </c>
      <c r="C5113" s="26">
        <v>0.27090963022963815</v>
      </c>
    </row>
    <row r="5114" spans="1:3">
      <c r="A5114" s="16">
        <v>4789</v>
      </c>
      <c r="B5114" s="26">
        <v>0.17118893538561047</v>
      </c>
      <c r="C5114" s="26">
        <v>0.31069222503209443</v>
      </c>
    </row>
    <row r="5115" spans="1:3">
      <c r="A5115" s="16">
        <v>4790</v>
      </c>
      <c r="B5115" s="26">
        <v>0.14613862307557779</v>
      </c>
      <c r="C5115" s="26">
        <v>0.216843471352752</v>
      </c>
    </row>
    <row r="5116" spans="1:3">
      <c r="A5116" s="16">
        <v>4791</v>
      </c>
      <c r="B5116" s="26">
        <v>0.16589043623230904</v>
      </c>
      <c r="C5116" s="26">
        <v>0.36208365343012283</v>
      </c>
    </row>
    <row r="5117" spans="1:3">
      <c r="A5117" s="16">
        <v>4792</v>
      </c>
      <c r="B5117" s="26">
        <v>0.16725526200957208</v>
      </c>
      <c r="C5117" s="26">
        <v>0.40573241526851089</v>
      </c>
    </row>
    <row r="5118" spans="1:3">
      <c r="A5118" s="16">
        <v>4793</v>
      </c>
      <c r="B5118" s="26">
        <v>0.14040314643991977</v>
      </c>
      <c r="C5118" s="26">
        <v>0.28418272451256976</v>
      </c>
    </row>
    <row r="5119" spans="1:3">
      <c r="A5119" s="16">
        <v>4794</v>
      </c>
      <c r="B5119" s="26">
        <v>0.14218089972461681</v>
      </c>
      <c r="C5119" s="26">
        <v>0.25089687024899388</v>
      </c>
    </row>
    <row r="5120" spans="1:3">
      <c r="A5120" s="16">
        <v>4795</v>
      </c>
      <c r="B5120" s="26">
        <v>0.17186910818125978</v>
      </c>
      <c r="C5120" s="26">
        <v>0.32744208822129522</v>
      </c>
    </row>
    <row r="5121" spans="1:3">
      <c r="A5121" s="16">
        <v>4796</v>
      </c>
      <c r="B5121" s="26">
        <v>0.14707304332503787</v>
      </c>
      <c r="C5121" s="26">
        <v>0.29143411385812895</v>
      </c>
    </row>
    <row r="5122" spans="1:3">
      <c r="A5122" s="16">
        <v>4797</v>
      </c>
      <c r="B5122" s="26">
        <v>0.13903896040549601</v>
      </c>
      <c r="C5122" s="26">
        <v>0.23454478464630754</v>
      </c>
    </row>
    <row r="5123" spans="1:3">
      <c r="A5123" s="16">
        <v>4798</v>
      </c>
      <c r="B5123" s="26">
        <v>0.15510916551680376</v>
      </c>
      <c r="C5123" s="26">
        <v>0.20557579561460657</v>
      </c>
    </row>
    <row r="5124" spans="1:3">
      <c r="A5124" s="16">
        <v>4799</v>
      </c>
      <c r="B5124" s="26">
        <v>0.18575211080074863</v>
      </c>
      <c r="C5124" s="26">
        <v>0.40023856557862597</v>
      </c>
    </row>
    <row r="5125" spans="1:3">
      <c r="A5125" s="16">
        <v>4800</v>
      </c>
      <c r="B5125" s="26">
        <v>0.1742531853811434</v>
      </c>
      <c r="C5125" s="26">
        <v>0.33602763820520981</v>
      </c>
    </row>
    <row r="5126" spans="1:3">
      <c r="A5126" s="16">
        <v>4801</v>
      </c>
      <c r="B5126" s="26">
        <v>0.14354057200279755</v>
      </c>
      <c r="C5126" s="26">
        <v>0.31166839532549268</v>
      </c>
    </row>
    <row r="5127" spans="1:3">
      <c r="A5127" s="16">
        <v>4802</v>
      </c>
      <c r="B5127" s="26">
        <v>0.14092832858076904</v>
      </c>
      <c r="C5127" s="26">
        <v>0.27699425607412409</v>
      </c>
    </row>
    <row r="5128" spans="1:3">
      <c r="A5128" s="16">
        <v>4803</v>
      </c>
      <c r="B5128" s="26">
        <v>0.15953624442235664</v>
      </c>
      <c r="C5128" s="26">
        <v>0.19898860920927827</v>
      </c>
    </row>
    <row r="5129" spans="1:3">
      <c r="A5129" s="16">
        <v>4804</v>
      </c>
      <c r="B5129" s="26">
        <v>0.14903241002732998</v>
      </c>
      <c r="C5129" s="26">
        <v>0.2501790428632456</v>
      </c>
    </row>
    <row r="5130" spans="1:3">
      <c r="A5130" s="16">
        <v>4805</v>
      </c>
      <c r="B5130" s="26">
        <v>0.13899652020523695</v>
      </c>
      <c r="C5130" s="26">
        <v>0.25359489180344141</v>
      </c>
    </row>
    <row r="5131" spans="1:3">
      <c r="A5131" s="16">
        <v>4806</v>
      </c>
      <c r="B5131" s="26">
        <v>0.16810660228515867</v>
      </c>
      <c r="C5131" s="26">
        <v>0.23286772396546332</v>
      </c>
    </row>
    <row r="5132" spans="1:3">
      <c r="A5132" s="16">
        <v>4807</v>
      </c>
      <c r="B5132" s="26">
        <v>0.15477520591913704</v>
      </c>
      <c r="C5132" s="26">
        <v>0.31881556442812564</v>
      </c>
    </row>
    <row r="5133" spans="1:3">
      <c r="A5133" s="16">
        <v>4808</v>
      </c>
      <c r="B5133" s="26">
        <v>0.14069253032440912</v>
      </c>
      <c r="C5133" s="26">
        <v>0.31201125671406132</v>
      </c>
    </row>
    <row r="5134" spans="1:3">
      <c r="A5134" s="16">
        <v>4809</v>
      </c>
      <c r="B5134" s="26">
        <v>0.13757171937729837</v>
      </c>
      <c r="C5134" s="26">
        <v>0.2658542559017783</v>
      </c>
    </row>
    <row r="5135" spans="1:3">
      <c r="A5135" s="16">
        <v>4810</v>
      </c>
      <c r="B5135" s="26">
        <v>0.15422346916684615</v>
      </c>
      <c r="C5135" s="26">
        <v>0.20471904748802969</v>
      </c>
    </row>
    <row r="5136" spans="1:3">
      <c r="A5136" s="16">
        <v>4811</v>
      </c>
      <c r="B5136" s="26">
        <v>0.14942250165698487</v>
      </c>
      <c r="C5136" s="26">
        <v>0.25445903903234968</v>
      </c>
    </row>
    <row r="5137" spans="1:3">
      <c r="A5137" s="16">
        <v>4812</v>
      </c>
      <c r="B5137" s="26">
        <v>0.13742228439563128</v>
      </c>
      <c r="C5137" s="26">
        <v>0.27598318198626925</v>
      </c>
    </row>
    <row r="5138" spans="1:3">
      <c r="A5138" s="16">
        <v>4813</v>
      </c>
      <c r="B5138" s="26">
        <v>0.14757026231964271</v>
      </c>
      <c r="C5138" s="26">
        <v>0.29608938878758589</v>
      </c>
    </row>
    <row r="5139" spans="1:3">
      <c r="A5139" s="16">
        <v>4814</v>
      </c>
      <c r="B5139" s="26">
        <v>0.14998677504218227</v>
      </c>
      <c r="C5139" s="26">
        <v>0.31353707973291201</v>
      </c>
    </row>
    <row r="5140" spans="1:3">
      <c r="A5140" s="16">
        <v>4815</v>
      </c>
      <c r="B5140" s="26">
        <v>0.14992989079913152</v>
      </c>
      <c r="C5140" s="26">
        <v>0.25870333277910051</v>
      </c>
    </row>
    <row r="5141" spans="1:3">
      <c r="A5141" s="16">
        <v>4816</v>
      </c>
      <c r="B5141" s="26">
        <v>0.15319417068738833</v>
      </c>
      <c r="C5141" s="26">
        <v>0.28860373789721322</v>
      </c>
    </row>
    <row r="5142" spans="1:3">
      <c r="A5142" s="16">
        <v>4817</v>
      </c>
      <c r="B5142" s="26">
        <v>0.14505750068718795</v>
      </c>
      <c r="C5142" s="26">
        <v>0.29210118091929921</v>
      </c>
    </row>
    <row r="5143" spans="1:3">
      <c r="A5143" s="16">
        <v>4818</v>
      </c>
      <c r="B5143" s="26">
        <v>0.17680983227156441</v>
      </c>
      <c r="C5143" s="26">
        <v>0.40102465249317187</v>
      </c>
    </row>
    <row r="5144" spans="1:3">
      <c r="A5144" s="16">
        <v>4819</v>
      </c>
      <c r="B5144" s="26">
        <v>0.14912942075290067</v>
      </c>
      <c r="C5144" s="26">
        <v>0.3057756232207266</v>
      </c>
    </row>
    <row r="5145" spans="1:3">
      <c r="A5145" s="16">
        <v>4820</v>
      </c>
      <c r="B5145" s="26">
        <v>0.17342394905360181</v>
      </c>
      <c r="C5145" s="26">
        <v>0.25550904202443053</v>
      </c>
    </row>
    <row r="5146" spans="1:3">
      <c r="A5146" s="16">
        <v>4821</v>
      </c>
      <c r="B5146" s="26">
        <v>0.15096013137489001</v>
      </c>
      <c r="C5146" s="26">
        <v>0.35282955612347533</v>
      </c>
    </row>
    <row r="5147" spans="1:3">
      <c r="A5147" s="16">
        <v>4822</v>
      </c>
      <c r="B5147" s="26">
        <v>0.144457967548176</v>
      </c>
      <c r="C5147" s="26">
        <v>0.33258970724207598</v>
      </c>
    </row>
    <row r="5148" spans="1:3">
      <c r="A5148" s="16">
        <v>4823</v>
      </c>
      <c r="B5148" s="26">
        <v>0.15893744574006283</v>
      </c>
      <c r="C5148" s="26">
        <v>0.32652124620427525</v>
      </c>
    </row>
    <row r="5149" spans="1:3">
      <c r="A5149" s="16">
        <v>4824</v>
      </c>
      <c r="B5149" s="26">
        <v>0.15341442545532735</v>
      </c>
      <c r="C5149" s="26">
        <v>0.33713385731905121</v>
      </c>
    </row>
    <row r="5150" spans="1:3">
      <c r="A5150" s="16">
        <v>4825</v>
      </c>
      <c r="B5150" s="26">
        <v>0.16672455624046881</v>
      </c>
      <c r="C5150" s="26">
        <v>0.32945425713339654</v>
      </c>
    </row>
    <row r="5151" spans="1:3">
      <c r="A5151" s="16">
        <v>4826</v>
      </c>
      <c r="B5151" s="26">
        <v>0.1527044975820738</v>
      </c>
      <c r="C5151" s="26">
        <v>0.25559659800365159</v>
      </c>
    </row>
    <row r="5152" spans="1:3">
      <c r="A5152" s="16">
        <v>4827</v>
      </c>
      <c r="B5152" s="26">
        <v>0.14036725699889174</v>
      </c>
      <c r="C5152" s="26">
        <v>0.29523313013302399</v>
      </c>
    </row>
    <row r="5153" spans="1:3">
      <c r="A5153" s="16">
        <v>4828</v>
      </c>
      <c r="B5153" s="26">
        <v>0.16323634469470519</v>
      </c>
      <c r="C5153" s="26">
        <v>0.33513266950502218</v>
      </c>
    </row>
    <row r="5154" spans="1:3">
      <c r="A5154" s="16">
        <v>4829</v>
      </c>
      <c r="B5154" s="26">
        <v>0.14946342017398906</v>
      </c>
      <c r="C5154" s="26">
        <v>0.22135185712666799</v>
      </c>
    </row>
    <row r="5155" spans="1:3">
      <c r="A5155" s="16">
        <v>4830</v>
      </c>
      <c r="B5155" s="26">
        <v>0.16134954358195169</v>
      </c>
      <c r="C5155" s="26">
        <v>0.29810293839948432</v>
      </c>
    </row>
    <row r="5156" spans="1:3">
      <c r="A5156" s="16">
        <v>4831</v>
      </c>
      <c r="B5156" s="26">
        <v>0.14505028357799862</v>
      </c>
      <c r="C5156" s="26">
        <v>0.25901863115248169</v>
      </c>
    </row>
    <row r="5157" spans="1:3">
      <c r="A5157" s="16">
        <v>4832</v>
      </c>
      <c r="B5157" s="26">
        <v>0.17177028538256145</v>
      </c>
      <c r="C5157" s="26">
        <v>0.34303577143291886</v>
      </c>
    </row>
    <row r="5158" spans="1:3">
      <c r="A5158" s="16">
        <v>4833</v>
      </c>
      <c r="B5158" s="26">
        <v>0.1443498969719533</v>
      </c>
      <c r="C5158" s="26">
        <v>0.24089630662274342</v>
      </c>
    </row>
    <row r="5159" spans="1:3">
      <c r="A5159" s="16">
        <v>4834</v>
      </c>
      <c r="B5159" s="26">
        <v>0.14609250168844792</v>
      </c>
      <c r="C5159" s="26">
        <v>0.24789703571420799</v>
      </c>
    </row>
    <row r="5160" spans="1:3">
      <c r="A5160" s="16">
        <v>4835</v>
      </c>
      <c r="B5160" s="26">
        <v>0.14132845828001439</v>
      </c>
      <c r="C5160" s="26">
        <v>0.32389446205006373</v>
      </c>
    </row>
    <row r="5161" spans="1:3">
      <c r="A5161" s="16">
        <v>4836</v>
      </c>
      <c r="B5161" s="26">
        <v>0.13750003527624474</v>
      </c>
      <c r="C5161" s="26">
        <v>0.29504381589431972</v>
      </c>
    </row>
    <row r="5162" spans="1:3">
      <c r="A5162" s="16">
        <v>4837</v>
      </c>
      <c r="B5162" s="26">
        <v>0.15623097825384707</v>
      </c>
      <c r="C5162" s="26">
        <v>0.34246611559475848</v>
      </c>
    </row>
    <row r="5163" spans="1:3">
      <c r="A5163" s="16">
        <v>4838</v>
      </c>
      <c r="B5163" s="26">
        <v>0.15355791868882301</v>
      </c>
      <c r="C5163" s="26">
        <v>0.32428498471590167</v>
      </c>
    </row>
    <row r="5164" spans="1:3">
      <c r="A5164" s="16">
        <v>4839</v>
      </c>
      <c r="B5164" s="26">
        <v>0.15891913170306884</v>
      </c>
      <c r="C5164" s="26">
        <v>0.24884492226724148</v>
      </c>
    </row>
    <row r="5165" spans="1:3">
      <c r="A5165" s="16">
        <v>4840</v>
      </c>
      <c r="B5165" s="26">
        <v>0.1468802552137036</v>
      </c>
      <c r="C5165" s="26">
        <v>0.26937396629559884</v>
      </c>
    </row>
    <row r="5166" spans="1:3">
      <c r="A5166" s="16">
        <v>4841</v>
      </c>
      <c r="B5166" s="26">
        <v>0.16568430442450505</v>
      </c>
      <c r="C5166" s="26">
        <v>0.2859575279363597</v>
      </c>
    </row>
    <row r="5167" spans="1:3">
      <c r="A5167" s="16">
        <v>4842</v>
      </c>
      <c r="B5167" s="26">
        <v>0.14943002233875952</v>
      </c>
      <c r="C5167" s="26">
        <v>0.31407199397197011</v>
      </c>
    </row>
    <row r="5168" spans="1:3">
      <c r="A5168" s="16">
        <v>4843</v>
      </c>
      <c r="B5168" s="26">
        <v>0.14343054843982594</v>
      </c>
      <c r="C5168" s="26">
        <v>0.2814298142063037</v>
      </c>
    </row>
    <row r="5169" spans="1:3">
      <c r="A5169" s="16">
        <v>4844</v>
      </c>
      <c r="B5169" s="26">
        <v>0.1497792287178398</v>
      </c>
      <c r="C5169" s="26">
        <v>0.28774473086530589</v>
      </c>
    </row>
    <row r="5170" spans="1:3">
      <c r="A5170" s="16">
        <v>4845</v>
      </c>
      <c r="B5170" s="26">
        <v>0.15370017715466303</v>
      </c>
      <c r="C5170" s="26">
        <v>0.3369147380428183</v>
      </c>
    </row>
    <row r="5171" spans="1:3">
      <c r="A5171" s="16">
        <v>4846</v>
      </c>
      <c r="B5171" s="26">
        <v>0.18248369223624733</v>
      </c>
      <c r="C5171" s="26">
        <v>0.32699610117123418</v>
      </c>
    </row>
    <row r="5172" spans="1:3">
      <c r="A5172" s="16">
        <v>4847</v>
      </c>
      <c r="B5172" s="26">
        <v>0.14440005745905946</v>
      </c>
      <c r="C5172" s="26">
        <v>0.30119035967329483</v>
      </c>
    </row>
    <row r="5173" spans="1:3">
      <c r="A5173" s="16">
        <v>4848</v>
      </c>
      <c r="B5173" s="26">
        <v>0.18943460065134271</v>
      </c>
      <c r="C5173" s="26">
        <v>0.36842663816394533</v>
      </c>
    </row>
    <row r="5174" spans="1:3">
      <c r="A5174" s="16">
        <v>4849</v>
      </c>
      <c r="B5174" s="26">
        <v>0.16622201987619872</v>
      </c>
      <c r="C5174" s="26">
        <v>0.3925117992271423</v>
      </c>
    </row>
    <row r="5175" spans="1:3">
      <c r="A5175" s="16">
        <v>4850</v>
      </c>
      <c r="B5175" s="26">
        <v>0.16079731867401628</v>
      </c>
      <c r="C5175" s="26">
        <v>0.30121760120708213</v>
      </c>
    </row>
    <row r="5176" spans="1:3">
      <c r="A5176" s="16">
        <v>4851</v>
      </c>
      <c r="B5176" s="26">
        <v>0.1724361756788883</v>
      </c>
      <c r="C5176" s="26">
        <v>0.3240785386587865</v>
      </c>
    </row>
    <row r="5177" spans="1:3">
      <c r="A5177" s="16">
        <v>4852</v>
      </c>
      <c r="B5177" s="26">
        <v>0.16715524482454661</v>
      </c>
      <c r="C5177" s="26">
        <v>0.34207739264857512</v>
      </c>
    </row>
    <row r="5178" spans="1:3">
      <c r="A5178" s="16">
        <v>4853</v>
      </c>
      <c r="B5178" s="26">
        <v>0.17684040985382113</v>
      </c>
      <c r="C5178" s="26">
        <v>0.32197777857153315</v>
      </c>
    </row>
    <row r="5179" spans="1:3">
      <c r="A5179" s="16">
        <v>4854</v>
      </c>
      <c r="B5179" s="26">
        <v>0.1507673091953449</v>
      </c>
      <c r="C5179" s="26">
        <v>0.27653990020307084</v>
      </c>
    </row>
    <row r="5180" spans="1:3">
      <c r="A5180" s="16">
        <v>4855</v>
      </c>
      <c r="B5180" s="26">
        <v>0.14179931001126436</v>
      </c>
      <c r="C5180" s="26">
        <v>0.30379808121279656</v>
      </c>
    </row>
    <row r="5181" spans="1:3">
      <c r="A5181" s="16">
        <v>4856</v>
      </c>
      <c r="B5181" s="26">
        <v>0.15767036968085291</v>
      </c>
      <c r="C5181" s="26">
        <v>0.36014953032334746</v>
      </c>
    </row>
    <row r="5182" spans="1:3">
      <c r="A5182" s="16">
        <v>4857</v>
      </c>
      <c r="B5182" s="26">
        <v>0.14038339164421748</v>
      </c>
      <c r="C5182" s="26">
        <v>0.25711533544473275</v>
      </c>
    </row>
    <row r="5183" spans="1:3">
      <c r="A5183" s="16">
        <v>4858</v>
      </c>
      <c r="B5183" s="26">
        <v>0.141194142673715</v>
      </c>
      <c r="C5183" s="26">
        <v>0.32100004461239184</v>
      </c>
    </row>
    <row r="5184" spans="1:3">
      <c r="A5184" s="16">
        <v>4859</v>
      </c>
      <c r="B5184" s="26">
        <v>0.1612567637749194</v>
      </c>
      <c r="C5184" s="26">
        <v>0.36325591384392603</v>
      </c>
    </row>
    <row r="5185" spans="1:3">
      <c r="A5185" s="16">
        <v>4860</v>
      </c>
      <c r="B5185" s="26">
        <v>0.14428498144721383</v>
      </c>
      <c r="C5185" s="26">
        <v>0.29502199466052315</v>
      </c>
    </row>
    <row r="5186" spans="1:3">
      <c r="A5186" s="16">
        <v>4861</v>
      </c>
      <c r="B5186" s="26">
        <v>0.13850753167831087</v>
      </c>
      <c r="C5186" s="26">
        <v>0.25614027045052773</v>
      </c>
    </row>
    <row r="5187" spans="1:3">
      <c r="A5187" s="16">
        <v>4862</v>
      </c>
      <c r="B5187" s="26">
        <v>0.14264320024583352</v>
      </c>
      <c r="C5187" s="26">
        <v>0.25407763917122672</v>
      </c>
    </row>
    <row r="5188" spans="1:3">
      <c r="A5188" s="16">
        <v>4863</v>
      </c>
      <c r="B5188" s="26">
        <v>0.14268336031433557</v>
      </c>
      <c r="C5188" s="26">
        <v>0.24136292042569249</v>
      </c>
    </row>
    <row r="5189" spans="1:3">
      <c r="A5189" s="16">
        <v>4864</v>
      </c>
      <c r="B5189" s="26">
        <v>0.1472378150671427</v>
      </c>
      <c r="C5189" s="26">
        <v>0.2796445119694736</v>
      </c>
    </row>
    <row r="5190" spans="1:3">
      <c r="A5190" s="16">
        <v>4865</v>
      </c>
      <c r="B5190" s="26">
        <v>0.17585678524972331</v>
      </c>
      <c r="C5190" s="26">
        <v>0.33578657368773557</v>
      </c>
    </row>
    <row r="5191" spans="1:3">
      <c r="A5191" s="16">
        <v>4866</v>
      </c>
      <c r="B5191" s="26">
        <v>0.13667671558945102</v>
      </c>
      <c r="C5191" s="26">
        <v>0.26380261123647819</v>
      </c>
    </row>
    <row r="5192" spans="1:3">
      <c r="A5192" s="16">
        <v>4867</v>
      </c>
      <c r="B5192" s="26">
        <v>0.16142249252461691</v>
      </c>
      <c r="C5192" s="26">
        <v>0.35519046860924552</v>
      </c>
    </row>
    <row r="5193" spans="1:3">
      <c r="A5193" s="16">
        <v>4868</v>
      </c>
      <c r="B5193" s="26">
        <v>0.16256269842168844</v>
      </c>
      <c r="C5193" s="26">
        <v>0.19782110807182041</v>
      </c>
    </row>
    <row r="5194" spans="1:3">
      <c r="A5194" s="16">
        <v>4869</v>
      </c>
      <c r="B5194" s="26">
        <v>0.16657950870508167</v>
      </c>
      <c r="C5194" s="26">
        <v>0.35478940803911435</v>
      </c>
    </row>
    <row r="5195" spans="1:3">
      <c r="A5195" s="16">
        <v>4870</v>
      </c>
      <c r="B5195" s="26">
        <v>0.14883709271158069</v>
      </c>
      <c r="C5195" s="26">
        <v>0.2558070295335691</v>
      </c>
    </row>
    <row r="5196" spans="1:3">
      <c r="A5196" s="16">
        <v>4871</v>
      </c>
      <c r="B5196" s="26">
        <v>0.18850318045675063</v>
      </c>
      <c r="C5196" s="26">
        <v>0.40915800638699484</v>
      </c>
    </row>
    <row r="5197" spans="1:3">
      <c r="A5197" s="16">
        <v>4872</v>
      </c>
      <c r="B5197" s="26">
        <v>0.14253832136147268</v>
      </c>
      <c r="C5197" s="26">
        <v>0.23234384308688721</v>
      </c>
    </row>
    <row r="5198" spans="1:3">
      <c r="A5198" s="16">
        <v>4873</v>
      </c>
      <c r="B5198" s="26">
        <v>0.14500034723641589</v>
      </c>
      <c r="C5198" s="26">
        <v>0.2900774516289979</v>
      </c>
    </row>
    <row r="5199" spans="1:3">
      <c r="A5199" s="16">
        <v>4874</v>
      </c>
      <c r="B5199" s="26">
        <v>0.15642389729958739</v>
      </c>
      <c r="C5199" s="26">
        <v>0.35872309226954058</v>
      </c>
    </row>
    <row r="5200" spans="1:3">
      <c r="A5200" s="16">
        <v>4875</v>
      </c>
      <c r="B5200" s="26">
        <v>0.16944260473540074</v>
      </c>
      <c r="C5200" s="26">
        <v>0.32468659720332027</v>
      </c>
    </row>
    <row r="5201" spans="1:3">
      <c r="A5201" s="16">
        <v>4876</v>
      </c>
      <c r="B5201" s="26">
        <v>0.16744831054401249</v>
      </c>
      <c r="C5201" s="26">
        <v>0.35238437732377037</v>
      </c>
    </row>
    <row r="5202" spans="1:3">
      <c r="A5202" s="16">
        <v>4877</v>
      </c>
      <c r="B5202" s="26">
        <v>0.14074169437253747</v>
      </c>
      <c r="C5202" s="26">
        <v>0.31476031014978828</v>
      </c>
    </row>
    <row r="5203" spans="1:3">
      <c r="A5203" s="16">
        <v>4878</v>
      </c>
      <c r="B5203" s="26">
        <v>0.1478838410857275</v>
      </c>
      <c r="C5203" s="26">
        <v>0.30843570009366861</v>
      </c>
    </row>
    <row r="5204" spans="1:3">
      <c r="A5204" s="16">
        <v>4879</v>
      </c>
      <c r="B5204" s="26">
        <v>0.14179656427315918</v>
      </c>
      <c r="C5204" s="26">
        <v>0.24079902736512493</v>
      </c>
    </row>
    <row r="5205" spans="1:3">
      <c r="A5205" s="16">
        <v>4880</v>
      </c>
      <c r="B5205" s="26">
        <v>0.13925809508324771</v>
      </c>
      <c r="C5205" s="26">
        <v>0.24771660117702346</v>
      </c>
    </row>
    <row r="5206" spans="1:3">
      <c r="A5206" s="16">
        <v>4881</v>
      </c>
      <c r="B5206" s="26">
        <v>0.13877680833255115</v>
      </c>
      <c r="C5206" s="26">
        <v>0.26742937253962645</v>
      </c>
    </row>
    <row r="5207" spans="1:3">
      <c r="A5207" s="16">
        <v>4882</v>
      </c>
      <c r="B5207" s="26">
        <v>0.13903466781301366</v>
      </c>
      <c r="C5207" s="26">
        <v>0.24641925001200107</v>
      </c>
    </row>
    <row r="5208" spans="1:3">
      <c r="A5208" s="16">
        <v>4883</v>
      </c>
      <c r="B5208" s="26">
        <v>0.16372233474088185</v>
      </c>
      <c r="C5208" s="26">
        <v>0.3110547584186531</v>
      </c>
    </row>
    <row r="5209" spans="1:3">
      <c r="A5209" s="16">
        <v>4884</v>
      </c>
      <c r="B5209" s="26">
        <v>0.1429901133944432</v>
      </c>
      <c r="C5209" s="26">
        <v>0.30285018753614035</v>
      </c>
    </row>
    <row r="5210" spans="1:3">
      <c r="A5210" s="16">
        <v>4885</v>
      </c>
      <c r="B5210" s="26">
        <v>0.16519663450639024</v>
      </c>
      <c r="C5210" s="26">
        <v>0.21618533246948848</v>
      </c>
    </row>
    <row r="5211" spans="1:3">
      <c r="A5211" s="16">
        <v>4886</v>
      </c>
      <c r="B5211" s="26">
        <v>0.13865498032156356</v>
      </c>
      <c r="C5211" s="26">
        <v>0.28167349763527738</v>
      </c>
    </row>
    <row r="5212" spans="1:3">
      <c r="A5212" s="16">
        <v>4887</v>
      </c>
      <c r="B5212" s="26">
        <v>0.14356460830353371</v>
      </c>
      <c r="C5212" s="26">
        <v>0.28394838291450464</v>
      </c>
    </row>
    <row r="5213" spans="1:3">
      <c r="A5213" s="16">
        <v>4888</v>
      </c>
      <c r="B5213" s="26">
        <v>0.14190946407290697</v>
      </c>
      <c r="C5213" s="26">
        <v>0.31438592188478043</v>
      </c>
    </row>
    <row r="5214" spans="1:3">
      <c r="A5214" s="16">
        <v>4889</v>
      </c>
      <c r="B5214" s="26">
        <v>0.16766214215678679</v>
      </c>
      <c r="C5214" s="26">
        <v>0.39423638826143576</v>
      </c>
    </row>
    <row r="5215" spans="1:3">
      <c r="A5215" s="16">
        <v>4890</v>
      </c>
      <c r="B5215" s="26">
        <v>0.15706785896202216</v>
      </c>
      <c r="C5215" s="26">
        <v>0.31624388060546749</v>
      </c>
    </row>
    <row r="5216" spans="1:3">
      <c r="A5216" s="16">
        <v>4891</v>
      </c>
      <c r="B5216" s="26">
        <v>0.15687891758743938</v>
      </c>
      <c r="C5216" s="26">
        <v>0.31929418729708525</v>
      </c>
    </row>
    <row r="5217" spans="1:3">
      <c r="A5217" s="16">
        <v>4892</v>
      </c>
      <c r="B5217" s="26">
        <v>0.17817020635597319</v>
      </c>
      <c r="C5217" s="26">
        <v>0.34618221242621422</v>
      </c>
    </row>
    <row r="5218" spans="1:3">
      <c r="A5218" s="16">
        <v>4893</v>
      </c>
      <c r="B5218" s="26">
        <v>0.169652971297788</v>
      </c>
      <c r="C5218" s="26">
        <v>0.37847864468623754</v>
      </c>
    </row>
    <row r="5219" spans="1:3">
      <c r="A5219" s="16">
        <v>4894</v>
      </c>
      <c r="B5219" s="26">
        <v>0.16456935118970833</v>
      </c>
      <c r="C5219" s="26">
        <v>0.28737103969228384</v>
      </c>
    </row>
    <row r="5220" spans="1:3">
      <c r="A5220" s="16">
        <v>4895</v>
      </c>
      <c r="B5220" s="26">
        <v>0.15625697960181137</v>
      </c>
      <c r="C5220" s="26">
        <v>0.22435674171523273</v>
      </c>
    </row>
    <row r="5221" spans="1:3">
      <c r="A5221" s="16">
        <v>4896</v>
      </c>
      <c r="B5221" s="26">
        <v>0.14863301383543587</v>
      </c>
      <c r="C5221" s="26">
        <v>0.30155797026766001</v>
      </c>
    </row>
    <row r="5222" spans="1:3">
      <c r="A5222" s="16">
        <v>4897</v>
      </c>
      <c r="B5222" s="26">
        <v>0.18474886569989082</v>
      </c>
      <c r="C5222" s="26">
        <v>0.42462387361844106</v>
      </c>
    </row>
    <row r="5223" spans="1:3">
      <c r="A5223" s="16">
        <v>4898</v>
      </c>
      <c r="B5223" s="26">
        <v>0.15816312871731036</v>
      </c>
      <c r="C5223" s="26">
        <v>0.18702740061275877</v>
      </c>
    </row>
    <row r="5224" spans="1:3">
      <c r="A5224" s="16">
        <v>4899</v>
      </c>
      <c r="B5224" s="26">
        <v>0.15896617146591724</v>
      </c>
      <c r="C5224" s="26">
        <v>0.29351214520212277</v>
      </c>
    </row>
    <row r="5225" spans="1:3">
      <c r="A5225" s="16">
        <v>4900</v>
      </c>
      <c r="B5225" s="26">
        <v>0.149472895665195</v>
      </c>
      <c r="C5225" s="26">
        <v>0.3559316469549334</v>
      </c>
    </row>
    <row r="5226" spans="1:3">
      <c r="A5226" s="16">
        <v>4901</v>
      </c>
      <c r="B5226" s="26">
        <v>0.1503407644790401</v>
      </c>
      <c r="C5226" s="26">
        <v>0.27800650534298338</v>
      </c>
    </row>
    <row r="5227" spans="1:3">
      <c r="A5227" s="16">
        <v>4902</v>
      </c>
      <c r="B5227" s="26">
        <v>0.16290378814691767</v>
      </c>
      <c r="C5227" s="26">
        <v>0.27178239356563866</v>
      </c>
    </row>
    <row r="5228" spans="1:3">
      <c r="A5228" s="16">
        <v>4903</v>
      </c>
      <c r="B5228" s="26">
        <v>0.15954912265141932</v>
      </c>
      <c r="C5228" s="26">
        <v>0.32193824207066168</v>
      </c>
    </row>
    <row r="5229" spans="1:3">
      <c r="A5229" s="16">
        <v>4904</v>
      </c>
      <c r="B5229" s="26">
        <v>0.17027821352922609</v>
      </c>
      <c r="C5229" s="26">
        <v>0.32790984592435984</v>
      </c>
    </row>
    <row r="5230" spans="1:3">
      <c r="A5230" s="16">
        <v>4905</v>
      </c>
      <c r="B5230" s="26">
        <v>0.16772019577444794</v>
      </c>
      <c r="C5230" s="26">
        <v>0.31830155876588589</v>
      </c>
    </row>
    <row r="5231" spans="1:3">
      <c r="A5231" s="16">
        <v>4906</v>
      </c>
      <c r="B5231" s="26">
        <v>0.14718079761494435</v>
      </c>
      <c r="C5231" s="26">
        <v>0.22393142570628344</v>
      </c>
    </row>
    <row r="5232" spans="1:3">
      <c r="A5232" s="16">
        <v>4907</v>
      </c>
      <c r="B5232" s="26">
        <v>0.18215360987465853</v>
      </c>
      <c r="C5232" s="26">
        <v>0.35366427595031785</v>
      </c>
    </row>
    <row r="5233" spans="1:3">
      <c r="A5233" s="16">
        <v>4908</v>
      </c>
      <c r="B5233" s="26">
        <v>0.15836115698090911</v>
      </c>
      <c r="C5233" s="26">
        <v>0.19537759497529453</v>
      </c>
    </row>
    <row r="5234" spans="1:3">
      <c r="A5234" s="16">
        <v>4909</v>
      </c>
      <c r="B5234" s="26">
        <v>0.15092952637719628</v>
      </c>
      <c r="C5234" s="26">
        <v>0.28186384857942398</v>
      </c>
    </row>
    <row r="5235" spans="1:3">
      <c r="A5235" s="16">
        <v>4910</v>
      </c>
      <c r="B5235" s="26">
        <v>0.1553334487888042</v>
      </c>
      <c r="C5235" s="26">
        <v>0.32176313197892292</v>
      </c>
    </row>
    <row r="5236" spans="1:3">
      <c r="A5236" s="16">
        <v>4911</v>
      </c>
      <c r="B5236" s="26">
        <v>0.1557419265512455</v>
      </c>
      <c r="C5236" s="26">
        <v>0.35194018480730088</v>
      </c>
    </row>
    <row r="5237" spans="1:3">
      <c r="A5237" s="16">
        <v>4912</v>
      </c>
      <c r="B5237" s="26">
        <v>0.14898678248721206</v>
      </c>
      <c r="C5237" s="26">
        <v>0.19805790098447598</v>
      </c>
    </row>
    <row r="5238" spans="1:3">
      <c r="A5238" s="16">
        <v>4913</v>
      </c>
      <c r="B5238" s="26">
        <v>0.17161815597556149</v>
      </c>
      <c r="C5238" s="26">
        <v>0.36847482750872068</v>
      </c>
    </row>
    <row r="5239" spans="1:3">
      <c r="A5239" s="16">
        <v>4914</v>
      </c>
      <c r="B5239" s="26">
        <v>0.16198111730567902</v>
      </c>
      <c r="C5239" s="26">
        <v>0.3235872856449703</v>
      </c>
    </row>
    <row r="5240" spans="1:3">
      <c r="A5240" s="16">
        <v>4915</v>
      </c>
      <c r="B5240" s="26">
        <v>0.16187504326143132</v>
      </c>
      <c r="C5240" s="26">
        <v>0.29498655343114322</v>
      </c>
    </row>
    <row r="5241" spans="1:3">
      <c r="A5241" s="16">
        <v>4916</v>
      </c>
      <c r="B5241" s="26">
        <v>0.17842527967549401</v>
      </c>
      <c r="C5241" s="26">
        <v>0.27808301257004503</v>
      </c>
    </row>
    <row r="5242" spans="1:3">
      <c r="A5242" s="16">
        <v>4917</v>
      </c>
      <c r="B5242" s="26">
        <v>0.16530428014113172</v>
      </c>
      <c r="C5242" s="26">
        <v>0.30939306372493675</v>
      </c>
    </row>
    <row r="5243" spans="1:3">
      <c r="A5243" s="16">
        <v>4918</v>
      </c>
      <c r="B5243" s="26">
        <v>0.16108008012913791</v>
      </c>
      <c r="C5243" s="26">
        <v>0.2933682502025558</v>
      </c>
    </row>
    <row r="5244" spans="1:3">
      <c r="A5244" s="16">
        <v>4919</v>
      </c>
      <c r="B5244" s="26">
        <v>0.14417066493168126</v>
      </c>
      <c r="C5244" s="26">
        <v>0.32218785045124243</v>
      </c>
    </row>
    <row r="5245" spans="1:3">
      <c r="A5245" s="16">
        <v>4920</v>
      </c>
      <c r="B5245" s="26">
        <v>0.14410140593242382</v>
      </c>
      <c r="C5245" s="26">
        <v>0.22993026543191081</v>
      </c>
    </row>
    <row r="5246" spans="1:3">
      <c r="A5246" s="16">
        <v>4921</v>
      </c>
      <c r="B5246" s="26">
        <v>0.15130981354750808</v>
      </c>
      <c r="C5246" s="26">
        <v>0.19986257573840027</v>
      </c>
    </row>
    <row r="5247" spans="1:3">
      <c r="A5247" s="16">
        <v>4922</v>
      </c>
      <c r="B5247" s="26">
        <v>0.16040476579337315</v>
      </c>
      <c r="C5247" s="26">
        <v>0.24302704828468424</v>
      </c>
    </row>
    <row r="5248" spans="1:3">
      <c r="A5248" s="16">
        <v>4923</v>
      </c>
      <c r="B5248" s="26">
        <v>0.14815797473077022</v>
      </c>
      <c r="C5248" s="26">
        <v>0.3128758619026954</v>
      </c>
    </row>
    <row r="5249" spans="1:3">
      <c r="A5249" s="16">
        <v>4924</v>
      </c>
      <c r="B5249" s="26">
        <v>0.15279939919045768</v>
      </c>
      <c r="C5249" s="26">
        <v>0.32963097492957644</v>
      </c>
    </row>
    <row r="5250" spans="1:3">
      <c r="A5250" s="16">
        <v>4925</v>
      </c>
      <c r="B5250" s="26">
        <v>0.1421691498804635</v>
      </c>
      <c r="C5250" s="26">
        <v>0.24628815375202789</v>
      </c>
    </row>
    <row r="5251" spans="1:3">
      <c r="A5251" s="16">
        <v>4926</v>
      </c>
      <c r="B5251" s="26">
        <v>0.15157703953415366</v>
      </c>
      <c r="C5251" s="26">
        <v>0.34970736454348078</v>
      </c>
    </row>
    <row r="5252" spans="1:3">
      <c r="A5252" s="16">
        <v>4927</v>
      </c>
      <c r="B5252" s="26">
        <v>0.14245932229475558</v>
      </c>
      <c r="C5252" s="26">
        <v>0.27647609725927336</v>
      </c>
    </row>
    <row r="5253" spans="1:3">
      <c r="A5253" s="16">
        <v>4928</v>
      </c>
      <c r="B5253" s="26">
        <v>0.14160126164714443</v>
      </c>
      <c r="C5253" s="26">
        <v>0.31934118605183953</v>
      </c>
    </row>
    <row r="5254" spans="1:3">
      <c r="A5254" s="16">
        <v>4929</v>
      </c>
      <c r="B5254" s="26">
        <v>0.15685029430276579</v>
      </c>
      <c r="C5254" s="26">
        <v>0.35150038058127892</v>
      </c>
    </row>
    <row r="5255" spans="1:3">
      <c r="A5255" s="16">
        <v>4930</v>
      </c>
      <c r="B5255" s="26">
        <v>0.15952241481760845</v>
      </c>
      <c r="C5255" s="26">
        <v>0.20809833620362442</v>
      </c>
    </row>
    <row r="5256" spans="1:3">
      <c r="A5256" s="16">
        <v>4931</v>
      </c>
      <c r="B5256" s="26">
        <v>0.1445108497850594</v>
      </c>
      <c r="C5256" s="26">
        <v>0.31058141622270602</v>
      </c>
    </row>
    <row r="5257" spans="1:3">
      <c r="A5257" s="16">
        <v>4932</v>
      </c>
      <c r="B5257" s="26">
        <v>0.1696282018396563</v>
      </c>
      <c r="C5257" s="26">
        <v>0.3245564529458132</v>
      </c>
    </row>
    <row r="5258" spans="1:3">
      <c r="A5258" s="16">
        <v>4933</v>
      </c>
      <c r="B5258" s="26">
        <v>0.14082051716938407</v>
      </c>
      <c r="C5258" s="26">
        <v>0.26269441918638725</v>
      </c>
    </row>
    <row r="5259" spans="1:3">
      <c r="A5259" s="16">
        <v>4934</v>
      </c>
      <c r="B5259" s="26">
        <v>0.14411893985901225</v>
      </c>
      <c r="C5259" s="26">
        <v>0.30714588125851489</v>
      </c>
    </row>
    <row r="5260" spans="1:3">
      <c r="A5260" s="16">
        <v>4935</v>
      </c>
      <c r="B5260" s="26">
        <v>0.15811201443905512</v>
      </c>
      <c r="C5260" s="26">
        <v>0.34788252263230823</v>
      </c>
    </row>
    <row r="5261" spans="1:3">
      <c r="A5261" s="16">
        <v>4936</v>
      </c>
      <c r="B5261" s="26">
        <v>0.14332956502917291</v>
      </c>
      <c r="C5261" s="26">
        <v>0.27983965706495084</v>
      </c>
    </row>
    <row r="5262" spans="1:3">
      <c r="A5262" s="16">
        <v>4937</v>
      </c>
      <c r="B5262" s="26">
        <v>0.14384155440850907</v>
      </c>
      <c r="C5262" s="26">
        <v>0.2429047732481921</v>
      </c>
    </row>
    <row r="5263" spans="1:3">
      <c r="A5263" s="16">
        <v>4938</v>
      </c>
      <c r="B5263" s="26">
        <v>0.17972561808208551</v>
      </c>
      <c r="C5263" s="26">
        <v>0.19756221226359053</v>
      </c>
    </row>
    <row r="5264" spans="1:3">
      <c r="A5264" s="16">
        <v>4939</v>
      </c>
      <c r="B5264" s="26">
        <v>0.14169496746849627</v>
      </c>
      <c r="C5264" s="26">
        <v>0.25890546033087813</v>
      </c>
    </row>
    <row r="5265" spans="1:3">
      <c r="A5265" s="16">
        <v>4940</v>
      </c>
      <c r="B5265" s="26">
        <v>0.16369107152901941</v>
      </c>
      <c r="C5265" s="26">
        <v>0.26602099001661528</v>
      </c>
    </row>
    <row r="5266" spans="1:3">
      <c r="A5266" s="16">
        <v>4941</v>
      </c>
      <c r="B5266" s="26">
        <v>0.17495536157406746</v>
      </c>
      <c r="C5266" s="26">
        <v>0.39177524147467058</v>
      </c>
    </row>
    <row r="5267" spans="1:3">
      <c r="A5267" s="16">
        <v>4942</v>
      </c>
      <c r="B5267" s="26">
        <v>0.15522869539843365</v>
      </c>
      <c r="C5267" s="26">
        <v>0.28948451412181642</v>
      </c>
    </row>
    <row r="5268" spans="1:3">
      <c r="A5268" s="16">
        <v>4943</v>
      </c>
      <c r="B5268" s="26">
        <v>0.1415843833717689</v>
      </c>
      <c r="C5268" s="26">
        <v>0.23936814785613675</v>
      </c>
    </row>
    <row r="5269" spans="1:3">
      <c r="A5269" s="16">
        <v>4944</v>
      </c>
      <c r="B5269" s="26">
        <v>0.14884561305909152</v>
      </c>
      <c r="C5269" s="26">
        <v>0.2500852904643408</v>
      </c>
    </row>
    <row r="5270" spans="1:3">
      <c r="A5270" s="16">
        <v>4945</v>
      </c>
      <c r="B5270" s="26">
        <v>0.13968769791432059</v>
      </c>
      <c r="C5270" s="26">
        <v>0.28305464849008433</v>
      </c>
    </row>
    <row r="5271" spans="1:3">
      <c r="A5271" s="16">
        <v>4946</v>
      </c>
      <c r="B5271" s="26">
        <v>0.14928309845846677</v>
      </c>
      <c r="C5271" s="26">
        <v>0.29788965646026577</v>
      </c>
    </row>
    <row r="5272" spans="1:3">
      <c r="A5272" s="16">
        <v>4947</v>
      </c>
      <c r="B5272" s="26">
        <v>0.1384589987646388</v>
      </c>
      <c r="C5272" s="26">
        <v>0.29152800193044065</v>
      </c>
    </row>
    <row r="5273" spans="1:3">
      <c r="A5273" s="16">
        <v>4948</v>
      </c>
      <c r="B5273" s="26">
        <v>0.1522024746940438</v>
      </c>
      <c r="C5273" s="26">
        <v>0.3468223763107951</v>
      </c>
    </row>
    <row r="5274" spans="1:3">
      <c r="A5274" s="16">
        <v>4949</v>
      </c>
      <c r="B5274" s="26">
        <v>0.14195829192081214</v>
      </c>
      <c r="C5274" s="26">
        <v>0.30177196565854064</v>
      </c>
    </row>
    <row r="5275" spans="1:3">
      <c r="A5275" s="16">
        <v>4950</v>
      </c>
      <c r="B5275" s="26">
        <v>0.2175125181363094</v>
      </c>
      <c r="C5275" s="26">
        <v>0.43568868673046091</v>
      </c>
    </row>
    <row r="5276" spans="1:3">
      <c r="A5276" s="16">
        <v>4951</v>
      </c>
      <c r="B5276" s="26">
        <v>0.15100105670829958</v>
      </c>
      <c r="C5276" s="26">
        <v>0.20196845912304479</v>
      </c>
    </row>
    <row r="5277" spans="1:3">
      <c r="A5277" s="16">
        <v>4952</v>
      </c>
      <c r="B5277" s="26">
        <v>0.15200809983852145</v>
      </c>
      <c r="C5277" s="26">
        <v>0.3066632105806204</v>
      </c>
    </row>
    <row r="5278" spans="1:3">
      <c r="A5278" s="16">
        <v>4953</v>
      </c>
      <c r="B5278" s="26">
        <v>0.14343536287920267</v>
      </c>
      <c r="C5278" s="26">
        <v>0.2690321920473428</v>
      </c>
    </row>
    <row r="5279" spans="1:3">
      <c r="A5279" s="16">
        <v>4954</v>
      </c>
      <c r="B5279" s="26">
        <v>0.14323385179697662</v>
      </c>
      <c r="C5279" s="26">
        <v>0.31153097396367752</v>
      </c>
    </row>
    <row r="5280" spans="1:3">
      <c r="A5280" s="16">
        <v>4955</v>
      </c>
      <c r="B5280" s="26">
        <v>0.15769018178068422</v>
      </c>
      <c r="C5280" s="26">
        <v>0.35201985768075256</v>
      </c>
    </row>
    <row r="5281" spans="1:3">
      <c r="A5281" s="16">
        <v>4956</v>
      </c>
      <c r="B5281" s="26">
        <v>0.136565098025974</v>
      </c>
      <c r="C5281" s="26">
        <v>0.26384964066520705</v>
      </c>
    </row>
    <row r="5282" spans="1:3">
      <c r="A5282" s="16">
        <v>4957</v>
      </c>
      <c r="B5282" s="26">
        <v>0.15093149156327962</v>
      </c>
      <c r="C5282" s="26">
        <v>0.30929879117885634</v>
      </c>
    </row>
    <row r="5283" spans="1:3">
      <c r="A5283" s="16">
        <v>4958</v>
      </c>
      <c r="B5283" s="26">
        <v>0.17446005521455427</v>
      </c>
      <c r="C5283" s="26">
        <v>0.22451815215966278</v>
      </c>
    </row>
    <row r="5284" spans="1:3">
      <c r="A5284" s="16">
        <v>4959</v>
      </c>
      <c r="B5284" s="26">
        <v>0.15417089874924578</v>
      </c>
      <c r="C5284" s="26">
        <v>0.26202059486690998</v>
      </c>
    </row>
    <row r="5285" spans="1:3">
      <c r="A5285" s="16">
        <v>4960</v>
      </c>
      <c r="B5285" s="26">
        <v>0.15092894631727732</v>
      </c>
      <c r="C5285" s="26">
        <v>0.28139381534213526</v>
      </c>
    </row>
    <row r="5286" spans="1:3">
      <c r="A5286" s="16">
        <v>4961</v>
      </c>
      <c r="B5286" s="26">
        <v>0.16396953204611722</v>
      </c>
      <c r="C5286" s="26">
        <v>0.30332275112822604</v>
      </c>
    </row>
    <row r="5287" spans="1:3">
      <c r="A5287" s="16">
        <v>4962</v>
      </c>
      <c r="B5287" s="26">
        <v>0.14958557040040085</v>
      </c>
      <c r="C5287" s="26">
        <v>0.27641535516507365</v>
      </c>
    </row>
    <row r="5288" spans="1:3">
      <c r="A5288" s="16">
        <v>4963</v>
      </c>
      <c r="B5288" s="26">
        <v>0.14755154266005155</v>
      </c>
      <c r="C5288" s="26">
        <v>0.21518604969551486</v>
      </c>
    </row>
    <row r="5289" spans="1:3">
      <c r="A5289" s="16">
        <v>4964</v>
      </c>
      <c r="B5289" s="26">
        <v>0.14373636805694337</v>
      </c>
      <c r="C5289" s="26">
        <v>0.24833964244484907</v>
      </c>
    </row>
    <row r="5290" spans="1:3">
      <c r="A5290" s="16">
        <v>4965</v>
      </c>
      <c r="B5290" s="26">
        <v>0.14696827996234069</v>
      </c>
      <c r="C5290" s="26">
        <v>0.23105638616292734</v>
      </c>
    </row>
    <row r="5291" spans="1:3">
      <c r="A5291" s="16">
        <v>4966</v>
      </c>
      <c r="B5291" s="26">
        <v>0.15426404237398061</v>
      </c>
      <c r="C5291" s="26">
        <v>0.28940141285663745</v>
      </c>
    </row>
    <row r="5292" spans="1:3">
      <c r="A5292" s="16">
        <v>4967</v>
      </c>
      <c r="B5292" s="26">
        <v>0.15547476441722979</v>
      </c>
      <c r="C5292" s="26">
        <v>0.26670960504912661</v>
      </c>
    </row>
    <row r="5293" spans="1:3">
      <c r="A5293" s="16">
        <v>4968</v>
      </c>
      <c r="B5293" s="26">
        <v>0.13972031786383618</v>
      </c>
      <c r="C5293" s="26">
        <v>0.25055675716302089</v>
      </c>
    </row>
    <row r="5294" spans="1:3">
      <c r="A5294" s="16">
        <v>4969</v>
      </c>
      <c r="B5294" s="26">
        <v>0.14026978710325994</v>
      </c>
      <c r="C5294" s="26">
        <v>0.24094612065427029</v>
      </c>
    </row>
    <row r="5295" spans="1:3">
      <c r="A5295" s="16">
        <v>4970</v>
      </c>
      <c r="B5295" s="26">
        <v>0.15109337106610868</v>
      </c>
      <c r="C5295" s="26">
        <v>0.34647339422941287</v>
      </c>
    </row>
    <row r="5296" spans="1:3">
      <c r="A5296" s="16">
        <v>4971</v>
      </c>
      <c r="B5296" s="26">
        <v>0.13872819180305723</v>
      </c>
      <c r="C5296" s="26">
        <v>0.27836387192806616</v>
      </c>
    </row>
    <row r="5297" spans="1:3">
      <c r="A5297" s="16">
        <v>4972</v>
      </c>
      <c r="B5297" s="26">
        <v>0.15008921306338524</v>
      </c>
      <c r="C5297" s="26">
        <v>0.29639330372759859</v>
      </c>
    </row>
    <row r="5298" spans="1:3">
      <c r="A5298" s="16">
        <v>4973</v>
      </c>
      <c r="B5298" s="26">
        <v>0.16157951312381763</v>
      </c>
      <c r="C5298" s="26">
        <v>0.31261472150627273</v>
      </c>
    </row>
    <row r="5299" spans="1:3">
      <c r="A5299" s="16">
        <v>4974</v>
      </c>
      <c r="B5299" s="26">
        <v>0.15281427485407995</v>
      </c>
      <c r="C5299" s="26">
        <v>0.31240145616646658</v>
      </c>
    </row>
    <row r="5300" spans="1:3">
      <c r="A5300" s="16">
        <v>4975</v>
      </c>
      <c r="B5300" s="26">
        <v>0.15498390434587483</v>
      </c>
      <c r="C5300" s="26">
        <v>0.2506332246781684</v>
      </c>
    </row>
    <row r="5301" spans="1:3">
      <c r="A5301" s="16">
        <v>4976</v>
      </c>
      <c r="B5301" s="26">
        <v>0.15041219928056249</v>
      </c>
      <c r="C5301" s="26">
        <v>0.31388260811505059</v>
      </c>
    </row>
    <row r="5302" spans="1:3">
      <c r="A5302" s="16">
        <v>4977</v>
      </c>
      <c r="B5302" s="26">
        <v>0.15606377469440902</v>
      </c>
      <c r="C5302" s="26">
        <v>0.3484391226029101</v>
      </c>
    </row>
    <row r="5303" spans="1:3">
      <c r="A5303" s="16">
        <v>4978</v>
      </c>
      <c r="B5303" s="26">
        <v>0.15324289609514072</v>
      </c>
      <c r="C5303" s="26">
        <v>0.32661751593381605</v>
      </c>
    </row>
    <row r="5304" spans="1:3">
      <c r="A5304" s="16">
        <v>4979</v>
      </c>
      <c r="B5304" s="26">
        <v>0.17801721499159018</v>
      </c>
      <c r="C5304" s="26">
        <v>0.37598119647192274</v>
      </c>
    </row>
    <row r="5305" spans="1:3">
      <c r="A5305" s="16">
        <v>4980</v>
      </c>
      <c r="B5305" s="26">
        <v>0.14484973375610413</v>
      </c>
      <c r="C5305" s="26">
        <v>0.26556939390867712</v>
      </c>
    </row>
    <row r="5306" spans="1:3">
      <c r="A5306" s="16">
        <v>4981</v>
      </c>
      <c r="B5306" s="26">
        <v>0.14635373963667725</v>
      </c>
      <c r="C5306" s="26">
        <v>0.25779721398577476</v>
      </c>
    </row>
    <row r="5307" spans="1:3">
      <c r="A5307" s="16">
        <v>4982</v>
      </c>
      <c r="B5307" s="26">
        <v>0.16592402079787422</v>
      </c>
      <c r="C5307" s="26">
        <v>0.33969868990298907</v>
      </c>
    </row>
    <row r="5308" spans="1:3">
      <c r="A5308" s="16">
        <v>4983</v>
      </c>
      <c r="B5308" s="26">
        <v>0.14306589118909774</v>
      </c>
      <c r="C5308" s="26">
        <v>0.28703285734854711</v>
      </c>
    </row>
    <row r="5309" spans="1:3">
      <c r="A5309" s="16">
        <v>4984</v>
      </c>
      <c r="B5309" s="26">
        <v>0.15102896830404397</v>
      </c>
      <c r="C5309" s="26">
        <v>0.35266019459998754</v>
      </c>
    </row>
    <row r="5310" spans="1:3">
      <c r="A5310" s="16">
        <v>4985</v>
      </c>
      <c r="B5310" s="26">
        <v>0.16342979751301112</v>
      </c>
      <c r="C5310" s="26">
        <v>0.27476378910725957</v>
      </c>
    </row>
    <row r="5311" spans="1:3">
      <c r="A5311" s="16">
        <v>4986</v>
      </c>
      <c r="B5311" s="26">
        <v>0.14793647914363053</v>
      </c>
      <c r="C5311" s="26">
        <v>0.3123527371716332</v>
      </c>
    </row>
    <row r="5312" spans="1:3">
      <c r="A5312" s="16">
        <v>4987</v>
      </c>
      <c r="B5312" s="26">
        <v>0.146461148847849</v>
      </c>
      <c r="C5312" s="26">
        <v>0.32339537700147181</v>
      </c>
    </row>
    <row r="5313" spans="1:3">
      <c r="A5313" s="16">
        <v>4988</v>
      </c>
      <c r="B5313" s="26">
        <v>0.15500848456742319</v>
      </c>
      <c r="C5313" s="26">
        <v>0.29756465865943199</v>
      </c>
    </row>
    <row r="5314" spans="1:3">
      <c r="A5314" s="16">
        <v>4989</v>
      </c>
      <c r="B5314" s="26">
        <v>0.14716917951898684</v>
      </c>
      <c r="C5314" s="26">
        <v>0.32240577632905393</v>
      </c>
    </row>
    <row r="5315" spans="1:3">
      <c r="A5315" s="16">
        <v>4990</v>
      </c>
      <c r="B5315" s="26">
        <v>0.15507807230098514</v>
      </c>
      <c r="C5315" s="26">
        <v>0.27503437590235869</v>
      </c>
    </row>
    <row r="5316" spans="1:3">
      <c r="A5316" s="16">
        <v>4991</v>
      </c>
      <c r="B5316" s="26">
        <v>0.15629854865937243</v>
      </c>
      <c r="C5316" s="26">
        <v>0.32780427053925759</v>
      </c>
    </row>
    <row r="5317" spans="1:3">
      <c r="A5317" s="16">
        <v>4992</v>
      </c>
      <c r="B5317" s="26">
        <v>0.14908901073952913</v>
      </c>
      <c r="C5317" s="26">
        <v>0.22698092622712349</v>
      </c>
    </row>
    <row r="5318" spans="1:3">
      <c r="A5318" s="16">
        <v>4993</v>
      </c>
      <c r="B5318" s="26">
        <v>0.15096728039823304</v>
      </c>
      <c r="C5318" s="26">
        <v>0.30265593238210103</v>
      </c>
    </row>
    <row r="5319" spans="1:3">
      <c r="A5319" s="16">
        <v>4994</v>
      </c>
      <c r="B5319" s="26">
        <v>0.14927449375515803</v>
      </c>
      <c r="C5319" s="26">
        <v>0.20887555900139054</v>
      </c>
    </row>
    <row r="5320" spans="1:3">
      <c r="A5320" s="16">
        <v>4995</v>
      </c>
      <c r="B5320" s="26">
        <v>0.13847518115192275</v>
      </c>
      <c r="C5320" s="26">
        <v>0.28323898878409759</v>
      </c>
    </row>
    <row r="5321" spans="1:3">
      <c r="A5321" s="16">
        <v>4996</v>
      </c>
      <c r="B5321" s="26">
        <v>0.14405892499317358</v>
      </c>
      <c r="C5321" s="26">
        <v>0.30392338136210989</v>
      </c>
    </row>
    <row r="5322" spans="1:3">
      <c r="A5322" s="16">
        <v>4997</v>
      </c>
      <c r="B5322" s="26">
        <v>0.16686652098112134</v>
      </c>
      <c r="C5322" s="26">
        <v>0.37627495092951796</v>
      </c>
    </row>
    <row r="5323" spans="1:3">
      <c r="A5323" s="16">
        <v>4998</v>
      </c>
      <c r="B5323" s="26">
        <v>0.15869967323254236</v>
      </c>
      <c r="C5323" s="26">
        <v>0.32318054229928422</v>
      </c>
    </row>
    <row r="5324" spans="1:3">
      <c r="A5324" s="16">
        <v>4999</v>
      </c>
      <c r="B5324" s="26">
        <v>0.15742490408140997</v>
      </c>
      <c r="C5324" s="26">
        <v>0.27271307282030288</v>
      </c>
    </row>
    <row r="5325" spans="1:3">
      <c r="A5325" s="16">
        <v>5000</v>
      </c>
      <c r="B5325" s="26">
        <v>0.1890416359990808</v>
      </c>
      <c r="C5325" s="26">
        <v>0.38514998019200752</v>
      </c>
    </row>
    <row r="5326" spans="1:3">
      <c r="A5326" s="16">
        <v>5001</v>
      </c>
      <c r="B5326" s="26">
        <v>0.15248252089227918</v>
      </c>
      <c r="C5326" s="26">
        <v>0.33789260236583335</v>
      </c>
    </row>
    <row r="5327" spans="1:3">
      <c r="A5327" s="16">
        <v>5002</v>
      </c>
      <c r="B5327" s="26">
        <v>0.15754733709230195</v>
      </c>
      <c r="C5327" s="26">
        <v>0.21859443628841849</v>
      </c>
    </row>
    <row r="5328" spans="1:3">
      <c r="A5328" s="16">
        <v>5003</v>
      </c>
      <c r="B5328" s="26">
        <v>0.18761233634117472</v>
      </c>
      <c r="C5328" s="26">
        <v>0.33184250781851365</v>
      </c>
    </row>
    <row r="5329" spans="1:3">
      <c r="A5329" s="16">
        <v>5004</v>
      </c>
      <c r="B5329" s="26">
        <v>0.14488743578002411</v>
      </c>
      <c r="C5329" s="26">
        <v>0.2300481730989429</v>
      </c>
    </row>
    <row r="5330" spans="1:3">
      <c r="A5330" s="16">
        <v>5005</v>
      </c>
      <c r="B5330" s="26">
        <v>0.13738035507362509</v>
      </c>
      <c r="C5330" s="26">
        <v>0.27928759997331043</v>
      </c>
    </row>
    <row r="5331" spans="1:3">
      <c r="A5331" s="16">
        <v>5006</v>
      </c>
      <c r="B5331" s="26">
        <v>0.17331357039936016</v>
      </c>
      <c r="C5331" s="26">
        <v>0.19083985040031129</v>
      </c>
    </row>
    <row r="5332" spans="1:3">
      <c r="A5332" s="16">
        <v>5007</v>
      </c>
      <c r="B5332" s="26">
        <v>0.15079942941235697</v>
      </c>
      <c r="C5332" s="26">
        <v>0.24204402993371499</v>
      </c>
    </row>
    <row r="5333" spans="1:3">
      <c r="A5333" s="16">
        <v>5008</v>
      </c>
      <c r="B5333" s="26">
        <v>0.14154143886876389</v>
      </c>
      <c r="C5333" s="26">
        <v>0.24619630685133814</v>
      </c>
    </row>
    <row r="5334" spans="1:3">
      <c r="A5334" s="16">
        <v>5009</v>
      </c>
      <c r="B5334" s="26">
        <v>0.15020350503531826</v>
      </c>
      <c r="C5334" s="26">
        <v>0.32807054338634606</v>
      </c>
    </row>
    <row r="5335" spans="1:3">
      <c r="A5335" s="16">
        <v>5010</v>
      </c>
      <c r="B5335" s="26">
        <v>0.16190794083319901</v>
      </c>
      <c r="C5335" s="26">
        <v>0.24434426348247168</v>
      </c>
    </row>
    <row r="5336" spans="1:3">
      <c r="A5336" s="16">
        <v>5011</v>
      </c>
      <c r="B5336" s="26">
        <v>0.17608824694932998</v>
      </c>
      <c r="C5336" s="26">
        <v>0.3270078171833764</v>
      </c>
    </row>
    <row r="5337" spans="1:3">
      <c r="A5337" s="16">
        <v>5012</v>
      </c>
      <c r="B5337" s="26">
        <v>0.14420011547217557</v>
      </c>
      <c r="C5337" s="26">
        <v>0.23620191980080973</v>
      </c>
    </row>
    <row r="5338" spans="1:3">
      <c r="A5338" s="16">
        <v>5013</v>
      </c>
      <c r="B5338" s="26">
        <v>0.16248445503770761</v>
      </c>
      <c r="C5338" s="26">
        <v>0.33664866355183787</v>
      </c>
    </row>
    <row r="5339" spans="1:3">
      <c r="A5339" s="16">
        <v>5014</v>
      </c>
      <c r="B5339" s="26">
        <v>0.15130738730724488</v>
      </c>
      <c r="C5339" s="26">
        <v>0.30677682487178226</v>
      </c>
    </row>
    <row r="5340" spans="1:3">
      <c r="A5340" s="16">
        <v>5015</v>
      </c>
      <c r="B5340" s="26">
        <v>0.13886559718608329</v>
      </c>
      <c r="C5340" s="26">
        <v>0.25620745446706872</v>
      </c>
    </row>
    <row r="5341" spans="1:3">
      <c r="A5341" s="16">
        <v>5016</v>
      </c>
      <c r="B5341" s="26">
        <v>0.16392167999299012</v>
      </c>
      <c r="C5341" s="26">
        <v>0.32975262315247739</v>
      </c>
    </row>
    <row r="5342" spans="1:3">
      <c r="A5342" s="16">
        <v>5017</v>
      </c>
      <c r="B5342" s="26">
        <v>0.14756118611481531</v>
      </c>
      <c r="C5342" s="26">
        <v>0.24446008644777723</v>
      </c>
    </row>
    <row r="5343" spans="1:3">
      <c r="A5343" s="16">
        <v>5018</v>
      </c>
      <c r="B5343" s="26">
        <v>0.15564887307294795</v>
      </c>
      <c r="C5343" s="26">
        <v>0.37623903205068648</v>
      </c>
    </row>
    <row r="5344" spans="1:3">
      <c r="A5344" s="16">
        <v>5019</v>
      </c>
      <c r="B5344" s="26">
        <v>0.15163258325016593</v>
      </c>
      <c r="C5344" s="26">
        <v>0.26899427344864335</v>
      </c>
    </row>
    <row r="5345" spans="1:3">
      <c r="A5345" s="16">
        <v>5020</v>
      </c>
      <c r="B5345" s="26">
        <v>0.1387833548128691</v>
      </c>
      <c r="C5345" s="26">
        <v>0.24135397929519686</v>
      </c>
    </row>
    <row r="5346" spans="1:3">
      <c r="A5346" s="16">
        <v>5021</v>
      </c>
      <c r="B5346" s="26">
        <v>0.15965766643081522</v>
      </c>
      <c r="C5346" s="26">
        <v>0.33798543666714059</v>
      </c>
    </row>
    <row r="5347" spans="1:3">
      <c r="A5347" s="16">
        <v>5022</v>
      </c>
      <c r="B5347" s="26">
        <v>0.14073661414148453</v>
      </c>
      <c r="C5347" s="26">
        <v>0.26114018327646671</v>
      </c>
    </row>
    <row r="5348" spans="1:3">
      <c r="A5348" s="16">
        <v>5023</v>
      </c>
      <c r="B5348" s="26">
        <v>0.19246694885677981</v>
      </c>
      <c r="C5348" s="26">
        <v>0.33764267829099764</v>
      </c>
    </row>
    <row r="5349" spans="1:3">
      <c r="A5349" s="16">
        <v>5024</v>
      </c>
      <c r="B5349" s="26">
        <v>0.1365413617264582</v>
      </c>
      <c r="C5349" s="26">
        <v>0.27389485093496591</v>
      </c>
    </row>
    <row r="5350" spans="1:3">
      <c r="A5350" s="16">
        <v>5025</v>
      </c>
      <c r="B5350" s="26">
        <v>0.16357067040245338</v>
      </c>
      <c r="C5350" s="26">
        <v>0.19299791944869252</v>
      </c>
    </row>
    <row r="5351" spans="1:3">
      <c r="A5351" s="16">
        <v>5026</v>
      </c>
      <c r="B5351" s="26">
        <v>0.15349135652595641</v>
      </c>
      <c r="C5351" s="26">
        <v>0.30043823198580516</v>
      </c>
    </row>
    <row r="5352" spans="1:3">
      <c r="A5352" s="16">
        <v>5027</v>
      </c>
      <c r="B5352" s="26">
        <v>0.17059788855018063</v>
      </c>
      <c r="C5352" s="26">
        <v>0.37013970672503732</v>
      </c>
    </row>
    <row r="5353" spans="1:3">
      <c r="A5353" s="16">
        <v>5028</v>
      </c>
      <c r="B5353" s="26">
        <v>0.16661229992235813</v>
      </c>
      <c r="C5353" s="26">
        <v>0.33922612879457914</v>
      </c>
    </row>
    <row r="5354" spans="1:3">
      <c r="A5354" s="16">
        <v>5029</v>
      </c>
      <c r="B5354" s="26">
        <v>0.16028050803717056</v>
      </c>
      <c r="C5354" s="26">
        <v>0.18528578920070332</v>
      </c>
    </row>
    <row r="5355" spans="1:3">
      <c r="A5355" s="16">
        <v>5030</v>
      </c>
      <c r="B5355" s="26">
        <v>0.14636106664092238</v>
      </c>
      <c r="C5355" s="26">
        <v>0.29953032268497737</v>
      </c>
    </row>
    <row r="5356" spans="1:3">
      <c r="A5356" s="16">
        <v>5031</v>
      </c>
      <c r="B5356" s="26">
        <v>0.17321206092753694</v>
      </c>
      <c r="C5356" s="26">
        <v>0.39538455804400319</v>
      </c>
    </row>
    <row r="5357" spans="1:3">
      <c r="A5357" s="16">
        <v>5032</v>
      </c>
      <c r="B5357" s="26">
        <v>0.14793511346295191</v>
      </c>
      <c r="C5357" s="26">
        <v>0.29701446429841549</v>
      </c>
    </row>
    <row r="5358" spans="1:3">
      <c r="A5358" s="16">
        <v>5033</v>
      </c>
      <c r="B5358" s="26">
        <v>0.1661082019402135</v>
      </c>
      <c r="C5358" s="26">
        <v>0.2862193620878859</v>
      </c>
    </row>
    <row r="5359" spans="1:3">
      <c r="A5359" s="16">
        <v>5034</v>
      </c>
      <c r="B5359" s="26">
        <v>0.16115017781390986</v>
      </c>
      <c r="C5359" s="26">
        <v>0.32791029923336923</v>
      </c>
    </row>
    <row r="5360" spans="1:3">
      <c r="A5360" s="16">
        <v>5035</v>
      </c>
      <c r="B5360" s="26">
        <v>0.15638145903800496</v>
      </c>
      <c r="C5360" s="26">
        <v>0.30613202287122965</v>
      </c>
    </row>
    <row r="5361" spans="1:3">
      <c r="A5361" s="16">
        <v>5036</v>
      </c>
      <c r="B5361" s="26">
        <v>0.17424931230273411</v>
      </c>
      <c r="C5361" s="26">
        <v>0.30689403140211513</v>
      </c>
    </row>
    <row r="5362" spans="1:3">
      <c r="A5362" s="16">
        <v>5037</v>
      </c>
      <c r="B5362" s="26">
        <v>0.15472705514344079</v>
      </c>
      <c r="C5362" s="26">
        <v>0.2962247180030167</v>
      </c>
    </row>
    <row r="5363" spans="1:3">
      <c r="A5363" s="16">
        <v>5038</v>
      </c>
      <c r="B5363" s="26">
        <v>0.16081222072306797</v>
      </c>
      <c r="C5363" s="26">
        <v>0.27523730558020926</v>
      </c>
    </row>
    <row r="5364" spans="1:3">
      <c r="A5364" s="16">
        <v>5039</v>
      </c>
      <c r="B5364" s="26">
        <v>0.15941944597717586</v>
      </c>
      <c r="C5364" s="26">
        <v>0.23034106063717041</v>
      </c>
    </row>
    <row r="5365" spans="1:3">
      <c r="A5365" s="16">
        <v>5040</v>
      </c>
      <c r="B5365" s="26">
        <v>0.1434069534274402</v>
      </c>
      <c r="C5365" s="26">
        <v>0.24176337512345583</v>
      </c>
    </row>
    <row r="5366" spans="1:3">
      <c r="A5366" s="16">
        <v>5041</v>
      </c>
      <c r="B5366" s="26">
        <v>0.13796398328443457</v>
      </c>
      <c r="C5366" s="26">
        <v>0.26160821331134942</v>
      </c>
    </row>
    <row r="5367" spans="1:3">
      <c r="A5367" s="16">
        <v>5042</v>
      </c>
      <c r="B5367" s="26">
        <v>0.14259644344396841</v>
      </c>
      <c r="C5367" s="26">
        <v>0.24044158504592433</v>
      </c>
    </row>
    <row r="5368" spans="1:3">
      <c r="A5368" s="16">
        <v>5043</v>
      </c>
      <c r="B5368" s="26">
        <v>0.13820333088111322</v>
      </c>
      <c r="C5368" s="26">
        <v>0.29621042061830177</v>
      </c>
    </row>
    <row r="5369" spans="1:3">
      <c r="A5369" s="16">
        <v>5044</v>
      </c>
      <c r="B5369" s="26">
        <v>0.14503482519539479</v>
      </c>
      <c r="C5369" s="26">
        <v>0.23267632984934553</v>
      </c>
    </row>
    <row r="5370" spans="1:3">
      <c r="A5370" s="16">
        <v>5045</v>
      </c>
      <c r="B5370" s="26">
        <v>0.16167982244515047</v>
      </c>
      <c r="C5370" s="26">
        <v>0.32652385553785468</v>
      </c>
    </row>
    <row r="5371" spans="1:3">
      <c r="A5371" s="16">
        <v>5046</v>
      </c>
      <c r="B5371" s="26">
        <v>0.17237532866230548</v>
      </c>
      <c r="C5371" s="26">
        <v>0.21870787411534276</v>
      </c>
    </row>
    <row r="5372" spans="1:3">
      <c r="A5372" s="16">
        <v>5047</v>
      </c>
      <c r="B5372" s="26">
        <v>0.19676603788590336</v>
      </c>
      <c r="C5372" s="26">
        <v>0.3611383842780152</v>
      </c>
    </row>
    <row r="5373" spans="1:3">
      <c r="A5373" s="16">
        <v>5048</v>
      </c>
      <c r="B5373" s="26">
        <v>0.14214438572634172</v>
      </c>
      <c r="C5373" s="26">
        <v>0.26652645632208188</v>
      </c>
    </row>
    <row r="5374" spans="1:3">
      <c r="A5374" s="16">
        <v>5049</v>
      </c>
      <c r="B5374" s="26">
        <v>0.14588231178323371</v>
      </c>
      <c r="C5374" s="26">
        <v>0.27275895424206187</v>
      </c>
    </row>
    <row r="5375" spans="1:3">
      <c r="A5375" s="16">
        <v>5050</v>
      </c>
      <c r="B5375" s="26">
        <v>0.1547778713751515</v>
      </c>
      <c r="C5375" s="26">
        <v>0.33062186475851651</v>
      </c>
    </row>
    <row r="5376" spans="1:3">
      <c r="A5376" s="16">
        <v>5051</v>
      </c>
      <c r="B5376" s="26">
        <v>0.15839875145857882</v>
      </c>
      <c r="C5376" s="26">
        <v>0.27688358558352888</v>
      </c>
    </row>
    <row r="5377" spans="1:3">
      <c r="A5377" s="16">
        <v>5052</v>
      </c>
      <c r="B5377" s="26">
        <v>0.14534923865950333</v>
      </c>
      <c r="C5377" s="26">
        <v>0.25390354153245182</v>
      </c>
    </row>
    <row r="5378" spans="1:3">
      <c r="A5378" s="16">
        <v>5053</v>
      </c>
      <c r="B5378" s="26">
        <v>0.15034100946944665</v>
      </c>
      <c r="C5378" s="26">
        <v>0.31517794996590665</v>
      </c>
    </row>
    <row r="5379" spans="1:3">
      <c r="A5379" s="16">
        <v>5054</v>
      </c>
      <c r="B5379" s="26">
        <v>0.16999785998479319</v>
      </c>
      <c r="C5379" s="26">
        <v>0.35951405980363271</v>
      </c>
    </row>
    <row r="5380" spans="1:3">
      <c r="A5380" s="16">
        <v>5055</v>
      </c>
      <c r="B5380" s="26">
        <v>0.17392836006952958</v>
      </c>
      <c r="C5380" s="26">
        <v>0.23716864988230899</v>
      </c>
    </row>
    <row r="5381" spans="1:3">
      <c r="A5381" s="16">
        <v>5056</v>
      </c>
      <c r="B5381" s="26">
        <v>0.15813462367343328</v>
      </c>
      <c r="C5381" s="26">
        <v>0.20884734373441968</v>
      </c>
    </row>
    <row r="5382" spans="1:3">
      <c r="A5382" s="16">
        <v>5057</v>
      </c>
      <c r="B5382" s="26">
        <v>0.14822724808400217</v>
      </c>
      <c r="C5382" s="26">
        <v>0.3025571022286882</v>
      </c>
    </row>
    <row r="5383" spans="1:3">
      <c r="A5383" s="16">
        <v>5058</v>
      </c>
      <c r="B5383" s="26">
        <v>0.14026639777403829</v>
      </c>
      <c r="C5383" s="26">
        <v>0.23724145047799236</v>
      </c>
    </row>
    <row r="5384" spans="1:3">
      <c r="A5384" s="16">
        <v>5059</v>
      </c>
      <c r="B5384" s="26">
        <v>0.17468942514559624</v>
      </c>
      <c r="C5384" s="26">
        <v>0.34277901298879015</v>
      </c>
    </row>
    <row r="5385" spans="1:3">
      <c r="A5385" s="16">
        <v>5060</v>
      </c>
      <c r="B5385" s="26">
        <v>0.1498027943466323</v>
      </c>
      <c r="C5385" s="26">
        <v>0.2945338523315611</v>
      </c>
    </row>
    <row r="5386" spans="1:3">
      <c r="A5386" s="16">
        <v>5061</v>
      </c>
      <c r="B5386" s="26">
        <v>0.15288528920473635</v>
      </c>
      <c r="C5386" s="26">
        <v>0.34767165662250943</v>
      </c>
    </row>
    <row r="5387" spans="1:3">
      <c r="A5387" s="16">
        <v>5062</v>
      </c>
      <c r="B5387" s="26">
        <v>0.14711085189988798</v>
      </c>
      <c r="C5387" s="26">
        <v>0.26573802466159147</v>
      </c>
    </row>
    <row r="5388" spans="1:3">
      <c r="A5388" s="16">
        <v>5063</v>
      </c>
      <c r="B5388" s="26">
        <v>0.16134967909131087</v>
      </c>
      <c r="C5388" s="26">
        <v>0.36053781001299456</v>
      </c>
    </row>
    <row r="5389" spans="1:3">
      <c r="A5389" s="16">
        <v>5064</v>
      </c>
      <c r="B5389" s="26">
        <v>0.1450303839911711</v>
      </c>
      <c r="C5389" s="26">
        <v>0.326301840624383</v>
      </c>
    </row>
    <row r="5390" spans="1:3">
      <c r="A5390" s="16">
        <v>5065</v>
      </c>
      <c r="B5390" s="26">
        <v>0.14167029002261869</v>
      </c>
      <c r="C5390" s="26">
        <v>0.23357218461336099</v>
      </c>
    </row>
    <row r="5391" spans="1:3">
      <c r="A5391" s="16">
        <v>5066</v>
      </c>
      <c r="B5391" s="26">
        <v>0.14067515606650363</v>
      </c>
      <c r="C5391" s="26">
        <v>0.29782859849907306</v>
      </c>
    </row>
    <row r="5392" spans="1:3">
      <c r="A5392" s="16">
        <v>5067</v>
      </c>
      <c r="B5392" s="26">
        <v>0.15151929347537382</v>
      </c>
      <c r="C5392" s="26">
        <v>0.31378221258895383</v>
      </c>
    </row>
    <row r="5393" spans="1:3">
      <c r="A5393" s="16">
        <v>5068</v>
      </c>
      <c r="B5393" s="26">
        <v>0.14590455166707797</v>
      </c>
      <c r="C5393" s="26">
        <v>0.31195776746044035</v>
      </c>
    </row>
    <row r="5394" spans="1:3">
      <c r="A5394" s="16">
        <v>5069</v>
      </c>
      <c r="B5394" s="26">
        <v>0.1603012019101758</v>
      </c>
      <c r="C5394" s="26">
        <v>0.37861955793783408</v>
      </c>
    </row>
    <row r="5395" spans="1:3">
      <c r="A5395" s="16">
        <v>5070</v>
      </c>
      <c r="B5395" s="26">
        <v>0.14560726975855531</v>
      </c>
      <c r="C5395" s="26">
        <v>0.21692001777490755</v>
      </c>
    </row>
    <row r="5396" spans="1:3">
      <c r="A5396" s="16">
        <v>5071</v>
      </c>
      <c r="B5396" s="26">
        <v>0.13820089589953763</v>
      </c>
      <c r="C5396" s="26">
        <v>0.24977919148259994</v>
      </c>
    </row>
    <row r="5397" spans="1:3">
      <c r="A5397" s="16">
        <v>5072</v>
      </c>
      <c r="B5397" s="26">
        <v>0.16866140020945405</v>
      </c>
      <c r="C5397" s="26">
        <v>0.3145842012791758</v>
      </c>
    </row>
    <row r="5398" spans="1:3">
      <c r="A5398" s="16">
        <v>5073</v>
      </c>
      <c r="B5398" s="26">
        <v>0.13920350582255939</v>
      </c>
      <c r="C5398" s="26">
        <v>0.2769428861835726</v>
      </c>
    </row>
    <row r="5399" spans="1:3">
      <c r="A5399" s="16">
        <v>5074</v>
      </c>
      <c r="B5399" s="26">
        <v>0.18636628157772245</v>
      </c>
      <c r="C5399" s="26">
        <v>0.3500479992735126</v>
      </c>
    </row>
    <row r="5400" spans="1:3">
      <c r="A5400" s="16">
        <v>5075</v>
      </c>
      <c r="B5400" s="26">
        <v>0.15341272000317702</v>
      </c>
      <c r="C5400" s="26">
        <v>0.25420355313126713</v>
      </c>
    </row>
    <row r="5401" spans="1:3">
      <c r="A5401" s="16">
        <v>5076</v>
      </c>
      <c r="B5401" s="26">
        <v>0.15273063683238577</v>
      </c>
      <c r="C5401" s="26">
        <v>0.25162688834356023</v>
      </c>
    </row>
    <row r="5402" spans="1:3">
      <c r="A5402" s="16">
        <v>5077</v>
      </c>
      <c r="B5402" s="26">
        <v>0.17016265323229759</v>
      </c>
      <c r="C5402" s="26">
        <v>0.26311368135356727</v>
      </c>
    </row>
    <row r="5403" spans="1:3">
      <c r="A5403" s="16">
        <v>5078</v>
      </c>
      <c r="B5403" s="26">
        <v>0.1561802501591161</v>
      </c>
      <c r="C5403" s="26">
        <v>0.2584726275204956</v>
      </c>
    </row>
    <row r="5404" spans="1:3">
      <c r="A5404" s="16">
        <v>5079</v>
      </c>
      <c r="B5404" s="26">
        <v>0.14919220023878532</v>
      </c>
      <c r="C5404" s="26">
        <v>0.3177413852770789</v>
      </c>
    </row>
    <row r="5405" spans="1:3">
      <c r="A5405" s="16">
        <v>5080</v>
      </c>
      <c r="B5405" s="26">
        <v>0.16223965625849207</v>
      </c>
      <c r="C5405" s="26">
        <v>0.23733066114055482</v>
      </c>
    </row>
    <row r="5406" spans="1:3">
      <c r="A5406" s="16">
        <v>5081</v>
      </c>
      <c r="B5406" s="26">
        <v>0.14054759230955347</v>
      </c>
      <c r="C5406" s="26">
        <v>0.23669222820719876</v>
      </c>
    </row>
    <row r="5407" spans="1:3">
      <c r="A5407" s="16">
        <v>5082</v>
      </c>
      <c r="B5407" s="26">
        <v>0.1435554438795108</v>
      </c>
      <c r="C5407" s="26">
        <v>0.28009265705235875</v>
      </c>
    </row>
    <row r="5408" spans="1:3">
      <c r="A5408" s="16">
        <v>5083</v>
      </c>
      <c r="B5408" s="26">
        <v>0.1408465738796649</v>
      </c>
      <c r="C5408" s="26">
        <v>0.30195908202048016</v>
      </c>
    </row>
    <row r="5409" spans="1:3">
      <c r="A5409" s="16">
        <v>5084</v>
      </c>
      <c r="B5409" s="26">
        <v>0.16346608125299861</v>
      </c>
      <c r="C5409" s="26">
        <v>0.2974066341258218</v>
      </c>
    </row>
    <row r="5410" spans="1:3">
      <c r="A5410" s="16">
        <v>5085</v>
      </c>
      <c r="B5410" s="26">
        <v>0.13879690623191776</v>
      </c>
      <c r="C5410" s="26">
        <v>0.2581094724432339</v>
      </c>
    </row>
    <row r="5411" spans="1:3">
      <c r="A5411" s="16">
        <v>5086</v>
      </c>
      <c r="B5411" s="26">
        <v>0.14706635516027833</v>
      </c>
      <c r="C5411" s="26">
        <v>0.22886396075994667</v>
      </c>
    </row>
    <row r="5412" spans="1:3">
      <c r="A5412" s="16">
        <v>5087</v>
      </c>
      <c r="B5412" s="26">
        <v>0.16181397832799524</v>
      </c>
      <c r="C5412" s="26">
        <v>0.35265352302404773</v>
      </c>
    </row>
    <row r="5413" spans="1:3">
      <c r="A5413" s="16">
        <v>5088</v>
      </c>
      <c r="B5413" s="26">
        <v>0.16094825829335638</v>
      </c>
      <c r="C5413" s="26">
        <v>0.28516502853260617</v>
      </c>
    </row>
    <row r="5414" spans="1:3">
      <c r="A5414" s="16">
        <v>5089</v>
      </c>
      <c r="B5414" s="26">
        <v>0.16280225677697738</v>
      </c>
      <c r="C5414" s="26">
        <v>0.19083183870566925</v>
      </c>
    </row>
    <row r="5415" spans="1:3">
      <c r="A5415" s="16">
        <v>5090</v>
      </c>
      <c r="B5415" s="26">
        <v>0.14206991802611416</v>
      </c>
      <c r="C5415" s="26">
        <v>0.30136321312865777</v>
      </c>
    </row>
    <row r="5416" spans="1:3">
      <c r="A5416" s="16">
        <v>5091</v>
      </c>
      <c r="B5416" s="26">
        <v>0.14463927312476332</v>
      </c>
      <c r="C5416" s="26">
        <v>0.22574407711768718</v>
      </c>
    </row>
    <row r="5417" spans="1:3">
      <c r="A5417" s="16">
        <v>5092</v>
      </c>
      <c r="B5417" s="26">
        <v>0.15089673290709876</v>
      </c>
      <c r="C5417" s="26">
        <v>0.34464033391526427</v>
      </c>
    </row>
    <row r="5418" spans="1:3">
      <c r="A5418" s="16">
        <v>5093</v>
      </c>
      <c r="B5418" s="26">
        <v>0.14225959866305637</v>
      </c>
      <c r="C5418" s="26">
        <v>0.26583895417635395</v>
      </c>
    </row>
    <row r="5419" spans="1:3">
      <c r="A5419" s="16">
        <v>5094</v>
      </c>
      <c r="B5419" s="26">
        <v>0.14988932003136371</v>
      </c>
      <c r="C5419" s="26">
        <v>0.35300744562520159</v>
      </c>
    </row>
    <row r="5420" spans="1:3">
      <c r="A5420" s="16">
        <v>5095</v>
      </c>
      <c r="B5420" s="26">
        <v>0.14197628371160267</v>
      </c>
      <c r="C5420" s="26">
        <v>0.23580654536533632</v>
      </c>
    </row>
    <row r="5421" spans="1:3">
      <c r="A5421" s="16">
        <v>5096</v>
      </c>
      <c r="B5421" s="26">
        <v>0.16629362529366537</v>
      </c>
      <c r="C5421" s="26">
        <v>0.30683585612809594</v>
      </c>
    </row>
    <row r="5422" spans="1:3">
      <c r="A5422" s="16">
        <v>5097</v>
      </c>
      <c r="B5422" s="26">
        <v>0.15247153192483676</v>
      </c>
      <c r="C5422" s="26">
        <v>0.20633811819859338</v>
      </c>
    </row>
    <row r="5423" spans="1:3">
      <c r="A5423" s="16">
        <v>5098</v>
      </c>
      <c r="B5423" s="26">
        <v>0.14611911505718164</v>
      </c>
      <c r="C5423" s="26">
        <v>0.33969928621706852</v>
      </c>
    </row>
    <row r="5424" spans="1:3">
      <c r="A5424" s="16">
        <v>5099</v>
      </c>
      <c r="B5424" s="26">
        <v>0.1850902688783311</v>
      </c>
      <c r="C5424" s="26">
        <v>0.30286029897840999</v>
      </c>
    </row>
    <row r="5425" spans="1:3">
      <c r="A5425" s="16">
        <v>5100</v>
      </c>
      <c r="B5425" s="26">
        <v>0.16756432659192061</v>
      </c>
      <c r="C5425" s="26">
        <v>0.3549177350961587</v>
      </c>
    </row>
    <row r="5426" spans="1:3">
      <c r="A5426" s="16">
        <v>5101</v>
      </c>
      <c r="B5426" s="26">
        <v>0.16497088715412547</v>
      </c>
      <c r="C5426" s="26">
        <v>0.30906322479044063</v>
      </c>
    </row>
    <row r="5427" spans="1:3">
      <c r="A5427" s="16">
        <v>5102</v>
      </c>
      <c r="B5427" s="26">
        <v>0.1818219543407846</v>
      </c>
      <c r="C5427" s="26">
        <v>0.42155036517566052</v>
      </c>
    </row>
    <row r="5428" spans="1:3">
      <c r="A5428" s="16">
        <v>5103</v>
      </c>
      <c r="B5428" s="26">
        <v>0.14063171334036745</v>
      </c>
      <c r="C5428" s="26">
        <v>0.26184928798955559</v>
      </c>
    </row>
    <row r="5429" spans="1:3">
      <c r="A5429" s="16">
        <v>5104</v>
      </c>
      <c r="B5429" s="26">
        <v>0.17341880910597138</v>
      </c>
      <c r="C5429" s="26">
        <v>0.30888284958384021</v>
      </c>
    </row>
    <row r="5430" spans="1:3">
      <c r="A5430" s="16">
        <v>5105</v>
      </c>
      <c r="B5430" s="26">
        <v>0.14653535330966286</v>
      </c>
      <c r="C5430" s="26">
        <v>0.27970724294646904</v>
      </c>
    </row>
    <row r="5431" spans="1:3">
      <c r="A5431" s="16">
        <v>5106</v>
      </c>
      <c r="B5431" s="26">
        <v>0.13770463122831117</v>
      </c>
      <c r="C5431" s="26">
        <v>0.25882268795370594</v>
      </c>
    </row>
    <row r="5432" spans="1:3">
      <c r="A5432" s="16">
        <v>5107</v>
      </c>
      <c r="B5432" s="26">
        <v>0.17178348455132894</v>
      </c>
      <c r="C5432" s="26">
        <v>0.2518210935216193</v>
      </c>
    </row>
    <row r="5433" spans="1:3">
      <c r="A5433" s="16">
        <v>5108</v>
      </c>
      <c r="B5433" s="26">
        <v>0.16906453291502094</v>
      </c>
      <c r="C5433" s="26">
        <v>0.31462438778006829</v>
      </c>
    </row>
    <row r="5434" spans="1:3">
      <c r="A5434" s="16">
        <v>5109</v>
      </c>
      <c r="B5434" s="26">
        <v>0.15590231629414883</v>
      </c>
      <c r="C5434" s="26">
        <v>0.24629014399467417</v>
      </c>
    </row>
    <row r="5435" spans="1:3">
      <c r="A5435" s="16">
        <v>5110</v>
      </c>
      <c r="B5435" s="26">
        <v>0.14838037213432695</v>
      </c>
      <c r="C5435" s="26">
        <v>0.23420386197386381</v>
      </c>
    </row>
    <row r="5436" spans="1:3">
      <c r="A5436" s="16">
        <v>5111</v>
      </c>
      <c r="B5436" s="26">
        <v>0.16674177297457182</v>
      </c>
      <c r="C5436" s="26">
        <v>0.33744118161884989</v>
      </c>
    </row>
    <row r="5437" spans="1:3">
      <c r="A5437" s="16">
        <v>5112</v>
      </c>
      <c r="B5437" s="26">
        <v>0.14173734522975681</v>
      </c>
      <c r="C5437" s="26">
        <v>0.28768960175919406</v>
      </c>
    </row>
    <row r="5438" spans="1:3">
      <c r="A5438" s="16">
        <v>5113</v>
      </c>
      <c r="B5438" s="26">
        <v>0.1609163771402197</v>
      </c>
      <c r="C5438" s="26">
        <v>0.30433017716645516</v>
      </c>
    </row>
    <row r="5439" spans="1:3">
      <c r="A5439" s="16">
        <v>5114</v>
      </c>
      <c r="B5439" s="26">
        <v>0.15201272919788342</v>
      </c>
      <c r="C5439" s="26">
        <v>0.291429990867073</v>
      </c>
    </row>
    <row r="5440" spans="1:3">
      <c r="A5440" s="16">
        <v>5115</v>
      </c>
      <c r="B5440" s="26">
        <v>0.16009030774985011</v>
      </c>
      <c r="C5440" s="26">
        <v>0.27746928827437545</v>
      </c>
    </row>
    <row r="5441" spans="1:3">
      <c r="A5441" s="16">
        <v>5116</v>
      </c>
      <c r="B5441" s="26">
        <v>0.13878845492117384</v>
      </c>
      <c r="C5441" s="26">
        <v>0.25524747021510963</v>
      </c>
    </row>
    <row r="5442" spans="1:3">
      <c r="A5442" s="16">
        <v>5117</v>
      </c>
      <c r="B5442" s="26">
        <v>0.16099112333204915</v>
      </c>
      <c r="C5442" s="26">
        <v>0.29694480980956839</v>
      </c>
    </row>
    <row r="5443" spans="1:3">
      <c r="A5443" s="16">
        <v>5118</v>
      </c>
      <c r="B5443" s="26">
        <v>0.16793504404334561</v>
      </c>
      <c r="C5443" s="26">
        <v>0.31913220174809481</v>
      </c>
    </row>
    <row r="5444" spans="1:3">
      <c r="A5444" s="16">
        <v>5119</v>
      </c>
      <c r="B5444" s="26">
        <v>0.15805373121794661</v>
      </c>
      <c r="C5444" s="26">
        <v>0.1803777164567528</v>
      </c>
    </row>
    <row r="5445" spans="1:3">
      <c r="A5445" s="16">
        <v>5120</v>
      </c>
      <c r="B5445" s="26">
        <v>0.18033255849801452</v>
      </c>
      <c r="C5445" s="26">
        <v>0.36164151764598496</v>
      </c>
    </row>
    <row r="5446" spans="1:3">
      <c r="A5446" s="16">
        <v>5121</v>
      </c>
      <c r="B5446" s="26">
        <v>0.16832269770185646</v>
      </c>
      <c r="C5446" s="26">
        <v>0.35988988564346547</v>
      </c>
    </row>
    <row r="5447" spans="1:3">
      <c r="A5447" s="16">
        <v>5122</v>
      </c>
      <c r="B5447" s="26">
        <v>0.13709882391308673</v>
      </c>
      <c r="C5447" s="26">
        <v>0.27003129595019704</v>
      </c>
    </row>
    <row r="5448" spans="1:3">
      <c r="A5448" s="16">
        <v>5123</v>
      </c>
      <c r="B5448" s="26">
        <v>0.16165327857320666</v>
      </c>
      <c r="C5448" s="26">
        <v>0.29022372329280083</v>
      </c>
    </row>
    <row r="5449" spans="1:3">
      <c r="A5449" s="16">
        <v>5124</v>
      </c>
      <c r="B5449" s="26">
        <v>0.15727674442945255</v>
      </c>
      <c r="C5449" s="26">
        <v>0.3507953433340068</v>
      </c>
    </row>
    <row r="5450" spans="1:3">
      <c r="A5450" s="16">
        <v>5125</v>
      </c>
      <c r="B5450" s="26">
        <v>0.16547195211858756</v>
      </c>
      <c r="C5450" s="26">
        <v>0.39820024044383018</v>
      </c>
    </row>
    <row r="5451" spans="1:3">
      <c r="A5451" s="16">
        <v>5126</v>
      </c>
      <c r="B5451" s="26">
        <v>0.13804661192084039</v>
      </c>
      <c r="C5451" s="26">
        <v>0.27505587325034814</v>
      </c>
    </row>
    <row r="5452" spans="1:3">
      <c r="A5452" s="16">
        <v>5127</v>
      </c>
      <c r="B5452" s="26">
        <v>0.1705131085205481</v>
      </c>
      <c r="C5452" s="26">
        <v>0.33578956759626849</v>
      </c>
    </row>
    <row r="5453" spans="1:3">
      <c r="A5453" s="16">
        <v>5128</v>
      </c>
      <c r="B5453" s="26">
        <v>0.14484239761268983</v>
      </c>
      <c r="C5453" s="26">
        <v>0.2497405969663066</v>
      </c>
    </row>
    <row r="5454" spans="1:3">
      <c r="A5454" s="16">
        <v>5129</v>
      </c>
      <c r="B5454" s="26">
        <v>0.15318971572510823</v>
      </c>
      <c r="C5454" s="26">
        <v>0.2634580144219465</v>
      </c>
    </row>
    <row r="5455" spans="1:3">
      <c r="A5455" s="16">
        <v>5130</v>
      </c>
      <c r="B5455" s="26">
        <v>0.16703291201934189</v>
      </c>
      <c r="C5455" s="26">
        <v>0.29634690586013007</v>
      </c>
    </row>
    <row r="5456" spans="1:3">
      <c r="A5456" s="16">
        <v>5131</v>
      </c>
      <c r="B5456" s="26">
        <v>0.15907122907158863</v>
      </c>
      <c r="C5456" s="26">
        <v>0.29759891491064583</v>
      </c>
    </row>
    <row r="5457" spans="1:3">
      <c r="A5457" s="16">
        <v>5132</v>
      </c>
      <c r="B5457" s="26">
        <v>0.15072686290032986</v>
      </c>
      <c r="C5457" s="26">
        <v>0.2301530876571157</v>
      </c>
    </row>
    <row r="5458" spans="1:3">
      <c r="A5458" s="16">
        <v>5133</v>
      </c>
      <c r="B5458" s="26">
        <v>0.16082696305759647</v>
      </c>
      <c r="C5458" s="26">
        <v>0.28795973413483578</v>
      </c>
    </row>
    <row r="5459" spans="1:3">
      <c r="A5459" s="16">
        <v>5134</v>
      </c>
      <c r="B5459" s="26">
        <v>0.15246409440320552</v>
      </c>
      <c r="C5459" s="26">
        <v>0.33725951059994874</v>
      </c>
    </row>
    <row r="5460" spans="1:3">
      <c r="A5460" s="16">
        <v>5135</v>
      </c>
      <c r="B5460" s="26">
        <v>0.14765822099447989</v>
      </c>
      <c r="C5460" s="26">
        <v>0.22835208797635784</v>
      </c>
    </row>
    <row r="5461" spans="1:3">
      <c r="A5461" s="16">
        <v>5136</v>
      </c>
      <c r="B5461" s="26">
        <v>0.167744273663882</v>
      </c>
      <c r="C5461" s="26">
        <v>0.31198887712948786</v>
      </c>
    </row>
    <row r="5462" spans="1:3">
      <c r="A5462" s="16">
        <v>5137</v>
      </c>
      <c r="B5462" s="26">
        <v>0.14491171558815527</v>
      </c>
      <c r="C5462" s="26">
        <v>0.27199805663293802</v>
      </c>
    </row>
    <row r="5463" spans="1:3">
      <c r="A5463" s="16">
        <v>5138</v>
      </c>
      <c r="B5463" s="26">
        <v>0.1599659423330165</v>
      </c>
      <c r="C5463" s="26">
        <v>0.1829420661469254</v>
      </c>
    </row>
    <row r="5464" spans="1:3">
      <c r="A5464" s="16">
        <v>5139</v>
      </c>
      <c r="B5464" s="26">
        <v>0.17395249670585938</v>
      </c>
      <c r="C5464" s="26">
        <v>0.33305432474203239</v>
      </c>
    </row>
    <row r="5465" spans="1:3">
      <c r="A5465" s="16">
        <v>5140</v>
      </c>
      <c r="B5465" s="26">
        <v>0.15674960796082668</v>
      </c>
      <c r="C5465" s="26">
        <v>0.26658620761752755</v>
      </c>
    </row>
    <row r="5466" spans="1:3">
      <c r="A5466" s="16">
        <v>5141</v>
      </c>
      <c r="B5466" s="26">
        <v>0.149576813833358</v>
      </c>
      <c r="C5466" s="26">
        <v>0.31419494628088468</v>
      </c>
    </row>
    <row r="5467" spans="1:3">
      <c r="A5467" s="16">
        <v>5142</v>
      </c>
      <c r="B5467" s="26">
        <v>0.14515403075865266</v>
      </c>
      <c r="C5467" s="26">
        <v>0.27085075647421275</v>
      </c>
    </row>
    <row r="5468" spans="1:3">
      <c r="A5468" s="16">
        <v>5143</v>
      </c>
      <c r="B5468" s="26">
        <v>0.14370532246945006</v>
      </c>
      <c r="C5468" s="26">
        <v>0.21326993399891686</v>
      </c>
    </row>
    <row r="5469" spans="1:3">
      <c r="A5469" s="16">
        <v>5144</v>
      </c>
      <c r="B5469" s="26">
        <v>0.15427018307013571</v>
      </c>
      <c r="C5469" s="26">
        <v>0.35776244513080252</v>
      </c>
    </row>
    <row r="5470" spans="1:3">
      <c r="A5470" s="16">
        <v>5145</v>
      </c>
      <c r="B5470" s="26">
        <v>0.13728284917234454</v>
      </c>
      <c r="C5470" s="26">
        <v>0.27784491297420172</v>
      </c>
    </row>
    <row r="5471" spans="1:3">
      <c r="A5471" s="16">
        <v>5146</v>
      </c>
      <c r="B5471" s="26">
        <v>0.14194557406290045</v>
      </c>
      <c r="C5471" s="26">
        <v>0.23402038338956388</v>
      </c>
    </row>
    <row r="5472" spans="1:3">
      <c r="A5472" s="16">
        <v>5147</v>
      </c>
      <c r="B5472" s="26">
        <v>0.14944703389070529</v>
      </c>
      <c r="C5472" s="26">
        <v>0.24405176013737531</v>
      </c>
    </row>
    <row r="5473" spans="1:3">
      <c r="A5473" s="16">
        <v>5148</v>
      </c>
      <c r="B5473" s="26">
        <v>0.15918009486841042</v>
      </c>
      <c r="C5473" s="26">
        <v>0.33211059341702315</v>
      </c>
    </row>
    <row r="5474" spans="1:3">
      <c r="A5474" s="16">
        <v>5149</v>
      </c>
      <c r="B5474" s="26">
        <v>0.1611115330369762</v>
      </c>
      <c r="C5474" s="26">
        <v>0.26559829814016755</v>
      </c>
    </row>
    <row r="5475" spans="1:3">
      <c r="A5475" s="16">
        <v>5150</v>
      </c>
      <c r="B5475" s="26">
        <v>0.15173889816524846</v>
      </c>
      <c r="C5475" s="26">
        <v>0.35838840862571009</v>
      </c>
    </row>
    <row r="5476" spans="1:3">
      <c r="A5476" s="16">
        <v>5151</v>
      </c>
      <c r="B5476" s="26">
        <v>0.15908141103644433</v>
      </c>
      <c r="C5476" s="26">
        <v>0.30313568859331236</v>
      </c>
    </row>
    <row r="5477" spans="1:3">
      <c r="A5477" s="16">
        <v>5152</v>
      </c>
      <c r="B5477" s="26">
        <v>0.16415196159201334</v>
      </c>
      <c r="C5477" s="26">
        <v>0.18833321591534613</v>
      </c>
    </row>
    <row r="5478" spans="1:3">
      <c r="A5478" s="16">
        <v>5153</v>
      </c>
      <c r="B5478" s="26">
        <v>0.13757310682760268</v>
      </c>
      <c r="C5478" s="26">
        <v>0.28699269109685882</v>
      </c>
    </row>
    <row r="5479" spans="1:3">
      <c r="A5479" s="16">
        <v>5154</v>
      </c>
      <c r="B5479" s="26">
        <v>0.14362733287638918</v>
      </c>
      <c r="C5479" s="26">
        <v>0.25316356758346559</v>
      </c>
    </row>
    <row r="5480" spans="1:3">
      <c r="A5480" s="16">
        <v>5155</v>
      </c>
      <c r="B5480" s="26">
        <v>0.15152798628418282</v>
      </c>
      <c r="C5480" s="26">
        <v>0.28915939240858302</v>
      </c>
    </row>
    <row r="5481" spans="1:3">
      <c r="A5481" s="16">
        <v>5156</v>
      </c>
      <c r="B5481" s="26">
        <v>0.14071713019718474</v>
      </c>
      <c r="C5481" s="26">
        <v>0.30067357940056577</v>
      </c>
    </row>
    <row r="5482" spans="1:3">
      <c r="A5482" s="16">
        <v>5157</v>
      </c>
      <c r="B5482" s="26">
        <v>0.14901975993551059</v>
      </c>
      <c r="C5482" s="26">
        <v>0.31973664463057827</v>
      </c>
    </row>
    <row r="5483" spans="1:3">
      <c r="A5483" s="16">
        <v>5158</v>
      </c>
      <c r="B5483" s="26">
        <v>0.13977923592788122</v>
      </c>
      <c r="C5483" s="26">
        <v>0.28852064501940028</v>
      </c>
    </row>
    <row r="5484" spans="1:3">
      <c r="A5484" s="16">
        <v>5159</v>
      </c>
      <c r="B5484" s="26">
        <v>0.15998523284716268</v>
      </c>
      <c r="C5484" s="26">
        <v>0.20718897805253808</v>
      </c>
    </row>
    <row r="5485" spans="1:3">
      <c r="A5485" s="16">
        <v>5160</v>
      </c>
      <c r="B5485" s="26">
        <v>0.16283705575671512</v>
      </c>
      <c r="C5485" s="26">
        <v>0.35371790687652455</v>
      </c>
    </row>
    <row r="5486" spans="1:3">
      <c r="A5486" s="16">
        <v>5161</v>
      </c>
      <c r="B5486" s="26">
        <v>0.14826665222739169</v>
      </c>
      <c r="C5486" s="26">
        <v>0.32915208989370637</v>
      </c>
    </row>
    <row r="5487" spans="1:3">
      <c r="A5487" s="16">
        <v>5162</v>
      </c>
      <c r="B5487" s="26">
        <v>0.14160642268289794</v>
      </c>
      <c r="C5487" s="26">
        <v>0.27847570478684541</v>
      </c>
    </row>
    <row r="5488" spans="1:3">
      <c r="A5488" s="16">
        <v>5163</v>
      </c>
      <c r="B5488" s="26">
        <v>0.14745455447733566</v>
      </c>
      <c r="C5488" s="26">
        <v>0.3104940267608009</v>
      </c>
    </row>
    <row r="5489" spans="1:3">
      <c r="A5489" s="16">
        <v>5164</v>
      </c>
      <c r="B5489" s="26">
        <v>0.13971816280727362</v>
      </c>
      <c r="C5489" s="26">
        <v>0.22796606780200707</v>
      </c>
    </row>
    <row r="5490" spans="1:3">
      <c r="A5490" s="16">
        <v>5165</v>
      </c>
      <c r="B5490" s="26">
        <v>0.17099100809410958</v>
      </c>
      <c r="C5490" s="26">
        <v>0.32524209874996324</v>
      </c>
    </row>
    <row r="5491" spans="1:3">
      <c r="A5491" s="16">
        <v>5166</v>
      </c>
      <c r="B5491" s="26">
        <v>0.16513840383251246</v>
      </c>
      <c r="C5491" s="26">
        <v>0.27744444204204827</v>
      </c>
    </row>
    <row r="5492" spans="1:3">
      <c r="A5492" s="16">
        <v>5167</v>
      </c>
      <c r="B5492" s="26">
        <v>0.14951071322917833</v>
      </c>
      <c r="C5492" s="26">
        <v>0.32789531716528364</v>
      </c>
    </row>
    <row r="5493" spans="1:3">
      <c r="A5493" s="16">
        <v>5168</v>
      </c>
      <c r="B5493" s="26">
        <v>0.14188092146816078</v>
      </c>
      <c r="C5493" s="26">
        <v>0.28343089103071473</v>
      </c>
    </row>
    <row r="5494" spans="1:3">
      <c r="A5494" s="16">
        <v>5169</v>
      </c>
      <c r="B5494" s="26">
        <v>0.15990951914789764</v>
      </c>
      <c r="C5494" s="26">
        <v>0.18526339651241919</v>
      </c>
    </row>
    <row r="5495" spans="1:3">
      <c r="A5495" s="16">
        <v>5170</v>
      </c>
      <c r="B5495" s="26">
        <v>0.15362262035284974</v>
      </c>
      <c r="C5495" s="26">
        <v>0.25367023499422203</v>
      </c>
    </row>
    <row r="5496" spans="1:3">
      <c r="A5496" s="16">
        <v>5171</v>
      </c>
      <c r="B5496" s="26">
        <v>0.16032096422397665</v>
      </c>
      <c r="C5496" s="26">
        <v>0.27843186507328871</v>
      </c>
    </row>
    <row r="5497" spans="1:3">
      <c r="A5497" s="16">
        <v>5172</v>
      </c>
      <c r="B5497" s="26">
        <v>0.1594898225292784</v>
      </c>
      <c r="C5497" s="26">
        <v>0.34488359324800766</v>
      </c>
    </row>
    <row r="5498" spans="1:3">
      <c r="A5498" s="16">
        <v>5173</v>
      </c>
      <c r="B5498" s="26">
        <v>0.16912334785673883</v>
      </c>
      <c r="C5498" s="26">
        <v>0.32725253296288487</v>
      </c>
    </row>
    <row r="5499" spans="1:3">
      <c r="A5499" s="16">
        <v>5174</v>
      </c>
      <c r="B5499" s="26">
        <v>0.16390562141660078</v>
      </c>
      <c r="C5499" s="26">
        <v>0.38771632843212372</v>
      </c>
    </row>
    <row r="5500" spans="1:3">
      <c r="A5500" s="16">
        <v>5175</v>
      </c>
      <c r="B5500" s="26">
        <v>0.15086430210003282</v>
      </c>
      <c r="C5500" s="26">
        <v>0.32380503139242345</v>
      </c>
    </row>
    <row r="5501" spans="1:3">
      <c r="A5501" s="16">
        <v>5176</v>
      </c>
      <c r="B5501" s="26">
        <v>0.16886717721371253</v>
      </c>
      <c r="C5501" s="26">
        <v>0.41104183955348678</v>
      </c>
    </row>
    <row r="5502" spans="1:3">
      <c r="A5502" s="16">
        <v>5177</v>
      </c>
      <c r="B5502" s="26">
        <v>0.14824650730701727</v>
      </c>
      <c r="C5502" s="26">
        <v>0.20251903064415128</v>
      </c>
    </row>
    <row r="5503" spans="1:3">
      <c r="A5503" s="16">
        <v>5178</v>
      </c>
      <c r="B5503" s="26">
        <v>0.15736127000412578</v>
      </c>
      <c r="C5503" s="26">
        <v>0.32023300911192198</v>
      </c>
    </row>
    <row r="5504" spans="1:3">
      <c r="A5504" s="16">
        <v>5179</v>
      </c>
      <c r="B5504" s="26">
        <v>0.14697690946236147</v>
      </c>
      <c r="C5504" s="26">
        <v>0.31403615669220863</v>
      </c>
    </row>
    <row r="5505" spans="1:3">
      <c r="A5505" s="16">
        <v>5180</v>
      </c>
      <c r="B5505" s="26">
        <v>0.18125299182151813</v>
      </c>
      <c r="C5505" s="26">
        <v>0.43903901900952941</v>
      </c>
    </row>
    <row r="5506" spans="1:3">
      <c r="A5506" s="16">
        <v>5181</v>
      </c>
      <c r="B5506" s="26">
        <v>0.16173453758507314</v>
      </c>
      <c r="C5506" s="26">
        <v>0.32605688282560952</v>
      </c>
    </row>
    <row r="5507" spans="1:3">
      <c r="A5507" s="16">
        <v>5182</v>
      </c>
      <c r="B5507" s="26">
        <v>0.14873513496319177</v>
      </c>
      <c r="C5507" s="26">
        <v>0.26378886259580392</v>
      </c>
    </row>
    <row r="5508" spans="1:3">
      <c r="A5508" s="16">
        <v>5183</v>
      </c>
      <c r="B5508" s="26">
        <v>0.15382225924692938</v>
      </c>
      <c r="C5508" s="26">
        <v>0.33536942230815764</v>
      </c>
    </row>
    <row r="5509" spans="1:3">
      <c r="A5509" s="16">
        <v>5184</v>
      </c>
      <c r="B5509" s="26">
        <v>0.13730944591209868</v>
      </c>
      <c r="C5509" s="26">
        <v>0.29393647157787256</v>
      </c>
    </row>
    <row r="5510" spans="1:3">
      <c r="A5510" s="16">
        <v>5185</v>
      </c>
      <c r="B5510" s="26">
        <v>0.14427366176189849</v>
      </c>
      <c r="C5510" s="26">
        <v>0.24448684159683379</v>
      </c>
    </row>
    <row r="5511" spans="1:3">
      <c r="A5511" s="16">
        <v>5186</v>
      </c>
      <c r="B5511" s="26">
        <v>0.14375392585845573</v>
      </c>
      <c r="C5511" s="26">
        <v>0.31346257095188318</v>
      </c>
    </row>
    <row r="5512" spans="1:3">
      <c r="A5512" s="16">
        <v>5187</v>
      </c>
      <c r="B5512" s="26">
        <v>0.16823995583187376</v>
      </c>
      <c r="C5512" s="26">
        <v>0.2094246320223272</v>
      </c>
    </row>
    <row r="5513" spans="1:3">
      <c r="A5513" s="16">
        <v>5188</v>
      </c>
      <c r="B5513" s="26">
        <v>0.14536027911722679</v>
      </c>
      <c r="C5513" s="26">
        <v>0.27996286684891181</v>
      </c>
    </row>
    <row r="5514" spans="1:3">
      <c r="A5514" s="16">
        <v>5189</v>
      </c>
      <c r="B5514" s="26">
        <v>0.13920087747604054</v>
      </c>
      <c r="C5514" s="26">
        <v>0.30105233308848578</v>
      </c>
    </row>
    <row r="5515" spans="1:3">
      <c r="A5515" s="16">
        <v>5190</v>
      </c>
      <c r="B5515" s="26">
        <v>0.15488416854544412</v>
      </c>
      <c r="C5515" s="26">
        <v>0.25576071041919574</v>
      </c>
    </row>
    <row r="5516" spans="1:3">
      <c r="A5516" s="16">
        <v>5191</v>
      </c>
      <c r="B5516" s="26">
        <v>0.14641689215156856</v>
      </c>
      <c r="C5516" s="26">
        <v>0.25488839895206833</v>
      </c>
    </row>
    <row r="5517" spans="1:3">
      <c r="A5517" s="16">
        <v>5192</v>
      </c>
      <c r="B5517" s="26">
        <v>0.15842349674587586</v>
      </c>
      <c r="C5517" s="26">
        <v>0.1928901788013597</v>
      </c>
    </row>
    <row r="5518" spans="1:3">
      <c r="A5518" s="16">
        <v>5193</v>
      </c>
      <c r="B5518" s="26">
        <v>0.16623674465225227</v>
      </c>
      <c r="C5518" s="26">
        <v>0.37843465501176771</v>
      </c>
    </row>
    <row r="5519" spans="1:3">
      <c r="A5519" s="16">
        <v>5194</v>
      </c>
      <c r="B5519" s="26">
        <v>0.15419855837105462</v>
      </c>
      <c r="C5519" s="26">
        <v>0.35214254054527111</v>
      </c>
    </row>
    <row r="5520" spans="1:3">
      <c r="A5520" s="16">
        <v>5195</v>
      </c>
      <c r="B5520" s="26">
        <v>0.15964811724288505</v>
      </c>
      <c r="C5520" s="26">
        <v>0.36724365855448043</v>
      </c>
    </row>
    <row r="5521" spans="1:3">
      <c r="A5521" s="16">
        <v>5196</v>
      </c>
      <c r="B5521" s="26">
        <v>0.15458156684342833</v>
      </c>
      <c r="C5521" s="26">
        <v>0.33917462255021347</v>
      </c>
    </row>
    <row r="5522" spans="1:3">
      <c r="A5522" s="16">
        <v>5197</v>
      </c>
      <c r="B5522" s="26">
        <v>0.14487642239431053</v>
      </c>
      <c r="C5522" s="26">
        <v>0.33510404937886551</v>
      </c>
    </row>
    <row r="5523" spans="1:3">
      <c r="A5523" s="16">
        <v>5198</v>
      </c>
      <c r="B5523" s="26">
        <v>0.17910193838395216</v>
      </c>
      <c r="C5523" s="26">
        <v>0.34401177785387566</v>
      </c>
    </row>
    <row r="5524" spans="1:3">
      <c r="A5524" s="16">
        <v>5199</v>
      </c>
      <c r="B5524" s="26">
        <v>0.16138363312197668</v>
      </c>
      <c r="C5524" s="26">
        <v>0.32662343413096973</v>
      </c>
    </row>
    <row r="5525" spans="1:3">
      <c r="A5525" s="16">
        <v>5200</v>
      </c>
      <c r="B5525" s="26">
        <v>0.14847394303564448</v>
      </c>
      <c r="C5525" s="26">
        <v>0.24185114887719725</v>
      </c>
    </row>
    <row r="5526" spans="1:3">
      <c r="A5526" s="16">
        <v>5201</v>
      </c>
      <c r="B5526" s="26">
        <v>0.14172309402248348</v>
      </c>
      <c r="C5526" s="26">
        <v>0.29056408019216862</v>
      </c>
    </row>
    <row r="5527" spans="1:3">
      <c r="A5527" s="16">
        <v>5202</v>
      </c>
      <c r="B5527" s="26">
        <v>0.18420204802263307</v>
      </c>
      <c r="C5527" s="26">
        <v>0.39749190746773627</v>
      </c>
    </row>
    <row r="5528" spans="1:3">
      <c r="A5528" s="16">
        <v>5203</v>
      </c>
      <c r="B5528" s="26">
        <v>0.13716852476753094</v>
      </c>
      <c r="C5528" s="26">
        <v>0.25222294988333371</v>
      </c>
    </row>
    <row r="5529" spans="1:3">
      <c r="A5529" s="16">
        <v>5204</v>
      </c>
      <c r="B5529" s="26">
        <v>0.15579302235601875</v>
      </c>
      <c r="C5529" s="26">
        <v>0.31435646687428453</v>
      </c>
    </row>
    <row r="5530" spans="1:3">
      <c r="A5530" s="16">
        <v>5205</v>
      </c>
      <c r="B5530" s="26">
        <v>0.14280169737451376</v>
      </c>
      <c r="C5530" s="26">
        <v>0.29516772795358448</v>
      </c>
    </row>
    <row r="5531" spans="1:3">
      <c r="A5531" s="16">
        <v>5206</v>
      </c>
      <c r="B5531" s="26">
        <v>0.15966012380351219</v>
      </c>
      <c r="C5531" s="26">
        <v>0.33852882773497639</v>
      </c>
    </row>
    <row r="5532" spans="1:3">
      <c r="A5532" s="16">
        <v>5207</v>
      </c>
      <c r="B5532" s="26">
        <v>0.15395241257775741</v>
      </c>
      <c r="C5532" s="26">
        <v>0.30431728654212653</v>
      </c>
    </row>
    <row r="5533" spans="1:3">
      <c r="A5533" s="16">
        <v>5208</v>
      </c>
      <c r="B5533" s="26">
        <v>0.15608330593517114</v>
      </c>
      <c r="C5533" s="26">
        <v>0.26239635470984646</v>
      </c>
    </row>
    <row r="5534" spans="1:3">
      <c r="A5534" s="16">
        <v>5209</v>
      </c>
      <c r="B5534" s="26">
        <v>0.16079065558287176</v>
      </c>
      <c r="C5534" s="26">
        <v>0.34130694209931195</v>
      </c>
    </row>
    <row r="5535" spans="1:3">
      <c r="A5535" s="16">
        <v>5210</v>
      </c>
      <c r="B5535" s="26">
        <v>0.16076168762084017</v>
      </c>
      <c r="C5535" s="26">
        <v>0.32484758945823877</v>
      </c>
    </row>
    <row r="5536" spans="1:3">
      <c r="A5536" s="16">
        <v>5211</v>
      </c>
      <c r="B5536" s="26">
        <v>0.13897939356314992</v>
      </c>
      <c r="C5536" s="26">
        <v>0.25755035859249958</v>
      </c>
    </row>
    <row r="5537" spans="1:3">
      <c r="A5537" s="16">
        <v>5212</v>
      </c>
      <c r="B5537" s="26">
        <v>0.13962932177067588</v>
      </c>
      <c r="C5537" s="26">
        <v>0.25700687590934107</v>
      </c>
    </row>
    <row r="5538" spans="1:3">
      <c r="A5538" s="16">
        <v>5213</v>
      </c>
      <c r="B5538" s="26">
        <v>0.14786562647771226</v>
      </c>
      <c r="C5538" s="26">
        <v>0.2987984058180328</v>
      </c>
    </row>
    <row r="5539" spans="1:3">
      <c r="A5539" s="16">
        <v>5214</v>
      </c>
      <c r="B5539" s="26">
        <v>0.15730004309939546</v>
      </c>
      <c r="C5539" s="26">
        <v>0.35611294462742665</v>
      </c>
    </row>
    <row r="5540" spans="1:3">
      <c r="A5540" s="16">
        <v>5215</v>
      </c>
      <c r="B5540" s="26">
        <v>0.15124819048045826</v>
      </c>
      <c r="C5540" s="26">
        <v>0.32724209398155929</v>
      </c>
    </row>
    <row r="5541" spans="1:3">
      <c r="A5541" s="16">
        <v>5216</v>
      </c>
      <c r="B5541" s="26">
        <v>0.14135715150507808</v>
      </c>
      <c r="C5541" s="26">
        <v>0.27822878447532701</v>
      </c>
    </row>
    <row r="5542" spans="1:3">
      <c r="A5542" s="16">
        <v>5217</v>
      </c>
      <c r="B5542" s="26">
        <v>0.15011707383281175</v>
      </c>
      <c r="C5542" s="26">
        <v>0.24471531333865035</v>
      </c>
    </row>
    <row r="5543" spans="1:3">
      <c r="A5543" s="16">
        <v>5218</v>
      </c>
      <c r="B5543" s="26">
        <v>0.13942884590894689</v>
      </c>
      <c r="C5543" s="26">
        <v>0.22869412224774979</v>
      </c>
    </row>
    <row r="5544" spans="1:3">
      <c r="A5544" s="16">
        <v>5219</v>
      </c>
      <c r="B5544" s="26">
        <v>0.1464216926665721</v>
      </c>
      <c r="C5544" s="26">
        <v>0.2350113832129431</v>
      </c>
    </row>
    <row r="5545" spans="1:3">
      <c r="A5545" s="16">
        <v>5220</v>
      </c>
      <c r="B5545" s="26">
        <v>0.16703415346261377</v>
      </c>
      <c r="C5545" s="26">
        <v>0.30209674066062941</v>
      </c>
    </row>
    <row r="5546" spans="1:3">
      <c r="A5546" s="16">
        <v>5221</v>
      </c>
      <c r="B5546" s="26">
        <v>0.14136582135117118</v>
      </c>
      <c r="C5546" s="26">
        <v>0.2512527550237133</v>
      </c>
    </row>
    <row r="5547" spans="1:3">
      <c r="A5547" s="16">
        <v>5222</v>
      </c>
      <c r="B5547" s="26">
        <v>0.14322237962780923</v>
      </c>
      <c r="C5547" s="26">
        <v>0.28064641210346625</v>
      </c>
    </row>
    <row r="5548" spans="1:3">
      <c r="A5548" s="16">
        <v>5223</v>
      </c>
      <c r="B5548" s="26">
        <v>0.17015419446993182</v>
      </c>
      <c r="C5548" s="26">
        <v>0.33048040418803354</v>
      </c>
    </row>
    <row r="5549" spans="1:3">
      <c r="A5549" s="16">
        <v>5224</v>
      </c>
      <c r="B5549" s="26">
        <v>0.1703661693807888</v>
      </c>
      <c r="C5549" s="26">
        <v>0.31618986285964251</v>
      </c>
    </row>
    <row r="5550" spans="1:3">
      <c r="A5550" s="16">
        <v>5225</v>
      </c>
      <c r="B5550" s="26">
        <v>0.17207335344635424</v>
      </c>
      <c r="C5550" s="26">
        <v>0.33214643106342823</v>
      </c>
    </row>
    <row r="5551" spans="1:3">
      <c r="A5551" s="16">
        <v>5226</v>
      </c>
      <c r="B5551" s="26">
        <v>0.1723067428417499</v>
      </c>
      <c r="C5551" s="26">
        <v>0.32963001272923309</v>
      </c>
    </row>
    <row r="5552" spans="1:3">
      <c r="A5552" s="16">
        <v>5227</v>
      </c>
      <c r="B5552" s="26">
        <v>0.15736345334436544</v>
      </c>
      <c r="C5552" s="26">
        <v>0.30100432463850513</v>
      </c>
    </row>
    <row r="5553" spans="1:3">
      <c r="A5553" s="16">
        <v>5228</v>
      </c>
      <c r="B5553" s="26">
        <v>0.15713001572027788</v>
      </c>
      <c r="C5553" s="26">
        <v>0.36250712965218046</v>
      </c>
    </row>
    <row r="5554" spans="1:3">
      <c r="A5554" s="16">
        <v>5229</v>
      </c>
      <c r="B5554" s="26">
        <v>0.16511421504734211</v>
      </c>
      <c r="C5554" s="26">
        <v>0.33403763680708631</v>
      </c>
    </row>
    <row r="5555" spans="1:3">
      <c r="A5555" s="16">
        <v>5230</v>
      </c>
      <c r="B5555" s="26">
        <v>0.14124495076069765</v>
      </c>
      <c r="C5555" s="26">
        <v>0.22054458693540871</v>
      </c>
    </row>
    <row r="5556" spans="1:3">
      <c r="A5556" s="16">
        <v>5231</v>
      </c>
      <c r="B5556" s="26">
        <v>0.15546589545739253</v>
      </c>
      <c r="C5556" s="26">
        <v>0.20549391200756278</v>
      </c>
    </row>
    <row r="5557" spans="1:3">
      <c r="A5557" s="16">
        <v>5232</v>
      </c>
      <c r="B5557" s="26">
        <v>0.1623681841336648</v>
      </c>
      <c r="C5557" s="26">
        <v>0.35052313275385488</v>
      </c>
    </row>
    <row r="5558" spans="1:3">
      <c r="A5558" s="16">
        <v>5233</v>
      </c>
      <c r="B5558" s="26">
        <v>0.18236408301083101</v>
      </c>
      <c r="C5558" s="26">
        <v>0.38606569081891212</v>
      </c>
    </row>
    <row r="5559" spans="1:3">
      <c r="A5559" s="16">
        <v>5234</v>
      </c>
      <c r="B5559" s="26">
        <v>0.15949283032737629</v>
      </c>
      <c r="C5559" s="26">
        <v>0.20343831633556089</v>
      </c>
    </row>
    <row r="5560" spans="1:3">
      <c r="A5560" s="16">
        <v>5235</v>
      </c>
      <c r="B5560" s="26">
        <v>0.15150103866756523</v>
      </c>
      <c r="C5560" s="26">
        <v>0.21845497597269312</v>
      </c>
    </row>
    <row r="5561" spans="1:3">
      <c r="A5561" s="16">
        <v>5236</v>
      </c>
      <c r="B5561" s="26">
        <v>0.16562948507475564</v>
      </c>
      <c r="C5561" s="26">
        <v>0.2334221594626078</v>
      </c>
    </row>
    <row r="5562" spans="1:3">
      <c r="A5562" s="16">
        <v>5237</v>
      </c>
      <c r="B5562" s="26">
        <v>0.17627801039830157</v>
      </c>
      <c r="C5562" s="26">
        <v>0.34533262545232457</v>
      </c>
    </row>
    <row r="5563" spans="1:3">
      <c r="A5563" s="16">
        <v>5238</v>
      </c>
      <c r="B5563" s="26">
        <v>0.14955198802576875</v>
      </c>
      <c r="C5563" s="26">
        <v>0.28833947151708272</v>
      </c>
    </row>
    <row r="5564" spans="1:3">
      <c r="A5564" s="16">
        <v>5239</v>
      </c>
      <c r="B5564" s="26">
        <v>0.16152576751435893</v>
      </c>
      <c r="C5564" s="26">
        <v>0.33887538579712873</v>
      </c>
    </row>
    <row r="5565" spans="1:3">
      <c r="A5565" s="16">
        <v>5240</v>
      </c>
      <c r="B5565" s="26">
        <v>0.14880223316080593</v>
      </c>
      <c r="C5565" s="26">
        <v>0.24830953806849104</v>
      </c>
    </row>
    <row r="5566" spans="1:3">
      <c r="A5566" s="16">
        <v>5241</v>
      </c>
      <c r="B5566" s="26">
        <v>0.14097975307523047</v>
      </c>
      <c r="C5566" s="26">
        <v>0.25210129542436172</v>
      </c>
    </row>
    <row r="5567" spans="1:3">
      <c r="A5567" s="16">
        <v>5242</v>
      </c>
      <c r="B5567" s="26">
        <v>0.13943159453080073</v>
      </c>
      <c r="C5567" s="26">
        <v>0.28948366363055117</v>
      </c>
    </row>
    <row r="5568" spans="1:3">
      <c r="A5568" s="16">
        <v>5243</v>
      </c>
      <c r="B5568" s="26">
        <v>0.14963258039668539</v>
      </c>
      <c r="C5568" s="26">
        <v>0.2933338661868124</v>
      </c>
    </row>
    <row r="5569" spans="1:3">
      <c r="A5569" s="16">
        <v>5244</v>
      </c>
      <c r="B5569" s="26">
        <v>0.15623894368749569</v>
      </c>
      <c r="C5569" s="26">
        <v>0.30787027366184844</v>
      </c>
    </row>
    <row r="5570" spans="1:3">
      <c r="A5570" s="16">
        <v>5245</v>
      </c>
      <c r="B5570" s="26">
        <v>0.137296278436668</v>
      </c>
      <c r="C5570" s="26">
        <v>0.26118301309453157</v>
      </c>
    </row>
    <row r="5571" spans="1:3">
      <c r="A5571" s="16">
        <v>5246</v>
      </c>
      <c r="B5571" s="26">
        <v>0.14743427560119116</v>
      </c>
      <c r="C5571" s="26">
        <v>0.24122809927275571</v>
      </c>
    </row>
    <row r="5572" spans="1:3">
      <c r="A5572" s="16">
        <v>5247</v>
      </c>
      <c r="B5572" s="26">
        <v>0.15498625678332523</v>
      </c>
      <c r="C5572" s="26">
        <v>0.25396055220408176</v>
      </c>
    </row>
    <row r="5573" spans="1:3">
      <c r="A5573" s="16">
        <v>5248</v>
      </c>
      <c r="B5573" s="26">
        <v>0.13955923645478879</v>
      </c>
      <c r="C5573" s="26">
        <v>0.31076670554725883</v>
      </c>
    </row>
    <row r="5574" spans="1:3">
      <c r="A5574" s="16">
        <v>5249</v>
      </c>
      <c r="B5574" s="26">
        <v>0.15517143246323198</v>
      </c>
      <c r="C5574" s="26">
        <v>0.31638446493463956</v>
      </c>
    </row>
    <row r="5575" spans="1:3">
      <c r="A5575" s="16">
        <v>5250</v>
      </c>
      <c r="B5575" s="26">
        <v>0.15700119869021709</v>
      </c>
      <c r="C5575" s="26">
        <v>0.37263920848004722</v>
      </c>
    </row>
    <row r="5576" spans="1:3">
      <c r="A5576" s="16">
        <v>5251</v>
      </c>
      <c r="B5576" s="26">
        <v>0.14264188235672198</v>
      </c>
      <c r="C5576" s="26">
        <v>0.23511721484409481</v>
      </c>
    </row>
    <row r="5577" spans="1:3">
      <c r="A5577" s="16">
        <v>5252</v>
      </c>
      <c r="B5577" s="26">
        <v>0.14795978875921439</v>
      </c>
      <c r="C5577" s="26">
        <v>0.32545335741273201</v>
      </c>
    </row>
    <row r="5578" spans="1:3">
      <c r="A5578" s="16">
        <v>5253</v>
      </c>
      <c r="B5578" s="26">
        <v>0.15865653017498538</v>
      </c>
      <c r="C5578" s="26">
        <v>0.31660744829324544</v>
      </c>
    </row>
    <row r="5579" spans="1:3">
      <c r="A5579" s="16">
        <v>5254</v>
      </c>
      <c r="B5579" s="26">
        <v>0.15436281767361382</v>
      </c>
      <c r="C5579" s="26">
        <v>0.22308022016214246</v>
      </c>
    </row>
    <row r="5580" spans="1:3">
      <c r="A5580" s="16">
        <v>5255</v>
      </c>
      <c r="B5580" s="26">
        <v>0.14225991064362903</v>
      </c>
      <c r="C5580" s="26">
        <v>0.22733822576827376</v>
      </c>
    </row>
    <row r="5581" spans="1:3">
      <c r="A5581" s="16">
        <v>5256</v>
      </c>
      <c r="B5581" s="26">
        <v>0.15972840489840595</v>
      </c>
      <c r="C5581" s="26">
        <v>0.37815104781824582</v>
      </c>
    </row>
    <row r="5582" spans="1:3">
      <c r="A5582" s="16">
        <v>5257</v>
      </c>
      <c r="B5582" s="26">
        <v>0.15559515358095277</v>
      </c>
      <c r="C5582" s="26">
        <v>0.23700393402748129</v>
      </c>
    </row>
    <row r="5583" spans="1:3">
      <c r="A5583" s="16">
        <v>5258</v>
      </c>
      <c r="B5583" s="26">
        <v>0.16076468051542153</v>
      </c>
      <c r="C5583" s="26">
        <v>0.30024494181054157</v>
      </c>
    </row>
    <row r="5584" spans="1:3">
      <c r="A5584" s="16">
        <v>5259</v>
      </c>
      <c r="B5584" s="26">
        <v>0.14018644547961284</v>
      </c>
      <c r="C5584" s="26">
        <v>0.2530077025219577</v>
      </c>
    </row>
    <row r="5585" spans="1:3">
      <c r="A5585" s="16">
        <v>5260</v>
      </c>
      <c r="B5585" s="26">
        <v>0.14535418163713959</v>
      </c>
      <c r="C5585" s="26">
        <v>0.31200240981121363</v>
      </c>
    </row>
    <row r="5586" spans="1:3">
      <c r="A5586" s="16">
        <v>5261</v>
      </c>
      <c r="B5586" s="26">
        <v>0.15269575475565372</v>
      </c>
      <c r="C5586" s="26">
        <v>0.26276952909872203</v>
      </c>
    </row>
    <row r="5587" spans="1:3">
      <c r="A5587" s="16">
        <v>5262</v>
      </c>
      <c r="B5587" s="26">
        <v>0.15686482542676775</v>
      </c>
      <c r="C5587" s="26">
        <v>0.3100301674656446</v>
      </c>
    </row>
    <row r="5588" spans="1:3">
      <c r="A5588" s="16">
        <v>5263</v>
      </c>
      <c r="B5588" s="26">
        <v>0.14529160977642636</v>
      </c>
      <c r="C5588" s="26">
        <v>0.26653614108224738</v>
      </c>
    </row>
    <row r="5589" spans="1:3">
      <c r="A5589" s="16">
        <v>5264</v>
      </c>
      <c r="B5589" s="26">
        <v>0.18292036680051335</v>
      </c>
      <c r="C5589" s="26">
        <v>0.35708264681386659</v>
      </c>
    </row>
    <row r="5590" spans="1:3">
      <c r="A5590" s="16">
        <v>5265</v>
      </c>
      <c r="B5590" s="26">
        <v>0.14024320677801771</v>
      </c>
      <c r="C5590" s="26">
        <v>0.28078457207546786</v>
      </c>
    </row>
    <row r="5591" spans="1:3">
      <c r="A5591" s="16">
        <v>5266</v>
      </c>
      <c r="B5591" s="26">
        <v>0.13849494144848751</v>
      </c>
      <c r="C5591" s="26">
        <v>0.268235949533985</v>
      </c>
    </row>
    <row r="5592" spans="1:3">
      <c r="A5592" s="16">
        <v>5267</v>
      </c>
      <c r="B5592" s="26">
        <v>0.15118531701238488</v>
      </c>
      <c r="C5592" s="26">
        <v>0.1955966693677644</v>
      </c>
    </row>
    <row r="5593" spans="1:3">
      <c r="A5593" s="16">
        <v>5268</v>
      </c>
      <c r="B5593" s="26">
        <v>0.14173146529725053</v>
      </c>
      <c r="C5593" s="26">
        <v>0.28928415630333409</v>
      </c>
    </row>
    <row r="5594" spans="1:3">
      <c r="A5594" s="16">
        <v>5269</v>
      </c>
      <c r="B5594" s="26">
        <v>0.16257914774643639</v>
      </c>
      <c r="C5594" s="26">
        <v>0.35470390245041428</v>
      </c>
    </row>
    <row r="5595" spans="1:3">
      <c r="A5595" s="16">
        <v>5270</v>
      </c>
      <c r="B5595" s="26">
        <v>0.14169396359717798</v>
      </c>
      <c r="C5595" s="26">
        <v>0.2282450671034896</v>
      </c>
    </row>
    <row r="5596" spans="1:3">
      <c r="A5596" s="16">
        <v>5271</v>
      </c>
      <c r="B5596" s="26">
        <v>0.14918715166846813</v>
      </c>
      <c r="C5596" s="26">
        <v>0.23455262303684266</v>
      </c>
    </row>
    <row r="5597" spans="1:3">
      <c r="A5597" s="16">
        <v>5272</v>
      </c>
      <c r="B5597" s="26">
        <v>0.17055415306252281</v>
      </c>
      <c r="C5597" s="26">
        <v>0.39575765552604358</v>
      </c>
    </row>
    <row r="5598" spans="1:3">
      <c r="A5598" s="16">
        <v>5273</v>
      </c>
      <c r="B5598" s="26">
        <v>0.17381274243749584</v>
      </c>
      <c r="C5598" s="26">
        <v>0.39891993761279543</v>
      </c>
    </row>
    <row r="5599" spans="1:3">
      <c r="A5599" s="16">
        <v>5274</v>
      </c>
      <c r="B5599" s="26">
        <v>0.14503530202279688</v>
      </c>
      <c r="C5599" s="26">
        <v>0.26366229643879296</v>
      </c>
    </row>
    <row r="5600" spans="1:3">
      <c r="A5600" s="16">
        <v>5275</v>
      </c>
      <c r="B5600" s="26">
        <v>0.14249049085978102</v>
      </c>
      <c r="C5600" s="26">
        <v>0.30284170201376459</v>
      </c>
    </row>
    <row r="5601" spans="1:3">
      <c r="A5601" s="16">
        <v>5276</v>
      </c>
      <c r="B5601" s="26">
        <v>0.1386587330180595</v>
      </c>
      <c r="C5601" s="26">
        <v>0.26724715583496822</v>
      </c>
    </row>
    <row r="5602" spans="1:3">
      <c r="A5602" s="16">
        <v>5277</v>
      </c>
      <c r="B5602" s="26">
        <v>0.15259899535851895</v>
      </c>
      <c r="C5602" s="26">
        <v>0.26113062225766054</v>
      </c>
    </row>
    <row r="5603" spans="1:3">
      <c r="A5603" s="16">
        <v>5278</v>
      </c>
      <c r="B5603" s="26">
        <v>0.13700898699022185</v>
      </c>
      <c r="C5603" s="26">
        <v>0.28173849094089193</v>
      </c>
    </row>
    <row r="5604" spans="1:3">
      <c r="A5604" s="16">
        <v>5279</v>
      </c>
      <c r="B5604" s="26">
        <v>0.14185918685492807</v>
      </c>
      <c r="C5604" s="26">
        <v>0.22821256732281828</v>
      </c>
    </row>
    <row r="5605" spans="1:3">
      <c r="A5605" s="16">
        <v>5280</v>
      </c>
      <c r="B5605" s="26">
        <v>0.14764396711286715</v>
      </c>
      <c r="C5605" s="26">
        <v>0.26738963541537653</v>
      </c>
    </row>
    <row r="5606" spans="1:3">
      <c r="A5606" s="16">
        <v>5281</v>
      </c>
      <c r="B5606" s="26">
        <v>0.15858887288784826</v>
      </c>
      <c r="C5606" s="26">
        <v>0.33608985034262551</v>
      </c>
    </row>
    <row r="5607" spans="1:3">
      <c r="A5607" s="16">
        <v>5282</v>
      </c>
      <c r="B5607" s="26">
        <v>0.16976159089144388</v>
      </c>
      <c r="C5607" s="26">
        <v>0.30437764096307218</v>
      </c>
    </row>
    <row r="5608" spans="1:3">
      <c r="A5608" s="16">
        <v>5283</v>
      </c>
      <c r="B5608" s="26">
        <v>0.16126487335204623</v>
      </c>
      <c r="C5608" s="26">
        <v>0.36641518798858846</v>
      </c>
    </row>
    <row r="5609" spans="1:3">
      <c r="A5609" s="16">
        <v>5284</v>
      </c>
      <c r="B5609" s="26">
        <v>0.14147427523817999</v>
      </c>
      <c r="C5609" s="26">
        <v>0.28514636963193607</v>
      </c>
    </row>
    <row r="5610" spans="1:3">
      <c r="A5610" s="16">
        <v>5285</v>
      </c>
      <c r="B5610" s="26">
        <v>0.13739050608442743</v>
      </c>
      <c r="C5610" s="26">
        <v>0.27544162844183878</v>
      </c>
    </row>
    <row r="5611" spans="1:3">
      <c r="A5611" s="16">
        <v>5286</v>
      </c>
      <c r="B5611" s="26">
        <v>0.14539191884651487</v>
      </c>
      <c r="C5611" s="26">
        <v>0.32144032631421088</v>
      </c>
    </row>
    <row r="5612" spans="1:3">
      <c r="A5612" s="16">
        <v>5287</v>
      </c>
      <c r="B5612" s="26">
        <v>0.13931808154570446</v>
      </c>
      <c r="C5612" s="26">
        <v>0.24486360745151622</v>
      </c>
    </row>
    <row r="5613" spans="1:3">
      <c r="A5613" s="16">
        <v>5288</v>
      </c>
      <c r="B5613" s="26">
        <v>0.17777230887757767</v>
      </c>
      <c r="C5613" s="26">
        <v>0.34888594158165309</v>
      </c>
    </row>
    <row r="5614" spans="1:3">
      <c r="A5614" s="16">
        <v>5289</v>
      </c>
      <c r="B5614" s="26">
        <v>0.14983619444999915</v>
      </c>
      <c r="C5614" s="26">
        <v>0.22722763023608736</v>
      </c>
    </row>
    <row r="5615" spans="1:3">
      <c r="A5615" s="16">
        <v>5290</v>
      </c>
      <c r="B5615" s="26">
        <v>0.15490410552712172</v>
      </c>
      <c r="C5615" s="26">
        <v>0.35336432808040236</v>
      </c>
    </row>
    <row r="5616" spans="1:3">
      <c r="A5616" s="16">
        <v>5291</v>
      </c>
      <c r="B5616" s="26">
        <v>0.14976398493844412</v>
      </c>
      <c r="C5616" s="26">
        <v>0.33246097452953072</v>
      </c>
    </row>
    <row r="5617" spans="1:3">
      <c r="A5617" s="16">
        <v>5292</v>
      </c>
      <c r="B5617" s="26">
        <v>0.19555046952864386</v>
      </c>
      <c r="C5617" s="26">
        <v>0.3670100520696879</v>
      </c>
    </row>
    <row r="5618" spans="1:3">
      <c r="A5618" s="16">
        <v>5293</v>
      </c>
      <c r="B5618" s="26">
        <v>0.15467315478249832</v>
      </c>
      <c r="C5618" s="26">
        <v>0.33856585257000871</v>
      </c>
    </row>
    <row r="5619" spans="1:3">
      <c r="A5619" s="16">
        <v>5294</v>
      </c>
      <c r="B5619" s="26">
        <v>0.15925271374531577</v>
      </c>
      <c r="C5619" s="26">
        <v>0.30030185248831814</v>
      </c>
    </row>
    <row r="5620" spans="1:3">
      <c r="A5620" s="16">
        <v>5295</v>
      </c>
      <c r="B5620" s="26">
        <v>0.13919108672064087</v>
      </c>
      <c r="C5620" s="26">
        <v>0.28663854641612768</v>
      </c>
    </row>
    <row r="5621" spans="1:3">
      <c r="A5621" s="16">
        <v>5296</v>
      </c>
      <c r="B5621" s="26">
        <v>0.13949001756993812</v>
      </c>
      <c r="C5621" s="26">
        <v>0.29701434297249291</v>
      </c>
    </row>
    <row r="5622" spans="1:3">
      <c r="A5622" s="16">
        <v>5297</v>
      </c>
      <c r="B5622" s="26">
        <v>0.15892863682219585</v>
      </c>
      <c r="C5622" s="26">
        <v>0.29410409654540742</v>
      </c>
    </row>
    <row r="5623" spans="1:3">
      <c r="A5623" s="16">
        <v>5298</v>
      </c>
      <c r="B5623" s="26">
        <v>0.14482231447564531</v>
      </c>
      <c r="C5623" s="26">
        <v>0.31409366521037457</v>
      </c>
    </row>
    <row r="5624" spans="1:3">
      <c r="A5624" s="16">
        <v>5299</v>
      </c>
      <c r="B5624" s="26">
        <v>0.13748752753724092</v>
      </c>
      <c r="C5624" s="26">
        <v>0.25664304843947155</v>
      </c>
    </row>
    <row r="5625" spans="1:3">
      <c r="A5625" s="16">
        <v>5300</v>
      </c>
      <c r="B5625" s="26">
        <v>0.1467226789209638</v>
      </c>
      <c r="C5625" s="26">
        <v>0.21146658397539331</v>
      </c>
    </row>
    <row r="5626" spans="1:3">
      <c r="A5626" s="16">
        <v>5301</v>
      </c>
      <c r="B5626" s="26">
        <v>0.1458055937694169</v>
      </c>
      <c r="C5626" s="26">
        <v>0.26179285125064722</v>
      </c>
    </row>
    <row r="5627" spans="1:3">
      <c r="A5627" s="16">
        <v>5302</v>
      </c>
      <c r="B5627" s="26">
        <v>0.14242325662316024</v>
      </c>
      <c r="C5627" s="26">
        <v>0.24570814436717164</v>
      </c>
    </row>
    <row r="5628" spans="1:3">
      <c r="A5628" s="16">
        <v>5303</v>
      </c>
      <c r="B5628" s="26">
        <v>0.14218916721840585</v>
      </c>
      <c r="C5628" s="26">
        <v>0.27037235726289255</v>
      </c>
    </row>
    <row r="5629" spans="1:3">
      <c r="A5629" s="16">
        <v>5304</v>
      </c>
      <c r="B5629" s="26">
        <v>0.14540959028930844</v>
      </c>
      <c r="C5629" s="26">
        <v>0.31222048670236263</v>
      </c>
    </row>
    <row r="5630" spans="1:3">
      <c r="A5630" s="16">
        <v>5305</v>
      </c>
      <c r="B5630" s="26">
        <v>0.14939352133090744</v>
      </c>
      <c r="C5630" s="26">
        <v>0.23799474964310707</v>
      </c>
    </row>
    <row r="5631" spans="1:3">
      <c r="A5631" s="16">
        <v>5306</v>
      </c>
      <c r="B5631" s="26">
        <v>0.174299155377069</v>
      </c>
      <c r="C5631" s="26">
        <v>0.39737276805617439</v>
      </c>
    </row>
    <row r="5632" spans="1:3">
      <c r="A5632" s="16">
        <v>5307</v>
      </c>
      <c r="B5632" s="26">
        <v>0.14167264794851545</v>
      </c>
      <c r="C5632" s="26">
        <v>0.27773506067880199</v>
      </c>
    </row>
    <row r="5633" spans="1:3">
      <c r="A5633" s="16">
        <v>5308</v>
      </c>
      <c r="B5633" s="26">
        <v>0.13978650552152322</v>
      </c>
      <c r="C5633" s="26">
        <v>0.24121741710878344</v>
      </c>
    </row>
    <row r="5634" spans="1:3">
      <c r="A5634" s="16">
        <v>5309</v>
      </c>
      <c r="B5634" s="26">
        <v>0.14140457049920394</v>
      </c>
      <c r="C5634" s="26">
        <v>0.27953285442585463</v>
      </c>
    </row>
    <row r="5635" spans="1:3">
      <c r="A5635" s="16">
        <v>5310</v>
      </c>
      <c r="B5635" s="26">
        <v>0.16847952536701463</v>
      </c>
      <c r="C5635" s="26">
        <v>0.21512455132816177</v>
      </c>
    </row>
    <row r="5636" spans="1:3">
      <c r="A5636" s="16">
        <v>5311</v>
      </c>
      <c r="B5636" s="26">
        <v>0.15722560802927127</v>
      </c>
      <c r="C5636" s="26">
        <v>0.33050375340910637</v>
      </c>
    </row>
    <row r="5637" spans="1:3">
      <c r="A5637" s="16">
        <v>5312</v>
      </c>
      <c r="B5637" s="26">
        <v>0.14022862455207616</v>
      </c>
      <c r="C5637" s="26">
        <v>0.29332325619005728</v>
      </c>
    </row>
    <row r="5638" spans="1:3">
      <c r="A5638" s="16">
        <v>5313</v>
      </c>
      <c r="B5638" s="26">
        <v>0.14686949681309078</v>
      </c>
      <c r="C5638" s="26">
        <v>0.30226132707476078</v>
      </c>
    </row>
    <row r="5639" spans="1:3">
      <c r="A5639" s="16">
        <v>5314</v>
      </c>
      <c r="B5639" s="26">
        <v>0.13905239089860055</v>
      </c>
      <c r="C5639" s="26">
        <v>0.23258021256396819</v>
      </c>
    </row>
    <row r="5640" spans="1:3">
      <c r="A5640" s="16">
        <v>5315</v>
      </c>
      <c r="B5640" s="26">
        <v>0.17142381774928309</v>
      </c>
      <c r="C5640" s="26">
        <v>0.2370950523530497</v>
      </c>
    </row>
    <row r="5641" spans="1:3">
      <c r="A5641" s="16">
        <v>5316</v>
      </c>
      <c r="B5641" s="26">
        <v>0.16258849933873529</v>
      </c>
      <c r="C5641" s="26">
        <v>0.23481362780907911</v>
      </c>
    </row>
    <row r="5642" spans="1:3">
      <c r="A5642" s="16">
        <v>5317</v>
      </c>
      <c r="B5642" s="26">
        <v>0.15290148220901714</v>
      </c>
      <c r="C5642" s="26">
        <v>0.24935483204122888</v>
      </c>
    </row>
    <row r="5643" spans="1:3">
      <c r="A5643" s="16">
        <v>5318</v>
      </c>
      <c r="B5643" s="26">
        <v>0.1517546673748244</v>
      </c>
      <c r="C5643" s="26">
        <v>0.31169284483007731</v>
      </c>
    </row>
    <row r="5644" spans="1:3">
      <c r="A5644" s="16">
        <v>5319</v>
      </c>
      <c r="B5644" s="26">
        <v>0.14605932019436224</v>
      </c>
      <c r="C5644" s="26">
        <v>0.29578909491799016</v>
      </c>
    </row>
    <row r="5645" spans="1:3">
      <c r="A5645" s="16">
        <v>5320</v>
      </c>
      <c r="B5645" s="26">
        <v>0.15369637028350253</v>
      </c>
      <c r="C5645" s="26">
        <v>0.33764833566052765</v>
      </c>
    </row>
    <row r="5646" spans="1:3">
      <c r="A5646" s="16">
        <v>5321</v>
      </c>
      <c r="B5646" s="26">
        <v>0.14697151964741451</v>
      </c>
      <c r="C5646" s="26">
        <v>0.29624892971734762</v>
      </c>
    </row>
    <row r="5647" spans="1:3">
      <c r="A5647" s="16">
        <v>5322</v>
      </c>
      <c r="B5647" s="26">
        <v>0.15774752503841236</v>
      </c>
      <c r="C5647" s="26">
        <v>0.1983688533463536</v>
      </c>
    </row>
    <row r="5648" spans="1:3">
      <c r="A5648" s="16">
        <v>5323</v>
      </c>
      <c r="B5648" s="26">
        <v>0.15078706258530458</v>
      </c>
      <c r="C5648" s="26">
        <v>0.30666744684621966</v>
      </c>
    </row>
    <row r="5649" spans="1:3">
      <c r="A5649" s="16">
        <v>5324</v>
      </c>
      <c r="B5649" s="26">
        <v>0.15831403512140937</v>
      </c>
      <c r="C5649" s="26">
        <v>0.35371530657421019</v>
      </c>
    </row>
    <row r="5650" spans="1:3">
      <c r="A5650" s="16">
        <v>5325</v>
      </c>
      <c r="B5650" s="26">
        <v>0.16636164636331585</v>
      </c>
      <c r="C5650" s="26">
        <v>0.33622737353791837</v>
      </c>
    </row>
    <row r="5651" spans="1:3">
      <c r="A5651" s="16">
        <v>5326</v>
      </c>
      <c r="B5651" s="26">
        <v>0.15605531409346848</v>
      </c>
      <c r="C5651" s="26">
        <v>0.23377385529257161</v>
      </c>
    </row>
    <row r="5652" spans="1:3">
      <c r="A5652" s="16">
        <v>5327</v>
      </c>
      <c r="B5652" s="26">
        <v>0.17792193658053235</v>
      </c>
      <c r="C5652" s="26">
        <v>0.35346727824718505</v>
      </c>
    </row>
    <row r="5653" spans="1:3">
      <c r="A5653" s="16">
        <v>5328</v>
      </c>
      <c r="B5653" s="26">
        <v>0.17925513452306369</v>
      </c>
      <c r="C5653" s="26">
        <v>0.34843095867208063</v>
      </c>
    </row>
    <row r="5654" spans="1:3">
      <c r="A5654" s="16">
        <v>5329</v>
      </c>
      <c r="B5654" s="26">
        <v>0.15631086212230999</v>
      </c>
      <c r="C5654" s="26">
        <v>0.34387399737141283</v>
      </c>
    </row>
    <row r="5655" spans="1:3">
      <c r="A5655" s="16">
        <v>5330</v>
      </c>
      <c r="B5655" s="26">
        <v>0.17347653154178433</v>
      </c>
      <c r="C5655" s="26">
        <v>0.39591686991483471</v>
      </c>
    </row>
    <row r="5656" spans="1:3">
      <c r="A5656" s="16">
        <v>5331</v>
      </c>
      <c r="B5656" s="26">
        <v>0.15165490623989494</v>
      </c>
      <c r="C5656" s="26">
        <v>0.32391840001074823</v>
      </c>
    </row>
    <row r="5657" spans="1:3">
      <c r="A5657" s="16">
        <v>5332</v>
      </c>
      <c r="B5657" s="26">
        <v>0.15014637744147935</v>
      </c>
      <c r="C5657" s="26">
        <v>0.21602835861733125</v>
      </c>
    </row>
    <row r="5658" spans="1:3">
      <c r="A5658" s="16">
        <v>5333</v>
      </c>
      <c r="B5658" s="26">
        <v>0.15131714815662653</v>
      </c>
      <c r="C5658" s="26">
        <v>0.31538855546105454</v>
      </c>
    </row>
    <row r="5659" spans="1:3">
      <c r="A5659" s="16">
        <v>5334</v>
      </c>
      <c r="B5659" s="26">
        <v>0.14091348754547128</v>
      </c>
      <c r="C5659" s="26">
        <v>0.29783870144041524</v>
      </c>
    </row>
    <row r="5660" spans="1:3">
      <c r="A5660" s="16">
        <v>5335</v>
      </c>
      <c r="B5660" s="26">
        <v>0.17706063270815542</v>
      </c>
      <c r="C5660" s="26">
        <v>0.32369877517518231</v>
      </c>
    </row>
    <row r="5661" spans="1:3">
      <c r="A5661" s="16">
        <v>5336</v>
      </c>
      <c r="B5661" s="26">
        <v>0.16009056231480201</v>
      </c>
      <c r="C5661" s="26">
        <v>0.38110404101151191</v>
      </c>
    </row>
    <row r="5662" spans="1:3">
      <c r="A5662" s="16">
        <v>5337</v>
      </c>
      <c r="B5662" s="26">
        <v>0.16844695780094623</v>
      </c>
      <c r="C5662" s="26">
        <v>0.31632687423712347</v>
      </c>
    </row>
    <row r="5663" spans="1:3">
      <c r="A5663" s="16">
        <v>5338</v>
      </c>
      <c r="B5663" s="26">
        <v>0.14725390226281568</v>
      </c>
      <c r="C5663" s="26">
        <v>0.23174640464457838</v>
      </c>
    </row>
    <row r="5664" spans="1:3">
      <c r="A5664" s="16">
        <v>5339</v>
      </c>
      <c r="B5664" s="26">
        <v>0.15061466740692367</v>
      </c>
      <c r="C5664" s="26">
        <v>0.32700511219984846</v>
      </c>
    </row>
    <row r="5665" spans="1:3">
      <c r="A5665" s="16">
        <v>5340</v>
      </c>
      <c r="B5665" s="26">
        <v>0.14590153858167515</v>
      </c>
      <c r="C5665" s="26">
        <v>0.30254039436140562</v>
      </c>
    </row>
    <row r="5666" spans="1:3">
      <c r="A5666" s="16">
        <v>5341</v>
      </c>
      <c r="B5666" s="26">
        <v>0.16261160392053983</v>
      </c>
      <c r="C5666" s="26">
        <v>0.28721660228132301</v>
      </c>
    </row>
    <row r="5667" spans="1:3">
      <c r="A5667" s="16">
        <v>5342</v>
      </c>
      <c r="B5667" s="26">
        <v>0.1442582236963125</v>
      </c>
      <c r="C5667" s="26">
        <v>0.25836109443118138</v>
      </c>
    </row>
    <row r="5668" spans="1:3">
      <c r="A5668" s="16">
        <v>5343</v>
      </c>
      <c r="B5668" s="26">
        <v>0.15346154150251537</v>
      </c>
      <c r="C5668" s="26">
        <v>0.30808388706509143</v>
      </c>
    </row>
    <row r="5669" spans="1:3">
      <c r="A5669" s="16">
        <v>5344</v>
      </c>
      <c r="B5669" s="26">
        <v>0.17291394670176399</v>
      </c>
      <c r="C5669" s="26">
        <v>0.33660130938823729</v>
      </c>
    </row>
    <row r="5670" spans="1:3">
      <c r="A5670" s="16">
        <v>5345</v>
      </c>
      <c r="B5670" s="26">
        <v>0.15436149538206234</v>
      </c>
      <c r="C5670" s="26">
        <v>0.2926887384693635</v>
      </c>
    </row>
    <row r="5671" spans="1:3">
      <c r="A5671" s="16">
        <v>5346</v>
      </c>
      <c r="B5671" s="26">
        <v>0.13869290510686647</v>
      </c>
      <c r="C5671" s="26">
        <v>0.26004577685282865</v>
      </c>
    </row>
    <row r="5672" spans="1:3">
      <c r="A5672" s="16">
        <v>5347</v>
      </c>
      <c r="B5672" s="26">
        <v>0.15120079657133342</v>
      </c>
      <c r="C5672" s="26">
        <v>0.35464730293675661</v>
      </c>
    </row>
    <row r="5673" spans="1:3">
      <c r="A5673" s="16">
        <v>5348</v>
      </c>
      <c r="B5673" s="26">
        <v>0.1479835010310481</v>
      </c>
      <c r="C5673" s="26">
        <v>0.21422261395640194</v>
      </c>
    </row>
    <row r="5674" spans="1:3">
      <c r="A5674" s="16">
        <v>5349</v>
      </c>
      <c r="B5674" s="26">
        <v>0.17447559829752426</v>
      </c>
      <c r="C5674" s="26">
        <v>0.33530625896740324</v>
      </c>
    </row>
    <row r="5675" spans="1:3">
      <c r="A5675" s="16">
        <v>5350</v>
      </c>
      <c r="B5675" s="26">
        <v>0.16144772515608019</v>
      </c>
      <c r="C5675" s="26">
        <v>0.2605342162338864</v>
      </c>
    </row>
    <row r="5676" spans="1:3">
      <c r="A5676" s="16">
        <v>5351</v>
      </c>
      <c r="B5676" s="26">
        <v>0.14735368021805967</v>
      </c>
      <c r="C5676" s="26">
        <v>0.29651833691557944</v>
      </c>
    </row>
    <row r="5677" spans="1:3">
      <c r="A5677" s="16">
        <v>5352</v>
      </c>
      <c r="B5677" s="26">
        <v>0.16181609177492734</v>
      </c>
      <c r="C5677" s="26">
        <v>0.29245973362180988</v>
      </c>
    </row>
    <row r="5678" spans="1:3">
      <c r="A5678" s="16">
        <v>5353</v>
      </c>
      <c r="B5678" s="26">
        <v>0.13982332028860783</v>
      </c>
      <c r="C5678" s="26">
        <v>0.2881599915378365</v>
      </c>
    </row>
    <row r="5679" spans="1:3">
      <c r="A5679" s="16">
        <v>5354</v>
      </c>
      <c r="B5679" s="26">
        <v>0.1734744512320999</v>
      </c>
      <c r="C5679" s="26">
        <v>0.33830927260203936</v>
      </c>
    </row>
    <row r="5680" spans="1:3">
      <c r="A5680" s="16">
        <v>5355</v>
      </c>
      <c r="B5680" s="26">
        <v>0.17381642357656094</v>
      </c>
      <c r="C5680" s="26">
        <v>0.30145296516238917</v>
      </c>
    </row>
    <row r="5681" spans="1:3">
      <c r="A5681" s="16">
        <v>5356</v>
      </c>
      <c r="B5681" s="26">
        <v>0.13827827565116252</v>
      </c>
      <c r="C5681" s="26">
        <v>0.27653264456577425</v>
      </c>
    </row>
    <row r="5682" spans="1:3">
      <c r="A5682" s="16">
        <v>5357</v>
      </c>
      <c r="B5682" s="26">
        <v>0.14731933333630678</v>
      </c>
      <c r="C5682" s="26">
        <v>0.25698525560374935</v>
      </c>
    </row>
    <row r="5683" spans="1:3">
      <c r="A5683" s="16">
        <v>5358</v>
      </c>
      <c r="B5683" s="26">
        <v>0.14642415898373248</v>
      </c>
      <c r="C5683" s="26">
        <v>0.32924141626667919</v>
      </c>
    </row>
    <row r="5684" spans="1:3">
      <c r="A5684" s="16">
        <v>5359</v>
      </c>
      <c r="B5684" s="26">
        <v>0.15950633328650962</v>
      </c>
      <c r="C5684" s="26">
        <v>0.29817278350419796</v>
      </c>
    </row>
    <row r="5685" spans="1:3">
      <c r="A5685" s="16">
        <v>5360</v>
      </c>
      <c r="B5685" s="26">
        <v>0.1479991893025408</v>
      </c>
      <c r="C5685" s="26">
        <v>0.2971241995728191</v>
      </c>
    </row>
    <row r="5686" spans="1:3">
      <c r="A5686" s="16">
        <v>5361</v>
      </c>
      <c r="B5686" s="26">
        <v>0.14493116723393182</v>
      </c>
      <c r="C5686" s="26">
        <v>0.29882927023537381</v>
      </c>
    </row>
    <row r="5687" spans="1:3">
      <c r="A5687" s="16">
        <v>5362</v>
      </c>
      <c r="B5687" s="26">
        <v>0.15585869442369932</v>
      </c>
      <c r="C5687" s="26">
        <v>0.2146548111447209</v>
      </c>
    </row>
    <row r="5688" spans="1:3">
      <c r="A5688" s="16">
        <v>5363</v>
      </c>
      <c r="B5688" s="26">
        <v>0.17985879862823406</v>
      </c>
      <c r="C5688" s="26">
        <v>0.36675161799488748</v>
      </c>
    </row>
    <row r="5689" spans="1:3">
      <c r="A5689" s="16">
        <v>5364</v>
      </c>
      <c r="B5689" s="26">
        <v>0.15122036904604549</v>
      </c>
      <c r="C5689" s="26">
        <v>0.32933415373110392</v>
      </c>
    </row>
    <row r="5690" spans="1:3">
      <c r="A5690" s="16">
        <v>5365</v>
      </c>
      <c r="B5690" s="26">
        <v>0.15993515858771895</v>
      </c>
      <c r="C5690" s="26">
        <v>0.30300809090689501</v>
      </c>
    </row>
    <row r="5691" spans="1:3">
      <c r="A5691" s="16">
        <v>5366</v>
      </c>
      <c r="B5691" s="26">
        <v>0.14170538553053005</v>
      </c>
      <c r="C5691" s="26">
        <v>0.23310040145148375</v>
      </c>
    </row>
    <row r="5692" spans="1:3">
      <c r="A5692" s="16">
        <v>5367</v>
      </c>
      <c r="B5692" s="26">
        <v>0.14185132632760564</v>
      </c>
      <c r="C5692" s="26">
        <v>0.32488219749312292</v>
      </c>
    </row>
    <row r="5693" spans="1:3">
      <c r="A5693" s="16">
        <v>5368</v>
      </c>
      <c r="B5693" s="26">
        <v>0.14976770280793256</v>
      </c>
      <c r="C5693" s="26">
        <v>0.2218282508886078</v>
      </c>
    </row>
    <row r="5694" spans="1:3">
      <c r="A5694" s="16">
        <v>5369</v>
      </c>
      <c r="B5694" s="26">
        <v>0.14554051287243805</v>
      </c>
      <c r="C5694" s="26">
        <v>0.26249194335088577</v>
      </c>
    </row>
    <row r="5695" spans="1:3">
      <c r="A5695" s="16">
        <v>5370</v>
      </c>
      <c r="B5695" s="26">
        <v>0.16079131432058152</v>
      </c>
      <c r="C5695" s="26">
        <v>0.36256380126811499</v>
      </c>
    </row>
    <row r="5696" spans="1:3">
      <c r="A5696" s="16">
        <v>5371</v>
      </c>
      <c r="B5696" s="26">
        <v>0.14013919637055175</v>
      </c>
      <c r="C5696" s="26">
        <v>0.23365613122091675</v>
      </c>
    </row>
    <row r="5697" spans="1:3">
      <c r="A5697" s="16">
        <v>5372</v>
      </c>
      <c r="B5697" s="26">
        <v>0.14662142226081873</v>
      </c>
      <c r="C5697" s="26">
        <v>0.28577894161293915</v>
      </c>
    </row>
    <row r="5698" spans="1:3">
      <c r="A5698" s="16">
        <v>5373</v>
      </c>
      <c r="B5698" s="26">
        <v>0.14664207084280423</v>
      </c>
      <c r="C5698" s="26">
        <v>0.30970513714286352</v>
      </c>
    </row>
    <row r="5699" spans="1:3">
      <c r="A5699" s="16">
        <v>5374</v>
      </c>
      <c r="B5699" s="26">
        <v>0.15951019760570923</v>
      </c>
      <c r="C5699" s="26">
        <v>0.22810162443536469</v>
      </c>
    </row>
    <row r="5700" spans="1:3">
      <c r="A5700" s="16">
        <v>5375</v>
      </c>
      <c r="B5700" s="26">
        <v>0.14647635331665082</v>
      </c>
      <c r="C5700" s="26">
        <v>0.25797372301958293</v>
      </c>
    </row>
    <row r="5701" spans="1:3">
      <c r="A5701" s="16">
        <v>5376</v>
      </c>
      <c r="B5701" s="26">
        <v>0.18330122468416202</v>
      </c>
      <c r="C5701" s="26">
        <v>0.22917500968566235</v>
      </c>
    </row>
    <row r="5702" spans="1:3">
      <c r="A5702" s="16">
        <v>5377</v>
      </c>
      <c r="B5702" s="26">
        <v>0.14585784329306212</v>
      </c>
      <c r="C5702" s="26">
        <v>0.2655566241365051</v>
      </c>
    </row>
    <row r="5703" spans="1:3">
      <c r="A5703" s="16">
        <v>5378</v>
      </c>
      <c r="B5703" s="26">
        <v>0.13873233447299116</v>
      </c>
      <c r="C5703" s="26">
        <v>0.26328064793336303</v>
      </c>
    </row>
    <row r="5704" spans="1:3">
      <c r="A5704" s="16">
        <v>5379</v>
      </c>
      <c r="B5704" s="26">
        <v>0.13934983400237055</v>
      </c>
      <c r="C5704" s="26">
        <v>0.24383264997078308</v>
      </c>
    </row>
    <row r="5705" spans="1:3">
      <c r="A5705" s="16">
        <v>5380</v>
      </c>
      <c r="B5705" s="26">
        <v>0.14011346986193374</v>
      </c>
      <c r="C5705" s="26">
        <v>0.27254041292567549</v>
      </c>
    </row>
    <row r="5706" spans="1:3">
      <c r="A5706" s="16">
        <v>5381</v>
      </c>
      <c r="B5706" s="26">
        <v>0.15542204587123351</v>
      </c>
      <c r="C5706" s="26">
        <v>0.2230061206185884</v>
      </c>
    </row>
    <row r="5707" spans="1:3">
      <c r="A5707" s="16">
        <v>5382</v>
      </c>
      <c r="B5707" s="26">
        <v>0.14262667340801957</v>
      </c>
      <c r="C5707" s="26">
        <v>0.21934220492670753</v>
      </c>
    </row>
    <row r="5708" spans="1:3">
      <c r="A5708" s="16">
        <v>5383</v>
      </c>
      <c r="B5708" s="26">
        <v>0.1472461637272246</v>
      </c>
      <c r="C5708" s="26">
        <v>0.26652995700136517</v>
      </c>
    </row>
    <row r="5709" spans="1:3">
      <c r="A5709" s="16">
        <v>5384</v>
      </c>
      <c r="B5709" s="26">
        <v>0.17113918192610011</v>
      </c>
      <c r="C5709" s="26">
        <v>0.35262176389727462</v>
      </c>
    </row>
    <row r="5710" spans="1:3">
      <c r="A5710" s="16">
        <v>5385</v>
      </c>
      <c r="B5710" s="26">
        <v>0.17546231311483237</v>
      </c>
      <c r="C5710" s="26">
        <v>0.32678382952284674</v>
      </c>
    </row>
    <row r="5711" spans="1:3">
      <c r="A5711" s="16">
        <v>5386</v>
      </c>
      <c r="B5711" s="26">
        <v>0.15890734802765427</v>
      </c>
      <c r="C5711" s="26">
        <v>0.19835091707291885</v>
      </c>
    </row>
    <row r="5712" spans="1:3">
      <c r="A5712" s="16">
        <v>5387</v>
      </c>
      <c r="B5712" s="26">
        <v>0.14470418063910134</v>
      </c>
      <c r="C5712" s="26">
        <v>0.2739695888690557</v>
      </c>
    </row>
    <row r="5713" spans="1:3">
      <c r="A5713" s="16">
        <v>5388</v>
      </c>
      <c r="B5713" s="26">
        <v>0.16318777538847148</v>
      </c>
      <c r="C5713" s="26">
        <v>0.3195481878940814</v>
      </c>
    </row>
    <row r="5714" spans="1:3">
      <c r="A5714" s="16">
        <v>5389</v>
      </c>
      <c r="B5714" s="26">
        <v>0.18684294937430318</v>
      </c>
      <c r="C5714" s="26">
        <v>0.35619958249070921</v>
      </c>
    </row>
    <row r="5715" spans="1:3">
      <c r="A5715" s="16">
        <v>5390</v>
      </c>
      <c r="B5715" s="26">
        <v>0.14059532928974958</v>
      </c>
      <c r="C5715" s="26">
        <v>0.23994107112117841</v>
      </c>
    </row>
    <row r="5716" spans="1:3">
      <c r="A5716" s="16">
        <v>5391</v>
      </c>
      <c r="B5716" s="26">
        <v>0.14476049815455064</v>
      </c>
      <c r="C5716" s="26">
        <v>0.32518451781034213</v>
      </c>
    </row>
    <row r="5717" spans="1:3">
      <c r="A5717" s="16">
        <v>5392</v>
      </c>
      <c r="B5717" s="26">
        <v>0.155818501291067</v>
      </c>
      <c r="C5717" s="26">
        <v>0.35903610815390707</v>
      </c>
    </row>
    <row r="5718" spans="1:3">
      <c r="A5718" s="16">
        <v>5393</v>
      </c>
      <c r="B5718" s="26">
        <v>0.14579483549983419</v>
      </c>
      <c r="C5718" s="26">
        <v>0.30698866455857371</v>
      </c>
    </row>
    <row r="5719" spans="1:3">
      <c r="A5719" s="16">
        <v>5394</v>
      </c>
      <c r="B5719" s="26">
        <v>0.14391855866878078</v>
      </c>
      <c r="C5719" s="26">
        <v>0.23942893856484518</v>
      </c>
    </row>
    <row r="5720" spans="1:3">
      <c r="A5720" s="16">
        <v>5395</v>
      </c>
      <c r="B5720" s="26">
        <v>0.16754621494932662</v>
      </c>
      <c r="C5720" s="26">
        <v>0.33746702409105689</v>
      </c>
    </row>
    <row r="5721" spans="1:3">
      <c r="A5721" s="16">
        <v>5396</v>
      </c>
      <c r="B5721" s="26">
        <v>0.15088827986309253</v>
      </c>
      <c r="C5721" s="26">
        <v>0.26645191026951043</v>
      </c>
    </row>
    <row r="5722" spans="1:3">
      <c r="A5722" s="16">
        <v>5397</v>
      </c>
      <c r="B5722" s="26">
        <v>0.13992056725145824</v>
      </c>
      <c r="C5722" s="26">
        <v>0.28299559191963569</v>
      </c>
    </row>
    <row r="5723" spans="1:3">
      <c r="A5723" s="16">
        <v>5398</v>
      </c>
      <c r="B5723" s="26">
        <v>0.15101047443364873</v>
      </c>
      <c r="C5723" s="26">
        <v>0.35961547994399273</v>
      </c>
    </row>
    <row r="5724" spans="1:3">
      <c r="A5724" s="16">
        <v>5399</v>
      </c>
      <c r="B5724" s="26">
        <v>0.13886225051175743</v>
      </c>
      <c r="C5724" s="26">
        <v>0.23463657607266244</v>
      </c>
    </row>
    <row r="5725" spans="1:3">
      <c r="A5725" s="16">
        <v>5400</v>
      </c>
      <c r="B5725" s="26">
        <v>0.1523181047042633</v>
      </c>
      <c r="C5725" s="26">
        <v>0.29977982196225239</v>
      </c>
    </row>
    <row r="5726" spans="1:3">
      <c r="A5726" s="16">
        <v>5401</v>
      </c>
      <c r="B5726" s="26">
        <v>0.1531566708408354</v>
      </c>
      <c r="C5726" s="26">
        <v>0.20836728215302605</v>
      </c>
    </row>
    <row r="5727" spans="1:3">
      <c r="A5727" s="16">
        <v>5402</v>
      </c>
      <c r="B5727" s="26">
        <v>0.15623426925691908</v>
      </c>
      <c r="C5727" s="26">
        <v>0.22162758613974345</v>
      </c>
    </row>
    <row r="5728" spans="1:3">
      <c r="A5728" s="16">
        <v>5403</v>
      </c>
      <c r="B5728" s="26">
        <v>0.17015351168066087</v>
      </c>
      <c r="C5728" s="26">
        <v>0.37075711284497126</v>
      </c>
    </row>
    <row r="5729" spans="1:3">
      <c r="A5729" s="16">
        <v>5404</v>
      </c>
      <c r="B5729" s="26">
        <v>0.15010876345384186</v>
      </c>
      <c r="C5729" s="26">
        <v>0.31087084525840958</v>
      </c>
    </row>
    <row r="5730" spans="1:3">
      <c r="A5730" s="16">
        <v>5405</v>
      </c>
      <c r="B5730" s="26">
        <v>0.15169681418064901</v>
      </c>
      <c r="C5730" s="26">
        <v>0.29727555017895674</v>
      </c>
    </row>
    <row r="5731" spans="1:3">
      <c r="A5731" s="16">
        <v>5406</v>
      </c>
      <c r="B5731" s="26">
        <v>0.18106794444106103</v>
      </c>
      <c r="C5731" s="26">
        <v>0.39370716578432075</v>
      </c>
    </row>
    <row r="5732" spans="1:3">
      <c r="A5732" s="16">
        <v>5407</v>
      </c>
      <c r="B5732" s="26">
        <v>0.14409348055460156</v>
      </c>
      <c r="C5732" s="26">
        <v>0.26436435542484782</v>
      </c>
    </row>
    <row r="5733" spans="1:3">
      <c r="A5733" s="16">
        <v>5408</v>
      </c>
      <c r="B5733" s="26">
        <v>0.15967081426411209</v>
      </c>
      <c r="C5733" s="26">
        <v>0.32272869948966226</v>
      </c>
    </row>
    <row r="5734" spans="1:3">
      <c r="A5734" s="16">
        <v>5409</v>
      </c>
      <c r="B5734" s="26">
        <v>0.15288279166017477</v>
      </c>
      <c r="C5734" s="26">
        <v>0.32043781922893627</v>
      </c>
    </row>
    <row r="5735" spans="1:3">
      <c r="A5735" s="16">
        <v>5410</v>
      </c>
      <c r="B5735" s="26">
        <v>0.15836821059766809</v>
      </c>
      <c r="C5735" s="26">
        <v>0.32430080581015619</v>
      </c>
    </row>
    <row r="5736" spans="1:3">
      <c r="A5736" s="16">
        <v>5411</v>
      </c>
      <c r="B5736" s="26">
        <v>0.14437664712484727</v>
      </c>
      <c r="C5736" s="26">
        <v>0.32664159272714727</v>
      </c>
    </row>
    <row r="5737" spans="1:3">
      <c r="A5737" s="16">
        <v>5412</v>
      </c>
      <c r="B5737" s="26">
        <v>0.14489248366120644</v>
      </c>
      <c r="C5737" s="26">
        <v>0.31561301120413754</v>
      </c>
    </row>
    <row r="5738" spans="1:3">
      <c r="A5738" s="16">
        <v>5413</v>
      </c>
      <c r="B5738" s="26">
        <v>0.16468210590059926</v>
      </c>
      <c r="C5738" s="26">
        <v>0.32320168008986006</v>
      </c>
    </row>
    <row r="5739" spans="1:3">
      <c r="A5739" s="16">
        <v>5414</v>
      </c>
      <c r="B5739" s="26">
        <v>0.13785509885052902</v>
      </c>
      <c r="C5739" s="26">
        <v>0.28819378020200415</v>
      </c>
    </row>
    <row r="5740" spans="1:3">
      <c r="A5740" s="16">
        <v>5415</v>
      </c>
      <c r="B5740" s="26">
        <v>0.14449858241119543</v>
      </c>
      <c r="C5740" s="26">
        <v>0.26523460555095246</v>
      </c>
    </row>
    <row r="5741" spans="1:3">
      <c r="A5741" s="16">
        <v>5416</v>
      </c>
      <c r="B5741" s="26">
        <v>0.14023449776205224</v>
      </c>
      <c r="C5741" s="26">
        <v>0.22273709396645627</v>
      </c>
    </row>
    <row r="5742" spans="1:3">
      <c r="A5742" s="16">
        <v>5417</v>
      </c>
      <c r="B5742" s="26">
        <v>0.15893767787612381</v>
      </c>
      <c r="C5742" s="26">
        <v>0.2643371810737748</v>
      </c>
    </row>
    <row r="5743" spans="1:3">
      <c r="A5743" s="16">
        <v>5418</v>
      </c>
      <c r="B5743" s="26">
        <v>0.1460565291779474</v>
      </c>
      <c r="C5743" s="26">
        <v>0.29708092883920173</v>
      </c>
    </row>
    <row r="5744" spans="1:3">
      <c r="A5744" s="16">
        <v>5419</v>
      </c>
      <c r="B5744" s="26">
        <v>0.15061144534716242</v>
      </c>
      <c r="C5744" s="26">
        <v>0.32133322081355581</v>
      </c>
    </row>
    <row r="5745" spans="1:3">
      <c r="A5745" s="16">
        <v>5420</v>
      </c>
      <c r="B5745" s="26">
        <v>0.16332871620635497</v>
      </c>
      <c r="C5745" s="26">
        <v>0.33153731261448449</v>
      </c>
    </row>
    <row r="5746" spans="1:3">
      <c r="A5746" s="16">
        <v>5421</v>
      </c>
      <c r="B5746" s="26">
        <v>0.19986460565849976</v>
      </c>
      <c r="C5746" s="26">
        <v>0.42902981908162025</v>
      </c>
    </row>
    <row r="5747" spans="1:3">
      <c r="A5747" s="16">
        <v>5422</v>
      </c>
      <c r="B5747" s="26">
        <v>0.14504041102831317</v>
      </c>
      <c r="C5747" s="26">
        <v>0.30624545917239615</v>
      </c>
    </row>
    <row r="5748" spans="1:3">
      <c r="A5748" s="16">
        <v>5423</v>
      </c>
      <c r="B5748" s="26">
        <v>0.1840514512795825</v>
      </c>
      <c r="C5748" s="26">
        <v>0.20673165933677479</v>
      </c>
    </row>
    <row r="5749" spans="1:3">
      <c r="A5749" s="16">
        <v>5424</v>
      </c>
      <c r="B5749" s="26">
        <v>0.15694267789430835</v>
      </c>
      <c r="C5749" s="26">
        <v>0.23762102304451813</v>
      </c>
    </row>
    <row r="5750" spans="1:3">
      <c r="A5750" s="16">
        <v>5425</v>
      </c>
      <c r="B5750" s="26">
        <v>0.14973725824667031</v>
      </c>
      <c r="C5750" s="26">
        <v>0.21090528741740527</v>
      </c>
    </row>
    <row r="5751" spans="1:3">
      <c r="A5751" s="16">
        <v>5426</v>
      </c>
      <c r="B5751" s="26">
        <v>0.14484654515969736</v>
      </c>
      <c r="C5751" s="26">
        <v>0.28280623067950827</v>
      </c>
    </row>
    <row r="5752" spans="1:3">
      <c r="A5752" s="16">
        <v>5427</v>
      </c>
      <c r="B5752" s="26">
        <v>0.16151370384350808</v>
      </c>
      <c r="C5752" s="26">
        <v>0.33222583121471527</v>
      </c>
    </row>
    <row r="5753" spans="1:3">
      <c r="A5753" s="16">
        <v>5428</v>
      </c>
      <c r="B5753" s="26">
        <v>0.14605876935651085</v>
      </c>
      <c r="C5753" s="26">
        <v>0.32224303549843825</v>
      </c>
    </row>
    <row r="5754" spans="1:3">
      <c r="A5754" s="16">
        <v>5429</v>
      </c>
      <c r="B5754" s="26">
        <v>0.18047569641730815</v>
      </c>
      <c r="C5754" s="26">
        <v>0.32238632434672665</v>
      </c>
    </row>
    <row r="5755" spans="1:3">
      <c r="A5755" s="16">
        <v>5430</v>
      </c>
      <c r="B5755" s="26">
        <v>0.154786632092033</v>
      </c>
      <c r="C5755" s="26">
        <v>0.34300165574692748</v>
      </c>
    </row>
    <row r="5756" spans="1:3">
      <c r="A5756" s="16">
        <v>5431</v>
      </c>
      <c r="B5756" s="26">
        <v>0.1442215219717147</v>
      </c>
      <c r="C5756" s="26">
        <v>0.31346276010543983</v>
      </c>
    </row>
    <row r="5757" spans="1:3">
      <c r="A5757" s="16">
        <v>5432</v>
      </c>
      <c r="B5757" s="26">
        <v>0.14303441345142945</v>
      </c>
      <c r="C5757" s="26">
        <v>0.30793333278037249</v>
      </c>
    </row>
    <row r="5758" spans="1:3">
      <c r="A5758" s="16">
        <v>5433</v>
      </c>
      <c r="B5758" s="26">
        <v>0.15430563547812268</v>
      </c>
      <c r="C5758" s="26">
        <v>0.24264581203927346</v>
      </c>
    </row>
    <row r="5759" spans="1:3">
      <c r="A5759" s="16">
        <v>5434</v>
      </c>
      <c r="B5759" s="26">
        <v>0.17476829292975204</v>
      </c>
      <c r="C5759" s="26">
        <v>0.30362070048262446</v>
      </c>
    </row>
    <row r="5760" spans="1:3">
      <c r="A5760" s="16">
        <v>5435</v>
      </c>
      <c r="B5760" s="26">
        <v>0.14515838260603825</v>
      </c>
      <c r="C5760" s="26">
        <v>0.31114892013649575</v>
      </c>
    </row>
    <row r="5761" spans="1:3">
      <c r="A5761" s="16">
        <v>5436</v>
      </c>
      <c r="B5761" s="26">
        <v>0.14666037554041203</v>
      </c>
      <c r="C5761" s="26">
        <v>0.32493925691190523</v>
      </c>
    </row>
    <row r="5762" spans="1:3">
      <c r="A5762" s="16">
        <v>5437</v>
      </c>
      <c r="B5762" s="26">
        <v>0.14466226478794089</v>
      </c>
      <c r="C5762" s="26">
        <v>0.24643307016004437</v>
      </c>
    </row>
    <row r="5763" spans="1:3">
      <c r="A5763" s="16">
        <v>5438</v>
      </c>
      <c r="B5763" s="26">
        <v>0.14832803637262895</v>
      </c>
      <c r="C5763" s="26">
        <v>0.3034795649339122</v>
      </c>
    </row>
    <row r="5764" spans="1:3">
      <c r="A5764" s="16">
        <v>5439</v>
      </c>
      <c r="B5764" s="26">
        <v>0.17659921216468438</v>
      </c>
      <c r="C5764" s="26">
        <v>0.34946479746307207</v>
      </c>
    </row>
    <row r="5765" spans="1:3">
      <c r="A5765" s="16">
        <v>5440</v>
      </c>
      <c r="B5765" s="26">
        <v>0.15850645038324765</v>
      </c>
      <c r="C5765" s="26">
        <v>0.35108654641247927</v>
      </c>
    </row>
    <row r="5766" spans="1:3">
      <c r="A5766" s="16">
        <v>5441</v>
      </c>
      <c r="B5766" s="26">
        <v>0.15887799383365334</v>
      </c>
      <c r="C5766" s="26">
        <v>0.35788144187328569</v>
      </c>
    </row>
    <row r="5767" spans="1:3">
      <c r="A5767" s="16">
        <v>5442</v>
      </c>
      <c r="B5767" s="26">
        <v>0.14104456630717105</v>
      </c>
      <c r="C5767" s="26">
        <v>0.24180078575887615</v>
      </c>
    </row>
    <row r="5768" spans="1:3">
      <c r="A5768" s="16">
        <v>5443</v>
      </c>
      <c r="B5768" s="26">
        <v>0.15747051934132075</v>
      </c>
      <c r="C5768" s="26">
        <v>0.33796640869799166</v>
      </c>
    </row>
    <row r="5769" spans="1:3">
      <c r="A5769" s="16">
        <v>5444</v>
      </c>
      <c r="B5769" s="26">
        <v>0.14870130571005907</v>
      </c>
      <c r="C5769" s="26">
        <v>0.21772528699539581</v>
      </c>
    </row>
    <row r="5770" spans="1:3">
      <c r="A5770" s="16">
        <v>5445</v>
      </c>
      <c r="B5770" s="26">
        <v>0.1535385417198937</v>
      </c>
      <c r="C5770" s="26">
        <v>0.21889389595101735</v>
      </c>
    </row>
    <row r="5771" spans="1:3">
      <c r="A5771" s="16">
        <v>5446</v>
      </c>
      <c r="B5771" s="26">
        <v>0.1556423790974896</v>
      </c>
      <c r="C5771" s="26">
        <v>0.2879057046393606</v>
      </c>
    </row>
    <row r="5772" spans="1:3">
      <c r="A5772" s="16">
        <v>5447</v>
      </c>
      <c r="B5772" s="26">
        <v>0.16382044951410968</v>
      </c>
      <c r="C5772" s="26">
        <v>0.30300849186510953</v>
      </c>
    </row>
    <row r="5773" spans="1:3">
      <c r="A5773" s="16">
        <v>5448</v>
      </c>
      <c r="B5773" s="26">
        <v>0.16310493807714163</v>
      </c>
      <c r="C5773" s="26">
        <v>0.35100809364487845</v>
      </c>
    </row>
    <row r="5774" spans="1:3">
      <c r="A5774" s="16">
        <v>5449</v>
      </c>
      <c r="B5774" s="26">
        <v>0.16604876248171682</v>
      </c>
      <c r="C5774" s="26">
        <v>0.22887979470303091</v>
      </c>
    </row>
    <row r="5775" spans="1:3">
      <c r="A5775" s="16">
        <v>5450</v>
      </c>
      <c r="B5775" s="26">
        <v>0.14018361750411734</v>
      </c>
      <c r="C5775" s="26">
        <v>0.23856134305271542</v>
      </c>
    </row>
    <row r="5776" spans="1:3">
      <c r="A5776" s="16">
        <v>5451</v>
      </c>
      <c r="B5776" s="26">
        <v>0.15363739312333158</v>
      </c>
      <c r="C5776" s="26">
        <v>0.32159541462911539</v>
      </c>
    </row>
    <row r="5777" spans="1:3">
      <c r="A5777" s="16">
        <v>5452</v>
      </c>
      <c r="B5777" s="26">
        <v>0.15409996981346871</v>
      </c>
      <c r="C5777" s="26">
        <v>0.19461797260940156</v>
      </c>
    </row>
    <row r="5778" spans="1:3">
      <c r="A5778" s="16">
        <v>5453</v>
      </c>
      <c r="B5778" s="26">
        <v>0.14263885771689608</v>
      </c>
      <c r="C5778" s="26">
        <v>0.28996340097147072</v>
      </c>
    </row>
    <row r="5779" spans="1:3">
      <c r="A5779" s="16">
        <v>5454</v>
      </c>
      <c r="B5779" s="26">
        <v>0.14576385343744633</v>
      </c>
      <c r="C5779" s="26">
        <v>0.28433558860032337</v>
      </c>
    </row>
    <row r="5780" spans="1:3">
      <c r="A5780" s="16">
        <v>5455</v>
      </c>
      <c r="B5780" s="26">
        <v>0.14075982554887231</v>
      </c>
      <c r="C5780" s="26">
        <v>0.30939258008048737</v>
      </c>
    </row>
    <row r="5781" spans="1:3">
      <c r="A5781" s="16">
        <v>5456</v>
      </c>
      <c r="B5781" s="26">
        <v>0.17195328082841727</v>
      </c>
      <c r="C5781" s="26">
        <v>0.26949769728094031</v>
      </c>
    </row>
    <row r="5782" spans="1:3">
      <c r="A5782" s="16">
        <v>5457</v>
      </c>
      <c r="B5782" s="26">
        <v>0.14399563747130009</v>
      </c>
      <c r="C5782" s="26">
        <v>0.25176763062903612</v>
      </c>
    </row>
    <row r="5783" spans="1:3">
      <c r="A5783" s="16">
        <v>5458</v>
      </c>
      <c r="B5783" s="26">
        <v>0.14467407949736324</v>
      </c>
      <c r="C5783" s="26">
        <v>0.25025063674789794</v>
      </c>
    </row>
    <row r="5784" spans="1:3">
      <c r="A5784" s="16">
        <v>5459</v>
      </c>
      <c r="B5784" s="26">
        <v>0.14736411420433529</v>
      </c>
      <c r="C5784" s="26">
        <v>0.30838321683565534</v>
      </c>
    </row>
    <row r="5785" spans="1:3">
      <c r="A5785" s="16">
        <v>5460</v>
      </c>
      <c r="B5785" s="26">
        <v>0.14781894393468553</v>
      </c>
      <c r="C5785" s="26">
        <v>0.20518715345585017</v>
      </c>
    </row>
    <row r="5786" spans="1:3">
      <c r="A5786" s="16">
        <v>5461</v>
      </c>
      <c r="B5786" s="26">
        <v>0.15164880902551331</v>
      </c>
      <c r="C5786" s="26">
        <v>0.30441372385494436</v>
      </c>
    </row>
    <row r="5787" spans="1:3">
      <c r="A5787" s="16">
        <v>5462</v>
      </c>
      <c r="B5787" s="26">
        <v>0.15939719270998559</v>
      </c>
      <c r="C5787" s="26">
        <v>0.31137079325510603</v>
      </c>
    </row>
    <row r="5788" spans="1:3">
      <c r="A5788" s="16">
        <v>5463</v>
      </c>
      <c r="B5788" s="26">
        <v>0.15660502403250082</v>
      </c>
      <c r="C5788" s="26">
        <v>0.36194855761957445</v>
      </c>
    </row>
    <row r="5789" spans="1:3">
      <c r="A5789" s="16">
        <v>5464</v>
      </c>
      <c r="B5789" s="26">
        <v>0.140917021261659</v>
      </c>
      <c r="C5789" s="26">
        <v>0.28090530344749504</v>
      </c>
    </row>
    <row r="5790" spans="1:3">
      <c r="A5790" s="16">
        <v>5465</v>
      </c>
      <c r="B5790" s="26">
        <v>0.14969865532290696</v>
      </c>
      <c r="C5790" s="26">
        <v>0.33589373585971388</v>
      </c>
    </row>
    <row r="5791" spans="1:3">
      <c r="A5791" s="16">
        <v>5466</v>
      </c>
      <c r="B5791" s="26">
        <v>0.14632522571853435</v>
      </c>
      <c r="C5791" s="26">
        <v>0.31827033802892463</v>
      </c>
    </row>
    <row r="5792" spans="1:3">
      <c r="A5792" s="16">
        <v>5467</v>
      </c>
      <c r="B5792" s="26">
        <v>0.15658108421478195</v>
      </c>
      <c r="C5792" s="26">
        <v>0.28958199630795028</v>
      </c>
    </row>
    <row r="5793" spans="1:3">
      <c r="A5793" s="16">
        <v>5468</v>
      </c>
      <c r="B5793" s="26">
        <v>0.13916481399586589</v>
      </c>
      <c r="C5793" s="26">
        <v>0.2535694674560478</v>
      </c>
    </row>
    <row r="5794" spans="1:3">
      <c r="A5794" s="16">
        <v>5469</v>
      </c>
      <c r="B5794" s="26">
        <v>0.14530065495482911</v>
      </c>
      <c r="C5794" s="26">
        <v>0.29981433918399314</v>
      </c>
    </row>
    <row r="5795" spans="1:3">
      <c r="A5795" s="16">
        <v>5470</v>
      </c>
      <c r="B5795" s="26">
        <v>0.1605830080953744</v>
      </c>
      <c r="C5795" s="26">
        <v>0.25334343692997213</v>
      </c>
    </row>
    <row r="5796" spans="1:3">
      <c r="A5796" s="16">
        <v>5471</v>
      </c>
      <c r="B5796" s="26">
        <v>0.13940453006457684</v>
      </c>
      <c r="C5796" s="26">
        <v>0.30240321076165966</v>
      </c>
    </row>
    <row r="5797" spans="1:3">
      <c r="A5797" s="16">
        <v>5472</v>
      </c>
      <c r="B5797" s="26">
        <v>0.14210746260258741</v>
      </c>
      <c r="C5797" s="26">
        <v>0.30308959896390475</v>
      </c>
    </row>
    <row r="5798" spans="1:3">
      <c r="A5798" s="16">
        <v>5473</v>
      </c>
      <c r="B5798" s="26">
        <v>0.1440818180948856</v>
      </c>
      <c r="C5798" s="26">
        <v>0.30703202792857115</v>
      </c>
    </row>
    <row r="5799" spans="1:3">
      <c r="A5799" s="16">
        <v>5474</v>
      </c>
      <c r="B5799" s="26">
        <v>0.14047201547160945</v>
      </c>
      <c r="C5799" s="26">
        <v>0.25418299439416925</v>
      </c>
    </row>
    <row r="5800" spans="1:3">
      <c r="A5800" s="16">
        <v>5475</v>
      </c>
      <c r="B5800" s="26">
        <v>0.15300075605351787</v>
      </c>
      <c r="C5800" s="26">
        <v>0.29477885890922312</v>
      </c>
    </row>
    <row r="5801" spans="1:3">
      <c r="A5801" s="16">
        <v>5476</v>
      </c>
      <c r="B5801" s="26">
        <v>0.14573462985719643</v>
      </c>
      <c r="C5801" s="26">
        <v>0.29180221139089463</v>
      </c>
    </row>
    <row r="5802" spans="1:3">
      <c r="A5802" s="16">
        <v>5477</v>
      </c>
      <c r="B5802" s="26">
        <v>0.16274634775641345</v>
      </c>
      <c r="C5802" s="26">
        <v>0.30043825988634665</v>
      </c>
    </row>
    <row r="5803" spans="1:3">
      <c r="A5803" s="16">
        <v>5478</v>
      </c>
      <c r="B5803" s="26">
        <v>0.14458740684116339</v>
      </c>
      <c r="C5803" s="26">
        <v>0.30912637113518876</v>
      </c>
    </row>
    <row r="5804" spans="1:3">
      <c r="A5804" s="16">
        <v>5479</v>
      </c>
      <c r="B5804" s="26">
        <v>0.1435863594893019</v>
      </c>
      <c r="C5804" s="26">
        <v>0.26227377601103147</v>
      </c>
    </row>
    <row r="5805" spans="1:3">
      <c r="A5805" s="16">
        <v>5480</v>
      </c>
      <c r="B5805" s="26">
        <v>0.17593832895619785</v>
      </c>
      <c r="C5805" s="26">
        <v>0.28858404445154456</v>
      </c>
    </row>
    <row r="5806" spans="1:3">
      <c r="A5806" s="16">
        <v>5481</v>
      </c>
      <c r="B5806" s="26">
        <v>0.16546242338274927</v>
      </c>
      <c r="C5806" s="26">
        <v>0.32219430554179712</v>
      </c>
    </row>
    <row r="5807" spans="1:3">
      <c r="A5807" s="16">
        <v>5482</v>
      </c>
      <c r="B5807" s="26">
        <v>0.1431584864887476</v>
      </c>
      <c r="C5807" s="26">
        <v>0.23484375741077412</v>
      </c>
    </row>
    <row r="5808" spans="1:3">
      <c r="A5808" s="16">
        <v>5483</v>
      </c>
      <c r="B5808" s="26">
        <v>0.14785335927196622</v>
      </c>
      <c r="C5808" s="26">
        <v>0.32144829651089701</v>
      </c>
    </row>
    <row r="5809" spans="1:3">
      <c r="A5809" s="16">
        <v>5484</v>
      </c>
      <c r="B5809" s="26">
        <v>0.14406075656475112</v>
      </c>
      <c r="C5809" s="26">
        <v>0.26069823380913032</v>
      </c>
    </row>
    <row r="5810" spans="1:3">
      <c r="A5810" s="16">
        <v>5485</v>
      </c>
      <c r="B5810" s="26">
        <v>0.17632915997675072</v>
      </c>
      <c r="C5810" s="26">
        <v>0.34661126485084193</v>
      </c>
    </row>
    <row r="5811" spans="1:3">
      <c r="A5811" s="16">
        <v>5486</v>
      </c>
      <c r="B5811" s="26">
        <v>0.14380559328229947</v>
      </c>
      <c r="C5811" s="26">
        <v>0.31035917165724797</v>
      </c>
    </row>
    <row r="5812" spans="1:3">
      <c r="A5812" s="16">
        <v>5487</v>
      </c>
      <c r="B5812" s="26">
        <v>0.14887415842590024</v>
      </c>
      <c r="C5812" s="26">
        <v>0.21631577615393338</v>
      </c>
    </row>
    <row r="5813" spans="1:3">
      <c r="A5813" s="16">
        <v>5488</v>
      </c>
      <c r="B5813" s="26">
        <v>0.14432534347997775</v>
      </c>
      <c r="C5813" s="26">
        <v>0.29082050492500366</v>
      </c>
    </row>
    <row r="5814" spans="1:3">
      <c r="A5814" s="16">
        <v>5489</v>
      </c>
      <c r="B5814" s="26">
        <v>0.14595379321936366</v>
      </c>
      <c r="C5814" s="26">
        <v>0.32445242218232706</v>
      </c>
    </row>
    <row r="5815" spans="1:3">
      <c r="A5815" s="16">
        <v>5490</v>
      </c>
      <c r="B5815" s="26">
        <v>0.18757768833114619</v>
      </c>
      <c r="C5815" s="26">
        <v>0.3296444373146768</v>
      </c>
    </row>
    <row r="5816" spans="1:3">
      <c r="A5816" s="16">
        <v>5491</v>
      </c>
      <c r="B5816" s="26">
        <v>0.16311609820027481</v>
      </c>
      <c r="C5816" s="26">
        <v>0.27736016745894243</v>
      </c>
    </row>
    <row r="5817" spans="1:3">
      <c r="A5817" s="16">
        <v>5492</v>
      </c>
      <c r="B5817" s="26">
        <v>0.14079378663403588</v>
      </c>
      <c r="C5817" s="26">
        <v>0.30397919773905391</v>
      </c>
    </row>
    <row r="5818" spans="1:3">
      <c r="A5818" s="16">
        <v>5493</v>
      </c>
      <c r="B5818" s="26">
        <v>0.15806953577886099</v>
      </c>
      <c r="C5818" s="26">
        <v>0.34690338569328866</v>
      </c>
    </row>
    <row r="5819" spans="1:3">
      <c r="A5819" s="16">
        <v>5494</v>
      </c>
      <c r="B5819" s="26">
        <v>0.14545338009340678</v>
      </c>
      <c r="C5819" s="26">
        <v>0.30622462469472744</v>
      </c>
    </row>
    <row r="5820" spans="1:3">
      <c r="A5820" s="16">
        <v>5495</v>
      </c>
      <c r="B5820" s="26">
        <v>0.15066286258368589</v>
      </c>
      <c r="C5820" s="26">
        <v>0.28085963702787764</v>
      </c>
    </row>
    <row r="5821" spans="1:3">
      <c r="A5821" s="16">
        <v>5496</v>
      </c>
      <c r="B5821" s="26">
        <v>0.15335443691714565</v>
      </c>
      <c r="C5821" s="26">
        <v>0.284783408851491</v>
      </c>
    </row>
    <row r="5822" spans="1:3">
      <c r="A5822" s="16">
        <v>5497</v>
      </c>
      <c r="B5822" s="26">
        <v>0.14452433958755201</v>
      </c>
      <c r="C5822" s="26">
        <v>0.31334851714041684</v>
      </c>
    </row>
    <row r="5823" spans="1:3">
      <c r="A5823" s="16">
        <v>5498</v>
      </c>
      <c r="B5823" s="26">
        <v>0.15683743602218128</v>
      </c>
      <c r="C5823" s="26">
        <v>0.32061940191002769</v>
      </c>
    </row>
    <row r="5824" spans="1:3">
      <c r="A5824" s="16">
        <v>5499</v>
      </c>
      <c r="B5824" s="26">
        <v>0.16316128493687138</v>
      </c>
      <c r="C5824" s="26">
        <v>0.24524112210896065</v>
      </c>
    </row>
    <row r="5825" spans="1:3">
      <c r="A5825" s="16">
        <v>5500</v>
      </c>
      <c r="B5825" s="26">
        <v>0.14237256299743617</v>
      </c>
      <c r="C5825" s="26">
        <v>0.28087777638174805</v>
      </c>
    </row>
    <row r="5826" spans="1:3">
      <c r="A5826" s="16">
        <v>5501</v>
      </c>
      <c r="B5826" s="26">
        <v>0.15727183397478539</v>
      </c>
      <c r="C5826" s="26">
        <v>0.34073076138623065</v>
      </c>
    </row>
    <row r="5827" spans="1:3">
      <c r="A5827" s="16">
        <v>5502</v>
      </c>
      <c r="B5827" s="26">
        <v>0.18823101988202745</v>
      </c>
      <c r="C5827" s="26">
        <v>0.34108988611305718</v>
      </c>
    </row>
    <row r="5828" spans="1:3">
      <c r="A5828" s="16">
        <v>5503</v>
      </c>
      <c r="B5828" s="26">
        <v>0.1652070691803442</v>
      </c>
      <c r="C5828" s="26">
        <v>0.35902998997562485</v>
      </c>
    </row>
    <row r="5829" spans="1:3">
      <c r="A5829" s="16">
        <v>5504</v>
      </c>
      <c r="B5829" s="26">
        <v>0.15567367721145248</v>
      </c>
      <c r="C5829" s="26">
        <v>0.34986502489991766</v>
      </c>
    </row>
    <row r="5830" spans="1:3">
      <c r="A5830" s="16">
        <v>5505</v>
      </c>
      <c r="B5830" s="26">
        <v>0.14061323341403395</v>
      </c>
      <c r="C5830" s="26">
        <v>0.25057638413082839</v>
      </c>
    </row>
    <row r="5831" spans="1:3">
      <c r="A5831" s="16">
        <v>5506</v>
      </c>
      <c r="B5831" s="26">
        <v>0.15350797005997852</v>
      </c>
      <c r="C5831" s="26">
        <v>0.32774247961458586</v>
      </c>
    </row>
    <row r="5832" spans="1:3">
      <c r="A5832" s="16">
        <v>5507</v>
      </c>
      <c r="B5832" s="26">
        <v>0.17450713139893831</v>
      </c>
      <c r="C5832" s="26">
        <v>0.34140415346311831</v>
      </c>
    </row>
    <row r="5833" spans="1:3">
      <c r="A5833" s="16">
        <v>5508</v>
      </c>
      <c r="B5833" s="26">
        <v>0.19217422347809929</v>
      </c>
      <c r="C5833" s="26">
        <v>0.37949726438671033</v>
      </c>
    </row>
    <row r="5834" spans="1:3">
      <c r="A5834" s="16">
        <v>5509</v>
      </c>
      <c r="B5834" s="26">
        <v>0.14847780396280855</v>
      </c>
      <c r="C5834" s="26">
        <v>0.33433405094405388</v>
      </c>
    </row>
    <row r="5835" spans="1:3">
      <c r="A5835" s="16">
        <v>5510</v>
      </c>
      <c r="B5835" s="26">
        <v>0.14855264871360049</v>
      </c>
      <c r="C5835" s="26">
        <v>0.31041610565312017</v>
      </c>
    </row>
    <row r="5836" spans="1:3">
      <c r="A5836" s="16">
        <v>5511</v>
      </c>
      <c r="B5836" s="26">
        <v>0.13701800272088341</v>
      </c>
      <c r="C5836" s="26">
        <v>0.27474887201528408</v>
      </c>
    </row>
    <row r="5837" spans="1:3">
      <c r="A5837" s="16">
        <v>5512</v>
      </c>
      <c r="B5837" s="26">
        <v>0.14090402781919936</v>
      </c>
      <c r="C5837" s="26">
        <v>0.24808073252398477</v>
      </c>
    </row>
    <row r="5838" spans="1:3">
      <c r="A5838" s="16">
        <v>5513</v>
      </c>
      <c r="B5838" s="26">
        <v>0.17161993145422738</v>
      </c>
      <c r="C5838" s="26">
        <v>0.32517805846875314</v>
      </c>
    </row>
    <row r="5839" spans="1:3">
      <c r="A5839" s="16">
        <v>5514</v>
      </c>
      <c r="B5839" s="26">
        <v>0.13728154826578451</v>
      </c>
      <c r="C5839" s="26">
        <v>0.27460181604202044</v>
      </c>
    </row>
    <row r="5840" spans="1:3">
      <c r="A5840" s="16">
        <v>5515</v>
      </c>
      <c r="B5840" s="26">
        <v>0.14480032143640229</v>
      </c>
      <c r="C5840" s="26">
        <v>0.25896971522709378</v>
      </c>
    </row>
    <row r="5841" spans="1:3">
      <c r="A5841" s="16">
        <v>5516</v>
      </c>
      <c r="B5841" s="26">
        <v>0.14937266367751359</v>
      </c>
      <c r="C5841" s="26">
        <v>0.35629835566412937</v>
      </c>
    </row>
    <row r="5842" spans="1:3">
      <c r="A5842" s="16">
        <v>5517</v>
      </c>
      <c r="B5842" s="26">
        <v>0.15260949527231119</v>
      </c>
      <c r="C5842" s="26">
        <v>0.29739206531983864</v>
      </c>
    </row>
    <row r="5843" spans="1:3">
      <c r="A5843" s="16">
        <v>5518</v>
      </c>
      <c r="B5843" s="26">
        <v>0.13827041427547815</v>
      </c>
      <c r="C5843" s="26">
        <v>0.28554453889512232</v>
      </c>
    </row>
    <row r="5844" spans="1:3">
      <c r="A5844" s="16">
        <v>5519</v>
      </c>
      <c r="B5844" s="26">
        <v>0.14624045073833564</v>
      </c>
      <c r="C5844" s="26">
        <v>0.33107926124976927</v>
      </c>
    </row>
    <row r="5845" spans="1:3">
      <c r="A5845" s="16">
        <v>5520</v>
      </c>
      <c r="B5845" s="26">
        <v>0.16482925073478424</v>
      </c>
      <c r="C5845" s="26">
        <v>0.24022468618560405</v>
      </c>
    </row>
    <row r="5846" spans="1:3">
      <c r="A5846" s="16">
        <v>5521</v>
      </c>
      <c r="B5846" s="26">
        <v>0.15383249978448152</v>
      </c>
      <c r="C5846" s="26">
        <v>0.28979587099409992</v>
      </c>
    </row>
    <row r="5847" spans="1:3">
      <c r="A5847" s="16">
        <v>5522</v>
      </c>
      <c r="B5847" s="26">
        <v>0.15964339983663844</v>
      </c>
      <c r="C5847" s="26">
        <v>0.28970871109703433</v>
      </c>
    </row>
    <row r="5848" spans="1:3">
      <c r="A5848" s="16">
        <v>5523</v>
      </c>
      <c r="B5848" s="26">
        <v>0.1368498312605427</v>
      </c>
      <c r="C5848" s="26">
        <v>0.27133763300912461</v>
      </c>
    </row>
    <row r="5849" spans="1:3">
      <c r="A5849" s="16">
        <v>5524</v>
      </c>
      <c r="B5849" s="26">
        <v>0.13900639397621406</v>
      </c>
      <c r="C5849" s="26">
        <v>0.27873299680356201</v>
      </c>
    </row>
    <row r="5850" spans="1:3">
      <c r="A5850" s="16">
        <v>5525</v>
      </c>
      <c r="B5850" s="26">
        <v>0.14650673181340385</v>
      </c>
      <c r="C5850" s="26">
        <v>0.28914598681719483</v>
      </c>
    </row>
    <row r="5851" spans="1:3">
      <c r="A5851" s="16">
        <v>5526</v>
      </c>
      <c r="B5851" s="26">
        <v>0.15766112363965379</v>
      </c>
      <c r="C5851" s="26">
        <v>0.29144180884985404</v>
      </c>
    </row>
    <row r="5852" spans="1:3">
      <c r="A5852" s="16">
        <v>5527</v>
      </c>
      <c r="B5852" s="26">
        <v>0.14130165597924846</v>
      </c>
      <c r="C5852" s="26">
        <v>0.29100604251027606</v>
      </c>
    </row>
    <row r="5853" spans="1:3">
      <c r="A5853" s="16">
        <v>5528</v>
      </c>
      <c r="B5853" s="26">
        <v>0.15356942442687546</v>
      </c>
      <c r="C5853" s="26">
        <v>0.29254718287979409</v>
      </c>
    </row>
    <row r="5854" spans="1:3">
      <c r="A5854" s="16">
        <v>5529</v>
      </c>
      <c r="B5854" s="26">
        <v>0.15571973037620937</v>
      </c>
      <c r="C5854" s="26">
        <v>0.36765793365500621</v>
      </c>
    </row>
    <row r="5855" spans="1:3">
      <c r="A5855" s="16">
        <v>5530</v>
      </c>
      <c r="B5855" s="26">
        <v>0.160042776244056</v>
      </c>
      <c r="C5855" s="26">
        <v>0.28763669046898649</v>
      </c>
    </row>
    <row r="5856" spans="1:3">
      <c r="A5856" s="16">
        <v>5531</v>
      </c>
      <c r="B5856" s="26">
        <v>0.14903793298785115</v>
      </c>
      <c r="C5856" s="26">
        <v>0.28751730281153032</v>
      </c>
    </row>
    <row r="5857" spans="1:3">
      <c r="A5857" s="16">
        <v>5532</v>
      </c>
      <c r="B5857" s="26">
        <v>0.15543785566445806</v>
      </c>
      <c r="C5857" s="26">
        <v>0.3416557065874482</v>
      </c>
    </row>
    <row r="5858" spans="1:3">
      <c r="A5858" s="16">
        <v>5533</v>
      </c>
      <c r="B5858" s="26">
        <v>0.15400859106372072</v>
      </c>
      <c r="C5858" s="26">
        <v>0.3114778098610213</v>
      </c>
    </row>
    <row r="5859" spans="1:3">
      <c r="A5859" s="16">
        <v>5534</v>
      </c>
      <c r="B5859" s="26">
        <v>0.15234674031919659</v>
      </c>
      <c r="C5859" s="26">
        <v>0.32590578758419969</v>
      </c>
    </row>
    <row r="5860" spans="1:3">
      <c r="A5860" s="16">
        <v>5535</v>
      </c>
      <c r="B5860" s="26">
        <v>0.1498135267871184</v>
      </c>
      <c r="C5860" s="26">
        <v>0.31163852111324558</v>
      </c>
    </row>
    <row r="5861" spans="1:3">
      <c r="A5861" s="16">
        <v>5536</v>
      </c>
      <c r="B5861" s="26">
        <v>0.14100926134192424</v>
      </c>
      <c r="C5861" s="26">
        <v>0.30573677389726822</v>
      </c>
    </row>
    <row r="5862" spans="1:3">
      <c r="A5862" s="16">
        <v>5537</v>
      </c>
      <c r="B5862" s="26">
        <v>0.15252817652371795</v>
      </c>
      <c r="C5862" s="26">
        <v>0.32816343753681149</v>
      </c>
    </row>
    <row r="5863" spans="1:3">
      <c r="A5863" s="16">
        <v>5538</v>
      </c>
      <c r="B5863" s="26">
        <v>0.15106640632573784</v>
      </c>
      <c r="C5863" s="26">
        <v>0.27279430840670199</v>
      </c>
    </row>
    <row r="5864" spans="1:3">
      <c r="A5864" s="16">
        <v>5539</v>
      </c>
      <c r="B5864" s="26">
        <v>0.15121989734865446</v>
      </c>
      <c r="C5864" s="26">
        <v>0.30137500172255499</v>
      </c>
    </row>
    <row r="5865" spans="1:3">
      <c r="A5865" s="16">
        <v>5540</v>
      </c>
      <c r="B5865" s="26">
        <v>0.14618834418210175</v>
      </c>
      <c r="C5865" s="26">
        <v>0.30439237819530568</v>
      </c>
    </row>
    <row r="5866" spans="1:3">
      <c r="A5866" s="16">
        <v>5541</v>
      </c>
      <c r="B5866" s="26">
        <v>0.14634220803651632</v>
      </c>
      <c r="C5866" s="26">
        <v>0.32361547531982598</v>
      </c>
    </row>
    <row r="5867" spans="1:3">
      <c r="A5867" s="16">
        <v>5542</v>
      </c>
      <c r="B5867" s="26">
        <v>0.13818609519395392</v>
      </c>
      <c r="C5867" s="26">
        <v>0.25833667649058201</v>
      </c>
    </row>
    <row r="5868" spans="1:3">
      <c r="A5868" s="16">
        <v>5543</v>
      </c>
      <c r="B5868" s="26">
        <v>0.14868036492307402</v>
      </c>
      <c r="C5868" s="26">
        <v>0.23971301871377612</v>
      </c>
    </row>
    <row r="5869" spans="1:3">
      <c r="A5869" s="16">
        <v>5544</v>
      </c>
      <c r="B5869" s="26">
        <v>0.14555617950788874</v>
      </c>
      <c r="C5869" s="26">
        <v>0.31286099440200843</v>
      </c>
    </row>
    <row r="5870" spans="1:3">
      <c r="A5870" s="16">
        <v>5545</v>
      </c>
      <c r="B5870" s="26">
        <v>0.14314940447479255</v>
      </c>
      <c r="C5870" s="26">
        <v>0.24265118081152126</v>
      </c>
    </row>
    <row r="5871" spans="1:3">
      <c r="A5871" s="16">
        <v>5546</v>
      </c>
      <c r="B5871" s="26">
        <v>0.1829527249662492</v>
      </c>
      <c r="C5871" s="26">
        <v>0.3086105269313999</v>
      </c>
    </row>
    <row r="5872" spans="1:3">
      <c r="A5872" s="16">
        <v>5547</v>
      </c>
      <c r="B5872" s="26">
        <v>0.16491462432653978</v>
      </c>
      <c r="C5872" s="26">
        <v>0.36591444441848314</v>
      </c>
    </row>
    <row r="5873" spans="1:3">
      <c r="A5873" s="16">
        <v>5548</v>
      </c>
      <c r="B5873" s="26">
        <v>0.16899590308365453</v>
      </c>
      <c r="C5873" s="26">
        <v>0.36555617099054533</v>
      </c>
    </row>
    <row r="5874" spans="1:3">
      <c r="A5874" s="16">
        <v>5549</v>
      </c>
      <c r="B5874" s="26">
        <v>0.19260345230415801</v>
      </c>
      <c r="C5874" s="26">
        <v>0.4117364849687436</v>
      </c>
    </row>
    <row r="5875" spans="1:3">
      <c r="A5875" s="16">
        <v>5550</v>
      </c>
      <c r="B5875" s="26">
        <v>0.13880021702722956</v>
      </c>
      <c r="C5875" s="26">
        <v>0.27267075027843996</v>
      </c>
    </row>
    <row r="5876" spans="1:3">
      <c r="A5876" s="16">
        <v>5551</v>
      </c>
      <c r="B5876" s="26">
        <v>0.14974036459380427</v>
      </c>
      <c r="C5876" s="26">
        <v>0.31880806497674768</v>
      </c>
    </row>
    <row r="5877" spans="1:3">
      <c r="A5877" s="16">
        <v>5552</v>
      </c>
      <c r="B5877" s="26">
        <v>0.14951507366218042</v>
      </c>
      <c r="C5877" s="26">
        <v>0.29896113298498461</v>
      </c>
    </row>
    <row r="5878" spans="1:3">
      <c r="A5878" s="16">
        <v>5553</v>
      </c>
      <c r="B5878" s="26">
        <v>0.1430180652623253</v>
      </c>
      <c r="C5878" s="26">
        <v>0.21511118804592261</v>
      </c>
    </row>
    <row r="5879" spans="1:3">
      <c r="A5879" s="16">
        <v>5554</v>
      </c>
      <c r="B5879" s="26">
        <v>0.14965782156939864</v>
      </c>
      <c r="C5879" s="26">
        <v>0.25891319310682231</v>
      </c>
    </row>
    <row r="5880" spans="1:3">
      <c r="A5880" s="16">
        <v>5555</v>
      </c>
      <c r="B5880" s="26">
        <v>0.13922606353501527</v>
      </c>
      <c r="C5880" s="26">
        <v>0.23543368551332142</v>
      </c>
    </row>
    <row r="5881" spans="1:3">
      <c r="A5881" s="16">
        <v>5556</v>
      </c>
      <c r="B5881" s="26">
        <v>0.14416693269885189</v>
      </c>
      <c r="C5881" s="26">
        <v>0.27037224872526489</v>
      </c>
    </row>
    <row r="5882" spans="1:3">
      <c r="A5882" s="16">
        <v>5557</v>
      </c>
      <c r="B5882" s="26">
        <v>0.14710645876029879</v>
      </c>
      <c r="C5882" s="26">
        <v>0.33778701665327659</v>
      </c>
    </row>
    <row r="5883" spans="1:3">
      <c r="A5883" s="16">
        <v>5558</v>
      </c>
      <c r="B5883" s="26">
        <v>0.14315611617810003</v>
      </c>
      <c r="C5883" s="26">
        <v>0.24155786525217599</v>
      </c>
    </row>
    <row r="5884" spans="1:3">
      <c r="A5884" s="16">
        <v>5559</v>
      </c>
      <c r="B5884" s="26">
        <v>0.14629842496824835</v>
      </c>
      <c r="C5884" s="26">
        <v>0.29283019375813507</v>
      </c>
    </row>
    <row r="5885" spans="1:3">
      <c r="A5885" s="16">
        <v>5560</v>
      </c>
      <c r="B5885" s="26">
        <v>0.14708864551758599</v>
      </c>
      <c r="C5885" s="26">
        <v>0.34562533387203509</v>
      </c>
    </row>
    <row r="5886" spans="1:3">
      <c r="A5886" s="16">
        <v>5561</v>
      </c>
      <c r="B5886" s="26">
        <v>0.15685489030100838</v>
      </c>
      <c r="C5886" s="26">
        <v>0.18403664585104196</v>
      </c>
    </row>
    <row r="5887" spans="1:3">
      <c r="A5887" s="16">
        <v>5562</v>
      </c>
      <c r="B5887" s="26">
        <v>0.17171391290195034</v>
      </c>
      <c r="C5887" s="26">
        <v>0.40770171679823752</v>
      </c>
    </row>
    <row r="5888" spans="1:3">
      <c r="A5888" s="16">
        <v>5563</v>
      </c>
      <c r="B5888" s="26">
        <v>0.14796502074848117</v>
      </c>
      <c r="C5888" s="26">
        <v>0.34466842074322623</v>
      </c>
    </row>
    <row r="5889" spans="1:3">
      <c r="A5889" s="16">
        <v>5564</v>
      </c>
      <c r="B5889" s="26">
        <v>0.14087643051642548</v>
      </c>
      <c r="C5889" s="26">
        <v>0.22382767492821506</v>
      </c>
    </row>
    <row r="5890" spans="1:3">
      <c r="A5890" s="16">
        <v>5565</v>
      </c>
      <c r="B5890" s="26">
        <v>0.19160949729207119</v>
      </c>
      <c r="C5890" s="26">
        <v>0.38827194865319881</v>
      </c>
    </row>
    <row r="5891" spans="1:3">
      <c r="A5891" s="16">
        <v>5566</v>
      </c>
      <c r="B5891" s="26">
        <v>0.13651106469418975</v>
      </c>
      <c r="C5891" s="26">
        <v>0.26158990323691367</v>
      </c>
    </row>
    <row r="5892" spans="1:3">
      <c r="A5892" s="16">
        <v>5567</v>
      </c>
      <c r="B5892" s="26">
        <v>0.1573995922459929</v>
      </c>
      <c r="C5892" s="26">
        <v>0.37810778727365946</v>
      </c>
    </row>
    <row r="5893" spans="1:3">
      <c r="A5893" s="16">
        <v>5568</v>
      </c>
      <c r="B5893" s="26">
        <v>0.15341214356306462</v>
      </c>
      <c r="C5893" s="26">
        <v>0.31986844425644001</v>
      </c>
    </row>
    <row r="5894" spans="1:3">
      <c r="A5894" s="16">
        <v>5569</v>
      </c>
      <c r="B5894" s="26">
        <v>0.18458507690759351</v>
      </c>
      <c r="C5894" s="26">
        <v>0.35342109948377332</v>
      </c>
    </row>
    <row r="5895" spans="1:3">
      <c r="A5895" s="16">
        <v>5570</v>
      </c>
      <c r="B5895" s="26">
        <v>0.16244036104421855</v>
      </c>
      <c r="C5895" s="26">
        <v>0.34402713829892367</v>
      </c>
    </row>
    <row r="5896" spans="1:3">
      <c r="A5896" s="16">
        <v>5571</v>
      </c>
      <c r="B5896" s="26">
        <v>0.1499082578032721</v>
      </c>
      <c r="C5896" s="26">
        <v>0.32766376147311166</v>
      </c>
    </row>
    <row r="5897" spans="1:3">
      <c r="A5897" s="16">
        <v>5572</v>
      </c>
      <c r="B5897" s="26">
        <v>0.16030990878684218</v>
      </c>
      <c r="C5897" s="26">
        <v>0.21805821119190408</v>
      </c>
    </row>
    <row r="5898" spans="1:3">
      <c r="A5898" s="16">
        <v>5573</v>
      </c>
      <c r="B5898" s="26">
        <v>0.14726518584628129</v>
      </c>
      <c r="C5898" s="26">
        <v>0.2759003229596827</v>
      </c>
    </row>
    <row r="5899" spans="1:3">
      <c r="A5899" s="16">
        <v>5574</v>
      </c>
      <c r="B5899" s="26">
        <v>0.14940211001796264</v>
      </c>
      <c r="C5899" s="26">
        <v>0.20004082058641567</v>
      </c>
    </row>
    <row r="5900" spans="1:3">
      <c r="A5900" s="16">
        <v>5575</v>
      </c>
      <c r="B5900" s="26">
        <v>0.18019070671969414</v>
      </c>
      <c r="C5900" s="26">
        <v>0.2863328514962335</v>
      </c>
    </row>
    <row r="5901" spans="1:3">
      <c r="A5901" s="16">
        <v>5576</v>
      </c>
      <c r="B5901" s="26">
        <v>0.14584270933599502</v>
      </c>
      <c r="C5901" s="26">
        <v>0.3125466088015087</v>
      </c>
    </row>
    <row r="5902" spans="1:3">
      <c r="A5902" s="16">
        <v>5577</v>
      </c>
      <c r="B5902" s="26">
        <v>0.16341429045474254</v>
      </c>
      <c r="C5902" s="26">
        <v>0.33367098461863021</v>
      </c>
    </row>
    <row r="5903" spans="1:3">
      <c r="A5903" s="16">
        <v>5578</v>
      </c>
      <c r="B5903" s="26">
        <v>0.14372927465784094</v>
      </c>
      <c r="C5903" s="26">
        <v>0.23768507527202276</v>
      </c>
    </row>
    <row r="5904" spans="1:3">
      <c r="A5904" s="16">
        <v>5579</v>
      </c>
      <c r="B5904" s="26">
        <v>0.13970754550033065</v>
      </c>
      <c r="C5904" s="26">
        <v>0.28002269917038614</v>
      </c>
    </row>
    <row r="5905" spans="1:3">
      <c r="A5905" s="16">
        <v>5580</v>
      </c>
      <c r="B5905" s="26">
        <v>0.15734277984205386</v>
      </c>
      <c r="C5905" s="26">
        <v>0.3136783165245115</v>
      </c>
    </row>
    <row r="5906" spans="1:3">
      <c r="A5906" s="16">
        <v>5581</v>
      </c>
      <c r="B5906" s="26">
        <v>0.16815267497748174</v>
      </c>
      <c r="C5906" s="26">
        <v>0.32702242715869267</v>
      </c>
    </row>
    <row r="5907" spans="1:3">
      <c r="A5907" s="16">
        <v>5582</v>
      </c>
      <c r="B5907" s="26">
        <v>0.14262867858247952</v>
      </c>
      <c r="C5907" s="26">
        <v>0.28184893229171176</v>
      </c>
    </row>
    <row r="5908" spans="1:3">
      <c r="A5908" s="16">
        <v>5583</v>
      </c>
      <c r="B5908" s="26">
        <v>0.14344667122089322</v>
      </c>
      <c r="C5908" s="26">
        <v>0.30421801113022867</v>
      </c>
    </row>
    <row r="5909" spans="1:3">
      <c r="A5909" s="16">
        <v>5584</v>
      </c>
      <c r="B5909" s="26">
        <v>0.14494487419098279</v>
      </c>
      <c r="C5909" s="26">
        <v>0.22504052739635216</v>
      </c>
    </row>
    <row r="5910" spans="1:3">
      <c r="A5910" s="16">
        <v>5585</v>
      </c>
      <c r="B5910" s="26">
        <v>0.14826431295925704</v>
      </c>
      <c r="C5910" s="26">
        <v>0.2570156552618742</v>
      </c>
    </row>
    <row r="5911" spans="1:3">
      <c r="A5911" s="16">
        <v>5586</v>
      </c>
      <c r="B5911" s="26">
        <v>0.15943988800790376</v>
      </c>
      <c r="C5911" s="26">
        <v>0.26823127855856943</v>
      </c>
    </row>
    <row r="5912" spans="1:3">
      <c r="A5912" s="16">
        <v>5587</v>
      </c>
      <c r="B5912" s="26">
        <v>0.14083233425483194</v>
      </c>
      <c r="C5912" s="26">
        <v>0.23850553518529369</v>
      </c>
    </row>
    <row r="5913" spans="1:3">
      <c r="A5913" s="16">
        <v>5588</v>
      </c>
      <c r="B5913" s="26">
        <v>0.16698559662950055</v>
      </c>
      <c r="C5913" s="26">
        <v>0.31102996081350348</v>
      </c>
    </row>
    <row r="5914" spans="1:3">
      <c r="A5914" s="16">
        <v>5589</v>
      </c>
      <c r="B5914" s="26">
        <v>0.20509485653534298</v>
      </c>
      <c r="C5914" s="26">
        <v>0.3974081172370722</v>
      </c>
    </row>
    <row r="5915" spans="1:3">
      <c r="A5915" s="16">
        <v>5590</v>
      </c>
      <c r="B5915" s="26">
        <v>0.14297039789952712</v>
      </c>
      <c r="C5915" s="26">
        <v>0.30125100841732516</v>
      </c>
    </row>
    <row r="5916" spans="1:3">
      <c r="A5916" s="16">
        <v>5591</v>
      </c>
      <c r="B5916" s="26">
        <v>0.16064909812217679</v>
      </c>
      <c r="C5916" s="26">
        <v>0.33497092426576119</v>
      </c>
    </row>
    <row r="5917" spans="1:3">
      <c r="A5917" s="16">
        <v>5592</v>
      </c>
      <c r="B5917" s="26">
        <v>0.1546430637627611</v>
      </c>
      <c r="C5917" s="26">
        <v>0.3342833302032831</v>
      </c>
    </row>
    <row r="5918" spans="1:3">
      <c r="A5918" s="16">
        <v>5593</v>
      </c>
      <c r="B5918" s="26">
        <v>0.15193387963091418</v>
      </c>
      <c r="C5918" s="26">
        <v>0.23862405628411962</v>
      </c>
    </row>
    <row r="5919" spans="1:3">
      <c r="A5919" s="16">
        <v>5594</v>
      </c>
      <c r="B5919" s="26">
        <v>0.14190089253177784</v>
      </c>
      <c r="C5919" s="26">
        <v>0.24187903952407899</v>
      </c>
    </row>
    <row r="5920" spans="1:3">
      <c r="A5920" s="16">
        <v>5595</v>
      </c>
      <c r="B5920" s="26">
        <v>0.14109736146851462</v>
      </c>
      <c r="C5920" s="26">
        <v>0.27091258641760263</v>
      </c>
    </row>
    <row r="5921" spans="1:3">
      <c r="A5921" s="16">
        <v>5596</v>
      </c>
      <c r="B5921" s="26">
        <v>0.1489359025251995</v>
      </c>
      <c r="C5921" s="26">
        <v>0.32893664290582786</v>
      </c>
    </row>
    <row r="5922" spans="1:3">
      <c r="A5922" s="16">
        <v>5597</v>
      </c>
      <c r="B5922" s="26">
        <v>0.15343926691245355</v>
      </c>
      <c r="C5922" s="26">
        <v>0.30031176918724645</v>
      </c>
    </row>
    <row r="5923" spans="1:3">
      <c r="A5923" s="16">
        <v>5598</v>
      </c>
      <c r="B5923" s="26">
        <v>0.13944931790235088</v>
      </c>
      <c r="C5923" s="26">
        <v>0.27506880168159237</v>
      </c>
    </row>
    <row r="5924" spans="1:3">
      <c r="A5924" s="16">
        <v>5599</v>
      </c>
      <c r="B5924" s="26">
        <v>0.14643075251691787</v>
      </c>
      <c r="C5924" s="26">
        <v>0.26112821585466306</v>
      </c>
    </row>
    <row r="5925" spans="1:3">
      <c r="A5925" s="16">
        <v>5600</v>
      </c>
      <c r="B5925" s="26">
        <v>0.16671418773704538</v>
      </c>
      <c r="C5925" s="26">
        <v>0.36148217699345314</v>
      </c>
    </row>
    <row r="5926" spans="1:3">
      <c r="A5926" s="16">
        <v>5601</v>
      </c>
      <c r="B5926" s="26">
        <v>0.15577868543203446</v>
      </c>
      <c r="C5926" s="26">
        <v>0.29053177696843963</v>
      </c>
    </row>
    <row r="5927" spans="1:3">
      <c r="A5927" s="16">
        <v>5602</v>
      </c>
      <c r="B5927" s="26">
        <v>0.15719304395035849</v>
      </c>
      <c r="C5927" s="26">
        <v>0.3033185244734552</v>
      </c>
    </row>
    <row r="5928" spans="1:3">
      <c r="A5928" s="16">
        <v>5603</v>
      </c>
      <c r="B5928" s="26">
        <v>0.15216877859655656</v>
      </c>
      <c r="C5928" s="26">
        <v>0.36362285401988004</v>
      </c>
    </row>
    <row r="5929" spans="1:3">
      <c r="A5929" s="16">
        <v>5604</v>
      </c>
      <c r="B5929" s="26">
        <v>0.16955181920517326</v>
      </c>
      <c r="C5929" s="26">
        <v>0.30658663027770078</v>
      </c>
    </row>
    <row r="5930" spans="1:3">
      <c r="A5930" s="16">
        <v>5605</v>
      </c>
      <c r="B5930" s="26">
        <v>0.13888430184963374</v>
      </c>
      <c r="C5930" s="26">
        <v>0.23694256604155242</v>
      </c>
    </row>
    <row r="5931" spans="1:3">
      <c r="A5931" s="16">
        <v>5606</v>
      </c>
      <c r="B5931" s="26">
        <v>0.15394839751758616</v>
      </c>
      <c r="C5931" s="26">
        <v>0.34494149223647003</v>
      </c>
    </row>
    <row r="5932" spans="1:3">
      <c r="A5932" s="16">
        <v>5607</v>
      </c>
      <c r="B5932" s="26">
        <v>0.16216590812371942</v>
      </c>
      <c r="C5932" s="26">
        <v>0.29599832446317392</v>
      </c>
    </row>
    <row r="5933" spans="1:3">
      <c r="A5933" s="16">
        <v>5608</v>
      </c>
      <c r="B5933" s="26">
        <v>0.15022965935327853</v>
      </c>
      <c r="C5933" s="26">
        <v>0.22635365957397099</v>
      </c>
    </row>
    <row r="5934" spans="1:3">
      <c r="A5934" s="16">
        <v>5609</v>
      </c>
      <c r="B5934" s="26">
        <v>0.15814962212090641</v>
      </c>
      <c r="C5934" s="26">
        <v>0.3189511196253591</v>
      </c>
    </row>
    <row r="5935" spans="1:3">
      <c r="A5935" s="16">
        <v>5610</v>
      </c>
      <c r="B5935" s="26">
        <v>0.14254075161774599</v>
      </c>
      <c r="C5935" s="26">
        <v>0.28221801829539184</v>
      </c>
    </row>
    <row r="5936" spans="1:3">
      <c r="A5936" s="16">
        <v>5611</v>
      </c>
      <c r="B5936" s="26">
        <v>0.14911104363105374</v>
      </c>
      <c r="C5936" s="26">
        <v>0.309507876512711</v>
      </c>
    </row>
    <row r="5937" spans="1:3">
      <c r="A5937" s="16">
        <v>5612</v>
      </c>
      <c r="B5937" s="26">
        <v>0.17980953084944018</v>
      </c>
      <c r="C5937" s="26">
        <v>0.36060672452387543</v>
      </c>
    </row>
    <row r="5938" spans="1:3">
      <c r="A5938" s="16">
        <v>5613</v>
      </c>
      <c r="B5938" s="26">
        <v>0.1489994088833376</v>
      </c>
      <c r="C5938" s="26">
        <v>0.23710894276483457</v>
      </c>
    </row>
    <row r="5939" spans="1:3">
      <c r="A5939" s="16">
        <v>5614</v>
      </c>
      <c r="B5939" s="26">
        <v>0.16657673138079115</v>
      </c>
      <c r="C5939" s="26">
        <v>0.31969954479161578</v>
      </c>
    </row>
    <row r="5940" spans="1:3">
      <c r="A5940" s="16">
        <v>5615</v>
      </c>
      <c r="B5940" s="26">
        <v>0.15980525415707178</v>
      </c>
      <c r="C5940" s="26">
        <v>0.331577029969228</v>
      </c>
    </row>
    <row r="5941" spans="1:3">
      <c r="A5941" s="16">
        <v>5616</v>
      </c>
      <c r="B5941" s="26">
        <v>0.14931730675220356</v>
      </c>
      <c r="C5941" s="26">
        <v>0.289163012619364</v>
      </c>
    </row>
    <row r="5942" spans="1:3">
      <c r="A5942" s="16">
        <v>5617</v>
      </c>
      <c r="B5942" s="26">
        <v>0.15236577493898604</v>
      </c>
      <c r="C5942" s="26">
        <v>0.24401444670851882</v>
      </c>
    </row>
    <row r="5943" spans="1:3">
      <c r="A5943" s="16">
        <v>5618</v>
      </c>
      <c r="B5943" s="26">
        <v>0.15506830639253114</v>
      </c>
      <c r="C5943" s="26">
        <v>0.2974763010021802</v>
      </c>
    </row>
    <row r="5944" spans="1:3">
      <c r="A5944" s="16">
        <v>5619</v>
      </c>
      <c r="B5944" s="26">
        <v>0.15586266755441497</v>
      </c>
      <c r="C5944" s="26">
        <v>0.2292594358525451</v>
      </c>
    </row>
    <row r="5945" spans="1:3">
      <c r="A5945" s="16">
        <v>5620</v>
      </c>
      <c r="B5945" s="26">
        <v>0.15856319872341929</v>
      </c>
      <c r="C5945" s="26">
        <v>0.32275333477363372</v>
      </c>
    </row>
    <row r="5946" spans="1:3">
      <c r="A5946" s="16">
        <v>5621</v>
      </c>
      <c r="B5946" s="26">
        <v>0.15525048184828194</v>
      </c>
      <c r="C5946" s="26">
        <v>0.29704555490270562</v>
      </c>
    </row>
    <row r="5947" spans="1:3">
      <c r="A5947" s="16">
        <v>5622</v>
      </c>
      <c r="B5947" s="26">
        <v>0.14610930479934472</v>
      </c>
      <c r="C5947" s="26">
        <v>0.32634143332757726</v>
      </c>
    </row>
    <row r="5948" spans="1:3">
      <c r="A5948" s="16">
        <v>5623</v>
      </c>
      <c r="B5948" s="26">
        <v>0.17234556968992884</v>
      </c>
      <c r="C5948" s="26">
        <v>0.24887129870862235</v>
      </c>
    </row>
    <row r="5949" spans="1:3">
      <c r="A5949" s="16">
        <v>5624</v>
      </c>
      <c r="B5949" s="26">
        <v>0.14933596268851518</v>
      </c>
      <c r="C5949" s="26">
        <v>0.23588050995695722</v>
      </c>
    </row>
    <row r="5950" spans="1:3">
      <c r="A5950" s="16">
        <v>5625</v>
      </c>
      <c r="B5950" s="26">
        <v>0.14659446119251454</v>
      </c>
      <c r="C5950" s="26">
        <v>0.31307122857543912</v>
      </c>
    </row>
    <row r="5951" spans="1:3">
      <c r="A5951" s="16">
        <v>5626</v>
      </c>
      <c r="B5951" s="26">
        <v>0.14851345771329777</v>
      </c>
      <c r="C5951" s="26">
        <v>0.33263003376167605</v>
      </c>
    </row>
    <row r="5952" spans="1:3">
      <c r="A5952" s="16">
        <v>5627</v>
      </c>
      <c r="B5952" s="26">
        <v>0.17693965864604091</v>
      </c>
      <c r="C5952" s="26">
        <v>0.33554465590840499</v>
      </c>
    </row>
    <row r="5953" spans="1:3">
      <c r="A5953" s="16">
        <v>5628</v>
      </c>
      <c r="B5953" s="26">
        <v>0.16166120863693176</v>
      </c>
      <c r="C5953" s="26">
        <v>0.18499239271375256</v>
      </c>
    </row>
    <row r="5954" spans="1:3">
      <c r="A5954" s="16">
        <v>5629</v>
      </c>
      <c r="B5954" s="26">
        <v>0.1391117737964391</v>
      </c>
      <c r="C5954" s="26">
        <v>0.27698912810514836</v>
      </c>
    </row>
    <row r="5955" spans="1:3">
      <c r="A5955" s="16">
        <v>5630</v>
      </c>
      <c r="B5955" s="26">
        <v>0.15137971161623034</v>
      </c>
      <c r="C5955" s="26">
        <v>0.28667878518944268</v>
      </c>
    </row>
    <row r="5956" spans="1:3">
      <c r="A5956" s="16">
        <v>5631</v>
      </c>
      <c r="B5956" s="26">
        <v>0.16992218143044299</v>
      </c>
      <c r="C5956" s="26">
        <v>0.38164789456068521</v>
      </c>
    </row>
    <row r="5957" spans="1:3">
      <c r="A5957" s="16">
        <v>5632</v>
      </c>
      <c r="B5957" s="26">
        <v>0.14748075375381745</v>
      </c>
      <c r="C5957" s="26">
        <v>0.22444729654376541</v>
      </c>
    </row>
    <row r="5958" spans="1:3">
      <c r="A5958" s="16">
        <v>5633</v>
      </c>
      <c r="B5958" s="26">
        <v>0.14904221312087929</v>
      </c>
      <c r="C5958" s="26">
        <v>0.35449999608623223</v>
      </c>
    </row>
    <row r="5959" spans="1:3">
      <c r="A5959" s="16">
        <v>5634</v>
      </c>
      <c r="B5959" s="26">
        <v>0.15684061332983396</v>
      </c>
      <c r="C5959" s="26">
        <v>0.36853590803324759</v>
      </c>
    </row>
    <row r="5960" spans="1:3">
      <c r="A5960" s="16">
        <v>5635</v>
      </c>
      <c r="B5960" s="26">
        <v>0.15473507169315195</v>
      </c>
      <c r="C5960" s="26">
        <v>0.31702783472268681</v>
      </c>
    </row>
    <row r="5961" spans="1:3">
      <c r="A5961" s="16">
        <v>5636</v>
      </c>
      <c r="B5961" s="26">
        <v>0.17862353903323888</v>
      </c>
      <c r="C5961" s="26">
        <v>0.33765652567677101</v>
      </c>
    </row>
    <row r="5962" spans="1:3">
      <c r="A5962" s="16">
        <v>5637</v>
      </c>
      <c r="B5962" s="26">
        <v>0.15256981612234471</v>
      </c>
      <c r="C5962" s="26">
        <v>0.3391404175580533</v>
      </c>
    </row>
    <row r="5963" spans="1:3">
      <c r="A5963" s="16">
        <v>5638</v>
      </c>
      <c r="B5963" s="26">
        <v>0.16771311838169653</v>
      </c>
      <c r="C5963" s="26">
        <v>0.28242819692685006</v>
      </c>
    </row>
    <row r="5964" spans="1:3">
      <c r="A5964" s="16">
        <v>5639</v>
      </c>
      <c r="B5964" s="26">
        <v>0.14703523171143718</v>
      </c>
      <c r="C5964" s="26">
        <v>0.33670808165679117</v>
      </c>
    </row>
    <row r="5965" spans="1:3">
      <c r="A5965" s="16">
        <v>5640</v>
      </c>
      <c r="B5965" s="26">
        <v>0.1660454706733161</v>
      </c>
      <c r="C5965" s="26">
        <v>0.32598113218517044</v>
      </c>
    </row>
    <row r="5966" spans="1:3">
      <c r="A5966" s="16">
        <v>5641</v>
      </c>
      <c r="B5966" s="26">
        <v>0.16304825856415767</v>
      </c>
      <c r="C5966" s="26">
        <v>0.30281219621324967</v>
      </c>
    </row>
    <row r="5967" spans="1:3">
      <c r="A5967" s="16">
        <v>5642</v>
      </c>
      <c r="B5967" s="26">
        <v>0.15972613437529543</v>
      </c>
      <c r="C5967" s="26">
        <v>0.31913020334482511</v>
      </c>
    </row>
    <row r="5968" spans="1:3">
      <c r="A5968" s="16">
        <v>5643</v>
      </c>
      <c r="B5968" s="26">
        <v>0.13949589621265104</v>
      </c>
      <c r="C5968" s="26">
        <v>0.24464263619033794</v>
      </c>
    </row>
    <row r="5969" spans="1:3">
      <c r="A5969" s="16">
        <v>5644</v>
      </c>
      <c r="B5969" s="26">
        <v>0.15920909461776372</v>
      </c>
      <c r="C5969" s="26">
        <v>0.37015566672430239</v>
      </c>
    </row>
    <row r="5970" spans="1:3">
      <c r="A5970" s="16">
        <v>5645</v>
      </c>
      <c r="B5970" s="26">
        <v>0.14008887073793272</v>
      </c>
      <c r="C5970" s="26">
        <v>0.25793483173602644</v>
      </c>
    </row>
    <row r="5971" spans="1:3">
      <c r="A5971" s="16">
        <v>5646</v>
      </c>
      <c r="B5971" s="26">
        <v>0.15157580078653438</v>
      </c>
      <c r="C5971" s="26">
        <v>0.32951272596127879</v>
      </c>
    </row>
    <row r="5972" spans="1:3">
      <c r="A5972" s="16">
        <v>5647</v>
      </c>
      <c r="B5972" s="26">
        <v>0.15153020114401203</v>
      </c>
      <c r="C5972" s="26">
        <v>0.21179805922093661</v>
      </c>
    </row>
    <row r="5973" spans="1:3">
      <c r="A5973" s="16">
        <v>5648</v>
      </c>
      <c r="B5973" s="26">
        <v>0.14754337900660194</v>
      </c>
      <c r="C5973" s="26">
        <v>0.22716322544247966</v>
      </c>
    </row>
    <row r="5974" spans="1:3">
      <c r="A5974" s="16">
        <v>5649</v>
      </c>
      <c r="B5974" s="26">
        <v>0.1562546532976363</v>
      </c>
      <c r="C5974" s="26">
        <v>0.26924736145707157</v>
      </c>
    </row>
    <row r="5975" spans="1:3">
      <c r="A5975" s="16">
        <v>5650</v>
      </c>
      <c r="B5975" s="26">
        <v>0.15173334059475171</v>
      </c>
      <c r="C5975" s="26">
        <v>0.33684415712671967</v>
      </c>
    </row>
    <row r="5976" spans="1:3">
      <c r="A5976" s="16">
        <v>5651</v>
      </c>
      <c r="B5976" s="26">
        <v>0.17732193475797378</v>
      </c>
      <c r="C5976" s="26">
        <v>0.34291529752155225</v>
      </c>
    </row>
    <row r="5977" spans="1:3">
      <c r="A5977" s="16">
        <v>5652</v>
      </c>
      <c r="B5977" s="26">
        <v>0.16025182954393016</v>
      </c>
      <c r="C5977" s="26">
        <v>0.24112191370237954</v>
      </c>
    </row>
    <row r="5978" spans="1:3">
      <c r="A5978" s="16">
        <v>5653</v>
      </c>
      <c r="B5978" s="26">
        <v>0.14775855009548836</v>
      </c>
      <c r="C5978" s="26">
        <v>0.21053225966271524</v>
      </c>
    </row>
    <row r="5979" spans="1:3">
      <c r="A5979" s="16">
        <v>5654</v>
      </c>
      <c r="B5979" s="26">
        <v>0.14482287272278696</v>
      </c>
      <c r="C5979" s="26">
        <v>0.3141410496204558</v>
      </c>
    </row>
    <row r="5980" spans="1:3">
      <c r="A5980" s="16">
        <v>5655</v>
      </c>
      <c r="B5980" s="26">
        <v>0.17237955543443917</v>
      </c>
      <c r="C5980" s="26">
        <v>0.24026401665442815</v>
      </c>
    </row>
    <row r="5981" spans="1:3">
      <c r="A5981" s="16">
        <v>5656</v>
      </c>
      <c r="B5981" s="26">
        <v>0.1710820137403064</v>
      </c>
      <c r="C5981" s="26">
        <v>0.31818114386959656</v>
      </c>
    </row>
    <row r="5982" spans="1:3">
      <c r="A5982" s="16">
        <v>5657</v>
      </c>
      <c r="B5982" s="26">
        <v>0.14757552298998219</v>
      </c>
      <c r="C5982" s="26">
        <v>0.27580422279090633</v>
      </c>
    </row>
    <row r="5983" spans="1:3">
      <c r="A5983" s="16">
        <v>5658</v>
      </c>
      <c r="B5983" s="26">
        <v>0.14683578104131109</v>
      </c>
      <c r="C5983" s="26">
        <v>0.25649620069325629</v>
      </c>
    </row>
    <row r="5984" spans="1:3">
      <c r="A5984" s="16">
        <v>5659</v>
      </c>
      <c r="B5984" s="26">
        <v>0.13901737259678215</v>
      </c>
      <c r="C5984" s="26">
        <v>0.28642821175757405</v>
      </c>
    </row>
    <row r="5985" spans="1:3">
      <c r="A5985" s="16">
        <v>5660</v>
      </c>
      <c r="B5985" s="26">
        <v>0.14555436446580122</v>
      </c>
      <c r="C5985" s="26">
        <v>0.26007843413696563</v>
      </c>
    </row>
    <row r="5986" spans="1:3">
      <c r="A5986" s="16">
        <v>5661</v>
      </c>
      <c r="B5986" s="26">
        <v>0.15006067651598046</v>
      </c>
      <c r="C5986" s="26">
        <v>0.30086192346466561</v>
      </c>
    </row>
    <row r="5987" spans="1:3">
      <c r="A5987" s="16">
        <v>5662</v>
      </c>
      <c r="B5987" s="26">
        <v>0.14896674712020663</v>
      </c>
      <c r="C5987" s="26">
        <v>0.31394813509539232</v>
      </c>
    </row>
    <row r="5988" spans="1:3">
      <c r="A5988" s="16">
        <v>5663</v>
      </c>
      <c r="B5988" s="26">
        <v>0.13770787942752288</v>
      </c>
      <c r="C5988" s="26">
        <v>0.28882110892934543</v>
      </c>
    </row>
    <row r="5989" spans="1:3">
      <c r="A5989" s="16">
        <v>5664</v>
      </c>
      <c r="B5989" s="26">
        <v>0.14555202454534361</v>
      </c>
      <c r="C5989" s="26">
        <v>0.23063806388258989</v>
      </c>
    </row>
    <row r="5990" spans="1:3">
      <c r="A5990" s="16">
        <v>5665</v>
      </c>
      <c r="B5990" s="26">
        <v>0.14717012399824969</v>
      </c>
      <c r="C5990" s="26">
        <v>0.30124812282031099</v>
      </c>
    </row>
    <row r="5991" spans="1:3">
      <c r="A5991" s="16">
        <v>5666</v>
      </c>
      <c r="B5991" s="26">
        <v>0.1473770310682494</v>
      </c>
      <c r="C5991" s="26">
        <v>0.28660547401025965</v>
      </c>
    </row>
    <row r="5992" spans="1:3">
      <c r="A5992" s="16">
        <v>5667</v>
      </c>
      <c r="B5992" s="26">
        <v>0.16527813895715385</v>
      </c>
      <c r="C5992" s="26">
        <v>0.30180551601839467</v>
      </c>
    </row>
    <row r="5993" spans="1:3">
      <c r="A5993" s="16">
        <v>5668</v>
      </c>
      <c r="B5993" s="26">
        <v>0.15920865709072826</v>
      </c>
      <c r="C5993" s="26">
        <v>0.34677012693941195</v>
      </c>
    </row>
    <row r="5994" spans="1:3">
      <c r="A5994" s="16">
        <v>5669</v>
      </c>
      <c r="B5994" s="26">
        <v>0.16518454828861451</v>
      </c>
      <c r="C5994" s="26">
        <v>0.34773236938628471</v>
      </c>
    </row>
    <row r="5995" spans="1:3">
      <c r="A5995" s="16">
        <v>5670</v>
      </c>
      <c r="B5995" s="26">
        <v>0.154430376514548</v>
      </c>
      <c r="C5995" s="26">
        <v>0.33564637031033789</v>
      </c>
    </row>
    <row r="5996" spans="1:3">
      <c r="A5996" s="16">
        <v>5671</v>
      </c>
      <c r="B5996" s="26">
        <v>0.15571764722845297</v>
      </c>
      <c r="C5996" s="26">
        <v>0.35042375764524603</v>
      </c>
    </row>
    <row r="5997" spans="1:3">
      <c r="A5997" s="16">
        <v>5672</v>
      </c>
      <c r="B5997" s="26">
        <v>0.13702423267429878</v>
      </c>
      <c r="C5997" s="26">
        <v>0.27667305199437031</v>
      </c>
    </row>
    <row r="5998" spans="1:3">
      <c r="A5998" s="16">
        <v>5673</v>
      </c>
      <c r="B5998" s="26">
        <v>0.15087874113719857</v>
      </c>
      <c r="C5998" s="26">
        <v>0.33504072769386234</v>
      </c>
    </row>
    <row r="5999" spans="1:3">
      <c r="A5999" s="16">
        <v>5674</v>
      </c>
      <c r="B5999" s="26">
        <v>0.16213549545512812</v>
      </c>
      <c r="C5999" s="26">
        <v>0.23424809592325954</v>
      </c>
    </row>
    <row r="6000" spans="1:3">
      <c r="A6000" s="16">
        <v>5675</v>
      </c>
      <c r="B6000" s="26">
        <v>0.170186524790465</v>
      </c>
      <c r="C6000" s="26">
        <v>0.32335895487815253</v>
      </c>
    </row>
    <row r="6001" spans="1:3">
      <c r="A6001" s="16">
        <v>5676</v>
      </c>
      <c r="B6001" s="26">
        <v>0.19048131705265772</v>
      </c>
      <c r="C6001" s="26">
        <v>0.40003633939515043</v>
      </c>
    </row>
    <row r="6002" spans="1:3">
      <c r="A6002" s="16">
        <v>5677</v>
      </c>
      <c r="B6002" s="26">
        <v>0.13973499067180845</v>
      </c>
      <c r="C6002" s="26">
        <v>0.28603106154749686</v>
      </c>
    </row>
    <row r="6003" spans="1:3">
      <c r="A6003" s="16">
        <v>5678</v>
      </c>
      <c r="B6003" s="26">
        <v>0.17164886035869995</v>
      </c>
      <c r="C6003" s="26">
        <v>0.33959029187786155</v>
      </c>
    </row>
    <row r="6004" spans="1:3">
      <c r="A6004" s="16">
        <v>5679</v>
      </c>
      <c r="B6004" s="26">
        <v>0.15009199975525436</v>
      </c>
      <c r="C6004" s="26">
        <v>0.24069802235406951</v>
      </c>
    </row>
    <row r="6005" spans="1:3">
      <c r="A6005" s="16">
        <v>5680</v>
      </c>
      <c r="B6005" s="26">
        <v>0.14084548634214139</v>
      </c>
      <c r="C6005" s="26">
        <v>0.2202107358044928</v>
      </c>
    </row>
    <row r="6006" spans="1:3">
      <c r="A6006" s="16">
        <v>5681</v>
      </c>
      <c r="B6006" s="26">
        <v>0.14118381871198354</v>
      </c>
      <c r="C6006" s="26">
        <v>0.24539591445184752</v>
      </c>
    </row>
    <row r="6007" spans="1:3">
      <c r="A6007" s="16">
        <v>5682</v>
      </c>
      <c r="B6007" s="26">
        <v>0.16552106757168356</v>
      </c>
      <c r="C6007" s="26">
        <v>0.36128538721832132</v>
      </c>
    </row>
    <row r="6008" spans="1:3">
      <c r="A6008" s="16">
        <v>5683</v>
      </c>
      <c r="B6008" s="26">
        <v>0.15479149140347262</v>
      </c>
      <c r="C6008" s="26">
        <v>0.29088253846467022</v>
      </c>
    </row>
    <row r="6009" spans="1:3">
      <c r="A6009" s="16">
        <v>5684</v>
      </c>
      <c r="B6009" s="26">
        <v>0.14221951339769456</v>
      </c>
      <c r="C6009" s="26">
        <v>0.28717338535336395</v>
      </c>
    </row>
    <row r="6010" spans="1:3">
      <c r="A6010" s="16">
        <v>5685</v>
      </c>
      <c r="B6010" s="26">
        <v>0.21647839241012409</v>
      </c>
      <c r="C6010" s="26">
        <v>0.43025412531113899</v>
      </c>
    </row>
    <row r="6011" spans="1:3">
      <c r="A6011" s="16">
        <v>5686</v>
      </c>
      <c r="B6011" s="26">
        <v>0.13905879057594517</v>
      </c>
      <c r="C6011" s="26">
        <v>0.26903449842052563</v>
      </c>
    </row>
    <row r="6012" spans="1:3">
      <c r="A6012" s="16">
        <v>5687</v>
      </c>
      <c r="B6012" s="26">
        <v>0.14545625018402911</v>
      </c>
      <c r="C6012" s="26">
        <v>0.25101884933621194</v>
      </c>
    </row>
    <row r="6013" spans="1:3">
      <c r="A6013" s="16">
        <v>5688</v>
      </c>
      <c r="B6013" s="26">
        <v>0.18025429153165198</v>
      </c>
      <c r="C6013" s="26">
        <v>0.26691551553568027</v>
      </c>
    </row>
    <row r="6014" spans="1:3">
      <c r="A6014" s="16">
        <v>5689</v>
      </c>
      <c r="B6014" s="26">
        <v>0.14028264133720475</v>
      </c>
      <c r="C6014" s="26">
        <v>0.29697195466273812</v>
      </c>
    </row>
    <row r="6015" spans="1:3">
      <c r="A6015" s="16">
        <v>5690</v>
      </c>
      <c r="B6015" s="26">
        <v>0.15484748213390895</v>
      </c>
      <c r="C6015" s="26">
        <v>0.32891948659478065</v>
      </c>
    </row>
    <row r="6016" spans="1:3">
      <c r="A6016" s="16">
        <v>5691</v>
      </c>
      <c r="B6016" s="26">
        <v>0.14913598622063418</v>
      </c>
      <c r="C6016" s="26">
        <v>0.23878209900258537</v>
      </c>
    </row>
    <row r="6017" spans="1:3">
      <c r="A6017" s="16">
        <v>5692</v>
      </c>
      <c r="B6017" s="26">
        <v>0.13939507141997631</v>
      </c>
      <c r="C6017" s="26">
        <v>0.25718978755500521</v>
      </c>
    </row>
    <row r="6018" spans="1:3">
      <c r="A6018" s="16">
        <v>5693</v>
      </c>
      <c r="B6018" s="26">
        <v>0.17192759882085876</v>
      </c>
      <c r="C6018" s="26">
        <v>0.37332767797674432</v>
      </c>
    </row>
    <row r="6019" spans="1:3">
      <c r="A6019" s="16">
        <v>5694</v>
      </c>
      <c r="B6019" s="26">
        <v>0.15033563015726423</v>
      </c>
      <c r="C6019" s="26">
        <v>0.29227771431379623</v>
      </c>
    </row>
    <row r="6020" spans="1:3">
      <c r="A6020" s="16">
        <v>5695</v>
      </c>
      <c r="B6020" s="26">
        <v>0.13802564406334342</v>
      </c>
      <c r="C6020" s="26">
        <v>0.26222124719387557</v>
      </c>
    </row>
    <row r="6021" spans="1:3">
      <c r="A6021" s="16">
        <v>5696</v>
      </c>
      <c r="B6021" s="26">
        <v>0.14742264866334176</v>
      </c>
      <c r="C6021" s="26">
        <v>0.30267383394159625</v>
      </c>
    </row>
    <row r="6022" spans="1:3">
      <c r="A6022" s="16">
        <v>5697</v>
      </c>
      <c r="B6022" s="26">
        <v>0.15073163922415322</v>
      </c>
      <c r="C6022" s="26">
        <v>0.30642685426796118</v>
      </c>
    </row>
    <row r="6023" spans="1:3">
      <c r="A6023" s="16">
        <v>5698</v>
      </c>
      <c r="B6023" s="26">
        <v>0.14228320008760745</v>
      </c>
      <c r="C6023" s="26">
        <v>0.25952026357432495</v>
      </c>
    </row>
    <row r="6024" spans="1:3">
      <c r="A6024" s="16">
        <v>5699</v>
      </c>
      <c r="B6024" s="26">
        <v>0.14393048639739653</v>
      </c>
      <c r="C6024" s="26">
        <v>0.31695424245602499</v>
      </c>
    </row>
    <row r="6025" spans="1:3">
      <c r="A6025" s="16">
        <v>5700</v>
      </c>
      <c r="B6025" s="26">
        <v>0.15069127819322506</v>
      </c>
      <c r="C6025" s="26">
        <v>0.34882481414680261</v>
      </c>
    </row>
    <row r="6026" spans="1:3">
      <c r="A6026" s="16">
        <v>5701</v>
      </c>
      <c r="B6026" s="26">
        <v>0.15519905155843225</v>
      </c>
      <c r="C6026" s="26">
        <v>0.3432821715054285</v>
      </c>
    </row>
    <row r="6027" spans="1:3">
      <c r="A6027" s="16">
        <v>5702</v>
      </c>
      <c r="B6027" s="26">
        <v>0.14025304733363061</v>
      </c>
      <c r="C6027" s="26">
        <v>0.29881472687439609</v>
      </c>
    </row>
    <row r="6028" spans="1:3">
      <c r="A6028" s="16">
        <v>5703</v>
      </c>
      <c r="B6028" s="26">
        <v>0.15321923778852167</v>
      </c>
      <c r="C6028" s="26">
        <v>0.32001211725423906</v>
      </c>
    </row>
    <row r="6029" spans="1:3">
      <c r="A6029" s="16">
        <v>5704</v>
      </c>
      <c r="B6029" s="26">
        <v>0.14388002380619136</v>
      </c>
      <c r="C6029" s="26">
        <v>0.23687910594629294</v>
      </c>
    </row>
    <row r="6030" spans="1:3">
      <c r="A6030" s="16">
        <v>5705</v>
      </c>
      <c r="B6030" s="26">
        <v>0.13755455067484229</v>
      </c>
      <c r="C6030" s="26">
        <v>0.25266797726134088</v>
      </c>
    </row>
    <row r="6031" spans="1:3">
      <c r="A6031" s="16">
        <v>5706</v>
      </c>
      <c r="B6031" s="26">
        <v>0.16155370481844944</v>
      </c>
      <c r="C6031" s="26">
        <v>0.31804378812903605</v>
      </c>
    </row>
    <row r="6032" spans="1:3">
      <c r="A6032" s="16">
        <v>5707</v>
      </c>
      <c r="B6032" s="26">
        <v>0.14671734125915831</v>
      </c>
      <c r="C6032" s="26">
        <v>0.32005128920018405</v>
      </c>
    </row>
    <row r="6033" spans="1:3">
      <c r="A6033" s="16">
        <v>5708</v>
      </c>
      <c r="B6033" s="26">
        <v>0.13955160347351442</v>
      </c>
      <c r="C6033" s="26">
        <v>0.2513704120814943</v>
      </c>
    </row>
    <row r="6034" spans="1:3">
      <c r="A6034" s="16">
        <v>5709</v>
      </c>
      <c r="B6034" s="26">
        <v>0.1543528261337368</v>
      </c>
      <c r="C6034" s="26">
        <v>0.18239311165716054</v>
      </c>
    </row>
    <row r="6035" spans="1:3">
      <c r="A6035" s="16">
        <v>5710</v>
      </c>
      <c r="B6035" s="26">
        <v>0.14396838142984664</v>
      </c>
      <c r="C6035" s="26">
        <v>0.25617692381381851</v>
      </c>
    </row>
    <row r="6036" spans="1:3">
      <c r="A6036" s="16">
        <v>5711</v>
      </c>
      <c r="B6036" s="26">
        <v>0.14061889693091048</v>
      </c>
      <c r="C6036" s="26">
        <v>0.29594457007875241</v>
      </c>
    </row>
    <row r="6037" spans="1:3">
      <c r="A6037" s="16">
        <v>5712</v>
      </c>
      <c r="B6037" s="26">
        <v>0.15909009650753972</v>
      </c>
      <c r="C6037" s="26">
        <v>0.29976356541594529</v>
      </c>
    </row>
    <row r="6038" spans="1:3">
      <c r="A6038" s="16">
        <v>5713</v>
      </c>
      <c r="B6038" s="26">
        <v>0.13931610916846565</v>
      </c>
      <c r="C6038" s="26">
        <v>0.30726440115726616</v>
      </c>
    </row>
    <row r="6039" spans="1:3">
      <c r="A6039" s="16">
        <v>5714</v>
      </c>
      <c r="B6039" s="26">
        <v>0.15699903834443554</v>
      </c>
      <c r="C6039" s="26">
        <v>0.3575066764718291</v>
      </c>
    </row>
    <row r="6040" spans="1:3">
      <c r="A6040" s="16">
        <v>5715</v>
      </c>
      <c r="B6040" s="26">
        <v>0.14032524862709622</v>
      </c>
      <c r="C6040" s="26">
        <v>0.26963958623839546</v>
      </c>
    </row>
    <row r="6041" spans="1:3">
      <c r="A6041" s="16">
        <v>5716</v>
      </c>
      <c r="B6041" s="26">
        <v>0.14163826382129727</v>
      </c>
      <c r="C6041" s="26">
        <v>0.25075279233872583</v>
      </c>
    </row>
    <row r="6042" spans="1:3">
      <c r="A6042" s="16">
        <v>5717</v>
      </c>
      <c r="B6042" s="26">
        <v>0.13913877757396212</v>
      </c>
      <c r="C6042" s="26">
        <v>0.29311991058763737</v>
      </c>
    </row>
    <row r="6043" spans="1:3">
      <c r="A6043" s="16">
        <v>5718</v>
      </c>
      <c r="B6043" s="26">
        <v>0.14273007590890915</v>
      </c>
      <c r="C6043" s="26">
        <v>0.2913446466954136</v>
      </c>
    </row>
    <row r="6044" spans="1:3">
      <c r="A6044" s="16">
        <v>5719</v>
      </c>
      <c r="B6044" s="26">
        <v>0.1708611600501749</v>
      </c>
      <c r="C6044" s="26">
        <v>0.31220370709130202</v>
      </c>
    </row>
    <row r="6045" spans="1:3">
      <c r="A6045" s="16">
        <v>5720</v>
      </c>
      <c r="B6045" s="26">
        <v>0.19013282021032221</v>
      </c>
      <c r="C6045" s="26">
        <v>0.36165569549087012</v>
      </c>
    </row>
    <row r="6046" spans="1:3">
      <c r="A6046" s="16">
        <v>5721</v>
      </c>
      <c r="B6046" s="26">
        <v>0.14674865123137906</v>
      </c>
      <c r="C6046" s="26">
        <v>0.32707351400620882</v>
      </c>
    </row>
    <row r="6047" spans="1:3">
      <c r="A6047" s="16">
        <v>5722</v>
      </c>
      <c r="B6047" s="26">
        <v>0.1560787018189623</v>
      </c>
      <c r="C6047" s="26">
        <v>0.32187571854017311</v>
      </c>
    </row>
    <row r="6048" spans="1:3">
      <c r="A6048" s="16">
        <v>5723</v>
      </c>
      <c r="B6048" s="26">
        <v>0.15991423815004657</v>
      </c>
      <c r="C6048" s="26">
        <v>0.26553148512058344</v>
      </c>
    </row>
    <row r="6049" spans="1:3">
      <c r="A6049" s="16">
        <v>5724</v>
      </c>
      <c r="B6049" s="26">
        <v>0.14415584373519535</v>
      </c>
      <c r="C6049" s="26">
        <v>0.23114013903775915</v>
      </c>
    </row>
    <row r="6050" spans="1:3">
      <c r="A6050" s="16">
        <v>5725</v>
      </c>
      <c r="B6050" s="26">
        <v>0.1748117726431922</v>
      </c>
      <c r="C6050" s="26">
        <v>0.36735891207028071</v>
      </c>
    </row>
    <row r="6051" spans="1:3">
      <c r="A6051" s="16">
        <v>5726</v>
      </c>
      <c r="B6051" s="26">
        <v>0.15184370083636317</v>
      </c>
      <c r="C6051" s="26">
        <v>0.26297782308275697</v>
      </c>
    </row>
    <row r="6052" spans="1:3">
      <c r="A6052" s="16">
        <v>5727</v>
      </c>
      <c r="B6052" s="26">
        <v>0.13840904694794715</v>
      </c>
      <c r="C6052" s="26">
        <v>0.23915015534661591</v>
      </c>
    </row>
    <row r="6053" spans="1:3">
      <c r="A6053" s="16">
        <v>5728</v>
      </c>
      <c r="B6053" s="26">
        <v>0.16770599724033886</v>
      </c>
      <c r="C6053" s="26">
        <v>0.37043517401487064</v>
      </c>
    </row>
    <row r="6054" spans="1:3">
      <c r="A6054" s="16">
        <v>5729</v>
      </c>
      <c r="B6054" s="26">
        <v>0.15286614860390646</v>
      </c>
      <c r="C6054" s="26">
        <v>0.35175225253268816</v>
      </c>
    </row>
    <row r="6055" spans="1:3">
      <c r="A6055" s="16">
        <v>5730</v>
      </c>
      <c r="B6055" s="26">
        <v>0.15192081140035563</v>
      </c>
      <c r="C6055" s="26">
        <v>0.22489212497609726</v>
      </c>
    </row>
    <row r="6056" spans="1:3">
      <c r="A6056" s="16">
        <v>5731</v>
      </c>
      <c r="B6056" s="26">
        <v>0.15581106914688764</v>
      </c>
      <c r="C6056" s="26">
        <v>0.19580233912047559</v>
      </c>
    </row>
    <row r="6057" spans="1:3">
      <c r="A6057" s="16">
        <v>5732</v>
      </c>
      <c r="B6057" s="26">
        <v>0.14783204006174427</v>
      </c>
      <c r="C6057" s="26">
        <v>0.21153758803799499</v>
      </c>
    </row>
    <row r="6058" spans="1:3">
      <c r="A6058" s="16">
        <v>5733</v>
      </c>
      <c r="B6058" s="26">
        <v>0.16852171277365524</v>
      </c>
      <c r="C6058" s="26">
        <v>0.29542995441065878</v>
      </c>
    </row>
    <row r="6059" spans="1:3">
      <c r="A6059" s="16">
        <v>5734</v>
      </c>
      <c r="B6059" s="26">
        <v>0.14286100856219636</v>
      </c>
      <c r="C6059" s="26">
        <v>0.22437019356734159</v>
      </c>
    </row>
    <row r="6060" spans="1:3">
      <c r="A6060" s="16">
        <v>5735</v>
      </c>
      <c r="B6060" s="26">
        <v>0.15907308452587501</v>
      </c>
      <c r="C6060" s="26">
        <v>0.23926158644104317</v>
      </c>
    </row>
    <row r="6061" spans="1:3">
      <c r="A6061" s="16">
        <v>5736</v>
      </c>
      <c r="B6061" s="26">
        <v>0.15112358802991618</v>
      </c>
      <c r="C6061" s="26">
        <v>0.34064075971381225</v>
      </c>
    </row>
    <row r="6062" spans="1:3">
      <c r="A6062" s="16">
        <v>5737</v>
      </c>
      <c r="B6062" s="26">
        <v>0.15048196113605208</v>
      </c>
      <c r="C6062" s="26">
        <v>0.30747232025955262</v>
      </c>
    </row>
    <row r="6063" spans="1:3">
      <c r="A6063" s="16">
        <v>5738</v>
      </c>
      <c r="B6063" s="26">
        <v>0.15583443564969959</v>
      </c>
      <c r="C6063" s="26">
        <v>0.19012789881210881</v>
      </c>
    </row>
    <row r="6064" spans="1:3">
      <c r="A6064" s="16">
        <v>5739</v>
      </c>
      <c r="B6064" s="26">
        <v>0.15822802342822109</v>
      </c>
      <c r="C6064" s="26">
        <v>0.23076153320085263</v>
      </c>
    </row>
    <row r="6065" spans="1:3">
      <c r="A6065" s="16">
        <v>5740</v>
      </c>
      <c r="B6065" s="26">
        <v>0.15319245792961406</v>
      </c>
      <c r="C6065" s="26">
        <v>0.32239427095370077</v>
      </c>
    </row>
    <row r="6066" spans="1:3">
      <c r="A6066" s="16">
        <v>5741</v>
      </c>
      <c r="B6066" s="26">
        <v>0.14334142921627568</v>
      </c>
      <c r="C6066" s="26">
        <v>0.25453688138221925</v>
      </c>
    </row>
    <row r="6067" spans="1:3">
      <c r="A6067" s="16">
        <v>5742</v>
      </c>
      <c r="B6067" s="26">
        <v>0.16099030973424402</v>
      </c>
      <c r="C6067" s="26">
        <v>0.28947605231064355</v>
      </c>
    </row>
    <row r="6068" spans="1:3">
      <c r="A6068" s="16">
        <v>5743</v>
      </c>
      <c r="B6068" s="26">
        <v>0.14524142130515483</v>
      </c>
      <c r="C6068" s="26">
        <v>0.30510077840138405</v>
      </c>
    </row>
    <row r="6069" spans="1:3">
      <c r="A6069" s="16">
        <v>5744</v>
      </c>
      <c r="B6069" s="26">
        <v>0.14331395719666423</v>
      </c>
      <c r="C6069" s="26">
        <v>0.26557054565226007</v>
      </c>
    </row>
    <row r="6070" spans="1:3">
      <c r="A6070" s="16">
        <v>5745</v>
      </c>
      <c r="B6070" s="26">
        <v>0.13933190726183933</v>
      </c>
      <c r="C6070" s="26">
        <v>0.29550301665847345</v>
      </c>
    </row>
    <row r="6071" spans="1:3">
      <c r="A6071" s="16">
        <v>5746</v>
      </c>
      <c r="B6071" s="26">
        <v>0.16602010442613455</v>
      </c>
      <c r="C6071" s="26">
        <v>0.367267597329901</v>
      </c>
    </row>
    <row r="6072" spans="1:3">
      <c r="A6072" s="16">
        <v>5747</v>
      </c>
      <c r="B6072" s="26">
        <v>0.15700085755013182</v>
      </c>
      <c r="C6072" s="26">
        <v>0.33070905651849281</v>
      </c>
    </row>
    <row r="6073" spans="1:3">
      <c r="A6073" s="16">
        <v>5748</v>
      </c>
      <c r="B6073" s="26">
        <v>0.14032600713071555</v>
      </c>
      <c r="C6073" s="26">
        <v>0.24301206832347527</v>
      </c>
    </row>
    <row r="6074" spans="1:3">
      <c r="A6074" s="16">
        <v>5749</v>
      </c>
      <c r="B6074" s="26">
        <v>0.13845739818050223</v>
      </c>
      <c r="C6074" s="26">
        <v>0.28356969267774784</v>
      </c>
    </row>
    <row r="6075" spans="1:3">
      <c r="A6075" s="16">
        <v>5750</v>
      </c>
      <c r="B6075" s="26">
        <v>0.14445552941352605</v>
      </c>
      <c r="C6075" s="26">
        <v>0.24088992879138679</v>
      </c>
    </row>
    <row r="6076" spans="1:3">
      <c r="A6076" s="16">
        <v>5751</v>
      </c>
      <c r="B6076" s="26">
        <v>0.20533287837814601</v>
      </c>
      <c r="C6076" s="26">
        <v>0.45190557474644277</v>
      </c>
    </row>
    <row r="6077" spans="1:3">
      <c r="A6077" s="16">
        <v>5752</v>
      </c>
      <c r="B6077" s="26">
        <v>0.1510933592355963</v>
      </c>
      <c r="C6077" s="26">
        <v>0.26267705299359456</v>
      </c>
    </row>
    <row r="6078" spans="1:3">
      <c r="A6078" s="16">
        <v>5753</v>
      </c>
      <c r="B6078" s="26">
        <v>0.14655667664683833</v>
      </c>
      <c r="C6078" s="26">
        <v>0.31395553657133329</v>
      </c>
    </row>
    <row r="6079" spans="1:3">
      <c r="A6079" s="16">
        <v>5754</v>
      </c>
      <c r="B6079" s="26">
        <v>0.15328845287785725</v>
      </c>
      <c r="C6079" s="26">
        <v>0.28290354869690049</v>
      </c>
    </row>
    <row r="6080" spans="1:3">
      <c r="A6080" s="16">
        <v>5755</v>
      </c>
      <c r="B6080" s="26">
        <v>0.14146525934715817</v>
      </c>
      <c r="C6080" s="26">
        <v>0.25026802241309243</v>
      </c>
    </row>
    <row r="6081" spans="1:3">
      <c r="A6081" s="16">
        <v>5756</v>
      </c>
      <c r="B6081" s="26">
        <v>0.166955443546661</v>
      </c>
      <c r="C6081" s="26">
        <v>0.28364760217044371</v>
      </c>
    </row>
    <row r="6082" spans="1:3">
      <c r="A6082" s="16">
        <v>5757</v>
      </c>
      <c r="B6082" s="26">
        <v>0.15115115307982771</v>
      </c>
      <c r="C6082" s="26">
        <v>0.19628588199042982</v>
      </c>
    </row>
    <row r="6083" spans="1:3">
      <c r="A6083" s="16">
        <v>5758</v>
      </c>
      <c r="B6083" s="26">
        <v>0.14406911298439554</v>
      </c>
      <c r="C6083" s="26">
        <v>0.28878065862029328</v>
      </c>
    </row>
    <row r="6084" spans="1:3">
      <c r="A6084" s="16">
        <v>5759</v>
      </c>
      <c r="B6084" s="26">
        <v>0.14399649641990553</v>
      </c>
      <c r="C6084" s="26">
        <v>0.32447090623168978</v>
      </c>
    </row>
    <row r="6085" spans="1:3">
      <c r="A6085" s="16">
        <v>5760</v>
      </c>
      <c r="B6085" s="26">
        <v>0.14515899356914624</v>
      </c>
      <c r="C6085" s="26">
        <v>0.27325357578810788</v>
      </c>
    </row>
    <row r="6086" spans="1:3">
      <c r="A6086" s="16">
        <v>5761</v>
      </c>
      <c r="B6086" s="26">
        <v>0.16352719229838153</v>
      </c>
      <c r="C6086" s="26">
        <v>0.3379186379173964</v>
      </c>
    </row>
    <row r="6087" spans="1:3">
      <c r="A6087" s="16">
        <v>5762</v>
      </c>
      <c r="B6087" s="26">
        <v>0.1472366780807573</v>
      </c>
      <c r="C6087" s="26">
        <v>0.32963943958687492</v>
      </c>
    </row>
    <row r="6088" spans="1:3">
      <c r="A6088" s="16">
        <v>5763</v>
      </c>
      <c r="B6088" s="26">
        <v>0.21325982201946886</v>
      </c>
      <c r="C6088" s="26">
        <v>0.43821106052190995</v>
      </c>
    </row>
    <row r="6089" spans="1:3">
      <c r="A6089" s="16">
        <v>5764</v>
      </c>
      <c r="B6089" s="26">
        <v>0.14993959736961429</v>
      </c>
      <c r="C6089" s="26">
        <v>0.28989642325139525</v>
      </c>
    </row>
    <row r="6090" spans="1:3">
      <c r="A6090" s="16">
        <v>5765</v>
      </c>
      <c r="B6090" s="26">
        <v>0.14063965889660884</v>
      </c>
      <c r="C6090" s="26">
        <v>0.28409925104669953</v>
      </c>
    </row>
    <row r="6091" spans="1:3">
      <c r="A6091" s="16">
        <v>5766</v>
      </c>
      <c r="B6091" s="26">
        <v>0.14831402381463685</v>
      </c>
      <c r="C6091" s="26">
        <v>0.34262136966749818</v>
      </c>
    </row>
    <row r="6092" spans="1:3">
      <c r="A6092" s="16">
        <v>5767</v>
      </c>
      <c r="B6092" s="26">
        <v>0.16896023792223938</v>
      </c>
      <c r="C6092" s="26">
        <v>0.33997692298483057</v>
      </c>
    </row>
    <row r="6093" spans="1:3">
      <c r="A6093" s="16">
        <v>5768</v>
      </c>
      <c r="B6093" s="26">
        <v>0.15157034727389485</v>
      </c>
      <c r="C6093" s="26">
        <v>0.29645992695926382</v>
      </c>
    </row>
    <row r="6094" spans="1:3">
      <c r="A6094" s="16">
        <v>5769</v>
      </c>
      <c r="B6094" s="26">
        <v>0.13900496571414628</v>
      </c>
      <c r="C6094" s="26">
        <v>0.2634628858462732</v>
      </c>
    </row>
    <row r="6095" spans="1:3">
      <c r="A6095" s="16">
        <v>5770</v>
      </c>
      <c r="B6095" s="26">
        <v>0.14455132602427123</v>
      </c>
      <c r="C6095" s="26">
        <v>0.24120130553731842</v>
      </c>
    </row>
    <row r="6096" spans="1:3">
      <c r="A6096" s="16">
        <v>5771</v>
      </c>
      <c r="B6096" s="26">
        <v>0.15554856427988989</v>
      </c>
      <c r="C6096" s="26">
        <v>0.31333616375050716</v>
      </c>
    </row>
    <row r="6097" spans="1:3">
      <c r="A6097" s="16">
        <v>5772</v>
      </c>
      <c r="B6097" s="26">
        <v>0.14779129661218909</v>
      </c>
      <c r="C6097" s="26">
        <v>0.31168185508707552</v>
      </c>
    </row>
    <row r="6098" spans="1:3">
      <c r="A6098" s="16">
        <v>5773</v>
      </c>
      <c r="B6098" s="26">
        <v>0.15076012566906374</v>
      </c>
      <c r="C6098" s="26">
        <v>0.31370332652216065</v>
      </c>
    </row>
    <row r="6099" spans="1:3">
      <c r="A6099" s="16">
        <v>5774</v>
      </c>
      <c r="B6099" s="26">
        <v>0.16097657531164861</v>
      </c>
      <c r="C6099" s="26">
        <v>0.29613863398569834</v>
      </c>
    </row>
    <row r="6100" spans="1:3">
      <c r="A6100" s="16">
        <v>5775</v>
      </c>
      <c r="B6100" s="26">
        <v>0.17642234110191754</v>
      </c>
      <c r="C6100" s="26">
        <v>0.36722839400697743</v>
      </c>
    </row>
    <row r="6101" spans="1:3">
      <c r="A6101" s="16">
        <v>5776</v>
      </c>
      <c r="B6101" s="26">
        <v>0.13738482805886224</v>
      </c>
      <c r="C6101" s="26">
        <v>0.26198112468371443</v>
      </c>
    </row>
    <row r="6102" spans="1:3">
      <c r="A6102" s="16">
        <v>5777</v>
      </c>
      <c r="B6102" s="26">
        <v>0.16062344095576536</v>
      </c>
      <c r="C6102" s="26">
        <v>0.36762052399243977</v>
      </c>
    </row>
    <row r="6103" spans="1:3">
      <c r="A6103" s="16">
        <v>5778</v>
      </c>
      <c r="B6103" s="26">
        <v>0.15379735587508581</v>
      </c>
      <c r="C6103" s="26">
        <v>0.28436838130381614</v>
      </c>
    </row>
    <row r="6104" spans="1:3">
      <c r="A6104" s="16">
        <v>5779</v>
      </c>
      <c r="B6104" s="26">
        <v>0.15827173373673847</v>
      </c>
      <c r="C6104" s="26">
        <v>0.34602834071649607</v>
      </c>
    </row>
    <row r="6105" spans="1:3">
      <c r="A6105" s="16">
        <v>5780</v>
      </c>
      <c r="B6105" s="26">
        <v>0.16066524919459357</v>
      </c>
      <c r="C6105" s="26">
        <v>0.19252169595067833</v>
      </c>
    </row>
    <row r="6106" spans="1:3">
      <c r="A6106" s="16">
        <v>5781</v>
      </c>
      <c r="B6106" s="26">
        <v>0.18466406672296837</v>
      </c>
      <c r="C6106" s="26">
        <v>0.34547640065738283</v>
      </c>
    </row>
    <row r="6107" spans="1:3">
      <c r="A6107" s="16">
        <v>5782</v>
      </c>
      <c r="B6107" s="26">
        <v>0.16171617870433769</v>
      </c>
      <c r="C6107" s="26">
        <v>0.30623790358624575</v>
      </c>
    </row>
    <row r="6108" spans="1:3">
      <c r="A6108" s="16">
        <v>5783</v>
      </c>
      <c r="B6108" s="26">
        <v>0.1524206748107981</v>
      </c>
      <c r="C6108" s="26">
        <v>0.36279832640654974</v>
      </c>
    </row>
    <row r="6109" spans="1:3">
      <c r="A6109" s="16">
        <v>5784</v>
      </c>
      <c r="B6109" s="26">
        <v>0.15992358134672144</v>
      </c>
      <c r="C6109" s="26">
        <v>0.28460659688238749</v>
      </c>
    </row>
    <row r="6110" spans="1:3">
      <c r="A6110" s="16">
        <v>5785</v>
      </c>
      <c r="B6110" s="26">
        <v>0.14163732292435455</v>
      </c>
      <c r="C6110" s="26">
        <v>0.2297641931913888</v>
      </c>
    </row>
    <row r="6111" spans="1:3">
      <c r="A6111" s="16">
        <v>5786</v>
      </c>
      <c r="B6111" s="26">
        <v>0.184476979131805</v>
      </c>
      <c r="C6111" s="26">
        <v>0.35825082374892014</v>
      </c>
    </row>
    <row r="6112" spans="1:3">
      <c r="A6112" s="16">
        <v>5787</v>
      </c>
      <c r="B6112" s="26">
        <v>0.14530450167240261</v>
      </c>
      <c r="C6112" s="26">
        <v>0.32327824070171923</v>
      </c>
    </row>
    <row r="6113" spans="1:3">
      <c r="A6113" s="16">
        <v>5788</v>
      </c>
      <c r="B6113" s="26">
        <v>0.1472737947027663</v>
      </c>
      <c r="C6113" s="26">
        <v>0.29796823622937396</v>
      </c>
    </row>
    <row r="6114" spans="1:3">
      <c r="A6114" s="16">
        <v>5789</v>
      </c>
      <c r="B6114" s="26">
        <v>0.13703587574013371</v>
      </c>
      <c r="C6114" s="26">
        <v>0.25191876249240458</v>
      </c>
    </row>
    <row r="6115" spans="1:3">
      <c r="A6115" s="16">
        <v>5790</v>
      </c>
      <c r="B6115" s="26">
        <v>0.18484522292623032</v>
      </c>
      <c r="C6115" s="26">
        <v>0.26436664036883079</v>
      </c>
    </row>
    <row r="6116" spans="1:3">
      <c r="A6116" s="16">
        <v>5791</v>
      </c>
      <c r="B6116" s="26">
        <v>0.16325009699964066</v>
      </c>
      <c r="C6116" s="26">
        <v>0.35341284847765064</v>
      </c>
    </row>
    <row r="6117" spans="1:3">
      <c r="A6117" s="16">
        <v>5792</v>
      </c>
      <c r="B6117" s="26">
        <v>0.14417180182848915</v>
      </c>
      <c r="C6117" s="26">
        <v>0.27457529140263531</v>
      </c>
    </row>
    <row r="6118" spans="1:3">
      <c r="A6118" s="16">
        <v>5793</v>
      </c>
      <c r="B6118" s="26">
        <v>0.154970763721866</v>
      </c>
      <c r="C6118" s="26">
        <v>0.26358174982516774</v>
      </c>
    </row>
    <row r="6119" spans="1:3">
      <c r="A6119" s="16">
        <v>5794</v>
      </c>
      <c r="B6119" s="26">
        <v>0.15452465351102471</v>
      </c>
      <c r="C6119" s="26">
        <v>0.29473593116898189</v>
      </c>
    </row>
    <row r="6120" spans="1:3">
      <c r="A6120" s="16">
        <v>5795</v>
      </c>
      <c r="B6120" s="26">
        <v>0.13977579447369248</v>
      </c>
      <c r="C6120" s="26">
        <v>0.28929793073577098</v>
      </c>
    </row>
    <row r="6121" spans="1:3">
      <c r="A6121" s="16">
        <v>5796</v>
      </c>
      <c r="B6121" s="26">
        <v>0.13854278706313827</v>
      </c>
      <c r="C6121" s="26">
        <v>0.26517284068942204</v>
      </c>
    </row>
    <row r="6122" spans="1:3">
      <c r="A6122" s="16">
        <v>5797</v>
      </c>
      <c r="B6122" s="26">
        <v>0.16402544960288898</v>
      </c>
      <c r="C6122" s="26">
        <v>0.27427532443040065</v>
      </c>
    </row>
    <row r="6123" spans="1:3">
      <c r="A6123" s="16">
        <v>5798</v>
      </c>
      <c r="B6123" s="26">
        <v>0.15084547290345207</v>
      </c>
      <c r="C6123" s="26">
        <v>0.35107675033022356</v>
      </c>
    </row>
    <row r="6124" spans="1:3">
      <c r="A6124" s="16">
        <v>5799</v>
      </c>
      <c r="B6124" s="26">
        <v>0.16105257089017819</v>
      </c>
      <c r="C6124" s="26">
        <v>0.26892396554532089</v>
      </c>
    </row>
    <row r="6125" spans="1:3">
      <c r="A6125" s="16">
        <v>5800</v>
      </c>
      <c r="B6125" s="26">
        <v>0.14920147607691994</v>
      </c>
      <c r="C6125" s="26">
        <v>0.23624907711607007</v>
      </c>
    </row>
    <row r="6126" spans="1:3">
      <c r="A6126" s="16">
        <v>5801</v>
      </c>
      <c r="B6126" s="26">
        <v>0.14424913823556465</v>
      </c>
      <c r="C6126" s="26">
        <v>0.25256809211990522</v>
      </c>
    </row>
    <row r="6127" spans="1:3">
      <c r="A6127" s="16">
        <v>5802</v>
      </c>
      <c r="B6127" s="26">
        <v>0.14641906564991719</v>
      </c>
      <c r="C6127" s="26">
        <v>0.26203631856246734</v>
      </c>
    </row>
    <row r="6128" spans="1:3">
      <c r="A6128" s="16">
        <v>5803</v>
      </c>
      <c r="B6128" s="26">
        <v>0.15414905315449262</v>
      </c>
      <c r="C6128" s="26">
        <v>0.30424438583461377</v>
      </c>
    </row>
    <row r="6129" spans="1:3">
      <c r="A6129" s="16">
        <v>5804</v>
      </c>
      <c r="B6129" s="26">
        <v>0.15344163957810489</v>
      </c>
      <c r="C6129" s="26">
        <v>0.20258541852256085</v>
      </c>
    </row>
    <row r="6130" spans="1:3">
      <c r="A6130" s="16">
        <v>5805</v>
      </c>
      <c r="B6130" s="26">
        <v>0.17061261453525803</v>
      </c>
      <c r="C6130" s="26">
        <v>0.32258582103502309</v>
      </c>
    </row>
    <row r="6131" spans="1:3">
      <c r="A6131" s="16">
        <v>5806</v>
      </c>
      <c r="B6131" s="26">
        <v>0.17791339329219238</v>
      </c>
      <c r="C6131" s="26">
        <v>0.3226698946204406</v>
      </c>
    </row>
    <row r="6132" spans="1:3">
      <c r="A6132" s="16">
        <v>5807</v>
      </c>
      <c r="B6132" s="26">
        <v>0.17393122392296179</v>
      </c>
      <c r="C6132" s="26">
        <v>0.2972630890449145</v>
      </c>
    </row>
    <row r="6133" spans="1:3">
      <c r="A6133" s="16">
        <v>5808</v>
      </c>
      <c r="B6133" s="26">
        <v>0.16738320402988449</v>
      </c>
      <c r="C6133" s="26">
        <v>0.30413315400395197</v>
      </c>
    </row>
    <row r="6134" spans="1:3">
      <c r="A6134" s="16">
        <v>5809</v>
      </c>
      <c r="B6134" s="26">
        <v>0.14859157570054055</v>
      </c>
      <c r="C6134" s="26">
        <v>0.31028799739392893</v>
      </c>
    </row>
    <row r="6135" spans="1:3">
      <c r="A6135" s="16">
        <v>5810</v>
      </c>
      <c r="B6135" s="26">
        <v>0.15389916502113199</v>
      </c>
      <c r="C6135" s="26">
        <v>0.36224853246870964</v>
      </c>
    </row>
    <row r="6136" spans="1:3">
      <c r="A6136" s="16">
        <v>5811</v>
      </c>
      <c r="B6136" s="26">
        <v>0.19338077257892905</v>
      </c>
      <c r="C6136" s="26">
        <v>0.37744254836039365</v>
      </c>
    </row>
    <row r="6137" spans="1:3">
      <c r="A6137" s="16">
        <v>5812</v>
      </c>
      <c r="B6137" s="26">
        <v>0.14604341790288544</v>
      </c>
      <c r="C6137" s="26">
        <v>0.33013592085369542</v>
      </c>
    </row>
    <row r="6138" spans="1:3">
      <c r="A6138" s="16">
        <v>5813</v>
      </c>
      <c r="B6138" s="26">
        <v>0.14972360276156543</v>
      </c>
      <c r="C6138" s="26">
        <v>0.32345482834246103</v>
      </c>
    </row>
    <row r="6139" spans="1:3">
      <c r="A6139" s="16">
        <v>5814</v>
      </c>
      <c r="B6139" s="26">
        <v>0.15502954248175321</v>
      </c>
      <c r="C6139" s="26">
        <v>0.32865201948064721</v>
      </c>
    </row>
    <row r="6140" spans="1:3">
      <c r="A6140" s="16">
        <v>5815</v>
      </c>
      <c r="B6140" s="26">
        <v>0.14947208244694976</v>
      </c>
      <c r="C6140" s="26">
        <v>0.28539118297355565</v>
      </c>
    </row>
    <row r="6141" spans="1:3">
      <c r="A6141" s="16">
        <v>5816</v>
      </c>
      <c r="B6141" s="26">
        <v>0.16496861234075341</v>
      </c>
      <c r="C6141" s="26">
        <v>0.24486545360271209</v>
      </c>
    </row>
    <row r="6142" spans="1:3">
      <c r="A6142" s="16">
        <v>5817</v>
      </c>
      <c r="B6142" s="26">
        <v>0.14221930605318189</v>
      </c>
      <c r="C6142" s="26">
        <v>0.28955785056919447</v>
      </c>
    </row>
    <row r="6143" spans="1:3">
      <c r="A6143" s="16">
        <v>5818</v>
      </c>
      <c r="B6143" s="26">
        <v>0.14125913073564347</v>
      </c>
      <c r="C6143" s="26">
        <v>0.22844557826452577</v>
      </c>
    </row>
    <row r="6144" spans="1:3">
      <c r="A6144" s="16">
        <v>5819</v>
      </c>
      <c r="B6144" s="26">
        <v>0.15714142102955803</v>
      </c>
      <c r="C6144" s="26">
        <v>0.36071041126523107</v>
      </c>
    </row>
    <row r="6145" spans="1:3">
      <c r="A6145" s="16">
        <v>5820</v>
      </c>
      <c r="B6145" s="26">
        <v>0.14357717781353171</v>
      </c>
      <c r="C6145" s="26">
        <v>0.24502110916486833</v>
      </c>
    </row>
    <row r="6146" spans="1:3">
      <c r="A6146" s="16">
        <v>5821</v>
      </c>
      <c r="B6146" s="26">
        <v>0.13949483916947569</v>
      </c>
      <c r="C6146" s="26">
        <v>0.23730262770663738</v>
      </c>
    </row>
    <row r="6147" spans="1:3">
      <c r="A6147" s="16">
        <v>5822</v>
      </c>
      <c r="B6147" s="26">
        <v>0.15957350910053583</v>
      </c>
      <c r="C6147" s="26">
        <v>0.29740093269901496</v>
      </c>
    </row>
    <row r="6148" spans="1:3">
      <c r="A6148" s="16">
        <v>5823</v>
      </c>
      <c r="B6148" s="26">
        <v>0.15253543643290346</v>
      </c>
      <c r="C6148" s="26">
        <v>0.2411500549444924</v>
      </c>
    </row>
    <row r="6149" spans="1:3">
      <c r="A6149" s="16">
        <v>5824</v>
      </c>
      <c r="B6149" s="26">
        <v>0.14722554031700852</v>
      </c>
      <c r="C6149" s="26">
        <v>0.26654678299692158</v>
      </c>
    </row>
    <row r="6150" spans="1:3">
      <c r="A6150" s="16">
        <v>5825</v>
      </c>
      <c r="B6150" s="26">
        <v>0.14151621515870974</v>
      </c>
      <c r="C6150" s="26">
        <v>0.30706814388604764</v>
      </c>
    </row>
    <row r="6151" spans="1:3">
      <c r="A6151" s="16">
        <v>5826</v>
      </c>
      <c r="B6151" s="26">
        <v>0.15164098164341824</v>
      </c>
      <c r="C6151" s="26">
        <v>0.2073256796621388</v>
      </c>
    </row>
    <row r="6152" spans="1:3">
      <c r="A6152" s="16">
        <v>5827</v>
      </c>
      <c r="B6152" s="26">
        <v>0.21158379767021931</v>
      </c>
      <c r="C6152" s="26">
        <v>0.44996087392730799</v>
      </c>
    </row>
    <row r="6153" spans="1:3">
      <c r="A6153" s="16">
        <v>5828</v>
      </c>
      <c r="B6153" s="26">
        <v>0.15956856997010535</v>
      </c>
      <c r="C6153" s="26">
        <v>0.19512944520159181</v>
      </c>
    </row>
    <row r="6154" spans="1:3">
      <c r="A6154" s="16">
        <v>5829</v>
      </c>
      <c r="B6154" s="26">
        <v>0.16230066556460879</v>
      </c>
      <c r="C6154" s="26">
        <v>0.32726634150570083</v>
      </c>
    </row>
    <row r="6155" spans="1:3">
      <c r="A6155" s="16">
        <v>5830</v>
      </c>
      <c r="B6155" s="26">
        <v>0.1492151779525655</v>
      </c>
      <c r="C6155" s="26">
        <v>0.24424822882728878</v>
      </c>
    </row>
    <row r="6156" spans="1:3">
      <c r="A6156" s="16">
        <v>5831</v>
      </c>
      <c r="B6156" s="26">
        <v>0.15363478866119792</v>
      </c>
      <c r="C6156" s="26">
        <v>0.27039407192609616</v>
      </c>
    </row>
    <row r="6157" spans="1:3">
      <c r="A6157" s="16">
        <v>5832</v>
      </c>
      <c r="B6157" s="26">
        <v>0.18247640962726075</v>
      </c>
      <c r="C6157" s="26">
        <v>0.3354789964995033</v>
      </c>
    </row>
    <row r="6158" spans="1:3">
      <c r="A6158" s="16">
        <v>5833</v>
      </c>
      <c r="B6158" s="26">
        <v>0.1372379770108029</v>
      </c>
      <c r="C6158" s="26">
        <v>0.26355655282971846</v>
      </c>
    </row>
    <row r="6159" spans="1:3">
      <c r="A6159" s="16">
        <v>5834</v>
      </c>
      <c r="B6159" s="26">
        <v>0.1493875487484892</v>
      </c>
      <c r="C6159" s="26">
        <v>0.35017230686962475</v>
      </c>
    </row>
    <row r="6160" spans="1:3">
      <c r="A6160" s="16">
        <v>5835</v>
      </c>
      <c r="B6160" s="26">
        <v>0.1457154602509774</v>
      </c>
      <c r="C6160" s="26">
        <v>0.22571163628805227</v>
      </c>
    </row>
    <row r="6161" spans="1:3">
      <c r="A6161" s="16">
        <v>5836</v>
      </c>
      <c r="B6161" s="26">
        <v>0.15005201756836153</v>
      </c>
      <c r="C6161" s="26">
        <v>0.32279124116099422</v>
      </c>
    </row>
    <row r="6162" spans="1:3">
      <c r="A6162" s="16">
        <v>5837</v>
      </c>
      <c r="B6162" s="26">
        <v>0.14504276404689595</v>
      </c>
      <c r="C6162" s="26">
        <v>0.29377025908210885</v>
      </c>
    </row>
    <row r="6163" spans="1:3">
      <c r="A6163" s="16">
        <v>5838</v>
      </c>
      <c r="B6163" s="26">
        <v>0.15219784834162722</v>
      </c>
      <c r="C6163" s="26">
        <v>0.3399676290442265</v>
      </c>
    </row>
    <row r="6164" spans="1:3">
      <c r="A6164" s="16">
        <v>5839</v>
      </c>
      <c r="B6164" s="26">
        <v>0.16159421936547858</v>
      </c>
      <c r="C6164" s="26">
        <v>0.3360818680444233</v>
      </c>
    </row>
    <row r="6165" spans="1:3">
      <c r="A6165" s="16">
        <v>5840</v>
      </c>
      <c r="B6165" s="26">
        <v>0.1486218246181582</v>
      </c>
      <c r="C6165" s="26">
        <v>0.29724141633113443</v>
      </c>
    </row>
    <row r="6166" spans="1:3">
      <c r="A6166" s="16">
        <v>5841</v>
      </c>
      <c r="B6166" s="26">
        <v>0.19285190332880073</v>
      </c>
      <c r="C6166" s="26">
        <v>0.34330735466753326</v>
      </c>
    </row>
    <row r="6167" spans="1:3">
      <c r="A6167" s="16">
        <v>5842</v>
      </c>
      <c r="B6167" s="26">
        <v>0.16364334532520405</v>
      </c>
      <c r="C6167" s="26">
        <v>0.29558681192391389</v>
      </c>
    </row>
    <row r="6168" spans="1:3">
      <c r="A6168" s="16">
        <v>5843</v>
      </c>
      <c r="B6168" s="26">
        <v>0.13671437455826116</v>
      </c>
      <c r="C6168" s="26">
        <v>0.28190774873698055</v>
      </c>
    </row>
    <row r="6169" spans="1:3">
      <c r="A6169" s="16">
        <v>5844</v>
      </c>
      <c r="B6169" s="26">
        <v>0.15100203684155922</v>
      </c>
      <c r="C6169" s="26">
        <v>0.27141884855206438</v>
      </c>
    </row>
    <row r="6170" spans="1:3">
      <c r="A6170" s="16">
        <v>5845</v>
      </c>
      <c r="B6170" s="26">
        <v>0.15777627772262717</v>
      </c>
      <c r="C6170" s="26">
        <v>0.3060213569685572</v>
      </c>
    </row>
    <row r="6171" spans="1:3">
      <c r="A6171" s="16">
        <v>5846</v>
      </c>
      <c r="B6171" s="26">
        <v>0.15659584287886427</v>
      </c>
      <c r="C6171" s="26">
        <v>0.25011334935001994</v>
      </c>
    </row>
    <row r="6172" spans="1:3">
      <c r="A6172" s="16">
        <v>5847</v>
      </c>
      <c r="B6172" s="26">
        <v>0.15443152513485447</v>
      </c>
      <c r="C6172" s="26">
        <v>0.2105722326062229</v>
      </c>
    </row>
    <row r="6173" spans="1:3">
      <c r="A6173" s="16">
        <v>5848</v>
      </c>
      <c r="B6173" s="26">
        <v>0.17128209293105912</v>
      </c>
      <c r="C6173" s="26">
        <v>0.38969774740508883</v>
      </c>
    </row>
    <row r="6174" spans="1:3">
      <c r="A6174" s="16">
        <v>5849</v>
      </c>
      <c r="B6174" s="26">
        <v>0.14928203274813195</v>
      </c>
      <c r="C6174" s="26">
        <v>0.34311581707675354</v>
      </c>
    </row>
    <row r="6175" spans="1:3">
      <c r="A6175" s="16">
        <v>5850</v>
      </c>
      <c r="B6175" s="26">
        <v>0.15377548503322766</v>
      </c>
      <c r="C6175" s="26">
        <v>0.30625453094299754</v>
      </c>
    </row>
    <row r="6176" spans="1:3">
      <c r="A6176" s="16">
        <v>5851</v>
      </c>
      <c r="B6176" s="26">
        <v>0.15634012899023664</v>
      </c>
      <c r="C6176" s="26">
        <v>0.30257056639568353</v>
      </c>
    </row>
    <row r="6177" spans="1:3">
      <c r="A6177" s="16">
        <v>5852</v>
      </c>
      <c r="B6177" s="26">
        <v>0.14817517469092259</v>
      </c>
      <c r="C6177" s="26">
        <v>0.30383160090359529</v>
      </c>
    </row>
    <row r="6178" spans="1:3">
      <c r="A6178" s="16">
        <v>5853</v>
      </c>
      <c r="B6178" s="26">
        <v>0.14246938111613458</v>
      </c>
      <c r="C6178" s="26">
        <v>0.29321305357893512</v>
      </c>
    </row>
    <row r="6179" spans="1:3">
      <c r="A6179" s="16">
        <v>5854</v>
      </c>
      <c r="B6179" s="26">
        <v>0.13914500918603873</v>
      </c>
      <c r="C6179" s="26">
        <v>0.27832046636319524</v>
      </c>
    </row>
    <row r="6180" spans="1:3">
      <c r="A6180" s="16">
        <v>5855</v>
      </c>
      <c r="B6180" s="26">
        <v>0.13972399391789039</v>
      </c>
      <c r="C6180" s="26">
        <v>0.27177236216023026</v>
      </c>
    </row>
    <row r="6181" spans="1:3">
      <c r="A6181" s="16">
        <v>5856</v>
      </c>
      <c r="B6181" s="26">
        <v>0.16749033340385849</v>
      </c>
      <c r="C6181" s="26">
        <v>0.31717954445992613</v>
      </c>
    </row>
    <row r="6182" spans="1:3">
      <c r="A6182" s="16">
        <v>5857</v>
      </c>
      <c r="B6182" s="26">
        <v>0.15956109274443753</v>
      </c>
      <c r="C6182" s="26">
        <v>0.32030234257103601</v>
      </c>
    </row>
    <row r="6183" spans="1:3">
      <c r="A6183" s="16">
        <v>5858</v>
      </c>
      <c r="B6183" s="26">
        <v>0.15040799159058196</v>
      </c>
      <c r="C6183" s="26">
        <v>0.31362587589728425</v>
      </c>
    </row>
    <row r="6184" spans="1:3">
      <c r="A6184" s="16">
        <v>5859</v>
      </c>
      <c r="B6184" s="26">
        <v>0.14325500773283636</v>
      </c>
      <c r="C6184" s="26">
        <v>0.30940175853688506</v>
      </c>
    </row>
    <row r="6185" spans="1:3">
      <c r="A6185" s="16">
        <v>5860</v>
      </c>
      <c r="B6185" s="26">
        <v>0.20259040668341299</v>
      </c>
      <c r="C6185" s="26">
        <v>0.37281686401176772</v>
      </c>
    </row>
    <row r="6186" spans="1:3">
      <c r="A6186" s="16">
        <v>5861</v>
      </c>
      <c r="B6186" s="26">
        <v>0.17491416354928283</v>
      </c>
      <c r="C6186" s="26">
        <v>0.28270049195479235</v>
      </c>
    </row>
    <row r="6187" spans="1:3">
      <c r="A6187" s="16">
        <v>5862</v>
      </c>
      <c r="B6187" s="26">
        <v>0.15469365424830683</v>
      </c>
      <c r="C6187" s="26">
        <v>0.33936633365637831</v>
      </c>
    </row>
    <row r="6188" spans="1:3">
      <c r="A6188" s="16">
        <v>5863</v>
      </c>
      <c r="B6188" s="26">
        <v>0.14988945520477956</v>
      </c>
      <c r="C6188" s="26">
        <v>0.30464355695604967</v>
      </c>
    </row>
    <row r="6189" spans="1:3">
      <c r="A6189" s="16">
        <v>5864</v>
      </c>
      <c r="B6189" s="26">
        <v>0.16437520053535168</v>
      </c>
      <c r="C6189" s="26">
        <v>0.29625469654462183</v>
      </c>
    </row>
    <row r="6190" spans="1:3">
      <c r="A6190" s="16">
        <v>5865</v>
      </c>
      <c r="B6190" s="26">
        <v>0.14366522219000377</v>
      </c>
      <c r="C6190" s="26">
        <v>0.29316433166742939</v>
      </c>
    </row>
    <row r="6191" spans="1:3">
      <c r="A6191" s="16">
        <v>5866</v>
      </c>
      <c r="B6191" s="26">
        <v>0.14720713896873888</v>
      </c>
      <c r="C6191" s="26">
        <v>0.30683370633993479</v>
      </c>
    </row>
    <row r="6192" spans="1:3">
      <c r="A6192" s="16">
        <v>5867</v>
      </c>
      <c r="B6192" s="26">
        <v>0.15746243528931786</v>
      </c>
      <c r="C6192" s="26">
        <v>0.21595421243490517</v>
      </c>
    </row>
    <row r="6193" spans="1:3">
      <c r="A6193" s="16">
        <v>5868</v>
      </c>
      <c r="B6193" s="26">
        <v>0.1598604610170738</v>
      </c>
      <c r="C6193" s="26">
        <v>0.36059180120146722</v>
      </c>
    </row>
    <row r="6194" spans="1:3">
      <c r="A6194" s="16">
        <v>5869</v>
      </c>
      <c r="B6194" s="26">
        <v>0.18130387431249445</v>
      </c>
      <c r="C6194" s="26">
        <v>0.27789380302659356</v>
      </c>
    </row>
    <row r="6195" spans="1:3">
      <c r="A6195" s="16">
        <v>5870</v>
      </c>
      <c r="B6195" s="26">
        <v>0.1594102428448238</v>
      </c>
      <c r="C6195" s="26">
        <v>0.26473436828172781</v>
      </c>
    </row>
    <row r="6196" spans="1:3">
      <c r="A6196" s="16">
        <v>5871</v>
      </c>
      <c r="B6196" s="26">
        <v>0.13836708943470377</v>
      </c>
      <c r="C6196" s="26">
        <v>0.25932892394704088</v>
      </c>
    </row>
    <row r="6197" spans="1:3">
      <c r="A6197" s="16">
        <v>5872</v>
      </c>
      <c r="B6197" s="26">
        <v>0.13981535223099098</v>
      </c>
      <c r="C6197" s="26">
        <v>0.29444751138259145</v>
      </c>
    </row>
    <row r="6198" spans="1:3">
      <c r="A6198" s="16">
        <v>5873</v>
      </c>
      <c r="B6198" s="26">
        <v>0.1497051321810659</v>
      </c>
      <c r="C6198" s="26">
        <v>0.2077774933951077</v>
      </c>
    </row>
    <row r="6199" spans="1:3">
      <c r="A6199" s="16">
        <v>5874</v>
      </c>
      <c r="B6199" s="26">
        <v>0.15823476318216334</v>
      </c>
      <c r="C6199" s="26">
        <v>0.273237699219057</v>
      </c>
    </row>
    <row r="6200" spans="1:3">
      <c r="A6200" s="16">
        <v>5875</v>
      </c>
      <c r="B6200" s="26">
        <v>0.14362545244108824</v>
      </c>
      <c r="C6200" s="26">
        <v>0.30378202205429516</v>
      </c>
    </row>
    <row r="6201" spans="1:3">
      <c r="A6201" s="16">
        <v>5876</v>
      </c>
      <c r="B6201" s="26">
        <v>0.16307839100498941</v>
      </c>
      <c r="C6201" s="26">
        <v>0.31278853513552768</v>
      </c>
    </row>
    <row r="6202" spans="1:3">
      <c r="A6202" s="16">
        <v>5877</v>
      </c>
      <c r="B6202" s="26">
        <v>0.14804186219050194</v>
      </c>
      <c r="C6202" s="26">
        <v>0.32492959422561651</v>
      </c>
    </row>
    <row r="6203" spans="1:3">
      <c r="A6203" s="16">
        <v>5878</v>
      </c>
      <c r="B6203" s="26">
        <v>0.1440300415749092</v>
      </c>
      <c r="C6203" s="26">
        <v>0.30874655116011041</v>
      </c>
    </row>
    <row r="6204" spans="1:3">
      <c r="A6204" s="16">
        <v>5879</v>
      </c>
      <c r="B6204" s="26">
        <v>0.14446887913458265</v>
      </c>
      <c r="C6204" s="26">
        <v>0.27939462388651537</v>
      </c>
    </row>
    <row r="6205" spans="1:3">
      <c r="A6205" s="16">
        <v>5880</v>
      </c>
      <c r="B6205" s="26">
        <v>0.14263610817051478</v>
      </c>
      <c r="C6205" s="26">
        <v>0.25170463085873623</v>
      </c>
    </row>
    <row r="6206" spans="1:3">
      <c r="A6206" s="16">
        <v>5881</v>
      </c>
      <c r="B6206" s="26">
        <v>0.21082506765772913</v>
      </c>
      <c r="C6206" s="26">
        <v>0.44851846077263302</v>
      </c>
    </row>
    <row r="6207" spans="1:3">
      <c r="A6207" s="16">
        <v>5882</v>
      </c>
      <c r="B6207" s="26">
        <v>0.15876941753074555</v>
      </c>
      <c r="C6207" s="26">
        <v>0.26216070440498523</v>
      </c>
    </row>
    <row r="6208" spans="1:3">
      <c r="A6208" s="16">
        <v>5883</v>
      </c>
      <c r="B6208" s="26">
        <v>0.1422197957765437</v>
      </c>
      <c r="C6208" s="26">
        <v>0.28498716541899538</v>
      </c>
    </row>
    <row r="6209" spans="1:3">
      <c r="A6209" s="16">
        <v>5884</v>
      </c>
      <c r="B6209" s="26">
        <v>0.17526956037899238</v>
      </c>
      <c r="C6209" s="26">
        <v>0.40399926633603339</v>
      </c>
    </row>
    <row r="6210" spans="1:3">
      <c r="A6210" s="16">
        <v>5885</v>
      </c>
      <c r="B6210" s="26">
        <v>0.16084972966400315</v>
      </c>
      <c r="C6210" s="26">
        <v>0.26952714950429191</v>
      </c>
    </row>
    <row r="6211" spans="1:3">
      <c r="A6211" s="16">
        <v>5886</v>
      </c>
      <c r="B6211" s="26">
        <v>0.1507104518601782</v>
      </c>
      <c r="C6211" s="26">
        <v>0.28677521909895387</v>
      </c>
    </row>
    <row r="6212" spans="1:3">
      <c r="A6212" s="16">
        <v>5887</v>
      </c>
      <c r="B6212" s="26">
        <v>0.14636509920538809</v>
      </c>
      <c r="C6212" s="26">
        <v>0.31855000207789619</v>
      </c>
    </row>
    <row r="6213" spans="1:3">
      <c r="A6213" s="16">
        <v>5888</v>
      </c>
      <c r="B6213" s="26">
        <v>0.14298264642250288</v>
      </c>
      <c r="C6213" s="26">
        <v>0.32215057925610857</v>
      </c>
    </row>
    <row r="6214" spans="1:3">
      <c r="A6214" s="16">
        <v>5889</v>
      </c>
      <c r="B6214" s="26">
        <v>0.14551335816421132</v>
      </c>
      <c r="C6214" s="26">
        <v>0.23575091910277068</v>
      </c>
    </row>
    <row r="6215" spans="1:3">
      <c r="A6215" s="16">
        <v>5890</v>
      </c>
      <c r="B6215" s="26">
        <v>0.13927454374538595</v>
      </c>
      <c r="C6215" s="26">
        <v>0.24162510425654432</v>
      </c>
    </row>
    <row r="6216" spans="1:3">
      <c r="A6216" s="16">
        <v>5891</v>
      </c>
      <c r="B6216" s="26">
        <v>0.16253921503671831</v>
      </c>
      <c r="C6216" s="26">
        <v>0.32205354185745488</v>
      </c>
    </row>
    <row r="6217" spans="1:3">
      <c r="A6217" s="16">
        <v>5892</v>
      </c>
      <c r="B6217" s="26">
        <v>0.16861021667207213</v>
      </c>
      <c r="C6217" s="26">
        <v>0.3395019946240353</v>
      </c>
    </row>
    <row r="6218" spans="1:3">
      <c r="A6218" s="16">
        <v>5893</v>
      </c>
      <c r="B6218" s="26">
        <v>0.15588721826770813</v>
      </c>
      <c r="C6218" s="26">
        <v>0.19976108252450947</v>
      </c>
    </row>
    <row r="6219" spans="1:3">
      <c r="A6219" s="16">
        <v>5894</v>
      </c>
      <c r="B6219" s="26">
        <v>0.16038490426756008</v>
      </c>
      <c r="C6219" s="26">
        <v>0.26231566943702678</v>
      </c>
    </row>
    <row r="6220" spans="1:3">
      <c r="A6220" s="16">
        <v>5895</v>
      </c>
      <c r="B6220" s="26">
        <v>0.17709294395613315</v>
      </c>
      <c r="C6220" s="26">
        <v>0.28236401017204743</v>
      </c>
    </row>
    <row r="6221" spans="1:3">
      <c r="A6221" s="16">
        <v>5896</v>
      </c>
      <c r="B6221" s="26">
        <v>0.15277534999680611</v>
      </c>
      <c r="C6221" s="26">
        <v>0.26458966757588942</v>
      </c>
    </row>
    <row r="6222" spans="1:3">
      <c r="A6222" s="16">
        <v>5897</v>
      </c>
      <c r="B6222" s="26">
        <v>0.1521914321992783</v>
      </c>
      <c r="C6222" s="26">
        <v>0.2292421553097766</v>
      </c>
    </row>
    <row r="6223" spans="1:3">
      <c r="A6223" s="16">
        <v>5898</v>
      </c>
      <c r="B6223" s="26">
        <v>0.15055944439628149</v>
      </c>
      <c r="C6223" s="26">
        <v>0.27121936987625372</v>
      </c>
    </row>
    <row r="6224" spans="1:3">
      <c r="A6224" s="16">
        <v>5899</v>
      </c>
      <c r="B6224" s="26">
        <v>0.15736654630558392</v>
      </c>
      <c r="C6224" s="26">
        <v>0.29017085093212164</v>
      </c>
    </row>
    <row r="6225" spans="1:3">
      <c r="A6225" s="16">
        <v>5900</v>
      </c>
      <c r="B6225" s="26">
        <v>0.14695550889980549</v>
      </c>
      <c r="C6225" s="26">
        <v>0.23790390777360743</v>
      </c>
    </row>
    <row r="6226" spans="1:3">
      <c r="A6226" s="16">
        <v>5901</v>
      </c>
      <c r="B6226" s="26">
        <v>0.15315498147905168</v>
      </c>
      <c r="C6226" s="26">
        <v>0.27292664687522944</v>
      </c>
    </row>
    <row r="6227" spans="1:3">
      <c r="A6227" s="16">
        <v>5902</v>
      </c>
      <c r="B6227" s="26">
        <v>0.17438001899439981</v>
      </c>
      <c r="C6227" s="26">
        <v>0.40212836086503834</v>
      </c>
    </row>
    <row r="6228" spans="1:3">
      <c r="A6228" s="16">
        <v>5903</v>
      </c>
      <c r="B6228" s="26">
        <v>0.14437288130640882</v>
      </c>
      <c r="C6228" s="26">
        <v>0.24370565578263625</v>
      </c>
    </row>
    <row r="6229" spans="1:3">
      <c r="A6229" s="16">
        <v>5904</v>
      </c>
      <c r="B6229" s="26">
        <v>0.14449520221755036</v>
      </c>
      <c r="C6229" s="26">
        <v>0.32224417603288824</v>
      </c>
    </row>
    <row r="6230" spans="1:3">
      <c r="A6230" s="16">
        <v>5905</v>
      </c>
      <c r="B6230" s="26">
        <v>0.14047064294097733</v>
      </c>
      <c r="C6230" s="26">
        <v>0.26532644445908027</v>
      </c>
    </row>
    <row r="6231" spans="1:3">
      <c r="A6231" s="16">
        <v>5906</v>
      </c>
      <c r="B6231" s="26">
        <v>0.16912590132429645</v>
      </c>
      <c r="C6231" s="26">
        <v>0.22101137903813836</v>
      </c>
    </row>
    <row r="6232" spans="1:3">
      <c r="A6232" s="16">
        <v>5907</v>
      </c>
      <c r="B6232" s="26">
        <v>0.15726911773036706</v>
      </c>
      <c r="C6232" s="26">
        <v>0.35329090530535479</v>
      </c>
    </row>
    <row r="6233" spans="1:3">
      <c r="A6233" s="16">
        <v>5908</v>
      </c>
      <c r="B6233" s="26">
        <v>0.16867018165901251</v>
      </c>
      <c r="C6233" s="26">
        <v>0.30937916371261781</v>
      </c>
    </row>
    <row r="6234" spans="1:3">
      <c r="A6234" s="16">
        <v>5909</v>
      </c>
      <c r="B6234" s="26">
        <v>0.14955935755403862</v>
      </c>
      <c r="C6234" s="26">
        <v>0.31825076838678523</v>
      </c>
    </row>
    <row r="6235" spans="1:3">
      <c r="A6235" s="16">
        <v>5910</v>
      </c>
      <c r="B6235" s="26">
        <v>0.1430695823755502</v>
      </c>
      <c r="C6235" s="26">
        <v>0.29114915044935391</v>
      </c>
    </row>
    <row r="6236" spans="1:3">
      <c r="A6236" s="16">
        <v>5911</v>
      </c>
      <c r="B6236" s="26">
        <v>0.15898004007222788</v>
      </c>
      <c r="C6236" s="26">
        <v>0.23707695050321662</v>
      </c>
    </row>
    <row r="6237" spans="1:3">
      <c r="A6237" s="16">
        <v>5912</v>
      </c>
      <c r="B6237" s="26">
        <v>0.15905393465373002</v>
      </c>
      <c r="C6237" s="26">
        <v>0.29100817692570619</v>
      </c>
    </row>
    <row r="6238" spans="1:3">
      <c r="A6238" s="16">
        <v>5913</v>
      </c>
      <c r="B6238" s="26">
        <v>0.17135466012258502</v>
      </c>
      <c r="C6238" s="26">
        <v>0.3466761800104563</v>
      </c>
    </row>
    <row r="6239" spans="1:3">
      <c r="A6239" s="16">
        <v>5914</v>
      </c>
      <c r="B6239" s="26">
        <v>0.16284391341934443</v>
      </c>
      <c r="C6239" s="26">
        <v>0.29397303486777115</v>
      </c>
    </row>
    <row r="6240" spans="1:3">
      <c r="A6240" s="16">
        <v>5915</v>
      </c>
      <c r="B6240" s="26">
        <v>0.14780599020627111</v>
      </c>
      <c r="C6240" s="26">
        <v>0.30504993927749063</v>
      </c>
    </row>
    <row r="6241" spans="1:3">
      <c r="A6241" s="16">
        <v>5916</v>
      </c>
      <c r="B6241" s="26">
        <v>0.15841391528585699</v>
      </c>
      <c r="C6241" s="26">
        <v>0.31703829231063108</v>
      </c>
    </row>
    <row r="6242" spans="1:3">
      <c r="A6242" s="16">
        <v>5917</v>
      </c>
      <c r="B6242" s="26">
        <v>0.14731689482900243</v>
      </c>
      <c r="C6242" s="26">
        <v>0.28371692727200337</v>
      </c>
    </row>
    <row r="6243" spans="1:3">
      <c r="A6243" s="16">
        <v>5918</v>
      </c>
      <c r="B6243" s="26">
        <v>0.15831433740214038</v>
      </c>
      <c r="C6243" s="26">
        <v>0.24351004269221849</v>
      </c>
    </row>
    <row r="6244" spans="1:3">
      <c r="A6244" s="16">
        <v>5919</v>
      </c>
      <c r="B6244" s="26">
        <v>0.15844101185851084</v>
      </c>
      <c r="C6244" s="26">
        <v>0.22816094558927011</v>
      </c>
    </row>
    <row r="6245" spans="1:3">
      <c r="A6245" s="16">
        <v>5920</v>
      </c>
      <c r="B6245" s="26">
        <v>0.15107214653545512</v>
      </c>
      <c r="C6245" s="26">
        <v>0.21123859315769836</v>
      </c>
    </row>
    <row r="6246" spans="1:3">
      <c r="A6246" s="16">
        <v>5921</v>
      </c>
      <c r="B6246" s="26">
        <v>0.14221900183971034</v>
      </c>
      <c r="C6246" s="26">
        <v>0.22119818419160073</v>
      </c>
    </row>
    <row r="6247" spans="1:3">
      <c r="A6247" s="16">
        <v>5922</v>
      </c>
      <c r="B6247" s="26">
        <v>0.15663408542052221</v>
      </c>
      <c r="C6247" s="26">
        <v>0.29719134903533556</v>
      </c>
    </row>
    <row r="6248" spans="1:3">
      <c r="A6248" s="16">
        <v>5923</v>
      </c>
      <c r="B6248" s="26">
        <v>0.17819995849131892</v>
      </c>
      <c r="C6248" s="26">
        <v>0.3176354714148294</v>
      </c>
    </row>
    <row r="6249" spans="1:3">
      <c r="A6249" s="16">
        <v>5924</v>
      </c>
      <c r="B6249" s="26">
        <v>0.15529881142960344</v>
      </c>
      <c r="C6249" s="26">
        <v>0.29728723905168175</v>
      </c>
    </row>
    <row r="6250" spans="1:3">
      <c r="A6250" s="16">
        <v>5925</v>
      </c>
      <c r="B6250" s="26">
        <v>0.15124415570849797</v>
      </c>
      <c r="C6250" s="26">
        <v>0.30608488351547575</v>
      </c>
    </row>
    <row r="6251" spans="1:3">
      <c r="A6251" s="16">
        <v>5926</v>
      </c>
      <c r="B6251" s="26">
        <v>0.14743871225617491</v>
      </c>
      <c r="C6251" s="26">
        <v>0.25353003452189804</v>
      </c>
    </row>
    <row r="6252" spans="1:3">
      <c r="A6252" s="16">
        <v>5927</v>
      </c>
      <c r="B6252" s="26">
        <v>0.14708666556894076</v>
      </c>
      <c r="C6252" s="26">
        <v>0.25952815160045434</v>
      </c>
    </row>
    <row r="6253" spans="1:3">
      <c r="A6253" s="16">
        <v>5928</v>
      </c>
      <c r="B6253" s="26">
        <v>0.15418855627689815</v>
      </c>
      <c r="C6253" s="26">
        <v>0.19015992974941884</v>
      </c>
    </row>
    <row r="6254" spans="1:3">
      <c r="A6254" s="16">
        <v>5929</v>
      </c>
      <c r="B6254" s="26">
        <v>0.14914048957100898</v>
      </c>
      <c r="C6254" s="26">
        <v>0.28376165849113211</v>
      </c>
    </row>
    <row r="6255" spans="1:3">
      <c r="A6255" s="16">
        <v>5930</v>
      </c>
      <c r="B6255" s="26">
        <v>0.15845197792015775</v>
      </c>
      <c r="C6255" s="26">
        <v>0.26070701522182488</v>
      </c>
    </row>
    <row r="6256" spans="1:3">
      <c r="A6256" s="16">
        <v>5931</v>
      </c>
      <c r="B6256" s="26">
        <v>0.14983992670647031</v>
      </c>
      <c r="C6256" s="26">
        <v>0.25751243852718014</v>
      </c>
    </row>
    <row r="6257" spans="1:3">
      <c r="A6257" s="16">
        <v>5932</v>
      </c>
      <c r="B6257" s="26">
        <v>0.14977826794710758</v>
      </c>
      <c r="C6257" s="26">
        <v>0.29480976187641861</v>
      </c>
    </row>
    <row r="6258" spans="1:3">
      <c r="A6258" s="16">
        <v>5933</v>
      </c>
      <c r="B6258" s="26">
        <v>0.15489822076252932</v>
      </c>
      <c r="C6258" s="26">
        <v>0.2789789255263746</v>
      </c>
    </row>
    <row r="6259" spans="1:3">
      <c r="A6259" s="16">
        <v>5934</v>
      </c>
      <c r="B6259" s="26">
        <v>0.1525623267437197</v>
      </c>
      <c r="C6259" s="26">
        <v>0.24440937841907012</v>
      </c>
    </row>
    <row r="6260" spans="1:3">
      <c r="A6260" s="16">
        <v>5935</v>
      </c>
      <c r="B6260" s="26">
        <v>0.15125658146035892</v>
      </c>
      <c r="C6260" s="26">
        <v>0.31875232949794785</v>
      </c>
    </row>
    <row r="6261" spans="1:3">
      <c r="A6261" s="16">
        <v>5936</v>
      </c>
      <c r="B6261" s="26">
        <v>0.15103784576321433</v>
      </c>
      <c r="C6261" s="26">
        <v>0.23768923727417982</v>
      </c>
    </row>
    <row r="6262" spans="1:3">
      <c r="A6262" s="16">
        <v>5937</v>
      </c>
      <c r="B6262" s="26">
        <v>0.14404290206100928</v>
      </c>
      <c r="C6262" s="26">
        <v>0.31627128956812356</v>
      </c>
    </row>
    <row r="6263" spans="1:3">
      <c r="A6263" s="16">
        <v>5938</v>
      </c>
      <c r="B6263" s="26">
        <v>0.1379893595466048</v>
      </c>
      <c r="C6263" s="26">
        <v>0.26848896825042223</v>
      </c>
    </row>
    <row r="6264" spans="1:3">
      <c r="A6264" s="16">
        <v>5939</v>
      </c>
      <c r="B6264" s="26">
        <v>0.15417201031101357</v>
      </c>
      <c r="C6264" s="26">
        <v>0.32446332913594683</v>
      </c>
    </row>
    <row r="6265" spans="1:3">
      <c r="A6265" s="16">
        <v>5940</v>
      </c>
      <c r="B6265" s="26">
        <v>0.14216490794486678</v>
      </c>
      <c r="C6265" s="26">
        <v>0.24957333928651701</v>
      </c>
    </row>
    <row r="6266" spans="1:3">
      <c r="A6266" s="16">
        <v>5941</v>
      </c>
      <c r="B6266" s="26">
        <v>0.17443704953455685</v>
      </c>
      <c r="C6266" s="26">
        <v>0.38579467809551321</v>
      </c>
    </row>
    <row r="6267" spans="1:3">
      <c r="A6267" s="16">
        <v>5942</v>
      </c>
      <c r="B6267" s="26">
        <v>0.14324421980529925</v>
      </c>
      <c r="C6267" s="26">
        <v>0.26208375505920084</v>
      </c>
    </row>
    <row r="6268" spans="1:3">
      <c r="A6268" s="16">
        <v>5943</v>
      </c>
      <c r="B6268" s="26">
        <v>0.16518828985397338</v>
      </c>
      <c r="C6268" s="26">
        <v>0.34517602682320875</v>
      </c>
    </row>
    <row r="6269" spans="1:3">
      <c r="A6269" s="16">
        <v>5944</v>
      </c>
      <c r="B6269" s="26">
        <v>0.14554393509540869</v>
      </c>
      <c r="C6269" s="26">
        <v>0.28589135256946341</v>
      </c>
    </row>
    <row r="6270" spans="1:3">
      <c r="A6270" s="16">
        <v>5945</v>
      </c>
      <c r="B6270" s="26">
        <v>0.15518489991462456</v>
      </c>
      <c r="C6270" s="26">
        <v>0.31224513068480303</v>
      </c>
    </row>
    <row r="6271" spans="1:3">
      <c r="A6271" s="16">
        <v>5946</v>
      </c>
      <c r="B6271" s="26">
        <v>0.15295940007123668</v>
      </c>
      <c r="C6271" s="26">
        <v>0.32706152169387204</v>
      </c>
    </row>
    <row r="6272" spans="1:3">
      <c r="A6272" s="16">
        <v>5947</v>
      </c>
      <c r="B6272" s="26">
        <v>0.14071990856211369</v>
      </c>
      <c r="C6272" s="26">
        <v>0.30952586156880552</v>
      </c>
    </row>
    <row r="6273" spans="1:3">
      <c r="A6273" s="16">
        <v>5948</v>
      </c>
      <c r="B6273" s="26">
        <v>0.14539839459507353</v>
      </c>
      <c r="C6273" s="26">
        <v>0.28610795914290588</v>
      </c>
    </row>
    <row r="6274" spans="1:3">
      <c r="A6274" s="16">
        <v>5949</v>
      </c>
      <c r="B6274" s="26">
        <v>0.14429225429260542</v>
      </c>
      <c r="C6274" s="26">
        <v>0.28981603398202999</v>
      </c>
    </row>
    <row r="6275" spans="1:3">
      <c r="A6275" s="16">
        <v>5950</v>
      </c>
      <c r="B6275" s="26">
        <v>0.19904332661530655</v>
      </c>
      <c r="C6275" s="26">
        <v>0.45284983076552682</v>
      </c>
    </row>
    <row r="6276" spans="1:3">
      <c r="A6276" s="16">
        <v>5951</v>
      </c>
      <c r="B6276" s="26">
        <v>0.14663781013044377</v>
      </c>
      <c r="C6276" s="26">
        <v>0.21226930052619669</v>
      </c>
    </row>
    <row r="6277" spans="1:3">
      <c r="A6277" s="16">
        <v>5952</v>
      </c>
      <c r="B6277" s="26">
        <v>0.15838278099316744</v>
      </c>
      <c r="C6277" s="26">
        <v>0.30667444216036255</v>
      </c>
    </row>
    <row r="6278" spans="1:3">
      <c r="A6278" s="16">
        <v>5953</v>
      </c>
      <c r="B6278" s="26">
        <v>0.13905726317269324</v>
      </c>
      <c r="C6278" s="26">
        <v>0.26440682131787024</v>
      </c>
    </row>
    <row r="6279" spans="1:3">
      <c r="A6279" s="16">
        <v>5954</v>
      </c>
      <c r="B6279" s="26">
        <v>0.15765576719008165</v>
      </c>
      <c r="C6279" s="26">
        <v>0.26559862939371737</v>
      </c>
    </row>
    <row r="6280" spans="1:3">
      <c r="A6280" s="16">
        <v>5955</v>
      </c>
      <c r="B6280" s="26">
        <v>0.13860453285700919</v>
      </c>
      <c r="C6280" s="26">
        <v>0.25290300420286183</v>
      </c>
    </row>
    <row r="6281" spans="1:3">
      <c r="A6281" s="16">
        <v>5956</v>
      </c>
      <c r="B6281" s="26">
        <v>0.14750413976343268</v>
      </c>
      <c r="C6281" s="26">
        <v>0.27473439153997031</v>
      </c>
    </row>
    <row r="6282" spans="1:3">
      <c r="A6282" s="16">
        <v>5957</v>
      </c>
      <c r="B6282" s="26">
        <v>0.16188060330555265</v>
      </c>
      <c r="C6282" s="26">
        <v>0.21605205503560015</v>
      </c>
    </row>
    <row r="6283" spans="1:3">
      <c r="A6283" s="16">
        <v>5958</v>
      </c>
      <c r="B6283" s="26">
        <v>0.17580793944967366</v>
      </c>
      <c r="C6283" s="26">
        <v>0.34245403943863317</v>
      </c>
    </row>
    <row r="6284" spans="1:3">
      <c r="A6284" s="16">
        <v>5959</v>
      </c>
      <c r="B6284" s="26">
        <v>0.16033319198116008</v>
      </c>
      <c r="C6284" s="26">
        <v>0.31098087209049174</v>
      </c>
    </row>
    <row r="6285" spans="1:3">
      <c r="A6285" s="16">
        <v>5960</v>
      </c>
      <c r="B6285" s="26">
        <v>0.15805408978686789</v>
      </c>
      <c r="C6285" s="26">
        <v>0.28735598017891706</v>
      </c>
    </row>
    <row r="6286" spans="1:3">
      <c r="A6286" s="16">
        <v>5961</v>
      </c>
      <c r="B6286" s="26">
        <v>0.14067556439883558</v>
      </c>
      <c r="C6286" s="26">
        <v>0.22154347601909402</v>
      </c>
    </row>
    <row r="6287" spans="1:3">
      <c r="A6287" s="16">
        <v>5962</v>
      </c>
      <c r="B6287" s="26">
        <v>0.14612129354506759</v>
      </c>
      <c r="C6287" s="26">
        <v>0.26377207548271697</v>
      </c>
    </row>
    <row r="6288" spans="1:3">
      <c r="A6288" s="16">
        <v>5963</v>
      </c>
      <c r="B6288" s="26">
        <v>0.14211142974891</v>
      </c>
      <c r="C6288" s="26">
        <v>0.24791443826204054</v>
      </c>
    </row>
    <row r="6289" spans="1:3">
      <c r="A6289" s="16">
        <v>5964</v>
      </c>
      <c r="B6289" s="26">
        <v>0.15928779466293849</v>
      </c>
      <c r="C6289" s="26">
        <v>0.29017349309622814</v>
      </c>
    </row>
    <row r="6290" spans="1:3">
      <c r="A6290" s="16">
        <v>5965</v>
      </c>
      <c r="B6290" s="26">
        <v>0.14172143960625991</v>
      </c>
      <c r="C6290" s="26">
        <v>0.23455919049260343</v>
      </c>
    </row>
    <row r="6291" spans="1:3">
      <c r="A6291" s="16">
        <v>5966</v>
      </c>
      <c r="B6291" s="26">
        <v>0.15726370961772054</v>
      </c>
      <c r="C6291" s="26">
        <v>0.18963243088404133</v>
      </c>
    </row>
    <row r="6292" spans="1:3">
      <c r="A6292" s="16">
        <v>5967</v>
      </c>
      <c r="B6292" s="26">
        <v>0.15367670018277957</v>
      </c>
      <c r="C6292" s="26">
        <v>0.29765360238591831</v>
      </c>
    </row>
    <row r="6293" spans="1:3">
      <c r="A6293" s="16">
        <v>5968</v>
      </c>
      <c r="B6293" s="26">
        <v>0.14177034990176143</v>
      </c>
      <c r="C6293" s="26">
        <v>0.25681735749507428</v>
      </c>
    </row>
    <row r="6294" spans="1:3">
      <c r="A6294" s="16">
        <v>5969</v>
      </c>
      <c r="B6294" s="26">
        <v>0.13773362337148903</v>
      </c>
      <c r="C6294" s="26">
        <v>0.30055417758325959</v>
      </c>
    </row>
    <row r="6295" spans="1:3">
      <c r="A6295" s="16">
        <v>5970</v>
      </c>
      <c r="B6295" s="26">
        <v>0.15802600916864207</v>
      </c>
      <c r="C6295" s="26">
        <v>0.31334683849943185</v>
      </c>
    </row>
    <row r="6296" spans="1:3">
      <c r="A6296" s="16">
        <v>5971</v>
      </c>
      <c r="B6296" s="26">
        <v>0.14534342900628941</v>
      </c>
      <c r="C6296" s="26">
        <v>0.30363072045210465</v>
      </c>
    </row>
    <row r="6297" spans="1:3">
      <c r="A6297" s="16">
        <v>5972</v>
      </c>
      <c r="B6297" s="26">
        <v>0.15274382402759071</v>
      </c>
      <c r="C6297" s="26">
        <v>0.28206570885509702</v>
      </c>
    </row>
    <row r="6298" spans="1:3">
      <c r="A6298" s="16">
        <v>5973</v>
      </c>
      <c r="B6298" s="26">
        <v>0.14597174169748608</v>
      </c>
      <c r="C6298" s="26">
        <v>0.25221382387654173</v>
      </c>
    </row>
    <row r="6299" spans="1:3">
      <c r="A6299" s="16">
        <v>5974</v>
      </c>
      <c r="B6299" s="26">
        <v>0.14320074038366565</v>
      </c>
      <c r="C6299" s="26">
        <v>0.26837230202027723</v>
      </c>
    </row>
    <row r="6300" spans="1:3">
      <c r="A6300" s="16">
        <v>5975</v>
      </c>
      <c r="B6300" s="26">
        <v>0.14828883303145349</v>
      </c>
      <c r="C6300" s="26">
        <v>0.30623650741280867</v>
      </c>
    </row>
    <row r="6301" spans="1:3">
      <c r="A6301" s="16">
        <v>5976</v>
      </c>
      <c r="B6301" s="26">
        <v>0.14178064121625042</v>
      </c>
      <c r="C6301" s="26">
        <v>0.29381016704159729</v>
      </c>
    </row>
    <row r="6302" spans="1:3">
      <c r="A6302" s="16">
        <v>5977</v>
      </c>
      <c r="B6302" s="26">
        <v>0.15070511874670567</v>
      </c>
      <c r="C6302" s="26">
        <v>0.30838389959202639</v>
      </c>
    </row>
    <row r="6303" spans="1:3">
      <c r="A6303" s="16">
        <v>5978</v>
      </c>
      <c r="B6303" s="26">
        <v>0.18206713360988938</v>
      </c>
      <c r="C6303" s="26">
        <v>0.36128737623875923</v>
      </c>
    </row>
    <row r="6304" spans="1:3">
      <c r="A6304" s="16">
        <v>5979</v>
      </c>
      <c r="B6304" s="26">
        <v>0.17841184180894804</v>
      </c>
      <c r="C6304" s="26">
        <v>0.32637114803980699</v>
      </c>
    </row>
    <row r="6305" spans="1:3">
      <c r="A6305" s="16">
        <v>5980</v>
      </c>
      <c r="B6305" s="26">
        <v>0.16219740166238869</v>
      </c>
      <c r="C6305" s="26">
        <v>0.23531279007088141</v>
      </c>
    </row>
    <row r="6306" spans="1:3">
      <c r="A6306" s="16">
        <v>5981</v>
      </c>
      <c r="B6306" s="26">
        <v>0.15193546550991763</v>
      </c>
      <c r="C6306" s="26">
        <v>0.36723862276925962</v>
      </c>
    </row>
    <row r="6307" spans="1:3">
      <c r="A6307" s="16">
        <v>5982</v>
      </c>
      <c r="B6307" s="26">
        <v>0.14101800090879221</v>
      </c>
      <c r="C6307" s="26">
        <v>0.25318608187036623</v>
      </c>
    </row>
    <row r="6308" spans="1:3">
      <c r="A6308" s="16">
        <v>5983</v>
      </c>
      <c r="B6308" s="26">
        <v>0.15598772206020264</v>
      </c>
      <c r="C6308" s="26">
        <v>0.25918855320370826</v>
      </c>
    </row>
    <row r="6309" spans="1:3">
      <c r="A6309" s="16">
        <v>5984</v>
      </c>
      <c r="B6309" s="26">
        <v>0.14417894807191492</v>
      </c>
      <c r="C6309" s="26">
        <v>0.2788421037196393</v>
      </c>
    </row>
    <row r="6310" spans="1:3">
      <c r="A6310" s="16">
        <v>5985</v>
      </c>
      <c r="B6310" s="26">
        <v>0.16464649284752972</v>
      </c>
      <c r="C6310" s="26">
        <v>0.31029295815076563</v>
      </c>
    </row>
    <row r="6311" spans="1:3">
      <c r="A6311" s="16">
        <v>5986</v>
      </c>
      <c r="B6311" s="26">
        <v>0.16729038709126468</v>
      </c>
      <c r="C6311" s="26">
        <v>0.21952679574270315</v>
      </c>
    </row>
    <row r="6312" spans="1:3">
      <c r="A6312" s="16">
        <v>5987</v>
      </c>
      <c r="B6312" s="26">
        <v>0.1511331000129808</v>
      </c>
      <c r="C6312" s="26">
        <v>0.24166696082197159</v>
      </c>
    </row>
    <row r="6313" spans="1:3">
      <c r="A6313" s="16">
        <v>5988</v>
      </c>
      <c r="B6313" s="26">
        <v>0.1364881044873798</v>
      </c>
      <c r="C6313" s="26">
        <v>0.25958983770632349</v>
      </c>
    </row>
    <row r="6314" spans="1:3">
      <c r="A6314" s="16">
        <v>5989</v>
      </c>
      <c r="B6314" s="26">
        <v>0.15625906687896446</v>
      </c>
      <c r="C6314" s="26">
        <v>0.34544928602288705</v>
      </c>
    </row>
    <row r="6315" spans="1:3">
      <c r="A6315" s="16">
        <v>5990</v>
      </c>
      <c r="B6315" s="26">
        <v>0.18710415237813774</v>
      </c>
      <c r="C6315" s="26">
        <v>0.43247949533332186</v>
      </c>
    </row>
    <row r="6316" spans="1:3">
      <c r="A6316" s="16">
        <v>5991</v>
      </c>
      <c r="B6316" s="26">
        <v>0.16530000042249379</v>
      </c>
      <c r="C6316" s="26">
        <v>0.39171311505464912</v>
      </c>
    </row>
    <row r="6317" spans="1:3">
      <c r="A6317" s="16">
        <v>5992</v>
      </c>
      <c r="B6317" s="26">
        <v>0.14838556829498106</v>
      </c>
      <c r="C6317" s="26">
        <v>0.33839552649417837</v>
      </c>
    </row>
    <row r="6318" spans="1:3">
      <c r="A6318" s="16">
        <v>5993</v>
      </c>
      <c r="B6318" s="26">
        <v>0.14353055804166673</v>
      </c>
      <c r="C6318" s="26">
        <v>0.24327371800608405</v>
      </c>
    </row>
    <row r="6319" spans="1:3">
      <c r="A6319" s="16">
        <v>5994</v>
      </c>
      <c r="B6319" s="26">
        <v>0.15099434528509492</v>
      </c>
      <c r="C6319" s="26">
        <v>0.22036716588362307</v>
      </c>
    </row>
    <row r="6320" spans="1:3">
      <c r="A6320" s="16">
        <v>5995</v>
      </c>
      <c r="B6320" s="26">
        <v>0.17445095942976591</v>
      </c>
      <c r="C6320" s="26">
        <v>0.33372362151004908</v>
      </c>
    </row>
    <row r="6321" spans="1:3">
      <c r="A6321" s="16">
        <v>5996</v>
      </c>
      <c r="B6321" s="26">
        <v>0.14257256456755313</v>
      </c>
      <c r="C6321" s="26">
        <v>0.29985187224480236</v>
      </c>
    </row>
    <row r="6322" spans="1:3">
      <c r="A6322" s="16">
        <v>5997</v>
      </c>
      <c r="B6322" s="26">
        <v>0.15179658530532447</v>
      </c>
      <c r="C6322" s="26">
        <v>0.28558997142521286</v>
      </c>
    </row>
    <row r="6323" spans="1:3">
      <c r="A6323" s="16">
        <v>5998</v>
      </c>
      <c r="B6323" s="26">
        <v>0.1519575454314421</v>
      </c>
      <c r="C6323" s="26">
        <v>0.33177475060671596</v>
      </c>
    </row>
    <row r="6324" spans="1:3">
      <c r="A6324" s="16">
        <v>5999</v>
      </c>
      <c r="B6324" s="26">
        <v>0.15164849003548603</v>
      </c>
      <c r="C6324" s="26">
        <v>0.24432501491871089</v>
      </c>
    </row>
    <row r="6325" spans="1:3">
      <c r="A6325" s="16">
        <v>6000</v>
      </c>
      <c r="B6325" s="26">
        <v>0.15161946660803818</v>
      </c>
      <c r="C6325" s="26">
        <v>0.34849819989635361</v>
      </c>
    </row>
    <row r="6326" spans="1:3">
      <c r="A6326" s="16">
        <v>6001</v>
      </c>
      <c r="B6326" s="26">
        <v>0.14858535922227376</v>
      </c>
      <c r="C6326" s="26">
        <v>0.308146210460847</v>
      </c>
    </row>
    <row r="6327" spans="1:3">
      <c r="A6327" s="16">
        <v>6002</v>
      </c>
      <c r="B6327" s="26">
        <v>0.15695722928177233</v>
      </c>
      <c r="C6327" s="26">
        <v>0.28843822622360471</v>
      </c>
    </row>
    <row r="6328" spans="1:3">
      <c r="A6328" s="16">
        <v>6003</v>
      </c>
      <c r="B6328" s="26">
        <v>0.15172918087697182</v>
      </c>
      <c r="C6328" s="26">
        <v>0.31018349923732547</v>
      </c>
    </row>
    <row r="6329" spans="1:3">
      <c r="A6329" s="16">
        <v>6004</v>
      </c>
      <c r="B6329" s="26">
        <v>0.15619620074657303</v>
      </c>
      <c r="C6329" s="26">
        <v>0.29309393716638199</v>
      </c>
    </row>
    <row r="6330" spans="1:3">
      <c r="A6330" s="16">
        <v>6005</v>
      </c>
      <c r="B6330" s="26">
        <v>0.15404038622458824</v>
      </c>
      <c r="C6330" s="26">
        <v>0.20054160935489046</v>
      </c>
    </row>
    <row r="6331" spans="1:3">
      <c r="A6331" s="16">
        <v>6006</v>
      </c>
      <c r="B6331" s="26">
        <v>0.15593345896995714</v>
      </c>
      <c r="C6331" s="26">
        <v>0.19722720853946535</v>
      </c>
    </row>
    <row r="6332" spans="1:3">
      <c r="A6332" s="16">
        <v>6007</v>
      </c>
      <c r="B6332" s="26">
        <v>0.16474816897882633</v>
      </c>
      <c r="C6332" s="26">
        <v>0.20242687133113715</v>
      </c>
    </row>
    <row r="6333" spans="1:3">
      <c r="A6333" s="16">
        <v>6008</v>
      </c>
      <c r="B6333" s="26">
        <v>0.1409216760610025</v>
      </c>
      <c r="C6333" s="26">
        <v>0.30112018258782003</v>
      </c>
    </row>
    <row r="6334" spans="1:3">
      <c r="A6334" s="16">
        <v>6009</v>
      </c>
      <c r="B6334" s="26">
        <v>0.1407852761628797</v>
      </c>
      <c r="C6334" s="26">
        <v>0.22554452723136034</v>
      </c>
    </row>
    <row r="6335" spans="1:3">
      <c r="A6335" s="16">
        <v>6010</v>
      </c>
      <c r="B6335" s="26">
        <v>0.15286672896262107</v>
      </c>
      <c r="C6335" s="26">
        <v>0.2337862037600672</v>
      </c>
    </row>
    <row r="6336" spans="1:3">
      <c r="A6336" s="16">
        <v>6011</v>
      </c>
      <c r="B6336" s="26">
        <v>0.14699072128056978</v>
      </c>
      <c r="C6336" s="26">
        <v>0.23391105090622091</v>
      </c>
    </row>
    <row r="6337" spans="1:3">
      <c r="A6337" s="16">
        <v>6012</v>
      </c>
      <c r="B6337" s="26">
        <v>0.16403715424709886</v>
      </c>
      <c r="C6337" s="26">
        <v>0.31731057989202188</v>
      </c>
    </row>
    <row r="6338" spans="1:3">
      <c r="A6338" s="16">
        <v>6013</v>
      </c>
      <c r="B6338" s="26">
        <v>0.16263545645431343</v>
      </c>
      <c r="C6338" s="26">
        <v>0.30880632006553527</v>
      </c>
    </row>
    <row r="6339" spans="1:3">
      <c r="A6339" s="16">
        <v>6014</v>
      </c>
      <c r="B6339" s="26">
        <v>0.1535931118972044</v>
      </c>
      <c r="C6339" s="26">
        <v>0.27913728677015054</v>
      </c>
    </row>
    <row r="6340" spans="1:3">
      <c r="A6340" s="16">
        <v>6015</v>
      </c>
      <c r="B6340" s="26">
        <v>0.15904983347013568</v>
      </c>
      <c r="C6340" s="26">
        <v>0.34061097678204399</v>
      </c>
    </row>
    <row r="6341" spans="1:3">
      <c r="A6341" s="16">
        <v>6016</v>
      </c>
      <c r="B6341" s="26">
        <v>0.15546644049218269</v>
      </c>
      <c r="C6341" s="26">
        <v>0.28084431565402707</v>
      </c>
    </row>
    <row r="6342" spans="1:3">
      <c r="A6342" s="16">
        <v>6017</v>
      </c>
      <c r="B6342" s="26">
        <v>0.15839528060269592</v>
      </c>
      <c r="C6342" s="26">
        <v>0.34009303383080131</v>
      </c>
    </row>
    <row r="6343" spans="1:3">
      <c r="A6343" s="16">
        <v>6018</v>
      </c>
      <c r="B6343" s="26">
        <v>0.15668610124391491</v>
      </c>
      <c r="C6343" s="26">
        <v>0.26768126828277128</v>
      </c>
    </row>
    <row r="6344" spans="1:3">
      <c r="A6344" s="16">
        <v>6019</v>
      </c>
      <c r="B6344" s="26">
        <v>0.1561650842491103</v>
      </c>
      <c r="C6344" s="26">
        <v>0.30069686897977516</v>
      </c>
    </row>
    <row r="6345" spans="1:3">
      <c r="A6345" s="16">
        <v>6020</v>
      </c>
      <c r="B6345" s="26">
        <v>0.14076626750760027</v>
      </c>
      <c r="C6345" s="26">
        <v>0.28677343532716343</v>
      </c>
    </row>
    <row r="6346" spans="1:3">
      <c r="A6346" s="16">
        <v>6021</v>
      </c>
      <c r="B6346" s="26">
        <v>0.14854795732041701</v>
      </c>
      <c r="C6346" s="26">
        <v>0.20668106122065333</v>
      </c>
    </row>
    <row r="6347" spans="1:3">
      <c r="A6347" s="16">
        <v>6022</v>
      </c>
      <c r="B6347" s="26">
        <v>0.15623605737929949</v>
      </c>
      <c r="C6347" s="26">
        <v>0.31427276373743462</v>
      </c>
    </row>
    <row r="6348" spans="1:3">
      <c r="A6348" s="16">
        <v>6023</v>
      </c>
      <c r="B6348" s="26">
        <v>0.14061471599952124</v>
      </c>
      <c r="C6348" s="26">
        <v>0.26234229212470922</v>
      </c>
    </row>
    <row r="6349" spans="1:3">
      <c r="A6349" s="16">
        <v>6024</v>
      </c>
      <c r="B6349" s="26">
        <v>0.16214249360567634</v>
      </c>
      <c r="C6349" s="26">
        <v>0.3385326644430709</v>
      </c>
    </row>
    <row r="6350" spans="1:3">
      <c r="A6350" s="16">
        <v>6025</v>
      </c>
      <c r="B6350" s="26">
        <v>0.15429729812243703</v>
      </c>
      <c r="C6350" s="26">
        <v>0.24690603202924136</v>
      </c>
    </row>
    <row r="6351" spans="1:3">
      <c r="A6351" s="16">
        <v>6026</v>
      </c>
      <c r="B6351" s="26">
        <v>0.14042426694158627</v>
      </c>
      <c r="C6351" s="26">
        <v>0.23500366678953097</v>
      </c>
    </row>
    <row r="6352" spans="1:3">
      <c r="A6352" s="16">
        <v>6027</v>
      </c>
      <c r="B6352" s="26">
        <v>0.15281327651368504</v>
      </c>
      <c r="C6352" s="26">
        <v>0.23583682996224889</v>
      </c>
    </row>
    <row r="6353" spans="1:3">
      <c r="A6353" s="16">
        <v>6028</v>
      </c>
      <c r="B6353" s="26">
        <v>0.14899893423007007</v>
      </c>
      <c r="C6353" s="26">
        <v>0.25609037189912742</v>
      </c>
    </row>
    <row r="6354" spans="1:3">
      <c r="A6354" s="16">
        <v>6029</v>
      </c>
      <c r="B6354" s="26">
        <v>0.18361636706973256</v>
      </c>
      <c r="C6354" s="26">
        <v>0.37436838669536271</v>
      </c>
    </row>
    <row r="6355" spans="1:3">
      <c r="A6355" s="16">
        <v>6030</v>
      </c>
      <c r="B6355" s="26">
        <v>0.14542947487671123</v>
      </c>
      <c r="C6355" s="26">
        <v>0.20698138106012648</v>
      </c>
    </row>
    <row r="6356" spans="1:3">
      <c r="A6356" s="16">
        <v>6031</v>
      </c>
      <c r="B6356" s="26">
        <v>0.17118507781411962</v>
      </c>
      <c r="C6356" s="26">
        <v>0.3328480988537682</v>
      </c>
    </row>
    <row r="6357" spans="1:3">
      <c r="A6357" s="16">
        <v>6032</v>
      </c>
      <c r="B6357" s="26">
        <v>0.14183985569308089</v>
      </c>
      <c r="C6357" s="26">
        <v>0.24546676349971311</v>
      </c>
    </row>
    <row r="6358" spans="1:3">
      <c r="A6358" s="16">
        <v>6033</v>
      </c>
      <c r="B6358" s="26">
        <v>0.1456597300218859</v>
      </c>
      <c r="C6358" s="26">
        <v>0.23333954723530564</v>
      </c>
    </row>
    <row r="6359" spans="1:3">
      <c r="A6359" s="16">
        <v>6034</v>
      </c>
      <c r="B6359" s="26">
        <v>0.14863461492500984</v>
      </c>
      <c r="C6359" s="26">
        <v>0.26173680496876806</v>
      </c>
    </row>
    <row r="6360" spans="1:3">
      <c r="A6360" s="16">
        <v>6035</v>
      </c>
      <c r="B6360" s="26">
        <v>0.20165027711696393</v>
      </c>
      <c r="C6360" s="26">
        <v>0.42205595227414344</v>
      </c>
    </row>
    <row r="6361" spans="1:3">
      <c r="A6361" s="16">
        <v>6036</v>
      </c>
      <c r="B6361" s="26">
        <v>0.14800599794431341</v>
      </c>
      <c r="C6361" s="26">
        <v>0.31712628612895777</v>
      </c>
    </row>
    <row r="6362" spans="1:3">
      <c r="A6362" s="16">
        <v>6037</v>
      </c>
      <c r="B6362" s="26">
        <v>0.138707569503627</v>
      </c>
      <c r="C6362" s="26">
        <v>0.23505283024249435</v>
      </c>
    </row>
    <row r="6363" spans="1:3">
      <c r="A6363" s="16">
        <v>6038</v>
      </c>
      <c r="B6363" s="26">
        <v>0.14698808372003991</v>
      </c>
      <c r="C6363" s="26">
        <v>0.26231702884923191</v>
      </c>
    </row>
    <row r="6364" spans="1:3">
      <c r="A6364" s="16">
        <v>6039</v>
      </c>
      <c r="B6364" s="26">
        <v>0.1483222098703782</v>
      </c>
      <c r="C6364" s="26">
        <v>0.26774982892982752</v>
      </c>
    </row>
    <row r="6365" spans="1:3">
      <c r="A6365" s="16">
        <v>6040</v>
      </c>
      <c r="B6365" s="26">
        <v>0.14762920620754541</v>
      </c>
      <c r="C6365" s="26">
        <v>0.25826599246539322</v>
      </c>
    </row>
    <row r="6366" spans="1:3">
      <c r="A6366" s="16">
        <v>6041</v>
      </c>
      <c r="B6366" s="26">
        <v>0.14882447529370682</v>
      </c>
      <c r="C6366" s="26">
        <v>0.23638537187794326</v>
      </c>
    </row>
    <row r="6367" spans="1:3">
      <c r="A6367" s="16">
        <v>6042</v>
      </c>
      <c r="B6367" s="26">
        <v>0.20899601631052023</v>
      </c>
      <c r="C6367" s="26">
        <v>0.45822670048300396</v>
      </c>
    </row>
    <row r="6368" spans="1:3">
      <c r="A6368" s="16">
        <v>6043</v>
      </c>
      <c r="B6368" s="26">
        <v>0.13782989485199032</v>
      </c>
      <c r="C6368" s="26">
        <v>0.27867518179698741</v>
      </c>
    </row>
    <row r="6369" spans="1:3">
      <c r="A6369" s="16">
        <v>6044</v>
      </c>
      <c r="B6369" s="26">
        <v>0.14510908162330599</v>
      </c>
      <c r="C6369" s="26">
        <v>0.23220563468099112</v>
      </c>
    </row>
    <row r="6370" spans="1:3">
      <c r="A6370" s="16">
        <v>6045</v>
      </c>
      <c r="B6370" s="26">
        <v>0.15427641852553081</v>
      </c>
      <c r="C6370" s="26">
        <v>0.34767532217423763</v>
      </c>
    </row>
    <row r="6371" spans="1:3">
      <c r="A6371" s="16">
        <v>6046</v>
      </c>
      <c r="B6371" s="26">
        <v>0.15455928818926437</v>
      </c>
      <c r="C6371" s="26">
        <v>0.33253086684576649</v>
      </c>
    </row>
    <row r="6372" spans="1:3">
      <c r="A6372" s="16">
        <v>6047</v>
      </c>
      <c r="B6372" s="26">
        <v>0.145576298893865</v>
      </c>
      <c r="C6372" s="26">
        <v>0.20423122410744524</v>
      </c>
    </row>
    <row r="6373" spans="1:3">
      <c r="A6373" s="16">
        <v>6048</v>
      </c>
      <c r="B6373" s="26">
        <v>0.1653742481545836</v>
      </c>
      <c r="C6373" s="26">
        <v>0.19127031867969671</v>
      </c>
    </row>
    <row r="6374" spans="1:3">
      <c r="A6374" s="16">
        <v>6049</v>
      </c>
      <c r="B6374" s="26">
        <v>0.15224718004393467</v>
      </c>
      <c r="C6374" s="26">
        <v>0.24361052342019615</v>
      </c>
    </row>
    <row r="6375" spans="1:3">
      <c r="A6375" s="16">
        <v>6050</v>
      </c>
      <c r="B6375" s="26">
        <v>0.15717691780438067</v>
      </c>
      <c r="C6375" s="26">
        <v>0.25759254901358219</v>
      </c>
    </row>
    <row r="6376" spans="1:3">
      <c r="A6376" s="16">
        <v>6051</v>
      </c>
      <c r="B6376" s="26">
        <v>0.16265895202110361</v>
      </c>
      <c r="C6376" s="26">
        <v>0.29396661323456019</v>
      </c>
    </row>
    <row r="6377" spans="1:3">
      <c r="A6377" s="16">
        <v>6052</v>
      </c>
      <c r="B6377" s="26">
        <v>0.13963491634794711</v>
      </c>
      <c r="C6377" s="26">
        <v>0.25113699853569776</v>
      </c>
    </row>
    <row r="6378" spans="1:3">
      <c r="A6378" s="16">
        <v>6053</v>
      </c>
      <c r="B6378" s="26">
        <v>0.14066848652322742</v>
      </c>
      <c r="C6378" s="26">
        <v>0.22694657638235213</v>
      </c>
    </row>
    <row r="6379" spans="1:3">
      <c r="A6379" s="16">
        <v>6054</v>
      </c>
      <c r="B6379" s="26">
        <v>0.13651537274160397</v>
      </c>
      <c r="C6379" s="26">
        <v>0.26910328102380954</v>
      </c>
    </row>
    <row r="6380" spans="1:3">
      <c r="A6380" s="16">
        <v>6055</v>
      </c>
      <c r="B6380" s="26">
        <v>0.15329528793905819</v>
      </c>
      <c r="C6380" s="26">
        <v>0.28424324297293674</v>
      </c>
    </row>
    <row r="6381" spans="1:3">
      <c r="A6381" s="16">
        <v>6056</v>
      </c>
      <c r="B6381" s="26">
        <v>0.15405100823541734</v>
      </c>
      <c r="C6381" s="26">
        <v>0.2632631315430104</v>
      </c>
    </row>
    <row r="6382" spans="1:3">
      <c r="A6382" s="16">
        <v>6057</v>
      </c>
      <c r="B6382" s="26">
        <v>0.15406846940108254</v>
      </c>
      <c r="C6382" s="26">
        <v>0.34394188285075789</v>
      </c>
    </row>
    <row r="6383" spans="1:3">
      <c r="A6383" s="16">
        <v>6058</v>
      </c>
      <c r="B6383" s="26">
        <v>0.14313026213812599</v>
      </c>
      <c r="C6383" s="26">
        <v>0.24020976102840583</v>
      </c>
    </row>
    <row r="6384" spans="1:3">
      <c r="A6384" s="16">
        <v>6059</v>
      </c>
      <c r="B6384" s="26">
        <v>0.14852620290969279</v>
      </c>
      <c r="C6384" s="26">
        <v>0.25867296869110035</v>
      </c>
    </row>
    <row r="6385" spans="1:3">
      <c r="A6385" s="16">
        <v>6060</v>
      </c>
      <c r="B6385" s="26">
        <v>0.14048633088607124</v>
      </c>
      <c r="C6385" s="26">
        <v>0.29192620115061657</v>
      </c>
    </row>
    <row r="6386" spans="1:3">
      <c r="A6386" s="16">
        <v>6061</v>
      </c>
      <c r="B6386" s="26">
        <v>0.14523708802801766</v>
      </c>
      <c r="C6386" s="26">
        <v>0.27763318433654588</v>
      </c>
    </row>
    <row r="6387" spans="1:3">
      <c r="A6387" s="16">
        <v>6062</v>
      </c>
      <c r="B6387" s="26">
        <v>0.15805544118459097</v>
      </c>
      <c r="C6387" s="26">
        <v>0.2142084216662084</v>
      </c>
    </row>
    <row r="6388" spans="1:3">
      <c r="A6388" s="16">
        <v>6063</v>
      </c>
      <c r="B6388" s="26">
        <v>0.18252509597895622</v>
      </c>
      <c r="C6388" s="26">
        <v>0.21752966957673836</v>
      </c>
    </row>
    <row r="6389" spans="1:3">
      <c r="A6389" s="16">
        <v>6064</v>
      </c>
      <c r="B6389" s="26">
        <v>0.13805828567495032</v>
      </c>
      <c r="C6389" s="26">
        <v>0.2616262851237468</v>
      </c>
    </row>
    <row r="6390" spans="1:3">
      <c r="A6390" s="16">
        <v>6065</v>
      </c>
      <c r="B6390" s="26">
        <v>0.1452734035128915</v>
      </c>
      <c r="C6390" s="26">
        <v>0.28355212392694834</v>
      </c>
    </row>
    <row r="6391" spans="1:3">
      <c r="A6391" s="16">
        <v>6066</v>
      </c>
      <c r="B6391" s="26">
        <v>0.1426088441468629</v>
      </c>
      <c r="C6391" s="26">
        <v>0.28677210941666509</v>
      </c>
    </row>
    <row r="6392" spans="1:3">
      <c r="A6392" s="16">
        <v>6067</v>
      </c>
      <c r="B6392" s="26">
        <v>0.15854228308035154</v>
      </c>
      <c r="C6392" s="26">
        <v>0.35896247090638339</v>
      </c>
    </row>
    <row r="6393" spans="1:3">
      <c r="A6393" s="16">
        <v>6068</v>
      </c>
      <c r="B6393" s="26">
        <v>0.14938816688612683</v>
      </c>
      <c r="C6393" s="26">
        <v>0.26697488870446046</v>
      </c>
    </row>
    <row r="6394" spans="1:3">
      <c r="A6394" s="16">
        <v>6069</v>
      </c>
      <c r="B6394" s="26">
        <v>0.13658598510512046</v>
      </c>
      <c r="C6394" s="26">
        <v>0.26545900836064051</v>
      </c>
    </row>
    <row r="6395" spans="1:3">
      <c r="A6395" s="16">
        <v>6070</v>
      </c>
      <c r="B6395" s="26">
        <v>0.14973484241231716</v>
      </c>
      <c r="C6395" s="26">
        <v>0.28047868403888981</v>
      </c>
    </row>
    <row r="6396" spans="1:3">
      <c r="A6396" s="16">
        <v>6071</v>
      </c>
      <c r="B6396" s="26">
        <v>0.15441279198140265</v>
      </c>
      <c r="C6396" s="26">
        <v>0.20873626357195152</v>
      </c>
    </row>
    <row r="6397" spans="1:3">
      <c r="A6397" s="16">
        <v>6072</v>
      </c>
      <c r="B6397" s="26">
        <v>0.14413351785556852</v>
      </c>
      <c r="C6397" s="26">
        <v>0.23045253764818646</v>
      </c>
    </row>
    <row r="6398" spans="1:3">
      <c r="A6398" s="16">
        <v>6073</v>
      </c>
      <c r="B6398" s="26">
        <v>0.14304283068468635</v>
      </c>
      <c r="C6398" s="26">
        <v>0.30741238171926494</v>
      </c>
    </row>
    <row r="6399" spans="1:3">
      <c r="A6399" s="16">
        <v>6074</v>
      </c>
      <c r="B6399" s="26">
        <v>0.14333964529226451</v>
      </c>
      <c r="C6399" s="26">
        <v>0.24952366158655789</v>
      </c>
    </row>
    <row r="6400" spans="1:3">
      <c r="A6400" s="16">
        <v>6075</v>
      </c>
      <c r="B6400" s="26">
        <v>0.16021741208596713</v>
      </c>
      <c r="C6400" s="26">
        <v>0.29112281878169877</v>
      </c>
    </row>
    <row r="6401" spans="1:3">
      <c r="A6401" s="16">
        <v>6076</v>
      </c>
      <c r="B6401" s="26">
        <v>0.14949963222343426</v>
      </c>
      <c r="C6401" s="26">
        <v>0.21011451511378951</v>
      </c>
    </row>
    <row r="6402" spans="1:3">
      <c r="A6402" s="16">
        <v>6077</v>
      </c>
      <c r="B6402" s="26">
        <v>0.14213568108573124</v>
      </c>
      <c r="C6402" s="26">
        <v>0.26713324096713043</v>
      </c>
    </row>
    <row r="6403" spans="1:3">
      <c r="A6403" s="16">
        <v>6078</v>
      </c>
      <c r="B6403" s="26">
        <v>0.1466245961723131</v>
      </c>
      <c r="C6403" s="26">
        <v>0.29490605753846177</v>
      </c>
    </row>
    <row r="6404" spans="1:3">
      <c r="A6404" s="16">
        <v>6079</v>
      </c>
      <c r="B6404" s="26">
        <v>0.15551475271877244</v>
      </c>
      <c r="C6404" s="26">
        <v>0.33380021822967731</v>
      </c>
    </row>
    <row r="6405" spans="1:3">
      <c r="A6405" s="16">
        <v>6080</v>
      </c>
      <c r="B6405" s="26">
        <v>0.15274890397098581</v>
      </c>
      <c r="C6405" s="26">
        <v>0.23547552077983541</v>
      </c>
    </row>
    <row r="6406" spans="1:3">
      <c r="A6406" s="16">
        <v>6081</v>
      </c>
      <c r="B6406" s="26">
        <v>0.16615065994974182</v>
      </c>
      <c r="C6406" s="26">
        <v>0.32679248950997603</v>
      </c>
    </row>
    <row r="6407" spans="1:3">
      <c r="A6407" s="16">
        <v>6082</v>
      </c>
      <c r="B6407" s="26">
        <v>0.14487173053846211</v>
      </c>
      <c r="C6407" s="26">
        <v>0.23965454582485896</v>
      </c>
    </row>
    <row r="6408" spans="1:3">
      <c r="A6408" s="16">
        <v>6083</v>
      </c>
      <c r="B6408" s="26">
        <v>0.16262133286703565</v>
      </c>
      <c r="C6408" s="26">
        <v>0.27421441469639513</v>
      </c>
    </row>
    <row r="6409" spans="1:3">
      <c r="A6409" s="16">
        <v>6084</v>
      </c>
      <c r="B6409" s="26">
        <v>0.18420210531864456</v>
      </c>
      <c r="C6409" s="26">
        <v>0.34488251848913487</v>
      </c>
    </row>
    <row r="6410" spans="1:3">
      <c r="A6410" s="16">
        <v>6085</v>
      </c>
      <c r="B6410" s="26">
        <v>0.15302933547651587</v>
      </c>
      <c r="C6410" s="26">
        <v>0.23999641323046711</v>
      </c>
    </row>
    <row r="6411" spans="1:3">
      <c r="A6411" s="16">
        <v>6086</v>
      </c>
      <c r="B6411" s="26">
        <v>0.15698697669376582</v>
      </c>
      <c r="C6411" s="26">
        <v>0.30116172567116711</v>
      </c>
    </row>
    <row r="6412" spans="1:3">
      <c r="A6412" s="16">
        <v>6087</v>
      </c>
      <c r="B6412" s="26">
        <v>0.15562798231847028</v>
      </c>
      <c r="C6412" s="26">
        <v>0.32077347109092569</v>
      </c>
    </row>
    <row r="6413" spans="1:3">
      <c r="A6413" s="16">
        <v>6088</v>
      </c>
      <c r="B6413" s="26">
        <v>0.14763518102900938</v>
      </c>
      <c r="C6413" s="26">
        <v>0.31671144807732776</v>
      </c>
    </row>
    <row r="6414" spans="1:3">
      <c r="A6414" s="16">
        <v>6089</v>
      </c>
      <c r="B6414" s="26">
        <v>0.14180657825391668</v>
      </c>
      <c r="C6414" s="26">
        <v>0.24520009957860608</v>
      </c>
    </row>
    <row r="6415" spans="1:3">
      <c r="A6415" s="16">
        <v>6090</v>
      </c>
      <c r="B6415" s="26">
        <v>0.14524167441454258</v>
      </c>
      <c r="C6415" s="26">
        <v>0.23328924632583237</v>
      </c>
    </row>
    <row r="6416" spans="1:3">
      <c r="A6416" s="16">
        <v>6091</v>
      </c>
      <c r="B6416" s="26">
        <v>0.15451738378802127</v>
      </c>
      <c r="C6416" s="26">
        <v>0.31050576934411139</v>
      </c>
    </row>
    <row r="6417" spans="1:3">
      <c r="A6417" s="16">
        <v>6092</v>
      </c>
      <c r="B6417" s="26">
        <v>0.16646464026428834</v>
      </c>
      <c r="C6417" s="26">
        <v>0.31529457637242475</v>
      </c>
    </row>
    <row r="6418" spans="1:3">
      <c r="A6418" s="16">
        <v>6093</v>
      </c>
      <c r="B6418" s="26">
        <v>0.14201568124978489</v>
      </c>
      <c r="C6418" s="26">
        <v>0.31202434477898316</v>
      </c>
    </row>
    <row r="6419" spans="1:3">
      <c r="A6419" s="16">
        <v>6094</v>
      </c>
      <c r="B6419" s="26">
        <v>0.14707260762023064</v>
      </c>
      <c r="C6419" s="26">
        <v>0.31129395916341779</v>
      </c>
    </row>
    <row r="6420" spans="1:3">
      <c r="A6420" s="16">
        <v>6095</v>
      </c>
      <c r="B6420" s="26">
        <v>0.17556660475640085</v>
      </c>
      <c r="C6420" s="26">
        <v>0.42855241531924304</v>
      </c>
    </row>
    <row r="6421" spans="1:3">
      <c r="A6421" s="16">
        <v>6096</v>
      </c>
      <c r="B6421" s="26">
        <v>0.14409447969729156</v>
      </c>
      <c r="C6421" s="26">
        <v>0.32117717748038366</v>
      </c>
    </row>
    <row r="6422" spans="1:3">
      <c r="A6422" s="16">
        <v>6097</v>
      </c>
      <c r="B6422" s="26">
        <v>0.14791273080129561</v>
      </c>
      <c r="C6422" s="26">
        <v>0.21375493720169406</v>
      </c>
    </row>
    <row r="6423" spans="1:3">
      <c r="A6423" s="16">
        <v>6098</v>
      </c>
      <c r="B6423" s="26">
        <v>0.15804853300268185</v>
      </c>
      <c r="C6423" s="26">
        <v>0.35547121706240969</v>
      </c>
    </row>
    <row r="6424" spans="1:3">
      <c r="A6424" s="16">
        <v>6099</v>
      </c>
      <c r="B6424" s="26">
        <v>0.16798716935799424</v>
      </c>
      <c r="C6424" s="26">
        <v>0.3244839242878465</v>
      </c>
    </row>
    <row r="6425" spans="1:3">
      <c r="A6425" s="16">
        <v>6100</v>
      </c>
      <c r="B6425" s="26">
        <v>0.15985842998310887</v>
      </c>
      <c r="C6425" s="26">
        <v>0.30043751064122104</v>
      </c>
    </row>
    <row r="6426" spans="1:3">
      <c r="A6426" s="16">
        <v>6101</v>
      </c>
      <c r="B6426" s="26">
        <v>0.1552703332422519</v>
      </c>
      <c r="C6426" s="26">
        <v>0.2375078417017841</v>
      </c>
    </row>
    <row r="6427" spans="1:3">
      <c r="A6427" s="16">
        <v>6102</v>
      </c>
      <c r="B6427" s="26">
        <v>0.13838050750098382</v>
      </c>
      <c r="C6427" s="26">
        <v>0.26886466930001851</v>
      </c>
    </row>
    <row r="6428" spans="1:3">
      <c r="A6428" s="16">
        <v>6103</v>
      </c>
      <c r="B6428" s="26">
        <v>0.15849509416057916</v>
      </c>
      <c r="C6428" s="26">
        <v>0.28789455650439527</v>
      </c>
    </row>
    <row r="6429" spans="1:3">
      <c r="A6429" s="16">
        <v>6104</v>
      </c>
      <c r="B6429" s="26">
        <v>0.1391300455246971</v>
      </c>
      <c r="C6429" s="26">
        <v>0.24369581188555042</v>
      </c>
    </row>
    <row r="6430" spans="1:3">
      <c r="A6430" s="16">
        <v>6105</v>
      </c>
      <c r="B6430" s="26">
        <v>0.17617689643505144</v>
      </c>
      <c r="C6430" s="26">
        <v>0.32511958719625972</v>
      </c>
    </row>
    <row r="6431" spans="1:3">
      <c r="A6431" s="16">
        <v>6106</v>
      </c>
      <c r="B6431" s="26">
        <v>0.14723361090600273</v>
      </c>
      <c r="C6431" s="26">
        <v>0.32085760899224608</v>
      </c>
    </row>
    <row r="6432" spans="1:3">
      <c r="A6432" s="16">
        <v>6107</v>
      </c>
      <c r="B6432" s="26">
        <v>0.18495944546192283</v>
      </c>
      <c r="C6432" s="26">
        <v>0.3395567971101548</v>
      </c>
    </row>
    <row r="6433" spans="1:3">
      <c r="A6433" s="16">
        <v>6108</v>
      </c>
      <c r="B6433" s="26">
        <v>0.17433309520845039</v>
      </c>
      <c r="C6433" s="26">
        <v>0.25360709932122727</v>
      </c>
    </row>
    <row r="6434" spans="1:3">
      <c r="A6434" s="16">
        <v>6109</v>
      </c>
      <c r="B6434" s="26">
        <v>0.15724939006245037</v>
      </c>
      <c r="C6434" s="26">
        <v>0.36304431933711589</v>
      </c>
    </row>
    <row r="6435" spans="1:3">
      <c r="A6435" s="16">
        <v>6110</v>
      </c>
      <c r="B6435" s="26">
        <v>0.14056144430832693</v>
      </c>
      <c r="C6435" s="26">
        <v>0.24918906108831332</v>
      </c>
    </row>
    <row r="6436" spans="1:3">
      <c r="A6436" s="16">
        <v>6111</v>
      </c>
      <c r="B6436" s="26">
        <v>0.15727940228015855</v>
      </c>
      <c r="C6436" s="26">
        <v>0.35661025513935701</v>
      </c>
    </row>
    <row r="6437" spans="1:3">
      <c r="A6437" s="16">
        <v>6112</v>
      </c>
      <c r="B6437" s="26">
        <v>0.13862246621806829</v>
      </c>
      <c r="C6437" s="26">
        <v>0.25975902734533279</v>
      </c>
    </row>
    <row r="6438" spans="1:3">
      <c r="A6438" s="16">
        <v>6113</v>
      </c>
      <c r="B6438" s="26">
        <v>0.15486514505329069</v>
      </c>
      <c r="C6438" s="26">
        <v>0.35323757892072449</v>
      </c>
    </row>
    <row r="6439" spans="1:3">
      <c r="A6439" s="16">
        <v>6114</v>
      </c>
      <c r="B6439" s="26">
        <v>0.14864153141298711</v>
      </c>
      <c r="C6439" s="26">
        <v>0.22798605258143881</v>
      </c>
    </row>
    <row r="6440" spans="1:3">
      <c r="A6440" s="16">
        <v>6115</v>
      </c>
      <c r="B6440" s="26">
        <v>0.16025281904316185</v>
      </c>
      <c r="C6440" s="26">
        <v>0.31057243072867297</v>
      </c>
    </row>
    <row r="6441" spans="1:3">
      <c r="A6441" s="16">
        <v>6116</v>
      </c>
      <c r="B6441" s="26">
        <v>0.14564761512425825</v>
      </c>
      <c r="C6441" s="26">
        <v>0.30561626910637457</v>
      </c>
    </row>
    <row r="6442" spans="1:3">
      <c r="A6442" s="16">
        <v>6117</v>
      </c>
      <c r="B6442" s="26">
        <v>0.14941645602497891</v>
      </c>
      <c r="C6442" s="26">
        <v>0.32082316811951805</v>
      </c>
    </row>
    <row r="6443" spans="1:3">
      <c r="A6443" s="16">
        <v>6118</v>
      </c>
      <c r="B6443" s="26">
        <v>0.24166231267386135</v>
      </c>
      <c r="C6443" s="26">
        <v>0.46455914378671864</v>
      </c>
    </row>
    <row r="6444" spans="1:3">
      <c r="A6444" s="16">
        <v>6119</v>
      </c>
      <c r="B6444" s="26">
        <v>0.17975454192168483</v>
      </c>
      <c r="C6444" s="26">
        <v>0.34725094543961815</v>
      </c>
    </row>
    <row r="6445" spans="1:3">
      <c r="A6445" s="16">
        <v>6120</v>
      </c>
      <c r="B6445" s="26">
        <v>0.14996063029191517</v>
      </c>
      <c r="C6445" s="26">
        <v>0.23185776533121763</v>
      </c>
    </row>
    <row r="6446" spans="1:3">
      <c r="A6446" s="16">
        <v>6121</v>
      </c>
      <c r="B6446" s="26">
        <v>0.15122488433910702</v>
      </c>
      <c r="C6446" s="26">
        <v>0.25645950732374545</v>
      </c>
    </row>
    <row r="6447" spans="1:3">
      <c r="A6447" s="16">
        <v>6122</v>
      </c>
      <c r="B6447" s="26">
        <v>0.13914863369900513</v>
      </c>
      <c r="C6447" s="26">
        <v>0.27835077744831527</v>
      </c>
    </row>
    <row r="6448" spans="1:3">
      <c r="A6448" s="16">
        <v>6123</v>
      </c>
      <c r="B6448" s="26">
        <v>0.1541903056210232</v>
      </c>
      <c r="C6448" s="26">
        <v>0.30296885465093654</v>
      </c>
    </row>
    <row r="6449" spans="1:3">
      <c r="A6449" s="16">
        <v>6124</v>
      </c>
      <c r="B6449" s="26">
        <v>0.19172182814849284</v>
      </c>
      <c r="C6449" s="26">
        <v>0.38137102348811464</v>
      </c>
    </row>
    <row r="6450" spans="1:3">
      <c r="A6450" s="16">
        <v>6125</v>
      </c>
      <c r="B6450" s="26">
        <v>0.1555212444904345</v>
      </c>
      <c r="C6450" s="26">
        <v>0.37875778646104341</v>
      </c>
    </row>
    <row r="6451" spans="1:3">
      <c r="A6451" s="16">
        <v>6126</v>
      </c>
      <c r="B6451" s="26">
        <v>0.1673822945754809</v>
      </c>
      <c r="C6451" s="26">
        <v>0.3401810579435115</v>
      </c>
    </row>
    <row r="6452" spans="1:3">
      <c r="A6452" s="16">
        <v>6127</v>
      </c>
      <c r="B6452" s="26">
        <v>0.14505663815672085</v>
      </c>
      <c r="C6452" s="26">
        <v>0.33617642091529615</v>
      </c>
    </row>
    <row r="6453" spans="1:3">
      <c r="A6453" s="16">
        <v>6128</v>
      </c>
      <c r="B6453" s="26">
        <v>0.15258873059188227</v>
      </c>
      <c r="C6453" s="26">
        <v>0.35117268621293801</v>
      </c>
    </row>
    <row r="6454" spans="1:3">
      <c r="A6454" s="16">
        <v>6129</v>
      </c>
      <c r="B6454" s="26">
        <v>0.15109746894230625</v>
      </c>
      <c r="C6454" s="26">
        <v>0.32749792655861876</v>
      </c>
    </row>
    <row r="6455" spans="1:3">
      <c r="A6455" s="16">
        <v>6130</v>
      </c>
      <c r="B6455" s="26">
        <v>0.15172668546884888</v>
      </c>
      <c r="C6455" s="26">
        <v>0.24418294217247175</v>
      </c>
    </row>
    <row r="6456" spans="1:3">
      <c r="A6456" s="16">
        <v>6131</v>
      </c>
      <c r="B6456" s="26">
        <v>0.15668602249098801</v>
      </c>
      <c r="C6456" s="26">
        <v>0.22986774948896316</v>
      </c>
    </row>
    <row r="6457" spans="1:3">
      <c r="A6457" s="16">
        <v>6132</v>
      </c>
      <c r="B6457" s="26">
        <v>0.15348345700563465</v>
      </c>
      <c r="C6457" s="26">
        <v>0.35012500089035931</v>
      </c>
    </row>
    <row r="6458" spans="1:3">
      <c r="A6458" s="16">
        <v>6133</v>
      </c>
      <c r="B6458" s="26">
        <v>0.16017768447750949</v>
      </c>
      <c r="C6458" s="26">
        <v>0.34024285530614967</v>
      </c>
    </row>
    <row r="6459" spans="1:3">
      <c r="A6459" s="16">
        <v>6134</v>
      </c>
      <c r="B6459" s="26">
        <v>0.15887578851843898</v>
      </c>
      <c r="C6459" s="26">
        <v>0.28898561765285014</v>
      </c>
    </row>
    <row r="6460" spans="1:3">
      <c r="A6460" s="16">
        <v>6135</v>
      </c>
      <c r="B6460" s="26">
        <v>0.15490651268936409</v>
      </c>
      <c r="C6460" s="26">
        <v>0.27815215410408051</v>
      </c>
    </row>
    <row r="6461" spans="1:3">
      <c r="A6461" s="16">
        <v>6136</v>
      </c>
      <c r="B6461" s="26">
        <v>0.14201054028594839</v>
      </c>
      <c r="C6461" s="26">
        <v>0.32076186953624536</v>
      </c>
    </row>
    <row r="6462" spans="1:3">
      <c r="A6462" s="16">
        <v>6137</v>
      </c>
      <c r="B6462" s="26">
        <v>0.15837080475714557</v>
      </c>
      <c r="C6462" s="26">
        <v>0.24650692241689967</v>
      </c>
    </row>
    <row r="6463" spans="1:3">
      <c r="A6463" s="16">
        <v>6138</v>
      </c>
      <c r="B6463" s="26">
        <v>0.15152075431140022</v>
      </c>
      <c r="C6463" s="26">
        <v>0.30655719914878587</v>
      </c>
    </row>
    <row r="6464" spans="1:3">
      <c r="A6464" s="16">
        <v>6139</v>
      </c>
      <c r="B6464" s="26">
        <v>0.14595824281897921</v>
      </c>
      <c r="C6464" s="26">
        <v>0.2085961242815004</v>
      </c>
    </row>
    <row r="6465" spans="1:3">
      <c r="A6465" s="16">
        <v>6140</v>
      </c>
      <c r="B6465" s="26">
        <v>0.14091660080775506</v>
      </c>
      <c r="C6465" s="26">
        <v>0.24029611135784981</v>
      </c>
    </row>
    <row r="6466" spans="1:3">
      <c r="A6466" s="16">
        <v>6141</v>
      </c>
      <c r="B6466" s="26">
        <v>0.16436698692311855</v>
      </c>
      <c r="C6466" s="26">
        <v>0.31903641985936126</v>
      </c>
    </row>
    <row r="6467" spans="1:3">
      <c r="A6467" s="16">
        <v>6142</v>
      </c>
      <c r="B6467" s="26">
        <v>0.13864732114169998</v>
      </c>
      <c r="C6467" s="26">
        <v>0.24831055188676301</v>
      </c>
    </row>
    <row r="6468" spans="1:3">
      <c r="A6468" s="16">
        <v>6143</v>
      </c>
      <c r="B6468" s="26">
        <v>0.14658465791168854</v>
      </c>
      <c r="C6468" s="26">
        <v>0.29828434972072781</v>
      </c>
    </row>
    <row r="6469" spans="1:3">
      <c r="A6469" s="16">
        <v>6144</v>
      </c>
      <c r="B6469" s="26">
        <v>0.14278936398597528</v>
      </c>
      <c r="C6469" s="26">
        <v>0.30321237613155044</v>
      </c>
    </row>
    <row r="6470" spans="1:3">
      <c r="A6470" s="16">
        <v>6145</v>
      </c>
      <c r="B6470" s="26">
        <v>0.16728298189589205</v>
      </c>
      <c r="C6470" s="26">
        <v>0.28418051424407348</v>
      </c>
    </row>
    <row r="6471" spans="1:3">
      <c r="A6471" s="16">
        <v>6146</v>
      </c>
      <c r="B6471" s="26">
        <v>0.14039687142330903</v>
      </c>
      <c r="C6471" s="26">
        <v>0.30167598548147817</v>
      </c>
    </row>
    <row r="6472" spans="1:3">
      <c r="A6472" s="16">
        <v>6147</v>
      </c>
      <c r="B6472" s="26">
        <v>0.14611270379317887</v>
      </c>
      <c r="C6472" s="26">
        <v>0.31677468147001442</v>
      </c>
    </row>
    <row r="6473" spans="1:3">
      <c r="A6473" s="16">
        <v>6148</v>
      </c>
      <c r="B6473" s="26">
        <v>0.14309509559805664</v>
      </c>
      <c r="C6473" s="26">
        <v>0.22208516897047867</v>
      </c>
    </row>
    <row r="6474" spans="1:3">
      <c r="A6474" s="16">
        <v>6149</v>
      </c>
      <c r="B6474" s="26">
        <v>0.14083903405751816</v>
      </c>
      <c r="C6474" s="26">
        <v>0.2567609227969912</v>
      </c>
    </row>
    <row r="6475" spans="1:3">
      <c r="A6475" s="16">
        <v>6150</v>
      </c>
      <c r="B6475" s="26">
        <v>0.15095999169174631</v>
      </c>
      <c r="C6475" s="26">
        <v>0.3055259122248507</v>
      </c>
    </row>
    <row r="6476" spans="1:3">
      <c r="A6476" s="16">
        <v>6151</v>
      </c>
      <c r="B6476" s="26">
        <v>0.13752574895335765</v>
      </c>
      <c r="C6476" s="26">
        <v>0.26542874508770647</v>
      </c>
    </row>
    <row r="6477" spans="1:3">
      <c r="A6477" s="16">
        <v>6152</v>
      </c>
      <c r="B6477" s="26">
        <v>0.14353736861761821</v>
      </c>
      <c r="C6477" s="26">
        <v>0.32932979042764671</v>
      </c>
    </row>
    <row r="6478" spans="1:3">
      <c r="A6478" s="16">
        <v>6153</v>
      </c>
      <c r="B6478" s="26">
        <v>0.14020381461655831</v>
      </c>
      <c r="C6478" s="26">
        <v>0.25877634477613087</v>
      </c>
    </row>
    <row r="6479" spans="1:3">
      <c r="A6479" s="16">
        <v>6154</v>
      </c>
      <c r="B6479" s="26">
        <v>0.13905036793668821</v>
      </c>
      <c r="C6479" s="26">
        <v>0.23743313283674247</v>
      </c>
    </row>
    <row r="6480" spans="1:3">
      <c r="A6480" s="16">
        <v>6155</v>
      </c>
      <c r="B6480" s="26">
        <v>0.15709212443364556</v>
      </c>
      <c r="C6480" s="26">
        <v>0.21898682532563735</v>
      </c>
    </row>
    <row r="6481" spans="1:3">
      <c r="A6481" s="16">
        <v>6156</v>
      </c>
      <c r="B6481" s="26">
        <v>0.14483981577271118</v>
      </c>
      <c r="C6481" s="26">
        <v>0.30348058205327449</v>
      </c>
    </row>
    <row r="6482" spans="1:3">
      <c r="A6482" s="16">
        <v>6157</v>
      </c>
      <c r="B6482" s="26">
        <v>0.14335171815873748</v>
      </c>
      <c r="C6482" s="26">
        <v>0.28498615419637141</v>
      </c>
    </row>
    <row r="6483" spans="1:3">
      <c r="A6483" s="16">
        <v>6158</v>
      </c>
      <c r="B6483" s="26">
        <v>0.16478008913010708</v>
      </c>
      <c r="C6483" s="26">
        <v>0.22590791007798369</v>
      </c>
    </row>
    <row r="6484" spans="1:3">
      <c r="A6484" s="16">
        <v>6159</v>
      </c>
      <c r="B6484" s="26">
        <v>0.14440963522426559</v>
      </c>
      <c r="C6484" s="26">
        <v>0.31441976730236848</v>
      </c>
    </row>
    <row r="6485" spans="1:3">
      <c r="A6485" s="16">
        <v>6160</v>
      </c>
      <c r="B6485" s="26">
        <v>0.15973100558995068</v>
      </c>
      <c r="C6485" s="26">
        <v>0.35593457169367787</v>
      </c>
    </row>
    <row r="6486" spans="1:3">
      <c r="A6486" s="16">
        <v>6161</v>
      </c>
      <c r="B6486" s="26">
        <v>0.13924226516713648</v>
      </c>
      <c r="C6486" s="26">
        <v>0.27495083226724198</v>
      </c>
    </row>
    <row r="6487" spans="1:3">
      <c r="A6487" s="16">
        <v>6162</v>
      </c>
      <c r="B6487" s="26">
        <v>0.14602415743955044</v>
      </c>
      <c r="C6487" s="26">
        <v>0.30863844843186683</v>
      </c>
    </row>
    <row r="6488" spans="1:3">
      <c r="A6488" s="16">
        <v>6163</v>
      </c>
      <c r="B6488" s="26">
        <v>0.14028458703821797</v>
      </c>
      <c r="C6488" s="26">
        <v>0.27622429594977721</v>
      </c>
    </row>
    <row r="6489" spans="1:3">
      <c r="A6489" s="16">
        <v>6164</v>
      </c>
      <c r="B6489" s="26">
        <v>0.16134477194004021</v>
      </c>
      <c r="C6489" s="26">
        <v>0.28395457731685547</v>
      </c>
    </row>
    <row r="6490" spans="1:3">
      <c r="A6490" s="16">
        <v>6165</v>
      </c>
      <c r="B6490" s="26">
        <v>0.15894413514437924</v>
      </c>
      <c r="C6490" s="26">
        <v>0.29497351908218855</v>
      </c>
    </row>
    <row r="6491" spans="1:3">
      <c r="A6491" s="16">
        <v>6166</v>
      </c>
      <c r="B6491" s="26">
        <v>0.15182812691995784</v>
      </c>
      <c r="C6491" s="26">
        <v>0.29848714658280706</v>
      </c>
    </row>
    <row r="6492" spans="1:3">
      <c r="A6492" s="16">
        <v>6167</v>
      </c>
      <c r="B6492" s="26">
        <v>0.14066561397414129</v>
      </c>
      <c r="C6492" s="26">
        <v>0.30095232456056614</v>
      </c>
    </row>
    <row r="6493" spans="1:3">
      <c r="A6493" s="16">
        <v>6168</v>
      </c>
      <c r="B6493" s="26">
        <v>0.13885561700973897</v>
      </c>
      <c r="C6493" s="26">
        <v>0.2626301369294553</v>
      </c>
    </row>
    <row r="6494" spans="1:3">
      <c r="A6494" s="16">
        <v>6169</v>
      </c>
      <c r="B6494" s="26">
        <v>0.14040415392741684</v>
      </c>
      <c r="C6494" s="26">
        <v>0.26666969817925962</v>
      </c>
    </row>
    <row r="6495" spans="1:3">
      <c r="A6495" s="16">
        <v>6170</v>
      </c>
      <c r="B6495" s="26">
        <v>0.15654755244729177</v>
      </c>
      <c r="C6495" s="26">
        <v>0.29694479226676057</v>
      </c>
    </row>
    <row r="6496" spans="1:3">
      <c r="A6496" s="16">
        <v>6171</v>
      </c>
      <c r="B6496" s="26">
        <v>0.16941927064875148</v>
      </c>
      <c r="C6496" s="26">
        <v>0.24376724468651403</v>
      </c>
    </row>
    <row r="6497" spans="1:3">
      <c r="A6497" s="16">
        <v>6172</v>
      </c>
      <c r="B6497" s="26">
        <v>0.15137686308635909</v>
      </c>
      <c r="C6497" s="26">
        <v>0.29681273259415986</v>
      </c>
    </row>
    <row r="6498" spans="1:3">
      <c r="A6498" s="16">
        <v>6173</v>
      </c>
      <c r="B6498" s="26">
        <v>0.15892335131064791</v>
      </c>
      <c r="C6498" s="26">
        <v>0.3031196967339948</v>
      </c>
    </row>
    <row r="6499" spans="1:3">
      <c r="A6499" s="16">
        <v>6174</v>
      </c>
      <c r="B6499" s="26">
        <v>0.16736657801292162</v>
      </c>
      <c r="C6499" s="26">
        <v>0.3028098612596416</v>
      </c>
    </row>
    <row r="6500" spans="1:3">
      <c r="A6500" s="16">
        <v>6175</v>
      </c>
      <c r="B6500" s="26">
        <v>0.15748168031572876</v>
      </c>
      <c r="C6500" s="26">
        <v>0.26701605426880293</v>
      </c>
    </row>
    <row r="6501" spans="1:3">
      <c r="A6501" s="16">
        <v>6176</v>
      </c>
      <c r="B6501" s="26">
        <v>0.15019830019980424</v>
      </c>
      <c r="C6501" s="26">
        <v>0.31354499048138151</v>
      </c>
    </row>
    <row r="6502" spans="1:3">
      <c r="A6502" s="16">
        <v>6177</v>
      </c>
      <c r="B6502" s="26">
        <v>0.16424074192863899</v>
      </c>
      <c r="C6502" s="26">
        <v>0.35779203856135566</v>
      </c>
    </row>
    <row r="6503" spans="1:3">
      <c r="A6503" s="16">
        <v>6178</v>
      </c>
      <c r="B6503" s="26">
        <v>0.14958360352179034</v>
      </c>
      <c r="C6503" s="26">
        <v>0.30444040968301461</v>
      </c>
    </row>
    <row r="6504" spans="1:3">
      <c r="A6504" s="16">
        <v>6179</v>
      </c>
      <c r="B6504" s="26">
        <v>0.15195648172847934</v>
      </c>
      <c r="C6504" s="26">
        <v>0.23701099745149992</v>
      </c>
    </row>
    <row r="6505" spans="1:3">
      <c r="A6505" s="16">
        <v>6180</v>
      </c>
      <c r="B6505" s="26">
        <v>0.14202341783862563</v>
      </c>
      <c r="C6505" s="26">
        <v>0.23179646784500621</v>
      </c>
    </row>
    <row r="6506" spans="1:3">
      <c r="A6506" s="16">
        <v>6181</v>
      </c>
      <c r="B6506" s="26">
        <v>0.14686516546602305</v>
      </c>
      <c r="C6506" s="26">
        <v>0.26328624331684675</v>
      </c>
    </row>
    <row r="6507" spans="1:3">
      <c r="A6507" s="16">
        <v>6182</v>
      </c>
      <c r="B6507" s="26">
        <v>0.14169331248605974</v>
      </c>
      <c r="C6507" s="26">
        <v>0.23507264109634801</v>
      </c>
    </row>
    <row r="6508" spans="1:3">
      <c r="A6508" s="16">
        <v>6183</v>
      </c>
      <c r="B6508" s="26">
        <v>0.14833847656316382</v>
      </c>
      <c r="C6508" s="26">
        <v>0.32184449476388866</v>
      </c>
    </row>
    <row r="6509" spans="1:3">
      <c r="A6509" s="16">
        <v>6184</v>
      </c>
      <c r="B6509" s="26">
        <v>0.14704399335390472</v>
      </c>
      <c r="C6509" s="26">
        <v>0.30546976863289138</v>
      </c>
    </row>
    <row r="6510" spans="1:3">
      <c r="A6510" s="16">
        <v>6185</v>
      </c>
      <c r="B6510" s="26">
        <v>0.14244235815024414</v>
      </c>
      <c r="C6510" s="26">
        <v>0.3172300055116628</v>
      </c>
    </row>
    <row r="6511" spans="1:3">
      <c r="A6511" s="16">
        <v>6186</v>
      </c>
      <c r="B6511" s="26">
        <v>0.16202600286723232</v>
      </c>
      <c r="C6511" s="26">
        <v>0.20272139320341812</v>
      </c>
    </row>
    <row r="6512" spans="1:3">
      <c r="A6512" s="16">
        <v>6187</v>
      </c>
      <c r="B6512" s="26">
        <v>0.14734152737326831</v>
      </c>
      <c r="C6512" s="26">
        <v>0.32939797988322966</v>
      </c>
    </row>
    <row r="6513" spans="1:3">
      <c r="A6513" s="16">
        <v>6188</v>
      </c>
      <c r="B6513" s="26">
        <v>0.1451979780919429</v>
      </c>
      <c r="C6513" s="26">
        <v>0.27462425224947107</v>
      </c>
    </row>
    <row r="6514" spans="1:3">
      <c r="A6514" s="16">
        <v>6189</v>
      </c>
      <c r="B6514" s="26">
        <v>0.1600391712209889</v>
      </c>
      <c r="C6514" s="26">
        <v>0.24726070223356822</v>
      </c>
    </row>
    <row r="6515" spans="1:3">
      <c r="A6515" s="16">
        <v>6190</v>
      </c>
      <c r="B6515" s="26">
        <v>0.19612384665448487</v>
      </c>
      <c r="C6515" s="26">
        <v>0.33370128581190667</v>
      </c>
    </row>
    <row r="6516" spans="1:3">
      <c r="A6516" s="16">
        <v>6191</v>
      </c>
      <c r="B6516" s="26">
        <v>0.15218191745585444</v>
      </c>
      <c r="C6516" s="26">
        <v>0.31269179225095045</v>
      </c>
    </row>
    <row r="6517" spans="1:3">
      <c r="A6517" s="16">
        <v>6192</v>
      </c>
      <c r="B6517" s="26">
        <v>0.15768287409151113</v>
      </c>
      <c r="C6517" s="26">
        <v>0.30321319133056279</v>
      </c>
    </row>
    <row r="6518" spans="1:3">
      <c r="A6518" s="16">
        <v>6193</v>
      </c>
      <c r="B6518" s="26">
        <v>0.14465998241994166</v>
      </c>
      <c r="C6518" s="26">
        <v>0.22878169819049957</v>
      </c>
    </row>
    <row r="6519" spans="1:3">
      <c r="A6519" s="16">
        <v>6194</v>
      </c>
      <c r="B6519" s="26">
        <v>0.14178937291389265</v>
      </c>
      <c r="C6519" s="26">
        <v>0.2375856816701255</v>
      </c>
    </row>
    <row r="6520" spans="1:3">
      <c r="A6520" s="16">
        <v>6195</v>
      </c>
      <c r="B6520" s="26">
        <v>0.14392546091564715</v>
      </c>
      <c r="C6520" s="26">
        <v>0.21974351727847441</v>
      </c>
    </row>
    <row r="6521" spans="1:3">
      <c r="A6521" s="16">
        <v>6196</v>
      </c>
      <c r="B6521" s="26">
        <v>0.16140558748016265</v>
      </c>
      <c r="C6521" s="26">
        <v>0.31846098967227082</v>
      </c>
    </row>
    <row r="6522" spans="1:3">
      <c r="A6522" s="16">
        <v>6197</v>
      </c>
      <c r="B6522" s="26">
        <v>0.14364042827731363</v>
      </c>
      <c r="C6522" s="26">
        <v>0.27147478929493501</v>
      </c>
    </row>
    <row r="6523" spans="1:3">
      <c r="A6523" s="16">
        <v>6198</v>
      </c>
      <c r="B6523" s="26">
        <v>0.16512379385338666</v>
      </c>
      <c r="C6523" s="26">
        <v>0.36446233133528089</v>
      </c>
    </row>
    <row r="6524" spans="1:3">
      <c r="A6524" s="16">
        <v>6199</v>
      </c>
      <c r="B6524" s="26">
        <v>0.13772108583449175</v>
      </c>
      <c r="C6524" s="26">
        <v>0.25612726010372028</v>
      </c>
    </row>
    <row r="6525" spans="1:3">
      <c r="A6525" s="16">
        <v>6200</v>
      </c>
      <c r="B6525" s="26">
        <v>0.14114292715819024</v>
      </c>
      <c r="C6525" s="26">
        <v>0.30440315227280262</v>
      </c>
    </row>
    <row r="6526" spans="1:3">
      <c r="A6526" s="16">
        <v>6201</v>
      </c>
      <c r="B6526" s="26">
        <v>0.15447933227648991</v>
      </c>
      <c r="C6526" s="26">
        <v>0.3081028942152762</v>
      </c>
    </row>
    <row r="6527" spans="1:3">
      <c r="A6527" s="16">
        <v>6202</v>
      </c>
      <c r="B6527" s="26">
        <v>0.16573089700358801</v>
      </c>
      <c r="C6527" s="26">
        <v>0.30774247767853852</v>
      </c>
    </row>
    <row r="6528" spans="1:3">
      <c r="A6528" s="16">
        <v>6203</v>
      </c>
      <c r="B6528" s="26">
        <v>0.15934721403079782</v>
      </c>
      <c r="C6528" s="26">
        <v>0.30177514922707227</v>
      </c>
    </row>
    <row r="6529" spans="1:3">
      <c r="A6529" s="16">
        <v>6204</v>
      </c>
      <c r="B6529" s="26">
        <v>0.14976652432503654</v>
      </c>
      <c r="C6529" s="26">
        <v>0.21626997194993702</v>
      </c>
    </row>
    <row r="6530" spans="1:3">
      <c r="A6530" s="16">
        <v>6205</v>
      </c>
      <c r="B6530" s="26">
        <v>0.1676369967492766</v>
      </c>
      <c r="C6530" s="26">
        <v>0.29671819965686735</v>
      </c>
    </row>
    <row r="6531" spans="1:3">
      <c r="A6531" s="16">
        <v>6206</v>
      </c>
      <c r="B6531" s="26">
        <v>0.14394295883206509</v>
      </c>
      <c r="C6531" s="26">
        <v>0.32088907306722192</v>
      </c>
    </row>
    <row r="6532" spans="1:3">
      <c r="A6532" s="16">
        <v>6207</v>
      </c>
      <c r="B6532" s="26">
        <v>0.13721041881975529</v>
      </c>
      <c r="C6532" s="26">
        <v>0.26083816733342413</v>
      </c>
    </row>
    <row r="6533" spans="1:3">
      <c r="A6533" s="16">
        <v>6208</v>
      </c>
      <c r="B6533" s="26">
        <v>0.16692937204030547</v>
      </c>
      <c r="C6533" s="26">
        <v>0.38263644279319675</v>
      </c>
    </row>
    <row r="6534" spans="1:3">
      <c r="A6534" s="16">
        <v>6209</v>
      </c>
      <c r="B6534" s="26">
        <v>0.16507391742666055</v>
      </c>
      <c r="C6534" s="26">
        <v>0.30727947839644815</v>
      </c>
    </row>
    <row r="6535" spans="1:3">
      <c r="A6535" s="16">
        <v>6210</v>
      </c>
      <c r="B6535" s="26">
        <v>0.14050153246422212</v>
      </c>
      <c r="C6535" s="26">
        <v>0.22745097256061517</v>
      </c>
    </row>
    <row r="6536" spans="1:3">
      <c r="A6536" s="16">
        <v>6211</v>
      </c>
      <c r="B6536" s="26">
        <v>0.15782310300568658</v>
      </c>
      <c r="C6536" s="26">
        <v>0.21786426791400332</v>
      </c>
    </row>
    <row r="6537" spans="1:3">
      <c r="A6537" s="16">
        <v>6212</v>
      </c>
      <c r="B6537" s="26">
        <v>0.14409583166600878</v>
      </c>
      <c r="C6537" s="26">
        <v>0.26202337994436015</v>
      </c>
    </row>
    <row r="6538" spans="1:3">
      <c r="A6538" s="16">
        <v>6213</v>
      </c>
      <c r="B6538" s="26">
        <v>0.16022297767062682</v>
      </c>
      <c r="C6538" s="26">
        <v>0.3260850657918426</v>
      </c>
    </row>
    <row r="6539" spans="1:3">
      <c r="A6539" s="16">
        <v>6214</v>
      </c>
      <c r="B6539" s="26">
        <v>0.14186208942732348</v>
      </c>
      <c r="C6539" s="26">
        <v>0.27616094818402404</v>
      </c>
    </row>
    <row r="6540" spans="1:3">
      <c r="A6540" s="16">
        <v>6215</v>
      </c>
      <c r="B6540" s="26">
        <v>0.14284091913740216</v>
      </c>
      <c r="C6540" s="26">
        <v>0.23309752989792171</v>
      </c>
    </row>
    <row r="6541" spans="1:3">
      <c r="A6541" s="16">
        <v>6216</v>
      </c>
      <c r="B6541" s="26">
        <v>0.13809612116884193</v>
      </c>
      <c r="C6541" s="26">
        <v>0.30020907385791001</v>
      </c>
    </row>
    <row r="6542" spans="1:3">
      <c r="A6542" s="16">
        <v>6217</v>
      </c>
      <c r="B6542" s="26">
        <v>0.14554288348942149</v>
      </c>
      <c r="C6542" s="26">
        <v>0.26828985935521238</v>
      </c>
    </row>
    <row r="6543" spans="1:3">
      <c r="A6543" s="16">
        <v>6218</v>
      </c>
      <c r="B6543" s="26">
        <v>0.18261827374723577</v>
      </c>
      <c r="C6543" s="26">
        <v>0.32789180992974576</v>
      </c>
    </row>
    <row r="6544" spans="1:3">
      <c r="A6544" s="16">
        <v>6219</v>
      </c>
      <c r="B6544" s="26">
        <v>0.14601792755296311</v>
      </c>
      <c r="C6544" s="26">
        <v>0.26565324927843109</v>
      </c>
    </row>
    <row r="6545" spans="1:3">
      <c r="A6545" s="16">
        <v>6220</v>
      </c>
      <c r="B6545" s="26">
        <v>0.14099674093043224</v>
      </c>
      <c r="C6545" s="26">
        <v>0.25848880932394791</v>
      </c>
    </row>
    <row r="6546" spans="1:3">
      <c r="A6546" s="16">
        <v>6221</v>
      </c>
      <c r="B6546" s="26">
        <v>0.16274207418071279</v>
      </c>
      <c r="C6546" s="26">
        <v>0.32460676499286678</v>
      </c>
    </row>
    <row r="6547" spans="1:3">
      <c r="A6547" s="16">
        <v>6222</v>
      </c>
      <c r="B6547" s="26">
        <v>0.15972667043962088</v>
      </c>
      <c r="C6547" s="26">
        <v>0.28171172318282123</v>
      </c>
    </row>
    <row r="6548" spans="1:3">
      <c r="A6548" s="16">
        <v>6223</v>
      </c>
      <c r="B6548" s="26">
        <v>0.14428219089748801</v>
      </c>
      <c r="C6548" s="26">
        <v>0.24851434430932395</v>
      </c>
    </row>
    <row r="6549" spans="1:3">
      <c r="A6549" s="16">
        <v>6224</v>
      </c>
      <c r="B6549" s="26">
        <v>0.14851189399107045</v>
      </c>
      <c r="C6549" s="26">
        <v>0.20800326259963325</v>
      </c>
    </row>
    <row r="6550" spans="1:3">
      <c r="A6550" s="16">
        <v>6225</v>
      </c>
      <c r="B6550" s="26">
        <v>0.15096657636169689</v>
      </c>
      <c r="C6550" s="26">
        <v>0.28685082230555536</v>
      </c>
    </row>
    <row r="6551" spans="1:3">
      <c r="A6551" s="16">
        <v>6226</v>
      </c>
      <c r="B6551" s="26">
        <v>0.13814707203134993</v>
      </c>
      <c r="C6551" s="26">
        <v>0.25169343817651235</v>
      </c>
    </row>
    <row r="6552" spans="1:3">
      <c r="A6552" s="16">
        <v>6227</v>
      </c>
      <c r="B6552" s="26">
        <v>0.14715051458803879</v>
      </c>
      <c r="C6552" s="26">
        <v>0.27041597852702937</v>
      </c>
    </row>
    <row r="6553" spans="1:3">
      <c r="A6553" s="16">
        <v>6228</v>
      </c>
      <c r="B6553" s="26">
        <v>0.15638467708848081</v>
      </c>
      <c r="C6553" s="26">
        <v>0.35246488801281761</v>
      </c>
    </row>
    <row r="6554" spans="1:3">
      <c r="A6554" s="16">
        <v>6229</v>
      </c>
      <c r="B6554" s="26">
        <v>0.14114857794318997</v>
      </c>
      <c r="C6554" s="26">
        <v>0.29038339514778028</v>
      </c>
    </row>
    <row r="6555" spans="1:3">
      <c r="A6555" s="16">
        <v>6230</v>
      </c>
      <c r="B6555" s="26">
        <v>0.14153999850011156</v>
      </c>
      <c r="C6555" s="26">
        <v>0.26799268271292248</v>
      </c>
    </row>
    <row r="6556" spans="1:3">
      <c r="A6556" s="16">
        <v>6231</v>
      </c>
      <c r="B6556" s="26">
        <v>0.14846458320131165</v>
      </c>
      <c r="C6556" s="26">
        <v>0.25774877693897352</v>
      </c>
    </row>
    <row r="6557" spans="1:3">
      <c r="A6557" s="16">
        <v>6232</v>
      </c>
      <c r="B6557" s="26">
        <v>0.14724835873291126</v>
      </c>
      <c r="C6557" s="26">
        <v>0.28902118441601038</v>
      </c>
    </row>
    <row r="6558" spans="1:3">
      <c r="A6558" s="16">
        <v>6233</v>
      </c>
      <c r="B6558" s="26">
        <v>0.18714438243707612</v>
      </c>
      <c r="C6558" s="26">
        <v>0.38310880921386292</v>
      </c>
    </row>
    <row r="6559" spans="1:3">
      <c r="A6559" s="16">
        <v>6234</v>
      </c>
      <c r="B6559" s="26">
        <v>0.17187595952493956</v>
      </c>
      <c r="C6559" s="26">
        <v>0.33196319228196786</v>
      </c>
    </row>
    <row r="6560" spans="1:3">
      <c r="A6560" s="16">
        <v>6235</v>
      </c>
      <c r="B6560" s="26">
        <v>0.15430371872568124</v>
      </c>
      <c r="C6560" s="26">
        <v>0.34873602870463505</v>
      </c>
    </row>
    <row r="6561" spans="1:3">
      <c r="A6561" s="16">
        <v>6236</v>
      </c>
      <c r="B6561" s="26">
        <v>0.14376757283578767</v>
      </c>
      <c r="C6561" s="26">
        <v>0.29165623924594203</v>
      </c>
    </row>
    <row r="6562" spans="1:3">
      <c r="A6562" s="16">
        <v>6237</v>
      </c>
      <c r="B6562" s="26">
        <v>0.159086608066977</v>
      </c>
      <c r="C6562" s="26">
        <v>0.30902548460304735</v>
      </c>
    </row>
    <row r="6563" spans="1:3">
      <c r="A6563" s="16">
        <v>6238</v>
      </c>
      <c r="B6563" s="26">
        <v>0.16218760514630698</v>
      </c>
      <c r="C6563" s="26">
        <v>0.29951440638612203</v>
      </c>
    </row>
    <row r="6564" spans="1:3">
      <c r="A6564" s="16">
        <v>6239</v>
      </c>
      <c r="B6564" s="26">
        <v>0.1703217142640697</v>
      </c>
      <c r="C6564" s="26">
        <v>0.29836245670223077</v>
      </c>
    </row>
    <row r="6565" spans="1:3">
      <c r="A6565" s="16">
        <v>6240</v>
      </c>
      <c r="B6565" s="26">
        <v>0.17354128441232047</v>
      </c>
      <c r="C6565" s="26">
        <v>0.31923402370379556</v>
      </c>
    </row>
    <row r="6566" spans="1:3">
      <c r="A6566" s="16">
        <v>6241</v>
      </c>
      <c r="B6566" s="26">
        <v>0.14138759782988852</v>
      </c>
      <c r="C6566" s="26">
        <v>0.23179157811829709</v>
      </c>
    </row>
    <row r="6567" spans="1:3">
      <c r="A6567" s="16">
        <v>6242</v>
      </c>
      <c r="B6567" s="26">
        <v>0.14325923740364982</v>
      </c>
      <c r="C6567" s="26">
        <v>0.30391002896817587</v>
      </c>
    </row>
    <row r="6568" spans="1:3">
      <c r="A6568" s="16">
        <v>6243</v>
      </c>
      <c r="B6568" s="26">
        <v>0.14168464017179658</v>
      </c>
      <c r="C6568" s="26">
        <v>0.23272032539037485</v>
      </c>
    </row>
    <row r="6569" spans="1:3">
      <c r="A6569" s="16">
        <v>6244</v>
      </c>
      <c r="B6569" s="26">
        <v>0.15155357266528641</v>
      </c>
      <c r="C6569" s="26">
        <v>0.25731109095827792</v>
      </c>
    </row>
    <row r="6570" spans="1:3">
      <c r="A6570" s="16">
        <v>6245</v>
      </c>
      <c r="B6570" s="26">
        <v>0.14930281714791194</v>
      </c>
      <c r="C6570" s="26">
        <v>0.30084158167015462</v>
      </c>
    </row>
    <row r="6571" spans="1:3">
      <c r="A6571" s="16">
        <v>6246</v>
      </c>
      <c r="B6571" s="26">
        <v>0.15678973788623538</v>
      </c>
      <c r="C6571" s="26">
        <v>0.2674276062332181</v>
      </c>
    </row>
    <row r="6572" spans="1:3">
      <c r="A6572" s="16">
        <v>6247</v>
      </c>
      <c r="B6572" s="26">
        <v>0.13979148161635527</v>
      </c>
      <c r="C6572" s="26">
        <v>0.23381383944806994</v>
      </c>
    </row>
    <row r="6573" spans="1:3">
      <c r="A6573" s="16">
        <v>6248</v>
      </c>
      <c r="B6573" s="26">
        <v>0.14498493094900591</v>
      </c>
      <c r="C6573" s="26">
        <v>0.221338394135595</v>
      </c>
    </row>
    <row r="6574" spans="1:3">
      <c r="A6574" s="16">
        <v>6249</v>
      </c>
      <c r="B6574" s="26">
        <v>0.16014503483322953</v>
      </c>
      <c r="C6574" s="26">
        <v>0.33804123689380655</v>
      </c>
    </row>
    <row r="6575" spans="1:3">
      <c r="A6575" s="16">
        <v>6250</v>
      </c>
      <c r="B6575" s="26">
        <v>0.14282329252683287</v>
      </c>
      <c r="C6575" s="26">
        <v>0.27990040790099918</v>
      </c>
    </row>
    <row r="6576" spans="1:3">
      <c r="A6576" s="16">
        <v>6251</v>
      </c>
      <c r="B6576" s="26">
        <v>0.16030972500813445</v>
      </c>
      <c r="C6576" s="26">
        <v>0.33492473824264907</v>
      </c>
    </row>
    <row r="6577" spans="1:3">
      <c r="A6577" s="16">
        <v>6252</v>
      </c>
      <c r="B6577" s="26">
        <v>0.15084438894127067</v>
      </c>
      <c r="C6577" s="26">
        <v>0.25188578705105741</v>
      </c>
    </row>
    <row r="6578" spans="1:3">
      <c r="A6578" s="16">
        <v>6253</v>
      </c>
      <c r="B6578" s="26">
        <v>0.1510664763374755</v>
      </c>
      <c r="C6578" s="26">
        <v>0.24379145064368943</v>
      </c>
    </row>
    <row r="6579" spans="1:3">
      <c r="A6579" s="16">
        <v>6254</v>
      </c>
      <c r="B6579" s="26">
        <v>0.13914717200290083</v>
      </c>
      <c r="C6579" s="26">
        <v>0.27537770938544659</v>
      </c>
    </row>
    <row r="6580" spans="1:3">
      <c r="A6580" s="16">
        <v>6255</v>
      </c>
      <c r="B6580" s="26">
        <v>0.16717399968893359</v>
      </c>
      <c r="C6580" s="26">
        <v>0.30839926574861998</v>
      </c>
    </row>
    <row r="6581" spans="1:3">
      <c r="A6581" s="16">
        <v>6256</v>
      </c>
      <c r="B6581" s="26">
        <v>0.17569799802731659</v>
      </c>
      <c r="C6581" s="26">
        <v>0.34430379042700726</v>
      </c>
    </row>
    <row r="6582" spans="1:3">
      <c r="A6582" s="16">
        <v>6257</v>
      </c>
      <c r="B6582" s="26">
        <v>0.15542023353147982</v>
      </c>
      <c r="C6582" s="26">
        <v>0.33164241893214685</v>
      </c>
    </row>
    <row r="6583" spans="1:3">
      <c r="A6583" s="16">
        <v>6258</v>
      </c>
      <c r="B6583" s="26">
        <v>0.15193242144997129</v>
      </c>
      <c r="C6583" s="26">
        <v>0.26605173144927458</v>
      </c>
    </row>
    <row r="6584" spans="1:3">
      <c r="A6584" s="16">
        <v>6259</v>
      </c>
      <c r="B6584" s="26">
        <v>0.14440136065638517</v>
      </c>
      <c r="C6584" s="26">
        <v>0.28480267969327006</v>
      </c>
    </row>
    <row r="6585" spans="1:3">
      <c r="A6585" s="16">
        <v>6260</v>
      </c>
      <c r="B6585" s="26">
        <v>0.15494554231701604</v>
      </c>
      <c r="C6585" s="26">
        <v>0.33490753664555806</v>
      </c>
    </row>
    <row r="6586" spans="1:3">
      <c r="A6586" s="16">
        <v>6261</v>
      </c>
      <c r="B6586" s="26">
        <v>0.16068233975702373</v>
      </c>
      <c r="C6586" s="26">
        <v>0.19419804541958569</v>
      </c>
    </row>
    <row r="6587" spans="1:3">
      <c r="A6587" s="16">
        <v>6262</v>
      </c>
      <c r="B6587" s="26">
        <v>0.14085560374905362</v>
      </c>
      <c r="C6587" s="26">
        <v>0.30976036449726585</v>
      </c>
    </row>
    <row r="6588" spans="1:3">
      <c r="A6588" s="16">
        <v>6263</v>
      </c>
      <c r="B6588" s="26">
        <v>0.14436348243014624</v>
      </c>
      <c r="C6588" s="26">
        <v>0.28358226505209039</v>
      </c>
    </row>
    <row r="6589" spans="1:3">
      <c r="A6589" s="16">
        <v>6264</v>
      </c>
      <c r="B6589" s="26">
        <v>0.14219185496954787</v>
      </c>
      <c r="C6589" s="26">
        <v>0.30341877988005955</v>
      </c>
    </row>
    <row r="6590" spans="1:3">
      <c r="A6590" s="16">
        <v>6265</v>
      </c>
      <c r="B6590" s="26">
        <v>0.14387452837276801</v>
      </c>
      <c r="C6590" s="26">
        <v>0.28752712668725577</v>
      </c>
    </row>
    <row r="6591" spans="1:3">
      <c r="A6591" s="16">
        <v>6266</v>
      </c>
      <c r="B6591" s="26">
        <v>0.14964391500957042</v>
      </c>
      <c r="C6591" s="26">
        <v>0.32620015882332187</v>
      </c>
    </row>
    <row r="6592" spans="1:3">
      <c r="A6592" s="16">
        <v>6267</v>
      </c>
      <c r="B6592" s="26">
        <v>0.15492548541843362</v>
      </c>
      <c r="C6592" s="26">
        <v>0.29378829648654364</v>
      </c>
    </row>
    <row r="6593" spans="1:3">
      <c r="A6593" s="16">
        <v>6268</v>
      </c>
      <c r="B6593" s="26">
        <v>0.15641264575347549</v>
      </c>
      <c r="C6593" s="26">
        <v>0.31592641894902129</v>
      </c>
    </row>
    <row r="6594" spans="1:3">
      <c r="A6594" s="16">
        <v>6269</v>
      </c>
      <c r="B6594" s="26">
        <v>0.16531164593778547</v>
      </c>
      <c r="C6594" s="26">
        <v>0.28692932473702776</v>
      </c>
    </row>
    <row r="6595" spans="1:3">
      <c r="A6595" s="16">
        <v>6270</v>
      </c>
      <c r="B6595" s="26">
        <v>0.15634685256795119</v>
      </c>
      <c r="C6595" s="26">
        <v>0.31781269750014624</v>
      </c>
    </row>
    <row r="6596" spans="1:3">
      <c r="A6596" s="16">
        <v>6271</v>
      </c>
      <c r="B6596" s="26">
        <v>0.16020925637965258</v>
      </c>
      <c r="C6596" s="26">
        <v>0.32463445412083758</v>
      </c>
    </row>
    <row r="6597" spans="1:3">
      <c r="A6597" s="16">
        <v>6272</v>
      </c>
      <c r="B6597" s="26">
        <v>0.13978107109123408</v>
      </c>
      <c r="C6597" s="26">
        <v>0.27477351272128758</v>
      </c>
    </row>
    <row r="6598" spans="1:3">
      <c r="A6598" s="16">
        <v>6273</v>
      </c>
      <c r="B6598" s="26">
        <v>0.14885630564112995</v>
      </c>
      <c r="C6598" s="26">
        <v>0.30778349117197384</v>
      </c>
    </row>
    <row r="6599" spans="1:3">
      <c r="A6599" s="16">
        <v>6274</v>
      </c>
      <c r="B6599" s="26">
        <v>0.15441977102867799</v>
      </c>
      <c r="C6599" s="26">
        <v>0.31328710392093678</v>
      </c>
    </row>
    <row r="6600" spans="1:3">
      <c r="A6600" s="16">
        <v>6275</v>
      </c>
      <c r="B6600" s="26">
        <v>0.15411275474001024</v>
      </c>
      <c r="C6600" s="26">
        <v>0.19382933077996617</v>
      </c>
    </row>
    <row r="6601" spans="1:3">
      <c r="A6601" s="16">
        <v>6276</v>
      </c>
      <c r="B6601" s="26">
        <v>0.16184733454161673</v>
      </c>
      <c r="C6601" s="26">
        <v>0.3681946442976175</v>
      </c>
    </row>
    <row r="6602" spans="1:3">
      <c r="A6602" s="16">
        <v>6277</v>
      </c>
      <c r="B6602" s="26">
        <v>0.14950414058249259</v>
      </c>
      <c r="C6602" s="26">
        <v>0.27479054112500434</v>
      </c>
    </row>
    <row r="6603" spans="1:3">
      <c r="A6603" s="16">
        <v>6278</v>
      </c>
      <c r="B6603" s="26">
        <v>0.15316833024120802</v>
      </c>
      <c r="C6603" s="26">
        <v>0.24650303308073537</v>
      </c>
    </row>
    <row r="6604" spans="1:3">
      <c r="A6604" s="16">
        <v>6279</v>
      </c>
      <c r="B6604" s="26">
        <v>0.14959600054879457</v>
      </c>
      <c r="C6604" s="26">
        <v>0.34944668584005562</v>
      </c>
    </row>
    <row r="6605" spans="1:3">
      <c r="A6605" s="16">
        <v>6280</v>
      </c>
      <c r="B6605" s="26">
        <v>0.15360023030017889</v>
      </c>
      <c r="C6605" s="26">
        <v>0.31318102466736264</v>
      </c>
    </row>
    <row r="6606" spans="1:3">
      <c r="A6606" s="16">
        <v>6281</v>
      </c>
      <c r="B6606" s="26">
        <v>0.14406506963600496</v>
      </c>
      <c r="C6606" s="26">
        <v>0.32440099753538476</v>
      </c>
    </row>
    <row r="6607" spans="1:3">
      <c r="A6607" s="16">
        <v>6282</v>
      </c>
      <c r="B6607" s="26">
        <v>0.14230809249591364</v>
      </c>
      <c r="C6607" s="26">
        <v>0.27749967683914983</v>
      </c>
    </row>
    <row r="6608" spans="1:3">
      <c r="A6608" s="16">
        <v>6283</v>
      </c>
      <c r="B6608" s="26">
        <v>0.14902135198173452</v>
      </c>
      <c r="C6608" s="26">
        <v>0.33225219596410926</v>
      </c>
    </row>
    <row r="6609" spans="1:3">
      <c r="A6609" s="16">
        <v>6284</v>
      </c>
      <c r="B6609" s="26">
        <v>0.1620371517575715</v>
      </c>
      <c r="C6609" s="26">
        <v>0.34498779411330799</v>
      </c>
    </row>
    <row r="6610" spans="1:3">
      <c r="A6610" s="16">
        <v>6285</v>
      </c>
      <c r="B6610" s="26">
        <v>0.16903430486279383</v>
      </c>
      <c r="C6610" s="26">
        <v>0.30306476650213016</v>
      </c>
    </row>
    <row r="6611" spans="1:3">
      <c r="A6611" s="16">
        <v>6286</v>
      </c>
      <c r="B6611" s="26">
        <v>0.13865407527466797</v>
      </c>
      <c r="C6611" s="26">
        <v>0.28688356647726665</v>
      </c>
    </row>
    <row r="6612" spans="1:3">
      <c r="A6612" s="16">
        <v>6287</v>
      </c>
      <c r="B6612" s="26">
        <v>0.1402201733669789</v>
      </c>
      <c r="C6612" s="26">
        <v>0.30741042685729664</v>
      </c>
    </row>
    <row r="6613" spans="1:3">
      <c r="A6613" s="16">
        <v>6288</v>
      </c>
      <c r="B6613" s="26">
        <v>0.18466174029743584</v>
      </c>
      <c r="C6613" s="26">
        <v>0.38832680122755031</v>
      </c>
    </row>
    <row r="6614" spans="1:3">
      <c r="A6614" s="16">
        <v>6289</v>
      </c>
      <c r="B6614" s="26">
        <v>0.1671964075040783</v>
      </c>
      <c r="C6614" s="26">
        <v>0.300266749720069</v>
      </c>
    </row>
    <row r="6615" spans="1:3">
      <c r="A6615" s="16">
        <v>6290</v>
      </c>
      <c r="B6615" s="26">
        <v>0.14957988903707867</v>
      </c>
      <c r="C6615" s="26">
        <v>0.32185864769900663</v>
      </c>
    </row>
    <row r="6616" spans="1:3">
      <c r="A6616" s="16">
        <v>6291</v>
      </c>
      <c r="B6616" s="26">
        <v>0.21689119429180365</v>
      </c>
      <c r="C6616" s="26">
        <v>0.41329081235091875</v>
      </c>
    </row>
    <row r="6617" spans="1:3">
      <c r="A6617" s="16">
        <v>6292</v>
      </c>
      <c r="B6617" s="26">
        <v>0.17017873709093259</v>
      </c>
      <c r="C6617" s="26">
        <v>0.21224861416569907</v>
      </c>
    </row>
    <row r="6618" spans="1:3">
      <c r="A6618" s="16">
        <v>6293</v>
      </c>
      <c r="B6618" s="26">
        <v>0.15310062999848545</v>
      </c>
      <c r="C6618" s="26">
        <v>0.32237400662180699</v>
      </c>
    </row>
    <row r="6619" spans="1:3">
      <c r="A6619" s="16">
        <v>6294</v>
      </c>
      <c r="B6619" s="26">
        <v>0.16578423398968592</v>
      </c>
      <c r="C6619" s="26">
        <v>0.33055646125999011</v>
      </c>
    </row>
    <row r="6620" spans="1:3">
      <c r="A6620" s="16">
        <v>6295</v>
      </c>
      <c r="B6620" s="26">
        <v>0.15430936927300573</v>
      </c>
      <c r="C6620" s="26">
        <v>0.28657457634907663</v>
      </c>
    </row>
    <row r="6621" spans="1:3">
      <c r="A6621" s="16">
        <v>6296</v>
      </c>
      <c r="B6621" s="26">
        <v>0.14349281560827898</v>
      </c>
      <c r="C6621" s="26">
        <v>0.22991640527659907</v>
      </c>
    </row>
    <row r="6622" spans="1:3">
      <c r="A6622" s="16">
        <v>6297</v>
      </c>
      <c r="B6622" s="26">
        <v>0.14487542462208391</v>
      </c>
      <c r="C6622" s="26">
        <v>0.28065585927788522</v>
      </c>
    </row>
    <row r="6623" spans="1:3">
      <c r="A6623" s="16">
        <v>6298</v>
      </c>
      <c r="B6623" s="26">
        <v>0.22901144680488461</v>
      </c>
      <c r="C6623" s="26">
        <v>0.44496465320990913</v>
      </c>
    </row>
    <row r="6624" spans="1:3">
      <c r="A6624" s="16">
        <v>6299</v>
      </c>
      <c r="B6624" s="26">
        <v>0.14085873911867219</v>
      </c>
      <c r="C6624" s="26">
        <v>0.28336495454940741</v>
      </c>
    </row>
    <row r="6625" spans="1:3">
      <c r="A6625" s="16">
        <v>6300</v>
      </c>
      <c r="B6625" s="26">
        <v>0.15958527332104427</v>
      </c>
      <c r="C6625" s="26">
        <v>0.25356919509089748</v>
      </c>
    </row>
    <row r="6626" spans="1:3">
      <c r="A6626" s="16">
        <v>6301</v>
      </c>
      <c r="B6626" s="26">
        <v>0.14050106558018471</v>
      </c>
      <c r="C6626" s="26">
        <v>0.30676021567179296</v>
      </c>
    </row>
    <row r="6627" spans="1:3">
      <c r="A6627" s="16">
        <v>6302</v>
      </c>
      <c r="B6627" s="26">
        <v>0.14018928043207526</v>
      </c>
      <c r="C6627" s="26">
        <v>0.24297896594901164</v>
      </c>
    </row>
    <row r="6628" spans="1:3">
      <c r="A6628" s="16">
        <v>6303</v>
      </c>
      <c r="B6628" s="26">
        <v>0.15033067120398241</v>
      </c>
      <c r="C6628" s="26">
        <v>0.23881803601206122</v>
      </c>
    </row>
    <row r="6629" spans="1:3">
      <c r="A6629" s="16">
        <v>6304</v>
      </c>
      <c r="B6629" s="26">
        <v>0.13944203966878421</v>
      </c>
      <c r="C6629" s="26">
        <v>0.25993808372146909</v>
      </c>
    </row>
    <row r="6630" spans="1:3">
      <c r="A6630" s="16">
        <v>6305</v>
      </c>
      <c r="B6630" s="26">
        <v>0.16650734684382013</v>
      </c>
      <c r="C6630" s="26">
        <v>0.33774039708579823</v>
      </c>
    </row>
    <row r="6631" spans="1:3">
      <c r="A6631" s="16">
        <v>6306</v>
      </c>
      <c r="B6631" s="26">
        <v>0.14204166394790371</v>
      </c>
      <c r="C6631" s="26">
        <v>0.30915858817589414</v>
      </c>
    </row>
    <row r="6632" spans="1:3">
      <c r="A6632" s="16">
        <v>6307</v>
      </c>
      <c r="B6632" s="26">
        <v>0.14554997478328296</v>
      </c>
      <c r="C6632" s="26">
        <v>0.2879759501063181</v>
      </c>
    </row>
    <row r="6633" spans="1:3">
      <c r="A6633" s="16">
        <v>6308</v>
      </c>
      <c r="B6633" s="26">
        <v>0.17444586519527192</v>
      </c>
      <c r="C6633" s="26">
        <v>0.2106833564209209</v>
      </c>
    </row>
    <row r="6634" spans="1:3">
      <c r="A6634" s="16">
        <v>6309</v>
      </c>
      <c r="B6634" s="26">
        <v>0.15983907937439129</v>
      </c>
      <c r="C6634" s="26">
        <v>0.31795585261974868</v>
      </c>
    </row>
    <row r="6635" spans="1:3">
      <c r="A6635" s="16">
        <v>6310</v>
      </c>
      <c r="B6635" s="26">
        <v>0.17200583758125854</v>
      </c>
      <c r="C6635" s="26">
        <v>0.36396690247100461</v>
      </c>
    </row>
    <row r="6636" spans="1:3">
      <c r="A6636" s="16">
        <v>6311</v>
      </c>
      <c r="B6636" s="26">
        <v>0.16753025544961769</v>
      </c>
      <c r="C6636" s="26">
        <v>0.30275010411168096</v>
      </c>
    </row>
    <row r="6637" spans="1:3">
      <c r="A6637" s="16">
        <v>6312</v>
      </c>
      <c r="B6637" s="26">
        <v>0.14650203515847041</v>
      </c>
      <c r="C6637" s="26">
        <v>0.26501469775516029</v>
      </c>
    </row>
    <row r="6638" spans="1:3">
      <c r="A6638" s="16">
        <v>6313</v>
      </c>
      <c r="B6638" s="26">
        <v>0.14274970836094053</v>
      </c>
      <c r="C6638" s="26">
        <v>0.22778355660189828</v>
      </c>
    </row>
    <row r="6639" spans="1:3">
      <c r="A6639" s="16">
        <v>6314</v>
      </c>
      <c r="B6639" s="26">
        <v>0.15255109680910536</v>
      </c>
      <c r="C6639" s="26">
        <v>0.34991721228097294</v>
      </c>
    </row>
    <row r="6640" spans="1:3">
      <c r="A6640" s="16">
        <v>6315</v>
      </c>
      <c r="B6640" s="26">
        <v>0.15090296650775384</v>
      </c>
      <c r="C6640" s="26">
        <v>0.30671974377186229</v>
      </c>
    </row>
    <row r="6641" spans="1:3">
      <c r="A6641" s="16">
        <v>6316</v>
      </c>
      <c r="B6641" s="26">
        <v>0.15102642422176907</v>
      </c>
      <c r="C6641" s="26">
        <v>0.26527377494859777</v>
      </c>
    </row>
    <row r="6642" spans="1:3">
      <c r="A6642" s="16">
        <v>6317</v>
      </c>
      <c r="B6642" s="26">
        <v>0.15221431420410356</v>
      </c>
      <c r="C6642" s="26">
        <v>0.30926309456191892</v>
      </c>
    </row>
    <row r="6643" spans="1:3">
      <c r="A6643" s="16">
        <v>6318</v>
      </c>
      <c r="B6643" s="26">
        <v>0.15014759433703459</v>
      </c>
      <c r="C6643" s="26">
        <v>0.28306597371120878</v>
      </c>
    </row>
    <row r="6644" spans="1:3">
      <c r="A6644" s="16">
        <v>6319</v>
      </c>
      <c r="B6644" s="26">
        <v>0.14171771849548515</v>
      </c>
      <c r="C6644" s="26">
        <v>0.25619659531802408</v>
      </c>
    </row>
    <row r="6645" spans="1:3">
      <c r="A6645" s="16">
        <v>6320</v>
      </c>
      <c r="B6645" s="26">
        <v>0.14144808636050824</v>
      </c>
      <c r="C6645" s="26">
        <v>0.22045317815819687</v>
      </c>
    </row>
    <row r="6646" spans="1:3">
      <c r="A6646" s="16">
        <v>6321</v>
      </c>
      <c r="B6646" s="26">
        <v>0.15317874910479917</v>
      </c>
      <c r="C6646" s="26">
        <v>0.22144359304623751</v>
      </c>
    </row>
    <row r="6647" spans="1:3">
      <c r="A6647" s="16">
        <v>6322</v>
      </c>
      <c r="B6647" s="26">
        <v>0.15032143136607148</v>
      </c>
      <c r="C6647" s="26">
        <v>0.26072368742158092</v>
      </c>
    </row>
    <row r="6648" spans="1:3">
      <c r="A6648" s="16">
        <v>6323</v>
      </c>
      <c r="B6648" s="26">
        <v>0.14520455521935982</v>
      </c>
      <c r="C6648" s="26">
        <v>0.31061331412722931</v>
      </c>
    </row>
    <row r="6649" spans="1:3">
      <c r="A6649" s="16">
        <v>6324</v>
      </c>
      <c r="B6649" s="26">
        <v>0.15097663353007706</v>
      </c>
      <c r="C6649" s="26">
        <v>0.29286177214893916</v>
      </c>
    </row>
    <row r="6650" spans="1:3">
      <c r="A6650" s="16">
        <v>6325</v>
      </c>
      <c r="B6650" s="26">
        <v>0.15631773060753368</v>
      </c>
      <c r="C6650" s="26">
        <v>0.30647207900636664</v>
      </c>
    </row>
    <row r="6651" spans="1:3">
      <c r="A6651" s="16">
        <v>6326</v>
      </c>
      <c r="B6651" s="26">
        <v>0.16016207299950838</v>
      </c>
      <c r="C6651" s="26">
        <v>0.29595164408027119</v>
      </c>
    </row>
    <row r="6652" spans="1:3">
      <c r="A6652" s="16">
        <v>6327</v>
      </c>
      <c r="B6652" s="26">
        <v>0.17125998502434869</v>
      </c>
      <c r="C6652" s="26">
        <v>0.4189725119494469</v>
      </c>
    </row>
    <row r="6653" spans="1:3">
      <c r="A6653" s="16">
        <v>6328</v>
      </c>
      <c r="B6653" s="26">
        <v>0.15588061811603168</v>
      </c>
      <c r="C6653" s="26">
        <v>0.31512991103060195</v>
      </c>
    </row>
    <row r="6654" spans="1:3">
      <c r="A6654" s="16">
        <v>6329</v>
      </c>
      <c r="B6654" s="26">
        <v>0.14795962293206699</v>
      </c>
      <c r="C6654" s="26">
        <v>0.31648715623610973</v>
      </c>
    </row>
    <row r="6655" spans="1:3">
      <c r="A6655" s="16">
        <v>6330</v>
      </c>
      <c r="B6655" s="26">
        <v>0.13943844760412835</v>
      </c>
      <c r="C6655" s="26">
        <v>0.27136839449051287</v>
      </c>
    </row>
    <row r="6656" spans="1:3">
      <c r="A6656" s="16">
        <v>6331</v>
      </c>
      <c r="B6656" s="26">
        <v>0.18493849571823728</v>
      </c>
      <c r="C6656" s="26">
        <v>0.33715191291072927</v>
      </c>
    </row>
    <row r="6657" spans="1:3">
      <c r="A6657" s="16">
        <v>6332</v>
      </c>
      <c r="B6657" s="26">
        <v>0.14370103992103625</v>
      </c>
      <c r="C6657" s="26">
        <v>0.25088628405635321</v>
      </c>
    </row>
    <row r="6658" spans="1:3">
      <c r="A6658" s="16">
        <v>6333</v>
      </c>
      <c r="B6658" s="26">
        <v>0.14892346227446726</v>
      </c>
      <c r="C6658" s="26">
        <v>0.27943400621706788</v>
      </c>
    </row>
    <row r="6659" spans="1:3">
      <c r="A6659" s="16">
        <v>6334</v>
      </c>
      <c r="B6659" s="26">
        <v>0.14487155719683636</v>
      </c>
      <c r="C6659" s="26">
        <v>0.22017350799385674</v>
      </c>
    </row>
    <row r="6660" spans="1:3">
      <c r="A6660" s="16">
        <v>6335</v>
      </c>
      <c r="B6660" s="26">
        <v>0.14033017602014156</v>
      </c>
      <c r="C6660" s="26">
        <v>0.25442522484764163</v>
      </c>
    </row>
    <row r="6661" spans="1:3">
      <c r="A6661" s="16">
        <v>6336</v>
      </c>
      <c r="B6661" s="26">
        <v>0.17836496367220236</v>
      </c>
      <c r="C6661" s="26">
        <v>0.38401779084820087</v>
      </c>
    </row>
    <row r="6662" spans="1:3">
      <c r="A6662" s="16">
        <v>6337</v>
      </c>
      <c r="B6662" s="26">
        <v>0.14636028649048899</v>
      </c>
      <c r="C6662" s="26">
        <v>0.33941654598098264</v>
      </c>
    </row>
    <row r="6663" spans="1:3">
      <c r="A6663" s="16">
        <v>6338</v>
      </c>
      <c r="B6663" s="26">
        <v>0.136877377354787</v>
      </c>
      <c r="C6663" s="26">
        <v>0.26385382762501541</v>
      </c>
    </row>
    <row r="6664" spans="1:3">
      <c r="A6664" s="16">
        <v>6339</v>
      </c>
      <c r="B6664" s="26">
        <v>0.1579541943610373</v>
      </c>
      <c r="C6664" s="26">
        <v>0.35759891403520683</v>
      </c>
    </row>
    <row r="6665" spans="1:3">
      <c r="A6665" s="16">
        <v>6340</v>
      </c>
      <c r="B6665" s="26">
        <v>0.15329304456763909</v>
      </c>
      <c r="C6665" s="26">
        <v>0.33459310956010385</v>
      </c>
    </row>
    <row r="6666" spans="1:3">
      <c r="A6666" s="16">
        <v>6341</v>
      </c>
      <c r="B6666" s="26">
        <v>0.15686955042909934</v>
      </c>
      <c r="C6666" s="26">
        <v>0.27727525989375235</v>
      </c>
    </row>
    <row r="6667" spans="1:3">
      <c r="A6667" s="16">
        <v>6342</v>
      </c>
      <c r="B6667" s="26">
        <v>0.14544062955403861</v>
      </c>
      <c r="C6667" s="26">
        <v>0.27462181959833493</v>
      </c>
    </row>
    <row r="6668" spans="1:3">
      <c r="A6668" s="16">
        <v>6343</v>
      </c>
      <c r="B6668" s="26">
        <v>0.14035799609542746</v>
      </c>
      <c r="C6668" s="26">
        <v>0.27675599462624267</v>
      </c>
    </row>
    <row r="6669" spans="1:3">
      <c r="A6669" s="16">
        <v>6344</v>
      </c>
      <c r="B6669" s="26">
        <v>0.14967224381701474</v>
      </c>
      <c r="C6669" s="26">
        <v>0.33863411240176272</v>
      </c>
    </row>
    <row r="6670" spans="1:3">
      <c r="A6670" s="16">
        <v>6345</v>
      </c>
      <c r="B6670" s="26">
        <v>0.14619950023421438</v>
      </c>
      <c r="C6670" s="26">
        <v>0.27319931528245017</v>
      </c>
    </row>
    <row r="6671" spans="1:3">
      <c r="A6671" s="16">
        <v>6346</v>
      </c>
      <c r="B6671" s="26">
        <v>0.13695993215848365</v>
      </c>
      <c r="C6671" s="26">
        <v>0.26904012078724493</v>
      </c>
    </row>
    <row r="6672" spans="1:3">
      <c r="A6672" s="16">
        <v>6347</v>
      </c>
      <c r="B6672" s="26">
        <v>0.17742977247430891</v>
      </c>
      <c r="C6672" s="26">
        <v>0.32481335474406253</v>
      </c>
    </row>
    <row r="6673" spans="1:3">
      <c r="A6673" s="16">
        <v>6348</v>
      </c>
      <c r="B6673" s="26">
        <v>0.15262798242251155</v>
      </c>
      <c r="C6673" s="26">
        <v>0.29344328749661758</v>
      </c>
    </row>
    <row r="6674" spans="1:3">
      <c r="A6674" s="16">
        <v>6349</v>
      </c>
      <c r="B6674" s="26">
        <v>0.15530291086141745</v>
      </c>
      <c r="C6674" s="26">
        <v>0.32136768399404991</v>
      </c>
    </row>
    <row r="6675" spans="1:3">
      <c r="A6675" s="16">
        <v>6350</v>
      </c>
      <c r="B6675" s="26">
        <v>0.17751555418886156</v>
      </c>
      <c r="C6675" s="26">
        <v>0.32429887383494888</v>
      </c>
    </row>
    <row r="6676" spans="1:3">
      <c r="A6676" s="16">
        <v>6351</v>
      </c>
      <c r="B6676" s="26">
        <v>0.14644220095001925</v>
      </c>
      <c r="C6676" s="26">
        <v>0.24101322031759742</v>
      </c>
    </row>
    <row r="6677" spans="1:3">
      <c r="A6677" s="16">
        <v>6352</v>
      </c>
      <c r="B6677" s="26">
        <v>0.14662834102036651</v>
      </c>
      <c r="C6677" s="26">
        <v>0.30443565381084181</v>
      </c>
    </row>
    <row r="6678" spans="1:3">
      <c r="A6678" s="16">
        <v>6353</v>
      </c>
      <c r="B6678" s="26">
        <v>0.14669161806814804</v>
      </c>
      <c r="C6678" s="26">
        <v>0.27870432325903449</v>
      </c>
    </row>
    <row r="6679" spans="1:3">
      <c r="A6679" s="16">
        <v>6354</v>
      </c>
      <c r="B6679" s="26">
        <v>0.15172943068245062</v>
      </c>
      <c r="C6679" s="26">
        <v>0.26607242016518257</v>
      </c>
    </row>
    <row r="6680" spans="1:3">
      <c r="A6680" s="16">
        <v>6355</v>
      </c>
      <c r="B6680" s="26">
        <v>0.1561478658088673</v>
      </c>
      <c r="C6680" s="26">
        <v>0.21267856911852506</v>
      </c>
    </row>
    <row r="6681" spans="1:3">
      <c r="A6681" s="16">
        <v>6356</v>
      </c>
      <c r="B6681" s="26">
        <v>0.14047449952689595</v>
      </c>
      <c r="C6681" s="26">
        <v>0.23477748689863295</v>
      </c>
    </row>
    <row r="6682" spans="1:3">
      <c r="A6682" s="16">
        <v>6357</v>
      </c>
      <c r="B6682" s="26">
        <v>0.14529325791917991</v>
      </c>
      <c r="C6682" s="26">
        <v>0.31180053923144913</v>
      </c>
    </row>
    <row r="6683" spans="1:3">
      <c r="A6683" s="16">
        <v>6358</v>
      </c>
      <c r="B6683" s="26">
        <v>0.14936298992751035</v>
      </c>
      <c r="C6683" s="26">
        <v>0.279047193596343</v>
      </c>
    </row>
    <row r="6684" spans="1:3">
      <c r="A6684" s="16">
        <v>6359</v>
      </c>
      <c r="B6684" s="26">
        <v>0.14044502435111172</v>
      </c>
      <c r="C6684" s="26">
        <v>0.22866552501177226</v>
      </c>
    </row>
    <row r="6685" spans="1:3">
      <c r="A6685" s="16">
        <v>6360</v>
      </c>
      <c r="B6685" s="26">
        <v>0.14205296639264323</v>
      </c>
      <c r="C6685" s="26">
        <v>0.25828248400058684</v>
      </c>
    </row>
    <row r="6686" spans="1:3">
      <c r="A6686" s="16">
        <v>6361</v>
      </c>
      <c r="B6686" s="26">
        <v>0.14073230404404727</v>
      </c>
      <c r="C6686" s="26">
        <v>0.32082324771109427</v>
      </c>
    </row>
    <row r="6687" spans="1:3">
      <c r="A6687" s="16">
        <v>6362</v>
      </c>
      <c r="B6687" s="26">
        <v>0.15062364467433556</v>
      </c>
      <c r="C6687" s="26">
        <v>0.22694415280963531</v>
      </c>
    </row>
    <row r="6688" spans="1:3">
      <c r="A6688" s="16">
        <v>6363</v>
      </c>
      <c r="B6688" s="26">
        <v>0.14797878290923885</v>
      </c>
      <c r="C6688" s="26">
        <v>0.33139889037541631</v>
      </c>
    </row>
    <row r="6689" spans="1:3">
      <c r="A6689" s="16">
        <v>6364</v>
      </c>
      <c r="B6689" s="26">
        <v>0.14365546127543682</v>
      </c>
      <c r="C6689" s="26">
        <v>0.28493358952465686</v>
      </c>
    </row>
    <row r="6690" spans="1:3">
      <c r="A6690" s="16">
        <v>6365</v>
      </c>
      <c r="B6690" s="26">
        <v>0.14937435712016089</v>
      </c>
      <c r="C6690" s="26">
        <v>0.24653607175477532</v>
      </c>
    </row>
    <row r="6691" spans="1:3">
      <c r="A6691" s="16">
        <v>6366</v>
      </c>
      <c r="B6691" s="26">
        <v>0.16025093455975803</v>
      </c>
      <c r="C6691" s="26">
        <v>0.35467514830193397</v>
      </c>
    </row>
    <row r="6692" spans="1:3">
      <c r="A6692" s="16">
        <v>6367</v>
      </c>
      <c r="B6692" s="26">
        <v>0.13824398138670524</v>
      </c>
      <c r="C6692" s="26">
        <v>0.26632709204436406</v>
      </c>
    </row>
    <row r="6693" spans="1:3">
      <c r="A6693" s="16">
        <v>6368</v>
      </c>
      <c r="B6693" s="26">
        <v>0.17859185756425258</v>
      </c>
      <c r="C6693" s="26">
        <v>0.31987337052707626</v>
      </c>
    </row>
    <row r="6694" spans="1:3">
      <c r="A6694" s="16">
        <v>6369</v>
      </c>
      <c r="B6694" s="26">
        <v>0.15675171245536901</v>
      </c>
      <c r="C6694" s="26">
        <v>0.30866999304281756</v>
      </c>
    </row>
    <row r="6695" spans="1:3">
      <c r="A6695" s="16">
        <v>6370</v>
      </c>
      <c r="B6695" s="26">
        <v>0.14625092784487226</v>
      </c>
      <c r="C6695" s="26">
        <v>0.21475892971202723</v>
      </c>
    </row>
    <row r="6696" spans="1:3">
      <c r="A6696" s="16">
        <v>6371</v>
      </c>
      <c r="B6696" s="26">
        <v>0.16163394366426942</v>
      </c>
      <c r="C6696" s="26">
        <v>0.36129812687334123</v>
      </c>
    </row>
    <row r="6697" spans="1:3">
      <c r="A6697" s="16">
        <v>6372</v>
      </c>
      <c r="B6697" s="26">
        <v>0.15421790474694394</v>
      </c>
      <c r="C6697" s="26">
        <v>0.26691115622706252</v>
      </c>
    </row>
    <row r="6698" spans="1:3">
      <c r="A6698" s="16">
        <v>6373</v>
      </c>
      <c r="B6698" s="26">
        <v>0.13808781808292525</v>
      </c>
      <c r="C6698" s="26">
        <v>0.26212894842694368</v>
      </c>
    </row>
    <row r="6699" spans="1:3">
      <c r="A6699" s="16">
        <v>6374</v>
      </c>
      <c r="B6699" s="26">
        <v>0.18468160636700021</v>
      </c>
      <c r="C6699" s="26">
        <v>0.36242262938917558</v>
      </c>
    </row>
    <row r="6700" spans="1:3">
      <c r="A6700" s="16">
        <v>6375</v>
      </c>
      <c r="B6700" s="26">
        <v>0.15875413040486064</v>
      </c>
      <c r="C6700" s="26">
        <v>0.25174881919800868</v>
      </c>
    </row>
    <row r="6701" spans="1:3">
      <c r="A6701" s="16">
        <v>6376</v>
      </c>
      <c r="B6701" s="26">
        <v>0.14421497561763047</v>
      </c>
      <c r="C6701" s="26">
        <v>0.21593756763031147</v>
      </c>
    </row>
    <row r="6702" spans="1:3">
      <c r="A6702" s="16">
        <v>6377</v>
      </c>
      <c r="B6702" s="26">
        <v>0.16433365784102608</v>
      </c>
      <c r="C6702" s="26">
        <v>0.37717927496900533</v>
      </c>
    </row>
    <row r="6703" spans="1:3">
      <c r="A6703" s="16">
        <v>6378</v>
      </c>
      <c r="B6703" s="26">
        <v>0.15348845808255923</v>
      </c>
      <c r="C6703" s="26">
        <v>0.32805083650619621</v>
      </c>
    </row>
    <row r="6704" spans="1:3">
      <c r="A6704" s="16">
        <v>6379</v>
      </c>
      <c r="B6704" s="26">
        <v>0.18442227117191592</v>
      </c>
      <c r="C6704" s="26">
        <v>0.35544512922436394</v>
      </c>
    </row>
    <row r="6705" spans="1:3">
      <c r="A6705" s="16">
        <v>6380</v>
      </c>
      <c r="B6705" s="26">
        <v>0.16271658460535676</v>
      </c>
      <c r="C6705" s="26">
        <v>0.32368061962365396</v>
      </c>
    </row>
    <row r="6706" spans="1:3">
      <c r="A6706" s="16">
        <v>6381</v>
      </c>
      <c r="B6706" s="26">
        <v>0.15683489801331069</v>
      </c>
      <c r="C6706" s="26">
        <v>0.33662847399744877</v>
      </c>
    </row>
    <row r="6707" spans="1:3">
      <c r="A6707" s="16">
        <v>6382</v>
      </c>
      <c r="B6707" s="26">
        <v>0.16170385549901434</v>
      </c>
      <c r="C6707" s="26">
        <v>0.35898488823330699</v>
      </c>
    </row>
    <row r="6708" spans="1:3">
      <c r="A6708" s="16">
        <v>6383</v>
      </c>
      <c r="B6708" s="26">
        <v>0.15620786104334095</v>
      </c>
      <c r="C6708" s="26">
        <v>0.28061789557938455</v>
      </c>
    </row>
    <row r="6709" spans="1:3">
      <c r="A6709" s="16">
        <v>6384</v>
      </c>
      <c r="B6709" s="26">
        <v>0.17074048201027234</v>
      </c>
      <c r="C6709" s="26">
        <v>0.32354879457289104</v>
      </c>
    </row>
    <row r="6710" spans="1:3">
      <c r="A6710" s="16">
        <v>6385</v>
      </c>
      <c r="B6710" s="26">
        <v>0.15689639857716023</v>
      </c>
      <c r="C6710" s="26">
        <v>0.2596819639507485</v>
      </c>
    </row>
    <row r="6711" spans="1:3">
      <c r="A6711" s="16">
        <v>6386</v>
      </c>
      <c r="B6711" s="26">
        <v>0.14628391528851145</v>
      </c>
      <c r="C6711" s="26">
        <v>0.28329512387253603</v>
      </c>
    </row>
    <row r="6712" spans="1:3">
      <c r="A6712" s="16">
        <v>6387</v>
      </c>
      <c r="B6712" s="26">
        <v>0.14695726801598286</v>
      </c>
      <c r="C6712" s="26">
        <v>0.33872240535847714</v>
      </c>
    </row>
    <row r="6713" spans="1:3">
      <c r="A6713" s="16">
        <v>6388</v>
      </c>
      <c r="B6713" s="26">
        <v>0.1394229858429562</v>
      </c>
      <c r="C6713" s="26">
        <v>0.29231115424092524</v>
      </c>
    </row>
    <row r="6714" spans="1:3">
      <c r="A6714" s="16">
        <v>6389</v>
      </c>
      <c r="B6714" s="26">
        <v>0.15313260381365179</v>
      </c>
      <c r="C6714" s="26">
        <v>0.28773132334392237</v>
      </c>
    </row>
    <row r="6715" spans="1:3">
      <c r="A6715" s="16">
        <v>6390</v>
      </c>
      <c r="B6715" s="26">
        <v>0.14096969342233109</v>
      </c>
      <c r="C6715" s="26">
        <v>0.3152969373198683</v>
      </c>
    </row>
    <row r="6716" spans="1:3">
      <c r="A6716" s="16">
        <v>6391</v>
      </c>
      <c r="B6716" s="26">
        <v>0.20071104816312338</v>
      </c>
      <c r="C6716" s="26">
        <v>0.45688064640883996</v>
      </c>
    </row>
    <row r="6717" spans="1:3">
      <c r="A6717" s="16">
        <v>6392</v>
      </c>
      <c r="B6717" s="26">
        <v>0.15074736754138338</v>
      </c>
      <c r="C6717" s="26">
        <v>0.23269131205122923</v>
      </c>
    </row>
    <row r="6718" spans="1:3">
      <c r="A6718" s="16">
        <v>6393</v>
      </c>
      <c r="B6718" s="26">
        <v>0.1424713645461832</v>
      </c>
      <c r="C6718" s="26">
        <v>0.25138351688367744</v>
      </c>
    </row>
    <row r="6719" spans="1:3">
      <c r="A6719" s="16">
        <v>6394</v>
      </c>
      <c r="B6719" s="26">
        <v>0.1675582772980469</v>
      </c>
      <c r="C6719" s="26">
        <v>0.31239547496029624</v>
      </c>
    </row>
    <row r="6720" spans="1:3">
      <c r="A6720" s="16">
        <v>6395</v>
      </c>
      <c r="B6720" s="26">
        <v>0.15279306841895521</v>
      </c>
      <c r="C6720" s="26">
        <v>0.21979925926732402</v>
      </c>
    </row>
    <row r="6721" spans="1:3">
      <c r="A6721" s="16">
        <v>6396</v>
      </c>
      <c r="B6721" s="26">
        <v>0.14707089869136522</v>
      </c>
      <c r="C6721" s="26">
        <v>0.25521425120286356</v>
      </c>
    </row>
    <row r="6722" spans="1:3">
      <c r="A6722" s="16">
        <v>6397</v>
      </c>
      <c r="B6722" s="26">
        <v>0.14958490228158278</v>
      </c>
      <c r="C6722" s="26">
        <v>0.29011918645931284</v>
      </c>
    </row>
    <row r="6723" spans="1:3">
      <c r="A6723" s="16">
        <v>6398</v>
      </c>
      <c r="B6723" s="26">
        <v>0.14580616517475242</v>
      </c>
      <c r="C6723" s="26">
        <v>0.32264769688079642</v>
      </c>
    </row>
    <row r="6724" spans="1:3">
      <c r="A6724" s="16">
        <v>6399</v>
      </c>
      <c r="B6724" s="26">
        <v>0.15874776128012838</v>
      </c>
      <c r="C6724" s="26">
        <v>0.2622547936069074</v>
      </c>
    </row>
    <row r="6725" spans="1:3">
      <c r="A6725" s="16">
        <v>6400</v>
      </c>
      <c r="B6725" s="26">
        <v>0.15143797256528449</v>
      </c>
      <c r="C6725" s="26">
        <v>0.28690726374953679</v>
      </c>
    </row>
    <row r="6726" spans="1:3">
      <c r="A6726" s="16">
        <v>6401</v>
      </c>
      <c r="B6726" s="26">
        <v>0.15368146279996656</v>
      </c>
      <c r="C6726" s="26">
        <v>0.23569108249704085</v>
      </c>
    </row>
    <row r="6727" spans="1:3">
      <c r="A6727" s="16">
        <v>6402</v>
      </c>
      <c r="B6727" s="26">
        <v>0.1466720595491072</v>
      </c>
      <c r="C6727" s="26">
        <v>0.22600329795302387</v>
      </c>
    </row>
    <row r="6728" spans="1:3">
      <c r="A6728" s="16">
        <v>6403</v>
      </c>
      <c r="B6728" s="26">
        <v>0.19431110009745037</v>
      </c>
      <c r="C6728" s="26">
        <v>0.39542259862334422</v>
      </c>
    </row>
    <row r="6729" spans="1:3">
      <c r="A6729" s="16">
        <v>6404</v>
      </c>
      <c r="B6729" s="26">
        <v>0.19315970779507208</v>
      </c>
      <c r="C6729" s="26">
        <v>0.36717499560547673</v>
      </c>
    </row>
    <row r="6730" spans="1:3">
      <c r="A6730" s="16">
        <v>6405</v>
      </c>
      <c r="B6730" s="26">
        <v>0.1399856748427187</v>
      </c>
      <c r="C6730" s="26">
        <v>0.28018885585814518</v>
      </c>
    </row>
    <row r="6731" spans="1:3">
      <c r="A6731" s="16">
        <v>6406</v>
      </c>
      <c r="B6731" s="26">
        <v>0.14579738272894108</v>
      </c>
      <c r="C6731" s="26">
        <v>0.30170036037713083</v>
      </c>
    </row>
    <row r="6732" spans="1:3">
      <c r="A6732" s="16">
        <v>6407</v>
      </c>
      <c r="B6732" s="26">
        <v>0.15526980731237955</v>
      </c>
      <c r="C6732" s="26">
        <v>0.35532262208522525</v>
      </c>
    </row>
    <row r="6733" spans="1:3">
      <c r="A6733" s="16">
        <v>6408</v>
      </c>
      <c r="B6733" s="26">
        <v>0.1495176253329884</v>
      </c>
      <c r="C6733" s="26">
        <v>0.29903916475672687</v>
      </c>
    </row>
    <row r="6734" spans="1:3">
      <c r="A6734" s="16">
        <v>6409</v>
      </c>
      <c r="B6734" s="26">
        <v>0.15020553847431725</v>
      </c>
      <c r="C6734" s="26">
        <v>0.33803440021141434</v>
      </c>
    </row>
    <row r="6735" spans="1:3">
      <c r="A6735" s="16">
        <v>6410</v>
      </c>
      <c r="B6735" s="26">
        <v>0.17840528941475986</v>
      </c>
      <c r="C6735" s="26">
        <v>0.34178622770314698</v>
      </c>
    </row>
    <row r="6736" spans="1:3">
      <c r="A6736" s="16">
        <v>6411</v>
      </c>
      <c r="B6736" s="26">
        <v>0.16484585502384022</v>
      </c>
      <c r="C6736" s="26">
        <v>0.38290961757201347</v>
      </c>
    </row>
    <row r="6737" spans="1:3">
      <c r="A6737" s="16">
        <v>6412</v>
      </c>
      <c r="B6737" s="26">
        <v>0.14098039468690349</v>
      </c>
      <c r="C6737" s="26">
        <v>0.29675293386759916</v>
      </c>
    </row>
    <row r="6738" spans="1:3">
      <c r="A6738" s="16">
        <v>6413</v>
      </c>
      <c r="B6738" s="26">
        <v>0.1614386392222614</v>
      </c>
      <c r="C6738" s="26">
        <v>0.32638399184119632</v>
      </c>
    </row>
    <row r="6739" spans="1:3">
      <c r="A6739" s="16">
        <v>6414</v>
      </c>
      <c r="B6739" s="26">
        <v>0.15388946260288155</v>
      </c>
      <c r="C6739" s="26">
        <v>0.32823188398697034</v>
      </c>
    </row>
    <row r="6740" spans="1:3">
      <c r="A6740" s="16">
        <v>6415</v>
      </c>
      <c r="B6740" s="26">
        <v>0.15593533613051511</v>
      </c>
      <c r="C6740" s="26">
        <v>0.29791066728824178</v>
      </c>
    </row>
    <row r="6741" spans="1:3">
      <c r="A6741" s="16">
        <v>6416</v>
      </c>
      <c r="B6741" s="26">
        <v>0.15095496506510783</v>
      </c>
      <c r="C6741" s="26">
        <v>0.20472791750990918</v>
      </c>
    </row>
    <row r="6742" spans="1:3">
      <c r="A6742" s="16">
        <v>6417</v>
      </c>
      <c r="B6742" s="26">
        <v>0.15036900632297953</v>
      </c>
      <c r="C6742" s="26">
        <v>0.31311400899001124</v>
      </c>
    </row>
    <row r="6743" spans="1:3">
      <c r="A6743" s="16">
        <v>6418</v>
      </c>
      <c r="B6743" s="26">
        <v>0.15073302246355899</v>
      </c>
      <c r="C6743" s="26">
        <v>0.22992424148589288</v>
      </c>
    </row>
    <row r="6744" spans="1:3">
      <c r="A6744" s="16">
        <v>6419</v>
      </c>
      <c r="B6744" s="26">
        <v>0.15559712096983491</v>
      </c>
      <c r="C6744" s="26">
        <v>0.24860879159506519</v>
      </c>
    </row>
    <row r="6745" spans="1:3">
      <c r="A6745" s="16">
        <v>6420</v>
      </c>
      <c r="B6745" s="26">
        <v>0.16170298710612674</v>
      </c>
      <c r="C6745" s="26">
        <v>0.35947989654813856</v>
      </c>
    </row>
    <row r="6746" spans="1:3">
      <c r="A6746" s="16">
        <v>6421</v>
      </c>
      <c r="B6746" s="26">
        <v>0.1570572284600649</v>
      </c>
      <c r="C6746" s="26">
        <v>0.20976528314782203</v>
      </c>
    </row>
    <row r="6747" spans="1:3">
      <c r="A6747" s="16">
        <v>6422</v>
      </c>
      <c r="B6747" s="26">
        <v>0.15279502970054043</v>
      </c>
      <c r="C6747" s="26">
        <v>0.3233677966101377</v>
      </c>
    </row>
    <row r="6748" spans="1:3">
      <c r="A6748" s="16">
        <v>6423</v>
      </c>
      <c r="B6748" s="26">
        <v>0.15363171067863679</v>
      </c>
      <c r="C6748" s="26">
        <v>0.21005981145733185</v>
      </c>
    </row>
    <row r="6749" spans="1:3">
      <c r="A6749" s="16">
        <v>6424</v>
      </c>
      <c r="B6749" s="26">
        <v>0.16525711356369946</v>
      </c>
      <c r="C6749" s="26">
        <v>0.30969725714646495</v>
      </c>
    </row>
    <row r="6750" spans="1:3">
      <c r="A6750" s="16">
        <v>6425</v>
      </c>
      <c r="B6750" s="26">
        <v>0.14099017758731566</v>
      </c>
      <c r="C6750" s="26">
        <v>0.28606590731851966</v>
      </c>
    </row>
    <row r="6751" spans="1:3">
      <c r="A6751" s="16">
        <v>6426</v>
      </c>
      <c r="B6751" s="26">
        <v>0.14002878248072892</v>
      </c>
      <c r="C6751" s="26">
        <v>0.22894612963335531</v>
      </c>
    </row>
    <row r="6752" spans="1:3">
      <c r="A6752" s="16">
        <v>6427</v>
      </c>
      <c r="B6752" s="26">
        <v>0.15907176106695384</v>
      </c>
      <c r="C6752" s="26">
        <v>0.3362889634744296</v>
      </c>
    </row>
    <row r="6753" spans="1:3">
      <c r="A6753" s="16">
        <v>6428</v>
      </c>
      <c r="B6753" s="26">
        <v>0.16151107419214164</v>
      </c>
      <c r="C6753" s="26">
        <v>0.36551593900954665</v>
      </c>
    </row>
    <row r="6754" spans="1:3">
      <c r="A6754" s="16">
        <v>6429</v>
      </c>
      <c r="B6754" s="26">
        <v>0.14127745180857276</v>
      </c>
      <c r="C6754" s="26">
        <v>0.26660190975298137</v>
      </c>
    </row>
    <row r="6755" spans="1:3">
      <c r="A6755" s="16">
        <v>6430</v>
      </c>
      <c r="B6755" s="26">
        <v>0.15151177954447007</v>
      </c>
      <c r="C6755" s="26">
        <v>0.31840856416790331</v>
      </c>
    </row>
    <row r="6756" spans="1:3">
      <c r="A6756" s="16">
        <v>6431</v>
      </c>
      <c r="B6756" s="26">
        <v>0.14973269853550381</v>
      </c>
      <c r="C6756" s="26">
        <v>0.30055052028770779</v>
      </c>
    </row>
    <row r="6757" spans="1:3">
      <c r="A6757" s="16">
        <v>6432</v>
      </c>
      <c r="B6757" s="26">
        <v>0.14342932151474383</v>
      </c>
      <c r="C6757" s="26">
        <v>0.24231881459422308</v>
      </c>
    </row>
    <row r="6758" spans="1:3">
      <c r="A6758" s="16">
        <v>6433</v>
      </c>
      <c r="B6758" s="26">
        <v>0.14803122495277501</v>
      </c>
      <c r="C6758" s="26">
        <v>0.31977211199286637</v>
      </c>
    </row>
    <row r="6759" spans="1:3">
      <c r="A6759" s="16">
        <v>6434</v>
      </c>
      <c r="B6759" s="26">
        <v>0.16739177165840111</v>
      </c>
      <c r="C6759" s="26">
        <v>0.37247147771343975</v>
      </c>
    </row>
    <row r="6760" spans="1:3">
      <c r="A6760" s="16">
        <v>6435</v>
      </c>
      <c r="B6760" s="26">
        <v>0.16121366280139987</v>
      </c>
      <c r="C6760" s="26">
        <v>0.276231691249814</v>
      </c>
    </row>
    <row r="6761" spans="1:3">
      <c r="A6761" s="16">
        <v>6436</v>
      </c>
      <c r="B6761" s="26">
        <v>0.14687369220976881</v>
      </c>
      <c r="C6761" s="26">
        <v>0.30252177917631279</v>
      </c>
    </row>
    <row r="6762" spans="1:3">
      <c r="A6762" s="16">
        <v>6437</v>
      </c>
      <c r="B6762" s="26">
        <v>0.14061082173455342</v>
      </c>
      <c r="C6762" s="26">
        <v>0.24148598685262918</v>
      </c>
    </row>
    <row r="6763" spans="1:3">
      <c r="A6763" s="16">
        <v>6438</v>
      </c>
      <c r="B6763" s="26">
        <v>0.14592461599263973</v>
      </c>
      <c r="C6763" s="26">
        <v>0.32658616506973104</v>
      </c>
    </row>
    <row r="6764" spans="1:3">
      <c r="A6764" s="16">
        <v>6439</v>
      </c>
      <c r="B6764" s="26">
        <v>0.14270872511375793</v>
      </c>
      <c r="C6764" s="26">
        <v>0.27210397612523662</v>
      </c>
    </row>
    <row r="6765" spans="1:3">
      <c r="A6765" s="16">
        <v>6440</v>
      </c>
      <c r="B6765" s="26">
        <v>0.15976351993236948</v>
      </c>
      <c r="C6765" s="26">
        <v>0.3708062946718535</v>
      </c>
    </row>
    <row r="6766" spans="1:3">
      <c r="A6766" s="16">
        <v>6441</v>
      </c>
      <c r="B6766" s="26">
        <v>0.14374170074340234</v>
      </c>
      <c r="C6766" s="26">
        <v>0.25572703761388643</v>
      </c>
    </row>
    <row r="6767" spans="1:3">
      <c r="A6767" s="16">
        <v>6442</v>
      </c>
      <c r="B6767" s="26">
        <v>0.1625703612340654</v>
      </c>
      <c r="C6767" s="26">
        <v>0.20043493430861395</v>
      </c>
    </row>
    <row r="6768" spans="1:3">
      <c r="A6768" s="16">
        <v>6443</v>
      </c>
      <c r="B6768" s="26">
        <v>0.14481364263117499</v>
      </c>
      <c r="C6768" s="26">
        <v>0.25783557735384527</v>
      </c>
    </row>
    <row r="6769" spans="1:3">
      <c r="A6769" s="16">
        <v>6444</v>
      </c>
      <c r="B6769" s="26">
        <v>0.14869900274448272</v>
      </c>
      <c r="C6769" s="26">
        <v>0.34436855777065734</v>
      </c>
    </row>
    <row r="6770" spans="1:3">
      <c r="A6770" s="16">
        <v>6445</v>
      </c>
      <c r="B6770" s="26">
        <v>0.1508020829251368</v>
      </c>
      <c r="C6770" s="26">
        <v>0.26537634152751527</v>
      </c>
    </row>
    <row r="6771" spans="1:3">
      <c r="A6771" s="16">
        <v>6446</v>
      </c>
      <c r="B6771" s="26">
        <v>0.1655479508775918</v>
      </c>
      <c r="C6771" s="26">
        <v>0.26415997625980153</v>
      </c>
    </row>
    <row r="6772" spans="1:3">
      <c r="A6772" s="16">
        <v>6447</v>
      </c>
      <c r="B6772" s="26">
        <v>0.14403718976232932</v>
      </c>
      <c r="C6772" s="26">
        <v>0.30746707563899811</v>
      </c>
    </row>
    <row r="6773" spans="1:3">
      <c r="A6773" s="16">
        <v>6448</v>
      </c>
      <c r="B6773" s="26">
        <v>0.14071408860529908</v>
      </c>
      <c r="C6773" s="26">
        <v>0.30611341782635737</v>
      </c>
    </row>
    <row r="6774" spans="1:3">
      <c r="A6774" s="16">
        <v>6449</v>
      </c>
      <c r="B6774" s="26">
        <v>0.15239147501061473</v>
      </c>
      <c r="C6774" s="26">
        <v>0.27357354759318764</v>
      </c>
    </row>
    <row r="6775" spans="1:3">
      <c r="A6775" s="16">
        <v>6450</v>
      </c>
      <c r="B6775" s="26">
        <v>0.15764808853252252</v>
      </c>
      <c r="C6775" s="26">
        <v>0.33496848523447181</v>
      </c>
    </row>
    <row r="6776" spans="1:3">
      <c r="A6776" s="16">
        <v>6451</v>
      </c>
      <c r="B6776" s="26">
        <v>0.17196097016788944</v>
      </c>
      <c r="C6776" s="26">
        <v>0.31892366765618102</v>
      </c>
    </row>
    <row r="6777" spans="1:3">
      <c r="A6777" s="16">
        <v>6452</v>
      </c>
      <c r="B6777" s="26">
        <v>0.14052609437792291</v>
      </c>
      <c r="C6777" s="26">
        <v>0.28198484389402878</v>
      </c>
    </row>
    <row r="6778" spans="1:3">
      <c r="A6778" s="16">
        <v>6453</v>
      </c>
      <c r="B6778" s="26">
        <v>0.14432917582304355</v>
      </c>
      <c r="C6778" s="26">
        <v>0.25410847247607604</v>
      </c>
    </row>
    <row r="6779" spans="1:3">
      <c r="A6779" s="16">
        <v>6454</v>
      </c>
      <c r="B6779" s="26">
        <v>0.16175114665384407</v>
      </c>
      <c r="C6779" s="26">
        <v>0.37026330003555707</v>
      </c>
    </row>
    <row r="6780" spans="1:3">
      <c r="A6780" s="16">
        <v>6455</v>
      </c>
      <c r="B6780" s="26">
        <v>0.22339301827734809</v>
      </c>
      <c r="C6780" s="26">
        <v>0.46057045083064196</v>
      </c>
    </row>
    <row r="6781" spans="1:3">
      <c r="A6781" s="16">
        <v>6456</v>
      </c>
      <c r="B6781" s="26">
        <v>0.16302359958251578</v>
      </c>
      <c r="C6781" s="26">
        <v>0.23338728107738871</v>
      </c>
    </row>
    <row r="6782" spans="1:3">
      <c r="A6782" s="16">
        <v>6457</v>
      </c>
      <c r="B6782" s="26">
        <v>0.13768789594854064</v>
      </c>
      <c r="C6782" s="26">
        <v>0.26452661136756012</v>
      </c>
    </row>
    <row r="6783" spans="1:3">
      <c r="A6783" s="16">
        <v>6458</v>
      </c>
      <c r="B6783" s="26">
        <v>0.1407397211346611</v>
      </c>
      <c r="C6783" s="26">
        <v>0.26389328044728538</v>
      </c>
    </row>
    <row r="6784" spans="1:3">
      <c r="A6784" s="16">
        <v>6459</v>
      </c>
      <c r="B6784" s="26">
        <v>0.14075718368350035</v>
      </c>
      <c r="C6784" s="26">
        <v>0.29484354979809102</v>
      </c>
    </row>
    <row r="6785" spans="1:3">
      <c r="A6785" s="16">
        <v>6460</v>
      </c>
      <c r="B6785" s="26">
        <v>0.14003138206351712</v>
      </c>
      <c r="C6785" s="26">
        <v>0.26977562018910389</v>
      </c>
    </row>
    <row r="6786" spans="1:3">
      <c r="A6786" s="16">
        <v>6461</v>
      </c>
      <c r="B6786" s="26">
        <v>0.17072112678992118</v>
      </c>
      <c r="C6786" s="26">
        <v>0.38682692483264286</v>
      </c>
    </row>
    <row r="6787" spans="1:3">
      <c r="A6787" s="16">
        <v>6462</v>
      </c>
      <c r="B6787" s="26">
        <v>0.14912802186301671</v>
      </c>
      <c r="C6787" s="26">
        <v>0.22836472275321021</v>
      </c>
    </row>
    <row r="6788" spans="1:3">
      <c r="A6788" s="16">
        <v>6463</v>
      </c>
      <c r="B6788" s="26">
        <v>0.14466335250749437</v>
      </c>
      <c r="C6788" s="26">
        <v>0.33214369668845117</v>
      </c>
    </row>
    <row r="6789" spans="1:3">
      <c r="A6789" s="16">
        <v>6464</v>
      </c>
      <c r="B6789" s="26">
        <v>0.15080957375955553</v>
      </c>
      <c r="C6789" s="26">
        <v>0.22349233097328261</v>
      </c>
    </row>
    <row r="6790" spans="1:3">
      <c r="A6790" s="16">
        <v>6465</v>
      </c>
      <c r="B6790" s="26">
        <v>0.14492971943816416</v>
      </c>
      <c r="C6790" s="26">
        <v>0.29242853902310034</v>
      </c>
    </row>
    <row r="6791" spans="1:3">
      <c r="A6791" s="16">
        <v>6466</v>
      </c>
      <c r="B6791" s="26">
        <v>0.14025153139889987</v>
      </c>
      <c r="C6791" s="26">
        <v>0.30794183049367646</v>
      </c>
    </row>
    <row r="6792" spans="1:3">
      <c r="A6792" s="16">
        <v>6467</v>
      </c>
      <c r="B6792" s="26">
        <v>0.15786709567651563</v>
      </c>
      <c r="C6792" s="26">
        <v>0.32630740380914147</v>
      </c>
    </row>
    <row r="6793" spans="1:3">
      <c r="A6793" s="16">
        <v>6468</v>
      </c>
      <c r="B6793" s="26">
        <v>0.17971392216534063</v>
      </c>
      <c r="C6793" s="26">
        <v>0.33027918380133275</v>
      </c>
    </row>
    <row r="6794" spans="1:3">
      <c r="A6794" s="16">
        <v>6469</v>
      </c>
      <c r="B6794" s="26">
        <v>0.15838846730797321</v>
      </c>
      <c r="C6794" s="26">
        <v>0.33675202872552773</v>
      </c>
    </row>
    <row r="6795" spans="1:3">
      <c r="A6795" s="16">
        <v>6470</v>
      </c>
      <c r="B6795" s="26">
        <v>0.15721555150517816</v>
      </c>
      <c r="C6795" s="26">
        <v>0.35152102033737964</v>
      </c>
    </row>
    <row r="6796" spans="1:3">
      <c r="A6796" s="16">
        <v>6471</v>
      </c>
      <c r="B6796" s="26">
        <v>0.1599597582762764</v>
      </c>
      <c r="C6796" s="26">
        <v>0.24267892994919224</v>
      </c>
    </row>
    <row r="6797" spans="1:3">
      <c r="A6797" s="16">
        <v>6472</v>
      </c>
      <c r="B6797" s="26">
        <v>0.15411793356677039</v>
      </c>
      <c r="C6797" s="26">
        <v>0.23283580951726182</v>
      </c>
    </row>
    <row r="6798" spans="1:3">
      <c r="A6798" s="16">
        <v>6473</v>
      </c>
      <c r="B6798" s="26">
        <v>0.15048444373137757</v>
      </c>
      <c r="C6798" s="26">
        <v>0.32008973818913744</v>
      </c>
    </row>
    <row r="6799" spans="1:3">
      <c r="A6799" s="16">
        <v>6474</v>
      </c>
      <c r="B6799" s="26">
        <v>0.15172367686027002</v>
      </c>
      <c r="C6799" s="26">
        <v>0.2777872914333489</v>
      </c>
    </row>
    <row r="6800" spans="1:3">
      <c r="A6800" s="16">
        <v>6475</v>
      </c>
      <c r="B6800" s="26">
        <v>0.1622901493939824</v>
      </c>
      <c r="C6800" s="26">
        <v>0.33283044926091587</v>
      </c>
    </row>
    <row r="6801" spans="1:3">
      <c r="A6801" s="16">
        <v>6476</v>
      </c>
      <c r="B6801" s="26">
        <v>0.14746009046001718</v>
      </c>
      <c r="C6801" s="26">
        <v>0.28941973445580366</v>
      </c>
    </row>
    <row r="6802" spans="1:3">
      <c r="A6802" s="16">
        <v>6477</v>
      </c>
      <c r="B6802" s="26">
        <v>0.19553283673347577</v>
      </c>
      <c r="C6802" s="26">
        <v>0.42894450125922351</v>
      </c>
    </row>
    <row r="6803" spans="1:3">
      <c r="A6803" s="16">
        <v>6478</v>
      </c>
      <c r="B6803" s="26">
        <v>0.16451477091104533</v>
      </c>
      <c r="C6803" s="26">
        <v>0.23563559775393136</v>
      </c>
    </row>
    <row r="6804" spans="1:3">
      <c r="A6804" s="16">
        <v>6479</v>
      </c>
      <c r="B6804" s="26">
        <v>0.15291494528907926</v>
      </c>
      <c r="C6804" s="26">
        <v>0.21935599245307638</v>
      </c>
    </row>
    <row r="6805" spans="1:3">
      <c r="A6805" s="16">
        <v>6480</v>
      </c>
      <c r="B6805" s="26">
        <v>0.1382423655776929</v>
      </c>
      <c r="C6805" s="26">
        <v>0.24614166945724394</v>
      </c>
    </row>
    <row r="6806" spans="1:3">
      <c r="A6806" s="16">
        <v>6481</v>
      </c>
      <c r="B6806" s="26">
        <v>0.14248957943257268</v>
      </c>
      <c r="C6806" s="26">
        <v>0.29247050960175203</v>
      </c>
    </row>
    <row r="6807" spans="1:3">
      <c r="A6807" s="16">
        <v>6482</v>
      </c>
      <c r="B6807" s="26">
        <v>0.15530400618096724</v>
      </c>
      <c r="C6807" s="26">
        <v>0.22703711717837227</v>
      </c>
    </row>
    <row r="6808" spans="1:3">
      <c r="A6808" s="16">
        <v>6483</v>
      </c>
      <c r="B6808" s="26">
        <v>0.1380401957377379</v>
      </c>
      <c r="C6808" s="26">
        <v>0.27790429097190988</v>
      </c>
    </row>
    <row r="6809" spans="1:3">
      <c r="A6809" s="16">
        <v>6484</v>
      </c>
      <c r="B6809" s="26">
        <v>0.14110389099393786</v>
      </c>
      <c r="C6809" s="26">
        <v>0.23125027595050998</v>
      </c>
    </row>
    <row r="6810" spans="1:3">
      <c r="A6810" s="16">
        <v>6485</v>
      </c>
      <c r="B6810" s="26">
        <v>0.14423167353290889</v>
      </c>
      <c r="C6810" s="26">
        <v>0.26214644585532382</v>
      </c>
    </row>
    <row r="6811" spans="1:3">
      <c r="A6811" s="16">
        <v>6486</v>
      </c>
      <c r="B6811" s="26">
        <v>0.15420450866235005</v>
      </c>
      <c r="C6811" s="26">
        <v>0.32045205134782973</v>
      </c>
    </row>
    <row r="6812" spans="1:3">
      <c r="A6812" s="16">
        <v>6487</v>
      </c>
      <c r="B6812" s="26">
        <v>0.14020715618846993</v>
      </c>
      <c r="C6812" s="26">
        <v>0.27426771854617349</v>
      </c>
    </row>
    <row r="6813" spans="1:3">
      <c r="A6813" s="16">
        <v>6488</v>
      </c>
      <c r="B6813" s="26">
        <v>0.15144810310050419</v>
      </c>
      <c r="C6813" s="26">
        <v>0.3018719005764941</v>
      </c>
    </row>
    <row r="6814" spans="1:3">
      <c r="A6814" s="16">
        <v>6489</v>
      </c>
      <c r="B6814" s="26">
        <v>0.15381871977732528</v>
      </c>
      <c r="C6814" s="26">
        <v>0.25553552567209559</v>
      </c>
    </row>
    <row r="6815" spans="1:3">
      <c r="A6815" s="16">
        <v>6490</v>
      </c>
      <c r="B6815" s="26">
        <v>0.15831757650669234</v>
      </c>
      <c r="C6815" s="26">
        <v>0.24922849815131853</v>
      </c>
    </row>
    <row r="6816" spans="1:3">
      <c r="A6816" s="16">
        <v>6491</v>
      </c>
      <c r="B6816" s="26">
        <v>0.15231218413942244</v>
      </c>
      <c r="C6816" s="26">
        <v>0.31165497858377861</v>
      </c>
    </row>
    <row r="6817" spans="1:3">
      <c r="A6817" s="16">
        <v>6492</v>
      </c>
      <c r="B6817" s="26">
        <v>0.20563301295830569</v>
      </c>
      <c r="C6817" s="26">
        <v>0.42215720699317022</v>
      </c>
    </row>
    <row r="6818" spans="1:3">
      <c r="A6818" s="16">
        <v>6493</v>
      </c>
      <c r="B6818" s="26">
        <v>0.16247764096376277</v>
      </c>
      <c r="C6818" s="26">
        <v>0.36344335023463664</v>
      </c>
    </row>
    <row r="6819" spans="1:3">
      <c r="A6819" s="16">
        <v>6494</v>
      </c>
      <c r="B6819" s="26">
        <v>0.13848215742160069</v>
      </c>
      <c r="C6819" s="26">
        <v>0.27753547738526718</v>
      </c>
    </row>
    <row r="6820" spans="1:3">
      <c r="A6820" s="16">
        <v>6495</v>
      </c>
      <c r="B6820" s="26">
        <v>0.16143985889259391</v>
      </c>
      <c r="C6820" s="26">
        <v>0.34299462024959221</v>
      </c>
    </row>
    <row r="6821" spans="1:3">
      <c r="A6821" s="16">
        <v>6496</v>
      </c>
      <c r="B6821" s="26">
        <v>0.17839356371913276</v>
      </c>
      <c r="C6821" s="26">
        <v>0.3443990128777985</v>
      </c>
    </row>
    <row r="6822" spans="1:3">
      <c r="A6822" s="16">
        <v>6497</v>
      </c>
      <c r="B6822" s="26">
        <v>0.17232010481198612</v>
      </c>
      <c r="C6822" s="26">
        <v>0.34834987207292689</v>
      </c>
    </row>
    <row r="6823" spans="1:3">
      <c r="A6823" s="16">
        <v>6498</v>
      </c>
      <c r="B6823" s="26">
        <v>0.15915662466148464</v>
      </c>
      <c r="C6823" s="26">
        <v>0.26150614213597012</v>
      </c>
    </row>
    <row r="6824" spans="1:3">
      <c r="A6824" s="16">
        <v>6499</v>
      </c>
      <c r="B6824" s="26">
        <v>0.14616413807872833</v>
      </c>
      <c r="C6824" s="26">
        <v>0.22586320846914876</v>
      </c>
    </row>
    <row r="6825" spans="1:3">
      <c r="A6825" s="16">
        <v>6500</v>
      </c>
      <c r="B6825" s="26">
        <v>0.13767506146461525</v>
      </c>
      <c r="C6825" s="26">
        <v>0.26605257306918206</v>
      </c>
    </row>
    <row r="6826" spans="1:3">
      <c r="A6826" s="16">
        <v>6501</v>
      </c>
      <c r="B6826" s="26">
        <v>0.1387853902433597</v>
      </c>
      <c r="C6826" s="26">
        <v>0.29368862177400507</v>
      </c>
    </row>
    <row r="6827" spans="1:3">
      <c r="A6827" s="16">
        <v>6502</v>
      </c>
      <c r="B6827" s="26">
        <v>0.14432627576974175</v>
      </c>
      <c r="C6827" s="26">
        <v>0.25879683410480486</v>
      </c>
    </row>
    <row r="6828" spans="1:3">
      <c r="A6828" s="16">
        <v>6503</v>
      </c>
      <c r="B6828" s="26">
        <v>0.14617879508124007</v>
      </c>
      <c r="C6828" s="26">
        <v>0.27215094838639975</v>
      </c>
    </row>
    <row r="6829" spans="1:3">
      <c r="A6829" s="16">
        <v>6504</v>
      </c>
      <c r="B6829" s="26">
        <v>0.19143147404509914</v>
      </c>
      <c r="C6829" s="26">
        <v>0.38643765489631482</v>
      </c>
    </row>
    <row r="6830" spans="1:3">
      <c r="A6830" s="16">
        <v>6505</v>
      </c>
      <c r="B6830" s="26">
        <v>0.14726467381138539</v>
      </c>
      <c r="C6830" s="26">
        <v>0.33820334512098466</v>
      </c>
    </row>
    <row r="6831" spans="1:3">
      <c r="A6831" s="16">
        <v>6506</v>
      </c>
      <c r="B6831" s="26">
        <v>0.1728554193142183</v>
      </c>
      <c r="C6831" s="26">
        <v>0.41559866342134616</v>
      </c>
    </row>
    <row r="6832" spans="1:3">
      <c r="A6832" s="16">
        <v>6507</v>
      </c>
      <c r="B6832" s="26">
        <v>0.15218385344754656</v>
      </c>
      <c r="C6832" s="26">
        <v>0.36045127524387749</v>
      </c>
    </row>
    <row r="6833" spans="1:3">
      <c r="A6833" s="16">
        <v>6508</v>
      </c>
      <c r="B6833" s="26">
        <v>0.14787984561823025</v>
      </c>
      <c r="C6833" s="26">
        <v>0.32408654163379985</v>
      </c>
    </row>
    <row r="6834" spans="1:3">
      <c r="A6834" s="16">
        <v>6509</v>
      </c>
      <c r="B6834" s="26">
        <v>0.14058989182089182</v>
      </c>
      <c r="C6834" s="26">
        <v>0.23379396770222019</v>
      </c>
    </row>
    <row r="6835" spans="1:3">
      <c r="A6835" s="16">
        <v>6510</v>
      </c>
      <c r="B6835" s="26">
        <v>0.14796714842202491</v>
      </c>
      <c r="C6835" s="26">
        <v>0.31214164042320958</v>
      </c>
    </row>
    <row r="6836" spans="1:3">
      <c r="A6836" s="16">
        <v>6511</v>
      </c>
      <c r="B6836" s="26">
        <v>0.16010717961731055</v>
      </c>
      <c r="C6836" s="26">
        <v>0.26715912144104959</v>
      </c>
    </row>
    <row r="6837" spans="1:3">
      <c r="A6837" s="16">
        <v>6512</v>
      </c>
      <c r="B6837" s="26">
        <v>0.1436335089867449</v>
      </c>
      <c r="C6837" s="26">
        <v>0.22553618228089298</v>
      </c>
    </row>
    <row r="6838" spans="1:3">
      <c r="A6838" s="16">
        <v>6513</v>
      </c>
      <c r="B6838" s="26">
        <v>0.14323812915378259</v>
      </c>
      <c r="C6838" s="26">
        <v>0.258653891677183</v>
      </c>
    </row>
    <row r="6839" spans="1:3">
      <c r="A6839" s="16">
        <v>6514</v>
      </c>
      <c r="B6839" s="26">
        <v>0.1416772636245833</v>
      </c>
      <c r="C6839" s="26">
        <v>0.26872277223271412</v>
      </c>
    </row>
    <row r="6840" spans="1:3">
      <c r="A6840" s="16">
        <v>6515</v>
      </c>
      <c r="B6840" s="26">
        <v>0.1520031228793183</v>
      </c>
      <c r="C6840" s="26">
        <v>0.32080962282227737</v>
      </c>
    </row>
    <row r="6841" spans="1:3">
      <c r="A6841" s="16">
        <v>6516</v>
      </c>
      <c r="B6841" s="26">
        <v>0.1672219578946913</v>
      </c>
      <c r="C6841" s="26">
        <v>0.29559429002096516</v>
      </c>
    </row>
    <row r="6842" spans="1:3">
      <c r="A6842" s="16">
        <v>6517</v>
      </c>
      <c r="B6842" s="26">
        <v>0.16376328099285134</v>
      </c>
      <c r="C6842" s="26">
        <v>0.29819364250053054</v>
      </c>
    </row>
    <row r="6843" spans="1:3">
      <c r="A6843" s="16">
        <v>6518</v>
      </c>
      <c r="B6843" s="26">
        <v>0.14107136760890276</v>
      </c>
      <c r="C6843" s="26">
        <v>0.29805692256930194</v>
      </c>
    </row>
    <row r="6844" spans="1:3">
      <c r="A6844" s="16">
        <v>6519</v>
      </c>
      <c r="B6844" s="26">
        <v>0.14216466956056584</v>
      </c>
      <c r="C6844" s="26">
        <v>0.2907755420116801</v>
      </c>
    </row>
    <row r="6845" spans="1:3">
      <c r="A6845" s="16">
        <v>6520</v>
      </c>
      <c r="B6845" s="26">
        <v>0.1419018553570485</v>
      </c>
      <c r="C6845" s="26">
        <v>0.29574564897887495</v>
      </c>
    </row>
    <row r="6846" spans="1:3">
      <c r="A6846" s="16">
        <v>6521</v>
      </c>
      <c r="B6846" s="26">
        <v>0.17266672494572799</v>
      </c>
      <c r="C6846" s="26">
        <v>0.20056850690025427</v>
      </c>
    </row>
    <row r="6847" spans="1:3">
      <c r="A6847" s="16">
        <v>6522</v>
      </c>
      <c r="B6847" s="26">
        <v>0.21937572143978179</v>
      </c>
      <c r="C6847" s="26">
        <v>0.433500562600248</v>
      </c>
    </row>
    <row r="6848" spans="1:3">
      <c r="A6848" s="16">
        <v>6523</v>
      </c>
      <c r="B6848" s="26">
        <v>0.14773380216461243</v>
      </c>
      <c r="C6848" s="26">
        <v>0.32683812682709967</v>
      </c>
    </row>
    <row r="6849" spans="1:3">
      <c r="A6849" s="16">
        <v>6524</v>
      </c>
      <c r="B6849" s="26">
        <v>0.16282511453917453</v>
      </c>
      <c r="C6849" s="26">
        <v>0.21101949733169797</v>
      </c>
    </row>
    <row r="6850" spans="1:3">
      <c r="A6850" s="16">
        <v>6525</v>
      </c>
      <c r="B6850" s="26">
        <v>0.15604518630520522</v>
      </c>
      <c r="C6850" s="26">
        <v>0.33939911783065824</v>
      </c>
    </row>
    <row r="6851" spans="1:3">
      <c r="A6851" s="16">
        <v>6526</v>
      </c>
      <c r="B6851" s="26">
        <v>0.14721773698951138</v>
      </c>
      <c r="C6851" s="26">
        <v>0.2677775819247567</v>
      </c>
    </row>
    <row r="6852" spans="1:3">
      <c r="A6852" s="16">
        <v>6527</v>
      </c>
      <c r="B6852" s="26">
        <v>0.14458173985279266</v>
      </c>
      <c r="C6852" s="26">
        <v>0.28370813873851575</v>
      </c>
    </row>
    <row r="6853" spans="1:3">
      <c r="A6853" s="16">
        <v>6528</v>
      </c>
      <c r="B6853" s="26">
        <v>0.15072346380805732</v>
      </c>
      <c r="C6853" s="26">
        <v>0.28711188131184229</v>
      </c>
    </row>
    <row r="6854" spans="1:3">
      <c r="A6854" s="16">
        <v>6529</v>
      </c>
      <c r="B6854" s="26">
        <v>0.13950550727958105</v>
      </c>
      <c r="C6854" s="26">
        <v>0.23231960556584497</v>
      </c>
    </row>
    <row r="6855" spans="1:3">
      <c r="A6855" s="16">
        <v>6530</v>
      </c>
      <c r="B6855" s="26">
        <v>0.16357640657108538</v>
      </c>
      <c r="C6855" s="26">
        <v>0.38000209507957594</v>
      </c>
    </row>
    <row r="6856" spans="1:3">
      <c r="A6856" s="16">
        <v>6531</v>
      </c>
      <c r="B6856" s="26">
        <v>0.14357334284194306</v>
      </c>
      <c r="C6856" s="26">
        <v>0.31539130308431768</v>
      </c>
    </row>
    <row r="6857" spans="1:3">
      <c r="A6857" s="16">
        <v>6532</v>
      </c>
      <c r="B6857" s="26">
        <v>0.16023580056101722</v>
      </c>
      <c r="C6857" s="26">
        <v>0.35095462752729867</v>
      </c>
    </row>
    <row r="6858" spans="1:3">
      <c r="A6858" s="16">
        <v>6533</v>
      </c>
      <c r="B6858" s="26">
        <v>0.14117674040356085</v>
      </c>
      <c r="C6858" s="26">
        <v>0.30441509802646699</v>
      </c>
    </row>
    <row r="6859" spans="1:3">
      <c r="A6859" s="16">
        <v>6534</v>
      </c>
      <c r="B6859" s="26">
        <v>0.16263641867044601</v>
      </c>
      <c r="C6859" s="26">
        <v>0.36720081909790081</v>
      </c>
    </row>
    <row r="6860" spans="1:3">
      <c r="A6860" s="16">
        <v>6535</v>
      </c>
      <c r="B6860" s="26">
        <v>0.15500425577078805</v>
      </c>
      <c r="C6860" s="26">
        <v>0.29313525784602606</v>
      </c>
    </row>
    <row r="6861" spans="1:3">
      <c r="A6861" s="16">
        <v>6536</v>
      </c>
      <c r="B6861" s="26">
        <v>0.15415003221410956</v>
      </c>
      <c r="C6861" s="26">
        <v>0.19262385297238113</v>
      </c>
    </row>
    <row r="6862" spans="1:3">
      <c r="A6862" s="16">
        <v>6537</v>
      </c>
      <c r="B6862" s="26">
        <v>0.17217024853138643</v>
      </c>
      <c r="C6862" s="26">
        <v>0.40584160031138344</v>
      </c>
    </row>
    <row r="6863" spans="1:3">
      <c r="A6863" s="16">
        <v>6538</v>
      </c>
      <c r="B6863" s="26">
        <v>0.13920242913177377</v>
      </c>
      <c r="C6863" s="26">
        <v>0.29776238077834244</v>
      </c>
    </row>
    <row r="6864" spans="1:3">
      <c r="A6864" s="16">
        <v>6539</v>
      </c>
      <c r="B6864" s="26">
        <v>0.15951220171215771</v>
      </c>
      <c r="C6864" s="26">
        <v>0.31874755574881797</v>
      </c>
    </row>
    <row r="6865" spans="1:3">
      <c r="A6865" s="16">
        <v>6540</v>
      </c>
      <c r="B6865" s="26">
        <v>0.2298878672796982</v>
      </c>
      <c r="C6865" s="26">
        <v>0.46004123009770453</v>
      </c>
    </row>
    <row r="6866" spans="1:3">
      <c r="A6866" s="16">
        <v>6541</v>
      </c>
      <c r="B6866" s="26">
        <v>0.15207426819692668</v>
      </c>
      <c r="C6866" s="26">
        <v>0.3187706316027642</v>
      </c>
    </row>
    <row r="6867" spans="1:3">
      <c r="A6867" s="16">
        <v>6542</v>
      </c>
      <c r="B6867" s="26">
        <v>0.13725426054578199</v>
      </c>
      <c r="C6867" s="26">
        <v>0.27522592949116881</v>
      </c>
    </row>
    <row r="6868" spans="1:3">
      <c r="A6868" s="16">
        <v>6543</v>
      </c>
      <c r="B6868" s="26">
        <v>0.18213335706153852</v>
      </c>
      <c r="C6868" s="26">
        <v>0.21551477934737637</v>
      </c>
    </row>
    <row r="6869" spans="1:3">
      <c r="A6869" s="16">
        <v>6544</v>
      </c>
      <c r="B6869" s="26">
        <v>0.14533255487123017</v>
      </c>
      <c r="C6869" s="26">
        <v>0.21885773778605602</v>
      </c>
    </row>
    <row r="6870" spans="1:3">
      <c r="A6870" s="16">
        <v>6545</v>
      </c>
      <c r="B6870" s="26">
        <v>0.15709027080521973</v>
      </c>
      <c r="C6870" s="26">
        <v>0.33390286708212702</v>
      </c>
    </row>
    <row r="6871" spans="1:3">
      <c r="A6871" s="16">
        <v>6546</v>
      </c>
      <c r="B6871" s="26">
        <v>0.14422215557693602</v>
      </c>
      <c r="C6871" s="26">
        <v>0.23614573005844725</v>
      </c>
    </row>
    <row r="6872" spans="1:3">
      <c r="A6872" s="16">
        <v>6547</v>
      </c>
      <c r="B6872" s="26">
        <v>0.15280474998040391</v>
      </c>
      <c r="C6872" s="26">
        <v>0.32497363511407518</v>
      </c>
    </row>
    <row r="6873" spans="1:3">
      <c r="A6873" s="16">
        <v>6548</v>
      </c>
      <c r="B6873" s="26">
        <v>0.16121750000928847</v>
      </c>
      <c r="C6873" s="26">
        <v>0.35727135566194479</v>
      </c>
    </row>
    <row r="6874" spans="1:3">
      <c r="A6874" s="16">
        <v>6549</v>
      </c>
      <c r="B6874" s="26">
        <v>0.14375782937958931</v>
      </c>
      <c r="C6874" s="26">
        <v>0.32351296255445938</v>
      </c>
    </row>
    <row r="6875" spans="1:3">
      <c r="A6875" s="16">
        <v>6550</v>
      </c>
      <c r="B6875" s="26">
        <v>0.17147451839844086</v>
      </c>
      <c r="C6875" s="26">
        <v>0.35568295004759937</v>
      </c>
    </row>
    <row r="6876" spans="1:3">
      <c r="A6876" s="16">
        <v>6551</v>
      </c>
      <c r="B6876" s="26">
        <v>0.16286724280723447</v>
      </c>
      <c r="C6876" s="26">
        <v>0.29392362821798351</v>
      </c>
    </row>
    <row r="6877" spans="1:3">
      <c r="A6877" s="16">
        <v>6552</v>
      </c>
      <c r="B6877" s="26">
        <v>0.1392499090423619</v>
      </c>
      <c r="C6877" s="26">
        <v>0.29184343972847482</v>
      </c>
    </row>
    <row r="6878" spans="1:3">
      <c r="A6878" s="16">
        <v>6553</v>
      </c>
      <c r="B6878" s="26">
        <v>0.16213476773076335</v>
      </c>
      <c r="C6878" s="26">
        <v>0.23626340143928415</v>
      </c>
    </row>
    <row r="6879" spans="1:3">
      <c r="A6879" s="16">
        <v>6554</v>
      </c>
      <c r="B6879" s="26">
        <v>0.15960940751265762</v>
      </c>
      <c r="C6879" s="26">
        <v>0.32144763395653286</v>
      </c>
    </row>
    <row r="6880" spans="1:3">
      <c r="A6880" s="16">
        <v>6555</v>
      </c>
      <c r="B6880" s="26">
        <v>0.18008525713938825</v>
      </c>
      <c r="C6880" s="26">
        <v>0.32893800097586984</v>
      </c>
    </row>
    <row r="6881" spans="1:3">
      <c r="A6881" s="16">
        <v>6556</v>
      </c>
      <c r="B6881" s="26">
        <v>0.13952875782870738</v>
      </c>
      <c r="C6881" s="26">
        <v>0.30269244214685653</v>
      </c>
    </row>
    <row r="6882" spans="1:3">
      <c r="A6882" s="16">
        <v>6557</v>
      </c>
      <c r="B6882" s="26">
        <v>0.14271248625811214</v>
      </c>
      <c r="C6882" s="26">
        <v>0.28637637829293666</v>
      </c>
    </row>
    <row r="6883" spans="1:3">
      <c r="A6883" s="16">
        <v>6558</v>
      </c>
      <c r="B6883" s="26">
        <v>0.15694832507735981</v>
      </c>
      <c r="C6883" s="26">
        <v>0.38027904156602327</v>
      </c>
    </row>
    <row r="6884" spans="1:3">
      <c r="A6884" s="16">
        <v>6559</v>
      </c>
      <c r="B6884" s="26">
        <v>0.1618350258877046</v>
      </c>
      <c r="C6884" s="26">
        <v>0.35152733265807323</v>
      </c>
    </row>
    <row r="6885" spans="1:3">
      <c r="A6885" s="16">
        <v>6560</v>
      </c>
      <c r="B6885" s="26">
        <v>0.14923922737827391</v>
      </c>
      <c r="C6885" s="26">
        <v>0.25026086935968428</v>
      </c>
    </row>
    <row r="6886" spans="1:3">
      <c r="A6886" s="16">
        <v>6561</v>
      </c>
      <c r="B6886" s="26">
        <v>0.14341429646211862</v>
      </c>
      <c r="C6886" s="26">
        <v>0.27457866744232612</v>
      </c>
    </row>
    <row r="6887" spans="1:3">
      <c r="A6887" s="16">
        <v>6562</v>
      </c>
      <c r="B6887" s="26">
        <v>0.15687951369340747</v>
      </c>
      <c r="C6887" s="26">
        <v>0.29071949858070545</v>
      </c>
    </row>
    <row r="6888" spans="1:3">
      <c r="A6888" s="16">
        <v>6563</v>
      </c>
      <c r="B6888" s="26">
        <v>0.14194030374633504</v>
      </c>
      <c r="C6888" s="26">
        <v>0.22030333136738525</v>
      </c>
    </row>
    <row r="6889" spans="1:3">
      <c r="A6889" s="16">
        <v>6564</v>
      </c>
      <c r="B6889" s="26">
        <v>0.17966401127954526</v>
      </c>
      <c r="C6889" s="26">
        <v>0.36041219091742221</v>
      </c>
    </row>
    <row r="6890" spans="1:3">
      <c r="A6890" s="16">
        <v>6565</v>
      </c>
      <c r="B6890" s="26">
        <v>0.14581369800599012</v>
      </c>
      <c r="C6890" s="26">
        <v>0.2740049030241421</v>
      </c>
    </row>
    <row r="6891" spans="1:3">
      <c r="A6891" s="16">
        <v>6566</v>
      </c>
      <c r="B6891" s="26">
        <v>0.17649570437272677</v>
      </c>
      <c r="C6891" s="26">
        <v>0.31899679356306582</v>
      </c>
    </row>
    <row r="6892" spans="1:3">
      <c r="A6892" s="16">
        <v>6567</v>
      </c>
      <c r="B6892" s="26">
        <v>0.14746702820574289</v>
      </c>
      <c r="C6892" s="26">
        <v>0.32155905576075033</v>
      </c>
    </row>
    <row r="6893" spans="1:3">
      <c r="A6893" s="16">
        <v>6568</v>
      </c>
      <c r="B6893" s="26">
        <v>0.14485415528602494</v>
      </c>
      <c r="C6893" s="26">
        <v>0.24412889903947518</v>
      </c>
    </row>
    <row r="6894" spans="1:3">
      <c r="A6894" s="16">
        <v>6569</v>
      </c>
      <c r="B6894" s="26">
        <v>0.17554089481821902</v>
      </c>
      <c r="C6894" s="26">
        <v>0.32908926799048155</v>
      </c>
    </row>
    <row r="6895" spans="1:3">
      <c r="A6895" s="16">
        <v>6570</v>
      </c>
      <c r="B6895" s="26">
        <v>0.14574391721921567</v>
      </c>
      <c r="C6895" s="26">
        <v>0.2528293229686886</v>
      </c>
    </row>
    <row r="6896" spans="1:3">
      <c r="A6896" s="16">
        <v>6571</v>
      </c>
      <c r="B6896" s="26">
        <v>0.16551167981932849</v>
      </c>
      <c r="C6896" s="26">
        <v>0.32008976481639728</v>
      </c>
    </row>
    <row r="6897" spans="1:3">
      <c r="A6897" s="16">
        <v>6572</v>
      </c>
      <c r="B6897" s="26">
        <v>0.15195046772635698</v>
      </c>
      <c r="C6897" s="26">
        <v>0.3005663760952576</v>
      </c>
    </row>
    <row r="6898" spans="1:3">
      <c r="A6898" s="16">
        <v>6573</v>
      </c>
      <c r="B6898" s="26">
        <v>0.15558827795290356</v>
      </c>
      <c r="C6898" s="26">
        <v>0.22470840891239449</v>
      </c>
    </row>
    <row r="6899" spans="1:3">
      <c r="A6899" s="16">
        <v>6574</v>
      </c>
      <c r="B6899" s="26">
        <v>0.18089398704925139</v>
      </c>
      <c r="C6899" s="26">
        <v>0.31977788055968503</v>
      </c>
    </row>
    <row r="6900" spans="1:3">
      <c r="A6900" s="16">
        <v>6575</v>
      </c>
      <c r="B6900" s="26">
        <v>0.15149703937261236</v>
      </c>
      <c r="C6900" s="26">
        <v>0.31936349006329023</v>
      </c>
    </row>
    <row r="6901" spans="1:3">
      <c r="A6901" s="16">
        <v>6576</v>
      </c>
      <c r="B6901" s="26">
        <v>0.14881746980229191</v>
      </c>
      <c r="C6901" s="26">
        <v>0.31457990094047966</v>
      </c>
    </row>
    <row r="6902" spans="1:3">
      <c r="A6902" s="16">
        <v>6577</v>
      </c>
      <c r="B6902" s="26">
        <v>0.16381450548483437</v>
      </c>
      <c r="C6902" s="26">
        <v>0.27551655101309369</v>
      </c>
    </row>
    <row r="6903" spans="1:3">
      <c r="A6903" s="16">
        <v>6578</v>
      </c>
      <c r="B6903" s="26">
        <v>0.15285721040246669</v>
      </c>
      <c r="C6903" s="26">
        <v>0.26337805864107217</v>
      </c>
    </row>
    <row r="6904" spans="1:3">
      <c r="A6904" s="16">
        <v>6579</v>
      </c>
      <c r="B6904" s="26">
        <v>0.16239071284404893</v>
      </c>
      <c r="C6904" s="26">
        <v>0.24268319623656004</v>
      </c>
    </row>
    <row r="6905" spans="1:3">
      <c r="A6905" s="16">
        <v>6580</v>
      </c>
      <c r="B6905" s="26">
        <v>0.15114753063808348</v>
      </c>
      <c r="C6905" s="26">
        <v>0.32782090060656371</v>
      </c>
    </row>
    <row r="6906" spans="1:3">
      <c r="A6906" s="16">
        <v>6581</v>
      </c>
      <c r="B6906" s="26">
        <v>0.15240073523433298</v>
      </c>
      <c r="C6906" s="26">
        <v>0.30806094573997761</v>
      </c>
    </row>
    <row r="6907" spans="1:3">
      <c r="A6907" s="16">
        <v>6582</v>
      </c>
      <c r="B6907" s="26">
        <v>0.1457664731432036</v>
      </c>
      <c r="C6907" s="26">
        <v>0.34329364739304358</v>
      </c>
    </row>
    <row r="6908" spans="1:3">
      <c r="A6908" s="16">
        <v>6583</v>
      </c>
      <c r="B6908" s="26">
        <v>0.15262604825200421</v>
      </c>
      <c r="C6908" s="26">
        <v>0.25869084113683344</v>
      </c>
    </row>
    <row r="6909" spans="1:3">
      <c r="A6909" s="16">
        <v>6584</v>
      </c>
      <c r="B6909" s="26">
        <v>0.14250686357928713</v>
      </c>
      <c r="C6909" s="26">
        <v>0.28432451377140211</v>
      </c>
    </row>
    <row r="6910" spans="1:3">
      <c r="A6910" s="16">
        <v>6585</v>
      </c>
      <c r="B6910" s="26">
        <v>0.14774081666042194</v>
      </c>
      <c r="C6910" s="26">
        <v>0.30169426073789646</v>
      </c>
    </row>
    <row r="6911" spans="1:3">
      <c r="A6911" s="16">
        <v>6586</v>
      </c>
      <c r="B6911" s="26">
        <v>0.15476881815403204</v>
      </c>
      <c r="C6911" s="26">
        <v>0.3653147466348754</v>
      </c>
    </row>
    <row r="6912" spans="1:3">
      <c r="A6912" s="16">
        <v>6587</v>
      </c>
      <c r="B6912" s="26">
        <v>0.15710492963313505</v>
      </c>
      <c r="C6912" s="26">
        <v>0.25137779970441648</v>
      </c>
    </row>
    <row r="6913" spans="1:3">
      <c r="A6913" s="16">
        <v>6588</v>
      </c>
      <c r="B6913" s="26">
        <v>0.17360801457661468</v>
      </c>
      <c r="C6913" s="26">
        <v>0.31489330417259459</v>
      </c>
    </row>
    <row r="6914" spans="1:3">
      <c r="A6914" s="16">
        <v>6589</v>
      </c>
      <c r="B6914" s="26">
        <v>0.1526615091060643</v>
      </c>
      <c r="C6914" s="26">
        <v>0.3541181409185844</v>
      </c>
    </row>
    <row r="6915" spans="1:3">
      <c r="A6915" s="16">
        <v>6590</v>
      </c>
      <c r="B6915" s="26">
        <v>0.17655122660415548</v>
      </c>
      <c r="C6915" s="26">
        <v>0.32091764628367853</v>
      </c>
    </row>
    <row r="6916" spans="1:3">
      <c r="A6916" s="16">
        <v>6591</v>
      </c>
      <c r="B6916" s="26">
        <v>0.14655491029611373</v>
      </c>
      <c r="C6916" s="26">
        <v>0.26868058451952515</v>
      </c>
    </row>
    <row r="6917" spans="1:3">
      <c r="A6917" s="16">
        <v>6592</v>
      </c>
      <c r="B6917" s="26">
        <v>0.15864208620355991</v>
      </c>
      <c r="C6917" s="26">
        <v>0.38705240518959461</v>
      </c>
    </row>
    <row r="6918" spans="1:3">
      <c r="A6918" s="16">
        <v>6593</v>
      </c>
      <c r="B6918" s="26">
        <v>0.13946404892554617</v>
      </c>
      <c r="C6918" s="26">
        <v>0.27790042955569272</v>
      </c>
    </row>
    <row r="6919" spans="1:3">
      <c r="A6919" s="16">
        <v>6594</v>
      </c>
      <c r="B6919" s="26">
        <v>0.16342097534908581</v>
      </c>
      <c r="C6919" s="26">
        <v>0.33365861160470905</v>
      </c>
    </row>
    <row r="6920" spans="1:3">
      <c r="A6920" s="16">
        <v>6595</v>
      </c>
      <c r="B6920" s="26">
        <v>0.15258855998246926</v>
      </c>
      <c r="C6920" s="26">
        <v>0.26704121021596927</v>
      </c>
    </row>
    <row r="6921" spans="1:3">
      <c r="A6921" s="16">
        <v>6596</v>
      </c>
      <c r="B6921" s="26">
        <v>0.15059999788196726</v>
      </c>
      <c r="C6921" s="26">
        <v>0.2240135218708155</v>
      </c>
    </row>
    <row r="6922" spans="1:3">
      <c r="A6922" s="16">
        <v>6597</v>
      </c>
      <c r="B6922" s="26">
        <v>0.17089976137633756</v>
      </c>
      <c r="C6922" s="26">
        <v>0.34487267042890207</v>
      </c>
    </row>
    <row r="6923" spans="1:3">
      <c r="A6923" s="16">
        <v>6598</v>
      </c>
      <c r="B6923" s="26">
        <v>0.17205425671577781</v>
      </c>
      <c r="C6923" s="26">
        <v>0.33425677070932425</v>
      </c>
    </row>
    <row r="6924" spans="1:3">
      <c r="A6924" s="16">
        <v>6599</v>
      </c>
      <c r="B6924" s="26">
        <v>0.14433486680845953</v>
      </c>
      <c r="C6924" s="26">
        <v>0.2197472859445419</v>
      </c>
    </row>
    <row r="6925" spans="1:3">
      <c r="A6925" s="16">
        <v>6600</v>
      </c>
      <c r="B6925" s="26">
        <v>0.15393436465543867</v>
      </c>
      <c r="C6925" s="26">
        <v>0.21912816509680905</v>
      </c>
    </row>
    <row r="6926" spans="1:3">
      <c r="A6926" s="16">
        <v>6601</v>
      </c>
      <c r="B6926" s="26">
        <v>0.13850429840161682</v>
      </c>
      <c r="C6926" s="26">
        <v>0.27070028776733868</v>
      </c>
    </row>
    <row r="6927" spans="1:3">
      <c r="A6927" s="16">
        <v>6602</v>
      </c>
      <c r="B6927" s="26">
        <v>0.16533290906921808</v>
      </c>
      <c r="C6927" s="26">
        <v>0.34429790610927069</v>
      </c>
    </row>
    <row r="6928" spans="1:3">
      <c r="A6928" s="16">
        <v>6603</v>
      </c>
      <c r="B6928" s="26">
        <v>0.15972800976826756</v>
      </c>
      <c r="C6928" s="26">
        <v>0.19384495082699627</v>
      </c>
    </row>
    <row r="6929" spans="1:3">
      <c r="A6929" s="16">
        <v>6604</v>
      </c>
      <c r="B6929" s="26">
        <v>0.1383178963153234</v>
      </c>
      <c r="C6929" s="26">
        <v>0.26487115328093902</v>
      </c>
    </row>
    <row r="6930" spans="1:3">
      <c r="A6930" s="16">
        <v>6605</v>
      </c>
      <c r="B6930" s="26">
        <v>0.1408495627489155</v>
      </c>
      <c r="C6930" s="26">
        <v>0.30667272436023851</v>
      </c>
    </row>
    <row r="6931" spans="1:3">
      <c r="A6931" s="16">
        <v>6606</v>
      </c>
      <c r="B6931" s="26">
        <v>0.17733520307177175</v>
      </c>
      <c r="C6931" s="26">
        <v>0.20460998295743404</v>
      </c>
    </row>
    <row r="6932" spans="1:3">
      <c r="A6932" s="16">
        <v>6607</v>
      </c>
      <c r="B6932" s="26">
        <v>0.13987285559914539</v>
      </c>
      <c r="C6932" s="26">
        <v>0.2655946907098406</v>
      </c>
    </row>
    <row r="6933" spans="1:3">
      <c r="A6933" s="16">
        <v>6608</v>
      </c>
      <c r="B6933" s="26">
        <v>0.14537856754001263</v>
      </c>
      <c r="C6933" s="26">
        <v>0.3356296183730379</v>
      </c>
    </row>
    <row r="6934" spans="1:3">
      <c r="A6934" s="16">
        <v>6609</v>
      </c>
      <c r="B6934" s="26">
        <v>0.14106930304186505</v>
      </c>
      <c r="C6934" s="26">
        <v>0.27539797798391635</v>
      </c>
    </row>
    <row r="6935" spans="1:3">
      <c r="A6935" s="16">
        <v>6610</v>
      </c>
      <c r="B6935" s="26">
        <v>0.15827778347642948</v>
      </c>
      <c r="C6935" s="26">
        <v>0.22984860772222193</v>
      </c>
    </row>
    <row r="6936" spans="1:3">
      <c r="A6936" s="16">
        <v>6611</v>
      </c>
      <c r="B6936" s="26">
        <v>0.16318141037133413</v>
      </c>
      <c r="C6936" s="26">
        <v>0.24655542248747719</v>
      </c>
    </row>
    <row r="6937" spans="1:3">
      <c r="A6937" s="16">
        <v>6612</v>
      </c>
      <c r="B6937" s="26">
        <v>0.15288212532405604</v>
      </c>
      <c r="C6937" s="26">
        <v>0.26636398470242506</v>
      </c>
    </row>
    <row r="6938" spans="1:3">
      <c r="A6938" s="16">
        <v>6613</v>
      </c>
      <c r="B6938" s="26">
        <v>0.16034874450291053</v>
      </c>
      <c r="C6938" s="26">
        <v>0.29276311350906969</v>
      </c>
    </row>
    <row r="6939" spans="1:3">
      <c r="A6939" s="16">
        <v>6614</v>
      </c>
      <c r="B6939" s="26">
        <v>0.14986883238550591</v>
      </c>
      <c r="C6939" s="26">
        <v>0.288831709527823</v>
      </c>
    </row>
    <row r="6940" spans="1:3">
      <c r="A6940" s="16">
        <v>6615</v>
      </c>
      <c r="B6940" s="26">
        <v>0.15599555074521315</v>
      </c>
      <c r="C6940" s="26">
        <v>0.27661800792566438</v>
      </c>
    </row>
    <row r="6941" spans="1:3">
      <c r="A6941" s="16">
        <v>6616</v>
      </c>
      <c r="B6941" s="26">
        <v>0.17842737195047451</v>
      </c>
      <c r="C6941" s="26">
        <v>0.28389373481828045</v>
      </c>
    </row>
    <row r="6942" spans="1:3">
      <c r="A6942" s="16">
        <v>6617</v>
      </c>
      <c r="B6942" s="26">
        <v>0.17105564720085517</v>
      </c>
      <c r="C6942" s="26">
        <v>0.3415004776574696</v>
      </c>
    </row>
    <row r="6943" spans="1:3">
      <c r="A6943" s="16">
        <v>6618</v>
      </c>
      <c r="B6943" s="26">
        <v>0.15229345921260032</v>
      </c>
      <c r="C6943" s="26">
        <v>0.22464493152275578</v>
      </c>
    </row>
    <row r="6944" spans="1:3">
      <c r="A6944" s="16">
        <v>6619</v>
      </c>
      <c r="B6944" s="26">
        <v>0.15091026753169848</v>
      </c>
      <c r="C6944" s="26">
        <v>0.32783459650205243</v>
      </c>
    </row>
    <row r="6945" spans="1:3">
      <c r="A6945" s="16">
        <v>6620</v>
      </c>
      <c r="B6945" s="26">
        <v>0.15464200443414339</v>
      </c>
      <c r="C6945" s="26">
        <v>0.21655464666189903</v>
      </c>
    </row>
    <row r="6946" spans="1:3">
      <c r="A6946" s="16">
        <v>6621</v>
      </c>
      <c r="B6946" s="26">
        <v>0.13928717751239431</v>
      </c>
      <c r="C6946" s="26">
        <v>0.24031217854093148</v>
      </c>
    </row>
    <row r="6947" spans="1:3">
      <c r="A6947" s="16">
        <v>6622</v>
      </c>
      <c r="B6947" s="26">
        <v>0.19532275193387613</v>
      </c>
      <c r="C6947" s="26">
        <v>0.3702076537161384</v>
      </c>
    </row>
    <row r="6948" spans="1:3">
      <c r="A6948" s="16">
        <v>6623</v>
      </c>
      <c r="B6948" s="26">
        <v>0.14489631708002745</v>
      </c>
      <c r="C6948" s="26">
        <v>0.23272074347169089</v>
      </c>
    </row>
    <row r="6949" spans="1:3">
      <c r="A6949" s="16">
        <v>6624</v>
      </c>
      <c r="B6949" s="26">
        <v>0.15248529029388005</v>
      </c>
      <c r="C6949" s="26">
        <v>0.32113875623525823</v>
      </c>
    </row>
    <row r="6950" spans="1:3">
      <c r="A6950" s="16">
        <v>6625</v>
      </c>
      <c r="B6950" s="26">
        <v>0.19681271917088836</v>
      </c>
      <c r="C6950" s="26">
        <v>0.44286338501555256</v>
      </c>
    </row>
    <row r="6951" spans="1:3">
      <c r="A6951" s="16">
        <v>6626</v>
      </c>
      <c r="B6951" s="26">
        <v>0.14939171119257375</v>
      </c>
      <c r="C6951" s="26">
        <v>0.31294144480316322</v>
      </c>
    </row>
    <row r="6952" spans="1:3">
      <c r="A6952" s="16">
        <v>6627</v>
      </c>
      <c r="B6952" s="26">
        <v>0.16287830868615064</v>
      </c>
      <c r="C6952" s="26">
        <v>0.3524265551414395</v>
      </c>
    </row>
    <row r="6953" spans="1:3">
      <c r="A6953" s="16">
        <v>6628</v>
      </c>
      <c r="B6953" s="26">
        <v>0.14341106981236812</v>
      </c>
      <c r="C6953" s="26">
        <v>0.31872517306054859</v>
      </c>
    </row>
    <row r="6954" spans="1:3">
      <c r="A6954" s="16">
        <v>6629</v>
      </c>
      <c r="B6954" s="26">
        <v>0.15010962145563742</v>
      </c>
      <c r="C6954" s="26">
        <v>0.31806553824519423</v>
      </c>
    </row>
    <row r="6955" spans="1:3">
      <c r="A6955" s="16">
        <v>6630</v>
      </c>
      <c r="B6955" s="26">
        <v>0.14902672337034564</v>
      </c>
      <c r="C6955" s="26">
        <v>0.34007317093520695</v>
      </c>
    </row>
    <row r="6956" spans="1:3">
      <c r="A6956" s="16">
        <v>6631</v>
      </c>
      <c r="B6956" s="26">
        <v>0.14553378792338342</v>
      </c>
      <c r="C6956" s="26">
        <v>0.21365369655315231</v>
      </c>
    </row>
    <row r="6957" spans="1:3">
      <c r="A6957" s="16">
        <v>6632</v>
      </c>
      <c r="B6957" s="26">
        <v>0.14536890491937668</v>
      </c>
      <c r="C6957" s="26">
        <v>0.33139006211977196</v>
      </c>
    </row>
    <row r="6958" spans="1:3">
      <c r="A6958" s="16">
        <v>6633</v>
      </c>
      <c r="B6958" s="26">
        <v>0.1632406353871875</v>
      </c>
      <c r="C6958" s="26">
        <v>0.31998016092548082</v>
      </c>
    </row>
    <row r="6959" spans="1:3">
      <c r="A6959" s="16">
        <v>6634</v>
      </c>
      <c r="B6959" s="26">
        <v>0.14451754051529181</v>
      </c>
      <c r="C6959" s="26">
        <v>0.31489546874106411</v>
      </c>
    </row>
    <row r="6960" spans="1:3">
      <c r="A6960" s="16">
        <v>6635</v>
      </c>
      <c r="B6960" s="26">
        <v>0.17748542117797542</v>
      </c>
      <c r="C6960" s="26">
        <v>0.33615301487133592</v>
      </c>
    </row>
    <row r="6961" spans="1:3">
      <c r="A6961" s="16">
        <v>6636</v>
      </c>
      <c r="B6961" s="26">
        <v>0.14993356090016299</v>
      </c>
      <c r="C6961" s="26">
        <v>0.35647755446104501</v>
      </c>
    </row>
    <row r="6962" spans="1:3">
      <c r="A6962" s="16">
        <v>6637</v>
      </c>
      <c r="B6962" s="26">
        <v>0.15412679097610313</v>
      </c>
      <c r="C6962" s="26">
        <v>0.2524391238866005</v>
      </c>
    </row>
    <row r="6963" spans="1:3">
      <c r="A6963" s="16">
        <v>6638</v>
      </c>
      <c r="B6963" s="26">
        <v>0.16229850640214749</v>
      </c>
      <c r="C6963" s="26">
        <v>0.32262881544875632</v>
      </c>
    </row>
    <row r="6964" spans="1:3">
      <c r="A6964" s="16">
        <v>6639</v>
      </c>
      <c r="B6964" s="26">
        <v>0.14307322999067446</v>
      </c>
      <c r="C6964" s="26">
        <v>0.2434109201080531</v>
      </c>
    </row>
    <row r="6965" spans="1:3">
      <c r="A6965" s="16">
        <v>6640</v>
      </c>
      <c r="B6965" s="26">
        <v>0.18624922340360731</v>
      </c>
      <c r="C6965" s="26">
        <v>0.33468546145093248</v>
      </c>
    </row>
    <row r="6966" spans="1:3">
      <c r="A6966" s="16">
        <v>6641</v>
      </c>
      <c r="B6966" s="26">
        <v>0.14900530067451789</v>
      </c>
      <c r="C6966" s="26">
        <v>0.20810103854025577</v>
      </c>
    </row>
    <row r="6967" spans="1:3">
      <c r="A6967" s="16">
        <v>6642</v>
      </c>
      <c r="B6967" s="26">
        <v>0.13687212395260376</v>
      </c>
      <c r="C6967" s="26">
        <v>0.25822184005425086</v>
      </c>
    </row>
    <row r="6968" spans="1:3">
      <c r="A6968" s="16">
        <v>6643</v>
      </c>
      <c r="B6968" s="26">
        <v>0.14097523731308045</v>
      </c>
      <c r="C6968" s="26">
        <v>0.2549460374598953</v>
      </c>
    </row>
    <row r="6969" spans="1:3">
      <c r="A6969" s="16">
        <v>6644</v>
      </c>
      <c r="B6969" s="26">
        <v>0.15984570534564846</v>
      </c>
      <c r="C6969" s="26">
        <v>0.32484094304464262</v>
      </c>
    </row>
    <row r="6970" spans="1:3">
      <c r="A6970" s="16">
        <v>6645</v>
      </c>
      <c r="B6970" s="26">
        <v>0.14326811926373725</v>
      </c>
      <c r="C6970" s="26">
        <v>0.31102746034494289</v>
      </c>
    </row>
    <row r="6971" spans="1:3">
      <c r="A6971" s="16">
        <v>6646</v>
      </c>
      <c r="B6971" s="26">
        <v>0.16061389231833437</v>
      </c>
      <c r="C6971" s="26">
        <v>0.27345742747833535</v>
      </c>
    </row>
    <row r="6972" spans="1:3">
      <c r="A6972" s="16">
        <v>6647</v>
      </c>
      <c r="B6972" s="26">
        <v>0.15550765931041741</v>
      </c>
      <c r="C6972" s="26">
        <v>0.36656985073667486</v>
      </c>
    </row>
    <row r="6973" spans="1:3">
      <c r="A6973" s="16">
        <v>6648</v>
      </c>
      <c r="B6973" s="26">
        <v>0.14171049308501954</v>
      </c>
      <c r="C6973" s="26">
        <v>0.2872042313799219</v>
      </c>
    </row>
    <row r="6974" spans="1:3">
      <c r="A6974" s="16">
        <v>6649</v>
      </c>
      <c r="B6974" s="26">
        <v>0.16197261231547982</v>
      </c>
      <c r="C6974" s="26">
        <v>0.36858379560485144</v>
      </c>
    </row>
    <row r="6975" spans="1:3">
      <c r="A6975" s="16">
        <v>6650</v>
      </c>
      <c r="B6975" s="26">
        <v>0.16308295131806066</v>
      </c>
      <c r="C6975" s="26">
        <v>0.3232451293285678</v>
      </c>
    </row>
    <row r="6976" spans="1:3">
      <c r="A6976" s="16">
        <v>6651</v>
      </c>
      <c r="B6976" s="26">
        <v>0.16349236351950586</v>
      </c>
      <c r="C6976" s="26">
        <v>0.2847903766261094</v>
      </c>
    </row>
    <row r="6977" spans="1:3">
      <c r="A6977" s="16">
        <v>6652</v>
      </c>
      <c r="B6977" s="26">
        <v>0.15566839820386466</v>
      </c>
      <c r="C6977" s="26">
        <v>0.23584983149473182</v>
      </c>
    </row>
    <row r="6978" spans="1:3">
      <c r="A6978" s="16">
        <v>6653</v>
      </c>
      <c r="B6978" s="26">
        <v>0.1459230457089857</v>
      </c>
      <c r="C6978" s="26">
        <v>0.23687834633798219</v>
      </c>
    </row>
    <row r="6979" spans="1:3">
      <c r="A6979" s="16">
        <v>6654</v>
      </c>
      <c r="B6979" s="26">
        <v>0.15579082793110516</v>
      </c>
      <c r="C6979" s="26">
        <v>0.22032552142425221</v>
      </c>
    </row>
    <row r="6980" spans="1:3">
      <c r="A6980" s="16">
        <v>6655</v>
      </c>
      <c r="B6980" s="26">
        <v>0.13952821992363595</v>
      </c>
      <c r="C6980" s="26">
        <v>0.24985937953475718</v>
      </c>
    </row>
    <row r="6981" spans="1:3">
      <c r="A6981" s="16">
        <v>6656</v>
      </c>
      <c r="B6981" s="26">
        <v>0.16144701978719</v>
      </c>
      <c r="C6981" s="26">
        <v>0.35463690256519376</v>
      </c>
    </row>
    <row r="6982" spans="1:3">
      <c r="A6982" s="16">
        <v>6657</v>
      </c>
      <c r="B6982" s="26">
        <v>0.15029168329960496</v>
      </c>
      <c r="C6982" s="26">
        <v>0.29676005333787236</v>
      </c>
    </row>
    <row r="6983" spans="1:3">
      <c r="A6983" s="16">
        <v>6658</v>
      </c>
      <c r="B6983" s="26">
        <v>0.14856298383990824</v>
      </c>
      <c r="C6983" s="26">
        <v>0.23036960897514594</v>
      </c>
    </row>
    <row r="6984" spans="1:3">
      <c r="A6984" s="16">
        <v>6659</v>
      </c>
      <c r="B6984" s="26">
        <v>0.16547236973008705</v>
      </c>
      <c r="C6984" s="26">
        <v>0.26895323826084377</v>
      </c>
    </row>
    <row r="6985" spans="1:3">
      <c r="A6985" s="16">
        <v>6660</v>
      </c>
      <c r="B6985" s="26">
        <v>0.15211878499557241</v>
      </c>
      <c r="C6985" s="26">
        <v>0.22997015610199745</v>
      </c>
    </row>
    <row r="6986" spans="1:3">
      <c r="A6986" s="16">
        <v>6661</v>
      </c>
      <c r="B6986" s="26">
        <v>0.1687631861215424</v>
      </c>
      <c r="C6986" s="26">
        <v>0.33668699036817012</v>
      </c>
    </row>
    <row r="6987" spans="1:3">
      <c r="A6987" s="16">
        <v>6662</v>
      </c>
      <c r="B6987" s="26">
        <v>0.1562759551511248</v>
      </c>
      <c r="C6987" s="26">
        <v>0.30898734261512489</v>
      </c>
    </row>
    <row r="6988" spans="1:3">
      <c r="A6988" s="16">
        <v>6663</v>
      </c>
      <c r="B6988" s="26">
        <v>0.16269314121159081</v>
      </c>
      <c r="C6988" s="26">
        <v>0.30212407464568047</v>
      </c>
    </row>
    <row r="6989" spans="1:3">
      <c r="A6989" s="16">
        <v>6664</v>
      </c>
      <c r="B6989" s="26">
        <v>0.15006542397034722</v>
      </c>
      <c r="C6989" s="26">
        <v>0.26785732853465072</v>
      </c>
    </row>
    <row r="6990" spans="1:3">
      <c r="A6990" s="16">
        <v>6665</v>
      </c>
      <c r="B6990" s="26">
        <v>0.13833338727762912</v>
      </c>
      <c r="C6990" s="26">
        <v>0.29336907140006552</v>
      </c>
    </row>
    <row r="6991" spans="1:3">
      <c r="A6991" s="16">
        <v>6666</v>
      </c>
      <c r="B6991" s="26">
        <v>0.1411367368348212</v>
      </c>
      <c r="C6991" s="26">
        <v>0.26288934972024891</v>
      </c>
    </row>
    <row r="6992" spans="1:3">
      <c r="A6992" s="16">
        <v>6667</v>
      </c>
      <c r="B6992" s="26">
        <v>0.17195387225549227</v>
      </c>
      <c r="C6992" s="26">
        <v>0.31621516851646325</v>
      </c>
    </row>
    <row r="6993" spans="1:3">
      <c r="A6993" s="16">
        <v>6668</v>
      </c>
      <c r="B6993" s="26">
        <v>0.15127619653806404</v>
      </c>
      <c r="C6993" s="26">
        <v>0.31415742185935863</v>
      </c>
    </row>
    <row r="6994" spans="1:3">
      <c r="A6994" s="16">
        <v>6669</v>
      </c>
      <c r="B6994" s="26">
        <v>0.14380432027054244</v>
      </c>
      <c r="C6994" s="26">
        <v>0.31897833934224529</v>
      </c>
    </row>
    <row r="6995" spans="1:3">
      <c r="A6995" s="16">
        <v>6670</v>
      </c>
      <c r="B6995" s="26">
        <v>0.1474661656833767</v>
      </c>
      <c r="C6995" s="26">
        <v>0.26094074786016086</v>
      </c>
    </row>
    <row r="6996" spans="1:3">
      <c r="A6996" s="16">
        <v>6671</v>
      </c>
      <c r="B6996" s="26">
        <v>0.14662029286335568</v>
      </c>
      <c r="C6996" s="26">
        <v>0.22244493270769061</v>
      </c>
    </row>
    <row r="6997" spans="1:3">
      <c r="A6997" s="16">
        <v>6672</v>
      </c>
      <c r="B6997" s="26">
        <v>0.15255712365904972</v>
      </c>
      <c r="C6997" s="26">
        <v>0.30475820944852683</v>
      </c>
    </row>
    <row r="6998" spans="1:3">
      <c r="A6998" s="16">
        <v>6673</v>
      </c>
      <c r="B6998" s="26">
        <v>0.15275294073925924</v>
      </c>
      <c r="C6998" s="26">
        <v>0.28410139309006255</v>
      </c>
    </row>
    <row r="6999" spans="1:3">
      <c r="A6999" s="16">
        <v>6674</v>
      </c>
      <c r="B6999" s="26">
        <v>0.14953432512172041</v>
      </c>
      <c r="C6999" s="26">
        <v>0.23789826894440494</v>
      </c>
    </row>
    <row r="7000" spans="1:3">
      <c r="A7000" s="16">
        <v>6675</v>
      </c>
      <c r="B7000" s="26">
        <v>0.14425454743578101</v>
      </c>
      <c r="C7000" s="26">
        <v>0.32590303248691571</v>
      </c>
    </row>
    <row r="7001" spans="1:3">
      <c r="A7001" s="16">
        <v>6676</v>
      </c>
      <c r="B7001" s="26">
        <v>0.14302692224291205</v>
      </c>
      <c r="C7001" s="26">
        <v>0.3040882450230839</v>
      </c>
    </row>
    <row r="7002" spans="1:3">
      <c r="A7002" s="16">
        <v>6677</v>
      </c>
      <c r="B7002" s="26">
        <v>0.15301302440203896</v>
      </c>
      <c r="C7002" s="26">
        <v>0.33283380241656968</v>
      </c>
    </row>
    <row r="7003" spans="1:3">
      <c r="A7003" s="16">
        <v>6678</v>
      </c>
      <c r="B7003" s="26">
        <v>0.14325338201430721</v>
      </c>
      <c r="C7003" s="26">
        <v>0.22875567682764045</v>
      </c>
    </row>
    <row r="7004" spans="1:3">
      <c r="A7004" s="16">
        <v>6679</v>
      </c>
      <c r="B7004" s="26">
        <v>0.1476624462648376</v>
      </c>
      <c r="C7004" s="26">
        <v>0.23501357021940189</v>
      </c>
    </row>
    <row r="7005" spans="1:3">
      <c r="A7005" s="16">
        <v>6680</v>
      </c>
      <c r="B7005" s="26">
        <v>0.137367503187172</v>
      </c>
      <c r="C7005" s="26">
        <v>0.27058105966127582</v>
      </c>
    </row>
    <row r="7006" spans="1:3">
      <c r="A7006" s="16">
        <v>6681</v>
      </c>
      <c r="B7006" s="26">
        <v>0.17862151636912643</v>
      </c>
      <c r="C7006" s="26">
        <v>0.23630357035606669</v>
      </c>
    </row>
    <row r="7007" spans="1:3">
      <c r="A7007" s="16">
        <v>6682</v>
      </c>
      <c r="B7007" s="26">
        <v>0.15514462995418493</v>
      </c>
      <c r="C7007" s="26">
        <v>0.24326441448245206</v>
      </c>
    </row>
    <row r="7008" spans="1:3">
      <c r="A7008" s="16">
        <v>6683</v>
      </c>
      <c r="B7008" s="26">
        <v>0.1584206808212214</v>
      </c>
      <c r="C7008" s="26">
        <v>0.26803832293302027</v>
      </c>
    </row>
    <row r="7009" spans="1:3">
      <c r="A7009" s="16">
        <v>6684</v>
      </c>
      <c r="B7009" s="26">
        <v>0.17091166394648838</v>
      </c>
      <c r="C7009" s="26">
        <v>0.34974756224026265</v>
      </c>
    </row>
    <row r="7010" spans="1:3">
      <c r="A7010" s="16">
        <v>6685</v>
      </c>
      <c r="B7010" s="26">
        <v>0.15715020761611628</v>
      </c>
      <c r="C7010" s="26">
        <v>0.33656511443335052</v>
      </c>
    </row>
    <row r="7011" spans="1:3">
      <c r="A7011" s="16">
        <v>6686</v>
      </c>
      <c r="B7011" s="26">
        <v>0.14612802502018327</v>
      </c>
      <c r="C7011" s="26">
        <v>0.32164091387806165</v>
      </c>
    </row>
    <row r="7012" spans="1:3">
      <c r="A7012" s="16">
        <v>6687</v>
      </c>
      <c r="B7012" s="26">
        <v>0.1654899186292578</v>
      </c>
      <c r="C7012" s="26">
        <v>0.37320129549465758</v>
      </c>
    </row>
    <row r="7013" spans="1:3">
      <c r="A7013" s="16">
        <v>6688</v>
      </c>
      <c r="B7013" s="26">
        <v>0.14614939118300507</v>
      </c>
      <c r="C7013" s="26">
        <v>0.26637074092289775</v>
      </c>
    </row>
    <row r="7014" spans="1:3">
      <c r="A7014" s="16">
        <v>6689</v>
      </c>
      <c r="B7014" s="26">
        <v>0.14670673339691589</v>
      </c>
      <c r="C7014" s="26">
        <v>0.33243438732907277</v>
      </c>
    </row>
    <row r="7015" spans="1:3">
      <c r="A7015" s="16">
        <v>6690</v>
      </c>
      <c r="B7015" s="26">
        <v>0.13882168141613296</v>
      </c>
      <c r="C7015" s="26">
        <v>0.23189374365028678</v>
      </c>
    </row>
    <row r="7016" spans="1:3">
      <c r="A7016" s="16">
        <v>6691</v>
      </c>
      <c r="B7016" s="26">
        <v>0.15625868735303181</v>
      </c>
      <c r="C7016" s="26">
        <v>0.29894848991717138</v>
      </c>
    </row>
    <row r="7017" spans="1:3">
      <c r="A7017" s="16">
        <v>6692</v>
      </c>
      <c r="B7017" s="26">
        <v>0.16534883855588209</v>
      </c>
      <c r="C7017" s="26">
        <v>0.31838385542607794</v>
      </c>
    </row>
    <row r="7018" spans="1:3">
      <c r="A7018" s="16">
        <v>6693</v>
      </c>
      <c r="B7018" s="26">
        <v>0.14472758098503813</v>
      </c>
      <c r="C7018" s="26">
        <v>0.22412011828685008</v>
      </c>
    </row>
    <row r="7019" spans="1:3">
      <c r="A7019" s="16">
        <v>6694</v>
      </c>
      <c r="B7019" s="26">
        <v>0.15911311028842684</v>
      </c>
      <c r="C7019" s="26">
        <v>0.33059179511226039</v>
      </c>
    </row>
    <row r="7020" spans="1:3">
      <c r="A7020" s="16">
        <v>6695</v>
      </c>
      <c r="B7020" s="26">
        <v>0.1425518645295091</v>
      </c>
      <c r="C7020" s="26">
        <v>0.23368093215074889</v>
      </c>
    </row>
    <row r="7021" spans="1:3">
      <c r="A7021" s="16">
        <v>6696</v>
      </c>
      <c r="B7021" s="26">
        <v>0.14673929257002638</v>
      </c>
      <c r="C7021" s="26">
        <v>0.30583622789560444</v>
      </c>
    </row>
    <row r="7022" spans="1:3">
      <c r="A7022" s="16">
        <v>6697</v>
      </c>
      <c r="B7022" s="26">
        <v>0.13724407726845325</v>
      </c>
      <c r="C7022" s="26">
        <v>0.26595471190568343</v>
      </c>
    </row>
    <row r="7023" spans="1:3">
      <c r="A7023" s="16">
        <v>6698</v>
      </c>
      <c r="B7023" s="26">
        <v>0.15463407175441476</v>
      </c>
      <c r="C7023" s="26">
        <v>0.25149733197119378</v>
      </c>
    </row>
    <row r="7024" spans="1:3">
      <c r="A7024" s="16">
        <v>6699</v>
      </c>
      <c r="B7024" s="26">
        <v>0.16669015740729032</v>
      </c>
      <c r="C7024" s="26">
        <v>0.37849055028514844</v>
      </c>
    </row>
    <row r="7025" spans="1:3">
      <c r="A7025" s="16">
        <v>6700</v>
      </c>
      <c r="B7025" s="26">
        <v>0.14781390080627568</v>
      </c>
      <c r="C7025" s="26">
        <v>0.2518171504325411</v>
      </c>
    </row>
    <row r="7026" spans="1:3">
      <c r="A7026" s="16">
        <v>6701</v>
      </c>
      <c r="B7026" s="26">
        <v>0.1486071110835829</v>
      </c>
      <c r="C7026" s="26">
        <v>0.2649226745490007</v>
      </c>
    </row>
    <row r="7027" spans="1:3">
      <c r="A7027" s="16">
        <v>6702</v>
      </c>
      <c r="B7027" s="26">
        <v>0.13893874018272095</v>
      </c>
      <c r="C7027" s="26">
        <v>0.26724500926008676</v>
      </c>
    </row>
    <row r="7028" spans="1:3">
      <c r="A7028" s="16">
        <v>6703</v>
      </c>
      <c r="B7028" s="26">
        <v>0.14351001122213083</v>
      </c>
      <c r="C7028" s="26">
        <v>0.22609540071373008</v>
      </c>
    </row>
    <row r="7029" spans="1:3">
      <c r="A7029" s="16">
        <v>6704</v>
      </c>
      <c r="B7029" s="26">
        <v>0.15490984411524469</v>
      </c>
      <c r="C7029" s="26">
        <v>0.1889330369215528</v>
      </c>
    </row>
    <row r="7030" spans="1:3">
      <c r="A7030" s="16">
        <v>6705</v>
      </c>
      <c r="B7030" s="26">
        <v>0.16184319504889239</v>
      </c>
      <c r="C7030" s="26">
        <v>0.31953472634390556</v>
      </c>
    </row>
    <row r="7031" spans="1:3">
      <c r="A7031" s="16">
        <v>6706</v>
      </c>
      <c r="B7031" s="26">
        <v>0.14374016391404643</v>
      </c>
      <c r="C7031" s="26">
        <v>0.29973661556280307</v>
      </c>
    </row>
    <row r="7032" spans="1:3">
      <c r="A7032" s="16">
        <v>6707</v>
      </c>
      <c r="B7032" s="26">
        <v>0.16950930117337742</v>
      </c>
      <c r="C7032" s="26">
        <v>0.38067328731726735</v>
      </c>
    </row>
    <row r="7033" spans="1:3">
      <c r="A7033" s="16">
        <v>6708</v>
      </c>
      <c r="B7033" s="26">
        <v>0.13875304280271894</v>
      </c>
      <c r="C7033" s="26">
        <v>0.26298812899133073</v>
      </c>
    </row>
    <row r="7034" spans="1:3">
      <c r="A7034" s="16">
        <v>6709</v>
      </c>
      <c r="B7034" s="26">
        <v>0.1570302686253186</v>
      </c>
      <c r="C7034" s="26">
        <v>0.36483761232490014</v>
      </c>
    </row>
    <row r="7035" spans="1:3">
      <c r="A7035" s="16">
        <v>6710</v>
      </c>
      <c r="B7035" s="26">
        <v>0.13876136662322458</v>
      </c>
      <c r="C7035" s="26">
        <v>0.27585776920227228</v>
      </c>
    </row>
    <row r="7036" spans="1:3">
      <c r="A7036" s="16">
        <v>6711</v>
      </c>
      <c r="B7036" s="26">
        <v>0.14267108613273483</v>
      </c>
      <c r="C7036" s="26">
        <v>0.29314937718751899</v>
      </c>
    </row>
    <row r="7037" spans="1:3">
      <c r="A7037" s="16">
        <v>6712</v>
      </c>
      <c r="B7037" s="26">
        <v>0.1376206542458969</v>
      </c>
      <c r="C7037" s="26">
        <v>0.24330621388720006</v>
      </c>
    </row>
    <row r="7038" spans="1:3">
      <c r="A7038" s="16">
        <v>6713</v>
      </c>
      <c r="B7038" s="26">
        <v>0.15318357522531509</v>
      </c>
      <c r="C7038" s="26">
        <v>0.26309408961305902</v>
      </c>
    </row>
    <row r="7039" spans="1:3">
      <c r="A7039" s="16">
        <v>6714</v>
      </c>
      <c r="B7039" s="26">
        <v>0.14455879480516315</v>
      </c>
      <c r="C7039" s="26">
        <v>0.28380100586822571</v>
      </c>
    </row>
    <row r="7040" spans="1:3">
      <c r="A7040" s="16">
        <v>6715</v>
      </c>
      <c r="B7040" s="26">
        <v>0.14701456969668383</v>
      </c>
      <c r="C7040" s="26">
        <v>0.21940284214073447</v>
      </c>
    </row>
    <row r="7041" spans="1:3">
      <c r="A7041" s="16">
        <v>6716</v>
      </c>
      <c r="B7041" s="26">
        <v>0.15655248410711267</v>
      </c>
      <c r="C7041" s="26">
        <v>0.30494924628316983</v>
      </c>
    </row>
    <row r="7042" spans="1:3">
      <c r="A7042" s="16">
        <v>6717</v>
      </c>
      <c r="B7042" s="26">
        <v>0.14499997626338024</v>
      </c>
      <c r="C7042" s="26">
        <v>0.28060025695861412</v>
      </c>
    </row>
    <row r="7043" spans="1:3">
      <c r="A7043" s="16">
        <v>6718</v>
      </c>
      <c r="B7043" s="26">
        <v>0.1499605711748323</v>
      </c>
      <c r="C7043" s="26">
        <v>0.31066510058927982</v>
      </c>
    </row>
    <row r="7044" spans="1:3">
      <c r="A7044" s="16">
        <v>6719</v>
      </c>
      <c r="B7044" s="26">
        <v>0.15014794955492305</v>
      </c>
      <c r="C7044" s="26">
        <v>0.2326539027695419</v>
      </c>
    </row>
    <row r="7045" spans="1:3">
      <c r="A7045" s="16">
        <v>6720</v>
      </c>
      <c r="B7045" s="26">
        <v>0.20336384190952236</v>
      </c>
      <c r="C7045" s="26">
        <v>0.43876447238278637</v>
      </c>
    </row>
    <row r="7046" spans="1:3">
      <c r="A7046" s="16">
        <v>6721</v>
      </c>
      <c r="B7046" s="26">
        <v>0.15425736777909529</v>
      </c>
      <c r="C7046" s="26">
        <v>0.22574088029286027</v>
      </c>
    </row>
    <row r="7047" spans="1:3">
      <c r="A7047" s="16">
        <v>6722</v>
      </c>
      <c r="B7047" s="26">
        <v>0.14188224742188499</v>
      </c>
      <c r="C7047" s="26">
        <v>0.2870563074712178</v>
      </c>
    </row>
    <row r="7048" spans="1:3">
      <c r="A7048" s="16">
        <v>6723</v>
      </c>
      <c r="B7048" s="26">
        <v>0.15389787925403284</v>
      </c>
      <c r="C7048" s="26">
        <v>0.31233098608858517</v>
      </c>
    </row>
    <row r="7049" spans="1:3">
      <c r="A7049" s="16">
        <v>6724</v>
      </c>
      <c r="B7049" s="26">
        <v>0.15242016448791179</v>
      </c>
      <c r="C7049" s="26">
        <v>0.24141426845451108</v>
      </c>
    </row>
    <row r="7050" spans="1:3">
      <c r="A7050" s="16">
        <v>6725</v>
      </c>
      <c r="B7050" s="26">
        <v>0.14628338742054578</v>
      </c>
      <c r="C7050" s="26">
        <v>0.28943869006903961</v>
      </c>
    </row>
    <row r="7051" spans="1:3">
      <c r="A7051" s="16">
        <v>6726</v>
      </c>
      <c r="B7051" s="26">
        <v>0.14814443544417877</v>
      </c>
      <c r="C7051" s="26">
        <v>0.28130792966052881</v>
      </c>
    </row>
    <row r="7052" spans="1:3">
      <c r="A7052" s="16">
        <v>6727</v>
      </c>
      <c r="B7052" s="26">
        <v>0.15100695974417447</v>
      </c>
      <c r="C7052" s="26">
        <v>0.3121415900299826</v>
      </c>
    </row>
    <row r="7053" spans="1:3">
      <c r="A7053" s="16">
        <v>6728</v>
      </c>
      <c r="B7053" s="26">
        <v>0.16059016167678067</v>
      </c>
      <c r="C7053" s="26">
        <v>0.36731784275141122</v>
      </c>
    </row>
    <row r="7054" spans="1:3">
      <c r="A7054" s="16">
        <v>6729</v>
      </c>
      <c r="B7054" s="26">
        <v>0.14337719098809779</v>
      </c>
      <c r="C7054" s="26">
        <v>0.30607393929424986</v>
      </c>
    </row>
    <row r="7055" spans="1:3">
      <c r="A7055" s="16">
        <v>6730</v>
      </c>
      <c r="B7055" s="26">
        <v>0.14653816453078738</v>
      </c>
      <c r="C7055" s="26">
        <v>0.33262977746709044</v>
      </c>
    </row>
    <row r="7056" spans="1:3">
      <c r="A7056" s="16">
        <v>6731</v>
      </c>
      <c r="B7056" s="26">
        <v>0.15400970939992789</v>
      </c>
      <c r="C7056" s="26">
        <v>0.29622890608673047</v>
      </c>
    </row>
    <row r="7057" spans="1:3">
      <c r="A7057" s="16">
        <v>6732</v>
      </c>
      <c r="B7057" s="26">
        <v>0.16918085022858079</v>
      </c>
      <c r="C7057" s="26">
        <v>0.32068557878957132</v>
      </c>
    </row>
    <row r="7058" spans="1:3">
      <c r="A7058" s="16">
        <v>6733</v>
      </c>
      <c r="B7058" s="26">
        <v>0.13862931241262777</v>
      </c>
      <c r="C7058" s="26">
        <v>0.23938557635011037</v>
      </c>
    </row>
    <row r="7059" spans="1:3">
      <c r="A7059" s="16">
        <v>6734</v>
      </c>
      <c r="B7059" s="26">
        <v>0.14602679056468168</v>
      </c>
      <c r="C7059" s="26">
        <v>0.31467517862234773</v>
      </c>
    </row>
    <row r="7060" spans="1:3">
      <c r="A7060" s="16">
        <v>6735</v>
      </c>
      <c r="B7060" s="26">
        <v>0.19064191675247733</v>
      </c>
      <c r="C7060" s="26">
        <v>0.39455194618078637</v>
      </c>
    </row>
    <row r="7061" spans="1:3">
      <c r="A7061" s="16">
        <v>6736</v>
      </c>
      <c r="B7061" s="26">
        <v>0.14954175353338756</v>
      </c>
      <c r="C7061" s="26">
        <v>0.32366297267141153</v>
      </c>
    </row>
    <row r="7062" spans="1:3">
      <c r="A7062" s="16">
        <v>6737</v>
      </c>
      <c r="B7062" s="26">
        <v>0.16809213043608814</v>
      </c>
      <c r="C7062" s="26">
        <v>0.36775840868083837</v>
      </c>
    </row>
    <row r="7063" spans="1:3">
      <c r="A7063" s="16">
        <v>6738</v>
      </c>
      <c r="B7063" s="26">
        <v>0.1440278412685638</v>
      </c>
      <c r="C7063" s="26">
        <v>0.27741450779522758</v>
      </c>
    </row>
    <row r="7064" spans="1:3">
      <c r="A7064" s="16">
        <v>6739</v>
      </c>
      <c r="B7064" s="26">
        <v>0.14715522611831763</v>
      </c>
      <c r="C7064" s="26">
        <v>0.29001961378880337</v>
      </c>
    </row>
    <row r="7065" spans="1:3">
      <c r="A7065" s="16">
        <v>6740</v>
      </c>
      <c r="B7065" s="26">
        <v>0.16935388584918437</v>
      </c>
      <c r="C7065" s="26">
        <v>0.19961185878059939</v>
      </c>
    </row>
    <row r="7066" spans="1:3">
      <c r="A7066" s="16">
        <v>6741</v>
      </c>
      <c r="B7066" s="26">
        <v>0.14350788393424946</v>
      </c>
      <c r="C7066" s="26">
        <v>0.22446107802402601</v>
      </c>
    </row>
    <row r="7067" spans="1:3">
      <c r="A7067" s="16">
        <v>6742</v>
      </c>
      <c r="B7067" s="26">
        <v>0.15829104352379697</v>
      </c>
      <c r="C7067" s="26">
        <v>0.36611627031052224</v>
      </c>
    </row>
    <row r="7068" spans="1:3">
      <c r="A7068" s="16">
        <v>6743</v>
      </c>
      <c r="B7068" s="26">
        <v>0.156858803677875</v>
      </c>
      <c r="C7068" s="26">
        <v>0.30759988157928131</v>
      </c>
    </row>
    <row r="7069" spans="1:3">
      <c r="A7069" s="16">
        <v>6744</v>
      </c>
      <c r="B7069" s="26">
        <v>0.147440927057746</v>
      </c>
      <c r="C7069" s="26">
        <v>0.31490423472452606</v>
      </c>
    </row>
    <row r="7070" spans="1:3">
      <c r="A7070" s="16">
        <v>6745</v>
      </c>
      <c r="B7070" s="26">
        <v>0.15909883883116796</v>
      </c>
      <c r="C7070" s="26">
        <v>0.24764338181466117</v>
      </c>
    </row>
    <row r="7071" spans="1:3">
      <c r="A7071" s="16">
        <v>6746</v>
      </c>
      <c r="B7071" s="26">
        <v>0.14329087553633529</v>
      </c>
      <c r="C7071" s="26">
        <v>0.22212031389106709</v>
      </c>
    </row>
    <row r="7072" spans="1:3">
      <c r="A7072" s="16">
        <v>6747</v>
      </c>
      <c r="B7072" s="26">
        <v>0.14243348365977074</v>
      </c>
      <c r="C7072" s="26">
        <v>0.24227431925854215</v>
      </c>
    </row>
    <row r="7073" spans="1:3">
      <c r="A7073" s="16">
        <v>6748</v>
      </c>
      <c r="B7073" s="26">
        <v>0.17857973519978282</v>
      </c>
      <c r="C7073" s="26">
        <v>0.26966662404819569</v>
      </c>
    </row>
    <row r="7074" spans="1:3">
      <c r="A7074" s="16">
        <v>6749</v>
      </c>
      <c r="B7074" s="26">
        <v>0.17463341668649415</v>
      </c>
      <c r="C7074" s="26">
        <v>0.31163842105737055</v>
      </c>
    </row>
    <row r="7075" spans="1:3">
      <c r="A7075" s="16">
        <v>6750</v>
      </c>
      <c r="B7075" s="26">
        <v>0.1525731440291084</v>
      </c>
      <c r="C7075" s="26">
        <v>0.2966432241221682</v>
      </c>
    </row>
    <row r="7076" spans="1:3">
      <c r="A7076" s="16">
        <v>6751</v>
      </c>
      <c r="B7076" s="26">
        <v>0.14471071285539927</v>
      </c>
      <c r="C7076" s="26">
        <v>0.28536291620606447</v>
      </c>
    </row>
    <row r="7077" spans="1:3">
      <c r="A7077" s="16">
        <v>6752</v>
      </c>
      <c r="B7077" s="26">
        <v>0.18449783368831885</v>
      </c>
      <c r="C7077" s="26">
        <v>0.20229136951751134</v>
      </c>
    </row>
    <row r="7078" spans="1:3">
      <c r="A7078" s="16">
        <v>6753</v>
      </c>
      <c r="B7078" s="26">
        <v>0.1420747583391736</v>
      </c>
      <c r="C7078" s="26">
        <v>0.26488630882219411</v>
      </c>
    </row>
    <row r="7079" spans="1:3">
      <c r="A7079" s="16">
        <v>6754</v>
      </c>
      <c r="B7079" s="26">
        <v>0.14331426071836617</v>
      </c>
      <c r="C7079" s="26">
        <v>0.31275294165451389</v>
      </c>
    </row>
    <row r="7080" spans="1:3">
      <c r="A7080" s="16">
        <v>6755</v>
      </c>
      <c r="B7080" s="26">
        <v>0.14597436710469464</v>
      </c>
      <c r="C7080" s="26">
        <v>0.31887840737422957</v>
      </c>
    </row>
    <row r="7081" spans="1:3">
      <c r="A7081" s="16">
        <v>6756</v>
      </c>
      <c r="B7081" s="26">
        <v>0.15422553946612383</v>
      </c>
      <c r="C7081" s="26">
        <v>0.26851386542101019</v>
      </c>
    </row>
    <row r="7082" spans="1:3">
      <c r="A7082" s="16">
        <v>6757</v>
      </c>
      <c r="B7082" s="26">
        <v>0.13899694016127559</v>
      </c>
      <c r="C7082" s="26">
        <v>0.27928642143252769</v>
      </c>
    </row>
    <row r="7083" spans="1:3">
      <c r="A7083" s="16">
        <v>6758</v>
      </c>
      <c r="B7083" s="26">
        <v>0.14132137621868843</v>
      </c>
      <c r="C7083" s="26">
        <v>0.31110561105428597</v>
      </c>
    </row>
    <row r="7084" spans="1:3">
      <c r="A7084" s="16">
        <v>6759</v>
      </c>
      <c r="B7084" s="26">
        <v>0.14533127277149566</v>
      </c>
      <c r="C7084" s="26">
        <v>0.30746713798201242</v>
      </c>
    </row>
    <row r="7085" spans="1:3">
      <c r="A7085" s="16">
        <v>6760</v>
      </c>
      <c r="B7085" s="26">
        <v>0.14923651378311592</v>
      </c>
      <c r="C7085" s="26">
        <v>0.30083243238934754</v>
      </c>
    </row>
    <row r="7086" spans="1:3">
      <c r="A7086" s="16">
        <v>6761</v>
      </c>
      <c r="B7086" s="26">
        <v>0.16911297045513043</v>
      </c>
      <c r="C7086" s="26">
        <v>0.23334851923202943</v>
      </c>
    </row>
    <row r="7087" spans="1:3">
      <c r="A7087" s="16">
        <v>6762</v>
      </c>
      <c r="B7087" s="26">
        <v>0.14091374305758891</v>
      </c>
      <c r="C7087" s="26">
        <v>0.3043756132072109</v>
      </c>
    </row>
    <row r="7088" spans="1:3">
      <c r="A7088" s="16">
        <v>6763</v>
      </c>
      <c r="B7088" s="26">
        <v>0.15347545203328716</v>
      </c>
      <c r="C7088" s="26">
        <v>0.32040007012655458</v>
      </c>
    </row>
    <row r="7089" spans="1:3">
      <c r="A7089" s="16">
        <v>6764</v>
      </c>
      <c r="B7089" s="26">
        <v>0.14341061782120562</v>
      </c>
      <c r="C7089" s="26">
        <v>0.27968792991243052</v>
      </c>
    </row>
    <row r="7090" spans="1:3">
      <c r="A7090" s="16">
        <v>6765</v>
      </c>
      <c r="B7090" s="26">
        <v>0.14802841194012675</v>
      </c>
      <c r="C7090" s="26">
        <v>0.26385448830341457</v>
      </c>
    </row>
    <row r="7091" spans="1:3">
      <c r="A7091" s="16">
        <v>6766</v>
      </c>
      <c r="B7091" s="26">
        <v>0.16431826025761015</v>
      </c>
      <c r="C7091" s="26">
        <v>0.36534945213991021</v>
      </c>
    </row>
    <row r="7092" spans="1:3">
      <c r="A7092" s="16">
        <v>6767</v>
      </c>
      <c r="B7092" s="26">
        <v>0.15464215066587855</v>
      </c>
      <c r="C7092" s="26">
        <v>0.34018764387335088</v>
      </c>
    </row>
    <row r="7093" spans="1:3">
      <c r="A7093" s="16">
        <v>6768</v>
      </c>
      <c r="B7093" s="26">
        <v>0.14965063436949064</v>
      </c>
      <c r="C7093" s="26">
        <v>0.32333087599384075</v>
      </c>
    </row>
    <row r="7094" spans="1:3">
      <c r="A7094" s="16">
        <v>6769</v>
      </c>
      <c r="B7094" s="26">
        <v>0.14612904302639843</v>
      </c>
      <c r="C7094" s="26">
        <v>0.23524438150528684</v>
      </c>
    </row>
    <row r="7095" spans="1:3">
      <c r="A7095" s="16">
        <v>6770</v>
      </c>
      <c r="B7095" s="26">
        <v>0.14162157392163352</v>
      </c>
      <c r="C7095" s="26">
        <v>0.27165696417338397</v>
      </c>
    </row>
    <row r="7096" spans="1:3">
      <c r="A7096" s="16">
        <v>6771</v>
      </c>
      <c r="B7096" s="26">
        <v>0.15264950081838172</v>
      </c>
      <c r="C7096" s="26">
        <v>0.33504494408508195</v>
      </c>
    </row>
    <row r="7097" spans="1:3">
      <c r="A7097" s="16">
        <v>6772</v>
      </c>
      <c r="B7097" s="26">
        <v>0.13975103274568493</v>
      </c>
      <c r="C7097" s="26">
        <v>0.26289766365819989</v>
      </c>
    </row>
    <row r="7098" spans="1:3">
      <c r="A7098" s="16">
        <v>6773</v>
      </c>
      <c r="B7098" s="26">
        <v>0.15066279955864914</v>
      </c>
      <c r="C7098" s="26">
        <v>0.34022960294068977</v>
      </c>
    </row>
    <row r="7099" spans="1:3">
      <c r="A7099" s="16">
        <v>6774</v>
      </c>
      <c r="B7099" s="26">
        <v>0.15590250580769124</v>
      </c>
      <c r="C7099" s="26">
        <v>0.33014873878481804</v>
      </c>
    </row>
    <row r="7100" spans="1:3">
      <c r="A7100" s="16">
        <v>6775</v>
      </c>
      <c r="B7100" s="26">
        <v>0.14046678732022899</v>
      </c>
      <c r="C7100" s="26">
        <v>0.30825740492239417</v>
      </c>
    </row>
    <row r="7101" spans="1:3">
      <c r="A7101" s="16">
        <v>6776</v>
      </c>
      <c r="B7101" s="26">
        <v>0.16704869547954332</v>
      </c>
      <c r="C7101" s="26">
        <v>0.31524249719628716</v>
      </c>
    </row>
    <row r="7102" spans="1:3">
      <c r="A7102" s="16">
        <v>6777</v>
      </c>
      <c r="B7102" s="26">
        <v>0.16698913427449111</v>
      </c>
      <c r="C7102" s="26">
        <v>0.39507157629212714</v>
      </c>
    </row>
    <row r="7103" spans="1:3">
      <c r="A7103" s="16">
        <v>6778</v>
      </c>
      <c r="B7103" s="26">
        <v>0.15886152340533763</v>
      </c>
      <c r="C7103" s="26">
        <v>0.32452592360019111</v>
      </c>
    </row>
    <row r="7104" spans="1:3">
      <c r="A7104" s="16">
        <v>6779</v>
      </c>
      <c r="B7104" s="26">
        <v>0.15001877063646757</v>
      </c>
      <c r="C7104" s="26">
        <v>0.27408245505020462</v>
      </c>
    </row>
    <row r="7105" spans="1:3">
      <c r="A7105" s="16">
        <v>6780</v>
      </c>
      <c r="B7105" s="26">
        <v>0.14688459707887155</v>
      </c>
      <c r="C7105" s="26">
        <v>0.2815736937279596</v>
      </c>
    </row>
    <row r="7106" spans="1:3">
      <c r="A7106" s="16">
        <v>6781</v>
      </c>
      <c r="B7106" s="26">
        <v>0.14179005483216506</v>
      </c>
      <c r="C7106" s="26">
        <v>0.25019476157908271</v>
      </c>
    </row>
    <row r="7107" spans="1:3">
      <c r="A7107" s="16">
        <v>6782</v>
      </c>
      <c r="B7107" s="26">
        <v>0.15986771862450194</v>
      </c>
      <c r="C7107" s="26">
        <v>0.38441907498298578</v>
      </c>
    </row>
    <row r="7108" spans="1:3">
      <c r="A7108" s="16">
        <v>6783</v>
      </c>
      <c r="B7108" s="26">
        <v>0.15376474953365188</v>
      </c>
      <c r="C7108" s="26">
        <v>0.28122448984581699</v>
      </c>
    </row>
    <row r="7109" spans="1:3">
      <c r="A7109" s="16">
        <v>6784</v>
      </c>
      <c r="B7109" s="26">
        <v>0.15825652639779741</v>
      </c>
      <c r="C7109" s="26">
        <v>0.32409694404992356</v>
      </c>
    </row>
    <row r="7110" spans="1:3">
      <c r="A7110" s="16">
        <v>6785</v>
      </c>
      <c r="B7110" s="26">
        <v>0.16237232980633931</v>
      </c>
      <c r="C7110" s="26">
        <v>0.20412242996089713</v>
      </c>
    </row>
    <row r="7111" spans="1:3">
      <c r="A7111" s="16">
        <v>6786</v>
      </c>
      <c r="B7111" s="26">
        <v>0.15895793093166774</v>
      </c>
      <c r="C7111" s="26">
        <v>0.296985717650804</v>
      </c>
    </row>
    <row r="7112" spans="1:3">
      <c r="A7112" s="16">
        <v>6787</v>
      </c>
      <c r="B7112" s="26">
        <v>0.15596498120299329</v>
      </c>
      <c r="C7112" s="26">
        <v>0.27330192783297991</v>
      </c>
    </row>
    <row r="7113" spans="1:3">
      <c r="A7113" s="16">
        <v>6788</v>
      </c>
      <c r="B7113" s="26">
        <v>0.16918603975880658</v>
      </c>
      <c r="C7113" s="26">
        <v>0.28296917383391773</v>
      </c>
    </row>
    <row r="7114" spans="1:3">
      <c r="A7114" s="16">
        <v>6789</v>
      </c>
      <c r="B7114" s="26">
        <v>0.15668569954301556</v>
      </c>
      <c r="C7114" s="26">
        <v>0.32698178867033989</v>
      </c>
    </row>
    <row r="7115" spans="1:3">
      <c r="A7115" s="16">
        <v>6790</v>
      </c>
      <c r="B7115" s="26">
        <v>0.15039370201702101</v>
      </c>
      <c r="C7115" s="26">
        <v>0.30376326180807617</v>
      </c>
    </row>
    <row r="7116" spans="1:3">
      <c r="A7116" s="16">
        <v>6791</v>
      </c>
      <c r="B7116" s="26">
        <v>0.14570077069843893</v>
      </c>
      <c r="C7116" s="26">
        <v>0.31909353301773019</v>
      </c>
    </row>
    <row r="7117" spans="1:3">
      <c r="A7117" s="16">
        <v>6792</v>
      </c>
      <c r="B7117" s="26">
        <v>0.14408469177399857</v>
      </c>
      <c r="C7117" s="26">
        <v>0.27499114627810128</v>
      </c>
    </row>
    <row r="7118" spans="1:3">
      <c r="A7118" s="16">
        <v>6793</v>
      </c>
      <c r="B7118" s="26">
        <v>0.14400575440340507</v>
      </c>
      <c r="C7118" s="26">
        <v>0.24992191329326938</v>
      </c>
    </row>
    <row r="7119" spans="1:3">
      <c r="A7119" s="16">
        <v>6794</v>
      </c>
      <c r="B7119" s="26">
        <v>0.14573730786151046</v>
      </c>
      <c r="C7119" s="26">
        <v>0.26172587764320498</v>
      </c>
    </row>
    <row r="7120" spans="1:3">
      <c r="A7120" s="16">
        <v>6795</v>
      </c>
      <c r="B7120" s="26">
        <v>0.1493933275782624</v>
      </c>
      <c r="C7120" s="26">
        <v>0.29896322585211538</v>
      </c>
    </row>
    <row r="7121" spans="1:3">
      <c r="A7121" s="16">
        <v>6796</v>
      </c>
      <c r="B7121" s="26">
        <v>0.14717383304765505</v>
      </c>
      <c r="C7121" s="26">
        <v>0.27162438945997713</v>
      </c>
    </row>
    <row r="7122" spans="1:3">
      <c r="A7122" s="16">
        <v>6797</v>
      </c>
      <c r="B7122" s="26">
        <v>0.14686458027279117</v>
      </c>
      <c r="C7122" s="26">
        <v>0.29569145087128718</v>
      </c>
    </row>
    <row r="7123" spans="1:3">
      <c r="A7123" s="16">
        <v>6798</v>
      </c>
      <c r="B7123" s="26">
        <v>0.15541376050102179</v>
      </c>
      <c r="C7123" s="26">
        <v>0.30925964784327564</v>
      </c>
    </row>
    <row r="7124" spans="1:3">
      <c r="A7124" s="16">
        <v>6799</v>
      </c>
      <c r="B7124" s="26">
        <v>0.16099190698993626</v>
      </c>
      <c r="C7124" s="26">
        <v>0.24124998272026499</v>
      </c>
    </row>
    <row r="7125" spans="1:3">
      <c r="A7125" s="16">
        <v>6800</v>
      </c>
      <c r="B7125" s="26">
        <v>0.14955513310052812</v>
      </c>
      <c r="C7125" s="26">
        <v>0.34374017991764805</v>
      </c>
    </row>
    <row r="7126" spans="1:3">
      <c r="A7126" s="16">
        <v>6801</v>
      </c>
      <c r="B7126" s="26">
        <v>0.16678848702988794</v>
      </c>
      <c r="C7126" s="26">
        <v>0.33543918838929854</v>
      </c>
    </row>
    <row r="7127" spans="1:3">
      <c r="A7127" s="16">
        <v>6802</v>
      </c>
      <c r="B7127" s="26">
        <v>0.14184032703428612</v>
      </c>
      <c r="C7127" s="26">
        <v>0.2942595556702613</v>
      </c>
    </row>
    <row r="7128" spans="1:3">
      <c r="A7128" s="16">
        <v>6803</v>
      </c>
      <c r="B7128" s="26">
        <v>0.16840987594604467</v>
      </c>
      <c r="C7128" s="26">
        <v>0.22009131049955791</v>
      </c>
    </row>
    <row r="7129" spans="1:3">
      <c r="A7129" s="16">
        <v>6804</v>
      </c>
      <c r="B7129" s="26">
        <v>0.17734320156171329</v>
      </c>
      <c r="C7129" s="26">
        <v>0.18589074651726945</v>
      </c>
    </row>
    <row r="7130" spans="1:3">
      <c r="A7130" s="16">
        <v>6805</v>
      </c>
      <c r="B7130" s="26">
        <v>0.1548450605854918</v>
      </c>
      <c r="C7130" s="26">
        <v>0.26761484696443222</v>
      </c>
    </row>
    <row r="7131" spans="1:3">
      <c r="A7131" s="16">
        <v>6806</v>
      </c>
      <c r="B7131" s="26">
        <v>0.16146005309658076</v>
      </c>
      <c r="C7131" s="26">
        <v>0.26111899428159818</v>
      </c>
    </row>
    <row r="7132" spans="1:3">
      <c r="A7132" s="16">
        <v>6807</v>
      </c>
      <c r="B7132" s="26">
        <v>0.14014196570839416</v>
      </c>
      <c r="C7132" s="26">
        <v>0.28882494370856188</v>
      </c>
    </row>
    <row r="7133" spans="1:3">
      <c r="A7133" s="16">
        <v>6808</v>
      </c>
      <c r="B7133" s="26">
        <v>0.14768655944003892</v>
      </c>
      <c r="C7133" s="26">
        <v>0.25721011138857497</v>
      </c>
    </row>
    <row r="7134" spans="1:3">
      <c r="A7134" s="16">
        <v>6809</v>
      </c>
      <c r="B7134" s="26">
        <v>0.15537444933767208</v>
      </c>
      <c r="C7134" s="26">
        <v>0.32136781128069175</v>
      </c>
    </row>
    <row r="7135" spans="1:3">
      <c r="A7135" s="16">
        <v>6810</v>
      </c>
      <c r="B7135" s="26">
        <v>0.14536276636815659</v>
      </c>
      <c r="C7135" s="26">
        <v>0.32540459341727745</v>
      </c>
    </row>
    <row r="7136" spans="1:3">
      <c r="A7136" s="16">
        <v>6811</v>
      </c>
      <c r="B7136" s="26">
        <v>0.16114866475821188</v>
      </c>
      <c r="C7136" s="26">
        <v>0.30616926294498259</v>
      </c>
    </row>
    <row r="7137" spans="1:3">
      <c r="A7137" s="16">
        <v>6812</v>
      </c>
      <c r="B7137" s="26">
        <v>0.16438796480768381</v>
      </c>
      <c r="C7137" s="26">
        <v>0.36823763719367802</v>
      </c>
    </row>
    <row r="7138" spans="1:3">
      <c r="A7138" s="16">
        <v>6813</v>
      </c>
      <c r="B7138" s="26">
        <v>0.16570558684936124</v>
      </c>
      <c r="C7138" s="26">
        <v>0.36200951620329663</v>
      </c>
    </row>
    <row r="7139" spans="1:3">
      <c r="A7139" s="16">
        <v>6814</v>
      </c>
      <c r="B7139" s="26">
        <v>0.15275247232384831</v>
      </c>
      <c r="C7139" s="26">
        <v>0.29525425619893103</v>
      </c>
    </row>
    <row r="7140" spans="1:3">
      <c r="A7140" s="16">
        <v>6815</v>
      </c>
      <c r="B7140" s="26">
        <v>0.14978565677226666</v>
      </c>
      <c r="C7140" s="26">
        <v>0.26812073964193706</v>
      </c>
    </row>
    <row r="7141" spans="1:3">
      <c r="A7141" s="16">
        <v>6816</v>
      </c>
      <c r="B7141" s="26">
        <v>0.14991195906840588</v>
      </c>
      <c r="C7141" s="26">
        <v>0.32223650678909854</v>
      </c>
    </row>
    <row r="7142" spans="1:3">
      <c r="A7142" s="16">
        <v>6817</v>
      </c>
      <c r="B7142" s="26">
        <v>0.16460537419555166</v>
      </c>
      <c r="C7142" s="26">
        <v>0.36202146864655804</v>
      </c>
    </row>
    <row r="7143" spans="1:3">
      <c r="A7143" s="16">
        <v>6818</v>
      </c>
      <c r="B7143" s="26">
        <v>0.14793365826626803</v>
      </c>
      <c r="C7143" s="26">
        <v>0.28115407539391163</v>
      </c>
    </row>
    <row r="7144" spans="1:3">
      <c r="A7144" s="16">
        <v>6819</v>
      </c>
      <c r="B7144" s="26">
        <v>0.15618294595151308</v>
      </c>
      <c r="C7144" s="26">
        <v>0.24730498910882001</v>
      </c>
    </row>
    <row r="7145" spans="1:3">
      <c r="A7145" s="16">
        <v>6820</v>
      </c>
      <c r="B7145" s="26">
        <v>0.1527574389002071</v>
      </c>
      <c r="C7145" s="26">
        <v>0.2769282506707067</v>
      </c>
    </row>
    <row r="7146" spans="1:3">
      <c r="A7146" s="16">
        <v>6821</v>
      </c>
      <c r="B7146" s="26">
        <v>0.1412726163599391</v>
      </c>
      <c r="C7146" s="26">
        <v>0.24764553654296842</v>
      </c>
    </row>
    <row r="7147" spans="1:3">
      <c r="A7147" s="16">
        <v>6822</v>
      </c>
      <c r="B7147" s="26">
        <v>0.17222909055920904</v>
      </c>
      <c r="C7147" s="26">
        <v>0.34443103216155874</v>
      </c>
    </row>
    <row r="7148" spans="1:3">
      <c r="A7148" s="16">
        <v>6823</v>
      </c>
      <c r="B7148" s="26">
        <v>0.16217504794756313</v>
      </c>
      <c r="C7148" s="26">
        <v>0.30461018134693041</v>
      </c>
    </row>
    <row r="7149" spans="1:3">
      <c r="A7149" s="16">
        <v>6824</v>
      </c>
      <c r="B7149" s="26">
        <v>0.15418785579096461</v>
      </c>
      <c r="C7149" s="26">
        <v>0.2654824290642312</v>
      </c>
    </row>
    <row r="7150" spans="1:3">
      <c r="A7150" s="16">
        <v>6825</v>
      </c>
      <c r="B7150" s="26">
        <v>0.17089270653916058</v>
      </c>
      <c r="C7150" s="26">
        <v>0.2646263149334816</v>
      </c>
    </row>
    <row r="7151" spans="1:3">
      <c r="A7151" s="16">
        <v>6826</v>
      </c>
      <c r="B7151" s="26">
        <v>0.14459767900608636</v>
      </c>
      <c r="C7151" s="26">
        <v>0.28416730165454501</v>
      </c>
    </row>
    <row r="7152" spans="1:3">
      <c r="A7152" s="16">
        <v>6827</v>
      </c>
      <c r="B7152" s="26">
        <v>0.15278846305511953</v>
      </c>
      <c r="C7152" s="26">
        <v>0.24909319954006695</v>
      </c>
    </row>
    <row r="7153" spans="1:3">
      <c r="A7153" s="16">
        <v>6828</v>
      </c>
      <c r="B7153" s="26">
        <v>0.16031984144101732</v>
      </c>
      <c r="C7153" s="26">
        <v>0.25007055552617735</v>
      </c>
    </row>
    <row r="7154" spans="1:3">
      <c r="A7154" s="16">
        <v>6829</v>
      </c>
      <c r="B7154" s="26">
        <v>0.13738446469862176</v>
      </c>
      <c r="C7154" s="26">
        <v>0.29317736811641815</v>
      </c>
    </row>
    <row r="7155" spans="1:3">
      <c r="A7155" s="16">
        <v>6830</v>
      </c>
      <c r="B7155" s="26">
        <v>0.15545646713501768</v>
      </c>
      <c r="C7155" s="26">
        <v>0.31453136563778222</v>
      </c>
    </row>
    <row r="7156" spans="1:3">
      <c r="A7156" s="16">
        <v>6831</v>
      </c>
      <c r="B7156" s="26">
        <v>0.15236030093591038</v>
      </c>
      <c r="C7156" s="26">
        <v>0.21289180292234469</v>
      </c>
    </row>
    <row r="7157" spans="1:3">
      <c r="A7157" s="16">
        <v>6832</v>
      </c>
      <c r="B7157" s="26">
        <v>0.16001111461938358</v>
      </c>
      <c r="C7157" s="26">
        <v>0.28833145859350096</v>
      </c>
    </row>
    <row r="7158" spans="1:3">
      <c r="A7158" s="16">
        <v>6833</v>
      </c>
      <c r="B7158" s="26">
        <v>0.14462994550618113</v>
      </c>
      <c r="C7158" s="26">
        <v>0.2582588168168527</v>
      </c>
    </row>
    <row r="7159" spans="1:3">
      <c r="A7159" s="16">
        <v>6834</v>
      </c>
      <c r="B7159" s="26">
        <v>0.14115390891097679</v>
      </c>
      <c r="C7159" s="26">
        <v>0.24162526622778424</v>
      </c>
    </row>
    <row r="7160" spans="1:3">
      <c r="A7160" s="16">
        <v>6835</v>
      </c>
      <c r="B7160" s="26">
        <v>0.15442892491555396</v>
      </c>
      <c r="C7160" s="26">
        <v>0.25153476263914853</v>
      </c>
    </row>
    <row r="7161" spans="1:3">
      <c r="A7161" s="16">
        <v>6836</v>
      </c>
      <c r="B7161" s="26">
        <v>0.13934742339960687</v>
      </c>
      <c r="C7161" s="26">
        <v>0.2462114975017444</v>
      </c>
    </row>
    <row r="7162" spans="1:3">
      <c r="A7162" s="16">
        <v>6837</v>
      </c>
      <c r="B7162" s="26">
        <v>0.1643613983023931</v>
      </c>
      <c r="C7162" s="26">
        <v>0.34022761920257771</v>
      </c>
    </row>
    <row r="7163" spans="1:3">
      <c r="A7163" s="16">
        <v>6838</v>
      </c>
      <c r="B7163" s="26">
        <v>0.14101237390686261</v>
      </c>
      <c r="C7163" s="26">
        <v>0.28037082110227357</v>
      </c>
    </row>
    <row r="7164" spans="1:3">
      <c r="A7164" s="16">
        <v>6839</v>
      </c>
      <c r="B7164" s="26">
        <v>0.22574519769600926</v>
      </c>
      <c r="C7164" s="26">
        <v>0.47042798218354764</v>
      </c>
    </row>
    <row r="7165" spans="1:3">
      <c r="A7165" s="16">
        <v>6840</v>
      </c>
      <c r="B7165" s="26">
        <v>0.16438414301379053</v>
      </c>
      <c r="C7165" s="26">
        <v>0.31913227635107816</v>
      </c>
    </row>
    <row r="7166" spans="1:3">
      <c r="A7166" s="16">
        <v>6841</v>
      </c>
      <c r="B7166" s="26">
        <v>0.13813137298134714</v>
      </c>
      <c r="C7166" s="26">
        <v>0.2474786588910978</v>
      </c>
    </row>
    <row r="7167" spans="1:3">
      <c r="A7167" s="16">
        <v>6842</v>
      </c>
      <c r="B7167" s="26">
        <v>0.15162756749053458</v>
      </c>
      <c r="C7167" s="26">
        <v>0.24809164422587876</v>
      </c>
    </row>
    <row r="7168" spans="1:3">
      <c r="A7168" s="16">
        <v>6843</v>
      </c>
      <c r="B7168" s="26">
        <v>0.15444125625214761</v>
      </c>
      <c r="C7168" s="26">
        <v>0.3318534422844322</v>
      </c>
    </row>
    <row r="7169" spans="1:3">
      <c r="A7169" s="16">
        <v>6844</v>
      </c>
      <c r="B7169" s="26">
        <v>0.16574267725630915</v>
      </c>
      <c r="C7169" s="26">
        <v>0.33353789617758828</v>
      </c>
    </row>
    <row r="7170" spans="1:3">
      <c r="A7170" s="16">
        <v>6845</v>
      </c>
      <c r="B7170" s="26">
        <v>0.1467929906452643</v>
      </c>
      <c r="C7170" s="26">
        <v>0.32610461203401203</v>
      </c>
    </row>
    <row r="7171" spans="1:3">
      <c r="A7171" s="16">
        <v>6846</v>
      </c>
      <c r="B7171" s="26">
        <v>0.14027453714317561</v>
      </c>
      <c r="C7171" s="26">
        <v>0.28394462077352711</v>
      </c>
    </row>
    <row r="7172" spans="1:3">
      <c r="A7172" s="16">
        <v>6847</v>
      </c>
      <c r="B7172" s="26">
        <v>0.19073412022887834</v>
      </c>
      <c r="C7172" s="26">
        <v>0.36867054529287419</v>
      </c>
    </row>
    <row r="7173" spans="1:3">
      <c r="A7173" s="16">
        <v>6848</v>
      </c>
      <c r="B7173" s="26">
        <v>0.17954778531741797</v>
      </c>
      <c r="C7173" s="26">
        <v>0.20581907300978325</v>
      </c>
    </row>
    <row r="7174" spans="1:3">
      <c r="A7174" s="16">
        <v>6849</v>
      </c>
      <c r="B7174" s="26">
        <v>0.14222522810385296</v>
      </c>
      <c r="C7174" s="26">
        <v>0.26401103026727679</v>
      </c>
    </row>
    <row r="7175" spans="1:3">
      <c r="A7175" s="16">
        <v>6850</v>
      </c>
      <c r="B7175" s="26">
        <v>0.14685545715472501</v>
      </c>
      <c r="C7175" s="26">
        <v>0.31143274665656384</v>
      </c>
    </row>
    <row r="7176" spans="1:3">
      <c r="A7176" s="16">
        <v>6851</v>
      </c>
      <c r="B7176" s="26">
        <v>0.17318055851092884</v>
      </c>
      <c r="C7176" s="26">
        <v>0.34564159118556365</v>
      </c>
    </row>
    <row r="7177" spans="1:3">
      <c r="A7177" s="16">
        <v>6852</v>
      </c>
      <c r="B7177" s="26">
        <v>0.14514864613487391</v>
      </c>
      <c r="C7177" s="26">
        <v>0.21829777299651903</v>
      </c>
    </row>
    <row r="7178" spans="1:3">
      <c r="A7178" s="16">
        <v>6853</v>
      </c>
      <c r="B7178" s="26">
        <v>0.14280814035799433</v>
      </c>
      <c r="C7178" s="26">
        <v>0.27372502935948162</v>
      </c>
    </row>
    <row r="7179" spans="1:3">
      <c r="A7179" s="16">
        <v>6854</v>
      </c>
      <c r="B7179" s="26">
        <v>0.14113779089265813</v>
      </c>
      <c r="C7179" s="26">
        <v>0.31082039929347471</v>
      </c>
    </row>
    <row r="7180" spans="1:3">
      <c r="A7180" s="16">
        <v>6855</v>
      </c>
      <c r="B7180" s="26">
        <v>0.16867574572963515</v>
      </c>
      <c r="C7180" s="26">
        <v>0.31681090098309306</v>
      </c>
    </row>
    <row r="7181" spans="1:3">
      <c r="A7181" s="16">
        <v>6856</v>
      </c>
      <c r="B7181" s="26">
        <v>0.14047367054081589</v>
      </c>
      <c r="C7181" s="26">
        <v>0.29591970514490329</v>
      </c>
    </row>
    <row r="7182" spans="1:3">
      <c r="A7182" s="16">
        <v>6857</v>
      </c>
      <c r="B7182" s="26">
        <v>0.14953750855140924</v>
      </c>
      <c r="C7182" s="26">
        <v>0.24168860771730138</v>
      </c>
    </row>
    <row r="7183" spans="1:3">
      <c r="A7183" s="16">
        <v>6858</v>
      </c>
      <c r="B7183" s="26">
        <v>0.1478911616877748</v>
      </c>
      <c r="C7183" s="26">
        <v>0.23719081228610892</v>
      </c>
    </row>
    <row r="7184" spans="1:3">
      <c r="A7184" s="16">
        <v>6859</v>
      </c>
      <c r="B7184" s="26">
        <v>0.1405870737599931</v>
      </c>
      <c r="C7184" s="26">
        <v>0.30863255646995308</v>
      </c>
    </row>
    <row r="7185" spans="1:3">
      <c r="A7185" s="16">
        <v>6860</v>
      </c>
      <c r="B7185" s="26">
        <v>0.1372038200783722</v>
      </c>
      <c r="C7185" s="26">
        <v>0.26004818413256914</v>
      </c>
    </row>
    <row r="7186" spans="1:3">
      <c r="A7186" s="16">
        <v>6861</v>
      </c>
      <c r="B7186" s="26">
        <v>0.15075624564988432</v>
      </c>
      <c r="C7186" s="26">
        <v>0.30390207601547958</v>
      </c>
    </row>
    <row r="7187" spans="1:3">
      <c r="A7187" s="16">
        <v>6862</v>
      </c>
      <c r="B7187" s="26">
        <v>0.17275994287399651</v>
      </c>
      <c r="C7187" s="26">
        <v>0.28218196295272019</v>
      </c>
    </row>
    <row r="7188" spans="1:3">
      <c r="A7188" s="16">
        <v>6863</v>
      </c>
      <c r="B7188" s="26">
        <v>0.14653263805323094</v>
      </c>
      <c r="C7188" s="26">
        <v>0.24092785760168833</v>
      </c>
    </row>
    <row r="7189" spans="1:3">
      <c r="A7189" s="16">
        <v>6864</v>
      </c>
      <c r="B7189" s="26">
        <v>0.15525930694852638</v>
      </c>
      <c r="C7189" s="26">
        <v>0.25524779019628102</v>
      </c>
    </row>
    <row r="7190" spans="1:3">
      <c r="A7190" s="16">
        <v>6865</v>
      </c>
      <c r="B7190" s="26">
        <v>0.13846695154281394</v>
      </c>
      <c r="C7190" s="26">
        <v>0.25730287180403688</v>
      </c>
    </row>
    <row r="7191" spans="1:3">
      <c r="A7191" s="16">
        <v>6866</v>
      </c>
      <c r="B7191" s="26">
        <v>0.14205940559568805</v>
      </c>
      <c r="C7191" s="26">
        <v>0.23979204945246657</v>
      </c>
    </row>
    <row r="7192" spans="1:3">
      <c r="A7192" s="16">
        <v>6867</v>
      </c>
      <c r="B7192" s="26">
        <v>0.15007303858662163</v>
      </c>
      <c r="C7192" s="26">
        <v>0.31868984603358808</v>
      </c>
    </row>
    <row r="7193" spans="1:3">
      <c r="A7193" s="16">
        <v>6868</v>
      </c>
      <c r="B7193" s="26">
        <v>0.13944960578694196</v>
      </c>
      <c r="C7193" s="26">
        <v>0.26220984786536083</v>
      </c>
    </row>
    <row r="7194" spans="1:3">
      <c r="A7194" s="16">
        <v>6869</v>
      </c>
      <c r="B7194" s="26">
        <v>0.18077155587209001</v>
      </c>
      <c r="C7194" s="26">
        <v>0.39112965136577205</v>
      </c>
    </row>
    <row r="7195" spans="1:3">
      <c r="A7195" s="16">
        <v>6870</v>
      </c>
      <c r="B7195" s="26">
        <v>0.14225969504919442</v>
      </c>
      <c r="C7195" s="26">
        <v>0.29798216368761582</v>
      </c>
    </row>
    <row r="7196" spans="1:3">
      <c r="A7196" s="16">
        <v>6871</v>
      </c>
      <c r="B7196" s="26">
        <v>0.14644453381709605</v>
      </c>
      <c r="C7196" s="26">
        <v>0.25151615786468207</v>
      </c>
    </row>
    <row r="7197" spans="1:3">
      <c r="A7197" s="16">
        <v>6872</v>
      </c>
      <c r="B7197" s="26">
        <v>0.15102674305774472</v>
      </c>
      <c r="C7197" s="26">
        <v>0.36166828118161487</v>
      </c>
    </row>
    <row r="7198" spans="1:3">
      <c r="A7198" s="16">
        <v>6873</v>
      </c>
      <c r="B7198" s="26">
        <v>0.1410644875701185</v>
      </c>
      <c r="C7198" s="26">
        <v>0.27500799425585359</v>
      </c>
    </row>
    <row r="7199" spans="1:3">
      <c r="A7199" s="16">
        <v>6874</v>
      </c>
      <c r="B7199" s="26">
        <v>0.18395970417026644</v>
      </c>
      <c r="C7199" s="26">
        <v>0.35656914707745185</v>
      </c>
    </row>
    <row r="7200" spans="1:3">
      <c r="A7200" s="16">
        <v>6875</v>
      </c>
      <c r="B7200" s="26">
        <v>0.15434865496531963</v>
      </c>
      <c r="C7200" s="26">
        <v>0.23024058460885702</v>
      </c>
    </row>
    <row r="7201" spans="1:3">
      <c r="A7201" s="16">
        <v>6876</v>
      </c>
      <c r="B7201" s="26">
        <v>0.14576011560168614</v>
      </c>
      <c r="C7201" s="26">
        <v>0.28204089890834055</v>
      </c>
    </row>
    <row r="7202" spans="1:3">
      <c r="A7202" s="16">
        <v>6877</v>
      </c>
      <c r="B7202" s="26">
        <v>0.13656683359205105</v>
      </c>
      <c r="C7202" s="26">
        <v>0.26517444598618423</v>
      </c>
    </row>
    <row r="7203" spans="1:3">
      <c r="A7203" s="16">
        <v>6878</v>
      </c>
      <c r="B7203" s="26">
        <v>0.1533819978958382</v>
      </c>
      <c r="C7203" s="26">
        <v>0.30318932100276624</v>
      </c>
    </row>
    <row r="7204" spans="1:3">
      <c r="A7204" s="16">
        <v>6879</v>
      </c>
      <c r="B7204" s="26">
        <v>0.16075666782340736</v>
      </c>
      <c r="C7204" s="26">
        <v>0.18434585456629346</v>
      </c>
    </row>
    <row r="7205" spans="1:3">
      <c r="A7205" s="16">
        <v>6880</v>
      </c>
      <c r="B7205" s="26">
        <v>0.16125658760770203</v>
      </c>
      <c r="C7205" s="26">
        <v>0.32447800029805518</v>
      </c>
    </row>
    <row r="7206" spans="1:3">
      <c r="A7206" s="16">
        <v>6881</v>
      </c>
      <c r="B7206" s="26">
        <v>0.158249343336958</v>
      </c>
      <c r="C7206" s="26">
        <v>0.23355776800665443</v>
      </c>
    </row>
    <row r="7207" spans="1:3">
      <c r="A7207" s="16">
        <v>6882</v>
      </c>
      <c r="B7207" s="26">
        <v>0.14642853672395292</v>
      </c>
      <c r="C7207" s="26">
        <v>0.32855101849002655</v>
      </c>
    </row>
    <row r="7208" spans="1:3">
      <c r="A7208" s="16">
        <v>6883</v>
      </c>
      <c r="B7208" s="26">
        <v>0.15300122508984576</v>
      </c>
      <c r="C7208" s="26">
        <v>0.33331446433368511</v>
      </c>
    </row>
    <row r="7209" spans="1:3">
      <c r="A7209" s="16">
        <v>6884</v>
      </c>
      <c r="B7209" s="26">
        <v>0.14919365084210121</v>
      </c>
      <c r="C7209" s="26">
        <v>0.32175975592527595</v>
      </c>
    </row>
    <row r="7210" spans="1:3">
      <c r="A7210" s="16">
        <v>6885</v>
      </c>
      <c r="B7210" s="26">
        <v>0.16062546378522133</v>
      </c>
      <c r="C7210" s="26">
        <v>0.22165850039699872</v>
      </c>
    </row>
    <row r="7211" spans="1:3">
      <c r="A7211" s="16">
        <v>6886</v>
      </c>
      <c r="B7211" s="26">
        <v>0.15190800799621296</v>
      </c>
      <c r="C7211" s="26">
        <v>0.25901508912614812</v>
      </c>
    </row>
    <row r="7212" spans="1:3">
      <c r="A7212" s="16">
        <v>6887</v>
      </c>
      <c r="B7212" s="26">
        <v>0.18004742748577079</v>
      </c>
      <c r="C7212" s="26">
        <v>0.30153457193988642</v>
      </c>
    </row>
    <row r="7213" spans="1:3">
      <c r="A7213" s="16">
        <v>6888</v>
      </c>
      <c r="B7213" s="26">
        <v>0.13786963806081429</v>
      </c>
      <c r="C7213" s="26">
        <v>0.27024106359437866</v>
      </c>
    </row>
    <row r="7214" spans="1:3">
      <c r="A7214" s="16">
        <v>6889</v>
      </c>
      <c r="B7214" s="26">
        <v>0.14180228123527153</v>
      </c>
      <c r="C7214" s="26">
        <v>0.23113688320934847</v>
      </c>
    </row>
    <row r="7215" spans="1:3">
      <c r="A7215" s="16">
        <v>6890</v>
      </c>
      <c r="B7215" s="26">
        <v>0.22471514666805209</v>
      </c>
      <c r="C7215" s="26">
        <v>0.43084762691865297</v>
      </c>
    </row>
    <row r="7216" spans="1:3">
      <c r="A7216" s="16">
        <v>6891</v>
      </c>
      <c r="B7216" s="26">
        <v>0.15224521824160264</v>
      </c>
      <c r="C7216" s="26">
        <v>0.32571185622178689</v>
      </c>
    </row>
    <row r="7217" spans="1:3">
      <c r="A7217" s="16">
        <v>6892</v>
      </c>
      <c r="B7217" s="26">
        <v>0.15027172408133918</v>
      </c>
      <c r="C7217" s="26">
        <v>0.25195138647323195</v>
      </c>
    </row>
    <row r="7218" spans="1:3">
      <c r="A7218" s="16">
        <v>6893</v>
      </c>
      <c r="B7218" s="26">
        <v>0.15737355987932397</v>
      </c>
      <c r="C7218" s="26">
        <v>0.32883635106163628</v>
      </c>
    </row>
    <row r="7219" spans="1:3">
      <c r="A7219" s="16">
        <v>6894</v>
      </c>
      <c r="B7219" s="26">
        <v>0.14159065162139808</v>
      </c>
      <c r="C7219" s="26">
        <v>0.23410105510734894</v>
      </c>
    </row>
    <row r="7220" spans="1:3">
      <c r="A7220" s="16">
        <v>6895</v>
      </c>
      <c r="B7220" s="26">
        <v>0.15159537035310061</v>
      </c>
      <c r="C7220" s="26">
        <v>0.34196850905683379</v>
      </c>
    </row>
    <row r="7221" spans="1:3">
      <c r="A7221" s="16">
        <v>6896</v>
      </c>
      <c r="B7221" s="26">
        <v>0.15229279879213428</v>
      </c>
      <c r="C7221" s="26">
        <v>0.30951130927069243</v>
      </c>
    </row>
    <row r="7222" spans="1:3">
      <c r="A7222" s="16">
        <v>6897</v>
      </c>
      <c r="B7222" s="26">
        <v>0.1722663818714146</v>
      </c>
      <c r="C7222" s="26">
        <v>0.31211966343770109</v>
      </c>
    </row>
    <row r="7223" spans="1:3">
      <c r="A7223" s="16">
        <v>6898</v>
      </c>
      <c r="B7223" s="26">
        <v>0.13751787675760788</v>
      </c>
      <c r="C7223" s="26">
        <v>0.26451782684816882</v>
      </c>
    </row>
    <row r="7224" spans="1:3">
      <c r="A7224" s="16">
        <v>6899</v>
      </c>
      <c r="B7224" s="26">
        <v>0.14855280173860444</v>
      </c>
      <c r="C7224" s="26">
        <v>0.32464746801095046</v>
      </c>
    </row>
    <row r="7225" spans="1:3">
      <c r="A7225" s="16">
        <v>6900</v>
      </c>
      <c r="B7225" s="26">
        <v>0.16487273917877865</v>
      </c>
      <c r="C7225" s="26">
        <v>0.36380052768089499</v>
      </c>
    </row>
    <row r="7226" spans="1:3">
      <c r="A7226" s="16">
        <v>6901</v>
      </c>
      <c r="B7226" s="26">
        <v>0.16985487094868534</v>
      </c>
      <c r="C7226" s="26">
        <v>0.27983796923932425</v>
      </c>
    </row>
    <row r="7227" spans="1:3">
      <c r="A7227" s="16">
        <v>6902</v>
      </c>
      <c r="B7227" s="26">
        <v>0.17566379832569473</v>
      </c>
      <c r="C7227" s="26">
        <v>0.34677268041529541</v>
      </c>
    </row>
    <row r="7228" spans="1:3">
      <c r="A7228" s="16">
        <v>6903</v>
      </c>
      <c r="B7228" s="26">
        <v>0.14802422370582161</v>
      </c>
      <c r="C7228" s="26">
        <v>0.31114722403526424</v>
      </c>
    </row>
    <row r="7229" spans="1:3">
      <c r="A7229" s="16">
        <v>6904</v>
      </c>
      <c r="B7229" s="26">
        <v>0.17807311034630424</v>
      </c>
      <c r="C7229" s="26">
        <v>0.37798440281657564</v>
      </c>
    </row>
    <row r="7230" spans="1:3">
      <c r="A7230" s="16">
        <v>6905</v>
      </c>
      <c r="B7230" s="26">
        <v>0.16759153820578532</v>
      </c>
      <c r="C7230" s="26">
        <v>0.36761092465469186</v>
      </c>
    </row>
    <row r="7231" spans="1:3">
      <c r="A7231" s="16">
        <v>6906</v>
      </c>
      <c r="B7231" s="26">
        <v>0.1752282246018004</v>
      </c>
      <c r="C7231" s="26">
        <v>0.29118452664209804</v>
      </c>
    </row>
    <row r="7232" spans="1:3">
      <c r="A7232" s="16">
        <v>6907</v>
      </c>
      <c r="B7232" s="26">
        <v>0.14219628533964659</v>
      </c>
      <c r="C7232" s="26">
        <v>0.2433661918099487</v>
      </c>
    </row>
    <row r="7233" spans="1:3">
      <c r="A7233" s="16">
        <v>6908</v>
      </c>
      <c r="B7233" s="26">
        <v>0.14403116514660683</v>
      </c>
      <c r="C7233" s="26">
        <v>0.26866820800574326</v>
      </c>
    </row>
    <row r="7234" spans="1:3">
      <c r="A7234" s="16">
        <v>6909</v>
      </c>
      <c r="B7234" s="26">
        <v>0.16663806225483949</v>
      </c>
      <c r="C7234" s="26">
        <v>0.32931583301331785</v>
      </c>
    </row>
    <row r="7235" spans="1:3">
      <c r="A7235" s="16">
        <v>6910</v>
      </c>
      <c r="B7235" s="26">
        <v>0.14931493928929165</v>
      </c>
      <c r="C7235" s="26">
        <v>0.25892316689234035</v>
      </c>
    </row>
    <row r="7236" spans="1:3">
      <c r="A7236" s="16">
        <v>6911</v>
      </c>
      <c r="B7236" s="26">
        <v>0.13944692821508831</v>
      </c>
      <c r="C7236" s="26">
        <v>0.24781965572473658</v>
      </c>
    </row>
    <row r="7237" spans="1:3">
      <c r="A7237" s="16">
        <v>6912</v>
      </c>
      <c r="B7237" s="26">
        <v>0.15041875654059278</v>
      </c>
      <c r="C7237" s="26">
        <v>0.27601227978946635</v>
      </c>
    </row>
    <row r="7238" spans="1:3">
      <c r="A7238" s="16">
        <v>6913</v>
      </c>
      <c r="B7238" s="26">
        <v>0.15874765345747524</v>
      </c>
      <c r="C7238" s="26">
        <v>0.22073441221892237</v>
      </c>
    </row>
    <row r="7239" spans="1:3">
      <c r="A7239" s="16">
        <v>6914</v>
      </c>
      <c r="B7239" s="26">
        <v>0.1515394765019758</v>
      </c>
      <c r="C7239" s="26">
        <v>0.27320191208190303</v>
      </c>
    </row>
    <row r="7240" spans="1:3">
      <c r="A7240" s="16">
        <v>6915</v>
      </c>
      <c r="B7240" s="26">
        <v>0.16372606719979979</v>
      </c>
      <c r="C7240" s="26">
        <v>0.28552270146542857</v>
      </c>
    </row>
    <row r="7241" spans="1:3">
      <c r="A7241" s="16">
        <v>6916</v>
      </c>
      <c r="B7241" s="26">
        <v>0.15347499344824059</v>
      </c>
      <c r="C7241" s="26">
        <v>0.26729796858196314</v>
      </c>
    </row>
    <row r="7242" spans="1:3">
      <c r="A7242" s="16">
        <v>6917</v>
      </c>
      <c r="B7242" s="26">
        <v>0.14993343178041046</v>
      </c>
      <c r="C7242" s="26">
        <v>0.33498766307789934</v>
      </c>
    </row>
    <row r="7243" spans="1:3">
      <c r="A7243" s="16">
        <v>6918</v>
      </c>
      <c r="B7243" s="26">
        <v>0.17328510369421013</v>
      </c>
      <c r="C7243" s="26">
        <v>0.32539360644349358</v>
      </c>
    </row>
    <row r="7244" spans="1:3">
      <c r="A7244" s="16">
        <v>6919</v>
      </c>
      <c r="B7244" s="26">
        <v>0.14232004205100557</v>
      </c>
      <c r="C7244" s="26">
        <v>0.26441281379036263</v>
      </c>
    </row>
    <row r="7245" spans="1:3">
      <c r="A7245" s="16">
        <v>6920</v>
      </c>
      <c r="B7245" s="26">
        <v>0.16080611545512657</v>
      </c>
      <c r="C7245" s="26">
        <v>0.32774847761554876</v>
      </c>
    </row>
    <row r="7246" spans="1:3">
      <c r="A7246" s="16">
        <v>6921</v>
      </c>
      <c r="B7246" s="26">
        <v>0.14347277253921292</v>
      </c>
      <c r="C7246" s="26">
        <v>0.24264038920339626</v>
      </c>
    </row>
    <row r="7247" spans="1:3">
      <c r="A7247" s="16">
        <v>6922</v>
      </c>
      <c r="B7247" s="26">
        <v>0.14620679005401799</v>
      </c>
      <c r="C7247" s="26">
        <v>0.2619018724097571</v>
      </c>
    </row>
    <row r="7248" spans="1:3">
      <c r="A7248" s="16">
        <v>6923</v>
      </c>
      <c r="B7248" s="26">
        <v>0.16398280452654229</v>
      </c>
      <c r="C7248" s="26">
        <v>0.3246543816471209</v>
      </c>
    </row>
    <row r="7249" spans="1:3">
      <c r="A7249" s="16">
        <v>6924</v>
      </c>
      <c r="B7249" s="26">
        <v>0.1771101977744258</v>
      </c>
      <c r="C7249" s="26">
        <v>0.4312178360656781</v>
      </c>
    </row>
    <row r="7250" spans="1:3">
      <c r="A7250" s="16">
        <v>6925</v>
      </c>
      <c r="B7250" s="26">
        <v>0.16149391308525668</v>
      </c>
      <c r="C7250" s="26">
        <v>0.17753374781286421</v>
      </c>
    </row>
    <row r="7251" spans="1:3">
      <c r="A7251" s="16">
        <v>6926</v>
      </c>
      <c r="B7251" s="26">
        <v>0.1442412595504452</v>
      </c>
      <c r="C7251" s="26">
        <v>0.20746755832817979</v>
      </c>
    </row>
    <row r="7252" spans="1:3">
      <c r="A7252" s="16">
        <v>6927</v>
      </c>
      <c r="B7252" s="26">
        <v>0.15012936837392335</v>
      </c>
      <c r="C7252" s="26">
        <v>0.24786548038988832</v>
      </c>
    </row>
    <row r="7253" spans="1:3">
      <c r="A7253" s="16">
        <v>6928</v>
      </c>
      <c r="B7253" s="26">
        <v>0.15015758720979089</v>
      </c>
      <c r="C7253" s="26">
        <v>0.32417554454853309</v>
      </c>
    </row>
    <row r="7254" spans="1:3">
      <c r="A7254" s="16">
        <v>6929</v>
      </c>
      <c r="B7254" s="26">
        <v>0.15018567639573069</v>
      </c>
      <c r="C7254" s="26">
        <v>0.26522310584103809</v>
      </c>
    </row>
    <row r="7255" spans="1:3">
      <c r="A7255" s="16">
        <v>6930</v>
      </c>
      <c r="B7255" s="26">
        <v>0.15318349735338066</v>
      </c>
      <c r="C7255" s="26">
        <v>0.24052737371958924</v>
      </c>
    </row>
    <row r="7256" spans="1:3">
      <c r="A7256" s="16">
        <v>6931</v>
      </c>
      <c r="B7256" s="26">
        <v>0.14318424390602932</v>
      </c>
      <c r="C7256" s="26">
        <v>0.31546076197370565</v>
      </c>
    </row>
    <row r="7257" spans="1:3">
      <c r="A7257" s="16">
        <v>6932</v>
      </c>
      <c r="B7257" s="26">
        <v>0.13653722803208021</v>
      </c>
      <c r="C7257" s="26">
        <v>0.27963922065714814</v>
      </c>
    </row>
    <row r="7258" spans="1:3">
      <c r="A7258" s="16">
        <v>6933</v>
      </c>
      <c r="B7258" s="26">
        <v>0.13929560183157183</v>
      </c>
      <c r="C7258" s="26">
        <v>0.30181983471902951</v>
      </c>
    </row>
    <row r="7259" spans="1:3">
      <c r="A7259" s="16">
        <v>6934</v>
      </c>
      <c r="B7259" s="26">
        <v>0.19191186843482402</v>
      </c>
      <c r="C7259" s="26">
        <v>0.3761534960792704</v>
      </c>
    </row>
    <row r="7260" spans="1:3">
      <c r="A7260" s="16">
        <v>6935</v>
      </c>
      <c r="B7260" s="26">
        <v>0.17476430323583483</v>
      </c>
      <c r="C7260" s="26">
        <v>0.19539943547288471</v>
      </c>
    </row>
    <row r="7261" spans="1:3">
      <c r="A7261" s="16">
        <v>6936</v>
      </c>
      <c r="B7261" s="26">
        <v>0.15625806582954424</v>
      </c>
      <c r="C7261" s="26">
        <v>0.35254630785819141</v>
      </c>
    </row>
    <row r="7262" spans="1:3">
      <c r="A7262" s="16">
        <v>6937</v>
      </c>
      <c r="B7262" s="26">
        <v>0.15861005228669239</v>
      </c>
      <c r="C7262" s="26">
        <v>0.37656354000308712</v>
      </c>
    </row>
    <row r="7263" spans="1:3">
      <c r="A7263" s="16">
        <v>6938</v>
      </c>
      <c r="B7263" s="26">
        <v>0.15625225330854703</v>
      </c>
      <c r="C7263" s="26">
        <v>0.27378493016687688</v>
      </c>
    </row>
    <row r="7264" spans="1:3">
      <c r="A7264" s="16">
        <v>6939</v>
      </c>
      <c r="B7264" s="26">
        <v>0.14135526085392916</v>
      </c>
      <c r="C7264" s="26">
        <v>0.26863675823787275</v>
      </c>
    </row>
    <row r="7265" spans="1:3">
      <c r="A7265" s="16">
        <v>6940</v>
      </c>
      <c r="B7265" s="26">
        <v>0.15401309465058088</v>
      </c>
      <c r="C7265" s="26">
        <v>0.20061605359356127</v>
      </c>
    </row>
    <row r="7266" spans="1:3">
      <c r="A7266" s="16">
        <v>6941</v>
      </c>
      <c r="B7266" s="26">
        <v>0.14016990512753322</v>
      </c>
      <c r="C7266" s="26">
        <v>0.2228364404213658</v>
      </c>
    </row>
    <row r="7267" spans="1:3">
      <c r="A7267" s="16">
        <v>6942</v>
      </c>
      <c r="B7267" s="26">
        <v>0.14393226737429243</v>
      </c>
      <c r="C7267" s="26">
        <v>0.32548575391632001</v>
      </c>
    </row>
    <row r="7268" spans="1:3">
      <c r="A7268" s="16">
        <v>6943</v>
      </c>
      <c r="B7268" s="26">
        <v>0.1660411864955611</v>
      </c>
      <c r="C7268" s="26">
        <v>0.26294426442230784</v>
      </c>
    </row>
    <row r="7269" spans="1:3">
      <c r="A7269" s="16">
        <v>6944</v>
      </c>
      <c r="B7269" s="26">
        <v>0.14480717405394339</v>
      </c>
      <c r="C7269" s="26">
        <v>0.2794683294001854</v>
      </c>
    </row>
    <row r="7270" spans="1:3">
      <c r="A7270" s="16">
        <v>6945</v>
      </c>
      <c r="B7270" s="26">
        <v>0.15560772578592497</v>
      </c>
      <c r="C7270" s="26">
        <v>0.3730665320481879</v>
      </c>
    </row>
    <row r="7271" spans="1:3">
      <c r="A7271" s="16">
        <v>6946</v>
      </c>
      <c r="B7271" s="26">
        <v>0.14335337497357903</v>
      </c>
      <c r="C7271" s="26">
        <v>0.2957942520590861</v>
      </c>
    </row>
    <row r="7272" spans="1:3">
      <c r="A7272" s="16">
        <v>6947</v>
      </c>
      <c r="B7272" s="26">
        <v>0.14556453774487277</v>
      </c>
      <c r="C7272" s="26">
        <v>0.21647559529575605</v>
      </c>
    </row>
    <row r="7273" spans="1:3">
      <c r="A7273" s="16">
        <v>6948</v>
      </c>
      <c r="B7273" s="26">
        <v>0.15722979386732072</v>
      </c>
      <c r="C7273" s="26">
        <v>0.23359438224805545</v>
      </c>
    </row>
    <row r="7274" spans="1:3">
      <c r="A7274" s="16">
        <v>6949</v>
      </c>
      <c r="B7274" s="26">
        <v>0.14440672473912758</v>
      </c>
      <c r="C7274" s="26">
        <v>0.31912724517915908</v>
      </c>
    </row>
    <row r="7275" spans="1:3">
      <c r="A7275" s="16">
        <v>6950</v>
      </c>
      <c r="B7275" s="26">
        <v>0.15681467581279651</v>
      </c>
      <c r="C7275" s="26">
        <v>0.31990548642210076</v>
      </c>
    </row>
    <row r="7276" spans="1:3">
      <c r="A7276" s="16">
        <v>6951</v>
      </c>
      <c r="B7276" s="26">
        <v>0.14749257140082053</v>
      </c>
      <c r="C7276" s="26">
        <v>0.34031303009309932</v>
      </c>
    </row>
    <row r="7277" spans="1:3">
      <c r="A7277" s="16">
        <v>6952</v>
      </c>
      <c r="B7277" s="26">
        <v>0.14414202431590514</v>
      </c>
      <c r="C7277" s="26">
        <v>0.32171808124668316</v>
      </c>
    </row>
    <row r="7278" spans="1:3">
      <c r="A7278" s="16">
        <v>6953</v>
      </c>
      <c r="B7278" s="26">
        <v>0.15217563407927712</v>
      </c>
      <c r="C7278" s="26">
        <v>0.33640498379924022</v>
      </c>
    </row>
    <row r="7279" spans="1:3">
      <c r="A7279" s="16">
        <v>6954</v>
      </c>
      <c r="B7279" s="26">
        <v>0.16700294517368675</v>
      </c>
      <c r="C7279" s="26">
        <v>0.35035928297088653</v>
      </c>
    </row>
    <row r="7280" spans="1:3">
      <c r="A7280" s="16">
        <v>6955</v>
      </c>
      <c r="B7280" s="26">
        <v>0.13780333160035993</v>
      </c>
      <c r="C7280" s="26">
        <v>0.27985319720031965</v>
      </c>
    </row>
    <row r="7281" spans="1:3">
      <c r="A7281" s="16">
        <v>6956</v>
      </c>
      <c r="B7281" s="26">
        <v>0.15004355058045327</v>
      </c>
      <c r="C7281" s="26">
        <v>0.21114350069812088</v>
      </c>
    </row>
    <row r="7282" spans="1:3">
      <c r="A7282" s="16">
        <v>6957</v>
      </c>
      <c r="B7282" s="26">
        <v>0.14681746021886816</v>
      </c>
      <c r="C7282" s="26">
        <v>0.34483026765271829</v>
      </c>
    </row>
    <row r="7283" spans="1:3">
      <c r="A7283" s="16">
        <v>6958</v>
      </c>
      <c r="B7283" s="26">
        <v>0.15373126685095423</v>
      </c>
      <c r="C7283" s="26">
        <v>0.32985231403377374</v>
      </c>
    </row>
    <row r="7284" spans="1:3">
      <c r="A7284" s="16">
        <v>6959</v>
      </c>
      <c r="B7284" s="26">
        <v>0.14892765724277063</v>
      </c>
      <c r="C7284" s="26">
        <v>0.30228350611387178</v>
      </c>
    </row>
    <row r="7285" spans="1:3">
      <c r="A7285" s="16">
        <v>6960</v>
      </c>
      <c r="B7285" s="26">
        <v>0.15832812884049041</v>
      </c>
      <c r="C7285" s="26">
        <v>0.28683453480914817</v>
      </c>
    </row>
    <row r="7286" spans="1:3">
      <c r="A7286" s="16">
        <v>6961</v>
      </c>
      <c r="B7286" s="26">
        <v>0.14732731135779942</v>
      </c>
      <c r="C7286" s="26">
        <v>0.29569610830726456</v>
      </c>
    </row>
    <row r="7287" spans="1:3">
      <c r="A7287" s="16">
        <v>6962</v>
      </c>
      <c r="B7287" s="26">
        <v>0.13876975611280359</v>
      </c>
      <c r="C7287" s="26">
        <v>0.25406673905641036</v>
      </c>
    </row>
    <row r="7288" spans="1:3">
      <c r="A7288" s="16">
        <v>6963</v>
      </c>
      <c r="B7288" s="26">
        <v>0.17619172176956063</v>
      </c>
      <c r="C7288" s="26">
        <v>0.23752941759090831</v>
      </c>
    </row>
    <row r="7289" spans="1:3">
      <c r="A7289" s="16">
        <v>6964</v>
      </c>
      <c r="B7289" s="26">
        <v>0.15456353288966929</v>
      </c>
      <c r="C7289" s="26">
        <v>0.34236398455141132</v>
      </c>
    </row>
    <row r="7290" spans="1:3">
      <c r="A7290" s="16">
        <v>6965</v>
      </c>
      <c r="B7290" s="26">
        <v>0.13777431505410581</v>
      </c>
      <c r="C7290" s="26">
        <v>0.27731078336552012</v>
      </c>
    </row>
    <row r="7291" spans="1:3">
      <c r="A7291" s="16">
        <v>6966</v>
      </c>
      <c r="B7291" s="26">
        <v>0.14651774487185421</v>
      </c>
      <c r="C7291" s="26">
        <v>0.34806881217219998</v>
      </c>
    </row>
    <row r="7292" spans="1:3">
      <c r="A7292" s="16">
        <v>6967</v>
      </c>
      <c r="B7292" s="26">
        <v>0.14126013110349106</v>
      </c>
      <c r="C7292" s="26">
        <v>0.25099510890468635</v>
      </c>
    </row>
    <row r="7293" spans="1:3">
      <c r="A7293" s="16">
        <v>6968</v>
      </c>
      <c r="B7293" s="26">
        <v>0.14272065354687782</v>
      </c>
      <c r="C7293" s="26">
        <v>0.21332456750623904</v>
      </c>
    </row>
    <row r="7294" spans="1:3">
      <c r="A7294" s="16">
        <v>6969</v>
      </c>
      <c r="B7294" s="26">
        <v>0.16813302417570042</v>
      </c>
      <c r="C7294" s="26">
        <v>0.31903999340609351</v>
      </c>
    </row>
    <row r="7295" spans="1:3">
      <c r="A7295" s="16">
        <v>6970</v>
      </c>
      <c r="B7295" s="26">
        <v>0.1439751672748433</v>
      </c>
      <c r="C7295" s="26">
        <v>0.30757619704427486</v>
      </c>
    </row>
    <row r="7296" spans="1:3">
      <c r="A7296" s="16">
        <v>6971</v>
      </c>
      <c r="B7296" s="26">
        <v>0.16684259826107481</v>
      </c>
      <c r="C7296" s="26">
        <v>0.32248800747108125</v>
      </c>
    </row>
    <row r="7297" spans="1:3">
      <c r="A7297" s="16">
        <v>6972</v>
      </c>
      <c r="B7297" s="26">
        <v>0.18291658455743379</v>
      </c>
      <c r="C7297" s="26">
        <v>0.38880598381429321</v>
      </c>
    </row>
    <row r="7298" spans="1:3">
      <c r="A7298" s="16">
        <v>6973</v>
      </c>
      <c r="B7298" s="26">
        <v>0.13955716847520591</v>
      </c>
      <c r="C7298" s="26">
        <v>0.25447749290501637</v>
      </c>
    </row>
    <row r="7299" spans="1:3">
      <c r="A7299" s="16">
        <v>6974</v>
      </c>
      <c r="B7299" s="26">
        <v>0.15670489882081209</v>
      </c>
      <c r="C7299" s="26">
        <v>0.32789824774565518</v>
      </c>
    </row>
    <row r="7300" spans="1:3">
      <c r="A7300" s="16">
        <v>6975</v>
      </c>
      <c r="B7300" s="26">
        <v>0.14823996201917222</v>
      </c>
      <c r="C7300" s="26">
        <v>0.23655040386782655</v>
      </c>
    </row>
    <row r="7301" spans="1:3">
      <c r="A7301" s="16">
        <v>6976</v>
      </c>
      <c r="B7301" s="26">
        <v>0.18198320449182209</v>
      </c>
      <c r="C7301" s="26">
        <v>0.32801950446774691</v>
      </c>
    </row>
    <row r="7302" spans="1:3">
      <c r="A7302" s="16">
        <v>6977</v>
      </c>
      <c r="B7302" s="26">
        <v>0.1486212280522822</v>
      </c>
      <c r="C7302" s="26">
        <v>0.25382110626508847</v>
      </c>
    </row>
    <row r="7303" spans="1:3">
      <c r="A7303" s="16">
        <v>6978</v>
      </c>
      <c r="B7303" s="26">
        <v>0.17017944157515941</v>
      </c>
      <c r="C7303" s="26">
        <v>0.29627495534298892</v>
      </c>
    </row>
    <row r="7304" spans="1:3">
      <c r="A7304" s="16">
        <v>6979</v>
      </c>
      <c r="B7304" s="26">
        <v>0.16031311622142291</v>
      </c>
      <c r="C7304" s="26">
        <v>0.32350516456956385</v>
      </c>
    </row>
    <row r="7305" spans="1:3">
      <c r="A7305" s="16">
        <v>6980</v>
      </c>
      <c r="B7305" s="26">
        <v>0.15097361327868114</v>
      </c>
      <c r="C7305" s="26">
        <v>0.21691277275000936</v>
      </c>
    </row>
    <row r="7306" spans="1:3">
      <c r="A7306" s="16">
        <v>6981</v>
      </c>
      <c r="B7306" s="26">
        <v>0.15314564520212678</v>
      </c>
      <c r="C7306" s="26">
        <v>0.22964417782385224</v>
      </c>
    </row>
    <row r="7307" spans="1:3">
      <c r="A7307" s="16">
        <v>6982</v>
      </c>
      <c r="B7307" s="26">
        <v>0.14799116729368056</v>
      </c>
      <c r="C7307" s="26">
        <v>0.21339271987143682</v>
      </c>
    </row>
    <row r="7308" spans="1:3">
      <c r="A7308" s="16">
        <v>6983</v>
      </c>
      <c r="B7308" s="26">
        <v>0.17020869011064446</v>
      </c>
      <c r="C7308" s="26">
        <v>0.19554597961631723</v>
      </c>
    </row>
    <row r="7309" spans="1:3">
      <c r="A7309" s="16">
        <v>6984</v>
      </c>
      <c r="B7309" s="26">
        <v>0.14027445601123156</v>
      </c>
      <c r="C7309" s="26">
        <v>0.29888365724034249</v>
      </c>
    </row>
    <row r="7310" spans="1:3">
      <c r="A7310" s="16">
        <v>6985</v>
      </c>
      <c r="B7310" s="26">
        <v>0.1478781937234146</v>
      </c>
      <c r="C7310" s="26">
        <v>0.23344403074850076</v>
      </c>
    </row>
    <row r="7311" spans="1:3">
      <c r="A7311" s="16">
        <v>6986</v>
      </c>
      <c r="B7311" s="26">
        <v>0.1693303543558973</v>
      </c>
      <c r="C7311" s="26">
        <v>0.29850251294662322</v>
      </c>
    </row>
    <row r="7312" spans="1:3">
      <c r="A7312" s="16">
        <v>6987</v>
      </c>
      <c r="B7312" s="26">
        <v>0.16360818673972136</v>
      </c>
      <c r="C7312" s="26">
        <v>0.29521753349324775</v>
      </c>
    </row>
    <row r="7313" spans="1:3">
      <c r="A7313" s="16">
        <v>6988</v>
      </c>
      <c r="B7313" s="26">
        <v>0.14523168638434542</v>
      </c>
      <c r="C7313" s="26">
        <v>0.28615283872330122</v>
      </c>
    </row>
    <row r="7314" spans="1:3">
      <c r="A7314" s="16">
        <v>6989</v>
      </c>
      <c r="B7314" s="26">
        <v>0.15239764810795464</v>
      </c>
      <c r="C7314" s="26">
        <v>0.35301763363225208</v>
      </c>
    </row>
    <row r="7315" spans="1:3">
      <c r="A7315" s="16">
        <v>6990</v>
      </c>
      <c r="B7315" s="26">
        <v>0.15071534207343371</v>
      </c>
      <c r="C7315" s="26">
        <v>0.35330156266611024</v>
      </c>
    </row>
    <row r="7316" spans="1:3">
      <c r="A7316" s="16">
        <v>6991</v>
      </c>
      <c r="B7316" s="26">
        <v>0.16975458418759506</v>
      </c>
      <c r="C7316" s="26">
        <v>0.36932522817535929</v>
      </c>
    </row>
    <row r="7317" spans="1:3">
      <c r="A7317" s="16">
        <v>6992</v>
      </c>
      <c r="B7317" s="26">
        <v>0.17047195059257067</v>
      </c>
      <c r="C7317" s="26">
        <v>0.38067527528946254</v>
      </c>
    </row>
    <row r="7318" spans="1:3">
      <c r="A7318" s="16">
        <v>6993</v>
      </c>
      <c r="B7318" s="26">
        <v>0.16078603114228907</v>
      </c>
      <c r="C7318" s="26">
        <v>0.30699261125730493</v>
      </c>
    </row>
    <row r="7319" spans="1:3">
      <c r="A7319" s="16">
        <v>6994</v>
      </c>
      <c r="B7319" s="26">
        <v>0.1485633932257312</v>
      </c>
      <c r="C7319" s="26">
        <v>0.23095265310400862</v>
      </c>
    </row>
    <row r="7320" spans="1:3">
      <c r="A7320" s="16">
        <v>6995</v>
      </c>
      <c r="B7320" s="26">
        <v>0.14422144208689464</v>
      </c>
      <c r="C7320" s="26">
        <v>0.24480861901267129</v>
      </c>
    </row>
    <row r="7321" spans="1:3">
      <c r="A7321" s="16">
        <v>6996</v>
      </c>
      <c r="B7321" s="26">
        <v>0.14748510550244517</v>
      </c>
      <c r="C7321" s="26">
        <v>0.27614213549400557</v>
      </c>
    </row>
    <row r="7322" spans="1:3">
      <c r="A7322" s="16">
        <v>6997</v>
      </c>
      <c r="B7322" s="26">
        <v>0.1515130283153954</v>
      </c>
      <c r="C7322" s="26">
        <v>0.21128663696302735</v>
      </c>
    </row>
    <row r="7323" spans="1:3">
      <c r="A7323" s="16">
        <v>6998</v>
      </c>
      <c r="B7323" s="26">
        <v>0.16258619140923714</v>
      </c>
      <c r="C7323" s="26">
        <v>0.23240723067207139</v>
      </c>
    </row>
    <row r="7324" spans="1:3">
      <c r="A7324" s="16">
        <v>6999</v>
      </c>
      <c r="B7324" s="26">
        <v>0.1585990881108312</v>
      </c>
      <c r="C7324" s="26">
        <v>0.29688236419553399</v>
      </c>
    </row>
    <row r="7325" spans="1:3">
      <c r="A7325" s="16">
        <v>7000</v>
      </c>
      <c r="B7325" s="26">
        <v>0.14278892092958259</v>
      </c>
      <c r="C7325" s="26">
        <v>0.28764261123805235</v>
      </c>
    </row>
    <row r="7326" spans="1:3">
      <c r="A7326" s="16">
        <v>7001</v>
      </c>
      <c r="B7326" s="26">
        <v>0.14416500795940532</v>
      </c>
      <c r="C7326" s="26">
        <v>0.32042658509526956</v>
      </c>
    </row>
    <row r="7327" spans="1:3">
      <c r="A7327" s="16">
        <v>7002</v>
      </c>
      <c r="B7327" s="26">
        <v>0.18300265148830522</v>
      </c>
      <c r="C7327" s="26">
        <v>0.3507446957922008</v>
      </c>
    </row>
    <row r="7328" spans="1:3">
      <c r="A7328" s="16">
        <v>7003</v>
      </c>
      <c r="B7328" s="26">
        <v>0.1414364244072524</v>
      </c>
      <c r="C7328" s="26">
        <v>0.26975248223068421</v>
      </c>
    </row>
    <row r="7329" spans="1:3">
      <c r="A7329" s="16">
        <v>7004</v>
      </c>
      <c r="B7329" s="26">
        <v>0.14330331724747389</v>
      </c>
      <c r="C7329" s="26">
        <v>0.24471906932799917</v>
      </c>
    </row>
    <row r="7330" spans="1:3">
      <c r="A7330" s="16">
        <v>7005</v>
      </c>
      <c r="B7330" s="26">
        <v>0.15069178272511571</v>
      </c>
      <c r="C7330" s="26">
        <v>0.2883085555203207</v>
      </c>
    </row>
    <row r="7331" spans="1:3">
      <c r="A7331" s="16">
        <v>7006</v>
      </c>
      <c r="B7331" s="26">
        <v>0.1751767299028727</v>
      </c>
      <c r="C7331" s="26">
        <v>0.32014611773529394</v>
      </c>
    </row>
    <row r="7332" spans="1:3">
      <c r="A7332" s="16">
        <v>7007</v>
      </c>
      <c r="B7332" s="26">
        <v>0.17159660018983802</v>
      </c>
      <c r="C7332" s="26">
        <v>0.27892063270077266</v>
      </c>
    </row>
    <row r="7333" spans="1:3">
      <c r="A7333" s="16">
        <v>7008</v>
      </c>
      <c r="B7333" s="26">
        <v>0.14955950458992842</v>
      </c>
      <c r="C7333" s="26">
        <v>0.3080866478007826</v>
      </c>
    </row>
    <row r="7334" spans="1:3">
      <c r="A7334" s="16">
        <v>7009</v>
      </c>
      <c r="B7334" s="26">
        <v>0.18106747979804583</v>
      </c>
      <c r="C7334" s="26">
        <v>0.34758490316032731</v>
      </c>
    </row>
    <row r="7335" spans="1:3">
      <c r="A7335" s="16">
        <v>7010</v>
      </c>
      <c r="B7335" s="26">
        <v>0.1465163829794412</v>
      </c>
      <c r="C7335" s="26">
        <v>0.27612949602650083</v>
      </c>
    </row>
    <row r="7336" spans="1:3">
      <c r="A7336" s="16">
        <v>7011</v>
      </c>
      <c r="B7336" s="26">
        <v>0.16177464623854348</v>
      </c>
      <c r="C7336" s="26">
        <v>0.32250865962292119</v>
      </c>
    </row>
    <row r="7337" spans="1:3">
      <c r="A7337" s="16">
        <v>7012</v>
      </c>
      <c r="B7337" s="26">
        <v>0.14885832172901625</v>
      </c>
      <c r="C7337" s="26">
        <v>0.32804411866685534</v>
      </c>
    </row>
    <row r="7338" spans="1:3">
      <c r="A7338" s="16">
        <v>7013</v>
      </c>
      <c r="B7338" s="26">
        <v>0.14076968274122917</v>
      </c>
      <c r="C7338" s="26">
        <v>0.27620541932730214</v>
      </c>
    </row>
    <row r="7339" spans="1:3">
      <c r="A7339" s="16">
        <v>7014</v>
      </c>
      <c r="B7339" s="26">
        <v>0.14203422772716889</v>
      </c>
      <c r="C7339" s="26">
        <v>0.29446695889312768</v>
      </c>
    </row>
    <row r="7340" spans="1:3">
      <c r="A7340" s="16">
        <v>7015</v>
      </c>
      <c r="B7340" s="26">
        <v>0.14858556684773788</v>
      </c>
      <c r="C7340" s="26">
        <v>0.2818576508073275</v>
      </c>
    </row>
    <row r="7341" spans="1:3">
      <c r="A7341" s="16">
        <v>7016</v>
      </c>
      <c r="B7341" s="26">
        <v>0.15121837731240784</v>
      </c>
      <c r="C7341" s="26">
        <v>0.27293358227676945</v>
      </c>
    </row>
    <row r="7342" spans="1:3">
      <c r="A7342" s="16">
        <v>7017</v>
      </c>
      <c r="B7342" s="26">
        <v>0.14085444630871638</v>
      </c>
      <c r="C7342" s="26">
        <v>0.23737617744627232</v>
      </c>
    </row>
    <row r="7343" spans="1:3">
      <c r="A7343" s="16">
        <v>7018</v>
      </c>
      <c r="B7343" s="26">
        <v>0.14218421544217638</v>
      </c>
      <c r="C7343" s="26">
        <v>0.28230130741580073</v>
      </c>
    </row>
    <row r="7344" spans="1:3">
      <c r="A7344" s="16">
        <v>7019</v>
      </c>
      <c r="B7344" s="26">
        <v>0.15139100989146065</v>
      </c>
      <c r="C7344" s="26">
        <v>0.251573600136894</v>
      </c>
    </row>
    <row r="7345" spans="1:3">
      <c r="A7345" s="16">
        <v>7020</v>
      </c>
      <c r="B7345" s="26">
        <v>0.14131740008933336</v>
      </c>
      <c r="C7345" s="26">
        <v>0.25752759753823534</v>
      </c>
    </row>
    <row r="7346" spans="1:3">
      <c r="A7346" s="16">
        <v>7021</v>
      </c>
      <c r="B7346" s="26">
        <v>0.15517176510679093</v>
      </c>
      <c r="C7346" s="26">
        <v>0.35756672395008354</v>
      </c>
    </row>
    <row r="7347" spans="1:3">
      <c r="A7347" s="16">
        <v>7022</v>
      </c>
      <c r="B7347" s="26">
        <v>0.13918151455790467</v>
      </c>
      <c r="C7347" s="26">
        <v>0.23330477984812711</v>
      </c>
    </row>
    <row r="7348" spans="1:3">
      <c r="A7348" s="16">
        <v>7023</v>
      </c>
      <c r="B7348" s="26">
        <v>0.16347825566051497</v>
      </c>
      <c r="C7348" s="26">
        <v>0.34705104128974917</v>
      </c>
    </row>
    <row r="7349" spans="1:3">
      <c r="A7349" s="16">
        <v>7024</v>
      </c>
      <c r="B7349" s="26">
        <v>0.16278547271272129</v>
      </c>
      <c r="C7349" s="26">
        <v>0.20821119349301606</v>
      </c>
    </row>
    <row r="7350" spans="1:3">
      <c r="A7350" s="16">
        <v>7025</v>
      </c>
      <c r="B7350" s="26">
        <v>0.15326668419314268</v>
      </c>
      <c r="C7350" s="26">
        <v>0.34046411984938263</v>
      </c>
    </row>
    <row r="7351" spans="1:3">
      <c r="A7351" s="16">
        <v>7026</v>
      </c>
      <c r="B7351" s="26">
        <v>0.13821585822982346</v>
      </c>
      <c r="C7351" s="26">
        <v>0.25708694768579671</v>
      </c>
    </row>
    <row r="7352" spans="1:3">
      <c r="A7352" s="16">
        <v>7027</v>
      </c>
      <c r="B7352" s="26">
        <v>0.14190712762094687</v>
      </c>
      <c r="C7352" s="26">
        <v>0.30886383533608547</v>
      </c>
    </row>
    <row r="7353" spans="1:3">
      <c r="A7353" s="16">
        <v>7028</v>
      </c>
      <c r="B7353" s="26">
        <v>0.15962535839805134</v>
      </c>
      <c r="C7353" s="26">
        <v>0.30887900454818962</v>
      </c>
    </row>
    <row r="7354" spans="1:3">
      <c r="A7354" s="16">
        <v>7029</v>
      </c>
      <c r="B7354" s="26">
        <v>0.16098217344127888</v>
      </c>
      <c r="C7354" s="26">
        <v>0.32734573984266885</v>
      </c>
    </row>
    <row r="7355" spans="1:3">
      <c r="A7355" s="16">
        <v>7030</v>
      </c>
      <c r="B7355" s="26">
        <v>0.14153911499230479</v>
      </c>
      <c r="C7355" s="26">
        <v>0.23513771037270956</v>
      </c>
    </row>
    <row r="7356" spans="1:3">
      <c r="A7356" s="16">
        <v>7031</v>
      </c>
      <c r="B7356" s="26">
        <v>0.15163611779575664</v>
      </c>
      <c r="C7356" s="26">
        <v>0.35409314685277327</v>
      </c>
    </row>
    <row r="7357" spans="1:3">
      <c r="A7357" s="16">
        <v>7032</v>
      </c>
      <c r="B7357" s="26">
        <v>0.15399778836234856</v>
      </c>
      <c r="C7357" s="26">
        <v>0.24983616018950483</v>
      </c>
    </row>
    <row r="7358" spans="1:3">
      <c r="A7358" s="16">
        <v>7033</v>
      </c>
      <c r="B7358" s="26">
        <v>0.14273120022373248</v>
      </c>
      <c r="C7358" s="26">
        <v>0.23634492729475412</v>
      </c>
    </row>
    <row r="7359" spans="1:3">
      <c r="A7359" s="16">
        <v>7034</v>
      </c>
      <c r="B7359" s="26">
        <v>0.19121385748238071</v>
      </c>
      <c r="C7359" s="26">
        <v>0.45322709152489193</v>
      </c>
    </row>
    <row r="7360" spans="1:3">
      <c r="A7360" s="16">
        <v>7035</v>
      </c>
      <c r="B7360" s="26">
        <v>0.15392239650046163</v>
      </c>
      <c r="C7360" s="26">
        <v>0.29777559649299729</v>
      </c>
    </row>
    <row r="7361" spans="1:3">
      <c r="A7361" s="16">
        <v>7036</v>
      </c>
      <c r="B7361" s="26">
        <v>0.15252018527048705</v>
      </c>
      <c r="C7361" s="26">
        <v>0.30455700518546958</v>
      </c>
    </row>
    <row r="7362" spans="1:3">
      <c r="A7362" s="16">
        <v>7037</v>
      </c>
      <c r="B7362" s="26">
        <v>0.14388980984367405</v>
      </c>
      <c r="C7362" s="26">
        <v>0.2130340161467961</v>
      </c>
    </row>
    <row r="7363" spans="1:3">
      <c r="A7363" s="16">
        <v>7038</v>
      </c>
      <c r="B7363" s="26">
        <v>0.14828778044437371</v>
      </c>
      <c r="C7363" s="26">
        <v>0.30550291919438344</v>
      </c>
    </row>
    <row r="7364" spans="1:3">
      <c r="A7364" s="16">
        <v>7039</v>
      </c>
      <c r="B7364" s="26">
        <v>0.15287239268249489</v>
      </c>
      <c r="C7364" s="26">
        <v>0.2828740714473485</v>
      </c>
    </row>
    <row r="7365" spans="1:3">
      <c r="A7365" s="16">
        <v>7040</v>
      </c>
      <c r="B7365" s="26">
        <v>0.14655657964141322</v>
      </c>
      <c r="C7365" s="26">
        <v>0.20410944736068251</v>
      </c>
    </row>
    <row r="7366" spans="1:3">
      <c r="A7366" s="16">
        <v>7041</v>
      </c>
      <c r="B7366" s="26">
        <v>0.14765875397272743</v>
      </c>
      <c r="C7366" s="26">
        <v>0.26317156601930636</v>
      </c>
    </row>
    <row r="7367" spans="1:3">
      <c r="A7367" s="16">
        <v>7042</v>
      </c>
      <c r="B7367" s="26">
        <v>0.16099709357763173</v>
      </c>
      <c r="C7367" s="26">
        <v>0.29531310590189053</v>
      </c>
    </row>
    <row r="7368" spans="1:3">
      <c r="A7368" s="16">
        <v>7043</v>
      </c>
      <c r="B7368" s="26">
        <v>0.13732061711800403</v>
      </c>
      <c r="C7368" s="26">
        <v>0.25885864828333566</v>
      </c>
    </row>
    <row r="7369" spans="1:3">
      <c r="A7369" s="16">
        <v>7044</v>
      </c>
      <c r="B7369" s="26">
        <v>0.13962601251127307</v>
      </c>
      <c r="C7369" s="26">
        <v>0.25138962826427796</v>
      </c>
    </row>
    <row r="7370" spans="1:3">
      <c r="A7370" s="16">
        <v>7045</v>
      </c>
      <c r="B7370" s="26">
        <v>0.15081643090163677</v>
      </c>
      <c r="C7370" s="26">
        <v>0.28081749864540773</v>
      </c>
    </row>
    <row r="7371" spans="1:3">
      <c r="A7371" s="16">
        <v>7046</v>
      </c>
      <c r="B7371" s="26">
        <v>0.15746270728171519</v>
      </c>
      <c r="C7371" s="26">
        <v>0.36299956152507862</v>
      </c>
    </row>
    <row r="7372" spans="1:3">
      <c r="A7372" s="16">
        <v>7047</v>
      </c>
      <c r="B7372" s="26">
        <v>0.13812932831782254</v>
      </c>
      <c r="C7372" s="26">
        <v>0.28099076211592117</v>
      </c>
    </row>
    <row r="7373" spans="1:3">
      <c r="A7373" s="16">
        <v>7048</v>
      </c>
      <c r="B7373" s="26">
        <v>0.14450916255623711</v>
      </c>
      <c r="C7373" s="26">
        <v>0.30187241112737739</v>
      </c>
    </row>
    <row r="7374" spans="1:3">
      <c r="A7374" s="16">
        <v>7049</v>
      </c>
      <c r="B7374" s="26">
        <v>0.14493545121073292</v>
      </c>
      <c r="C7374" s="26">
        <v>0.2952707401460718</v>
      </c>
    </row>
    <row r="7375" spans="1:3">
      <c r="A7375" s="16">
        <v>7050</v>
      </c>
      <c r="B7375" s="26">
        <v>0.14204008327874731</v>
      </c>
      <c r="C7375" s="26">
        <v>0.27285727809691512</v>
      </c>
    </row>
    <row r="7376" spans="1:3">
      <c r="A7376" s="16">
        <v>7051</v>
      </c>
      <c r="B7376" s="26">
        <v>0.13924883000750929</v>
      </c>
      <c r="C7376" s="26">
        <v>0.26475376471921436</v>
      </c>
    </row>
    <row r="7377" spans="1:3">
      <c r="A7377" s="16">
        <v>7052</v>
      </c>
      <c r="B7377" s="26">
        <v>0.16149816431198646</v>
      </c>
      <c r="C7377" s="26">
        <v>0.30622533260555701</v>
      </c>
    </row>
    <row r="7378" spans="1:3">
      <c r="A7378" s="16">
        <v>7053</v>
      </c>
      <c r="B7378" s="26">
        <v>0.16246088849093182</v>
      </c>
      <c r="C7378" s="26">
        <v>0.36027544444816978</v>
      </c>
    </row>
    <row r="7379" spans="1:3">
      <c r="A7379" s="16">
        <v>7054</v>
      </c>
      <c r="B7379" s="26">
        <v>0.16483816172766369</v>
      </c>
      <c r="C7379" s="26">
        <v>0.28399064935796947</v>
      </c>
    </row>
    <row r="7380" spans="1:3">
      <c r="A7380" s="16">
        <v>7055</v>
      </c>
      <c r="B7380" s="26">
        <v>0.14605565324097688</v>
      </c>
      <c r="C7380" s="26">
        <v>0.30999874571536884</v>
      </c>
    </row>
    <row r="7381" spans="1:3">
      <c r="A7381" s="16">
        <v>7056</v>
      </c>
      <c r="B7381" s="26">
        <v>0.15961862031568178</v>
      </c>
      <c r="C7381" s="26">
        <v>0.29886584789527615</v>
      </c>
    </row>
    <row r="7382" spans="1:3">
      <c r="A7382" s="16">
        <v>7057</v>
      </c>
      <c r="B7382" s="26">
        <v>0.14227104404511348</v>
      </c>
      <c r="C7382" s="26">
        <v>0.26121718417566653</v>
      </c>
    </row>
    <row r="7383" spans="1:3">
      <c r="A7383" s="16">
        <v>7058</v>
      </c>
      <c r="B7383" s="26">
        <v>0.13842969883703982</v>
      </c>
      <c r="C7383" s="26">
        <v>0.2596935315110584</v>
      </c>
    </row>
    <row r="7384" spans="1:3">
      <c r="A7384" s="16">
        <v>7059</v>
      </c>
      <c r="B7384" s="26">
        <v>0.15558691478655648</v>
      </c>
      <c r="C7384" s="26">
        <v>0.30556878727646281</v>
      </c>
    </row>
    <row r="7385" spans="1:3">
      <c r="A7385" s="16">
        <v>7060</v>
      </c>
      <c r="B7385" s="26">
        <v>0.14073173558089261</v>
      </c>
      <c r="C7385" s="26">
        <v>0.24330720649228962</v>
      </c>
    </row>
    <row r="7386" spans="1:3">
      <c r="A7386" s="16">
        <v>7061</v>
      </c>
      <c r="B7386" s="26">
        <v>0.15912470089096833</v>
      </c>
      <c r="C7386" s="26">
        <v>0.26534235031177833</v>
      </c>
    </row>
    <row r="7387" spans="1:3">
      <c r="A7387" s="16">
        <v>7062</v>
      </c>
      <c r="B7387" s="26">
        <v>0.1562380542792485</v>
      </c>
      <c r="C7387" s="26">
        <v>0.32310570059165294</v>
      </c>
    </row>
    <row r="7388" spans="1:3">
      <c r="A7388" s="16">
        <v>7063</v>
      </c>
      <c r="B7388" s="26">
        <v>0.14762817912363291</v>
      </c>
      <c r="C7388" s="26">
        <v>0.30510051806078353</v>
      </c>
    </row>
    <row r="7389" spans="1:3">
      <c r="A7389" s="16">
        <v>7064</v>
      </c>
      <c r="B7389" s="26">
        <v>0.13999967171535344</v>
      </c>
      <c r="C7389" s="26">
        <v>0.26901032727195689</v>
      </c>
    </row>
    <row r="7390" spans="1:3">
      <c r="A7390" s="16">
        <v>7065</v>
      </c>
      <c r="B7390" s="26">
        <v>0.14407665697829855</v>
      </c>
      <c r="C7390" s="26">
        <v>0.21202990192227569</v>
      </c>
    </row>
    <row r="7391" spans="1:3">
      <c r="A7391" s="16">
        <v>7066</v>
      </c>
      <c r="B7391" s="26">
        <v>0.15215890999967799</v>
      </c>
      <c r="C7391" s="26">
        <v>0.27112324507034619</v>
      </c>
    </row>
    <row r="7392" spans="1:3">
      <c r="A7392" s="16">
        <v>7067</v>
      </c>
      <c r="B7392" s="26">
        <v>0.14599648455938341</v>
      </c>
      <c r="C7392" s="26">
        <v>0.23659055446299562</v>
      </c>
    </row>
    <row r="7393" spans="1:3">
      <c r="A7393" s="16">
        <v>7068</v>
      </c>
      <c r="B7393" s="26">
        <v>0.13994133342228435</v>
      </c>
      <c r="C7393" s="26">
        <v>0.3042325344414572</v>
      </c>
    </row>
    <row r="7394" spans="1:3">
      <c r="A7394" s="16">
        <v>7069</v>
      </c>
      <c r="B7394" s="26">
        <v>0.13730900583282069</v>
      </c>
      <c r="C7394" s="26">
        <v>0.29200117727038022</v>
      </c>
    </row>
    <row r="7395" spans="1:3">
      <c r="A7395" s="16">
        <v>7070</v>
      </c>
      <c r="B7395" s="26">
        <v>0.1500755956110181</v>
      </c>
      <c r="C7395" s="26">
        <v>0.30019827819553513</v>
      </c>
    </row>
    <row r="7396" spans="1:3">
      <c r="A7396" s="16">
        <v>7071</v>
      </c>
      <c r="B7396" s="26">
        <v>0.14390181704637423</v>
      </c>
      <c r="C7396" s="26">
        <v>0.32381393431576838</v>
      </c>
    </row>
    <row r="7397" spans="1:3">
      <c r="A7397" s="16">
        <v>7072</v>
      </c>
      <c r="B7397" s="26">
        <v>0.15237969498992798</v>
      </c>
      <c r="C7397" s="26">
        <v>0.27466125605156522</v>
      </c>
    </row>
    <row r="7398" spans="1:3">
      <c r="A7398" s="16">
        <v>7073</v>
      </c>
      <c r="B7398" s="26">
        <v>0.15636232180196183</v>
      </c>
      <c r="C7398" s="26">
        <v>0.24855592070507623</v>
      </c>
    </row>
    <row r="7399" spans="1:3">
      <c r="A7399" s="16">
        <v>7074</v>
      </c>
      <c r="B7399" s="26">
        <v>0.13687334305119109</v>
      </c>
      <c r="C7399" s="26">
        <v>0.28906190911782609</v>
      </c>
    </row>
    <row r="7400" spans="1:3">
      <c r="A7400" s="16">
        <v>7075</v>
      </c>
      <c r="B7400" s="26">
        <v>0.15684135307007527</v>
      </c>
      <c r="C7400" s="26">
        <v>0.29808120412094813</v>
      </c>
    </row>
    <row r="7401" spans="1:3">
      <c r="A7401" s="16">
        <v>7076</v>
      </c>
      <c r="B7401" s="26">
        <v>0.16311352633784451</v>
      </c>
      <c r="C7401" s="26">
        <v>0.23708397376316673</v>
      </c>
    </row>
    <row r="7402" spans="1:3">
      <c r="A7402" s="16">
        <v>7077</v>
      </c>
      <c r="B7402" s="26">
        <v>0.1422673819374006</v>
      </c>
      <c r="C7402" s="26">
        <v>0.24551411842957616</v>
      </c>
    </row>
    <row r="7403" spans="1:3">
      <c r="A7403" s="16">
        <v>7078</v>
      </c>
      <c r="B7403" s="26">
        <v>0.15240275876408049</v>
      </c>
      <c r="C7403" s="26">
        <v>0.29724241722196953</v>
      </c>
    </row>
    <row r="7404" spans="1:3">
      <c r="A7404" s="16">
        <v>7079</v>
      </c>
      <c r="B7404" s="26">
        <v>0.16316080786816226</v>
      </c>
      <c r="C7404" s="26">
        <v>0.32076968536545203</v>
      </c>
    </row>
    <row r="7405" spans="1:3">
      <c r="A7405" s="16">
        <v>7080</v>
      </c>
      <c r="B7405" s="26">
        <v>0.16941965477072629</v>
      </c>
      <c r="C7405" s="26">
        <v>0.32100740206260137</v>
      </c>
    </row>
    <row r="7406" spans="1:3">
      <c r="A7406" s="16">
        <v>7081</v>
      </c>
      <c r="B7406" s="26">
        <v>0.16610597493862492</v>
      </c>
      <c r="C7406" s="26">
        <v>0.17458671286257382</v>
      </c>
    </row>
    <row r="7407" spans="1:3">
      <c r="A7407" s="16">
        <v>7082</v>
      </c>
      <c r="B7407" s="26">
        <v>0.14350586910569188</v>
      </c>
      <c r="C7407" s="26">
        <v>0.25333743441999435</v>
      </c>
    </row>
    <row r="7408" spans="1:3">
      <c r="A7408" s="16">
        <v>7083</v>
      </c>
      <c r="B7408" s="26">
        <v>0.14221091002302805</v>
      </c>
      <c r="C7408" s="26">
        <v>0.2622908055005293</v>
      </c>
    </row>
    <row r="7409" spans="1:3">
      <c r="A7409" s="16">
        <v>7084</v>
      </c>
      <c r="B7409" s="26">
        <v>0.15435861287551739</v>
      </c>
      <c r="C7409" s="26">
        <v>0.25054921218202486</v>
      </c>
    </row>
    <row r="7410" spans="1:3">
      <c r="A7410" s="16">
        <v>7085</v>
      </c>
      <c r="B7410" s="26">
        <v>0.14524688677810915</v>
      </c>
      <c r="C7410" s="26">
        <v>0.29101305368127411</v>
      </c>
    </row>
    <row r="7411" spans="1:3">
      <c r="A7411" s="16">
        <v>7086</v>
      </c>
      <c r="B7411" s="26">
        <v>0.13714174951985</v>
      </c>
      <c r="C7411" s="26">
        <v>0.27677134896531053</v>
      </c>
    </row>
    <row r="7412" spans="1:3">
      <c r="A7412" s="16">
        <v>7087</v>
      </c>
      <c r="B7412" s="26">
        <v>0.14801807448092999</v>
      </c>
      <c r="C7412" s="26">
        <v>0.21225817150016482</v>
      </c>
    </row>
    <row r="7413" spans="1:3">
      <c r="A7413" s="16">
        <v>7088</v>
      </c>
      <c r="B7413" s="26">
        <v>0.14789994009932333</v>
      </c>
      <c r="C7413" s="26">
        <v>0.33630077261047148</v>
      </c>
    </row>
    <row r="7414" spans="1:3">
      <c r="A7414" s="16">
        <v>7089</v>
      </c>
      <c r="B7414" s="26">
        <v>0.16661350122432778</v>
      </c>
      <c r="C7414" s="26">
        <v>0.24587578182515227</v>
      </c>
    </row>
    <row r="7415" spans="1:3">
      <c r="A7415" s="16">
        <v>7090</v>
      </c>
      <c r="B7415" s="26">
        <v>0.15515054751588014</v>
      </c>
      <c r="C7415" s="26">
        <v>0.30203913409274596</v>
      </c>
    </row>
    <row r="7416" spans="1:3">
      <c r="A7416" s="16">
        <v>7091</v>
      </c>
      <c r="B7416" s="26">
        <v>0.1432946170511214</v>
      </c>
      <c r="C7416" s="26">
        <v>0.32458284815578198</v>
      </c>
    </row>
    <row r="7417" spans="1:3">
      <c r="A7417" s="16">
        <v>7092</v>
      </c>
      <c r="B7417" s="26">
        <v>0.15423274502608819</v>
      </c>
      <c r="C7417" s="26">
        <v>0.29614395682728523</v>
      </c>
    </row>
    <row r="7418" spans="1:3">
      <c r="A7418" s="16">
        <v>7093</v>
      </c>
      <c r="B7418" s="26">
        <v>0.16516325147520355</v>
      </c>
      <c r="C7418" s="26">
        <v>0.27334522949326506</v>
      </c>
    </row>
    <row r="7419" spans="1:3">
      <c r="A7419" s="16">
        <v>7094</v>
      </c>
      <c r="B7419" s="26">
        <v>0.14624487519165627</v>
      </c>
      <c r="C7419" s="26">
        <v>0.26135892392842675</v>
      </c>
    </row>
    <row r="7420" spans="1:3">
      <c r="A7420" s="16">
        <v>7095</v>
      </c>
      <c r="B7420" s="26">
        <v>0.15732333995386316</v>
      </c>
      <c r="C7420" s="26">
        <v>0.29173094407157574</v>
      </c>
    </row>
    <row r="7421" spans="1:3">
      <c r="A7421" s="16">
        <v>7096</v>
      </c>
      <c r="B7421" s="26">
        <v>0.14633841815235513</v>
      </c>
      <c r="C7421" s="26">
        <v>0.31937697217314065</v>
      </c>
    </row>
    <row r="7422" spans="1:3">
      <c r="A7422" s="16">
        <v>7097</v>
      </c>
      <c r="B7422" s="26">
        <v>0.16673891742104124</v>
      </c>
      <c r="C7422" s="26">
        <v>0.32680171120100199</v>
      </c>
    </row>
    <row r="7423" spans="1:3">
      <c r="A7423" s="16">
        <v>7098</v>
      </c>
      <c r="B7423" s="26">
        <v>0.15182129586306936</v>
      </c>
      <c r="C7423" s="26">
        <v>0.28266645547946412</v>
      </c>
    </row>
    <row r="7424" spans="1:3">
      <c r="A7424" s="16">
        <v>7099</v>
      </c>
      <c r="B7424" s="26">
        <v>0.14289387893705574</v>
      </c>
      <c r="C7424" s="26">
        <v>0.26436483578129416</v>
      </c>
    </row>
    <row r="7425" spans="1:3">
      <c r="A7425" s="16">
        <v>7100</v>
      </c>
      <c r="B7425" s="26">
        <v>0.14915874292633571</v>
      </c>
      <c r="C7425" s="26">
        <v>0.30432997000488532</v>
      </c>
    </row>
    <row r="7426" spans="1:3">
      <c r="A7426" s="16">
        <v>7101</v>
      </c>
      <c r="B7426" s="26">
        <v>0.14080003066048749</v>
      </c>
      <c r="C7426" s="26">
        <v>0.25765716854785253</v>
      </c>
    </row>
    <row r="7427" spans="1:3">
      <c r="A7427" s="16">
        <v>7102</v>
      </c>
      <c r="B7427" s="26">
        <v>0.15933455074037373</v>
      </c>
      <c r="C7427" s="26">
        <v>0.29238163624877617</v>
      </c>
    </row>
    <row r="7428" spans="1:3">
      <c r="A7428" s="16">
        <v>7103</v>
      </c>
      <c r="B7428" s="26">
        <v>0.15886627267266151</v>
      </c>
      <c r="C7428" s="26">
        <v>0.19012405678120167</v>
      </c>
    </row>
    <row r="7429" spans="1:3">
      <c r="A7429" s="16">
        <v>7104</v>
      </c>
      <c r="B7429" s="26">
        <v>0.13763709253122386</v>
      </c>
      <c r="C7429" s="26">
        <v>0.26607192184076817</v>
      </c>
    </row>
    <row r="7430" spans="1:3">
      <c r="A7430" s="16">
        <v>7105</v>
      </c>
      <c r="B7430" s="26">
        <v>0.15741208236539525</v>
      </c>
      <c r="C7430" s="26">
        <v>0.21913055088560768</v>
      </c>
    </row>
    <row r="7431" spans="1:3">
      <c r="A7431" s="16">
        <v>7106</v>
      </c>
      <c r="B7431" s="26">
        <v>0.14858818826702266</v>
      </c>
      <c r="C7431" s="26">
        <v>0.28421524117848257</v>
      </c>
    </row>
    <row r="7432" spans="1:3">
      <c r="A7432" s="16">
        <v>7107</v>
      </c>
      <c r="B7432" s="26">
        <v>0.14675284462132371</v>
      </c>
      <c r="C7432" s="26">
        <v>0.32081832884808692</v>
      </c>
    </row>
    <row r="7433" spans="1:3">
      <c r="A7433" s="16">
        <v>7108</v>
      </c>
      <c r="B7433" s="26">
        <v>0.14053316682012951</v>
      </c>
      <c r="C7433" s="26">
        <v>0.25914574779687177</v>
      </c>
    </row>
    <row r="7434" spans="1:3">
      <c r="A7434" s="16">
        <v>7109</v>
      </c>
      <c r="B7434" s="26">
        <v>0.14372951092937949</v>
      </c>
      <c r="C7434" s="26">
        <v>0.30555293171096476</v>
      </c>
    </row>
    <row r="7435" spans="1:3">
      <c r="A7435" s="16">
        <v>7110</v>
      </c>
      <c r="B7435" s="26">
        <v>0.15728507273904307</v>
      </c>
      <c r="C7435" s="26">
        <v>0.29165474397699281</v>
      </c>
    </row>
    <row r="7436" spans="1:3">
      <c r="A7436" s="16">
        <v>7111</v>
      </c>
      <c r="B7436" s="26">
        <v>0.15582930936256822</v>
      </c>
      <c r="C7436" s="26">
        <v>0.29191505912273397</v>
      </c>
    </row>
    <row r="7437" spans="1:3">
      <c r="A7437" s="16">
        <v>7112</v>
      </c>
      <c r="B7437" s="26">
        <v>0.1465871658411611</v>
      </c>
      <c r="C7437" s="26">
        <v>0.29776736451639862</v>
      </c>
    </row>
    <row r="7438" spans="1:3">
      <c r="A7438" s="16">
        <v>7113</v>
      </c>
      <c r="B7438" s="26">
        <v>0.14480408810578635</v>
      </c>
      <c r="C7438" s="26">
        <v>0.32219134938246025</v>
      </c>
    </row>
    <row r="7439" spans="1:3">
      <c r="A7439" s="16">
        <v>7114</v>
      </c>
      <c r="B7439" s="26">
        <v>0.19330610240024315</v>
      </c>
      <c r="C7439" s="26">
        <v>0.44142418475785772</v>
      </c>
    </row>
    <row r="7440" spans="1:3">
      <c r="A7440" s="16">
        <v>7115</v>
      </c>
      <c r="B7440" s="26">
        <v>0.15004031718703753</v>
      </c>
      <c r="C7440" s="26">
        <v>0.34811181709530048</v>
      </c>
    </row>
    <row r="7441" spans="1:3">
      <c r="A7441" s="16">
        <v>7116</v>
      </c>
      <c r="B7441" s="26">
        <v>0.13989736021178142</v>
      </c>
      <c r="C7441" s="26">
        <v>0.28272016443439735</v>
      </c>
    </row>
    <row r="7442" spans="1:3">
      <c r="A7442" s="16">
        <v>7117</v>
      </c>
      <c r="B7442" s="26">
        <v>0.17046638880535464</v>
      </c>
      <c r="C7442" s="26">
        <v>0.34656018783898118</v>
      </c>
    </row>
    <row r="7443" spans="1:3">
      <c r="A7443" s="16">
        <v>7118</v>
      </c>
      <c r="B7443" s="26">
        <v>0.15713516751113465</v>
      </c>
      <c r="C7443" s="26">
        <v>0.2966686561703169</v>
      </c>
    </row>
    <row r="7444" spans="1:3">
      <c r="A7444" s="16">
        <v>7119</v>
      </c>
      <c r="B7444" s="26">
        <v>0.16767044773231857</v>
      </c>
      <c r="C7444" s="26">
        <v>0.28826004285332441</v>
      </c>
    </row>
    <row r="7445" spans="1:3">
      <c r="A7445" s="16">
        <v>7120</v>
      </c>
      <c r="B7445" s="26">
        <v>0.14643609637654567</v>
      </c>
      <c r="C7445" s="26">
        <v>0.29233378121981229</v>
      </c>
    </row>
    <row r="7446" spans="1:3">
      <c r="A7446" s="16">
        <v>7121</v>
      </c>
      <c r="B7446" s="26">
        <v>0.17052010769191359</v>
      </c>
      <c r="C7446" s="26">
        <v>0.32530713222530566</v>
      </c>
    </row>
    <row r="7447" spans="1:3">
      <c r="A7447" s="16">
        <v>7122</v>
      </c>
      <c r="B7447" s="26">
        <v>0.16384239004656242</v>
      </c>
      <c r="C7447" s="26">
        <v>0.25776887624448341</v>
      </c>
    </row>
    <row r="7448" spans="1:3">
      <c r="A7448" s="16">
        <v>7123</v>
      </c>
      <c r="B7448" s="26">
        <v>0.15678806035608253</v>
      </c>
      <c r="C7448" s="26">
        <v>0.25908536087350081</v>
      </c>
    </row>
    <row r="7449" spans="1:3">
      <c r="A7449" s="16">
        <v>7124</v>
      </c>
      <c r="B7449" s="26">
        <v>0.15965775617944214</v>
      </c>
      <c r="C7449" s="26">
        <v>0.22577082926054406</v>
      </c>
    </row>
    <row r="7450" spans="1:3">
      <c r="A7450" s="16">
        <v>7125</v>
      </c>
      <c r="B7450" s="26">
        <v>0.13901290128102986</v>
      </c>
      <c r="C7450" s="26">
        <v>0.2672791138452979</v>
      </c>
    </row>
    <row r="7451" spans="1:3">
      <c r="A7451" s="16">
        <v>7126</v>
      </c>
      <c r="B7451" s="26">
        <v>0.14741410988959175</v>
      </c>
      <c r="C7451" s="26">
        <v>0.33186850697753945</v>
      </c>
    </row>
    <row r="7452" spans="1:3">
      <c r="A7452" s="16">
        <v>7127</v>
      </c>
      <c r="B7452" s="26">
        <v>0.14940577028584104</v>
      </c>
      <c r="C7452" s="26">
        <v>0.33042769548364476</v>
      </c>
    </row>
    <row r="7453" spans="1:3">
      <c r="A7453" s="16">
        <v>7128</v>
      </c>
      <c r="B7453" s="26">
        <v>0.15660472139702969</v>
      </c>
      <c r="C7453" s="26">
        <v>0.34220850925260127</v>
      </c>
    </row>
    <row r="7454" spans="1:3">
      <c r="A7454" s="16">
        <v>7129</v>
      </c>
      <c r="B7454" s="26">
        <v>0.14835525935252616</v>
      </c>
      <c r="C7454" s="26">
        <v>0.22775681839697692</v>
      </c>
    </row>
    <row r="7455" spans="1:3">
      <c r="A7455" s="16">
        <v>7130</v>
      </c>
      <c r="B7455" s="26">
        <v>0.13810148102270575</v>
      </c>
      <c r="C7455" s="26">
        <v>0.26256333459072079</v>
      </c>
    </row>
    <row r="7456" spans="1:3">
      <c r="A7456" s="16">
        <v>7131</v>
      </c>
      <c r="B7456" s="26">
        <v>0.15179867149118431</v>
      </c>
      <c r="C7456" s="26">
        <v>0.24456178603662845</v>
      </c>
    </row>
    <row r="7457" spans="1:3">
      <c r="A7457" s="16">
        <v>7132</v>
      </c>
      <c r="B7457" s="26">
        <v>0.15132217289781114</v>
      </c>
      <c r="C7457" s="26">
        <v>0.33534171333396773</v>
      </c>
    </row>
    <row r="7458" spans="1:3">
      <c r="A7458" s="16">
        <v>7133</v>
      </c>
      <c r="B7458" s="26">
        <v>0.14626014005346305</v>
      </c>
      <c r="C7458" s="26">
        <v>0.22594089917190466</v>
      </c>
    </row>
    <row r="7459" spans="1:3">
      <c r="A7459" s="16">
        <v>7134</v>
      </c>
      <c r="B7459" s="26">
        <v>0.17991007055300276</v>
      </c>
      <c r="C7459" s="26">
        <v>0.33810611322675271</v>
      </c>
    </row>
    <row r="7460" spans="1:3">
      <c r="A7460" s="16">
        <v>7135</v>
      </c>
      <c r="B7460" s="26">
        <v>0.1564598081593582</v>
      </c>
      <c r="C7460" s="26">
        <v>0.20886052949091061</v>
      </c>
    </row>
    <row r="7461" spans="1:3">
      <c r="A7461" s="16">
        <v>7136</v>
      </c>
      <c r="B7461" s="26">
        <v>0.1487203071472068</v>
      </c>
      <c r="C7461" s="26">
        <v>0.28953852011892245</v>
      </c>
    </row>
    <row r="7462" spans="1:3">
      <c r="A7462" s="16">
        <v>7137</v>
      </c>
      <c r="B7462" s="26">
        <v>0.18098393006882768</v>
      </c>
      <c r="C7462" s="26">
        <v>0.38798705682470569</v>
      </c>
    </row>
    <row r="7463" spans="1:3">
      <c r="A7463" s="16">
        <v>7138</v>
      </c>
      <c r="B7463" s="26">
        <v>0.14432183248708444</v>
      </c>
      <c r="C7463" s="26">
        <v>0.22655088517206928</v>
      </c>
    </row>
    <row r="7464" spans="1:3">
      <c r="A7464" s="16">
        <v>7139</v>
      </c>
      <c r="B7464" s="26">
        <v>0.17902213787517313</v>
      </c>
      <c r="C7464" s="26">
        <v>0.31345374629055756</v>
      </c>
    </row>
    <row r="7465" spans="1:3">
      <c r="A7465" s="16">
        <v>7140</v>
      </c>
      <c r="B7465" s="26">
        <v>0.15053485795073276</v>
      </c>
      <c r="C7465" s="26">
        <v>0.28941028048195377</v>
      </c>
    </row>
    <row r="7466" spans="1:3">
      <c r="A7466" s="16">
        <v>7141</v>
      </c>
      <c r="B7466" s="26">
        <v>0.15906707934845163</v>
      </c>
      <c r="C7466" s="26">
        <v>0.3238785564139493</v>
      </c>
    </row>
    <row r="7467" spans="1:3">
      <c r="A7467" s="16">
        <v>7142</v>
      </c>
      <c r="B7467" s="26">
        <v>0.15020509315589037</v>
      </c>
      <c r="C7467" s="26">
        <v>0.27478463025596661</v>
      </c>
    </row>
    <row r="7468" spans="1:3">
      <c r="A7468" s="16">
        <v>7143</v>
      </c>
      <c r="B7468" s="26">
        <v>0.16550358742452331</v>
      </c>
      <c r="C7468" s="26">
        <v>0.30034623031472529</v>
      </c>
    </row>
    <row r="7469" spans="1:3">
      <c r="A7469" s="16">
        <v>7144</v>
      </c>
      <c r="B7469" s="26">
        <v>0.15918286470460916</v>
      </c>
      <c r="C7469" s="26">
        <v>0.32652890032689397</v>
      </c>
    </row>
    <row r="7470" spans="1:3">
      <c r="A7470" s="16">
        <v>7145</v>
      </c>
      <c r="B7470" s="26">
        <v>0.14200032582783068</v>
      </c>
      <c r="C7470" s="26">
        <v>0.26216158005335877</v>
      </c>
    </row>
    <row r="7471" spans="1:3">
      <c r="A7471" s="16">
        <v>7146</v>
      </c>
      <c r="B7471" s="26">
        <v>0.14653921319146043</v>
      </c>
      <c r="C7471" s="26">
        <v>0.34749568285234383</v>
      </c>
    </row>
    <row r="7472" spans="1:3">
      <c r="A7472" s="16">
        <v>7147</v>
      </c>
      <c r="B7472" s="26">
        <v>0.21337782202666011</v>
      </c>
      <c r="C7472" s="26">
        <v>0.43923583882663836</v>
      </c>
    </row>
    <row r="7473" spans="1:3">
      <c r="A7473" s="16">
        <v>7148</v>
      </c>
      <c r="B7473" s="26">
        <v>0.15664458543419318</v>
      </c>
      <c r="C7473" s="26">
        <v>0.23206020448604153</v>
      </c>
    </row>
    <row r="7474" spans="1:3">
      <c r="A7474" s="16">
        <v>7149</v>
      </c>
      <c r="B7474" s="26">
        <v>0.15411024282713745</v>
      </c>
      <c r="C7474" s="26">
        <v>0.26439038999635733</v>
      </c>
    </row>
    <row r="7475" spans="1:3">
      <c r="A7475" s="16">
        <v>7150</v>
      </c>
      <c r="B7475" s="26">
        <v>0.15067540494972617</v>
      </c>
      <c r="C7475" s="26">
        <v>0.30650651864319212</v>
      </c>
    </row>
    <row r="7476" spans="1:3">
      <c r="A7476" s="16">
        <v>7151</v>
      </c>
      <c r="B7476" s="26">
        <v>0.13929762271954571</v>
      </c>
      <c r="C7476" s="26">
        <v>0.23385424489201079</v>
      </c>
    </row>
    <row r="7477" spans="1:3">
      <c r="A7477" s="16">
        <v>7152</v>
      </c>
      <c r="B7477" s="26">
        <v>0.16154067896892008</v>
      </c>
      <c r="C7477" s="26">
        <v>0.2888262747619208</v>
      </c>
    </row>
    <row r="7478" spans="1:3">
      <c r="A7478" s="16">
        <v>7153</v>
      </c>
      <c r="B7478" s="26">
        <v>0.15098478709158539</v>
      </c>
      <c r="C7478" s="26">
        <v>0.2792288218972695</v>
      </c>
    </row>
    <row r="7479" spans="1:3">
      <c r="A7479" s="16">
        <v>7154</v>
      </c>
      <c r="B7479" s="26">
        <v>0.13955527698231235</v>
      </c>
      <c r="C7479" s="26">
        <v>0.31231732748251234</v>
      </c>
    </row>
    <row r="7480" spans="1:3">
      <c r="A7480" s="16">
        <v>7155</v>
      </c>
      <c r="B7480" s="26">
        <v>0.16949208190144432</v>
      </c>
      <c r="C7480" s="26">
        <v>0.23996482789680973</v>
      </c>
    </row>
    <row r="7481" spans="1:3">
      <c r="A7481" s="16">
        <v>7156</v>
      </c>
      <c r="B7481" s="26">
        <v>0.14334619793667291</v>
      </c>
      <c r="C7481" s="26">
        <v>0.27793506414759567</v>
      </c>
    </row>
    <row r="7482" spans="1:3">
      <c r="A7482" s="16">
        <v>7157</v>
      </c>
      <c r="B7482" s="26">
        <v>0.15710588131549094</v>
      </c>
      <c r="C7482" s="26">
        <v>0.32782430995784312</v>
      </c>
    </row>
    <row r="7483" spans="1:3">
      <c r="A7483" s="16">
        <v>7158</v>
      </c>
      <c r="B7483" s="26">
        <v>0.16021125995743721</v>
      </c>
      <c r="C7483" s="26">
        <v>0.26654675733585725</v>
      </c>
    </row>
    <row r="7484" spans="1:3">
      <c r="A7484" s="16">
        <v>7159</v>
      </c>
      <c r="B7484" s="26">
        <v>0.15139051492613545</v>
      </c>
      <c r="C7484" s="26">
        <v>0.30909065662540386</v>
      </c>
    </row>
    <row r="7485" spans="1:3">
      <c r="A7485" s="16">
        <v>7160</v>
      </c>
      <c r="B7485" s="26">
        <v>0.15591630440273399</v>
      </c>
      <c r="C7485" s="26">
        <v>0.29075620819623887</v>
      </c>
    </row>
    <row r="7486" spans="1:3">
      <c r="A7486" s="16">
        <v>7161</v>
      </c>
      <c r="B7486" s="26">
        <v>0.1461455882889641</v>
      </c>
      <c r="C7486" s="26">
        <v>0.3341257352737797</v>
      </c>
    </row>
    <row r="7487" spans="1:3">
      <c r="A7487" s="16">
        <v>7162</v>
      </c>
      <c r="B7487" s="26">
        <v>0.13778500654528458</v>
      </c>
      <c r="C7487" s="26">
        <v>0.25474651100704093</v>
      </c>
    </row>
    <row r="7488" spans="1:3">
      <c r="A7488" s="16">
        <v>7163</v>
      </c>
      <c r="B7488" s="26">
        <v>0.15274802271365612</v>
      </c>
      <c r="C7488" s="26">
        <v>0.27128994917401239</v>
      </c>
    </row>
    <row r="7489" spans="1:3">
      <c r="A7489" s="16">
        <v>7164</v>
      </c>
      <c r="B7489" s="26">
        <v>0.14758804912938162</v>
      </c>
      <c r="C7489" s="26">
        <v>0.32384473318426837</v>
      </c>
    </row>
    <row r="7490" spans="1:3">
      <c r="A7490" s="16">
        <v>7165</v>
      </c>
      <c r="B7490" s="26">
        <v>0.14225646373132475</v>
      </c>
      <c r="C7490" s="26">
        <v>0.28670395986584396</v>
      </c>
    </row>
    <row r="7491" spans="1:3">
      <c r="A7491" s="16">
        <v>7166</v>
      </c>
      <c r="B7491" s="26">
        <v>0.15444997022160001</v>
      </c>
      <c r="C7491" s="26">
        <v>0.22291914665695878</v>
      </c>
    </row>
    <row r="7492" spans="1:3">
      <c r="A7492" s="16">
        <v>7167</v>
      </c>
      <c r="B7492" s="26">
        <v>0.1403745709190295</v>
      </c>
      <c r="C7492" s="26">
        <v>0.28516288786953153</v>
      </c>
    </row>
    <row r="7493" spans="1:3">
      <c r="A7493" s="16">
        <v>7168</v>
      </c>
      <c r="B7493" s="26">
        <v>0.15013625254889629</v>
      </c>
      <c r="C7493" s="26">
        <v>0.24724701522686895</v>
      </c>
    </row>
    <row r="7494" spans="1:3">
      <c r="A7494" s="16">
        <v>7169</v>
      </c>
      <c r="B7494" s="26">
        <v>0.14019053090113862</v>
      </c>
      <c r="C7494" s="26">
        <v>0.25915654729209131</v>
      </c>
    </row>
    <row r="7495" spans="1:3">
      <c r="A7495" s="16">
        <v>7170</v>
      </c>
      <c r="B7495" s="26">
        <v>0.16075959644532989</v>
      </c>
      <c r="C7495" s="26">
        <v>0.22666560544759767</v>
      </c>
    </row>
    <row r="7496" spans="1:3">
      <c r="A7496" s="16">
        <v>7171</v>
      </c>
      <c r="B7496" s="26">
        <v>0.16054415275326256</v>
      </c>
      <c r="C7496" s="26">
        <v>0.26272935273866838</v>
      </c>
    </row>
    <row r="7497" spans="1:3">
      <c r="A7497" s="16">
        <v>7172</v>
      </c>
      <c r="B7497" s="26">
        <v>0.15206379788603408</v>
      </c>
      <c r="C7497" s="26">
        <v>0.21172207398432116</v>
      </c>
    </row>
    <row r="7498" spans="1:3">
      <c r="A7498" s="16">
        <v>7173</v>
      </c>
      <c r="B7498" s="26">
        <v>0.14053176035627157</v>
      </c>
      <c r="C7498" s="26">
        <v>0.28293998673024578</v>
      </c>
    </row>
    <row r="7499" spans="1:3">
      <c r="A7499" s="16">
        <v>7174</v>
      </c>
      <c r="B7499" s="26">
        <v>0.14072767258840285</v>
      </c>
      <c r="C7499" s="26">
        <v>0.30627357742664191</v>
      </c>
    </row>
    <row r="7500" spans="1:3">
      <c r="A7500" s="16">
        <v>7175</v>
      </c>
      <c r="B7500" s="26">
        <v>0.1585639723350338</v>
      </c>
      <c r="C7500" s="26">
        <v>0.28009510682251126</v>
      </c>
    </row>
    <row r="7501" spans="1:3">
      <c r="A7501" s="16">
        <v>7176</v>
      </c>
      <c r="B7501" s="26">
        <v>0.15866522122046883</v>
      </c>
      <c r="C7501" s="26">
        <v>0.25767424258259847</v>
      </c>
    </row>
    <row r="7502" spans="1:3">
      <c r="A7502" s="16">
        <v>7177</v>
      </c>
      <c r="B7502" s="26">
        <v>0.14129825013013111</v>
      </c>
      <c r="C7502" s="26">
        <v>0.27586469702161553</v>
      </c>
    </row>
    <row r="7503" spans="1:3">
      <c r="A7503" s="16">
        <v>7178</v>
      </c>
      <c r="B7503" s="26">
        <v>0.15482474192125767</v>
      </c>
      <c r="C7503" s="26">
        <v>0.29527331045790628</v>
      </c>
    </row>
    <row r="7504" spans="1:3">
      <c r="A7504" s="16">
        <v>7179</v>
      </c>
      <c r="B7504" s="26">
        <v>0.16359168840152302</v>
      </c>
      <c r="C7504" s="26">
        <v>0.29250399327079474</v>
      </c>
    </row>
    <row r="7505" spans="1:3">
      <c r="A7505" s="16">
        <v>7180</v>
      </c>
      <c r="B7505" s="26">
        <v>0.16492246168175415</v>
      </c>
      <c r="C7505" s="26">
        <v>0.21784865198048112</v>
      </c>
    </row>
    <row r="7506" spans="1:3">
      <c r="A7506" s="16">
        <v>7181</v>
      </c>
      <c r="B7506" s="26">
        <v>0.15798974675799188</v>
      </c>
      <c r="C7506" s="26">
        <v>0.23347661258576619</v>
      </c>
    </row>
    <row r="7507" spans="1:3">
      <c r="A7507" s="16">
        <v>7182</v>
      </c>
      <c r="B7507" s="26">
        <v>0.13912725143170707</v>
      </c>
      <c r="C7507" s="26">
        <v>0.27373898854753692</v>
      </c>
    </row>
    <row r="7508" spans="1:3">
      <c r="A7508" s="16">
        <v>7183</v>
      </c>
      <c r="B7508" s="26">
        <v>0.14002069092058109</v>
      </c>
      <c r="C7508" s="26">
        <v>0.26608899890113247</v>
      </c>
    </row>
    <row r="7509" spans="1:3">
      <c r="A7509" s="16">
        <v>7184</v>
      </c>
      <c r="B7509" s="26">
        <v>0.14323343955041268</v>
      </c>
      <c r="C7509" s="26">
        <v>0.29220223352973512</v>
      </c>
    </row>
    <row r="7510" spans="1:3">
      <c r="A7510" s="16">
        <v>7185</v>
      </c>
      <c r="B7510" s="26">
        <v>0.15479877254911095</v>
      </c>
      <c r="C7510" s="26">
        <v>0.29085634210112965</v>
      </c>
    </row>
    <row r="7511" spans="1:3">
      <c r="A7511" s="16">
        <v>7186</v>
      </c>
      <c r="B7511" s="26">
        <v>0.15376273707204519</v>
      </c>
      <c r="C7511" s="26">
        <v>0.20562727546886683</v>
      </c>
    </row>
    <row r="7512" spans="1:3">
      <c r="A7512" s="16">
        <v>7187</v>
      </c>
      <c r="B7512" s="26">
        <v>0.15046999457669444</v>
      </c>
      <c r="C7512" s="26">
        <v>0.2576740924736059</v>
      </c>
    </row>
    <row r="7513" spans="1:3">
      <c r="A7513" s="16">
        <v>7188</v>
      </c>
      <c r="B7513" s="26">
        <v>0.14278791901417351</v>
      </c>
      <c r="C7513" s="26">
        <v>0.30380971745983348</v>
      </c>
    </row>
    <row r="7514" spans="1:3">
      <c r="A7514" s="16">
        <v>7189</v>
      </c>
      <c r="B7514" s="26">
        <v>0.13800512272424359</v>
      </c>
      <c r="C7514" s="26">
        <v>0.29337338737342034</v>
      </c>
    </row>
    <row r="7515" spans="1:3">
      <c r="A7515" s="16">
        <v>7190</v>
      </c>
      <c r="B7515" s="26">
        <v>0.1729333627303708</v>
      </c>
      <c r="C7515" s="26">
        <v>0.41453313974531325</v>
      </c>
    </row>
    <row r="7516" spans="1:3">
      <c r="A7516" s="16">
        <v>7191</v>
      </c>
      <c r="B7516" s="26">
        <v>0.15309846680795225</v>
      </c>
      <c r="C7516" s="26">
        <v>0.34624414442533835</v>
      </c>
    </row>
    <row r="7517" spans="1:3">
      <c r="A7517" s="16">
        <v>7192</v>
      </c>
      <c r="B7517" s="26">
        <v>0.1499351729255356</v>
      </c>
      <c r="C7517" s="26">
        <v>0.22570547253062806</v>
      </c>
    </row>
    <row r="7518" spans="1:3">
      <c r="A7518" s="16">
        <v>7193</v>
      </c>
      <c r="B7518" s="26">
        <v>0.15632656984631643</v>
      </c>
      <c r="C7518" s="26">
        <v>0.21956919410762474</v>
      </c>
    </row>
    <row r="7519" spans="1:3">
      <c r="A7519" s="16">
        <v>7194</v>
      </c>
      <c r="B7519" s="26">
        <v>0.16719863396594514</v>
      </c>
      <c r="C7519" s="26">
        <v>0.35357215059809188</v>
      </c>
    </row>
    <row r="7520" spans="1:3">
      <c r="A7520" s="16">
        <v>7195</v>
      </c>
      <c r="B7520" s="26">
        <v>0.14540756844598318</v>
      </c>
      <c r="C7520" s="26">
        <v>0.29614771402152695</v>
      </c>
    </row>
    <row r="7521" spans="1:3">
      <c r="A7521" s="16">
        <v>7196</v>
      </c>
      <c r="B7521" s="26">
        <v>0.14428678458372138</v>
      </c>
      <c r="C7521" s="26">
        <v>0.28542485154190178</v>
      </c>
    </row>
    <row r="7522" spans="1:3">
      <c r="A7522" s="16">
        <v>7197</v>
      </c>
      <c r="B7522" s="26">
        <v>0.14416684782148367</v>
      </c>
      <c r="C7522" s="26">
        <v>0.30908010664216007</v>
      </c>
    </row>
    <row r="7523" spans="1:3">
      <c r="A7523" s="16">
        <v>7198</v>
      </c>
      <c r="B7523" s="26">
        <v>0.15876013645960038</v>
      </c>
      <c r="C7523" s="26">
        <v>0.23615192385313075</v>
      </c>
    </row>
    <row r="7524" spans="1:3">
      <c r="A7524" s="16">
        <v>7199</v>
      </c>
      <c r="B7524" s="26">
        <v>0.15583626512898199</v>
      </c>
      <c r="C7524" s="26">
        <v>0.22994731165091936</v>
      </c>
    </row>
    <row r="7525" spans="1:3">
      <c r="A7525" s="16">
        <v>7200</v>
      </c>
      <c r="B7525" s="26">
        <v>0.1401551507782553</v>
      </c>
      <c r="C7525" s="26">
        <v>0.24094225929054208</v>
      </c>
    </row>
    <row r="7526" spans="1:3">
      <c r="A7526" s="16">
        <v>7201</v>
      </c>
      <c r="B7526" s="26">
        <v>0.15238718888490421</v>
      </c>
      <c r="C7526" s="26">
        <v>0.26165239399437157</v>
      </c>
    </row>
    <row r="7527" spans="1:3">
      <c r="A7527" s="16">
        <v>7202</v>
      </c>
      <c r="B7527" s="26">
        <v>0.13965863978366105</v>
      </c>
      <c r="C7527" s="26">
        <v>0.22887722369580221</v>
      </c>
    </row>
    <row r="7528" spans="1:3">
      <c r="A7528" s="16">
        <v>7203</v>
      </c>
      <c r="B7528" s="26">
        <v>0.14626230922819511</v>
      </c>
      <c r="C7528" s="26">
        <v>0.26499540147430906</v>
      </c>
    </row>
    <row r="7529" spans="1:3">
      <c r="A7529" s="16">
        <v>7204</v>
      </c>
      <c r="B7529" s="26">
        <v>0.15490898273620635</v>
      </c>
      <c r="C7529" s="26">
        <v>0.28098291350684679</v>
      </c>
    </row>
    <row r="7530" spans="1:3">
      <c r="A7530" s="16">
        <v>7205</v>
      </c>
      <c r="B7530" s="26">
        <v>0.15587126937533344</v>
      </c>
      <c r="C7530" s="26">
        <v>0.36471165805848915</v>
      </c>
    </row>
    <row r="7531" spans="1:3">
      <c r="A7531" s="16">
        <v>7206</v>
      </c>
      <c r="B7531" s="26">
        <v>0.14927279101396346</v>
      </c>
      <c r="C7531" s="26">
        <v>0.3504042350288028</v>
      </c>
    </row>
    <row r="7532" spans="1:3">
      <c r="A7532" s="16">
        <v>7207</v>
      </c>
      <c r="B7532" s="26">
        <v>0.15523796193710268</v>
      </c>
      <c r="C7532" s="26">
        <v>0.20821289060374273</v>
      </c>
    </row>
    <row r="7533" spans="1:3">
      <c r="A7533" s="16">
        <v>7208</v>
      </c>
      <c r="B7533" s="26">
        <v>0.15261686973433566</v>
      </c>
      <c r="C7533" s="26">
        <v>0.19443889797129021</v>
      </c>
    </row>
    <row r="7534" spans="1:3">
      <c r="A7534" s="16">
        <v>7209</v>
      </c>
      <c r="B7534" s="26">
        <v>0.14864107106953975</v>
      </c>
      <c r="C7534" s="26">
        <v>0.27002422414126703</v>
      </c>
    </row>
    <row r="7535" spans="1:3">
      <c r="A7535" s="16">
        <v>7210</v>
      </c>
      <c r="B7535" s="26">
        <v>0.15651575538519377</v>
      </c>
      <c r="C7535" s="26">
        <v>0.21532642737851576</v>
      </c>
    </row>
    <row r="7536" spans="1:3">
      <c r="A7536" s="16">
        <v>7211</v>
      </c>
      <c r="B7536" s="26">
        <v>0.13948628967852109</v>
      </c>
      <c r="C7536" s="26">
        <v>0.26465822708233755</v>
      </c>
    </row>
    <row r="7537" spans="1:3">
      <c r="A7537" s="16">
        <v>7212</v>
      </c>
      <c r="B7537" s="26">
        <v>0.14796925758513646</v>
      </c>
      <c r="C7537" s="26">
        <v>0.2704751062966656</v>
      </c>
    </row>
    <row r="7538" spans="1:3">
      <c r="A7538" s="16">
        <v>7213</v>
      </c>
      <c r="B7538" s="26">
        <v>0.14970805219528335</v>
      </c>
      <c r="C7538" s="26">
        <v>0.24587467849770608</v>
      </c>
    </row>
    <row r="7539" spans="1:3">
      <c r="A7539" s="16">
        <v>7214</v>
      </c>
      <c r="B7539" s="26">
        <v>0.14382601616926496</v>
      </c>
      <c r="C7539" s="26">
        <v>0.30230365826801148</v>
      </c>
    </row>
    <row r="7540" spans="1:3">
      <c r="A7540" s="16">
        <v>7215</v>
      </c>
      <c r="B7540" s="26">
        <v>0.13932972118740042</v>
      </c>
      <c r="C7540" s="26">
        <v>0.24728419776933</v>
      </c>
    </row>
    <row r="7541" spans="1:3">
      <c r="A7541" s="16">
        <v>7216</v>
      </c>
      <c r="B7541" s="26">
        <v>0.15465428498117026</v>
      </c>
      <c r="C7541" s="26">
        <v>0.24872939811999054</v>
      </c>
    </row>
    <row r="7542" spans="1:3">
      <c r="A7542" s="16">
        <v>7217</v>
      </c>
      <c r="B7542" s="26">
        <v>0.16033991533956748</v>
      </c>
      <c r="C7542" s="26">
        <v>0.31663947009584503</v>
      </c>
    </row>
    <row r="7543" spans="1:3">
      <c r="A7543" s="16">
        <v>7218</v>
      </c>
      <c r="B7543" s="26">
        <v>0.14389196696125581</v>
      </c>
      <c r="C7543" s="26">
        <v>0.24685361779071621</v>
      </c>
    </row>
    <row r="7544" spans="1:3">
      <c r="A7544" s="16">
        <v>7219</v>
      </c>
      <c r="B7544" s="26">
        <v>0.16371924411283592</v>
      </c>
      <c r="C7544" s="26">
        <v>0.28332990177843292</v>
      </c>
    </row>
    <row r="7545" spans="1:3">
      <c r="A7545" s="16">
        <v>7220</v>
      </c>
      <c r="B7545" s="26">
        <v>0.14831176433171864</v>
      </c>
      <c r="C7545" s="26">
        <v>0.34179956314864923</v>
      </c>
    </row>
    <row r="7546" spans="1:3">
      <c r="A7546" s="16">
        <v>7221</v>
      </c>
      <c r="B7546" s="26">
        <v>0.1656180436414226</v>
      </c>
      <c r="C7546" s="26">
        <v>0.34102683844583448</v>
      </c>
    </row>
    <row r="7547" spans="1:3">
      <c r="A7547" s="16">
        <v>7222</v>
      </c>
      <c r="B7547" s="26">
        <v>0.14780325383044429</v>
      </c>
      <c r="C7547" s="26">
        <v>0.28126025880649053</v>
      </c>
    </row>
    <row r="7548" spans="1:3">
      <c r="A7548" s="16">
        <v>7223</v>
      </c>
      <c r="B7548" s="26">
        <v>0.17775780377486197</v>
      </c>
      <c r="C7548" s="26">
        <v>0.29602162770588752</v>
      </c>
    </row>
    <row r="7549" spans="1:3">
      <c r="A7549" s="16">
        <v>7224</v>
      </c>
      <c r="B7549" s="26">
        <v>0.15328843224335809</v>
      </c>
      <c r="C7549" s="26">
        <v>0.28584543972629922</v>
      </c>
    </row>
    <row r="7550" spans="1:3">
      <c r="A7550" s="16">
        <v>7225</v>
      </c>
      <c r="B7550" s="26">
        <v>0.13842280103251256</v>
      </c>
      <c r="C7550" s="26">
        <v>0.30458360578457971</v>
      </c>
    </row>
    <row r="7551" spans="1:3">
      <c r="A7551" s="16">
        <v>7226</v>
      </c>
      <c r="B7551" s="26">
        <v>0.16732054674949964</v>
      </c>
      <c r="C7551" s="26">
        <v>0.29507651712857819</v>
      </c>
    </row>
    <row r="7552" spans="1:3">
      <c r="A7552" s="16">
        <v>7227</v>
      </c>
      <c r="B7552" s="26">
        <v>0.13951229790550715</v>
      </c>
      <c r="C7552" s="26">
        <v>0.22874083064436221</v>
      </c>
    </row>
    <row r="7553" spans="1:3">
      <c r="A7553" s="16">
        <v>7228</v>
      </c>
      <c r="B7553" s="26">
        <v>0.15165852231257396</v>
      </c>
      <c r="C7553" s="26">
        <v>0.34719373246132218</v>
      </c>
    </row>
    <row r="7554" spans="1:3">
      <c r="A7554" s="16">
        <v>7229</v>
      </c>
      <c r="B7554" s="26">
        <v>0.17958421770943872</v>
      </c>
      <c r="C7554" s="26">
        <v>0.35045454675888144</v>
      </c>
    </row>
    <row r="7555" spans="1:3">
      <c r="A7555" s="16">
        <v>7230</v>
      </c>
      <c r="B7555" s="26">
        <v>0.14295582333986254</v>
      </c>
      <c r="C7555" s="26">
        <v>0.31244223333607751</v>
      </c>
    </row>
    <row r="7556" spans="1:3">
      <c r="A7556" s="16">
        <v>7231</v>
      </c>
      <c r="B7556" s="26">
        <v>0.15647891144790682</v>
      </c>
      <c r="C7556" s="26">
        <v>0.28806485069042864</v>
      </c>
    </row>
    <row r="7557" spans="1:3">
      <c r="A7557" s="16">
        <v>7232</v>
      </c>
      <c r="B7557" s="26">
        <v>0.14026639017132408</v>
      </c>
      <c r="C7557" s="26">
        <v>0.31161410805069967</v>
      </c>
    </row>
    <row r="7558" spans="1:3">
      <c r="A7558" s="16">
        <v>7233</v>
      </c>
      <c r="B7558" s="26">
        <v>0.1448486941323531</v>
      </c>
      <c r="C7558" s="26">
        <v>0.20798474913166065</v>
      </c>
    </row>
    <row r="7559" spans="1:3">
      <c r="A7559" s="16">
        <v>7234</v>
      </c>
      <c r="B7559" s="26">
        <v>0.14568165032297284</v>
      </c>
      <c r="C7559" s="26">
        <v>0.3193899966693392</v>
      </c>
    </row>
    <row r="7560" spans="1:3">
      <c r="A7560" s="16">
        <v>7235</v>
      </c>
      <c r="B7560" s="26">
        <v>0.15610753380848125</v>
      </c>
      <c r="C7560" s="26">
        <v>0.26452567947070033</v>
      </c>
    </row>
    <row r="7561" spans="1:3">
      <c r="A7561" s="16">
        <v>7236</v>
      </c>
      <c r="B7561" s="26">
        <v>0.16575380889896676</v>
      </c>
      <c r="C7561" s="26">
        <v>0.38781240512654674</v>
      </c>
    </row>
    <row r="7562" spans="1:3">
      <c r="A7562" s="16">
        <v>7237</v>
      </c>
      <c r="B7562" s="26">
        <v>0.15117190317468937</v>
      </c>
      <c r="C7562" s="26">
        <v>0.19886662648794243</v>
      </c>
    </row>
    <row r="7563" spans="1:3">
      <c r="A7563" s="16">
        <v>7238</v>
      </c>
      <c r="B7563" s="26">
        <v>0.14353588494711308</v>
      </c>
      <c r="C7563" s="26">
        <v>0.30123553884969406</v>
      </c>
    </row>
    <row r="7564" spans="1:3">
      <c r="A7564" s="16">
        <v>7239</v>
      </c>
      <c r="B7564" s="26">
        <v>0.1551177628415478</v>
      </c>
      <c r="C7564" s="26">
        <v>0.29758000355026804</v>
      </c>
    </row>
    <row r="7565" spans="1:3">
      <c r="A7565" s="16">
        <v>7240</v>
      </c>
      <c r="B7565" s="26">
        <v>0.15662626688139963</v>
      </c>
      <c r="C7565" s="26">
        <v>0.36084619253415695</v>
      </c>
    </row>
    <row r="7566" spans="1:3">
      <c r="A7566" s="16">
        <v>7241</v>
      </c>
      <c r="B7566" s="26">
        <v>0.17212412937227817</v>
      </c>
      <c r="C7566" s="26">
        <v>0.36200819610787605</v>
      </c>
    </row>
    <row r="7567" spans="1:3">
      <c r="A7567" s="16">
        <v>7242</v>
      </c>
      <c r="B7567" s="26">
        <v>0.14435974276715982</v>
      </c>
      <c r="C7567" s="26">
        <v>0.32514706228529683</v>
      </c>
    </row>
    <row r="7568" spans="1:3">
      <c r="A7568" s="16">
        <v>7243</v>
      </c>
      <c r="B7568" s="26">
        <v>0.13954478099092057</v>
      </c>
      <c r="C7568" s="26">
        <v>0.25350916589881539</v>
      </c>
    </row>
    <row r="7569" spans="1:3">
      <c r="A7569" s="16">
        <v>7244</v>
      </c>
      <c r="B7569" s="26">
        <v>0.13953056954050674</v>
      </c>
      <c r="C7569" s="26">
        <v>0.2914894943707238</v>
      </c>
    </row>
    <row r="7570" spans="1:3">
      <c r="A7570" s="16">
        <v>7245</v>
      </c>
      <c r="B7570" s="26">
        <v>0.17710770073814797</v>
      </c>
      <c r="C7570" s="26">
        <v>0.34053609879272623</v>
      </c>
    </row>
    <row r="7571" spans="1:3">
      <c r="A7571" s="16">
        <v>7246</v>
      </c>
      <c r="B7571" s="26">
        <v>0.15463178782607825</v>
      </c>
      <c r="C7571" s="26">
        <v>0.27518848152154601</v>
      </c>
    </row>
    <row r="7572" spans="1:3">
      <c r="A7572" s="16">
        <v>7247</v>
      </c>
      <c r="B7572" s="26">
        <v>0.14050830183525309</v>
      </c>
      <c r="C7572" s="26">
        <v>0.25770695975845875</v>
      </c>
    </row>
    <row r="7573" spans="1:3">
      <c r="A7573" s="16">
        <v>7248</v>
      </c>
      <c r="B7573" s="26">
        <v>0.14118298265777129</v>
      </c>
      <c r="C7573" s="26">
        <v>0.24535407303475004</v>
      </c>
    </row>
    <row r="7574" spans="1:3">
      <c r="A7574" s="16">
        <v>7249</v>
      </c>
      <c r="B7574" s="26">
        <v>0.15940379585349654</v>
      </c>
      <c r="C7574" s="26">
        <v>0.29036804693305129</v>
      </c>
    </row>
    <row r="7575" spans="1:3">
      <c r="A7575" s="16">
        <v>7250</v>
      </c>
      <c r="B7575" s="26">
        <v>0.13956192540122597</v>
      </c>
      <c r="C7575" s="26">
        <v>0.234517600662729</v>
      </c>
    </row>
    <row r="7576" spans="1:3">
      <c r="A7576" s="16">
        <v>7251</v>
      </c>
      <c r="B7576" s="26">
        <v>0.14224602330102107</v>
      </c>
      <c r="C7576" s="26">
        <v>0.30351402362838587</v>
      </c>
    </row>
    <row r="7577" spans="1:3">
      <c r="A7577" s="16">
        <v>7252</v>
      </c>
      <c r="B7577" s="26">
        <v>0.144943033408787</v>
      </c>
      <c r="C7577" s="26">
        <v>0.22229788667344846</v>
      </c>
    </row>
    <row r="7578" spans="1:3">
      <c r="A7578" s="16">
        <v>7253</v>
      </c>
      <c r="B7578" s="26">
        <v>0.17150209404030869</v>
      </c>
      <c r="C7578" s="26">
        <v>0.40710595922962817</v>
      </c>
    </row>
    <row r="7579" spans="1:3">
      <c r="A7579" s="16">
        <v>7254</v>
      </c>
      <c r="B7579" s="26">
        <v>0.17609055302815116</v>
      </c>
      <c r="C7579" s="26">
        <v>0.38980509832034582</v>
      </c>
    </row>
    <row r="7580" spans="1:3">
      <c r="A7580" s="16">
        <v>7255</v>
      </c>
      <c r="B7580" s="26">
        <v>0.13798877603023946</v>
      </c>
      <c r="C7580" s="26">
        <v>0.25589858592203196</v>
      </c>
    </row>
    <row r="7581" spans="1:3">
      <c r="A7581" s="16">
        <v>7256</v>
      </c>
      <c r="B7581" s="26">
        <v>0.15603168912572354</v>
      </c>
      <c r="C7581" s="26">
        <v>0.25245417171201967</v>
      </c>
    </row>
    <row r="7582" spans="1:3">
      <c r="A7582" s="16">
        <v>7257</v>
      </c>
      <c r="B7582" s="26">
        <v>0.14093116338202832</v>
      </c>
      <c r="C7582" s="26">
        <v>0.23665504350993941</v>
      </c>
    </row>
    <row r="7583" spans="1:3">
      <c r="A7583" s="16">
        <v>7258</v>
      </c>
      <c r="B7583" s="26">
        <v>0.17508742858082149</v>
      </c>
      <c r="C7583" s="26">
        <v>0.33785498874479075</v>
      </c>
    </row>
    <row r="7584" spans="1:3">
      <c r="A7584" s="16">
        <v>7259</v>
      </c>
      <c r="B7584" s="26">
        <v>0.15683931602490853</v>
      </c>
      <c r="C7584" s="26">
        <v>0.31501473197657837</v>
      </c>
    </row>
    <row r="7585" spans="1:3">
      <c r="A7585" s="16">
        <v>7260</v>
      </c>
      <c r="B7585" s="26">
        <v>0.16199952058934011</v>
      </c>
      <c r="C7585" s="26">
        <v>0.33570534209748554</v>
      </c>
    </row>
    <row r="7586" spans="1:3">
      <c r="A7586" s="16">
        <v>7261</v>
      </c>
      <c r="B7586" s="26">
        <v>0.18408393442825335</v>
      </c>
      <c r="C7586" s="26">
        <v>0.30839226227136174</v>
      </c>
    </row>
    <row r="7587" spans="1:3">
      <c r="A7587" s="16">
        <v>7262</v>
      </c>
      <c r="B7587" s="26">
        <v>0.17316931211116332</v>
      </c>
      <c r="C7587" s="26">
        <v>0.28229467797950414</v>
      </c>
    </row>
    <row r="7588" spans="1:3">
      <c r="A7588" s="16">
        <v>7263</v>
      </c>
      <c r="B7588" s="26">
        <v>0.13820712201148067</v>
      </c>
      <c r="C7588" s="26">
        <v>0.29455744248876614</v>
      </c>
    </row>
    <row r="7589" spans="1:3">
      <c r="A7589" s="16">
        <v>7264</v>
      </c>
      <c r="B7589" s="26">
        <v>0.15400870425064667</v>
      </c>
      <c r="C7589" s="26">
        <v>0.33870026976758666</v>
      </c>
    </row>
    <row r="7590" spans="1:3">
      <c r="A7590" s="16">
        <v>7265</v>
      </c>
      <c r="B7590" s="26">
        <v>0.14400873696331132</v>
      </c>
      <c r="C7590" s="26">
        <v>0.33382499922256614</v>
      </c>
    </row>
    <row r="7591" spans="1:3">
      <c r="A7591" s="16">
        <v>7266</v>
      </c>
      <c r="B7591" s="26">
        <v>0.14704003101835736</v>
      </c>
      <c r="C7591" s="26">
        <v>0.30864693233573887</v>
      </c>
    </row>
    <row r="7592" spans="1:3">
      <c r="A7592" s="16">
        <v>7267</v>
      </c>
      <c r="B7592" s="26">
        <v>0.15660348090853246</v>
      </c>
      <c r="C7592" s="26">
        <v>0.30499514023103375</v>
      </c>
    </row>
    <row r="7593" spans="1:3">
      <c r="A7593" s="16">
        <v>7268</v>
      </c>
      <c r="B7593" s="26">
        <v>0.15160698632598182</v>
      </c>
      <c r="C7593" s="26">
        <v>0.24869707339912978</v>
      </c>
    </row>
    <row r="7594" spans="1:3">
      <c r="A7594" s="16">
        <v>7269</v>
      </c>
      <c r="B7594" s="26">
        <v>0.14169043224671521</v>
      </c>
      <c r="C7594" s="26">
        <v>0.22446176679460644</v>
      </c>
    </row>
    <row r="7595" spans="1:3">
      <c r="A7595" s="16">
        <v>7270</v>
      </c>
      <c r="B7595" s="26">
        <v>0.1453658629902527</v>
      </c>
      <c r="C7595" s="26">
        <v>0.25501794702384156</v>
      </c>
    </row>
    <row r="7596" spans="1:3">
      <c r="A7596" s="16">
        <v>7271</v>
      </c>
      <c r="B7596" s="26">
        <v>0.1376121048002249</v>
      </c>
      <c r="C7596" s="26">
        <v>0.24452442803443902</v>
      </c>
    </row>
    <row r="7597" spans="1:3">
      <c r="A7597" s="16">
        <v>7272</v>
      </c>
      <c r="B7597" s="26">
        <v>0.14436137357223108</v>
      </c>
      <c r="C7597" s="26">
        <v>0.26936270494540859</v>
      </c>
    </row>
    <row r="7598" spans="1:3">
      <c r="A7598" s="16">
        <v>7273</v>
      </c>
      <c r="B7598" s="26">
        <v>0.14301215017873697</v>
      </c>
      <c r="C7598" s="26">
        <v>0.241567150230246</v>
      </c>
    </row>
    <row r="7599" spans="1:3">
      <c r="A7599" s="16">
        <v>7274</v>
      </c>
      <c r="B7599" s="26">
        <v>0.17969022180028935</v>
      </c>
      <c r="C7599" s="26">
        <v>0.32089086976501913</v>
      </c>
    </row>
    <row r="7600" spans="1:3">
      <c r="A7600" s="16">
        <v>7275</v>
      </c>
      <c r="B7600" s="26">
        <v>0.15657713430902578</v>
      </c>
      <c r="C7600" s="26">
        <v>0.30696184646199537</v>
      </c>
    </row>
    <row r="7601" spans="1:3">
      <c r="A7601" s="16">
        <v>7276</v>
      </c>
      <c r="B7601" s="26">
        <v>0.13710193909754204</v>
      </c>
      <c r="C7601" s="26">
        <v>0.26908163794896661</v>
      </c>
    </row>
    <row r="7602" spans="1:3">
      <c r="A7602" s="16">
        <v>7277</v>
      </c>
      <c r="B7602" s="26">
        <v>0.17144991848409494</v>
      </c>
      <c r="C7602" s="26">
        <v>0.35399411704568329</v>
      </c>
    </row>
    <row r="7603" spans="1:3">
      <c r="A7603" s="16">
        <v>7278</v>
      </c>
      <c r="B7603" s="26">
        <v>0.13921746365016469</v>
      </c>
      <c r="C7603" s="26">
        <v>0.26440886804999997</v>
      </c>
    </row>
    <row r="7604" spans="1:3">
      <c r="A7604" s="16">
        <v>7279</v>
      </c>
      <c r="B7604" s="26">
        <v>0.15287493343722669</v>
      </c>
      <c r="C7604" s="26">
        <v>0.27337439001938335</v>
      </c>
    </row>
    <row r="7605" spans="1:3">
      <c r="A7605" s="16">
        <v>7280</v>
      </c>
      <c r="B7605" s="26">
        <v>0.15708304476878393</v>
      </c>
      <c r="C7605" s="26">
        <v>0.31092150886225944</v>
      </c>
    </row>
    <row r="7606" spans="1:3">
      <c r="A7606" s="16">
        <v>7281</v>
      </c>
      <c r="B7606" s="26">
        <v>0.15971738716161502</v>
      </c>
      <c r="C7606" s="26">
        <v>0.1800281241784624</v>
      </c>
    </row>
    <row r="7607" spans="1:3">
      <c r="A7607" s="16">
        <v>7282</v>
      </c>
      <c r="B7607" s="26">
        <v>0.14451015023041533</v>
      </c>
      <c r="C7607" s="26">
        <v>0.27540924431135277</v>
      </c>
    </row>
    <row r="7608" spans="1:3">
      <c r="A7608" s="16">
        <v>7283</v>
      </c>
      <c r="B7608" s="26">
        <v>0.15317661513781503</v>
      </c>
      <c r="C7608" s="26">
        <v>0.22557625069974022</v>
      </c>
    </row>
    <row r="7609" spans="1:3">
      <c r="A7609" s="16">
        <v>7284</v>
      </c>
      <c r="B7609" s="26">
        <v>0.14843312504770587</v>
      </c>
      <c r="C7609" s="26">
        <v>0.30634072969144521</v>
      </c>
    </row>
    <row r="7610" spans="1:3">
      <c r="A7610" s="16">
        <v>7285</v>
      </c>
      <c r="B7610" s="26">
        <v>0.14438268833392809</v>
      </c>
      <c r="C7610" s="26">
        <v>0.28062368990355069</v>
      </c>
    </row>
    <row r="7611" spans="1:3">
      <c r="A7611" s="16">
        <v>7286</v>
      </c>
      <c r="B7611" s="26">
        <v>0.13891807150785845</v>
      </c>
      <c r="C7611" s="26">
        <v>0.28840136401804506</v>
      </c>
    </row>
    <row r="7612" spans="1:3">
      <c r="A7612" s="16">
        <v>7287</v>
      </c>
      <c r="B7612" s="26">
        <v>0.14337343142557532</v>
      </c>
      <c r="C7612" s="26">
        <v>0.2734694575530765</v>
      </c>
    </row>
    <row r="7613" spans="1:3">
      <c r="A7613" s="16">
        <v>7288</v>
      </c>
      <c r="B7613" s="26">
        <v>0.16374459670866587</v>
      </c>
      <c r="C7613" s="26">
        <v>0.2682768072016129</v>
      </c>
    </row>
    <row r="7614" spans="1:3">
      <c r="A7614" s="16">
        <v>7289</v>
      </c>
      <c r="B7614" s="26">
        <v>0.13955868141338179</v>
      </c>
      <c r="C7614" s="26">
        <v>0.30908671425897194</v>
      </c>
    </row>
    <row r="7615" spans="1:3">
      <c r="A7615" s="16">
        <v>7290</v>
      </c>
      <c r="B7615" s="26">
        <v>0.14451812936823516</v>
      </c>
      <c r="C7615" s="26">
        <v>0.27093726570731574</v>
      </c>
    </row>
    <row r="7616" spans="1:3">
      <c r="A7616" s="16">
        <v>7291</v>
      </c>
      <c r="B7616" s="26">
        <v>0.14393087253271591</v>
      </c>
      <c r="C7616" s="26">
        <v>0.29979809680187924</v>
      </c>
    </row>
    <row r="7617" spans="1:3">
      <c r="A7617" s="16">
        <v>7292</v>
      </c>
      <c r="B7617" s="26">
        <v>0.15372277551653191</v>
      </c>
      <c r="C7617" s="26">
        <v>0.2154365774603656</v>
      </c>
    </row>
    <row r="7618" spans="1:3">
      <c r="A7618" s="16">
        <v>7293</v>
      </c>
      <c r="B7618" s="26">
        <v>0.14686710652594659</v>
      </c>
      <c r="C7618" s="26">
        <v>0.33829326469325843</v>
      </c>
    </row>
    <row r="7619" spans="1:3">
      <c r="A7619" s="16">
        <v>7294</v>
      </c>
      <c r="B7619" s="26">
        <v>0.15773502293775557</v>
      </c>
      <c r="C7619" s="26">
        <v>0.36698109428536374</v>
      </c>
    </row>
    <row r="7620" spans="1:3">
      <c r="A7620" s="16">
        <v>7295</v>
      </c>
      <c r="B7620" s="26">
        <v>0.15878317705373474</v>
      </c>
      <c r="C7620" s="26">
        <v>0.27732328402806961</v>
      </c>
    </row>
    <row r="7621" spans="1:3">
      <c r="A7621" s="16">
        <v>7296</v>
      </c>
      <c r="B7621" s="26">
        <v>0.15533864552329921</v>
      </c>
      <c r="C7621" s="26">
        <v>0.18452492067122866</v>
      </c>
    </row>
    <row r="7622" spans="1:3">
      <c r="A7622" s="16">
        <v>7297</v>
      </c>
      <c r="B7622" s="26">
        <v>0.15073889450106512</v>
      </c>
      <c r="C7622" s="26">
        <v>0.32753834011645366</v>
      </c>
    </row>
    <row r="7623" spans="1:3">
      <c r="A7623" s="16">
        <v>7298</v>
      </c>
      <c r="B7623" s="26">
        <v>0.20010820925283615</v>
      </c>
      <c r="C7623" s="26">
        <v>0.37148031414075389</v>
      </c>
    </row>
    <row r="7624" spans="1:3">
      <c r="A7624" s="16">
        <v>7299</v>
      </c>
      <c r="B7624" s="26">
        <v>0.14553750401382096</v>
      </c>
      <c r="C7624" s="26">
        <v>0.28981880054755027</v>
      </c>
    </row>
    <row r="7625" spans="1:3">
      <c r="A7625" s="16">
        <v>7300</v>
      </c>
      <c r="B7625" s="26">
        <v>0.15073775598681513</v>
      </c>
      <c r="C7625" s="26">
        <v>0.34347917416985979</v>
      </c>
    </row>
    <row r="7626" spans="1:3">
      <c r="A7626" s="16">
        <v>7301</v>
      </c>
      <c r="B7626" s="26">
        <v>0.14608377184570492</v>
      </c>
      <c r="C7626" s="26">
        <v>0.28585936913113474</v>
      </c>
    </row>
    <row r="7627" spans="1:3">
      <c r="A7627" s="16">
        <v>7302</v>
      </c>
      <c r="B7627" s="26">
        <v>0.13811007464515218</v>
      </c>
      <c r="C7627" s="26">
        <v>0.25473155434855799</v>
      </c>
    </row>
    <row r="7628" spans="1:3">
      <c r="A7628" s="16">
        <v>7303</v>
      </c>
      <c r="B7628" s="26">
        <v>0.14269050231431807</v>
      </c>
      <c r="C7628" s="26">
        <v>0.26104597523350237</v>
      </c>
    </row>
    <row r="7629" spans="1:3">
      <c r="A7629" s="16">
        <v>7304</v>
      </c>
      <c r="B7629" s="26">
        <v>0.16319126892674268</v>
      </c>
      <c r="C7629" s="26">
        <v>0.26938703047458851</v>
      </c>
    </row>
    <row r="7630" spans="1:3">
      <c r="A7630" s="16">
        <v>7305</v>
      </c>
      <c r="B7630" s="26">
        <v>0.13839749190610195</v>
      </c>
      <c r="C7630" s="26">
        <v>0.2463590355505533</v>
      </c>
    </row>
    <row r="7631" spans="1:3">
      <c r="A7631" s="16">
        <v>7306</v>
      </c>
      <c r="B7631" s="26">
        <v>0.15880440315873831</v>
      </c>
      <c r="C7631" s="26">
        <v>0.2809569524662367</v>
      </c>
    </row>
    <row r="7632" spans="1:3">
      <c r="A7632" s="16">
        <v>7307</v>
      </c>
      <c r="B7632" s="26">
        <v>0.1604835749967653</v>
      </c>
      <c r="C7632" s="26">
        <v>0.28962400040983416</v>
      </c>
    </row>
    <row r="7633" spans="1:3">
      <c r="A7633" s="16">
        <v>7308</v>
      </c>
      <c r="B7633" s="26">
        <v>0.16537816824664373</v>
      </c>
      <c r="C7633" s="26">
        <v>0.28393085096341147</v>
      </c>
    </row>
    <row r="7634" spans="1:3">
      <c r="A7634" s="16">
        <v>7309</v>
      </c>
      <c r="B7634" s="26">
        <v>0.14667238486885678</v>
      </c>
      <c r="C7634" s="26">
        <v>0.31674650092933615</v>
      </c>
    </row>
    <row r="7635" spans="1:3">
      <c r="A7635" s="16">
        <v>7310</v>
      </c>
      <c r="B7635" s="26">
        <v>0.15676229314996964</v>
      </c>
      <c r="C7635" s="26">
        <v>0.28416850505238389</v>
      </c>
    </row>
    <row r="7636" spans="1:3">
      <c r="A7636" s="16">
        <v>7311</v>
      </c>
      <c r="B7636" s="26">
        <v>0.13645910908051201</v>
      </c>
      <c r="C7636" s="26">
        <v>0.27707203391662732</v>
      </c>
    </row>
    <row r="7637" spans="1:3">
      <c r="A7637" s="16">
        <v>7312</v>
      </c>
      <c r="B7637" s="26">
        <v>0.13925298163439478</v>
      </c>
      <c r="C7637" s="26">
        <v>0.2342901207676783</v>
      </c>
    </row>
    <row r="7638" spans="1:3">
      <c r="A7638" s="16">
        <v>7313</v>
      </c>
      <c r="B7638" s="26">
        <v>0.15130335851029533</v>
      </c>
      <c r="C7638" s="26">
        <v>0.34860838162948288</v>
      </c>
    </row>
    <row r="7639" spans="1:3">
      <c r="A7639" s="16">
        <v>7314</v>
      </c>
      <c r="B7639" s="26">
        <v>0.16590627149208645</v>
      </c>
      <c r="C7639" s="26">
        <v>0.3012574351234194</v>
      </c>
    </row>
    <row r="7640" spans="1:3">
      <c r="A7640" s="16">
        <v>7315</v>
      </c>
      <c r="B7640" s="26">
        <v>0.13967564223000214</v>
      </c>
      <c r="C7640" s="26">
        <v>0.23979872866668125</v>
      </c>
    </row>
    <row r="7641" spans="1:3">
      <c r="A7641" s="16">
        <v>7316</v>
      </c>
      <c r="B7641" s="26">
        <v>0.14994931994055061</v>
      </c>
      <c r="C7641" s="26">
        <v>0.19965777035128351</v>
      </c>
    </row>
    <row r="7642" spans="1:3">
      <c r="A7642" s="16">
        <v>7317</v>
      </c>
      <c r="B7642" s="26">
        <v>0.15146709203194991</v>
      </c>
      <c r="C7642" s="26">
        <v>0.33314352815595516</v>
      </c>
    </row>
    <row r="7643" spans="1:3">
      <c r="A7643" s="16">
        <v>7318</v>
      </c>
      <c r="B7643" s="26">
        <v>0.16037304925635026</v>
      </c>
      <c r="C7643" s="26">
        <v>0.32431635915007379</v>
      </c>
    </row>
    <row r="7644" spans="1:3">
      <c r="A7644" s="16">
        <v>7319</v>
      </c>
      <c r="B7644" s="26">
        <v>0.15321956033161024</v>
      </c>
      <c r="C7644" s="26">
        <v>0.2946004157635066</v>
      </c>
    </row>
    <row r="7645" spans="1:3">
      <c r="A7645" s="16">
        <v>7320</v>
      </c>
      <c r="B7645" s="26">
        <v>0.1508551474717521</v>
      </c>
      <c r="C7645" s="26">
        <v>0.22574272342499552</v>
      </c>
    </row>
    <row r="7646" spans="1:3">
      <c r="A7646" s="16">
        <v>7321</v>
      </c>
      <c r="B7646" s="26">
        <v>0.14134440957844538</v>
      </c>
      <c r="C7646" s="26">
        <v>0.27639194457765465</v>
      </c>
    </row>
    <row r="7647" spans="1:3">
      <c r="A7647" s="16">
        <v>7322</v>
      </c>
      <c r="B7647" s="26">
        <v>0.15123827645004542</v>
      </c>
      <c r="C7647" s="26">
        <v>0.29021805296503489</v>
      </c>
    </row>
    <row r="7648" spans="1:3">
      <c r="A7648" s="16">
        <v>7323</v>
      </c>
      <c r="B7648" s="26">
        <v>0.17522154448711297</v>
      </c>
      <c r="C7648" s="26">
        <v>0.37224703877217319</v>
      </c>
    </row>
    <row r="7649" spans="1:3">
      <c r="A7649" s="16">
        <v>7324</v>
      </c>
      <c r="B7649" s="26">
        <v>0.14439242408954736</v>
      </c>
      <c r="C7649" s="26">
        <v>0.29617701551663356</v>
      </c>
    </row>
    <row r="7650" spans="1:3">
      <c r="A7650" s="16">
        <v>7325</v>
      </c>
      <c r="B7650" s="26">
        <v>0.16170999871177949</v>
      </c>
      <c r="C7650" s="26">
        <v>0.35664598271321579</v>
      </c>
    </row>
    <row r="7651" spans="1:3">
      <c r="A7651" s="16">
        <v>7326</v>
      </c>
      <c r="B7651" s="26">
        <v>0.16544300819302746</v>
      </c>
      <c r="C7651" s="26">
        <v>0.18476709700374677</v>
      </c>
    </row>
    <row r="7652" spans="1:3">
      <c r="A7652" s="16">
        <v>7327</v>
      </c>
      <c r="B7652" s="26">
        <v>0.149688487362995</v>
      </c>
      <c r="C7652" s="26">
        <v>0.25569298415008346</v>
      </c>
    </row>
    <row r="7653" spans="1:3">
      <c r="A7653" s="16">
        <v>7328</v>
      </c>
      <c r="B7653" s="26">
        <v>0.14651458455234914</v>
      </c>
      <c r="C7653" s="26">
        <v>0.31803421817890398</v>
      </c>
    </row>
    <row r="7654" spans="1:3">
      <c r="A7654" s="16">
        <v>7329</v>
      </c>
      <c r="B7654" s="26">
        <v>0.14204856187573048</v>
      </c>
      <c r="C7654" s="26">
        <v>0.28650311342542922</v>
      </c>
    </row>
    <row r="7655" spans="1:3">
      <c r="A7655" s="16">
        <v>7330</v>
      </c>
      <c r="B7655" s="26">
        <v>0.16281054774159937</v>
      </c>
      <c r="C7655" s="26">
        <v>0.28280582371733065</v>
      </c>
    </row>
    <row r="7656" spans="1:3">
      <c r="A7656" s="16">
        <v>7331</v>
      </c>
      <c r="B7656" s="26">
        <v>0.17204193563148171</v>
      </c>
      <c r="C7656" s="26">
        <v>0.37003936050819913</v>
      </c>
    </row>
    <row r="7657" spans="1:3">
      <c r="A7657" s="16">
        <v>7332</v>
      </c>
      <c r="B7657" s="26">
        <v>0.14352738843956267</v>
      </c>
      <c r="C7657" s="26">
        <v>0.27255055135594902</v>
      </c>
    </row>
    <row r="7658" spans="1:3">
      <c r="A7658" s="16">
        <v>7333</v>
      </c>
      <c r="B7658" s="26">
        <v>0.13970662499810194</v>
      </c>
      <c r="C7658" s="26">
        <v>0.25259536636787339</v>
      </c>
    </row>
    <row r="7659" spans="1:3">
      <c r="A7659" s="16">
        <v>7334</v>
      </c>
      <c r="B7659" s="26">
        <v>0.1474328733750761</v>
      </c>
      <c r="C7659" s="26">
        <v>0.2338971635336525</v>
      </c>
    </row>
    <row r="7660" spans="1:3">
      <c r="A7660" s="16">
        <v>7335</v>
      </c>
      <c r="B7660" s="26">
        <v>0.13685812694415708</v>
      </c>
      <c r="C7660" s="26">
        <v>0.27591146780333531</v>
      </c>
    </row>
    <row r="7661" spans="1:3">
      <c r="A7661" s="16">
        <v>7336</v>
      </c>
      <c r="B7661" s="26">
        <v>0.16150599409364036</v>
      </c>
      <c r="C7661" s="26">
        <v>0.29071082956834893</v>
      </c>
    </row>
    <row r="7662" spans="1:3">
      <c r="A7662" s="16">
        <v>7337</v>
      </c>
      <c r="B7662" s="26">
        <v>0.1391194985628065</v>
      </c>
      <c r="C7662" s="26">
        <v>0.2613882424809385</v>
      </c>
    </row>
    <row r="7663" spans="1:3">
      <c r="A7663" s="16">
        <v>7338</v>
      </c>
      <c r="B7663" s="26">
        <v>0.14198532533353042</v>
      </c>
      <c r="C7663" s="26">
        <v>0.2658486536822251</v>
      </c>
    </row>
    <row r="7664" spans="1:3">
      <c r="A7664" s="16">
        <v>7339</v>
      </c>
      <c r="B7664" s="26">
        <v>0.14345767270520265</v>
      </c>
      <c r="C7664" s="26">
        <v>0.29644089806500767</v>
      </c>
    </row>
    <row r="7665" spans="1:3">
      <c r="A7665" s="16">
        <v>7340</v>
      </c>
      <c r="B7665" s="26">
        <v>0.14024167376911989</v>
      </c>
      <c r="C7665" s="26">
        <v>0.2289040947682727</v>
      </c>
    </row>
    <row r="7666" spans="1:3">
      <c r="A7666" s="16">
        <v>7341</v>
      </c>
      <c r="B7666" s="26">
        <v>0.19316447152917085</v>
      </c>
      <c r="C7666" s="26">
        <v>0.40788904435834228</v>
      </c>
    </row>
    <row r="7667" spans="1:3">
      <c r="A7667" s="16">
        <v>7342</v>
      </c>
      <c r="B7667" s="26">
        <v>0.15251482453323437</v>
      </c>
      <c r="C7667" s="26">
        <v>0.30390968941149976</v>
      </c>
    </row>
    <row r="7668" spans="1:3">
      <c r="A7668" s="16">
        <v>7343</v>
      </c>
      <c r="B7668" s="26">
        <v>0.19578547513796329</v>
      </c>
      <c r="C7668" s="26">
        <v>0.3861287720437131</v>
      </c>
    </row>
    <row r="7669" spans="1:3">
      <c r="A7669" s="16">
        <v>7344</v>
      </c>
      <c r="B7669" s="26">
        <v>0.14223943262152944</v>
      </c>
      <c r="C7669" s="26">
        <v>0.29992699561166092</v>
      </c>
    </row>
    <row r="7670" spans="1:3">
      <c r="A7670" s="16">
        <v>7345</v>
      </c>
      <c r="B7670" s="26">
        <v>0.14975690938137026</v>
      </c>
      <c r="C7670" s="26">
        <v>0.32681158229471297</v>
      </c>
    </row>
    <row r="7671" spans="1:3">
      <c r="A7671" s="16">
        <v>7346</v>
      </c>
      <c r="B7671" s="26">
        <v>0.15391228500180787</v>
      </c>
      <c r="C7671" s="26">
        <v>0.19529770060994003</v>
      </c>
    </row>
    <row r="7672" spans="1:3">
      <c r="A7672" s="16">
        <v>7347</v>
      </c>
      <c r="B7672" s="26">
        <v>0.15059096462882088</v>
      </c>
      <c r="C7672" s="26">
        <v>0.34660134076826121</v>
      </c>
    </row>
    <row r="7673" spans="1:3">
      <c r="A7673" s="16">
        <v>7348</v>
      </c>
      <c r="B7673" s="26">
        <v>0.1802270782320228</v>
      </c>
      <c r="C7673" s="26">
        <v>0.32462238906588486</v>
      </c>
    </row>
    <row r="7674" spans="1:3">
      <c r="A7674" s="16">
        <v>7349</v>
      </c>
      <c r="B7674" s="26">
        <v>0.14801665867214958</v>
      </c>
      <c r="C7674" s="26">
        <v>0.29046421176222681</v>
      </c>
    </row>
    <row r="7675" spans="1:3">
      <c r="A7675" s="16">
        <v>7350</v>
      </c>
      <c r="B7675" s="26">
        <v>0.14061460246745469</v>
      </c>
      <c r="C7675" s="26">
        <v>0.24848217278646068</v>
      </c>
    </row>
    <row r="7676" spans="1:3">
      <c r="A7676" s="16">
        <v>7351</v>
      </c>
      <c r="B7676" s="26">
        <v>0.16992158332350171</v>
      </c>
      <c r="C7676" s="26">
        <v>0.39874028644101445</v>
      </c>
    </row>
    <row r="7677" spans="1:3">
      <c r="A7677" s="16">
        <v>7352</v>
      </c>
      <c r="B7677" s="26">
        <v>0.16874098083580222</v>
      </c>
      <c r="C7677" s="26">
        <v>0.29988104442687108</v>
      </c>
    </row>
    <row r="7678" spans="1:3">
      <c r="A7678" s="16">
        <v>7353</v>
      </c>
      <c r="B7678" s="26">
        <v>0.16169507194269744</v>
      </c>
      <c r="C7678" s="26">
        <v>0.24978309750584091</v>
      </c>
    </row>
    <row r="7679" spans="1:3">
      <c r="A7679" s="16">
        <v>7354</v>
      </c>
      <c r="B7679" s="26">
        <v>0.15809364317025021</v>
      </c>
      <c r="C7679" s="26">
        <v>0.24428572388748324</v>
      </c>
    </row>
    <row r="7680" spans="1:3">
      <c r="A7680" s="16">
        <v>7355</v>
      </c>
      <c r="B7680" s="26">
        <v>0.1559504564958791</v>
      </c>
      <c r="C7680" s="26">
        <v>0.22779716993951538</v>
      </c>
    </row>
    <row r="7681" spans="1:3">
      <c r="A7681" s="16">
        <v>7356</v>
      </c>
      <c r="B7681" s="26">
        <v>0.1471711216355151</v>
      </c>
      <c r="C7681" s="26">
        <v>0.33400056299700887</v>
      </c>
    </row>
    <row r="7682" spans="1:3">
      <c r="A7682" s="16">
        <v>7357</v>
      </c>
      <c r="B7682" s="26">
        <v>0.14651193988375369</v>
      </c>
      <c r="C7682" s="26">
        <v>0.28675088212066702</v>
      </c>
    </row>
    <row r="7683" spans="1:3">
      <c r="A7683" s="16">
        <v>7358</v>
      </c>
      <c r="B7683" s="26">
        <v>0.14899163311258859</v>
      </c>
      <c r="C7683" s="26">
        <v>0.26769796221241066</v>
      </c>
    </row>
    <row r="7684" spans="1:3">
      <c r="A7684" s="16">
        <v>7359</v>
      </c>
      <c r="B7684" s="26">
        <v>0.15399995104601391</v>
      </c>
      <c r="C7684" s="26">
        <v>0.33974334127076239</v>
      </c>
    </row>
    <row r="7685" spans="1:3">
      <c r="A7685" s="16">
        <v>7360</v>
      </c>
      <c r="B7685" s="26">
        <v>0.13923707800364157</v>
      </c>
      <c r="C7685" s="26">
        <v>0.23904411224878724</v>
      </c>
    </row>
    <row r="7686" spans="1:3">
      <c r="A7686" s="16">
        <v>7361</v>
      </c>
      <c r="B7686" s="26">
        <v>0.18496253119984443</v>
      </c>
      <c r="C7686" s="26">
        <v>0.29608513814548154</v>
      </c>
    </row>
    <row r="7687" spans="1:3">
      <c r="A7687" s="16">
        <v>7362</v>
      </c>
      <c r="B7687" s="26">
        <v>0.1453601513025492</v>
      </c>
      <c r="C7687" s="26">
        <v>0.31044868237611351</v>
      </c>
    </row>
    <row r="7688" spans="1:3">
      <c r="A7688" s="16">
        <v>7363</v>
      </c>
      <c r="B7688" s="26">
        <v>0.1702226969551249</v>
      </c>
      <c r="C7688" s="26">
        <v>0.36206329131568121</v>
      </c>
    </row>
    <row r="7689" spans="1:3">
      <c r="A7689" s="16">
        <v>7364</v>
      </c>
      <c r="B7689" s="26">
        <v>0.15678060114763298</v>
      </c>
      <c r="C7689" s="26">
        <v>0.22027581019360906</v>
      </c>
    </row>
    <row r="7690" spans="1:3">
      <c r="A7690" s="16">
        <v>7365</v>
      </c>
      <c r="B7690" s="26">
        <v>0.14097532580680933</v>
      </c>
      <c r="C7690" s="26">
        <v>0.30279094291525355</v>
      </c>
    </row>
    <row r="7691" spans="1:3">
      <c r="A7691" s="16">
        <v>7366</v>
      </c>
      <c r="B7691" s="26">
        <v>0.14465255344795414</v>
      </c>
      <c r="C7691" s="26">
        <v>0.3344400424938922</v>
      </c>
    </row>
    <row r="7692" spans="1:3">
      <c r="A7692" s="16">
        <v>7367</v>
      </c>
      <c r="B7692" s="26">
        <v>0.16852915642293198</v>
      </c>
      <c r="C7692" s="26">
        <v>0.38569119596984869</v>
      </c>
    </row>
    <row r="7693" spans="1:3">
      <c r="A7693" s="16">
        <v>7368</v>
      </c>
      <c r="B7693" s="26">
        <v>0.16887471230826293</v>
      </c>
      <c r="C7693" s="26">
        <v>0.33219199321656484</v>
      </c>
    </row>
    <row r="7694" spans="1:3">
      <c r="A7694" s="16">
        <v>7369</v>
      </c>
      <c r="B7694" s="26">
        <v>0.14264824786775851</v>
      </c>
      <c r="C7694" s="26">
        <v>0.25902198836977536</v>
      </c>
    </row>
    <row r="7695" spans="1:3">
      <c r="A7695" s="16">
        <v>7370</v>
      </c>
      <c r="B7695" s="26">
        <v>0.14567913361632406</v>
      </c>
      <c r="C7695" s="26">
        <v>0.32110811475536161</v>
      </c>
    </row>
    <row r="7696" spans="1:3">
      <c r="A7696" s="16">
        <v>7371</v>
      </c>
      <c r="B7696" s="26">
        <v>0.14446421707492305</v>
      </c>
      <c r="C7696" s="26">
        <v>0.27357736820974338</v>
      </c>
    </row>
    <row r="7697" spans="1:3">
      <c r="A7697" s="16">
        <v>7372</v>
      </c>
      <c r="B7697" s="26">
        <v>0.15392909093517435</v>
      </c>
      <c r="C7697" s="26">
        <v>0.35733205197889101</v>
      </c>
    </row>
    <row r="7698" spans="1:3">
      <c r="A7698" s="16">
        <v>7373</v>
      </c>
      <c r="B7698" s="26">
        <v>0.15352941872406431</v>
      </c>
      <c r="C7698" s="26">
        <v>0.36547168696594828</v>
      </c>
    </row>
    <row r="7699" spans="1:3">
      <c r="A7699" s="16">
        <v>7374</v>
      </c>
      <c r="B7699" s="26">
        <v>0.1648848961881548</v>
      </c>
      <c r="C7699" s="26">
        <v>0.32036333318967181</v>
      </c>
    </row>
    <row r="7700" spans="1:3">
      <c r="A7700" s="16">
        <v>7375</v>
      </c>
      <c r="B7700" s="26">
        <v>0.15068448501359794</v>
      </c>
      <c r="C7700" s="26">
        <v>0.35124997478738396</v>
      </c>
    </row>
    <row r="7701" spans="1:3">
      <c r="A7701" s="16">
        <v>7376</v>
      </c>
      <c r="B7701" s="26">
        <v>0.17004568013749441</v>
      </c>
      <c r="C7701" s="26">
        <v>0.33446874550206102</v>
      </c>
    </row>
    <row r="7702" spans="1:3">
      <c r="A7702" s="16">
        <v>7377</v>
      </c>
      <c r="B7702" s="26">
        <v>0.15385590388366724</v>
      </c>
      <c r="C7702" s="26">
        <v>0.23005495369371468</v>
      </c>
    </row>
    <row r="7703" spans="1:3">
      <c r="A7703" s="16">
        <v>7378</v>
      </c>
      <c r="B7703" s="26">
        <v>0.14733132412325806</v>
      </c>
      <c r="C7703" s="26">
        <v>0.32690623242894756</v>
      </c>
    </row>
    <row r="7704" spans="1:3">
      <c r="A7704" s="16">
        <v>7379</v>
      </c>
      <c r="B7704" s="26">
        <v>0.15337586148630383</v>
      </c>
      <c r="C7704" s="26">
        <v>0.31957605465628125</v>
      </c>
    </row>
    <row r="7705" spans="1:3">
      <c r="A7705" s="16">
        <v>7380</v>
      </c>
      <c r="B7705" s="26">
        <v>0.14911178055095625</v>
      </c>
      <c r="C7705" s="26">
        <v>0.25030562912561555</v>
      </c>
    </row>
    <row r="7706" spans="1:3">
      <c r="A7706" s="16">
        <v>7381</v>
      </c>
      <c r="B7706" s="26">
        <v>0.14166458481084554</v>
      </c>
      <c r="C7706" s="26">
        <v>0.28948078970361241</v>
      </c>
    </row>
    <row r="7707" spans="1:3">
      <c r="A7707" s="16">
        <v>7382</v>
      </c>
      <c r="B7707" s="26">
        <v>0.14766686590895003</v>
      </c>
      <c r="C7707" s="26">
        <v>0.29841578779067174</v>
      </c>
    </row>
    <row r="7708" spans="1:3">
      <c r="A7708" s="16">
        <v>7383</v>
      </c>
      <c r="B7708" s="26">
        <v>0.16490292888076116</v>
      </c>
      <c r="C7708" s="26">
        <v>0.3763850807947326</v>
      </c>
    </row>
    <row r="7709" spans="1:3">
      <c r="A7709" s="16">
        <v>7384</v>
      </c>
      <c r="B7709" s="26">
        <v>0.16325981734210243</v>
      </c>
      <c r="C7709" s="26">
        <v>0.19051860652095676</v>
      </c>
    </row>
    <row r="7710" spans="1:3">
      <c r="A7710" s="16">
        <v>7385</v>
      </c>
      <c r="B7710" s="26">
        <v>0.14347329138742967</v>
      </c>
      <c r="C7710" s="26">
        <v>0.29971722635926706</v>
      </c>
    </row>
    <row r="7711" spans="1:3">
      <c r="A7711" s="16">
        <v>7386</v>
      </c>
      <c r="B7711" s="26">
        <v>0.14496220244004721</v>
      </c>
      <c r="C7711" s="26">
        <v>0.22565046550450568</v>
      </c>
    </row>
    <row r="7712" spans="1:3">
      <c r="A7712" s="16">
        <v>7387</v>
      </c>
      <c r="B7712" s="26">
        <v>0.15408754245062564</v>
      </c>
      <c r="C7712" s="26">
        <v>0.29437529045142491</v>
      </c>
    </row>
    <row r="7713" spans="1:3">
      <c r="A7713" s="16">
        <v>7388</v>
      </c>
      <c r="B7713" s="26">
        <v>0.16273975560153972</v>
      </c>
      <c r="C7713" s="26">
        <v>0.30015944979236436</v>
      </c>
    </row>
    <row r="7714" spans="1:3">
      <c r="A7714" s="16">
        <v>7389</v>
      </c>
      <c r="B7714" s="26">
        <v>0.14456561698182738</v>
      </c>
      <c r="C7714" s="26">
        <v>0.23589690192578658</v>
      </c>
    </row>
    <row r="7715" spans="1:3">
      <c r="A7715" s="16">
        <v>7390</v>
      </c>
      <c r="B7715" s="26">
        <v>0.15683853727052366</v>
      </c>
      <c r="C7715" s="26">
        <v>0.31421640616322649</v>
      </c>
    </row>
    <row r="7716" spans="1:3">
      <c r="A7716" s="16">
        <v>7391</v>
      </c>
      <c r="B7716" s="26">
        <v>0.13869225917808978</v>
      </c>
      <c r="C7716" s="26">
        <v>0.24351179648122995</v>
      </c>
    </row>
    <row r="7717" spans="1:3">
      <c r="A7717" s="16">
        <v>7392</v>
      </c>
      <c r="B7717" s="26">
        <v>0.14817726880849111</v>
      </c>
      <c r="C7717" s="26">
        <v>0.29541990921864247</v>
      </c>
    </row>
    <row r="7718" spans="1:3">
      <c r="A7718" s="16">
        <v>7393</v>
      </c>
      <c r="B7718" s="26">
        <v>0.14430165589820723</v>
      </c>
      <c r="C7718" s="26">
        <v>0.30438703117286009</v>
      </c>
    </row>
    <row r="7719" spans="1:3">
      <c r="A7719" s="16">
        <v>7394</v>
      </c>
      <c r="B7719" s="26">
        <v>0.14163721398831522</v>
      </c>
      <c r="C7719" s="26">
        <v>0.29157192979807817</v>
      </c>
    </row>
    <row r="7720" spans="1:3">
      <c r="A7720" s="16">
        <v>7395</v>
      </c>
      <c r="B7720" s="26">
        <v>0.1808120329620615</v>
      </c>
      <c r="C7720" s="26">
        <v>0.39667790786939044</v>
      </c>
    </row>
    <row r="7721" spans="1:3">
      <c r="A7721" s="16">
        <v>7396</v>
      </c>
      <c r="B7721" s="26">
        <v>0.1541142070480479</v>
      </c>
      <c r="C7721" s="26">
        <v>0.33725920099772566</v>
      </c>
    </row>
    <row r="7722" spans="1:3">
      <c r="A7722" s="16">
        <v>7397</v>
      </c>
      <c r="B7722" s="26">
        <v>0.16556551841860456</v>
      </c>
      <c r="C7722" s="26">
        <v>0.21760759491490572</v>
      </c>
    </row>
    <row r="7723" spans="1:3">
      <c r="A7723" s="16">
        <v>7398</v>
      </c>
      <c r="B7723" s="26">
        <v>0.15741812402296174</v>
      </c>
      <c r="C7723" s="26">
        <v>0.2235201710213863</v>
      </c>
    </row>
    <row r="7724" spans="1:3">
      <c r="A7724" s="16">
        <v>7399</v>
      </c>
      <c r="B7724" s="26">
        <v>0.15754940955948418</v>
      </c>
      <c r="C7724" s="26">
        <v>0.33718494186607911</v>
      </c>
    </row>
    <row r="7725" spans="1:3">
      <c r="A7725" s="16">
        <v>7400</v>
      </c>
      <c r="B7725" s="26">
        <v>0.18065818866512234</v>
      </c>
      <c r="C7725" s="26">
        <v>0.3871961491513185</v>
      </c>
    </row>
    <row r="7726" spans="1:3">
      <c r="A7726" s="16">
        <v>7401</v>
      </c>
      <c r="B7726" s="26">
        <v>0.15515753502463053</v>
      </c>
      <c r="C7726" s="26">
        <v>0.25785929502664656</v>
      </c>
    </row>
    <row r="7727" spans="1:3">
      <c r="A7727" s="16">
        <v>7402</v>
      </c>
      <c r="B7727" s="26">
        <v>0.14522037858374665</v>
      </c>
      <c r="C7727" s="26">
        <v>0.23778721908044745</v>
      </c>
    </row>
    <row r="7728" spans="1:3">
      <c r="A7728" s="16">
        <v>7403</v>
      </c>
      <c r="B7728" s="26">
        <v>0.15560713729145093</v>
      </c>
      <c r="C7728" s="26">
        <v>0.28128995495535108</v>
      </c>
    </row>
    <row r="7729" spans="1:3">
      <c r="A7729" s="16">
        <v>7404</v>
      </c>
      <c r="B7729" s="26">
        <v>0.13855593042889752</v>
      </c>
      <c r="C7729" s="26">
        <v>0.2590236952638782</v>
      </c>
    </row>
    <row r="7730" spans="1:3">
      <c r="A7730" s="16">
        <v>7405</v>
      </c>
      <c r="B7730" s="26">
        <v>0.17559469163383515</v>
      </c>
      <c r="C7730" s="26">
        <v>0.37827394317632446</v>
      </c>
    </row>
    <row r="7731" spans="1:3">
      <c r="A7731" s="16">
        <v>7406</v>
      </c>
      <c r="B7731" s="26">
        <v>0.14831593389226627</v>
      </c>
      <c r="C7731" s="26">
        <v>0.29289299627228194</v>
      </c>
    </row>
    <row r="7732" spans="1:3">
      <c r="A7732" s="16">
        <v>7407</v>
      </c>
      <c r="B7732" s="26">
        <v>0.15430233092931553</v>
      </c>
      <c r="C7732" s="26">
        <v>0.35225129973631486</v>
      </c>
    </row>
    <row r="7733" spans="1:3">
      <c r="A7733" s="16">
        <v>7408</v>
      </c>
      <c r="B7733" s="26">
        <v>0.15639264064919972</v>
      </c>
      <c r="C7733" s="26">
        <v>0.26240910758599345</v>
      </c>
    </row>
    <row r="7734" spans="1:3">
      <c r="A7734" s="16">
        <v>7409</v>
      </c>
      <c r="B7734" s="26">
        <v>0.15472751014476618</v>
      </c>
      <c r="C7734" s="26">
        <v>0.233309472405099</v>
      </c>
    </row>
    <row r="7735" spans="1:3">
      <c r="A7735" s="16">
        <v>7410</v>
      </c>
      <c r="B7735" s="26">
        <v>0.16328513519889901</v>
      </c>
      <c r="C7735" s="26">
        <v>0.25995220558072518</v>
      </c>
    </row>
    <row r="7736" spans="1:3">
      <c r="A7736" s="16">
        <v>7411</v>
      </c>
      <c r="B7736" s="26">
        <v>0.14332596082290514</v>
      </c>
      <c r="C7736" s="26">
        <v>0.29569517372835602</v>
      </c>
    </row>
    <row r="7737" spans="1:3">
      <c r="A7737" s="16">
        <v>7412</v>
      </c>
      <c r="B7737" s="26">
        <v>0.14201945004809308</v>
      </c>
      <c r="C7737" s="26">
        <v>0.25346021295119969</v>
      </c>
    </row>
    <row r="7738" spans="1:3">
      <c r="A7738" s="16">
        <v>7413</v>
      </c>
      <c r="B7738" s="26">
        <v>0.15053700066108902</v>
      </c>
      <c r="C7738" s="26">
        <v>0.31917664981724769</v>
      </c>
    </row>
    <row r="7739" spans="1:3">
      <c r="A7739" s="16">
        <v>7414</v>
      </c>
      <c r="B7739" s="26">
        <v>0.14160549781704088</v>
      </c>
      <c r="C7739" s="26">
        <v>0.27610507563552328</v>
      </c>
    </row>
    <row r="7740" spans="1:3">
      <c r="A7740" s="16">
        <v>7415</v>
      </c>
      <c r="B7740" s="26">
        <v>0.15830639715740796</v>
      </c>
      <c r="C7740" s="26">
        <v>0.3447516065596683</v>
      </c>
    </row>
    <row r="7741" spans="1:3">
      <c r="A7741" s="16">
        <v>7416</v>
      </c>
      <c r="B7741" s="26">
        <v>0.1419398644911804</v>
      </c>
      <c r="C7741" s="26">
        <v>0.26114990708146951</v>
      </c>
    </row>
    <row r="7742" spans="1:3">
      <c r="A7742" s="16">
        <v>7417</v>
      </c>
      <c r="B7742" s="26">
        <v>0.17325726784184572</v>
      </c>
      <c r="C7742" s="26">
        <v>0.31853367501815982</v>
      </c>
    </row>
    <row r="7743" spans="1:3">
      <c r="A7743" s="16">
        <v>7418</v>
      </c>
      <c r="B7743" s="26">
        <v>0.15601661070562067</v>
      </c>
      <c r="C7743" s="26">
        <v>0.30823818692064403</v>
      </c>
    </row>
    <row r="7744" spans="1:3">
      <c r="A7744" s="16">
        <v>7419</v>
      </c>
      <c r="B7744" s="26">
        <v>0.16323269466012325</v>
      </c>
      <c r="C7744" s="26">
        <v>0.35868576395885871</v>
      </c>
    </row>
    <row r="7745" spans="1:3">
      <c r="A7745" s="16">
        <v>7420</v>
      </c>
      <c r="B7745" s="26">
        <v>0.1664352452262553</v>
      </c>
      <c r="C7745" s="26">
        <v>0.3623331416572409</v>
      </c>
    </row>
    <row r="7746" spans="1:3">
      <c r="A7746" s="16">
        <v>7421</v>
      </c>
      <c r="B7746" s="26">
        <v>0.16170162153189718</v>
      </c>
      <c r="C7746" s="26">
        <v>0.38719190335775566</v>
      </c>
    </row>
    <row r="7747" spans="1:3">
      <c r="A7747" s="16">
        <v>7422</v>
      </c>
      <c r="B7747" s="26">
        <v>0.13933850770308434</v>
      </c>
      <c r="C7747" s="26">
        <v>0.28787992290998765</v>
      </c>
    </row>
    <row r="7748" spans="1:3">
      <c r="A7748" s="16">
        <v>7423</v>
      </c>
      <c r="B7748" s="26">
        <v>0.16785848071161666</v>
      </c>
      <c r="C7748" s="26">
        <v>0.27395617391523941</v>
      </c>
    </row>
    <row r="7749" spans="1:3">
      <c r="A7749" s="16">
        <v>7424</v>
      </c>
      <c r="B7749" s="26">
        <v>0.14681115895459054</v>
      </c>
      <c r="C7749" s="26">
        <v>0.33408750651200186</v>
      </c>
    </row>
    <row r="7750" spans="1:3">
      <c r="A7750" s="16">
        <v>7425</v>
      </c>
      <c r="B7750" s="26">
        <v>0.14072182897443036</v>
      </c>
      <c r="C7750" s="26">
        <v>0.25675705816113881</v>
      </c>
    </row>
    <row r="7751" spans="1:3">
      <c r="A7751" s="16">
        <v>7426</v>
      </c>
      <c r="B7751" s="26">
        <v>0.14474160555353627</v>
      </c>
      <c r="C7751" s="26">
        <v>0.30554892288805691</v>
      </c>
    </row>
    <row r="7752" spans="1:3">
      <c r="A7752" s="16">
        <v>7427</v>
      </c>
      <c r="B7752" s="26">
        <v>0.16610769015148663</v>
      </c>
      <c r="C7752" s="26">
        <v>0.37228133882519082</v>
      </c>
    </row>
    <row r="7753" spans="1:3">
      <c r="A7753" s="16">
        <v>7428</v>
      </c>
      <c r="B7753" s="26">
        <v>0.16017070731410998</v>
      </c>
      <c r="C7753" s="26">
        <v>0.20149976712180925</v>
      </c>
    </row>
    <row r="7754" spans="1:3">
      <c r="A7754" s="16">
        <v>7429</v>
      </c>
      <c r="B7754" s="26">
        <v>0.17229339591554757</v>
      </c>
      <c r="C7754" s="26">
        <v>0.36500636358768523</v>
      </c>
    </row>
    <row r="7755" spans="1:3">
      <c r="A7755" s="16">
        <v>7430</v>
      </c>
      <c r="B7755" s="26">
        <v>0.16152606061209984</v>
      </c>
      <c r="C7755" s="26">
        <v>0.27580327983476288</v>
      </c>
    </row>
    <row r="7756" spans="1:3">
      <c r="A7756" s="16">
        <v>7431</v>
      </c>
      <c r="B7756" s="26">
        <v>0.15036813144769848</v>
      </c>
      <c r="C7756" s="26">
        <v>0.24310877021273031</v>
      </c>
    </row>
    <row r="7757" spans="1:3">
      <c r="A7757" s="16">
        <v>7432</v>
      </c>
      <c r="B7757" s="26">
        <v>0.16640031045654405</v>
      </c>
      <c r="C7757" s="26">
        <v>0.24300346474184439</v>
      </c>
    </row>
    <row r="7758" spans="1:3">
      <c r="A7758" s="16">
        <v>7433</v>
      </c>
      <c r="B7758" s="26">
        <v>0.15958297935615043</v>
      </c>
      <c r="C7758" s="26">
        <v>0.35947566624205746</v>
      </c>
    </row>
    <row r="7759" spans="1:3">
      <c r="A7759" s="16">
        <v>7434</v>
      </c>
      <c r="B7759" s="26">
        <v>0.14248417813606393</v>
      </c>
      <c r="C7759" s="26">
        <v>0.26217957162642563</v>
      </c>
    </row>
    <row r="7760" spans="1:3">
      <c r="A7760" s="16">
        <v>7435</v>
      </c>
      <c r="B7760" s="26">
        <v>0.16016438472991154</v>
      </c>
      <c r="C7760" s="26">
        <v>0.36322796488413922</v>
      </c>
    </row>
    <row r="7761" spans="1:3">
      <c r="A7761" s="16">
        <v>7436</v>
      </c>
      <c r="B7761" s="26">
        <v>0.15358172491005503</v>
      </c>
      <c r="C7761" s="26">
        <v>0.28096810081633261</v>
      </c>
    </row>
    <row r="7762" spans="1:3">
      <c r="A7762" s="16">
        <v>7437</v>
      </c>
      <c r="B7762" s="26">
        <v>0.17140366504594318</v>
      </c>
      <c r="C7762" s="26">
        <v>0.37994286642550262</v>
      </c>
    </row>
    <row r="7763" spans="1:3">
      <c r="A7763" s="16">
        <v>7438</v>
      </c>
      <c r="B7763" s="26">
        <v>0.14829871302673001</v>
      </c>
      <c r="C7763" s="26">
        <v>0.3426200104862358</v>
      </c>
    </row>
    <row r="7764" spans="1:3">
      <c r="A7764" s="16">
        <v>7439</v>
      </c>
      <c r="B7764" s="26">
        <v>0.17921300703282381</v>
      </c>
      <c r="C7764" s="26">
        <v>0.36620792670418956</v>
      </c>
    </row>
    <row r="7765" spans="1:3">
      <c r="A7765" s="16">
        <v>7440</v>
      </c>
      <c r="B7765" s="26">
        <v>0.15257730582518259</v>
      </c>
      <c r="C7765" s="26">
        <v>0.29495533871646462</v>
      </c>
    </row>
    <row r="7766" spans="1:3">
      <c r="A7766" s="16">
        <v>7441</v>
      </c>
      <c r="B7766" s="26">
        <v>0.14243463881975163</v>
      </c>
      <c r="C7766" s="26">
        <v>0.23399903423034907</v>
      </c>
    </row>
    <row r="7767" spans="1:3">
      <c r="A7767" s="16">
        <v>7442</v>
      </c>
      <c r="B7767" s="26">
        <v>0.14604421028901951</v>
      </c>
      <c r="C7767" s="26">
        <v>0.27700377130061177</v>
      </c>
    </row>
    <row r="7768" spans="1:3">
      <c r="A7768" s="16">
        <v>7443</v>
      </c>
      <c r="B7768" s="26">
        <v>0.13948301133053215</v>
      </c>
      <c r="C7768" s="26">
        <v>0.30035873649265976</v>
      </c>
    </row>
    <row r="7769" spans="1:3">
      <c r="A7769" s="16">
        <v>7444</v>
      </c>
      <c r="B7769" s="26">
        <v>0.14366407830209382</v>
      </c>
      <c r="C7769" s="26">
        <v>0.23007934131019983</v>
      </c>
    </row>
    <row r="7770" spans="1:3">
      <c r="A7770" s="16">
        <v>7445</v>
      </c>
      <c r="B7770" s="26">
        <v>0.17769375280753616</v>
      </c>
      <c r="C7770" s="26">
        <v>0.27652752080313414</v>
      </c>
    </row>
    <row r="7771" spans="1:3">
      <c r="A7771" s="16">
        <v>7446</v>
      </c>
      <c r="B7771" s="26">
        <v>0.15558784647358451</v>
      </c>
      <c r="C7771" s="26">
        <v>0.34275521853563223</v>
      </c>
    </row>
    <row r="7772" spans="1:3">
      <c r="A7772" s="16">
        <v>7447</v>
      </c>
      <c r="B7772" s="26">
        <v>0.16112602209883545</v>
      </c>
      <c r="C7772" s="26">
        <v>0.24481732607226581</v>
      </c>
    </row>
    <row r="7773" spans="1:3">
      <c r="A7773" s="16">
        <v>7448</v>
      </c>
      <c r="B7773" s="26">
        <v>0.14452034161704622</v>
      </c>
      <c r="C7773" s="26">
        <v>0.28131209058827744</v>
      </c>
    </row>
    <row r="7774" spans="1:3">
      <c r="A7774" s="16">
        <v>7449</v>
      </c>
      <c r="B7774" s="26">
        <v>0.15810207828627418</v>
      </c>
      <c r="C7774" s="26">
        <v>0.20606021091731752</v>
      </c>
    </row>
    <row r="7775" spans="1:3">
      <c r="A7775" s="16">
        <v>7450</v>
      </c>
      <c r="B7775" s="26">
        <v>0.14556743761816157</v>
      </c>
      <c r="C7775" s="26">
        <v>0.24723507927730703</v>
      </c>
    </row>
    <row r="7776" spans="1:3">
      <c r="A7776" s="16">
        <v>7451</v>
      </c>
      <c r="B7776" s="26">
        <v>0.14372061885636639</v>
      </c>
      <c r="C7776" s="26">
        <v>0.30451998743486347</v>
      </c>
    </row>
    <row r="7777" spans="1:3">
      <c r="A7777" s="16">
        <v>7452</v>
      </c>
      <c r="B7777" s="26">
        <v>0.15794984534068887</v>
      </c>
      <c r="C7777" s="26">
        <v>0.34301526676689276</v>
      </c>
    </row>
    <row r="7778" spans="1:3">
      <c r="A7778" s="16">
        <v>7453</v>
      </c>
      <c r="B7778" s="26">
        <v>0.18219170385955413</v>
      </c>
      <c r="C7778" s="26">
        <v>0.2045622414761312</v>
      </c>
    </row>
    <row r="7779" spans="1:3">
      <c r="A7779" s="16">
        <v>7454</v>
      </c>
      <c r="B7779" s="26">
        <v>0.15089272384441496</v>
      </c>
      <c r="C7779" s="26">
        <v>0.2851848254274959</v>
      </c>
    </row>
    <row r="7780" spans="1:3">
      <c r="A7780" s="16">
        <v>7455</v>
      </c>
      <c r="B7780" s="26">
        <v>0.17716306050722722</v>
      </c>
      <c r="C7780" s="26">
        <v>0.35422365219071439</v>
      </c>
    </row>
    <row r="7781" spans="1:3">
      <c r="A7781" s="16">
        <v>7456</v>
      </c>
      <c r="B7781" s="26">
        <v>0.14812615296554116</v>
      </c>
      <c r="C7781" s="26">
        <v>0.31348804294106797</v>
      </c>
    </row>
    <row r="7782" spans="1:3">
      <c r="A7782" s="16">
        <v>7457</v>
      </c>
      <c r="B7782" s="26">
        <v>0.17989314770312892</v>
      </c>
      <c r="C7782" s="26">
        <v>0.34474146030480729</v>
      </c>
    </row>
    <row r="7783" spans="1:3">
      <c r="A7783" s="16">
        <v>7458</v>
      </c>
      <c r="B7783" s="26">
        <v>0.14307756626849752</v>
      </c>
      <c r="C7783" s="26">
        <v>0.22584162342784378</v>
      </c>
    </row>
    <row r="7784" spans="1:3">
      <c r="A7784" s="16">
        <v>7459</v>
      </c>
      <c r="B7784" s="26">
        <v>0.16357101758400189</v>
      </c>
      <c r="C7784" s="26">
        <v>0.37472615279647409</v>
      </c>
    </row>
    <row r="7785" spans="1:3">
      <c r="A7785" s="16">
        <v>7460</v>
      </c>
      <c r="B7785" s="26">
        <v>0.16116960590909096</v>
      </c>
      <c r="C7785" s="26">
        <v>0.30918524943568437</v>
      </c>
    </row>
    <row r="7786" spans="1:3">
      <c r="A7786" s="16">
        <v>7461</v>
      </c>
      <c r="B7786" s="26">
        <v>0.15945514404826738</v>
      </c>
      <c r="C7786" s="26">
        <v>0.26601452173120188</v>
      </c>
    </row>
    <row r="7787" spans="1:3">
      <c r="A7787" s="16">
        <v>7462</v>
      </c>
      <c r="B7787" s="26">
        <v>0.15895438888587235</v>
      </c>
      <c r="C7787" s="26">
        <v>0.27278772442457844</v>
      </c>
    </row>
    <row r="7788" spans="1:3">
      <c r="A7788" s="16">
        <v>7463</v>
      </c>
      <c r="B7788" s="26">
        <v>0.15039589954798194</v>
      </c>
      <c r="C7788" s="26">
        <v>0.22428336582268735</v>
      </c>
    </row>
    <row r="7789" spans="1:3">
      <c r="A7789" s="16">
        <v>7464</v>
      </c>
      <c r="B7789" s="26">
        <v>0.14505916143097158</v>
      </c>
      <c r="C7789" s="26">
        <v>0.28321456188016086</v>
      </c>
    </row>
    <row r="7790" spans="1:3">
      <c r="A7790" s="16">
        <v>7465</v>
      </c>
      <c r="B7790" s="26">
        <v>0.14458364545497449</v>
      </c>
      <c r="C7790" s="26">
        <v>0.22325028164371827</v>
      </c>
    </row>
    <row r="7791" spans="1:3">
      <c r="A7791" s="16">
        <v>7466</v>
      </c>
      <c r="B7791" s="26">
        <v>0.1624874177088749</v>
      </c>
      <c r="C7791" s="26">
        <v>0.32047367305345492</v>
      </c>
    </row>
    <row r="7792" spans="1:3">
      <c r="A7792" s="16">
        <v>7467</v>
      </c>
      <c r="B7792" s="26">
        <v>0.14443319475564009</v>
      </c>
      <c r="C7792" s="26">
        <v>0.30317159402031496</v>
      </c>
    </row>
    <row r="7793" spans="1:3">
      <c r="A7793" s="16">
        <v>7468</v>
      </c>
      <c r="B7793" s="26">
        <v>0.16430470393149843</v>
      </c>
      <c r="C7793" s="26">
        <v>0.23434649380959854</v>
      </c>
    </row>
    <row r="7794" spans="1:3">
      <c r="A7794" s="16">
        <v>7469</v>
      </c>
      <c r="B7794" s="26">
        <v>0.15916090615620496</v>
      </c>
      <c r="C7794" s="26">
        <v>0.21929723914842658</v>
      </c>
    </row>
    <row r="7795" spans="1:3">
      <c r="A7795" s="16">
        <v>7470</v>
      </c>
      <c r="B7795" s="26">
        <v>0.15603094137309106</v>
      </c>
      <c r="C7795" s="26">
        <v>0.3232213569015947</v>
      </c>
    </row>
    <row r="7796" spans="1:3">
      <c r="A7796" s="16">
        <v>7471</v>
      </c>
      <c r="B7796" s="26">
        <v>0.17144947511286299</v>
      </c>
      <c r="C7796" s="26">
        <v>0.22135205355972759</v>
      </c>
    </row>
    <row r="7797" spans="1:3">
      <c r="A7797" s="16">
        <v>7472</v>
      </c>
      <c r="B7797" s="26">
        <v>0.13915704707635859</v>
      </c>
      <c r="C7797" s="26">
        <v>0.2442536870345432</v>
      </c>
    </row>
    <row r="7798" spans="1:3">
      <c r="A7798" s="16">
        <v>7473</v>
      </c>
      <c r="B7798" s="26">
        <v>0.16523430431419459</v>
      </c>
      <c r="C7798" s="26">
        <v>0.21550929437444544</v>
      </c>
    </row>
    <row r="7799" spans="1:3">
      <c r="A7799" s="16">
        <v>7474</v>
      </c>
      <c r="B7799" s="26">
        <v>0.1668173409679285</v>
      </c>
      <c r="C7799" s="26">
        <v>0.33628651394400183</v>
      </c>
    </row>
    <row r="7800" spans="1:3">
      <c r="A7800" s="16">
        <v>7475</v>
      </c>
      <c r="B7800" s="26">
        <v>0.14825547267372616</v>
      </c>
      <c r="C7800" s="26">
        <v>0.32656068776463387</v>
      </c>
    </row>
    <row r="7801" spans="1:3">
      <c r="A7801" s="16">
        <v>7476</v>
      </c>
      <c r="B7801" s="26">
        <v>0.15668222153525696</v>
      </c>
      <c r="C7801" s="26">
        <v>0.32341088564367815</v>
      </c>
    </row>
    <row r="7802" spans="1:3">
      <c r="A7802" s="16">
        <v>7477</v>
      </c>
      <c r="B7802" s="26">
        <v>0.16234810060213203</v>
      </c>
      <c r="C7802" s="26">
        <v>0.20868424399820637</v>
      </c>
    </row>
    <row r="7803" spans="1:3">
      <c r="A7803" s="16">
        <v>7478</v>
      </c>
      <c r="B7803" s="26">
        <v>0.14990563944914317</v>
      </c>
      <c r="C7803" s="26">
        <v>0.2437895766571842</v>
      </c>
    </row>
    <row r="7804" spans="1:3">
      <c r="A7804" s="16">
        <v>7479</v>
      </c>
      <c r="B7804" s="26">
        <v>0.15447630391990408</v>
      </c>
      <c r="C7804" s="26">
        <v>0.27020271023267406</v>
      </c>
    </row>
    <row r="7805" spans="1:3">
      <c r="A7805" s="16">
        <v>7480</v>
      </c>
      <c r="B7805" s="26">
        <v>0.15289165729104662</v>
      </c>
      <c r="C7805" s="26">
        <v>0.25843611011798573</v>
      </c>
    </row>
    <row r="7806" spans="1:3">
      <c r="A7806" s="16">
        <v>7481</v>
      </c>
      <c r="B7806" s="26">
        <v>0.14754126887547067</v>
      </c>
      <c r="C7806" s="26">
        <v>0.21701489904257171</v>
      </c>
    </row>
    <row r="7807" spans="1:3">
      <c r="A7807" s="16">
        <v>7482</v>
      </c>
      <c r="B7807" s="26">
        <v>0.14793705723022013</v>
      </c>
      <c r="C7807" s="26">
        <v>0.28246219024070046</v>
      </c>
    </row>
    <row r="7808" spans="1:3">
      <c r="A7808" s="16">
        <v>7483</v>
      </c>
      <c r="B7808" s="26">
        <v>0.16197964462125172</v>
      </c>
      <c r="C7808" s="26">
        <v>0.3553244574939502</v>
      </c>
    </row>
    <row r="7809" spans="1:3">
      <c r="A7809" s="16">
        <v>7484</v>
      </c>
      <c r="B7809" s="26">
        <v>0.14387618694318946</v>
      </c>
      <c r="C7809" s="26">
        <v>0.27687114207143693</v>
      </c>
    </row>
    <row r="7810" spans="1:3">
      <c r="A7810" s="16">
        <v>7485</v>
      </c>
      <c r="B7810" s="26">
        <v>0.14710596131636361</v>
      </c>
      <c r="C7810" s="26">
        <v>0.20243159846594061</v>
      </c>
    </row>
    <row r="7811" spans="1:3">
      <c r="A7811" s="16">
        <v>7486</v>
      </c>
      <c r="B7811" s="26">
        <v>0.14167314462617628</v>
      </c>
      <c r="C7811" s="26">
        <v>0.26782006267408759</v>
      </c>
    </row>
    <row r="7812" spans="1:3">
      <c r="A7812" s="16">
        <v>7487</v>
      </c>
      <c r="B7812" s="26">
        <v>0.14644327147483399</v>
      </c>
      <c r="C7812" s="26">
        <v>0.25234673016994497</v>
      </c>
    </row>
    <row r="7813" spans="1:3">
      <c r="A7813" s="16">
        <v>7488</v>
      </c>
      <c r="B7813" s="26">
        <v>0.16033732334249265</v>
      </c>
      <c r="C7813" s="26">
        <v>0.35436332139456661</v>
      </c>
    </row>
    <row r="7814" spans="1:3">
      <c r="A7814" s="16">
        <v>7489</v>
      </c>
      <c r="B7814" s="26">
        <v>0.13831315932683227</v>
      </c>
      <c r="C7814" s="26">
        <v>0.27846300739335905</v>
      </c>
    </row>
    <row r="7815" spans="1:3">
      <c r="A7815" s="16">
        <v>7490</v>
      </c>
      <c r="B7815" s="26">
        <v>0.14732095566105699</v>
      </c>
      <c r="C7815" s="26">
        <v>0.2320748901208517</v>
      </c>
    </row>
    <row r="7816" spans="1:3">
      <c r="A7816" s="16">
        <v>7491</v>
      </c>
      <c r="B7816" s="26">
        <v>0.15430913549116276</v>
      </c>
      <c r="C7816" s="26">
        <v>0.31876780347088679</v>
      </c>
    </row>
    <row r="7817" spans="1:3">
      <c r="A7817" s="16">
        <v>7492</v>
      </c>
      <c r="B7817" s="26">
        <v>0.18473091829590821</v>
      </c>
      <c r="C7817" s="26">
        <v>0.1936247384535871</v>
      </c>
    </row>
    <row r="7818" spans="1:3">
      <c r="A7818" s="16">
        <v>7493</v>
      </c>
      <c r="B7818" s="26">
        <v>0.1567397257723262</v>
      </c>
      <c r="C7818" s="26">
        <v>0.27802224422836369</v>
      </c>
    </row>
    <row r="7819" spans="1:3">
      <c r="A7819" s="16">
        <v>7494</v>
      </c>
      <c r="B7819" s="26">
        <v>0.16224186906459087</v>
      </c>
      <c r="C7819" s="26">
        <v>0.35558414392841409</v>
      </c>
    </row>
    <row r="7820" spans="1:3">
      <c r="A7820" s="16">
        <v>7495</v>
      </c>
      <c r="B7820" s="26">
        <v>0.17449009900115325</v>
      </c>
      <c r="C7820" s="26">
        <v>0.32521108217217531</v>
      </c>
    </row>
    <row r="7821" spans="1:3">
      <c r="A7821" s="16">
        <v>7496</v>
      </c>
      <c r="B7821" s="26">
        <v>0.14682645898169541</v>
      </c>
      <c r="C7821" s="26">
        <v>0.22438874916922849</v>
      </c>
    </row>
    <row r="7822" spans="1:3">
      <c r="A7822" s="16">
        <v>7497</v>
      </c>
      <c r="B7822" s="26">
        <v>0.14837613711765002</v>
      </c>
      <c r="C7822" s="26">
        <v>0.30296050139318165</v>
      </c>
    </row>
    <row r="7823" spans="1:3">
      <c r="A7823" s="16">
        <v>7498</v>
      </c>
      <c r="B7823" s="26">
        <v>0.16341559506975112</v>
      </c>
      <c r="C7823" s="26">
        <v>0.28928751881178061</v>
      </c>
    </row>
    <row r="7824" spans="1:3">
      <c r="A7824" s="16">
        <v>7499</v>
      </c>
      <c r="B7824" s="26">
        <v>0.15640255908837819</v>
      </c>
      <c r="C7824" s="26">
        <v>0.27599239703016909</v>
      </c>
    </row>
    <row r="7825" spans="1:3">
      <c r="A7825" s="16">
        <v>7500</v>
      </c>
      <c r="B7825" s="26">
        <v>0.18720483182986386</v>
      </c>
      <c r="C7825" s="26">
        <v>0.32938605159566803</v>
      </c>
    </row>
    <row r="7826" spans="1:3">
      <c r="A7826" s="16">
        <v>7501</v>
      </c>
      <c r="B7826" s="26">
        <v>0.15231542133304493</v>
      </c>
      <c r="C7826" s="26">
        <v>0.25539191964874525</v>
      </c>
    </row>
    <row r="7827" spans="1:3">
      <c r="A7827" s="16">
        <v>7502</v>
      </c>
      <c r="B7827" s="26">
        <v>0.15015128314589279</v>
      </c>
      <c r="C7827" s="26">
        <v>0.25594789038119331</v>
      </c>
    </row>
    <row r="7828" spans="1:3">
      <c r="A7828" s="16">
        <v>7503</v>
      </c>
      <c r="B7828" s="26">
        <v>0.14604336518762609</v>
      </c>
      <c r="C7828" s="26">
        <v>0.22800399177405456</v>
      </c>
    </row>
    <row r="7829" spans="1:3">
      <c r="A7829" s="16">
        <v>7504</v>
      </c>
      <c r="B7829" s="26">
        <v>0.1802478738341928</v>
      </c>
      <c r="C7829" s="26">
        <v>0.3709548412856577</v>
      </c>
    </row>
    <row r="7830" spans="1:3">
      <c r="A7830" s="16">
        <v>7505</v>
      </c>
      <c r="B7830" s="26">
        <v>0.14075934711539032</v>
      </c>
      <c r="C7830" s="26">
        <v>0.24367963177575325</v>
      </c>
    </row>
    <row r="7831" spans="1:3">
      <c r="A7831" s="16">
        <v>7506</v>
      </c>
      <c r="B7831" s="26">
        <v>0.14395297973383397</v>
      </c>
      <c r="C7831" s="26">
        <v>0.33289277888110735</v>
      </c>
    </row>
    <row r="7832" spans="1:3">
      <c r="A7832" s="16">
        <v>7507</v>
      </c>
      <c r="B7832" s="26">
        <v>0.14727520677277359</v>
      </c>
      <c r="C7832" s="26">
        <v>0.23664110619741674</v>
      </c>
    </row>
    <row r="7833" spans="1:3">
      <c r="A7833" s="16">
        <v>7508</v>
      </c>
      <c r="B7833" s="26">
        <v>0.14587012310577024</v>
      </c>
      <c r="C7833" s="26">
        <v>0.26489671657632619</v>
      </c>
    </row>
    <row r="7834" spans="1:3">
      <c r="A7834" s="16">
        <v>7509</v>
      </c>
      <c r="B7834" s="26">
        <v>0.16509774224962628</v>
      </c>
      <c r="C7834" s="26">
        <v>0.20582034385592843</v>
      </c>
    </row>
    <row r="7835" spans="1:3">
      <c r="A7835" s="16">
        <v>7510</v>
      </c>
      <c r="B7835" s="26">
        <v>0.14712261298345219</v>
      </c>
      <c r="C7835" s="26">
        <v>0.28613254999996013</v>
      </c>
    </row>
    <row r="7836" spans="1:3">
      <c r="A7836" s="16">
        <v>7511</v>
      </c>
      <c r="B7836" s="26">
        <v>0.15851065861533073</v>
      </c>
      <c r="C7836" s="26">
        <v>0.26588994637561458</v>
      </c>
    </row>
    <row r="7837" spans="1:3">
      <c r="A7837" s="16">
        <v>7512</v>
      </c>
      <c r="B7837" s="26">
        <v>0.14890081633924243</v>
      </c>
      <c r="C7837" s="26">
        <v>0.32354908547226752</v>
      </c>
    </row>
    <row r="7838" spans="1:3">
      <c r="A7838" s="16">
        <v>7513</v>
      </c>
      <c r="B7838" s="26">
        <v>0.13913007092220342</v>
      </c>
      <c r="C7838" s="26">
        <v>0.24298426356635572</v>
      </c>
    </row>
    <row r="7839" spans="1:3">
      <c r="A7839" s="16">
        <v>7514</v>
      </c>
      <c r="B7839" s="26">
        <v>0.15372000210864575</v>
      </c>
      <c r="C7839" s="26">
        <v>0.36316384816305375</v>
      </c>
    </row>
    <row r="7840" spans="1:3">
      <c r="A7840" s="16">
        <v>7515</v>
      </c>
      <c r="B7840" s="26">
        <v>0.14379304492613024</v>
      </c>
      <c r="C7840" s="26">
        <v>0.30696596877671695</v>
      </c>
    </row>
    <row r="7841" spans="1:3">
      <c r="A7841" s="16">
        <v>7516</v>
      </c>
      <c r="B7841" s="26">
        <v>0.16066767605897869</v>
      </c>
      <c r="C7841" s="26">
        <v>0.31682802519844527</v>
      </c>
    </row>
    <row r="7842" spans="1:3">
      <c r="A7842" s="16">
        <v>7517</v>
      </c>
      <c r="B7842" s="26">
        <v>0.14084124549057758</v>
      </c>
      <c r="C7842" s="26">
        <v>0.30050695679736494</v>
      </c>
    </row>
    <row r="7843" spans="1:3">
      <c r="A7843" s="16">
        <v>7518</v>
      </c>
      <c r="B7843" s="26">
        <v>0.14616072767415983</v>
      </c>
      <c r="C7843" s="26">
        <v>0.21868891264289128</v>
      </c>
    </row>
    <row r="7844" spans="1:3">
      <c r="A7844" s="16">
        <v>7519</v>
      </c>
      <c r="B7844" s="26">
        <v>0.16863718594630578</v>
      </c>
      <c r="C7844" s="26">
        <v>0.37597642681881582</v>
      </c>
    </row>
    <row r="7845" spans="1:3">
      <c r="A7845" s="16">
        <v>7520</v>
      </c>
      <c r="B7845" s="26">
        <v>0.13924801025879083</v>
      </c>
      <c r="C7845" s="26">
        <v>0.28318025054744944</v>
      </c>
    </row>
    <row r="7846" spans="1:3">
      <c r="A7846" s="16">
        <v>7521</v>
      </c>
      <c r="B7846" s="26">
        <v>0.14056195653406817</v>
      </c>
      <c r="C7846" s="26">
        <v>0.23877329888661178</v>
      </c>
    </row>
    <row r="7847" spans="1:3">
      <c r="A7847" s="16">
        <v>7522</v>
      </c>
      <c r="B7847" s="26">
        <v>0.15201964175251542</v>
      </c>
      <c r="C7847" s="26">
        <v>0.23723151632808892</v>
      </c>
    </row>
    <row r="7848" spans="1:3">
      <c r="A7848" s="16">
        <v>7523</v>
      </c>
      <c r="B7848" s="26">
        <v>0.15523896925657688</v>
      </c>
      <c r="C7848" s="26">
        <v>0.31372560181228315</v>
      </c>
    </row>
    <row r="7849" spans="1:3">
      <c r="A7849" s="16">
        <v>7524</v>
      </c>
      <c r="B7849" s="26">
        <v>0.14857282622768259</v>
      </c>
      <c r="C7849" s="26">
        <v>0.2592393881978472</v>
      </c>
    </row>
    <row r="7850" spans="1:3">
      <c r="A7850" s="16">
        <v>7525</v>
      </c>
      <c r="B7850" s="26">
        <v>0.13977419284683265</v>
      </c>
      <c r="C7850" s="26">
        <v>0.2618873468652792</v>
      </c>
    </row>
    <row r="7851" spans="1:3">
      <c r="A7851" s="16">
        <v>7526</v>
      </c>
      <c r="B7851" s="26">
        <v>0.14425725860479027</v>
      </c>
      <c r="C7851" s="26">
        <v>0.30746245167537201</v>
      </c>
    </row>
    <row r="7852" spans="1:3">
      <c r="A7852" s="16">
        <v>7527</v>
      </c>
      <c r="B7852" s="26">
        <v>0.15018146179626227</v>
      </c>
      <c r="C7852" s="26">
        <v>0.27847872551392266</v>
      </c>
    </row>
    <row r="7853" spans="1:3">
      <c r="A7853" s="16">
        <v>7528</v>
      </c>
      <c r="B7853" s="26">
        <v>0.16376017116698022</v>
      </c>
      <c r="C7853" s="26">
        <v>0.3372771476372291</v>
      </c>
    </row>
    <row r="7854" spans="1:3">
      <c r="A7854" s="16">
        <v>7529</v>
      </c>
      <c r="B7854" s="26">
        <v>0.14072909819629342</v>
      </c>
      <c r="C7854" s="26">
        <v>0.23997234986086968</v>
      </c>
    </row>
    <row r="7855" spans="1:3">
      <c r="A7855" s="16">
        <v>7530</v>
      </c>
      <c r="B7855" s="26">
        <v>0.14225558985003403</v>
      </c>
      <c r="C7855" s="26">
        <v>0.23744087664229804</v>
      </c>
    </row>
    <row r="7856" spans="1:3">
      <c r="A7856" s="16">
        <v>7531</v>
      </c>
      <c r="B7856" s="26">
        <v>0.15858499771648155</v>
      </c>
      <c r="C7856" s="26">
        <v>0.28695193768869376</v>
      </c>
    </row>
    <row r="7857" spans="1:3">
      <c r="A7857" s="16">
        <v>7532</v>
      </c>
      <c r="B7857" s="26">
        <v>0.16187800612555256</v>
      </c>
      <c r="C7857" s="26">
        <v>0.19165123620998312</v>
      </c>
    </row>
    <row r="7858" spans="1:3">
      <c r="A7858" s="16">
        <v>7533</v>
      </c>
      <c r="B7858" s="26">
        <v>0.1589110600190809</v>
      </c>
      <c r="C7858" s="26">
        <v>0.33262314447543612</v>
      </c>
    </row>
    <row r="7859" spans="1:3">
      <c r="A7859" s="16">
        <v>7534</v>
      </c>
      <c r="B7859" s="26">
        <v>0.15444497899168122</v>
      </c>
      <c r="C7859" s="26">
        <v>0.2666876221213893</v>
      </c>
    </row>
    <row r="7860" spans="1:3">
      <c r="A7860" s="16">
        <v>7535</v>
      </c>
      <c r="B7860" s="26">
        <v>0.16962804590622116</v>
      </c>
      <c r="C7860" s="26">
        <v>0.31898737947727457</v>
      </c>
    </row>
    <row r="7861" spans="1:3">
      <c r="A7861" s="16">
        <v>7536</v>
      </c>
      <c r="B7861" s="26">
        <v>0.14351871571017114</v>
      </c>
      <c r="C7861" s="26">
        <v>0.30133438240860311</v>
      </c>
    </row>
    <row r="7862" spans="1:3">
      <c r="A7862" s="16">
        <v>7537</v>
      </c>
      <c r="B7862" s="26">
        <v>0.14432619466202606</v>
      </c>
      <c r="C7862" s="26">
        <v>0.31179049405831638</v>
      </c>
    </row>
    <row r="7863" spans="1:3">
      <c r="A7863" s="16">
        <v>7538</v>
      </c>
      <c r="B7863" s="26">
        <v>0.13985918005289294</v>
      </c>
      <c r="C7863" s="26">
        <v>0.30818182689600304</v>
      </c>
    </row>
    <row r="7864" spans="1:3">
      <c r="A7864" s="16">
        <v>7539</v>
      </c>
      <c r="B7864" s="26">
        <v>0.1414711642883775</v>
      </c>
      <c r="C7864" s="26">
        <v>0.29070461918391488</v>
      </c>
    </row>
    <row r="7865" spans="1:3">
      <c r="A7865" s="16">
        <v>7540</v>
      </c>
      <c r="B7865" s="26">
        <v>0.15741161220448421</v>
      </c>
      <c r="C7865" s="26">
        <v>0.25825976764847863</v>
      </c>
    </row>
    <row r="7866" spans="1:3">
      <c r="A7866" s="16">
        <v>7541</v>
      </c>
      <c r="B7866" s="26">
        <v>0.14211379151330178</v>
      </c>
      <c r="C7866" s="26">
        <v>0.26652719051971241</v>
      </c>
    </row>
    <row r="7867" spans="1:3">
      <c r="A7867" s="16">
        <v>7542</v>
      </c>
      <c r="B7867" s="26">
        <v>0.16167583214902187</v>
      </c>
      <c r="C7867" s="26">
        <v>0.2256258167449075</v>
      </c>
    </row>
    <row r="7868" spans="1:3">
      <c r="A7868" s="16">
        <v>7543</v>
      </c>
      <c r="B7868" s="26">
        <v>0.15057391390821515</v>
      </c>
      <c r="C7868" s="26">
        <v>0.2478334948653437</v>
      </c>
    </row>
    <row r="7869" spans="1:3">
      <c r="A7869" s="16">
        <v>7544</v>
      </c>
      <c r="B7869" s="26">
        <v>0.1395079917486283</v>
      </c>
      <c r="C7869" s="26">
        <v>0.24108448160666079</v>
      </c>
    </row>
    <row r="7870" spans="1:3">
      <c r="A7870" s="16">
        <v>7545</v>
      </c>
      <c r="B7870" s="26">
        <v>0.14295051035954298</v>
      </c>
      <c r="C7870" s="26">
        <v>0.27334889500113496</v>
      </c>
    </row>
    <row r="7871" spans="1:3">
      <c r="A7871" s="16">
        <v>7546</v>
      </c>
      <c r="B7871" s="26">
        <v>0.14744643737500679</v>
      </c>
      <c r="C7871" s="26">
        <v>0.30977772050076663</v>
      </c>
    </row>
    <row r="7872" spans="1:3">
      <c r="A7872" s="16">
        <v>7547</v>
      </c>
      <c r="B7872" s="26">
        <v>0.16179062570266745</v>
      </c>
      <c r="C7872" s="26">
        <v>0.33175990777661168</v>
      </c>
    </row>
    <row r="7873" spans="1:3">
      <c r="A7873" s="16">
        <v>7548</v>
      </c>
      <c r="B7873" s="26">
        <v>0.15520157406329679</v>
      </c>
      <c r="C7873" s="26">
        <v>0.21299765667360956</v>
      </c>
    </row>
    <row r="7874" spans="1:3">
      <c r="A7874" s="16">
        <v>7549</v>
      </c>
      <c r="B7874" s="26">
        <v>0.195263902613174</v>
      </c>
      <c r="C7874" s="26">
        <v>0.20049654580315285</v>
      </c>
    </row>
    <row r="7875" spans="1:3">
      <c r="A7875" s="16">
        <v>7550</v>
      </c>
      <c r="B7875" s="26">
        <v>0.1395941711206036</v>
      </c>
      <c r="C7875" s="26">
        <v>0.2388788416522597</v>
      </c>
    </row>
    <row r="7876" spans="1:3">
      <c r="A7876" s="16">
        <v>7551</v>
      </c>
      <c r="B7876" s="26">
        <v>0.15072032760785628</v>
      </c>
      <c r="C7876" s="26">
        <v>0.26321161385582664</v>
      </c>
    </row>
    <row r="7877" spans="1:3">
      <c r="A7877" s="16">
        <v>7552</v>
      </c>
      <c r="B7877" s="26">
        <v>0.15840472725576779</v>
      </c>
      <c r="C7877" s="26">
        <v>0.33509127304257141</v>
      </c>
    </row>
    <row r="7878" spans="1:3">
      <c r="A7878" s="16">
        <v>7553</v>
      </c>
      <c r="B7878" s="26">
        <v>0.14671836241199759</v>
      </c>
      <c r="C7878" s="26">
        <v>0.34633879766194497</v>
      </c>
    </row>
    <row r="7879" spans="1:3">
      <c r="A7879" s="16">
        <v>7554</v>
      </c>
      <c r="B7879" s="26">
        <v>0.15569850385615061</v>
      </c>
      <c r="C7879" s="26">
        <v>0.19187377710398165</v>
      </c>
    </row>
    <row r="7880" spans="1:3">
      <c r="A7880" s="16">
        <v>7555</v>
      </c>
      <c r="B7880" s="26">
        <v>0.13764223694469888</v>
      </c>
      <c r="C7880" s="26">
        <v>0.28273057138653246</v>
      </c>
    </row>
    <row r="7881" spans="1:3">
      <c r="A7881" s="16">
        <v>7556</v>
      </c>
      <c r="B7881" s="26">
        <v>0.1702899613614183</v>
      </c>
      <c r="C7881" s="26">
        <v>0.27301170249049067</v>
      </c>
    </row>
    <row r="7882" spans="1:3">
      <c r="A7882" s="16">
        <v>7557</v>
      </c>
      <c r="B7882" s="26">
        <v>0.14831192814747091</v>
      </c>
      <c r="C7882" s="26">
        <v>0.20388629719539558</v>
      </c>
    </row>
    <row r="7883" spans="1:3">
      <c r="A7883" s="16">
        <v>7558</v>
      </c>
      <c r="B7883" s="26">
        <v>0.13926704153628375</v>
      </c>
      <c r="C7883" s="26">
        <v>0.25960850849889233</v>
      </c>
    </row>
    <row r="7884" spans="1:3">
      <c r="A7884" s="16">
        <v>7559</v>
      </c>
      <c r="B7884" s="26">
        <v>0.14046259922882437</v>
      </c>
      <c r="C7884" s="26">
        <v>0.2478458617433594</v>
      </c>
    </row>
    <row r="7885" spans="1:3">
      <c r="A7885" s="16">
        <v>7560</v>
      </c>
      <c r="B7885" s="26">
        <v>0.15670791358195096</v>
      </c>
      <c r="C7885" s="26">
        <v>0.3093827001547963</v>
      </c>
    </row>
    <row r="7886" spans="1:3">
      <c r="A7886" s="16">
        <v>7561</v>
      </c>
      <c r="B7886" s="26">
        <v>0.15912849916290933</v>
      </c>
      <c r="C7886" s="26">
        <v>0.24287340724341228</v>
      </c>
    </row>
    <row r="7887" spans="1:3">
      <c r="A7887" s="16">
        <v>7562</v>
      </c>
      <c r="B7887" s="26">
        <v>0.16727852583874198</v>
      </c>
      <c r="C7887" s="26">
        <v>0.24916336588418925</v>
      </c>
    </row>
    <row r="7888" spans="1:3">
      <c r="A7888" s="16">
        <v>7563</v>
      </c>
      <c r="B7888" s="26">
        <v>0.14580776405398341</v>
      </c>
      <c r="C7888" s="26">
        <v>0.32673138100813021</v>
      </c>
    </row>
    <row r="7889" spans="1:3">
      <c r="A7889" s="16">
        <v>7564</v>
      </c>
      <c r="B7889" s="26">
        <v>0.14460416229909734</v>
      </c>
      <c r="C7889" s="26">
        <v>0.29258734241044476</v>
      </c>
    </row>
    <row r="7890" spans="1:3">
      <c r="A7890" s="16">
        <v>7565</v>
      </c>
      <c r="B7890" s="26">
        <v>0.15367309156983427</v>
      </c>
      <c r="C7890" s="26">
        <v>0.30831280777900355</v>
      </c>
    </row>
    <row r="7891" spans="1:3">
      <c r="A7891" s="16">
        <v>7566</v>
      </c>
      <c r="B7891" s="26">
        <v>0.17622640530863792</v>
      </c>
      <c r="C7891" s="26">
        <v>0.34051712324119771</v>
      </c>
    </row>
    <row r="7892" spans="1:3">
      <c r="A7892" s="16">
        <v>7567</v>
      </c>
      <c r="B7892" s="26">
        <v>0.14398836776851284</v>
      </c>
      <c r="C7892" s="26">
        <v>0.22904697640720578</v>
      </c>
    </row>
    <row r="7893" spans="1:3">
      <c r="A7893" s="16">
        <v>7568</v>
      </c>
      <c r="B7893" s="26">
        <v>0.15329818402500783</v>
      </c>
      <c r="C7893" s="26">
        <v>0.23455280651227026</v>
      </c>
    </row>
    <row r="7894" spans="1:3">
      <c r="A7894" s="16">
        <v>7569</v>
      </c>
      <c r="B7894" s="26">
        <v>0.16267219144291978</v>
      </c>
      <c r="C7894" s="26">
        <v>0.31514984913289351</v>
      </c>
    </row>
    <row r="7895" spans="1:3">
      <c r="A7895" s="16">
        <v>7570</v>
      </c>
      <c r="B7895" s="26">
        <v>0.14834946030058427</v>
      </c>
      <c r="C7895" s="26">
        <v>0.21480080089138576</v>
      </c>
    </row>
    <row r="7896" spans="1:3">
      <c r="A7896" s="16">
        <v>7571</v>
      </c>
      <c r="B7896" s="26">
        <v>0.1622441728228354</v>
      </c>
      <c r="C7896" s="26">
        <v>0.26775616112468681</v>
      </c>
    </row>
    <row r="7897" spans="1:3">
      <c r="A7897" s="16">
        <v>7572</v>
      </c>
      <c r="B7897" s="26">
        <v>0.1379114596831022</v>
      </c>
      <c r="C7897" s="26">
        <v>0.25709733170162463</v>
      </c>
    </row>
    <row r="7898" spans="1:3">
      <c r="A7898" s="16">
        <v>7573</v>
      </c>
      <c r="B7898" s="26">
        <v>0.15286199620861579</v>
      </c>
      <c r="C7898" s="26">
        <v>0.33283759612702196</v>
      </c>
    </row>
    <row r="7899" spans="1:3">
      <c r="A7899" s="16">
        <v>7574</v>
      </c>
      <c r="B7899" s="26">
        <v>0.19882617981169415</v>
      </c>
      <c r="C7899" s="26">
        <v>0.39589931850359134</v>
      </c>
    </row>
    <row r="7900" spans="1:3">
      <c r="A7900" s="16">
        <v>7575</v>
      </c>
      <c r="B7900" s="26">
        <v>0.14438982686009602</v>
      </c>
      <c r="C7900" s="26">
        <v>0.23989334706310367</v>
      </c>
    </row>
    <row r="7901" spans="1:3">
      <c r="A7901" s="16">
        <v>7576</v>
      </c>
      <c r="B7901" s="26">
        <v>0.14174031062961395</v>
      </c>
      <c r="C7901" s="26">
        <v>0.21572176111026134</v>
      </c>
    </row>
    <row r="7902" spans="1:3">
      <c r="A7902" s="16">
        <v>7577</v>
      </c>
      <c r="B7902" s="26">
        <v>0.14219836006620887</v>
      </c>
      <c r="C7902" s="26">
        <v>0.26171670347009035</v>
      </c>
    </row>
    <row r="7903" spans="1:3">
      <c r="A7903" s="16">
        <v>7578</v>
      </c>
      <c r="B7903" s="26">
        <v>0.14734413672963181</v>
      </c>
      <c r="C7903" s="26">
        <v>0.28723359589504405</v>
      </c>
    </row>
    <row r="7904" spans="1:3">
      <c r="A7904" s="16">
        <v>7579</v>
      </c>
      <c r="B7904" s="26">
        <v>0.13698281337530338</v>
      </c>
      <c r="C7904" s="26">
        <v>0.25999305634620118</v>
      </c>
    </row>
    <row r="7905" spans="1:3">
      <c r="A7905" s="16">
        <v>7580</v>
      </c>
      <c r="B7905" s="26">
        <v>0.14939690545960171</v>
      </c>
      <c r="C7905" s="26">
        <v>0.32133326605424406</v>
      </c>
    </row>
    <row r="7906" spans="1:3">
      <c r="A7906" s="16">
        <v>7581</v>
      </c>
      <c r="B7906" s="26">
        <v>0.13947007159239275</v>
      </c>
      <c r="C7906" s="26">
        <v>0.26264265814418486</v>
      </c>
    </row>
    <row r="7907" spans="1:3">
      <c r="A7907" s="16">
        <v>7582</v>
      </c>
      <c r="B7907" s="26">
        <v>0.13905436901376564</v>
      </c>
      <c r="C7907" s="26">
        <v>0.26264247391715395</v>
      </c>
    </row>
    <row r="7908" spans="1:3">
      <c r="A7908" s="16">
        <v>7583</v>
      </c>
      <c r="B7908" s="26">
        <v>0.1627898235661431</v>
      </c>
      <c r="C7908" s="26">
        <v>0.29727121203037682</v>
      </c>
    </row>
    <row r="7909" spans="1:3">
      <c r="A7909" s="16">
        <v>7584</v>
      </c>
      <c r="B7909" s="26">
        <v>0.14535743116632982</v>
      </c>
      <c r="C7909" s="26">
        <v>0.31342138867393787</v>
      </c>
    </row>
    <row r="7910" spans="1:3">
      <c r="A7910" s="16">
        <v>7585</v>
      </c>
      <c r="B7910" s="26">
        <v>0.15028464822298868</v>
      </c>
      <c r="C7910" s="26">
        <v>0.295358704811712</v>
      </c>
    </row>
    <row r="7911" spans="1:3">
      <c r="A7911" s="16">
        <v>7586</v>
      </c>
      <c r="B7911" s="26">
        <v>0.15783879954821758</v>
      </c>
      <c r="C7911" s="26">
        <v>0.28122286200714114</v>
      </c>
    </row>
    <row r="7912" spans="1:3">
      <c r="A7912" s="16">
        <v>7587</v>
      </c>
      <c r="B7912" s="26">
        <v>0.14395915173028007</v>
      </c>
      <c r="C7912" s="26">
        <v>0.32428466508784642</v>
      </c>
    </row>
    <row r="7913" spans="1:3">
      <c r="A7913" s="16">
        <v>7588</v>
      </c>
      <c r="B7913" s="26">
        <v>0.17705788630108338</v>
      </c>
      <c r="C7913" s="26">
        <v>0.40478265921766943</v>
      </c>
    </row>
    <row r="7914" spans="1:3">
      <c r="A7914" s="16">
        <v>7589</v>
      </c>
      <c r="B7914" s="26">
        <v>0.13817504180910872</v>
      </c>
      <c r="C7914" s="26">
        <v>0.27800245074648644</v>
      </c>
    </row>
    <row r="7915" spans="1:3">
      <c r="A7915" s="16">
        <v>7590</v>
      </c>
      <c r="B7915" s="26">
        <v>0.15811569215173887</v>
      </c>
      <c r="C7915" s="26">
        <v>0.33452800960262635</v>
      </c>
    </row>
    <row r="7916" spans="1:3">
      <c r="A7916" s="16">
        <v>7591</v>
      </c>
      <c r="B7916" s="26">
        <v>0.15527205320017429</v>
      </c>
      <c r="C7916" s="26">
        <v>0.27938763571614189</v>
      </c>
    </row>
    <row r="7917" spans="1:3">
      <c r="A7917" s="16">
        <v>7592</v>
      </c>
      <c r="B7917" s="26">
        <v>0.15347443878541475</v>
      </c>
      <c r="C7917" s="26">
        <v>0.29752214482816758</v>
      </c>
    </row>
    <row r="7918" spans="1:3">
      <c r="A7918" s="16">
        <v>7593</v>
      </c>
      <c r="B7918" s="26">
        <v>0.15828885099313766</v>
      </c>
      <c r="C7918" s="26">
        <v>0.25121200202071203</v>
      </c>
    </row>
    <row r="7919" spans="1:3">
      <c r="A7919" s="16">
        <v>7594</v>
      </c>
      <c r="B7919" s="26">
        <v>0.15010090435241777</v>
      </c>
      <c r="C7919" s="26">
        <v>0.30404046341429047</v>
      </c>
    </row>
    <row r="7920" spans="1:3">
      <c r="A7920" s="16">
        <v>7595</v>
      </c>
      <c r="B7920" s="26">
        <v>0.17367288033232414</v>
      </c>
      <c r="C7920" s="26">
        <v>0.36349832710040875</v>
      </c>
    </row>
    <row r="7921" spans="1:3">
      <c r="A7921" s="16">
        <v>7596</v>
      </c>
      <c r="B7921" s="26">
        <v>0.14815638948498519</v>
      </c>
      <c r="C7921" s="26">
        <v>0.32240543993423165</v>
      </c>
    </row>
    <row r="7922" spans="1:3">
      <c r="A7922" s="16">
        <v>7597</v>
      </c>
      <c r="B7922" s="26">
        <v>0.13994072907716626</v>
      </c>
      <c r="C7922" s="26">
        <v>0.28353594522027392</v>
      </c>
    </row>
    <row r="7923" spans="1:3">
      <c r="A7923" s="16">
        <v>7598</v>
      </c>
      <c r="B7923" s="26">
        <v>0.14798089090226246</v>
      </c>
      <c r="C7923" s="26">
        <v>0.32675649679479207</v>
      </c>
    </row>
    <row r="7924" spans="1:3">
      <c r="A7924" s="16">
        <v>7599</v>
      </c>
      <c r="B7924" s="26">
        <v>0.14159146702779388</v>
      </c>
      <c r="C7924" s="26">
        <v>0.27744746624641764</v>
      </c>
    </row>
    <row r="7925" spans="1:3">
      <c r="A7925" s="16">
        <v>7600</v>
      </c>
      <c r="B7925" s="26">
        <v>0.1429651742934934</v>
      </c>
      <c r="C7925" s="26">
        <v>0.32101483298653277</v>
      </c>
    </row>
    <row r="7926" spans="1:3">
      <c r="A7926" s="16">
        <v>7601</v>
      </c>
      <c r="B7926" s="26">
        <v>0.15840871185933161</v>
      </c>
      <c r="C7926" s="26">
        <v>0.20318789220668357</v>
      </c>
    </row>
    <row r="7927" spans="1:3">
      <c r="A7927" s="16">
        <v>7602</v>
      </c>
      <c r="B7927" s="26">
        <v>0.13927444784643719</v>
      </c>
      <c r="C7927" s="26">
        <v>0.23965128372958394</v>
      </c>
    </row>
    <row r="7928" spans="1:3">
      <c r="A7928" s="16">
        <v>7603</v>
      </c>
      <c r="B7928" s="26">
        <v>0.15642774164052797</v>
      </c>
      <c r="C7928" s="26">
        <v>0.32561663462786461</v>
      </c>
    </row>
    <row r="7929" spans="1:3">
      <c r="A7929" s="16">
        <v>7604</v>
      </c>
      <c r="B7929" s="26">
        <v>0.1521381332322822</v>
      </c>
      <c r="C7929" s="26">
        <v>0.26738928786074612</v>
      </c>
    </row>
    <row r="7930" spans="1:3">
      <c r="A7930" s="16">
        <v>7605</v>
      </c>
      <c r="B7930" s="26">
        <v>0.14271073791050273</v>
      </c>
      <c r="C7930" s="26">
        <v>0.22325068708819301</v>
      </c>
    </row>
    <row r="7931" spans="1:3">
      <c r="A7931" s="16">
        <v>7606</v>
      </c>
      <c r="B7931" s="26">
        <v>0.14275185197463253</v>
      </c>
      <c r="C7931" s="26">
        <v>0.22902019511995195</v>
      </c>
    </row>
    <row r="7932" spans="1:3">
      <c r="A7932" s="16">
        <v>7607</v>
      </c>
      <c r="B7932" s="26">
        <v>0.14332774570564802</v>
      </c>
      <c r="C7932" s="26">
        <v>0.30201476740059219</v>
      </c>
    </row>
    <row r="7933" spans="1:3">
      <c r="A7933" s="16">
        <v>7608</v>
      </c>
      <c r="B7933" s="26">
        <v>0.13995170268858262</v>
      </c>
      <c r="C7933" s="26">
        <v>0.28926195721719783</v>
      </c>
    </row>
    <row r="7934" spans="1:3">
      <c r="A7934" s="16">
        <v>7609</v>
      </c>
      <c r="B7934" s="26">
        <v>0.16177242060442529</v>
      </c>
      <c r="C7934" s="26">
        <v>0.18484138896763083</v>
      </c>
    </row>
    <row r="7935" spans="1:3">
      <c r="A7935" s="16">
        <v>7610</v>
      </c>
      <c r="B7935" s="26">
        <v>0.16721656336739382</v>
      </c>
      <c r="C7935" s="26">
        <v>0.3739218242916918</v>
      </c>
    </row>
    <row r="7936" spans="1:3">
      <c r="A7936" s="16">
        <v>7611</v>
      </c>
      <c r="B7936" s="26">
        <v>0.14173820632249956</v>
      </c>
      <c r="C7936" s="26">
        <v>0.22947636468157051</v>
      </c>
    </row>
    <row r="7937" spans="1:3">
      <c r="A7937" s="16">
        <v>7612</v>
      </c>
      <c r="B7937" s="26">
        <v>0.14512999450602221</v>
      </c>
      <c r="C7937" s="26">
        <v>0.2242991244752883</v>
      </c>
    </row>
    <row r="7938" spans="1:3">
      <c r="A7938" s="16">
        <v>7613</v>
      </c>
      <c r="B7938" s="26">
        <v>0.13882374396305214</v>
      </c>
      <c r="C7938" s="26">
        <v>0.2411754480948978</v>
      </c>
    </row>
    <row r="7939" spans="1:3">
      <c r="A7939" s="16">
        <v>7614</v>
      </c>
      <c r="B7939" s="26">
        <v>0.14391884198990518</v>
      </c>
      <c r="C7939" s="26">
        <v>0.21839652393732281</v>
      </c>
    </row>
    <row r="7940" spans="1:3">
      <c r="A7940" s="16">
        <v>7615</v>
      </c>
      <c r="B7940" s="26">
        <v>0.16512095506844257</v>
      </c>
      <c r="C7940" s="26">
        <v>0.29380140929418069</v>
      </c>
    </row>
    <row r="7941" spans="1:3">
      <c r="A7941" s="16">
        <v>7616</v>
      </c>
      <c r="B7941" s="26">
        <v>0.15013280829401854</v>
      </c>
      <c r="C7941" s="26">
        <v>0.29907037276598492</v>
      </c>
    </row>
    <row r="7942" spans="1:3">
      <c r="A7942" s="16">
        <v>7617</v>
      </c>
      <c r="B7942" s="26">
        <v>0.14446920248207093</v>
      </c>
      <c r="C7942" s="26">
        <v>0.27715227534208731</v>
      </c>
    </row>
    <row r="7943" spans="1:3">
      <c r="A7943" s="16">
        <v>7618</v>
      </c>
      <c r="B7943" s="26">
        <v>0.13843261500325849</v>
      </c>
      <c r="C7943" s="26">
        <v>0.26959805915230778</v>
      </c>
    </row>
    <row r="7944" spans="1:3">
      <c r="A7944" s="16">
        <v>7619</v>
      </c>
      <c r="B7944" s="26">
        <v>0.15846907523107745</v>
      </c>
      <c r="C7944" s="26">
        <v>0.29317931042687195</v>
      </c>
    </row>
    <row r="7945" spans="1:3">
      <c r="A7945" s="16">
        <v>7620</v>
      </c>
      <c r="B7945" s="26">
        <v>0.14677690521725437</v>
      </c>
      <c r="C7945" s="26">
        <v>0.32522581821232172</v>
      </c>
    </row>
    <row r="7946" spans="1:3">
      <c r="A7946" s="16">
        <v>7621</v>
      </c>
      <c r="B7946" s="26">
        <v>0.15366292983096388</v>
      </c>
      <c r="C7946" s="26">
        <v>0.23265214715989746</v>
      </c>
    </row>
    <row r="7947" spans="1:3">
      <c r="A7947" s="16">
        <v>7622</v>
      </c>
      <c r="B7947" s="26">
        <v>0.14458222037925503</v>
      </c>
      <c r="C7947" s="26">
        <v>0.24217566987270564</v>
      </c>
    </row>
    <row r="7948" spans="1:3">
      <c r="A7948" s="16">
        <v>7623</v>
      </c>
      <c r="B7948" s="26">
        <v>0.14905468925876103</v>
      </c>
      <c r="C7948" s="26">
        <v>0.29807666938306371</v>
      </c>
    </row>
    <row r="7949" spans="1:3">
      <c r="A7949" s="16">
        <v>7624</v>
      </c>
      <c r="B7949" s="26">
        <v>0.14550441521823645</v>
      </c>
      <c r="C7949" s="26">
        <v>0.31568962085669433</v>
      </c>
    </row>
    <row r="7950" spans="1:3">
      <c r="A7950" s="16">
        <v>7625</v>
      </c>
      <c r="B7950" s="26">
        <v>0.15188940687225955</v>
      </c>
      <c r="C7950" s="26">
        <v>0.2403073836758774</v>
      </c>
    </row>
    <row r="7951" spans="1:3">
      <c r="A7951" s="16">
        <v>7626</v>
      </c>
      <c r="B7951" s="26">
        <v>0.14899086429558639</v>
      </c>
      <c r="C7951" s="26">
        <v>0.27124502155112801</v>
      </c>
    </row>
    <row r="7952" spans="1:3">
      <c r="A7952" s="16">
        <v>7627</v>
      </c>
      <c r="B7952" s="26">
        <v>0.14313684781293276</v>
      </c>
      <c r="C7952" s="26">
        <v>0.32556872364524253</v>
      </c>
    </row>
    <row r="7953" spans="1:3">
      <c r="A7953" s="16">
        <v>7628</v>
      </c>
      <c r="B7953" s="26">
        <v>0.14733038454232517</v>
      </c>
      <c r="C7953" s="26">
        <v>0.22763731157925574</v>
      </c>
    </row>
    <row r="7954" spans="1:3">
      <c r="A7954" s="16">
        <v>7629</v>
      </c>
      <c r="B7954" s="26">
        <v>0.15018440453487747</v>
      </c>
      <c r="C7954" s="26">
        <v>0.34929348771644508</v>
      </c>
    </row>
    <row r="7955" spans="1:3">
      <c r="A7955" s="16">
        <v>7630</v>
      </c>
      <c r="B7955" s="26">
        <v>0.14826908188885246</v>
      </c>
      <c r="C7955" s="26">
        <v>0.25018817493683426</v>
      </c>
    </row>
    <row r="7956" spans="1:3">
      <c r="A7956" s="16">
        <v>7631</v>
      </c>
      <c r="B7956" s="26">
        <v>0.14242175204822247</v>
      </c>
      <c r="C7956" s="26">
        <v>0.26693598078867403</v>
      </c>
    </row>
    <row r="7957" spans="1:3">
      <c r="A7957" s="16">
        <v>7632</v>
      </c>
      <c r="B7957" s="26">
        <v>0.15483946854162006</v>
      </c>
      <c r="C7957" s="26">
        <v>0.34064686669019795</v>
      </c>
    </row>
    <row r="7958" spans="1:3">
      <c r="A7958" s="16">
        <v>7633</v>
      </c>
      <c r="B7958" s="26">
        <v>0.13679637685870458</v>
      </c>
      <c r="C7958" s="26">
        <v>0.26200356652806162</v>
      </c>
    </row>
    <row r="7959" spans="1:3">
      <c r="A7959" s="16">
        <v>7634</v>
      </c>
      <c r="B7959" s="26">
        <v>0.14550324232075362</v>
      </c>
      <c r="C7959" s="26">
        <v>0.30661265300094986</v>
      </c>
    </row>
    <row r="7960" spans="1:3">
      <c r="A7960" s="16">
        <v>7635</v>
      </c>
      <c r="B7960" s="26">
        <v>0.14379132143139559</v>
      </c>
      <c r="C7960" s="26">
        <v>0.27863949321052706</v>
      </c>
    </row>
    <row r="7961" spans="1:3">
      <c r="A7961" s="16">
        <v>7636</v>
      </c>
      <c r="B7961" s="26">
        <v>0.14394425533037802</v>
      </c>
      <c r="C7961" s="26">
        <v>0.30209363799275785</v>
      </c>
    </row>
    <row r="7962" spans="1:3">
      <c r="A7962" s="16">
        <v>7637</v>
      </c>
      <c r="B7962" s="26">
        <v>0.13974061432978582</v>
      </c>
      <c r="C7962" s="26">
        <v>0.27350324094840511</v>
      </c>
    </row>
    <row r="7963" spans="1:3">
      <c r="A7963" s="16">
        <v>7638</v>
      </c>
      <c r="B7963" s="26">
        <v>0.15705159132437285</v>
      </c>
      <c r="C7963" s="26">
        <v>0.38030163296420122</v>
      </c>
    </row>
    <row r="7964" spans="1:3">
      <c r="A7964" s="16">
        <v>7639</v>
      </c>
      <c r="B7964" s="26">
        <v>0.16302085256206697</v>
      </c>
      <c r="C7964" s="26">
        <v>0.33745622034156114</v>
      </c>
    </row>
    <row r="7965" spans="1:3">
      <c r="A7965" s="16">
        <v>7640</v>
      </c>
      <c r="B7965" s="26">
        <v>0.1476660313686752</v>
      </c>
      <c r="C7965" s="26">
        <v>0.25406691018934197</v>
      </c>
    </row>
    <row r="7966" spans="1:3">
      <c r="A7966" s="16">
        <v>7641</v>
      </c>
      <c r="B7966" s="26">
        <v>0.17093447374313708</v>
      </c>
      <c r="C7966" s="26">
        <v>0.35498318454572164</v>
      </c>
    </row>
    <row r="7967" spans="1:3">
      <c r="A7967" s="16">
        <v>7642</v>
      </c>
      <c r="B7967" s="26">
        <v>0.15966676650373479</v>
      </c>
      <c r="C7967" s="26">
        <v>0.2376652528120719</v>
      </c>
    </row>
    <row r="7968" spans="1:3">
      <c r="A7968" s="16">
        <v>7643</v>
      </c>
      <c r="B7968" s="26">
        <v>0.14311260392650688</v>
      </c>
      <c r="C7968" s="26">
        <v>0.30356282092571135</v>
      </c>
    </row>
    <row r="7969" spans="1:3">
      <c r="A7969" s="16">
        <v>7644</v>
      </c>
      <c r="B7969" s="26">
        <v>0.1646001357649309</v>
      </c>
      <c r="C7969" s="26">
        <v>0.29915584958740227</v>
      </c>
    </row>
    <row r="7970" spans="1:3">
      <c r="A7970" s="16">
        <v>7645</v>
      </c>
      <c r="B7970" s="26">
        <v>0.17961646898801156</v>
      </c>
      <c r="C7970" s="26">
        <v>0.34380449685885911</v>
      </c>
    </row>
    <row r="7971" spans="1:3">
      <c r="A7971" s="16">
        <v>7646</v>
      </c>
      <c r="B7971" s="26">
        <v>0.16075644380563292</v>
      </c>
      <c r="C7971" s="26">
        <v>0.31262372912850239</v>
      </c>
    </row>
    <row r="7972" spans="1:3">
      <c r="A7972" s="16">
        <v>7647</v>
      </c>
      <c r="B7972" s="26">
        <v>0.14959884356185771</v>
      </c>
      <c r="C7972" s="26">
        <v>0.26765719378735053</v>
      </c>
    </row>
    <row r="7973" spans="1:3">
      <c r="A7973" s="16">
        <v>7648</v>
      </c>
      <c r="B7973" s="26">
        <v>0.14207683669444574</v>
      </c>
      <c r="C7973" s="26">
        <v>0.32868306145642701</v>
      </c>
    </row>
    <row r="7974" spans="1:3">
      <c r="A7974" s="16">
        <v>7649</v>
      </c>
      <c r="B7974" s="26">
        <v>0.15198559207583717</v>
      </c>
      <c r="C7974" s="26">
        <v>0.21393651616075959</v>
      </c>
    </row>
    <row r="7975" spans="1:3">
      <c r="A7975" s="16">
        <v>7650</v>
      </c>
      <c r="B7975" s="26">
        <v>0.14750769051181625</v>
      </c>
      <c r="C7975" s="26">
        <v>0.34631179028402992</v>
      </c>
    </row>
    <row r="7976" spans="1:3">
      <c r="A7976" s="16">
        <v>7651</v>
      </c>
      <c r="B7976" s="26">
        <v>0.1446943451040815</v>
      </c>
      <c r="C7976" s="26">
        <v>0.21586226346127094</v>
      </c>
    </row>
    <row r="7977" spans="1:3">
      <c r="A7977" s="16">
        <v>7652</v>
      </c>
      <c r="B7977" s="26">
        <v>0.14897438196976845</v>
      </c>
      <c r="C7977" s="26">
        <v>0.30715362574406013</v>
      </c>
    </row>
    <row r="7978" spans="1:3">
      <c r="A7978" s="16">
        <v>7653</v>
      </c>
      <c r="B7978" s="26">
        <v>0.14797164204849012</v>
      </c>
      <c r="C7978" s="26">
        <v>0.33655689553759605</v>
      </c>
    </row>
    <row r="7979" spans="1:3">
      <c r="A7979" s="16">
        <v>7654</v>
      </c>
      <c r="B7979" s="26">
        <v>0.14681416130590619</v>
      </c>
      <c r="C7979" s="26">
        <v>0.28499037527698184</v>
      </c>
    </row>
    <row r="7980" spans="1:3">
      <c r="A7980" s="16">
        <v>7655</v>
      </c>
      <c r="B7980" s="26">
        <v>0.14553155879468715</v>
      </c>
      <c r="C7980" s="26">
        <v>0.29072879345963548</v>
      </c>
    </row>
    <row r="7981" spans="1:3">
      <c r="A7981" s="16">
        <v>7656</v>
      </c>
      <c r="B7981" s="26">
        <v>0.1662900398598165</v>
      </c>
      <c r="C7981" s="26">
        <v>0.32057576377253683</v>
      </c>
    </row>
    <row r="7982" spans="1:3">
      <c r="A7982" s="16">
        <v>7657</v>
      </c>
      <c r="B7982" s="26">
        <v>0.1448274985354355</v>
      </c>
      <c r="C7982" s="26">
        <v>0.32410946694383352</v>
      </c>
    </row>
    <row r="7983" spans="1:3">
      <c r="A7983" s="16">
        <v>7658</v>
      </c>
      <c r="B7983" s="26">
        <v>0.14657193642959782</v>
      </c>
      <c r="C7983" s="26">
        <v>0.23468860871661062</v>
      </c>
    </row>
    <row r="7984" spans="1:3">
      <c r="A7984" s="16">
        <v>7659</v>
      </c>
      <c r="B7984" s="26">
        <v>0.15887278860404591</v>
      </c>
      <c r="C7984" s="26">
        <v>0.30216514003660738</v>
      </c>
    </row>
    <row r="7985" spans="1:3">
      <c r="A7985" s="16">
        <v>7660</v>
      </c>
      <c r="B7985" s="26">
        <v>0.14039040374077677</v>
      </c>
      <c r="C7985" s="26">
        <v>0.27013705664377807</v>
      </c>
    </row>
    <row r="7986" spans="1:3">
      <c r="A7986" s="16">
        <v>7661</v>
      </c>
      <c r="B7986" s="26">
        <v>0.17375489944942396</v>
      </c>
      <c r="C7986" s="26">
        <v>0.33089570408996138</v>
      </c>
    </row>
    <row r="7987" spans="1:3">
      <c r="A7987" s="16">
        <v>7662</v>
      </c>
      <c r="B7987" s="26">
        <v>0.15303147291939084</v>
      </c>
      <c r="C7987" s="26">
        <v>0.33087984708053247</v>
      </c>
    </row>
    <row r="7988" spans="1:3">
      <c r="A7988" s="16">
        <v>7663</v>
      </c>
      <c r="B7988" s="26">
        <v>0.1476044094912109</v>
      </c>
      <c r="C7988" s="26">
        <v>0.31450049144446612</v>
      </c>
    </row>
    <row r="7989" spans="1:3">
      <c r="A7989" s="16">
        <v>7664</v>
      </c>
      <c r="B7989" s="26">
        <v>0.15435502013140703</v>
      </c>
      <c r="C7989" s="26">
        <v>0.23891476213747179</v>
      </c>
    </row>
    <row r="7990" spans="1:3">
      <c r="A7990" s="16">
        <v>7665</v>
      </c>
      <c r="B7990" s="26">
        <v>0.14248082476190202</v>
      </c>
      <c r="C7990" s="26">
        <v>0.22963019604691462</v>
      </c>
    </row>
    <row r="7991" spans="1:3">
      <c r="A7991" s="16">
        <v>7666</v>
      </c>
      <c r="B7991" s="26">
        <v>0.16398248532806217</v>
      </c>
      <c r="C7991" s="26">
        <v>0.30272532329718455</v>
      </c>
    </row>
    <row r="7992" spans="1:3">
      <c r="A7992" s="16">
        <v>7667</v>
      </c>
      <c r="B7992" s="26">
        <v>0.15987943827460457</v>
      </c>
      <c r="C7992" s="26">
        <v>0.33349595105975116</v>
      </c>
    </row>
    <row r="7993" spans="1:3">
      <c r="A7993" s="16">
        <v>7668</v>
      </c>
      <c r="B7993" s="26">
        <v>0.18870963245916789</v>
      </c>
      <c r="C7993" s="26">
        <v>0.19008365333479807</v>
      </c>
    </row>
    <row r="7994" spans="1:3">
      <c r="A7994" s="16">
        <v>7669</v>
      </c>
      <c r="B7994" s="26">
        <v>0.1396920621294705</v>
      </c>
      <c r="C7994" s="26">
        <v>0.26927325944939617</v>
      </c>
    </row>
    <row r="7995" spans="1:3">
      <c r="A7995" s="16">
        <v>7670</v>
      </c>
      <c r="B7995" s="26">
        <v>0.14493342158546196</v>
      </c>
      <c r="C7995" s="26">
        <v>0.26483461142276576</v>
      </c>
    </row>
    <row r="7996" spans="1:3">
      <c r="A7996" s="16">
        <v>7671</v>
      </c>
      <c r="B7996" s="26">
        <v>0.16348749288539785</v>
      </c>
      <c r="C7996" s="26">
        <v>0.20129740013261146</v>
      </c>
    </row>
    <row r="7997" spans="1:3">
      <c r="A7997" s="16">
        <v>7672</v>
      </c>
      <c r="B7997" s="26">
        <v>0.16307976752712136</v>
      </c>
      <c r="C7997" s="26">
        <v>0.29254420704299527</v>
      </c>
    </row>
    <row r="7998" spans="1:3">
      <c r="A7998" s="16">
        <v>7673</v>
      </c>
      <c r="B7998" s="26">
        <v>0.14989303654365033</v>
      </c>
      <c r="C7998" s="26">
        <v>0.32693544557555987</v>
      </c>
    </row>
    <row r="7999" spans="1:3">
      <c r="A7999" s="16">
        <v>7674</v>
      </c>
      <c r="B7999" s="26">
        <v>0.15915393004784761</v>
      </c>
      <c r="C7999" s="26">
        <v>0.36607485211935453</v>
      </c>
    </row>
    <row r="8000" spans="1:3">
      <c r="A8000" s="16">
        <v>7675</v>
      </c>
      <c r="B8000" s="26">
        <v>0.13776005482264436</v>
      </c>
      <c r="C8000" s="26">
        <v>0.29650976670571444</v>
      </c>
    </row>
    <row r="8001" spans="1:3">
      <c r="A8001" s="16">
        <v>7676</v>
      </c>
      <c r="B8001" s="26">
        <v>0.15150429543858285</v>
      </c>
      <c r="C8001" s="26">
        <v>0.29740002296853613</v>
      </c>
    </row>
    <row r="8002" spans="1:3">
      <c r="A8002" s="16">
        <v>7677</v>
      </c>
      <c r="B8002" s="26">
        <v>0.1526625700249109</v>
      </c>
      <c r="C8002" s="26">
        <v>0.2821149068961688</v>
      </c>
    </row>
    <row r="8003" spans="1:3">
      <c r="A8003" s="16">
        <v>7678</v>
      </c>
      <c r="B8003" s="26">
        <v>0.14836642492227495</v>
      </c>
      <c r="C8003" s="26">
        <v>0.28941584245163965</v>
      </c>
    </row>
    <row r="8004" spans="1:3">
      <c r="A8004" s="16">
        <v>7679</v>
      </c>
      <c r="B8004" s="26">
        <v>0.15807162448559497</v>
      </c>
      <c r="C8004" s="26">
        <v>0.28122594935632395</v>
      </c>
    </row>
    <row r="8005" spans="1:3">
      <c r="A8005" s="16">
        <v>7680</v>
      </c>
      <c r="B8005" s="26">
        <v>0.15228370652547957</v>
      </c>
      <c r="C8005" s="26">
        <v>0.29626648438752629</v>
      </c>
    </row>
    <row r="8006" spans="1:3">
      <c r="A8006" s="16">
        <v>7681</v>
      </c>
      <c r="B8006" s="26">
        <v>0.15437356472485045</v>
      </c>
      <c r="C8006" s="26">
        <v>0.22177065216166636</v>
      </c>
    </row>
    <row r="8007" spans="1:3">
      <c r="A8007" s="16">
        <v>7682</v>
      </c>
      <c r="B8007" s="26">
        <v>0.14777679989090811</v>
      </c>
      <c r="C8007" s="26">
        <v>0.30170553885690171</v>
      </c>
    </row>
    <row r="8008" spans="1:3">
      <c r="A8008" s="16">
        <v>7683</v>
      </c>
      <c r="B8008" s="26">
        <v>0.14855415092871288</v>
      </c>
      <c r="C8008" s="26">
        <v>0.33510125158143594</v>
      </c>
    </row>
    <row r="8009" spans="1:3">
      <c r="A8009" s="16">
        <v>7684</v>
      </c>
      <c r="B8009" s="26">
        <v>0.16694591568098832</v>
      </c>
      <c r="C8009" s="26">
        <v>0.18840574157212611</v>
      </c>
    </row>
    <row r="8010" spans="1:3">
      <c r="A8010" s="16">
        <v>7685</v>
      </c>
      <c r="B8010" s="26">
        <v>0.14521229091215365</v>
      </c>
      <c r="C8010" s="26">
        <v>0.20632909778498937</v>
      </c>
    </row>
    <row r="8011" spans="1:3">
      <c r="A8011" s="16">
        <v>7686</v>
      </c>
      <c r="B8011" s="26">
        <v>0.1398356806672271</v>
      </c>
      <c r="C8011" s="26">
        <v>0.26173689859977778</v>
      </c>
    </row>
    <row r="8012" spans="1:3">
      <c r="A8012" s="16">
        <v>7687</v>
      </c>
      <c r="B8012" s="26">
        <v>0.1405290138226781</v>
      </c>
      <c r="C8012" s="26">
        <v>0.22783575170785453</v>
      </c>
    </row>
    <row r="8013" spans="1:3">
      <c r="A8013" s="16">
        <v>7688</v>
      </c>
      <c r="B8013" s="26">
        <v>0.15658410037620965</v>
      </c>
      <c r="C8013" s="26">
        <v>0.23342558929666116</v>
      </c>
    </row>
    <row r="8014" spans="1:3">
      <c r="A8014" s="16">
        <v>7689</v>
      </c>
      <c r="B8014" s="26">
        <v>0.16670556875075224</v>
      </c>
      <c r="C8014" s="26">
        <v>0.2036425013567727</v>
      </c>
    </row>
    <row r="8015" spans="1:3">
      <c r="A8015" s="16">
        <v>7690</v>
      </c>
      <c r="B8015" s="26">
        <v>0.13823489079581536</v>
      </c>
      <c r="C8015" s="26">
        <v>0.23727450888227941</v>
      </c>
    </row>
    <row r="8016" spans="1:3">
      <c r="A8016" s="16">
        <v>7691</v>
      </c>
      <c r="B8016" s="26">
        <v>0.14739196191235554</v>
      </c>
      <c r="C8016" s="26">
        <v>0.26094779966773957</v>
      </c>
    </row>
    <row r="8017" spans="1:3">
      <c r="A8017" s="16">
        <v>7692</v>
      </c>
      <c r="B8017" s="26">
        <v>0.14094655783605525</v>
      </c>
      <c r="C8017" s="26">
        <v>0.28177994090435277</v>
      </c>
    </row>
    <row r="8018" spans="1:3">
      <c r="A8018" s="16">
        <v>7693</v>
      </c>
      <c r="B8018" s="26">
        <v>0.1866377227943945</v>
      </c>
      <c r="C8018" s="26">
        <v>0.18626825902716246</v>
      </c>
    </row>
    <row r="8019" spans="1:3">
      <c r="A8019" s="16">
        <v>7694</v>
      </c>
      <c r="B8019" s="26">
        <v>0.1491085754356698</v>
      </c>
      <c r="C8019" s="26">
        <v>0.31564479956673097</v>
      </c>
    </row>
    <row r="8020" spans="1:3">
      <c r="A8020" s="16">
        <v>7695</v>
      </c>
      <c r="B8020" s="26">
        <v>0.1510578041035289</v>
      </c>
      <c r="C8020" s="26">
        <v>0.3416996941987927</v>
      </c>
    </row>
    <row r="8021" spans="1:3">
      <c r="A8021" s="16">
        <v>7696</v>
      </c>
      <c r="B8021" s="26">
        <v>0.14550438321251732</v>
      </c>
      <c r="C8021" s="26">
        <v>0.23896263838887066</v>
      </c>
    </row>
    <row r="8022" spans="1:3">
      <c r="A8022" s="16">
        <v>7697</v>
      </c>
      <c r="B8022" s="26">
        <v>0.14961057353819149</v>
      </c>
      <c r="C8022" s="26">
        <v>0.3189931574560414</v>
      </c>
    </row>
    <row r="8023" spans="1:3">
      <c r="A8023" s="16">
        <v>7698</v>
      </c>
      <c r="B8023" s="26">
        <v>0.15814011407459502</v>
      </c>
      <c r="C8023" s="26">
        <v>0.2574961341104684</v>
      </c>
    </row>
    <row r="8024" spans="1:3">
      <c r="A8024" s="16">
        <v>7699</v>
      </c>
      <c r="B8024" s="26">
        <v>0.14652519312920734</v>
      </c>
      <c r="C8024" s="26">
        <v>0.27278329033208198</v>
      </c>
    </row>
    <row r="8025" spans="1:3">
      <c r="A8025" s="16">
        <v>7700</v>
      </c>
      <c r="B8025" s="26">
        <v>0.14728597341149743</v>
      </c>
      <c r="C8025" s="26">
        <v>0.26521090880425208</v>
      </c>
    </row>
    <row r="8026" spans="1:3">
      <c r="A8026" s="16">
        <v>7701</v>
      </c>
      <c r="B8026" s="26">
        <v>0.14940852889675107</v>
      </c>
      <c r="C8026" s="26">
        <v>0.28827571541465086</v>
      </c>
    </row>
    <row r="8027" spans="1:3">
      <c r="A8027" s="16">
        <v>7702</v>
      </c>
      <c r="B8027" s="26">
        <v>0.16047584141930268</v>
      </c>
      <c r="C8027" s="26">
        <v>0.34465057300474472</v>
      </c>
    </row>
    <row r="8028" spans="1:3">
      <c r="A8028" s="16">
        <v>7703</v>
      </c>
      <c r="B8028" s="26">
        <v>0.16488337298203751</v>
      </c>
      <c r="C8028" s="26">
        <v>0.26421446047471975</v>
      </c>
    </row>
    <row r="8029" spans="1:3">
      <c r="A8029" s="16">
        <v>7704</v>
      </c>
      <c r="B8029" s="26">
        <v>0.14498782141823002</v>
      </c>
      <c r="C8029" s="26">
        <v>0.26141292852164816</v>
      </c>
    </row>
    <row r="8030" spans="1:3">
      <c r="A8030" s="16">
        <v>7705</v>
      </c>
      <c r="B8030" s="26">
        <v>0.1515614272729022</v>
      </c>
      <c r="C8030" s="26">
        <v>0.31150799030805482</v>
      </c>
    </row>
    <row r="8031" spans="1:3">
      <c r="A8031" s="16">
        <v>7706</v>
      </c>
      <c r="B8031" s="26">
        <v>0.14332070385783277</v>
      </c>
      <c r="C8031" s="26">
        <v>0.24874236703482913</v>
      </c>
    </row>
    <row r="8032" spans="1:3">
      <c r="A8032" s="16">
        <v>7707</v>
      </c>
      <c r="B8032" s="26">
        <v>0.15554156962344262</v>
      </c>
      <c r="C8032" s="26">
        <v>0.29189594679125314</v>
      </c>
    </row>
    <row r="8033" spans="1:3">
      <c r="A8033" s="16">
        <v>7708</v>
      </c>
      <c r="B8033" s="26">
        <v>0.17211897888826547</v>
      </c>
      <c r="C8033" s="26">
        <v>0.3090286644736901</v>
      </c>
    </row>
    <row r="8034" spans="1:3">
      <c r="A8034" s="16">
        <v>7709</v>
      </c>
      <c r="B8034" s="26">
        <v>0.14867452329560371</v>
      </c>
      <c r="C8034" s="26">
        <v>0.30494796432537413</v>
      </c>
    </row>
    <row r="8035" spans="1:3">
      <c r="A8035" s="16">
        <v>7710</v>
      </c>
      <c r="B8035" s="26">
        <v>0.16132387622998995</v>
      </c>
      <c r="C8035" s="26">
        <v>0.29772873541274292</v>
      </c>
    </row>
    <row r="8036" spans="1:3">
      <c r="A8036" s="16">
        <v>7711</v>
      </c>
      <c r="B8036" s="26">
        <v>0.14689478414213333</v>
      </c>
      <c r="C8036" s="26">
        <v>0.23669618365586095</v>
      </c>
    </row>
    <row r="8037" spans="1:3">
      <c r="A8037" s="16">
        <v>7712</v>
      </c>
      <c r="B8037" s="26">
        <v>0.16639516609250266</v>
      </c>
      <c r="C8037" s="26">
        <v>0.38351979144124987</v>
      </c>
    </row>
    <row r="8038" spans="1:3">
      <c r="A8038" s="16">
        <v>7713</v>
      </c>
      <c r="B8038" s="26">
        <v>0.16408868667798765</v>
      </c>
      <c r="C8038" s="26">
        <v>0.18806259713618839</v>
      </c>
    </row>
    <row r="8039" spans="1:3">
      <c r="A8039" s="16">
        <v>7714</v>
      </c>
      <c r="B8039" s="26">
        <v>0.15031631463225642</v>
      </c>
      <c r="C8039" s="26">
        <v>0.30011381239621449</v>
      </c>
    </row>
    <row r="8040" spans="1:3">
      <c r="A8040" s="16">
        <v>7715</v>
      </c>
      <c r="B8040" s="26">
        <v>0.15986953248243801</v>
      </c>
      <c r="C8040" s="26">
        <v>0.3042546575956514</v>
      </c>
    </row>
    <row r="8041" spans="1:3">
      <c r="A8041" s="16">
        <v>7716</v>
      </c>
      <c r="B8041" s="26">
        <v>0.14522885611546626</v>
      </c>
      <c r="C8041" s="26">
        <v>0.33972232781100337</v>
      </c>
    </row>
    <row r="8042" spans="1:3">
      <c r="A8042" s="16">
        <v>7717</v>
      </c>
      <c r="B8042" s="26">
        <v>0.15164328455746975</v>
      </c>
      <c r="C8042" s="26">
        <v>0.31900355455719437</v>
      </c>
    </row>
    <row r="8043" spans="1:3">
      <c r="A8043" s="16">
        <v>7718</v>
      </c>
      <c r="B8043" s="26">
        <v>0.15662751167747888</v>
      </c>
      <c r="C8043" s="26">
        <v>0.24623475216560872</v>
      </c>
    </row>
    <row r="8044" spans="1:3">
      <c r="A8044" s="16">
        <v>7719</v>
      </c>
      <c r="B8044" s="26">
        <v>0.15482082593506391</v>
      </c>
      <c r="C8044" s="26">
        <v>0.28016219397380976</v>
      </c>
    </row>
    <row r="8045" spans="1:3">
      <c r="A8045" s="16">
        <v>7720</v>
      </c>
      <c r="B8045" s="26">
        <v>0.13790288236469303</v>
      </c>
      <c r="C8045" s="26">
        <v>0.2545009421073679</v>
      </c>
    </row>
    <row r="8046" spans="1:3">
      <c r="A8046" s="16">
        <v>7721</v>
      </c>
      <c r="B8046" s="26">
        <v>0.15559977613270157</v>
      </c>
      <c r="C8046" s="26">
        <v>0.26080236389260009</v>
      </c>
    </row>
    <row r="8047" spans="1:3">
      <c r="A8047" s="16">
        <v>7722</v>
      </c>
      <c r="B8047" s="26">
        <v>0.15660663192202193</v>
      </c>
      <c r="C8047" s="26">
        <v>0.23017137225530576</v>
      </c>
    </row>
    <row r="8048" spans="1:3">
      <c r="A8048" s="16">
        <v>7723</v>
      </c>
      <c r="B8048" s="26">
        <v>0.14359372535183507</v>
      </c>
      <c r="C8048" s="26">
        <v>0.28004955123099196</v>
      </c>
    </row>
    <row r="8049" spans="1:3">
      <c r="A8049" s="16">
        <v>7724</v>
      </c>
      <c r="B8049" s="26">
        <v>0.14756688859832956</v>
      </c>
      <c r="C8049" s="26">
        <v>0.20404728038243067</v>
      </c>
    </row>
    <row r="8050" spans="1:3">
      <c r="A8050" s="16">
        <v>7725</v>
      </c>
      <c r="B8050" s="26">
        <v>0.14632155494473484</v>
      </c>
      <c r="C8050" s="26">
        <v>0.27740492798662786</v>
      </c>
    </row>
    <row r="8051" spans="1:3">
      <c r="A8051" s="16">
        <v>7726</v>
      </c>
      <c r="B8051" s="26">
        <v>0.13839606456937109</v>
      </c>
      <c r="C8051" s="26">
        <v>0.24587764663735556</v>
      </c>
    </row>
    <row r="8052" spans="1:3">
      <c r="A8052" s="16">
        <v>7727</v>
      </c>
      <c r="B8052" s="26">
        <v>0.1552982822680094</v>
      </c>
      <c r="C8052" s="26">
        <v>0.29475510690824658</v>
      </c>
    </row>
    <row r="8053" spans="1:3">
      <c r="A8053" s="16">
        <v>7728</v>
      </c>
      <c r="B8053" s="26">
        <v>0.14356449457121459</v>
      </c>
      <c r="C8053" s="26">
        <v>0.30510995585598216</v>
      </c>
    </row>
    <row r="8054" spans="1:3">
      <c r="A8054" s="16">
        <v>7729</v>
      </c>
      <c r="B8054" s="26">
        <v>0.14259007039896437</v>
      </c>
      <c r="C8054" s="26">
        <v>0.30029620081928243</v>
      </c>
    </row>
    <row r="8055" spans="1:3">
      <c r="A8055" s="16">
        <v>7730</v>
      </c>
      <c r="B8055" s="26">
        <v>0.14789052309943446</v>
      </c>
      <c r="C8055" s="26">
        <v>0.22428209459696385</v>
      </c>
    </row>
    <row r="8056" spans="1:3">
      <c r="A8056" s="16">
        <v>7731</v>
      </c>
      <c r="B8056" s="26">
        <v>0.15288269233490714</v>
      </c>
      <c r="C8056" s="26">
        <v>0.36285184763429124</v>
      </c>
    </row>
    <row r="8057" spans="1:3">
      <c r="A8057" s="16">
        <v>7732</v>
      </c>
      <c r="B8057" s="26">
        <v>0.17932701387531266</v>
      </c>
      <c r="C8057" s="26">
        <v>0.36026780375036616</v>
      </c>
    </row>
    <row r="8058" spans="1:3">
      <c r="A8058" s="16">
        <v>7733</v>
      </c>
      <c r="B8058" s="26">
        <v>0.14839050908126986</v>
      </c>
      <c r="C8058" s="26">
        <v>0.34554401711760729</v>
      </c>
    </row>
    <row r="8059" spans="1:3">
      <c r="A8059" s="16">
        <v>7734</v>
      </c>
      <c r="B8059" s="26">
        <v>0.15276721169247798</v>
      </c>
      <c r="C8059" s="26">
        <v>0.33119351095815452</v>
      </c>
    </row>
    <row r="8060" spans="1:3">
      <c r="A8060" s="16">
        <v>7735</v>
      </c>
      <c r="B8060" s="26">
        <v>0.15364949950674864</v>
      </c>
      <c r="C8060" s="26">
        <v>0.32889420439497447</v>
      </c>
    </row>
    <row r="8061" spans="1:3">
      <c r="A8061" s="16">
        <v>7736</v>
      </c>
      <c r="B8061" s="26">
        <v>0.16354702432467783</v>
      </c>
      <c r="C8061" s="26">
        <v>0.22341980389685634</v>
      </c>
    </row>
    <row r="8062" spans="1:3">
      <c r="A8062" s="16">
        <v>7737</v>
      </c>
      <c r="B8062" s="26">
        <v>0.13825702891230388</v>
      </c>
      <c r="C8062" s="26">
        <v>0.30108425280154305</v>
      </c>
    </row>
    <row r="8063" spans="1:3">
      <c r="A8063" s="16">
        <v>7738</v>
      </c>
      <c r="B8063" s="26">
        <v>0.14661876424078701</v>
      </c>
      <c r="C8063" s="26">
        <v>0.2794474211752116</v>
      </c>
    </row>
    <row r="8064" spans="1:3">
      <c r="A8064" s="16">
        <v>7739</v>
      </c>
      <c r="B8064" s="26">
        <v>0.14772295276957825</v>
      </c>
      <c r="C8064" s="26">
        <v>0.30253408610420635</v>
      </c>
    </row>
    <row r="8065" spans="1:3">
      <c r="A8065" s="16">
        <v>7740</v>
      </c>
      <c r="B8065" s="26">
        <v>0.18552549960110223</v>
      </c>
      <c r="C8065" s="26">
        <v>0.33858160013259547</v>
      </c>
    </row>
    <row r="8066" spans="1:3">
      <c r="A8066" s="16">
        <v>7741</v>
      </c>
      <c r="B8066" s="26">
        <v>0.14109530738828235</v>
      </c>
      <c r="C8066" s="26">
        <v>0.31310207775141891</v>
      </c>
    </row>
    <row r="8067" spans="1:3">
      <c r="A8067" s="16">
        <v>7742</v>
      </c>
      <c r="B8067" s="26">
        <v>0.14255429911536346</v>
      </c>
      <c r="C8067" s="26">
        <v>0.28804457074484108</v>
      </c>
    </row>
    <row r="8068" spans="1:3">
      <c r="A8068" s="16">
        <v>7743</v>
      </c>
      <c r="B8068" s="26">
        <v>0.16393568359171784</v>
      </c>
      <c r="C8068" s="26">
        <v>0.29763209719903067</v>
      </c>
    </row>
    <row r="8069" spans="1:3">
      <c r="A8069" s="16">
        <v>7744</v>
      </c>
      <c r="B8069" s="26">
        <v>0.15864489820879271</v>
      </c>
      <c r="C8069" s="26">
        <v>0.35929299879924698</v>
      </c>
    </row>
    <row r="8070" spans="1:3">
      <c r="A8070" s="16">
        <v>7745</v>
      </c>
      <c r="B8070" s="26">
        <v>0.16672229908580918</v>
      </c>
      <c r="C8070" s="26">
        <v>0.35580446840160512</v>
      </c>
    </row>
    <row r="8071" spans="1:3">
      <c r="A8071" s="16">
        <v>7746</v>
      </c>
      <c r="B8071" s="26">
        <v>0.15368165367490319</v>
      </c>
      <c r="C8071" s="26">
        <v>0.21294399538257899</v>
      </c>
    </row>
    <row r="8072" spans="1:3">
      <c r="A8072" s="16">
        <v>7747</v>
      </c>
      <c r="B8072" s="26">
        <v>0.14412925689525258</v>
      </c>
      <c r="C8072" s="26">
        <v>0.27766180712667377</v>
      </c>
    </row>
    <row r="8073" spans="1:3">
      <c r="A8073" s="16">
        <v>7748</v>
      </c>
      <c r="B8073" s="26">
        <v>0.18111296366853788</v>
      </c>
      <c r="C8073" s="26">
        <v>0.34804783345309664</v>
      </c>
    </row>
    <row r="8074" spans="1:3">
      <c r="A8074" s="16">
        <v>7749</v>
      </c>
      <c r="B8074" s="26">
        <v>0.13906786609427452</v>
      </c>
      <c r="C8074" s="26">
        <v>0.30693039015256346</v>
      </c>
    </row>
    <row r="8075" spans="1:3">
      <c r="A8075" s="16">
        <v>7750</v>
      </c>
      <c r="B8075" s="26">
        <v>0.15875481744781422</v>
      </c>
      <c r="C8075" s="26">
        <v>0.31978053048504718</v>
      </c>
    </row>
    <row r="8076" spans="1:3">
      <c r="A8076" s="16">
        <v>7751</v>
      </c>
      <c r="B8076" s="26">
        <v>0.14678292871562779</v>
      </c>
      <c r="C8076" s="26">
        <v>0.33487483782553251</v>
      </c>
    </row>
    <row r="8077" spans="1:3">
      <c r="A8077" s="16">
        <v>7752</v>
      </c>
      <c r="B8077" s="26">
        <v>0.17478678797776948</v>
      </c>
      <c r="C8077" s="26">
        <v>0.3791838068043672</v>
      </c>
    </row>
    <row r="8078" spans="1:3">
      <c r="A8078" s="16">
        <v>7753</v>
      </c>
      <c r="B8078" s="26">
        <v>0.17140006871324284</v>
      </c>
      <c r="C8078" s="26">
        <v>0.31571540919365676</v>
      </c>
    </row>
    <row r="8079" spans="1:3">
      <c r="A8079" s="16">
        <v>7754</v>
      </c>
      <c r="B8079" s="26">
        <v>0.15612411918850516</v>
      </c>
      <c r="C8079" s="26">
        <v>0.29404055687632769</v>
      </c>
    </row>
    <row r="8080" spans="1:3">
      <c r="A8080" s="16">
        <v>7755</v>
      </c>
      <c r="B8080" s="26">
        <v>0.17124942009777652</v>
      </c>
      <c r="C8080" s="26">
        <v>0.29407037136406883</v>
      </c>
    </row>
    <row r="8081" spans="1:3">
      <c r="A8081" s="16">
        <v>7756</v>
      </c>
      <c r="B8081" s="26">
        <v>0.14355531459566584</v>
      </c>
      <c r="C8081" s="26">
        <v>0.23664864417038284</v>
      </c>
    </row>
    <row r="8082" spans="1:3">
      <c r="A8082" s="16">
        <v>7757</v>
      </c>
      <c r="B8082" s="26">
        <v>0.13926212804372273</v>
      </c>
      <c r="C8082" s="26">
        <v>0.25091245960138697</v>
      </c>
    </row>
    <row r="8083" spans="1:3">
      <c r="A8083" s="16">
        <v>7758</v>
      </c>
      <c r="B8083" s="26">
        <v>0.16041534585625253</v>
      </c>
      <c r="C8083" s="26">
        <v>0.34546586307834365</v>
      </c>
    </row>
    <row r="8084" spans="1:3">
      <c r="A8084" s="16">
        <v>7759</v>
      </c>
      <c r="B8084" s="26">
        <v>0.14924586258477124</v>
      </c>
      <c r="C8084" s="26">
        <v>0.20946091602852704</v>
      </c>
    </row>
    <row r="8085" spans="1:3">
      <c r="A8085" s="16">
        <v>7760</v>
      </c>
      <c r="B8085" s="26">
        <v>0.18039556918392782</v>
      </c>
      <c r="C8085" s="26">
        <v>0.34679881085382852</v>
      </c>
    </row>
    <row r="8086" spans="1:3">
      <c r="A8086" s="16">
        <v>7761</v>
      </c>
      <c r="B8086" s="26">
        <v>0.170944604772163</v>
      </c>
      <c r="C8086" s="26">
        <v>0.36549435256192864</v>
      </c>
    </row>
    <row r="8087" spans="1:3">
      <c r="A8087" s="16">
        <v>7762</v>
      </c>
      <c r="B8087" s="26">
        <v>0.14172532197857751</v>
      </c>
      <c r="C8087" s="26">
        <v>0.23784939550181239</v>
      </c>
    </row>
    <row r="8088" spans="1:3">
      <c r="A8088" s="16">
        <v>7763</v>
      </c>
      <c r="B8088" s="26">
        <v>0.18738955138415725</v>
      </c>
      <c r="C8088" s="26">
        <v>0.3157626507491666</v>
      </c>
    </row>
    <row r="8089" spans="1:3">
      <c r="A8089" s="16">
        <v>7764</v>
      </c>
      <c r="B8089" s="26">
        <v>0.13778465841051521</v>
      </c>
      <c r="C8089" s="26">
        <v>0.25492138092281569</v>
      </c>
    </row>
    <row r="8090" spans="1:3">
      <c r="A8090" s="16">
        <v>7765</v>
      </c>
      <c r="B8090" s="26">
        <v>0.15060574385226899</v>
      </c>
      <c r="C8090" s="26">
        <v>0.31479373431518182</v>
      </c>
    </row>
    <row r="8091" spans="1:3">
      <c r="A8091" s="16">
        <v>7766</v>
      </c>
      <c r="B8091" s="26">
        <v>0.1604621279286654</v>
      </c>
      <c r="C8091" s="26">
        <v>0.29117279390771977</v>
      </c>
    </row>
    <row r="8092" spans="1:3">
      <c r="A8092" s="16">
        <v>7767</v>
      </c>
      <c r="B8092" s="26">
        <v>0.14251626741009293</v>
      </c>
      <c r="C8092" s="26">
        <v>0.24295481423740808</v>
      </c>
    </row>
    <row r="8093" spans="1:3">
      <c r="A8093" s="16">
        <v>7768</v>
      </c>
      <c r="B8093" s="26">
        <v>0.15929215032506455</v>
      </c>
      <c r="C8093" s="26">
        <v>0.33854907220881303</v>
      </c>
    </row>
    <row r="8094" spans="1:3">
      <c r="A8094" s="16">
        <v>7769</v>
      </c>
      <c r="B8094" s="26">
        <v>0.17937556711377409</v>
      </c>
      <c r="C8094" s="26">
        <v>0.35682529538122676</v>
      </c>
    </row>
    <row r="8095" spans="1:3">
      <c r="A8095" s="16">
        <v>7770</v>
      </c>
      <c r="B8095" s="26">
        <v>0.15114446168966716</v>
      </c>
      <c r="C8095" s="26">
        <v>0.31215949222048572</v>
      </c>
    </row>
    <row r="8096" spans="1:3">
      <c r="A8096" s="16">
        <v>7771</v>
      </c>
      <c r="B8096" s="26">
        <v>0.14528009132229164</v>
      </c>
      <c r="C8096" s="26">
        <v>0.25900591168082571</v>
      </c>
    </row>
    <row r="8097" spans="1:3">
      <c r="A8097" s="16">
        <v>7772</v>
      </c>
      <c r="B8097" s="26">
        <v>0.14867735643514451</v>
      </c>
      <c r="C8097" s="26">
        <v>0.3147149668099028</v>
      </c>
    </row>
    <row r="8098" spans="1:3">
      <c r="A8098" s="16">
        <v>7773</v>
      </c>
      <c r="B8098" s="26">
        <v>0.15731393684310477</v>
      </c>
      <c r="C8098" s="26">
        <v>0.35449538616338294</v>
      </c>
    </row>
    <row r="8099" spans="1:3">
      <c r="A8099" s="16">
        <v>7774</v>
      </c>
      <c r="B8099" s="26">
        <v>0.16138188539082782</v>
      </c>
      <c r="C8099" s="26">
        <v>0.27001588704908552</v>
      </c>
    </row>
    <row r="8100" spans="1:3">
      <c r="A8100" s="16">
        <v>7775</v>
      </c>
      <c r="B8100" s="26">
        <v>0.15848171444559506</v>
      </c>
      <c r="C8100" s="26">
        <v>0.27283420714459772</v>
      </c>
    </row>
    <row r="8101" spans="1:3">
      <c r="A8101" s="16">
        <v>7776</v>
      </c>
      <c r="B8101" s="26">
        <v>0.13844313979956721</v>
      </c>
      <c r="C8101" s="26">
        <v>0.27238809871068431</v>
      </c>
    </row>
    <row r="8102" spans="1:3">
      <c r="A8102" s="16">
        <v>7777</v>
      </c>
      <c r="B8102" s="26">
        <v>0.17215149105054295</v>
      </c>
      <c r="C8102" s="26">
        <v>0.30642189868031</v>
      </c>
    </row>
    <row r="8103" spans="1:3">
      <c r="A8103" s="16">
        <v>7778</v>
      </c>
      <c r="B8103" s="26">
        <v>0.16635080621591475</v>
      </c>
      <c r="C8103" s="26">
        <v>0.31011301657016571</v>
      </c>
    </row>
    <row r="8104" spans="1:3">
      <c r="A8104" s="16">
        <v>7779</v>
      </c>
      <c r="B8104" s="26">
        <v>0.1402206070246465</v>
      </c>
      <c r="C8104" s="26">
        <v>0.28730492575407257</v>
      </c>
    </row>
    <row r="8105" spans="1:3">
      <c r="A8105" s="16">
        <v>7780</v>
      </c>
      <c r="B8105" s="26">
        <v>0.16281524404551234</v>
      </c>
      <c r="C8105" s="26">
        <v>0.18459935517636897</v>
      </c>
    </row>
    <row r="8106" spans="1:3">
      <c r="A8106" s="16">
        <v>7781</v>
      </c>
      <c r="B8106" s="26">
        <v>0.16341158799257718</v>
      </c>
      <c r="C8106" s="26">
        <v>0.25065886301940998</v>
      </c>
    </row>
    <row r="8107" spans="1:3">
      <c r="A8107" s="16">
        <v>7782</v>
      </c>
      <c r="B8107" s="26">
        <v>0.14878761205618074</v>
      </c>
      <c r="C8107" s="26">
        <v>0.20059192355118519</v>
      </c>
    </row>
    <row r="8108" spans="1:3">
      <c r="A8108" s="16">
        <v>7783</v>
      </c>
      <c r="B8108" s="26">
        <v>0.15345281697384575</v>
      </c>
      <c r="C8108" s="26">
        <v>0.29582857398463963</v>
      </c>
    </row>
    <row r="8109" spans="1:3">
      <c r="A8109" s="16">
        <v>7784</v>
      </c>
      <c r="B8109" s="26">
        <v>0.14906075176882377</v>
      </c>
      <c r="C8109" s="26">
        <v>0.28875890300534052</v>
      </c>
    </row>
    <row r="8110" spans="1:3">
      <c r="A8110" s="16">
        <v>7785</v>
      </c>
      <c r="B8110" s="26">
        <v>0.14189275299228349</v>
      </c>
      <c r="C8110" s="26">
        <v>0.25001710364022806</v>
      </c>
    </row>
    <row r="8111" spans="1:3">
      <c r="A8111" s="16">
        <v>7786</v>
      </c>
      <c r="B8111" s="26">
        <v>0.15235736771906494</v>
      </c>
      <c r="C8111" s="26">
        <v>0.21495898444263553</v>
      </c>
    </row>
    <row r="8112" spans="1:3">
      <c r="A8112" s="16">
        <v>7787</v>
      </c>
      <c r="B8112" s="26">
        <v>0.14874927982012881</v>
      </c>
      <c r="C8112" s="26">
        <v>0.30000834007126742</v>
      </c>
    </row>
    <row r="8113" spans="1:3">
      <c r="A8113" s="16">
        <v>7788</v>
      </c>
      <c r="B8113" s="26">
        <v>0.14219384759672143</v>
      </c>
      <c r="C8113" s="26">
        <v>0.298140971888045</v>
      </c>
    </row>
    <row r="8114" spans="1:3">
      <c r="A8114" s="16">
        <v>7789</v>
      </c>
      <c r="B8114" s="26">
        <v>0.15581220308983226</v>
      </c>
      <c r="C8114" s="26">
        <v>0.23524583764786255</v>
      </c>
    </row>
    <row r="8115" spans="1:3">
      <c r="A8115" s="16">
        <v>7790</v>
      </c>
      <c r="B8115" s="26">
        <v>0.14873276627219437</v>
      </c>
      <c r="C8115" s="26">
        <v>0.25800547945085206</v>
      </c>
    </row>
    <row r="8116" spans="1:3">
      <c r="A8116" s="16">
        <v>7791</v>
      </c>
      <c r="B8116" s="26">
        <v>0.16986993577404241</v>
      </c>
      <c r="C8116" s="26">
        <v>0.22769249781951073</v>
      </c>
    </row>
    <row r="8117" spans="1:3">
      <c r="A8117" s="16">
        <v>7792</v>
      </c>
      <c r="B8117" s="26">
        <v>0.14427430990989326</v>
      </c>
      <c r="C8117" s="26">
        <v>0.22635186416919142</v>
      </c>
    </row>
    <row r="8118" spans="1:3">
      <c r="A8118" s="16">
        <v>7793</v>
      </c>
      <c r="B8118" s="26">
        <v>0.14492304530102101</v>
      </c>
      <c r="C8118" s="26">
        <v>0.23006322266377785</v>
      </c>
    </row>
    <row r="8119" spans="1:3">
      <c r="A8119" s="16">
        <v>7794</v>
      </c>
      <c r="B8119" s="26">
        <v>0.14674384155859524</v>
      </c>
      <c r="C8119" s="26">
        <v>0.32466268440124918</v>
      </c>
    </row>
    <row r="8120" spans="1:3">
      <c r="A8120" s="16">
        <v>7795</v>
      </c>
      <c r="B8120" s="26">
        <v>0.14783569658143197</v>
      </c>
      <c r="C8120" s="26">
        <v>0.30891196717423525</v>
      </c>
    </row>
    <row r="8121" spans="1:3">
      <c r="A8121" s="16">
        <v>7796</v>
      </c>
      <c r="B8121" s="26">
        <v>0.18144865041267225</v>
      </c>
      <c r="C8121" s="26">
        <v>0.32623591216381193</v>
      </c>
    </row>
    <row r="8122" spans="1:3">
      <c r="A8122" s="16">
        <v>7797</v>
      </c>
      <c r="B8122" s="26">
        <v>0.15227506392990248</v>
      </c>
      <c r="C8122" s="26">
        <v>0.20771136070966387</v>
      </c>
    </row>
    <row r="8123" spans="1:3">
      <c r="A8123" s="16">
        <v>7798</v>
      </c>
      <c r="B8123" s="26">
        <v>0.14403381362475476</v>
      </c>
      <c r="C8123" s="26">
        <v>0.31706869039518382</v>
      </c>
    </row>
    <row r="8124" spans="1:3">
      <c r="A8124" s="16">
        <v>7799</v>
      </c>
      <c r="B8124" s="26">
        <v>0.16356105346311051</v>
      </c>
      <c r="C8124" s="26">
        <v>0.27003184052212925</v>
      </c>
    </row>
    <row r="8125" spans="1:3">
      <c r="A8125" s="16">
        <v>7800</v>
      </c>
      <c r="B8125" s="26">
        <v>0.14687101982508485</v>
      </c>
      <c r="C8125" s="26">
        <v>0.24698464204095402</v>
      </c>
    </row>
    <row r="8126" spans="1:3">
      <c r="A8126" s="16">
        <v>7801</v>
      </c>
      <c r="B8126" s="26">
        <v>0.16345769187864789</v>
      </c>
      <c r="C8126" s="26">
        <v>0.27897944054492263</v>
      </c>
    </row>
    <row r="8127" spans="1:3">
      <c r="A8127" s="16">
        <v>7802</v>
      </c>
      <c r="B8127" s="26">
        <v>0.14303104285575532</v>
      </c>
      <c r="C8127" s="26">
        <v>0.30441547600510466</v>
      </c>
    </row>
    <row r="8128" spans="1:3">
      <c r="A8128" s="16">
        <v>7803</v>
      </c>
      <c r="B8128" s="26">
        <v>0.16166897085404644</v>
      </c>
      <c r="C8128" s="26">
        <v>0.35695643911055075</v>
      </c>
    </row>
    <row r="8129" spans="1:3">
      <c r="A8129" s="16">
        <v>7804</v>
      </c>
      <c r="B8129" s="26">
        <v>0.14375454720844563</v>
      </c>
      <c r="C8129" s="26">
        <v>0.28959345022809596</v>
      </c>
    </row>
    <row r="8130" spans="1:3">
      <c r="A8130" s="16">
        <v>7805</v>
      </c>
      <c r="B8130" s="26">
        <v>0.14938545435157993</v>
      </c>
      <c r="C8130" s="26">
        <v>0.33646088578463923</v>
      </c>
    </row>
    <row r="8131" spans="1:3">
      <c r="A8131" s="16">
        <v>7806</v>
      </c>
      <c r="B8131" s="26">
        <v>0.13769156601985041</v>
      </c>
      <c r="C8131" s="26">
        <v>0.24526356304427455</v>
      </c>
    </row>
    <row r="8132" spans="1:3">
      <c r="A8132" s="16">
        <v>7807</v>
      </c>
      <c r="B8132" s="26">
        <v>0.1678209170931611</v>
      </c>
      <c r="C8132" s="26">
        <v>0.38932300602846287</v>
      </c>
    </row>
    <row r="8133" spans="1:3">
      <c r="A8133" s="16">
        <v>7808</v>
      </c>
      <c r="B8133" s="26">
        <v>0.14546815100697746</v>
      </c>
      <c r="C8133" s="26">
        <v>0.26568348129582126</v>
      </c>
    </row>
    <row r="8134" spans="1:3">
      <c r="A8134" s="16">
        <v>7809</v>
      </c>
      <c r="B8134" s="26">
        <v>0.14027518201330227</v>
      </c>
      <c r="C8134" s="26">
        <v>0.25724184366049641</v>
      </c>
    </row>
    <row r="8135" spans="1:3">
      <c r="A8135" s="16">
        <v>7810</v>
      </c>
      <c r="B8135" s="26">
        <v>0.15141691083986372</v>
      </c>
      <c r="C8135" s="26">
        <v>0.27538342772810998</v>
      </c>
    </row>
    <row r="8136" spans="1:3">
      <c r="A8136" s="16">
        <v>7811</v>
      </c>
      <c r="B8136" s="26">
        <v>0.15510095017983125</v>
      </c>
      <c r="C8136" s="26">
        <v>0.29890383958614786</v>
      </c>
    </row>
    <row r="8137" spans="1:3">
      <c r="A8137" s="16">
        <v>7812</v>
      </c>
      <c r="B8137" s="26">
        <v>0.16501133329808212</v>
      </c>
      <c r="C8137" s="26">
        <v>0.19599428269935124</v>
      </c>
    </row>
    <row r="8138" spans="1:3">
      <c r="A8138" s="16">
        <v>7813</v>
      </c>
      <c r="B8138" s="26">
        <v>0.1508557077842255</v>
      </c>
      <c r="C8138" s="26">
        <v>0.25665183008760217</v>
      </c>
    </row>
    <row r="8139" spans="1:3">
      <c r="A8139" s="16">
        <v>7814</v>
      </c>
      <c r="B8139" s="26">
        <v>0.14048058404299693</v>
      </c>
      <c r="C8139" s="26">
        <v>0.2410774323904073</v>
      </c>
    </row>
    <row r="8140" spans="1:3">
      <c r="A8140" s="16">
        <v>7815</v>
      </c>
      <c r="B8140" s="26">
        <v>0.14089498042115969</v>
      </c>
      <c r="C8140" s="26">
        <v>0.24109122414206482</v>
      </c>
    </row>
    <row r="8141" spans="1:3">
      <c r="A8141" s="16">
        <v>7816</v>
      </c>
      <c r="B8141" s="26">
        <v>0.14451636849498409</v>
      </c>
      <c r="C8141" s="26">
        <v>0.28731964199195131</v>
      </c>
    </row>
    <row r="8142" spans="1:3">
      <c r="A8142" s="16">
        <v>7817</v>
      </c>
      <c r="B8142" s="26">
        <v>0.15550602288110693</v>
      </c>
      <c r="C8142" s="26">
        <v>0.33916717314907008</v>
      </c>
    </row>
    <row r="8143" spans="1:3">
      <c r="A8143" s="16">
        <v>7818</v>
      </c>
      <c r="B8143" s="26">
        <v>0.13722191835333689</v>
      </c>
      <c r="C8143" s="26">
        <v>0.27718463468348015</v>
      </c>
    </row>
    <row r="8144" spans="1:3">
      <c r="A8144" s="16">
        <v>7819</v>
      </c>
      <c r="B8144" s="26">
        <v>0.1422262648787686</v>
      </c>
      <c r="C8144" s="26">
        <v>0.29697712642928048</v>
      </c>
    </row>
    <row r="8145" spans="1:3">
      <c r="A8145" s="16">
        <v>7820</v>
      </c>
      <c r="B8145" s="26">
        <v>0.15033771006884739</v>
      </c>
      <c r="C8145" s="26">
        <v>0.30142244565941367</v>
      </c>
    </row>
    <row r="8146" spans="1:3">
      <c r="A8146" s="16">
        <v>7821</v>
      </c>
      <c r="B8146" s="26">
        <v>0.15177236123615731</v>
      </c>
      <c r="C8146" s="26">
        <v>0.31778505918216493</v>
      </c>
    </row>
    <row r="8147" spans="1:3">
      <c r="A8147" s="16">
        <v>7822</v>
      </c>
      <c r="B8147" s="26">
        <v>0.14951031575737866</v>
      </c>
      <c r="C8147" s="26">
        <v>0.26203437445519373</v>
      </c>
    </row>
    <row r="8148" spans="1:3">
      <c r="A8148" s="16">
        <v>7823</v>
      </c>
      <c r="B8148" s="26">
        <v>0.15866027363265575</v>
      </c>
      <c r="C8148" s="26">
        <v>0.35835633371683512</v>
      </c>
    </row>
    <row r="8149" spans="1:3">
      <c r="A8149" s="16">
        <v>7824</v>
      </c>
      <c r="B8149" s="26">
        <v>0.17894804343408824</v>
      </c>
      <c r="C8149" s="26">
        <v>0.42301042518678456</v>
      </c>
    </row>
    <row r="8150" spans="1:3">
      <c r="A8150" s="16">
        <v>7825</v>
      </c>
      <c r="B8150" s="26">
        <v>0.14005688870000607</v>
      </c>
      <c r="C8150" s="26">
        <v>0.26799638568772244</v>
      </c>
    </row>
    <row r="8151" spans="1:3">
      <c r="A8151" s="16">
        <v>7826</v>
      </c>
      <c r="B8151" s="26">
        <v>0.15632852263415473</v>
      </c>
      <c r="C8151" s="26">
        <v>0.34426835706906073</v>
      </c>
    </row>
    <row r="8152" spans="1:3">
      <c r="A8152" s="16">
        <v>7827</v>
      </c>
      <c r="B8152" s="26">
        <v>0.16154419212985843</v>
      </c>
      <c r="C8152" s="26">
        <v>0.31527193546262483</v>
      </c>
    </row>
    <row r="8153" spans="1:3">
      <c r="A8153" s="16">
        <v>7828</v>
      </c>
      <c r="B8153" s="26">
        <v>0.15888862894456657</v>
      </c>
      <c r="C8153" s="26">
        <v>0.22634355749976334</v>
      </c>
    </row>
    <row r="8154" spans="1:3">
      <c r="A8154" s="16">
        <v>7829</v>
      </c>
      <c r="B8154" s="26">
        <v>0.14260106163647382</v>
      </c>
      <c r="C8154" s="26">
        <v>0.30922309800686443</v>
      </c>
    </row>
    <row r="8155" spans="1:3">
      <c r="A8155" s="16">
        <v>7830</v>
      </c>
      <c r="B8155" s="26">
        <v>0.15625424792397336</v>
      </c>
      <c r="C8155" s="26">
        <v>0.31897167794041081</v>
      </c>
    </row>
    <row r="8156" spans="1:3">
      <c r="A8156" s="16">
        <v>7831</v>
      </c>
      <c r="B8156" s="26">
        <v>0.16991250318987083</v>
      </c>
      <c r="C8156" s="26">
        <v>0.31248650489961854</v>
      </c>
    </row>
    <row r="8157" spans="1:3">
      <c r="A8157" s="16">
        <v>7832</v>
      </c>
      <c r="B8157" s="26">
        <v>0.15769235669106027</v>
      </c>
      <c r="C8157" s="26">
        <v>0.30732133750583501</v>
      </c>
    </row>
    <row r="8158" spans="1:3">
      <c r="A8158" s="16">
        <v>7833</v>
      </c>
      <c r="B8158" s="26">
        <v>0.14659755408314268</v>
      </c>
      <c r="C8158" s="26">
        <v>0.28555384314263021</v>
      </c>
    </row>
    <row r="8159" spans="1:3">
      <c r="A8159" s="16">
        <v>7834</v>
      </c>
      <c r="B8159" s="26">
        <v>0.1379734979484146</v>
      </c>
      <c r="C8159" s="26">
        <v>0.2720087758181412</v>
      </c>
    </row>
    <row r="8160" spans="1:3">
      <c r="A8160" s="16">
        <v>7835</v>
      </c>
      <c r="B8160" s="26">
        <v>0.15231268808334117</v>
      </c>
      <c r="C8160" s="26">
        <v>0.31251848168780433</v>
      </c>
    </row>
    <row r="8161" spans="1:3">
      <c r="A8161" s="16">
        <v>7836</v>
      </c>
      <c r="B8161" s="26">
        <v>0.15191773778056433</v>
      </c>
      <c r="C8161" s="26">
        <v>0.34063208444242071</v>
      </c>
    </row>
    <row r="8162" spans="1:3">
      <c r="A8162" s="16">
        <v>7837</v>
      </c>
      <c r="B8162" s="26">
        <v>0.13745546650169377</v>
      </c>
      <c r="C8162" s="26">
        <v>0.28991086812608075</v>
      </c>
    </row>
    <row r="8163" spans="1:3">
      <c r="A8163" s="16">
        <v>7838</v>
      </c>
      <c r="B8163" s="26">
        <v>0.14763063563932383</v>
      </c>
      <c r="C8163" s="26">
        <v>0.33702751774345907</v>
      </c>
    </row>
    <row r="8164" spans="1:3">
      <c r="A8164" s="16">
        <v>7839</v>
      </c>
      <c r="B8164" s="26">
        <v>0.16556068225185758</v>
      </c>
      <c r="C8164" s="26">
        <v>0.37346827943803895</v>
      </c>
    </row>
    <row r="8165" spans="1:3">
      <c r="A8165" s="16">
        <v>7840</v>
      </c>
      <c r="B8165" s="26">
        <v>0.15549563616831863</v>
      </c>
      <c r="C8165" s="26">
        <v>0.28613972523422765</v>
      </c>
    </row>
    <row r="8166" spans="1:3">
      <c r="A8166" s="16">
        <v>7841</v>
      </c>
      <c r="B8166" s="26">
        <v>0.15536671286526155</v>
      </c>
      <c r="C8166" s="26">
        <v>0.35766019001415972</v>
      </c>
    </row>
    <row r="8167" spans="1:3">
      <c r="A8167" s="16">
        <v>7842</v>
      </c>
      <c r="B8167" s="26">
        <v>0.14991039260173977</v>
      </c>
      <c r="C8167" s="26">
        <v>0.31320335217765627</v>
      </c>
    </row>
    <row r="8168" spans="1:3">
      <c r="A8168" s="16">
        <v>7843</v>
      </c>
      <c r="B8168" s="26">
        <v>0.15687938099737622</v>
      </c>
      <c r="C8168" s="26">
        <v>0.29897180875197382</v>
      </c>
    </row>
    <row r="8169" spans="1:3">
      <c r="A8169" s="16">
        <v>7844</v>
      </c>
      <c r="B8169" s="26">
        <v>0.14585941500865868</v>
      </c>
      <c r="C8169" s="26">
        <v>0.31266588356390507</v>
      </c>
    </row>
    <row r="8170" spans="1:3">
      <c r="A8170" s="16">
        <v>7845</v>
      </c>
      <c r="B8170" s="26">
        <v>0.13792322197614784</v>
      </c>
      <c r="C8170" s="26">
        <v>0.24190136471557125</v>
      </c>
    </row>
    <row r="8171" spans="1:3">
      <c r="A8171" s="16">
        <v>7846</v>
      </c>
      <c r="B8171" s="26">
        <v>0.14312174687966403</v>
      </c>
      <c r="C8171" s="26">
        <v>0.2300240308917037</v>
      </c>
    </row>
    <row r="8172" spans="1:3">
      <c r="A8172" s="16">
        <v>7847</v>
      </c>
      <c r="B8172" s="26">
        <v>0.20057821985545793</v>
      </c>
      <c r="C8172" s="26">
        <v>0.38748745487643255</v>
      </c>
    </row>
    <row r="8173" spans="1:3">
      <c r="A8173" s="16">
        <v>7848</v>
      </c>
      <c r="B8173" s="26">
        <v>0.15178990093700673</v>
      </c>
      <c r="C8173" s="26">
        <v>0.30389737715316667</v>
      </c>
    </row>
    <row r="8174" spans="1:3">
      <c r="A8174" s="16">
        <v>7849</v>
      </c>
      <c r="B8174" s="26">
        <v>0.18666092996660627</v>
      </c>
      <c r="C8174" s="26">
        <v>0.38641676690329241</v>
      </c>
    </row>
    <row r="8175" spans="1:3">
      <c r="A8175" s="16">
        <v>7850</v>
      </c>
      <c r="B8175" s="26">
        <v>0.15949884719707069</v>
      </c>
      <c r="C8175" s="26">
        <v>0.37329239134139464</v>
      </c>
    </row>
    <row r="8176" spans="1:3">
      <c r="A8176" s="16">
        <v>7851</v>
      </c>
      <c r="B8176" s="26">
        <v>0.18033816785023743</v>
      </c>
      <c r="C8176" s="26">
        <v>0.35541820535196061</v>
      </c>
    </row>
    <row r="8177" spans="1:3">
      <c r="A8177" s="16">
        <v>7852</v>
      </c>
      <c r="B8177" s="26">
        <v>0.15836914736583113</v>
      </c>
      <c r="C8177" s="26">
        <v>0.36381988074584748</v>
      </c>
    </row>
    <row r="8178" spans="1:3">
      <c r="A8178" s="16">
        <v>7853</v>
      </c>
      <c r="B8178" s="26">
        <v>0.14122940048599766</v>
      </c>
      <c r="C8178" s="26">
        <v>0.26072207499974359</v>
      </c>
    </row>
    <row r="8179" spans="1:3">
      <c r="A8179" s="16">
        <v>7854</v>
      </c>
      <c r="B8179" s="26">
        <v>0.16108929092252061</v>
      </c>
      <c r="C8179" s="26">
        <v>0.29346227038873735</v>
      </c>
    </row>
    <row r="8180" spans="1:3">
      <c r="A8180" s="16">
        <v>7855</v>
      </c>
      <c r="B8180" s="26">
        <v>0.1389681179176484</v>
      </c>
      <c r="C8180" s="26">
        <v>0.26787695084292146</v>
      </c>
    </row>
    <row r="8181" spans="1:3">
      <c r="A8181" s="16">
        <v>7856</v>
      </c>
      <c r="B8181" s="26">
        <v>0.17284341872635123</v>
      </c>
      <c r="C8181" s="26">
        <v>0.31343752344986769</v>
      </c>
    </row>
    <row r="8182" spans="1:3">
      <c r="A8182" s="16">
        <v>7857</v>
      </c>
      <c r="B8182" s="26">
        <v>0.15959888717468834</v>
      </c>
      <c r="C8182" s="26">
        <v>0.19037686591000713</v>
      </c>
    </row>
    <row r="8183" spans="1:3">
      <c r="A8183" s="16">
        <v>7858</v>
      </c>
      <c r="B8183" s="26">
        <v>0.14852701751023153</v>
      </c>
      <c r="C8183" s="26">
        <v>0.24497207383360375</v>
      </c>
    </row>
    <row r="8184" spans="1:3">
      <c r="A8184" s="16">
        <v>7859</v>
      </c>
      <c r="B8184" s="26">
        <v>0.1394546645995593</v>
      </c>
      <c r="C8184" s="26">
        <v>0.30072762372375239</v>
      </c>
    </row>
    <row r="8185" spans="1:3">
      <c r="A8185" s="16">
        <v>7860</v>
      </c>
      <c r="B8185" s="26">
        <v>0.1507782029106649</v>
      </c>
      <c r="C8185" s="26">
        <v>0.23855716560358961</v>
      </c>
    </row>
    <row r="8186" spans="1:3">
      <c r="A8186" s="16">
        <v>7861</v>
      </c>
      <c r="B8186" s="26">
        <v>0.1456082354234749</v>
      </c>
      <c r="C8186" s="26">
        <v>0.27647578921616844</v>
      </c>
    </row>
    <row r="8187" spans="1:3">
      <c r="A8187" s="16">
        <v>7862</v>
      </c>
      <c r="B8187" s="26">
        <v>0.15230800859420698</v>
      </c>
      <c r="C8187" s="26">
        <v>0.32960317833342812</v>
      </c>
    </row>
    <row r="8188" spans="1:3">
      <c r="A8188" s="16">
        <v>7863</v>
      </c>
      <c r="B8188" s="26">
        <v>0.15654438985561001</v>
      </c>
      <c r="C8188" s="26">
        <v>0.28544721220615832</v>
      </c>
    </row>
    <row r="8189" spans="1:3">
      <c r="A8189" s="16">
        <v>7864</v>
      </c>
      <c r="B8189" s="26">
        <v>0.14720427093740313</v>
      </c>
      <c r="C8189" s="26">
        <v>0.28378122191937211</v>
      </c>
    </row>
    <row r="8190" spans="1:3">
      <c r="A8190" s="16">
        <v>7865</v>
      </c>
      <c r="B8190" s="26">
        <v>0.14240914725469306</v>
      </c>
      <c r="C8190" s="26">
        <v>0.27653406224054322</v>
      </c>
    </row>
    <row r="8191" spans="1:3">
      <c r="A8191" s="16">
        <v>7866</v>
      </c>
      <c r="B8191" s="26">
        <v>0.14658077560911384</v>
      </c>
      <c r="C8191" s="26">
        <v>0.30723766956018794</v>
      </c>
    </row>
    <row r="8192" spans="1:3">
      <c r="A8192" s="16">
        <v>7867</v>
      </c>
      <c r="B8192" s="26">
        <v>0.15157264944500151</v>
      </c>
      <c r="C8192" s="26">
        <v>0.32742714723808963</v>
      </c>
    </row>
    <row r="8193" spans="1:3">
      <c r="A8193" s="16">
        <v>7868</v>
      </c>
      <c r="B8193" s="26">
        <v>0.1447134193807125</v>
      </c>
      <c r="C8193" s="26">
        <v>0.32653848687371051</v>
      </c>
    </row>
    <row r="8194" spans="1:3">
      <c r="A8194" s="16">
        <v>7869</v>
      </c>
      <c r="B8194" s="26">
        <v>0.1424303484149628</v>
      </c>
      <c r="C8194" s="26">
        <v>0.29310788363497098</v>
      </c>
    </row>
    <row r="8195" spans="1:3">
      <c r="A8195" s="16">
        <v>7870</v>
      </c>
      <c r="B8195" s="26">
        <v>0.14962713876973791</v>
      </c>
      <c r="C8195" s="26">
        <v>0.29329052116968213</v>
      </c>
    </row>
    <row r="8196" spans="1:3">
      <c r="A8196" s="16">
        <v>7871</v>
      </c>
      <c r="B8196" s="26">
        <v>0.18422653171240772</v>
      </c>
      <c r="C8196" s="26">
        <v>0.33803762660063891</v>
      </c>
    </row>
    <row r="8197" spans="1:3">
      <c r="A8197" s="16">
        <v>7872</v>
      </c>
      <c r="B8197" s="26">
        <v>0.17250690283202763</v>
      </c>
      <c r="C8197" s="26">
        <v>0.3432312972760006</v>
      </c>
    </row>
    <row r="8198" spans="1:3">
      <c r="A8198" s="16">
        <v>7873</v>
      </c>
      <c r="B8198" s="26">
        <v>0.14201501290465232</v>
      </c>
      <c r="C8198" s="26">
        <v>0.25410286678861277</v>
      </c>
    </row>
    <row r="8199" spans="1:3">
      <c r="A8199" s="16">
        <v>7874</v>
      </c>
      <c r="B8199" s="26">
        <v>0.15347468626403085</v>
      </c>
      <c r="C8199" s="26">
        <v>0.23830916482501335</v>
      </c>
    </row>
    <row r="8200" spans="1:3">
      <c r="A8200" s="16">
        <v>7875</v>
      </c>
      <c r="B8200" s="26">
        <v>0.14798087167484339</v>
      </c>
      <c r="C8200" s="26">
        <v>0.2582841446817139</v>
      </c>
    </row>
    <row r="8201" spans="1:3">
      <c r="A8201" s="16">
        <v>7876</v>
      </c>
      <c r="B8201" s="26">
        <v>0.15434153246333784</v>
      </c>
      <c r="C8201" s="26">
        <v>0.32899401556729463</v>
      </c>
    </row>
    <row r="8202" spans="1:3">
      <c r="A8202" s="16">
        <v>7877</v>
      </c>
      <c r="B8202" s="26">
        <v>0.14235895442888263</v>
      </c>
      <c r="C8202" s="26">
        <v>0.30638346213218604</v>
      </c>
    </row>
    <row r="8203" spans="1:3">
      <c r="A8203" s="16">
        <v>7878</v>
      </c>
      <c r="B8203" s="26">
        <v>0.15672228221242224</v>
      </c>
      <c r="C8203" s="26">
        <v>0.24761661552949735</v>
      </c>
    </row>
    <row r="8204" spans="1:3">
      <c r="A8204" s="16">
        <v>7879</v>
      </c>
      <c r="B8204" s="26">
        <v>0.15023728266123654</v>
      </c>
      <c r="C8204" s="26">
        <v>0.32524966311125225</v>
      </c>
    </row>
    <row r="8205" spans="1:3">
      <c r="A8205" s="16">
        <v>7880</v>
      </c>
      <c r="B8205" s="26">
        <v>0.15284407309277631</v>
      </c>
      <c r="C8205" s="26">
        <v>0.33203416145671644</v>
      </c>
    </row>
    <row r="8206" spans="1:3">
      <c r="A8206" s="16">
        <v>7881</v>
      </c>
      <c r="B8206" s="26">
        <v>0.15602528958112216</v>
      </c>
      <c r="C8206" s="26">
        <v>0.24192264218654308</v>
      </c>
    </row>
    <row r="8207" spans="1:3">
      <c r="A8207" s="16">
        <v>7882</v>
      </c>
      <c r="B8207" s="26">
        <v>0.15891089004653022</v>
      </c>
      <c r="C8207" s="26">
        <v>0.21955822514852849</v>
      </c>
    </row>
    <row r="8208" spans="1:3">
      <c r="A8208" s="16">
        <v>7883</v>
      </c>
      <c r="B8208" s="26">
        <v>0.15612499051571418</v>
      </c>
      <c r="C8208" s="26">
        <v>0.2223828430408154</v>
      </c>
    </row>
    <row r="8209" spans="1:3">
      <c r="A8209" s="16">
        <v>7884</v>
      </c>
      <c r="B8209" s="26">
        <v>0.14601798479810729</v>
      </c>
      <c r="C8209" s="26">
        <v>0.24264892845866387</v>
      </c>
    </row>
    <row r="8210" spans="1:3">
      <c r="A8210" s="16">
        <v>7885</v>
      </c>
      <c r="B8210" s="26">
        <v>0.14657085890495547</v>
      </c>
      <c r="C8210" s="26">
        <v>0.26513288894448839</v>
      </c>
    </row>
    <row r="8211" spans="1:3">
      <c r="A8211" s="16">
        <v>7886</v>
      </c>
      <c r="B8211" s="26">
        <v>0.16273194868669461</v>
      </c>
      <c r="C8211" s="26">
        <v>0.3344227820073567</v>
      </c>
    </row>
    <row r="8212" spans="1:3">
      <c r="A8212" s="16">
        <v>7887</v>
      </c>
      <c r="B8212" s="26">
        <v>0.16426410614700185</v>
      </c>
      <c r="C8212" s="26">
        <v>0.2754159667446528</v>
      </c>
    </row>
    <row r="8213" spans="1:3">
      <c r="A8213" s="16">
        <v>7888</v>
      </c>
      <c r="B8213" s="26">
        <v>0.15359414024594015</v>
      </c>
      <c r="C8213" s="26">
        <v>0.30705263791994797</v>
      </c>
    </row>
    <row r="8214" spans="1:3">
      <c r="A8214" s="16">
        <v>7889</v>
      </c>
      <c r="B8214" s="26">
        <v>0.15787820169054004</v>
      </c>
      <c r="C8214" s="26">
        <v>0.322130241733043</v>
      </c>
    </row>
    <row r="8215" spans="1:3">
      <c r="A8215" s="16">
        <v>7890</v>
      </c>
      <c r="B8215" s="26">
        <v>0.15879518075872867</v>
      </c>
      <c r="C8215" s="26">
        <v>0.28274090261919643</v>
      </c>
    </row>
    <row r="8216" spans="1:3">
      <c r="A8216" s="16">
        <v>7891</v>
      </c>
      <c r="B8216" s="26">
        <v>0.14192520131636821</v>
      </c>
      <c r="C8216" s="26">
        <v>0.23097816308822378</v>
      </c>
    </row>
    <row r="8217" spans="1:3">
      <c r="A8217" s="16">
        <v>7892</v>
      </c>
      <c r="B8217" s="26">
        <v>0.14469251999644958</v>
      </c>
      <c r="C8217" s="26">
        <v>0.23552756570169561</v>
      </c>
    </row>
    <row r="8218" spans="1:3">
      <c r="A8218" s="16">
        <v>7893</v>
      </c>
      <c r="B8218" s="26">
        <v>0.1397931575907379</v>
      </c>
      <c r="C8218" s="26">
        <v>0.30375823675672897</v>
      </c>
    </row>
    <row r="8219" spans="1:3">
      <c r="A8219" s="16">
        <v>7894</v>
      </c>
      <c r="B8219" s="26">
        <v>0.1385424719034887</v>
      </c>
      <c r="C8219" s="26">
        <v>0.29137114238716266</v>
      </c>
    </row>
    <row r="8220" spans="1:3">
      <c r="A8220" s="16">
        <v>7895</v>
      </c>
      <c r="B8220" s="26">
        <v>0.14495536493448155</v>
      </c>
      <c r="C8220" s="26">
        <v>0.32004967669674828</v>
      </c>
    </row>
    <row r="8221" spans="1:3">
      <c r="A8221" s="16">
        <v>7896</v>
      </c>
      <c r="B8221" s="26">
        <v>0.17225414686019225</v>
      </c>
      <c r="C8221" s="26">
        <v>0.29064352351475248</v>
      </c>
    </row>
    <row r="8222" spans="1:3">
      <c r="A8222" s="16">
        <v>7897</v>
      </c>
      <c r="B8222" s="26">
        <v>0.15912257108837757</v>
      </c>
      <c r="C8222" s="26">
        <v>0.19654037487619488</v>
      </c>
    </row>
    <row r="8223" spans="1:3">
      <c r="A8223" s="16">
        <v>7898</v>
      </c>
      <c r="B8223" s="26">
        <v>0.18658206874782718</v>
      </c>
      <c r="C8223" s="26">
        <v>0.33982750135618417</v>
      </c>
    </row>
    <row r="8224" spans="1:3">
      <c r="A8224" s="16">
        <v>7899</v>
      </c>
      <c r="B8224" s="26">
        <v>0.14085741343210606</v>
      </c>
      <c r="C8224" s="26">
        <v>0.27267107461368345</v>
      </c>
    </row>
    <row r="8225" spans="1:3">
      <c r="A8225" s="16">
        <v>7900</v>
      </c>
      <c r="B8225" s="26">
        <v>0.16788937477395077</v>
      </c>
      <c r="C8225" s="26">
        <v>0.3709575266754388</v>
      </c>
    </row>
    <row r="8226" spans="1:3">
      <c r="A8226" s="16">
        <v>7901</v>
      </c>
      <c r="B8226" s="26">
        <v>0.15067872264559234</v>
      </c>
      <c r="C8226" s="26">
        <v>0.29726650974912427</v>
      </c>
    </row>
    <row r="8227" spans="1:3">
      <c r="A8227" s="16">
        <v>7902</v>
      </c>
      <c r="B8227" s="26">
        <v>0.1419840654251357</v>
      </c>
      <c r="C8227" s="26">
        <v>0.2912434392396327</v>
      </c>
    </row>
    <row r="8228" spans="1:3">
      <c r="A8228" s="16">
        <v>7903</v>
      </c>
      <c r="B8228" s="26">
        <v>0.15276607395308758</v>
      </c>
      <c r="C8228" s="26">
        <v>0.24858551889731892</v>
      </c>
    </row>
    <row r="8229" spans="1:3">
      <c r="A8229" s="16">
        <v>7904</v>
      </c>
      <c r="B8229" s="26">
        <v>0.14540197671112837</v>
      </c>
      <c r="C8229" s="26">
        <v>0.2731730308386871</v>
      </c>
    </row>
    <row r="8230" spans="1:3">
      <c r="A8230" s="16">
        <v>7905</v>
      </c>
      <c r="B8230" s="26">
        <v>0.14532615298293794</v>
      </c>
      <c r="C8230" s="26">
        <v>0.29495129928717734</v>
      </c>
    </row>
    <row r="8231" spans="1:3">
      <c r="A8231" s="16">
        <v>7906</v>
      </c>
      <c r="B8231" s="26">
        <v>0.14620923858974993</v>
      </c>
      <c r="C8231" s="26">
        <v>0.32424012003646085</v>
      </c>
    </row>
    <row r="8232" spans="1:3">
      <c r="A8232" s="16">
        <v>7907</v>
      </c>
      <c r="B8232" s="26">
        <v>0.14258046213082723</v>
      </c>
      <c r="C8232" s="26">
        <v>0.23522250125753241</v>
      </c>
    </row>
    <row r="8233" spans="1:3">
      <c r="A8233" s="16">
        <v>7908</v>
      </c>
      <c r="B8233" s="26">
        <v>0.15388417292116843</v>
      </c>
      <c r="C8233" s="26">
        <v>0.22800114788611009</v>
      </c>
    </row>
    <row r="8234" spans="1:3">
      <c r="A8234" s="16">
        <v>7909</v>
      </c>
      <c r="B8234" s="26">
        <v>0.16562261282412577</v>
      </c>
      <c r="C8234" s="26">
        <v>0.33249496169418169</v>
      </c>
    </row>
    <row r="8235" spans="1:3">
      <c r="A8235" s="16">
        <v>7910</v>
      </c>
      <c r="B8235" s="26">
        <v>0.1775170108461403</v>
      </c>
      <c r="C8235" s="26">
        <v>0.33346633983050961</v>
      </c>
    </row>
    <row r="8236" spans="1:3">
      <c r="A8236" s="16">
        <v>7911</v>
      </c>
      <c r="B8236" s="26">
        <v>0.14658058102041355</v>
      </c>
      <c r="C8236" s="26">
        <v>0.31418487061045924</v>
      </c>
    </row>
    <row r="8237" spans="1:3">
      <c r="A8237" s="16">
        <v>7912</v>
      </c>
      <c r="B8237" s="26">
        <v>0.14018545429864546</v>
      </c>
      <c r="C8237" s="26">
        <v>0.25057671255161068</v>
      </c>
    </row>
    <row r="8238" spans="1:3">
      <c r="A8238" s="16">
        <v>7913</v>
      </c>
      <c r="B8238" s="26">
        <v>0.16051793350414992</v>
      </c>
      <c r="C8238" s="26">
        <v>0.33935098010310527</v>
      </c>
    </row>
    <row r="8239" spans="1:3">
      <c r="A8239" s="16">
        <v>7914</v>
      </c>
      <c r="B8239" s="26">
        <v>0.14556777191888215</v>
      </c>
      <c r="C8239" s="26">
        <v>0.25603136954318306</v>
      </c>
    </row>
    <row r="8240" spans="1:3">
      <c r="A8240" s="16">
        <v>7915</v>
      </c>
      <c r="B8240" s="26">
        <v>0.1379936494429061</v>
      </c>
      <c r="C8240" s="26">
        <v>0.25396975697120239</v>
      </c>
    </row>
    <row r="8241" spans="1:3">
      <c r="A8241" s="16">
        <v>7916</v>
      </c>
      <c r="B8241" s="26">
        <v>0.14875127675662811</v>
      </c>
      <c r="C8241" s="26">
        <v>0.26299491628490251</v>
      </c>
    </row>
    <row r="8242" spans="1:3">
      <c r="A8242" s="16">
        <v>7917</v>
      </c>
      <c r="B8242" s="26">
        <v>0.1509523625742111</v>
      </c>
      <c r="C8242" s="26">
        <v>0.28089218247484538</v>
      </c>
    </row>
    <row r="8243" spans="1:3">
      <c r="A8243" s="16">
        <v>7918</v>
      </c>
      <c r="B8243" s="26">
        <v>0.15135716197931962</v>
      </c>
      <c r="C8243" s="26">
        <v>0.21886007202776611</v>
      </c>
    </row>
    <row r="8244" spans="1:3">
      <c r="A8244" s="16">
        <v>7919</v>
      </c>
      <c r="B8244" s="26">
        <v>0.14837117308739295</v>
      </c>
      <c r="C8244" s="26">
        <v>0.27834243293692879</v>
      </c>
    </row>
    <row r="8245" spans="1:3">
      <c r="A8245" s="16">
        <v>7920</v>
      </c>
      <c r="B8245" s="26">
        <v>0.14299768971795462</v>
      </c>
      <c r="C8245" s="26">
        <v>0.28130579615414791</v>
      </c>
    </row>
    <row r="8246" spans="1:3">
      <c r="A8246" s="16">
        <v>7921</v>
      </c>
      <c r="B8246" s="26">
        <v>0.15831816885054373</v>
      </c>
      <c r="C8246" s="26">
        <v>0.35768391677653782</v>
      </c>
    </row>
    <row r="8247" spans="1:3">
      <c r="A8247" s="16">
        <v>7922</v>
      </c>
      <c r="B8247" s="26">
        <v>0.19349847324491729</v>
      </c>
      <c r="C8247" s="26">
        <v>0.33945387990495401</v>
      </c>
    </row>
    <row r="8248" spans="1:3">
      <c r="A8248" s="16">
        <v>7923</v>
      </c>
      <c r="B8248" s="26">
        <v>0.1444616248257152</v>
      </c>
      <c r="C8248" s="26">
        <v>0.30360094138837196</v>
      </c>
    </row>
    <row r="8249" spans="1:3">
      <c r="A8249" s="16">
        <v>7924</v>
      </c>
      <c r="B8249" s="26">
        <v>0.20763066814549402</v>
      </c>
      <c r="C8249" s="26">
        <v>0.41747564157714301</v>
      </c>
    </row>
    <row r="8250" spans="1:3">
      <c r="A8250" s="16">
        <v>7925</v>
      </c>
      <c r="B8250" s="26">
        <v>0.14956684294949676</v>
      </c>
      <c r="C8250" s="26">
        <v>0.31564433546418802</v>
      </c>
    </row>
    <row r="8251" spans="1:3">
      <c r="A8251" s="16">
        <v>7926</v>
      </c>
      <c r="B8251" s="26">
        <v>0.15177636606009473</v>
      </c>
      <c r="C8251" s="26">
        <v>0.28116450307451557</v>
      </c>
    </row>
    <row r="8252" spans="1:3">
      <c r="A8252" s="16">
        <v>7927</v>
      </c>
      <c r="B8252" s="26">
        <v>0.1584454056279595</v>
      </c>
      <c r="C8252" s="26">
        <v>0.20609280783471523</v>
      </c>
    </row>
    <row r="8253" spans="1:3">
      <c r="A8253" s="16">
        <v>7928</v>
      </c>
      <c r="B8253" s="26">
        <v>0.14156565247088643</v>
      </c>
      <c r="C8253" s="26">
        <v>0.27875294282755547</v>
      </c>
    </row>
    <row r="8254" spans="1:3">
      <c r="A8254" s="16">
        <v>7929</v>
      </c>
      <c r="B8254" s="26">
        <v>0.14499669844910609</v>
      </c>
      <c r="C8254" s="26">
        <v>0.29111975457631706</v>
      </c>
    </row>
    <row r="8255" spans="1:3">
      <c r="A8255" s="16">
        <v>7930</v>
      </c>
      <c r="B8255" s="26">
        <v>0.13847695220351927</v>
      </c>
      <c r="C8255" s="26">
        <v>0.25800004012219369</v>
      </c>
    </row>
    <row r="8256" spans="1:3">
      <c r="A8256" s="16">
        <v>7931</v>
      </c>
      <c r="B8256" s="26">
        <v>0.14965779427238854</v>
      </c>
      <c r="C8256" s="26">
        <v>0.22709328339012527</v>
      </c>
    </row>
    <row r="8257" spans="1:3">
      <c r="A8257" s="16">
        <v>7932</v>
      </c>
      <c r="B8257" s="26">
        <v>0.1481710192860197</v>
      </c>
      <c r="C8257" s="26">
        <v>0.32271302070274965</v>
      </c>
    </row>
    <row r="8258" spans="1:3">
      <c r="A8258" s="16">
        <v>7933</v>
      </c>
      <c r="B8258" s="26">
        <v>0.14833051478189005</v>
      </c>
      <c r="C8258" s="26">
        <v>0.26227198963061443</v>
      </c>
    </row>
    <row r="8259" spans="1:3">
      <c r="A8259" s="16">
        <v>7934</v>
      </c>
      <c r="B8259" s="26">
        <v>0.15403731733391077</v>
      </c>
      <c r="C8259" s="26">
        <v>0.30136148170211247</v>
      </c>
    </row>
    <row r="8260" spans="1:3">
      <c r="A8260" s="16">
        <v>7935</v>
      </c>
      <c r="B8260" s="26">
        <v>0.14760140877795916</v>
      </c>
      <c r="C8260" s="26">
        <v>0.23929869921103852</v>
      </c>
    </row>
    <row r="8261" spans="1:3">
      <c r="A8261" s="16">
        <v>7936</v>
      </c>
      <c r="B8261" s="26">
        <v>0.14647692925455183</v>
      </c>
      <c r="C8261" s="26">
        <v>0.25381015576224336</v>
      </c>
    </row>
    <row r="8262" spans="1:3">
      <c r="A8262" s="16">
        <v>7937</v>
      </c>
      <c r="B8262" s="26">
        <v>0.1569691886829839</v>
      </c>
      <c r="C8262" s="26">
        <v>0.34357898118178315</v>
      </c>
    </row>
    <row r="8263" spans="1:3">
      <c r="A8263" s="16">
        <v>7938</v>
      </c>
      <c r="B8263" s="26">
        <v>0.14342875308672795</v>
      </c>
      <c r="C8263" s="26">
        <v>0.308127131804525</v>
      </c>
    </row>
    <row r="8264" spans="1:3">
      <c r="A8264" s="16">
        <v>7939</v>
      </c>
      <c r="B8264" s="26">
        <v>0.15462224840697653</v>
      </c>
      <c r="C8264" s="26">
        <v>0.35318044078258676</v>
      </c>
    </row>
    <row r="8265" spans="1:3">
      <c r="A8265" s="16">
        <v>7940</v>
      </c>
      <c r="B8265" s="26">
        <v>0.14529056998364365</v>
      </c>
      <c r="C8265" s="26">
        <v>0.24794903884042621</v>
      </c>
    </row>
    <row r="8266" spans="1:3">
      <c r="A8266" s="16">
        <v>7941</v>
      </c>
      <c r="B8266" s="26">
        <v>0.14631355617164249</v>
      </c>
      <c r="C8266" s="26">
        <v>0.24855654974179126</v>
      </c>
    </row>
    <row r="8267" spans="1:3">
      <c r="A8267" s="16">
        <v>7942</v>
      </c>
      <c r="B8267" s="26">
        <v>0.17240345755964098</v>
      </c>
      <c r="C8267" s="26">
        <v>0.3780943243717827</v>
      </c>
    </row>
    <row r="8268" spans="1:3">
      <c r="A8268" s="16">
        <v>7943</v>
      </c>
      <c r="B8268" s="26">
        <v>0.15007849167526521</v>
      </c>
      <c r="C8268" s="26">
        <v>0.28831042097333692</v>
      </c>
    </row>
    <row r="8269" spans="1:3">
      <c r="A8269" s="16">
        <v>7944</v>
      </c>
      <c r="B8269" s="26">
        <v>0.15011377896097322</v>
      </c>
      <c r="C8269" s="26">
        <v>0.33747584017815452</v>
      </c>
    </row>
    <row r="8270" spans="1:3">
      <c r="A8270" s="16">
        <v>7945</v>
      </c>
      <c r="B8270" s="26">
        <v>0.14521143215519641</v>
      </c>
      <c r="C8270" s="26">
        <v>0.30317520417392463</v>
      </c>
    </row>
    <row r="8271" spans="1:3">
      <c r="A8271" s="16">
        <v>7946</v>
      </c>
      <c r="B8271" s="26">
        <v>0.14931038192082466</v>
      </c>
      <c r="C8271" s="26">
        <v>0.31505338936790755</v>
      </c>
    </row>
    <row r="8272" spans="1:3">
      <c r="A8272" s="16">
        <v>7947</v>
      </c>
      <c r="B8272" s="26">
        <v>0.13918202830569165</v>
      </c>
      <c r="C8272" s="26">
        <v>0.2439321832207505</v>
      </c>
    </row>
    <row r="8273" spans="1:3">
      <c r="A8273" s="16">
        <v>7948</v>
      </c>
      <c r="B8273" s="26">
        <v>0.15540878223530064</v>
      </c>
      <c r="C8273" s="26">
        <v>0.33601822814010196</v>
      </c>
    </row>
    <row r="8274" spans="1:3">
      <c r="A8274" s="16">
        <v>7949</v>
      </c>
      <c r="B8274" s="26">
        <v>0.15381521889535976</v>
      </c>
      <c r="C8274" s="26">
        <v>0.20893204490128872</v>
      </c>
    </row>
    <row r="8275" spans="1:3">
      <c r="A8275" s="16">
        <v>7950</v>
      </c>
      <c r="B8275" s="26">
        <v>0.14181969270275652</v>
      </c>
      <c r="C8275" s="26">
        <v>0.22306945405573628</v>
      </c>
    </row>
    <row r="8276" spans="1:3">
      <c r="A8276" s="16">
        <v>7951</v>
      </c>
      <c r="B8276" s="26">
        <v>0.1501411398602816</v>
      </c>
      <c r="C8276" s="26">
        <v>0.32106109999504423</v>
      </c>
    </row>
    <row r="8277" spans="1:3">
      <c r="A8277" s="16">
        <v>7952</v>
      </c>
      <c r="B8277" s="26">
        <v>0.14416451785520609</v>
      </c>
      <c r="C8277" s="26">
        <v>0.24997332154758087</v>
      </c>
    </row>
    <row r="8278" spans="1:3">
      <c r="A8278" s="16">
        <v>7953</v>
      </c>
      <c r="B8278" s="26">
        <v>0.16320776802393158</v>
      </c>
      <c r="C8278" s="26">
        <v>0.21248000848874352</v>
      </c>
    </row>
    <row r="8279" spans="1:3">
      <c r="A8279" s="16">
        <v>7954</v>
      </c>
      <c r="B8279" s="26">
        <v>0.14603813969173238</v>
      </c>
      <c r="C8279" s="26">
        <v>0.26088947315119149</v>
      </c>
    </row>
    <row r="8280" spans="1:3">
      <c r="A8280" s="16">
        <v>7955</v>
      </c>
      <c r="B8280" s="26">
        <v>0.147860973426548</v>
      </c>
      <c r="C8280" s="26">
        <v>0.33684673973065377</v>
      </c>
    </row>
    <row r="8281" spans="1:3">
      <c r="A8281" s="16">
        <v>7956</v>
      </c>
      <c r="B8281" s="26">
        <v>0.13868684316680094</v>
      </c>
      <c r="C8281" s="26">
        <v>0.25441906925810676</v>
      </c>
    </row>
    <row r="8282" spans="1:3">
      <c r="A8282" s="16">
        <v>7957</v>
      </c>
      <c r="B8282" s="26">
        <v>0.14273756066855636</v>
      </c>
      <c r="C8282" s="26">
        <v>0.27887388000666458</v>
      </c>
    </row>
    <row r="8283" spans="1:3">
      <c r="A8283" s="16">
        <v>7958</v>
      </c>
      <c r="B8283" s="26">
        <v>0.16407053445263114</v>
      </c>
      <c r="C8283" s="26">
        <v>0.3016595824855503</v>
      </c>
    </row>
    <row r="8284" spans="1:3">
      <c r="A8284" s="16">
        <v>7959</v>
      </c>
      <c r="B8284" s="26">
        <v>0.1648445651069135</v>
      </c>
      <c r="C8284" s="26">
        <v>0.2729057415083368</v>
      </c>
    </row>
    <row r="8285" spans="1:3">
      <c r="A8285" s="16">
        <v>7960</v>
      </c>
      <c r="B8285" s="26">
        <v>0.13977254579043122</v>
      </c>
      <c r="C8285" s="26">
        <v>0.27581958240826321</v>
      </c>
    </row>
    <row r="8286" spans="1:3">
      <c r="A8286" s="16">
        <v>7961</v>
      </c>
      <c r="B8286" s="26">
        <v>0.14586669994190812</v>
      </c>
      <c r="C8286" s="26">
        <v>0.26871636054707182</v>
      </c>
    </row>
    <row r="8287" spans="1:3">
      <c r="A8287" s="16">
        <v>7962</v>
      </c>
      <c r="B8287" s="26">
        <v>0.15438427013329689</v>
      </c>
      <c r="C8287" s="26">
        <v>0.30519115640586697</v>
      </c>
    </row>
    <row r="8288" spans="1:3">
      <c r="A8288" s="16">
        <v>7963</v>
      </c>
      <c r="B8288" s="26">
        <v>0.14550716505803304</v>
      </c>
      <c r="C8288" s="26">
        <v>0.28365023286016283</v>
      </c>
    </row>
    <row r="8289" spans="1:3">
      <c r="A8289" s="16">
        <v>7964</v>
      </c>
      <c r="B8289" s="26">
        <v>0.14564093283931429</v>
      </c>
      <c r="C8289" s="26">
        <v>0.24938141608640407</v>
      </c>
    </row>
    <row r="8290" spans="1:3">
      <c r="A8290" s="16">
        <v>7965</v>
      </c>
      <c r="B8290" s="26">
        <v>0.15804137404873664</v>
      </c>
      <c r="C8290" s="26">
        <v>0.28533982489422804</v>
      </c>
    </row>
    <row r="8291" spans="1:3">
      <c r="A8291" s="16">
        <v>7966</v>
      </c>
      <c r="B8291" s="26">
        <v>0.13785132486190274</v>
      </c>
      <c r="C8291" s="26">
        <v>0.26875794354785665</v>
      </c>
    </row>
    <row r="8292" spans="1:3">
      <c r="A8292" s="16">
        <v>7967</v>
      </c>
      <c r="B8292" s="26">
        <v>0.15607737579265876</v>
      </c>
      <c r="C8292" s="26">
        <v>0.27523370878463577</v>
      </c>
    </row>
    <row r="8293" spans="1:3">
      <c r="A8293" s="16">
        <v>7968</v>
      </c>
      <c r="B8293" s="26">
        <v>0.1451844171937017</v>
      </c>
      <c r="C8293" s="26">
        <v>0.29119303278999725</v>
      </c>
    </row>
    <row r="8294" spans="1:3">
      <c r="A8294" s="16">
        <v>7969</v>
      </c>
      <c r="B8294" s="26">
        <v>0.14038592259092825</v>
      </c>
      <c r="C8294" s="26">
        <v>0.25781740100246892</v>
      </c>
    </row>
    <row r="8295" spans="1:3">
      <c r="A8295" s="16">
        <v>7970</v>
      </c>
      <c r="B8295" s="26">
        <v>0.15775409858095182</v>
      </c>
      <c r="C8295" s="26">
        <v>0.27109436789636904</v>
      </c>
    </row>
    <row r="8296" spans="1:3">
      <c r="A8296" s="16">
        <v>7971</v>
      </c>
      <c r="B8296" s="26">
        <v>0.1644218149755039</v>
      </c>
      <c r="C8296" s="26">
        <v>0.19895949450994804</v>
      </c>
    </row>
    <row r="8297" spans="1:3">
      <c r="A8297" s="16">
        <v>7972</v>
      </c>
      <c r="B8297" s="26">
        <v>0.16037890969316401</v>
      </c>
      <c r="C8297" s="26">
        <v>0.36186160548608948</v>
      </c>
    </row>
    <row r="8298" spans="1:3">
      <c r="A8298" s="16">
        <v>7973</v>
      </c>
      <c r="B8298" s="26">
        <v>0.17058834489736388</v>
      </c>
      <c r="C8298" s="26">
        <v>0.32003118683033566</v>
      </c>
    </row>
    <row r="8299" spans="1:3">
      <c r="A8299" s="16">
        <v>7974</v>
      </c>
      <c r="B8299" s="26">
        <v>0.16311588946851421</v>
      </c>
      <c r="C8299" s="26">
        <v>0.27211949635200922</v>
      </c>
    </row>
    <row r="8300" spans="1:3">
      <c r="A8300" s="16">
        <v>7975</v>
      </c>
      <c r="B8300" s="26">
        <v>0.15721311782097808</v>
      </c>
      <c r="C8300" s="26">
        <v>0.22192916451133546</v>
      </c>
    </row>
    <row r="8301" spans="1:3">
      <c r="A8301" s="16">
        <v>7976</v>
      </c>
      <c r="B8301" s="26">
        <v>0.14358555360857408</v>
      </c>
      <c r="C8301" s="26">
        <v>0.25662841729809388</v>
      </c>
    </row>
    <row r="8302" spans="1:3">
      <c r="A8302" s="16">
        <v>7977</v>
      </c>
      <c r="B8302" s="26">
        <v>0.15225517561930163</v>
      </c>
      <c r="C8302" s="26">
        <v>0.24161463880735376</v>
      </c>
    </row>
    <row r="8303" spans="1:3">
      <c r="A8303" s="16">
        <v>7978</v>
      </c>
      <c r="B8303" s="26">
        <v>0.14572843655024614</v>
      </c>
      <c r="C8303" s="26">
        <v>0.25999219738077839</v>
      </c>
    </row>
    <row r="8304" spans="1:3">
      <c r="A8304" s="16">
        <v>7979</v>
      </c>
      <c r="B8304" s="26">
        <v>0.14425525814238799</v>
      </c>
      <c r="C8304" s="26">
        <v>0.28515947463429908</v>
      </c>
    </row>
    <row r="8305" spans="1:3">
      <c r="A8305" s="16">
        <v>7980</v>
      </c>
      <c r="B8305" s="26">
        <v>0.13786453790441328</v>
      </c>
      <c r="C8305" s="26">
        <v>0.28291953958040139</v>
      </c>
    </row>
    <row r="8306" spans="1:3">
      <c r="A8306" s="16">
        <v>7981</v>
      </c>
      <c r="B8306" s="26">
        <v>0.14776824198878732</v>
      </c>
      <c r="C8306" s="26">
        <v>0.26314268108364142</v>
      </c>
    </row>
    <row r="8307" spans="1:3">
      <c r="A8307" s="16">
        <v>7982</v>
      </c>
      <c r="B8307" s="26">
        <v>0.13766254947894249</v>
      </c>
      <c r="C8307" s="26">
        <v>0.26592276100175261</v>
      </c>
    </row>
    <row r="8308" spans="1:3">
      <c r="A8308" s="16">
        <v>7983</v>
      </c>
      <c r="B8308" s="26">
        <v>0.16704342110082041</v>
      </c>
      <c r="C8308" s="26">
        <v>0.2229810581460967</v>
      </c>
    </row>
    <row r="8309" spans="1:3">
      <c r="A8309" s="16">
        <v>7984</v>
      </c>
      <c r="B8309" s="26">
        <v>0.19741498884643938</v>
      </c>
      <c r="C8309" s="26">
        <v>0.4399709420573274</v>
      </c>
    </row>
    <row r="8310" spans="1:3">
      <c r="A8310" s="16">
        <v>7985</v>
      </c>
      <c r="B8310" s="26">
        <v>0.14778245967882858</v>
      </c>
      <c r="C8310" s="26">
        <v>0.20772060209581128</v>
      </c>
    </row>
    <row r="8311" spans="1:3">
      <c r="A8311" s="16">
        <v>7986</v>
      </c>
      <c r="B8311" s="26">
        <v>0.15972687899350593</v>
      </c>
      <c r="C8311" s="26">
        <v>0.22751822769640467</v>
      </c>
    </row>
    <row r="8312" spans="1:3">
      <c r="A8312" s="16">
        <v>7987</v>
      </c>
      <c r="B8312" s="26">
        <v>0.17887909098046453</v>
      </c>
      <c r="C8312" s="26">
        <v>0.3601447914421681</v>
      </c>
    </row>
    <row r="8313" spans="1:3">
      <c r="A8313" s="16">
        <v>7988</v>
      </c>
      <c r="B8313" s="26">
        <v>0.16111876053799562</v>
      </c>
      <c r="C8313" s="26">
        <v>0.31533643712268872</v>
      </c>
    </row>
    <row r="8314" spans="1:3">
      <c r="A8314" s="16">
        <v>7989</v>
      </c>
      <c r="B8314" s="26">
        <v>0.15856730151704612</v>
      </c>
      <c r="C8314" s="26">
        <v>0.19636223098292541</v>
      </c>
    </row>
    <row r="8315" spans="1:3">
      <c r="A8315" s="16">
        <v>7990</v>
      </c>
      <c r="B8315" s="26">
        <v>0.19972829135567724</v>
      </c>
      <c r="C8315" s="26">
        <v>0.37837467636663913</v>
      </c>
    </row>
    <row r="8316" spans="1:3">
      <c r="A8316" s="16">
        <v>7991</v>
      </c>
      <c r="B8316" s="26">
        <v>0.14444930367388778</v>
      </c>
      <c r="C8316" s="26">
        <v>0.30355341399778418</v>
      </c>
    </row>
    <row r="8317" spans="1:3">
      <c r="A8317" s="16">
        <v>7992</v>
      </c>
      <c r="B8317" s="26">
        <v>0.14035270466590793</v>
      </c>
      <c r="C8317" s="26">
        <v>0.29415422277459319</v>
      </c>
    </row>
    <row r="8318" spans="1:3">
      <c r="A8318" s="16">
        <v>7993</v>
      </c>
      <c r="B8318" s="26">
        <v>0.1785190884734234</v>
      </c>
      <c r="C8318" s="26">
        <v>0.38139050412734499</v>
      </c>
    </row>
    <row r="8319" spans="1:3">
      <c r="A8319" s="16">
        <v>7994</v>
      </c>
      <c r="B8319" s="26">
        <v>0.14164720939720679</v>
      </c>
      <c r="C8319" s="26">
        <v>0.23676490039223896</v>
      </c>
    </row>
    <row r="8320" spans="1:3">
      <c r="A8320" s="16">
        <v>7995</v>
      </c>
      <c r="B8320" s="26">
        <v>0.18645202772747646</v>
      </c>
      <c r="C8320" s="26">
        <v>0.37780510660716232</v>
      </c>
    </row>
    <row r="8321" spans="1:3">
      <c r="A8321" s="16">
        <v>7996</v>
      </c>
      <c r="B8321" s="26">
        <v>0.15051861057693375</v>
      </c>
      <c r="C8321" s="26">
        <v>0.290585451556439</v>
      </c>
    </row>
    <row r="8322" spans="1:3">
      <c r="A8322" s="16">
        <v>7997</v>
      </c>
      <c r="B8322" s="26">
        <v>0.15959687404544615</v>
      </c>
      <c r="C8322" s="26">
        <v>0.26303290339309016</v>
      </c>
    </row>
    <row r="8323" spans="1:3">
      <c r="A8323" s="16">
        <v>7998</v>
      </c>
      <c r="B8323" s="26">
        <v>0.14116005681627128</v>
      </c>
      <c r="C8323" s="26">
        <v>0.27818171106616402</v>
      </c>
    </row>
    <row r="8324" spans="1:3">
      <c r="A8324" s="16">
        <v>7999</v>
      </c>
      <c r="B8324" s="26">
        <v>0.15263405859473941</v>
      </c>
      <c r="C8324" s="26">
        <v>0.20323998349855771</v>
      </c>
    </row>
    <row r="8325" spans="1:3">
      <c r="A8325" s="16">
        <v>8000</v>
      </c>
      <c r="B8325" s="26">
        <v>0.13701235367635967</v>
      </c>
      <c r="C8325" s="26">
        <v>0.28553968205387331</v>
      </c>
    </row>
    <row r="8326" spans="1:3">
      <c r="A8326" s="16">
        <v>8001</v>
      </c>
      <c r="B8326" s="26">
        <v>0.15734796054443329</v>
      </c>
      <c r="C8326" s="26">
        <v>0.29863650707578238</v>
      </c>
    </row>
    <row r="8327" spans="1:3">
      <c r="A8327" s="16">
        <v>8002</v>
      </c>
      <c r="B8327" s="26">
        <v>0.18986515272195303</v>
      </c>
      <c r="C8327" s="26">
        <v>0.35521148759095511</v>
      </c>
    </row>
    <row r="8328" spans="1:3">
      <c r="A8328" s="16">
        <v>8003</v>
      </c>
      <c r="B8328" s="26">
        <v>0.18373086171868414</v>
      </c>
      <c r="C8328" s="26">
        <v>0.42419619039391721</v>
      </c>
    </row>
    <row r="8329" spans="1:3">
      <c r="A8329" s="16">
        <v>8004</v>
      </c>
      <c r="B8329" s="26">
        <v>0.13655558356489061</v>
      </c>
      <c r="C8329" s="26">
        <v>0.27340494421496425</v>
      </c>
    </row>
    <row r="8330" spans="1:3">
      <c r="A8330" s="16">
        <v>8005</v>
      </c>
      <c r="B8330" s="26">
        <v>0.15606909150518755</v>
      </c>
      <c r="C8330" s="26">
        <v>0.2225788086595997</v>
      </c>
    </row>
    <row r="8331" spans="1:3">
      <c r="A8331" s="16">
        <v>8006</v>
      </c>
      <c r="B8331" s="26">
        <v>0.1515184942865937</v>
      </c>
      <c r="C8331" s="26">
        <v>0.23974878720258544</v>
      </c>
    </row>
    <row r="8332" spans="1:3">
      <c r="A8332" s="16">
        <v>8007</v>
      </c>
      <c r="B8332" s="26">
        <v>0.15764491272528797</v>
      </c>
      <c r="C8332" s="26">
        <v>0.32953580153454004</v>
      </c>
    </row>
    <row r="8333" spans="1:3">
      <c r="A8333" s="16">
        <v>8008</v>
      </c>
      <c r="B8333" s="26">
        <v>0.14744228166757783</v>
      </c>
      <c r="C8333" s="26">
        <v>0.20096254754298803</v>
      </c>
    </row>
    <row r="8334" spans="1:3">
      <c r="A8334" s="16">
        <v>8009</v>
      </c>
      <c r="B8334" s="26">
        <v>0.14298433194712498</v>
      </c>
      <c r="C8334" s="26">
        <v>0.3066628126545165</v>
      </c>
    </row>
    <row r="8335" spans="1:3">
      <c r="A8335" s="16">
        <v>8010</v>
      </c>
      <c r="B8335" s="26">
        <v>0.13682291833593324</v>
      </c>
      <c r="C8335" s="26">
        <v>0.28430813366086483</v>
      </c>
    </row>
    <row r="8336" spans="1:3">
      <c r="A8336" s="16">
        <v>8011</v>
      </c>
      <c r="B8336" s="26">
        <v>0.14606933190647872</v>
      </c>
      <c r="C8336" s="26">
        <v>0.32898091353540876</v>
      </c>
    </row>
    <row r="8337" spans="1:3">
      <c r="A8337" s="16">
        <v>8012</v>
      </c>
      <c r="B8337" s="26">
        <v>0.1570195567904708</v>
      </c>
      <c r="C8337" s="26">
        <v>0.30089545780697341</v>
      </c>
    </row>
    <row r="8338" spans="1:3">
      <c r="A8338" s="16">
        <v>8013</v>
      </c>
      <c r="B8338" s="26">
        <v>0.14565424437066929</v>
      </c>
      <c r="C8338" s="26">
        <v>0.29212697058727249</v>
      </c>
    </row>
    <row r="8339" spans="1:3">
      <c r="A8339" s="16">
        <v>8014</v>
      </c>
      <c r="B8339" s="26">
        <v>0.13743465633570126</v>
      </c>
      <c r="C8339" s="26">
        <v>0.27093673031297899</v>
      </c>
    </row>
    <row r="8340" spans="1:3">
      <c r="A8340" s="16">
        <v>8015</v>
      </c>
      <c r="B8340" s="26">
        <v>0.16905118178987016</v>
      </c>
      <c r="C8340" s="26">
        <v>0.37334302472802683</v>
      </c>
    </row>
    <row r="8341" spans="1:3">
      <c r="A8341" s="16">
        <v>8016</v>
      </c>
      <c r="B8341" s="26">
        <v>0.15437158435829876</v>
      </c>
      <c r="C8341" s="26">
        <v>0.24736527643631159</v>
      </c>
    </row>
    <row r="8342" spans="1:3">
      <c r="A8342" s="16">
        <v>8017</v>
      </c>
      <c r="B8342" s="26">
        <v>0.15476581284928601</v>
      </c>
      <c r="C8342" s="26">
        <v>0.36011479902871946</v>
      </c>
    </row>
    <row r="8343" spans="1:3">
      <c r="A8343" s="16">
        <v>8018</v>
      </c>
      <c r="B8343" s="26">
        <v>0.14409742632044276</v>
      </c>
      <c r="C8343" s="26">
        <v>0.31552212548723974</v>
      </c>
    </row>
    <row r="8344" spans="1:3">
      <c r="A8344" s="16">
        <v>8019</v>
      </c>
      <c r="B8344" s="26">
        <v>0.16360791079546813</v>
      </c>
      <c r="C8344" s="26">
        <v>0.23337728415253017</v>
      </c>
    </row>
    <row r="8345" spans="1:3">
      <c r="A8345" s="16">
        <v>8020</v>
      </c>
      <c r="B8345" s="26">
        <v>0.15953828248859622</v>
      </c>
      <c r="C8345" s="26">
        <v>0.18792051800476489</v>
      </c>
    </row>
    <row r="8346" spans="1:3">
      <c r="A8346" s="16">
        <v>8021</v>
      </c>
      <c r="B8346" s="26">
        <v>0.154570373089326</v>
      </c>
      <c r="C8346" s="26">
        <v>0.22924372211092497</v>
      </c>
    </row>
    <row r="8347" spans="1:3">
      <c r="A8347" s="16">
        <v>8022</v>
      </c>
      <c r="B8347" s="26">
        <v>0.15900902710331732</v>
      </c>
      <c r="C8347" s="26">
        <v>0.24265069166981706</v>
      </c>
    </row>
    <row r="8348" spans="1:3">
      <c r="A8348" s="16">
        <v>8023</v>
      </c>
      <c r="B8348" s="26">
        <v>0.15100178315424781</v>
      </c>
      <c r="C8348" s="26">
        <v>0.25147895210797</v>
      </c>
    </row>
    <row r="8349" spans="1:3">
      <c r="A8349" s="16">
        <v>8024</v>
      </c>
      <c r="B8349" s="26">
        <v>0.14152846088092838</v>
      </c>
      <c r="C8349" s="26">
        <v>0.26868260223270379</v>
      </c>
    </row>
    <row r="8350" spans="1:3">
      <c r="A8350" s="16">
        <v>8025</v>
      </c>
      <c r="B8350" s="26">
        <v>0.13756344532425166</v>
      </c>
      <c r="C8350" s="26">
        <v>0.28210922448675352</v>
      </c>
    </row>
    <row r="8351" spans="1:3">
      <c r="A8351" s="16">
        <v>8026</v>
      </c>
      <c r="B8351" s="26">
        <v>0.15372006936821284</v>
      </c>
      <c r="C8351" s="26">
        <v>0.31488913183522937</v>
      </c>
    </row>
    <row r="8352" spans="1:3">
      <c r="A8352" s="16">
        <v>8027</v>
      </c>
      <c r="B8352" s="26">
        <v>0.14126643965819827</v>
      </c>
      <c r="C8352" s="26">
        <v>0.22349506205347891</v>
      </c>
    </row>
    <row r="8353" spans="1:3">
      <c r="A8353" s="16">
        <v>8028</v>
      </c>
      <c r="B8353" s="26">
        <v>0.14243072998546497</v>
      </c>
      <c r="C8353" s="26">
        <v>0.29314043699846237</v>
      </c>
    </row>
    <row r="8354" spans="1:3">
      <c r="A8354" s="16">
        <v>8029</v>
      </c>
      <c r="B8354" s="26">
        <v>0.14128975698521321</v>
      </c>
      <c r="C8354" s="26">
        <v>0.27134235527164724</v>
      </c>
    </row>
    <row r="8355" spans="1:3">
      <c r="A8355" s="16">
        <v>8030</v>
      </c>
      <c r="B8355" s="26">
        <v>0.15166641233310479</v>
      </c>
      <c r="C8355" s="26">
        <v>0.31788280446049183</v>
      </c>
    </row>
    <row r="8356" spans="1:3">
      <c r="A8356" s="16">
        <v>8031</v>
      </c>
      <c r="B8356" s="26">
        <v>0.15439151813584781</v>
      </c>
      <c r="C8356" s="26">
        <v>0.31625561657464152</v>
      </c>
    </row>
    <row r="8357" spans="1:3">
      <c r="A8357" s="16">
        <v>8032</v>
      </c>
      <c r="B8357" s="26">
        <v>0.14592536448672203</v>
      </c>
      <c r="C8357" s="26">
        <v>0.2653071315570355</v>
      </c>
    </row>
    <row r="8358" spans="1:3">
      <c r="A8358" s="16">
        <v>8033</v>
      </c>
      <c r="B8358" s="26">
        <v>0.14943357671435345</v>
      </c>
      <c r="C8358" s="26">
        <v>0.30202898221015356</v>
      </c>
    </row>
    <row r="8359" spans="1:3">
      <c r="A8359" s="16">
        <v>8034</v>
      </c>
      <c r="B8359" s="26">
        <v>0.14621423224587496</v>
      </c>
      <c r="C8359" s="26">
        <v>0.24699555304472617</v>
      </c>
    </row>
    <row r="8360" spans="1:3">
      <c r="A8360" s="16">
        <v>8035</v>
      </c>
      <c r="B8360" s="26">
        <v>0.14202511653532995</v>
      </c>
      <c r="C8360" s="26">
        <v>0.30943912013939612</v>
      </c>
    </row>
    <row r="8361" spans="1:3">
      <c r="A8361" s="16">
        <v>8036</v>
      </c>
      <c r="B8361" s="26">
        <v>0.1375389444279512</v>
      </c>
      <c r="C8361" s="26">
        <v>0.25515624720084829</v>
      </c>
    </row>
    <row r="8362" spans="1:3">
      <c r="A8362" s="16">
        <v>8037</v>
      </c>
      <c r="B8362" s="26">
        <v>0.14714071680409219</v>
      </c>
      <c r="C8362" s="26">
        <v>0.30710050065427602</v>
      </c>
    </row>
    <row r="8363" spans="1:3">
      <c r="A8363" s="16">
        <v>8038</v>
      </c>
      <c r="B8363" s="26">
        <v>0.1436248060792864</v>
      </c>
      <c r="C8363" s="26">
        <v>0.32587434658260039</v>
      </c>
    </row>
    <row r="8364" spans="1:3">
      <c r="A8364" s="16">
        <v>8039</v>
      </c>
      <c r="B8364" s="26">
        <v>0.15177879077236675</v>
      </c>
      <c r="C8364" s="26">
        <v>0.27692955098802619</v>
      </c>
    </row>
    <row r="8365" spans="1:3">
      <c r="A8365" s="16">
        <v>8040</v>
      </c>
      <c r="B8365" s="26">
        <v>0.14905827018509529</v>
      </c>
      <c r="C8365" s="26">
        <v>0.28679482517429383</v>
      </c>
    </row>
    <row r="8366" spans="1:3">
      <c r="A8366" s="16">
        <v>8041</v>
      </c>
      <c r="B8366" s="26">
        <v>0.15619264120542936</v>
      </c>
      <c r="C8366" s="26">
        <v>0.1966366116469431</v>
      </c>
    </row>
    <row r="8367" spans="1:3">
      <c r="A8367" s="16">
        <v>8042</v>
      </c>
      <c r="B8367" s="26">
        <v>0.14755424602672565</v>
      </c>
      <c r="C8367" s="26">
        <v>0.29094774471795387</v>
      </c>
    </row>
    <row r="8368" spans="1:3">
      <c r="A8368" s="16">
        <v>8043</v>
      </c>
      <c r="B8368" s="26">
        <v>0.17838628699188613</v>
      </c>
      <c r="C8368" s="26">
        <v>0.35961909938141623</v>
      </c>
    </row>
    <row r="8369" spans="1:3">
      <c r="A8369" s="16">
        <v>8044</v>
      </c>
      <c r="B8369" s="26">
        <v>0.14942298732127918</v>
      </c>
      <c r="C8369" s="26">
        <v>0.30042470165170249</v>
      </c>
    </row>
    <row r="8370" spans="1:3">
      <c r="A8370" s="16">
        <v>8045</v>
      </c>
      <c r="B8370" s="26">
        <v>0.16802086103148614</v>
      </c>
      <c r="C8370" s="26">
        <v>0.29870270620247624</v>
      </c>
    </row>
    <row r="8371" spans="1:3">
      <c r="A8371" s="16">
        <v>8046</v>
      </c>
      <c r="B8371" s="26">
        <v>0.13956728106945687</v>
      </c>
      <c r="C8371" s="26">
        <v>0.27435608667170119</v>
      </c>
    </row>
    <row r="8372" spans="1:3">
      <c r="A8372" s="16">
        <v>8047</v>
      </c>
      <c r="B8372" s="26">
        <v>0.13636905325762072</v>
      </c>
      <c r="C8372" s="26">
        <v>0.26462761524799072</v>
      </c>
    </row>
    <row r="8373" spans="1:3">
      <c r="A8373" s="16">
        <v>8048</v>
      </c>
      <c r="B8373" s="26">
        <v>0.15340463444660299</v>
      </c>
      <c r="C8373" s="26">
        <v>0.28220940183522603</v>
      </c>
    </row>
    <row r="8374" spans="1:3">
      <c r="A8374" s="16">
        <v>8049</v>
      </c>
      <c r="B8374" s="26">
        <v>0.14345876325988063</v>
      </c>
      <c r="C8374" s="26">
        <v>0.27616819431287187</v>
      </c>
    </row>
    <row r="8375" spans="1:3">
      <c r="A8375" s="16">
        <v>8050</v>
      </c>
      <c r="B8375" s="26">
        <v>0.13973654552440565</v>
      </c>
      <c r="C8375" s="26">
        <v>0.25042246523985673</v>
      </c>
    </row>
    <row r="8376" spans="1:3">
      <c r="A8376" s="16">
        <v>8051</v>
      </c>
      <c r="B8376" s="26">
        <v>0.14648053457714597</v>
      </c>
      <c r="C8376" s="26">
        <v>0.28101300806830976</v>
      </c>
    </row>
    <row r="8377" spans="1:3">
      <c r="A8377" s="16">
        <v>8052</v>
      </c>
      <c r="B8377" s="26">
        <v>0.1575090478414358</v>
      </c>
      <c r="C8377" s="26">
        <v>0.28023736811411776</v>
      </c>
    </row>
    <row r="8378" spans="1:3">
      <c r="A8378" s="16">
        <v>8053</v>
      </c>
      <c r="B8378" s="26">
        <v>0.16647876035682638</v>
      </c>
      <c r="C8378" s="26">
        <v>0.19267249798685099</v>
      </c>
    </row>
    <row r="8379" spans="1:3">
      <c r="A8379" s="16">
        <v>8054</v>
      </c>
      <c r="B8379" s="26">
        <v>0.14773985498981224</v>
      </c>
      <c r="C8379" s="26">
        <v>0.33390157353732103</v>
      </c>
    </row>
    <row r="8380" spans="1:3">
      <c r="A8380" s="16">
        <v>8055</v>
      </c>
      <c r="B8380" s="26">
        <v>0.14318430741873248</v>
      </c>
      <c r="C8380" s="26">
        <v>0.30317631324094846</v>
      </c>
    </row>
    <row r="8381" spans="1:3">
      <c r="A8381" s="16">
        <v>8056</v>
      </c>
      <c r="B8381" s="26">
        <v>0.16609889610945092</v>
      </c>
      <c r="C8381" s="26">
        <v>0.31185736587572083</v>
      </c>
    </row>
    <row r="8382" spans="1:3">
      <c r="A8382" s="16">
        <v>8057</v>
      </c>
      <c r="B8382" s="26">
        <v>0.14787710910276886</v>
      </c>
      <c r="C8382" s="26">
        <v>0.33060846373878988</v>
      </c>
    </row>
    <row r="8383" spans="1:3">
      <c r="A8383" s="16">
        <v>8058</v>
      </c>
      <c r="B8383" s="26">
        <v>0.13959790421858898</v>
      </c>
      <c r="C8383" s="26">
        <v>0.29325455243590098</v>
      </c>
    </row>
    <row r="8384" spans="1:3">
      <c r="A8384" s="16">
        <v>8059</v>
      </c>
      <c r="B8384" s="26">
        <v>0.14959895878371143</v>
      </c>
      <c r="C8384" s="26">
        <v>0.27517086687196263</v>
      </c>
    </row>
    <row r="8385" spans="1:3">
      <c r="A8385" s="16">
        <v>8060</v>
      </c>
      <c r="B8385" s="26">
        <v>0.15862386171053924</v>
      </c>
      <c r="C8385" s="26">
        <v>0.35513257214497579</v>
      </c>
    </row>
    <row r="8386" spans="1:3">
      <c r="A8386" s="16">
        <v>8061</v>
      </c>
      <c r="B8386" s="26">
        <v>0.15632777651698337</v>
      </c>
      <c r="C8386" s="26">
        <v>0.32150408748181736</v>
      </c>
    </row>
    <row r="8387" spans="1:3">
      <c r="A8387" s="16">
        <v>8062</v>
      </c>
      <c r="B8387" s="26">
        <v>0.20711860743084406</v>
      </c>
      <c r="C8387" s="26">
        <v>0.43368276149102303</v>
      </c>
    </row>
    <row r="8388" spans="1:3">
      <c r="A8388" s="16">
        <v>8063</v>
      </c>
      <c r="B8388" s="26">
        <v>0.15781560342293632</v>
      </c>
      <c r="C8388" s="26">
        <v>0.34726977210233534</v>
      </c>
    </row>
    <row r="8389" spans="1:3">
      <c r="A8389" s="16">
        <v>8064</v>
      </c>
      <c r="B8389" s="26">
        <v>0.14582788038545519</v>
      </c>
      <c r="C8389" s="26">
        <v>0.31179939331356582</v>
      </c>
    </row>
    <row r="8390" spans="1:3">
      <c r="A8390" s="16">
        <v>8065</v>
      </c>
      <c r="B8390" s="26">
        <v>0.14051152262616287</v>
      </c>
      <c r="C8390" s="26">
        <v>0.31217091238835065</v>
      </c>
    </row>
    <row r="8391" spans="1:3">
      <c r="A8391" s="16">
        <v>8066</v>
      </c>
      <c r="B8391" s="26">
        <v>0.15966352633976144</v>
      </c>
      <c r="C8391" s="26">
        <v>0.33457428647264115</v>
      </c>
    </row>
    <row r="8392" spans="1:3">
      <c r="A8392" s="16">
        <v>8067</v>
      </c>
      <c r="B8392" s="26">
        <v>0.13768990162476732</v>
      </c>
      <c r="C8392" s="26">
        <v>0.25199158204115935</v>
      </c>
    </row>
    <row r="8393" spans="1:3">
      <c r="A8393" s="16">
        <v>8068</v>
      </c>
      <c r="B8393" s="26">
        <v>0.14851399734901172</v>
      </c>
      <c r="C8393" s="26">
        <v>0.30853616817262391</v>
      </c>
    </row>
    <row r="8394" spans="1:3">
      <c r="A8394" s="16">
        <v>8069</v>
      </c>
      <c r="B8394" s="26">
        <v>0.18864452508240748</v>
      </c>
      <c r="C8394" s="26">
        <v>0.37363773229071368</v>
      </c>
    </row>
    <row r="8395" spans="1:3">
      <c r="A8395" s="16">
        <v>8070</v>
      </c>
      <c r="B8395" s="26">
        <v>0.14770380572673186</v>
      </c>
      <c r="C8395" s="26">
        <v>0.269828005666368</v>
      </c>
    </row>
    <row r="8396" spans="1:3">
      <c r="A8396" s="16">
        <v>8071</v>
      </c>
      <c r="B8396" s="26">
        <v>0.14041000691827513</v>
      </c>
      <c r="C8396" s="26">
        <v>0.2475934863073431</v>
      </c>
    </row>
    <row r="8397" spans="1:3">
      <c r="A8397" s="16">
        <v>8072</v>
      </c>
      <c r="B8397" s="26">
        <v>0.1389972118406024</v>
      </c>
      <c r="C8397" s="26">
        <v>0.28040688874970537</v>
      </c>
    </row>
    <row r="8398" spans="1:3">
      <c r="A8398" s="16">
        <v>8073</v>
      </c>
      <c r="B8398" s="26">
        <v>0.1562498623028506</v>
      </c>
      <c r="C8398" s="26">
        <v>0.36921174979442806</v>
      </c>
    </row>
    <row r="8399" spans="1:3">
      <c r="A8399" s="16">
        <v>8074</v>
      </c>
      <c r="B8399" s="26">
        <v>0.15338248490188239</v>
      </c>
      <c r="C8399" s="26">
        <v>0.36104019222973399</v>
      </c>
    </row>
    <row r="8400" spans="1:3">
      <c r="A8400" s="16">
        <v>8075</v>
      </c>
      <c r="B8400" s="26">
        <v>0.14606705638994397</v>
      </c>
      <c r="C8400" s="26">
        <v>0.22181536059484236</v>
      </c>
    </row>
    <row r="8401" spans="1:3">
      <c r="A8401" s="16">
        <v>8076</v>
      </c>
      <c r="B8401" s="26">
        <v>0.14531323723756603</v>
      </c>
      <c r="C8401" s="26">
        <v>0.2196768202824943</v>
      </c>
    </row>
    <row r="8402" spans="1:3">
      <c r="A8402" s="16">
        <v>8077</v>
      </c>
      <c r="B8402" s="26">
        <v>0.18135844902068349</v>
      </c>
      <c r="C8402" s="26">
        <v>0.35217652278935313</v>
      </c>
    </row>
    <row r="8403" spans="1:3">
      <c r="A8403" s="16">
        <v>8078</v>
      </c>
      <c r="B8403" s="26">
        <v>0.16216448067726449</v>
      </c>
      <c r="C8403" s="26">
        <v>0.34889615314372824</v>
      </c>
    </row>
    <row r="8404" spans="1:3">
      <c r="A8404" s="16">
        <v>8079</v>
      </c>
      <c r="B8404" s="26">
        <v>0.15122142854529391</v>
      </c>
      <c r="C8404" s="26">
        <v>0.2740072598418804</v>
      </c>
    </row>
    <row r="8405" spans="1:3">
      <c r="A8405" s="16">
        <v>8080</v>
      </c>
      <c r="B8405" s="26">
        <v>0.13905561107565304</v>
      </c>
      <c r="C8405" s="26">
        <v>0.2498890594252019</v>
      </c>
    </row>
    <row r="8406" spans="1:3">
      <c r="A8406" s="16">
        <v>8081</v>
      </c>
      <c r="B8406" s="26">
        <v>0.13925345158007085</v>
      </c>
      <c r="C8406" s="26">
        <v>0.29549215446839688</v>
      </c>
    </row>
    <row r="8407" spans="1:3">
      <c r="A8407" s="16">
        <v>8082</v>
      </c>
      <c r="B8407" s="26">
        <v>0.16050505123157571</v>
      </c>
      <c r="C8407" s="26">
        <v>0.26124804508251381</v>
      </c>
    </row>
    <row r="8408" spans="1:3">
      <c r="A8408" s="16">
        <v>8083</v>
      </c>
      <c r="B8408" s="26">
        <v>0.13839856200582429</v>
      </c>
      <c r="C8408" s="26">
        <v>0.27875731439990381</v>
      </c>
    </row>
    <row r="8409" spans="1:3">
      <c r="A8409" s="16">
        <v>8084</v>
      </c>
      <c r="B8409" s="26">
        <v>0.16929921702554834</v>
      </c>
      <c r="C8409" s="26">
        <v>0.18138128395541495</v>
      </c>
    </row>
    <row r="8410" spans="1:3">
      <c r="A8410" s="16">
        <v>8085</v>
      </c>
      <c r="B8410" s="26">
        <v>0.14513328615193893</v>
      </c>
      <c r="C8410" s="26">
        <v>0.29475592158376063</v>
      </c>
    </row>
    <row r="8411" spans="1:3">
      <c r="A8411" s="16">
        <v>8086</v>
      </c>
      <c r="B8411" s="26">
        <v>0.14946352028957854</v>
      </c>
      <c r="C8411" s="26">
        <v>0.29111014278625641</v>
      </c>
    </row>
    <row r="8412" spans="1:3">
      <c r="A8412" s="16">
        <v>8087</v>
      </c>
      <c r="B8412" s="26">
        <v>0.15986943780549426</v>
      </c>
      <c r="C8412" s="26">
        <v>0.27572886800694701</v>
      </c>
    </row>
    <row r="8413" spans="1:3">
      <c r="A8413" s="16">
        <v>8088</v>
      </c>
      <c r="B8413" s="26">
        <v>0.14786395681743683</v>
      </c>
      <c r="C8413" s="26">
        <v>0.20957035928015219</v>
      </c>
    </row>
    <row r="8414" spans="1:3">
      <c r="A8414" s="16">
        <v>8089</v>
      </c>
      <c r="B8414" s="26">
        <v>0.13871243707540412</v>
      </c>
      <c r="C8414" s="26">
        <v>0.26058608586604759</v>
      </c>
    </row>
    <row r="8415" spans="1:3">
      <c r="A8415" s="16">
        <v>8090</v>
      </c>
      <c r="B8415" s="26">
        <v>0.18213314032038916</v>
      </c>
      <c r="C8415" s="26">
        <v>0.40352675878127264</v>
      </c>
    </row>
    <row r="8416" spans="1:3">
      <c r="A8416" s="16">
        <v>8091</v>
      </c>
      <c r="B8416" s="26">
        <v>0.14461203121266816</v>
      </c>
      <c r="C8416" s="26">
        <v>0.33161285160542453</v>
      </c>
    </row>
    <row r="8417" spans="1:3">
      <c r="A8417" s="16">
        <v>8092</v>
      </c>
      <c r="B8417" s="26">
        <v>0.14616666450615201</v>
      </c>
      <c r="C8417" s="26">
        <v>0.29867255561649908</v>
      </c>
    </row>
    <row r="8418" spans="1:3">
      <c r="A8418" s="16">
        <v>8093</v>
      </c>
      <c r="B8418" s="26">
        <v>0.15049514690794469</v>
      </c>
      <c r="C8418" s="26">
        <v>0.23975184650920475</v>
      </c>
    </row>
    <row r="8419" spans="1:3">
      <c r="A8419" s="16">
        <v>8094</v>
      </c>
      <c r="B8419" s="26">
        <v>0.17757873338632235</v>
      </c>
      <c r="C8419" s="26">
        <v>0.38155514469351748</v>
      </c>
    </row>
    <row r="8420" spans="1:3">
      <c r="A8420" s="16">
        <v>8095</v>
      </c>
      <c r="B8420" s="26">
        <v>0.14848298132078477</v>
      </c>
      <c r="C8420" s="26">
        <v>0.32932996179276658</v>
      </c>
    </row>
    <row r="8421" spans="1:3">
      <c r="A8421" s="16">
        <v>8096</v>
      </c>
      <c r="B8421" s="26">
        <v>0.15456580906443643</v>
      </c>
      <c r="C8421" s="26">
        <v>0.32699065702083197</v>
      </c>
    </row>
    <row r="8422" spans="1:3">
      <c r="A8422" s="16">
        <v>8097</v>
      </c>
      <c r="B8422" s="26">
        <v>0.14143078526699224</v>
      </c>
      <c r="C8422" s="26">
        <v>0.2909694364466498</v>
      </c>
    </row>
    <row r="8423" spans="1:3">
      <c r="A8423" s="16">
        <v>8098</v>
      </c>
      <c r="B8423" s="26">
        <v>0.15068168345888544</v>
      </c>
      <c r="C8423" s="26">
        <v>0.24144532476605191</v>
      </c>
    </row>
    <row r="8424" spans="1:3">
      <c r="A8424" s="16">
        <v>8099</v>
      </c>
      <c r="B8424" s="26">
        <v>0.15154360808980988</v>
      </c>
      <c r="C8424" s="26">
        <v>0.32722319097024205</v>
      </c>
    </row>
    <row r="8425" spans="1:3">
      <c r="A8425" s="16">
        <v>8100</v>
      </c>
      <c r="B8425" s="26">
        <v>0.15746541027639827</v>
      </c>
      <c r="C8425" s="26">
        <v>0.29678762474816545</v>
      </c>
    </row>
    <row r="8426" spans="1:3">
      <c r="A8426" s="16">
        <v>8101</v>
      </c>
      <c r="B8426" s="26">
        <v>0.16726312607468943</v>
      </c>
      <c r="C8426" s="26">
        <v>0.35378980003162974</v>
      </c>
    </row>
    <row r="8427" spans="1:3">
      <c r="A8427" s="16">
        <v>8102</v>
      </c>
      <c r="B8427" s="26">
        <v>0.14907903360194596</v>
      </c>
      <c r="C8427" s="26">
        <v>0.24544065722071304</v>
      </c>
    </row>
    <row r="8428" spans="1:3">
      <c r="A8428" s="16">
        <v>8103</v>
      </c>
      <c r="B8428" s="26">
        <v>0.14926126754457875</v>
      </c>
      <c r="C8428" s="26">
        <v>0.25604761344191307</v>
      </c>
    </row>
    <row r="8429" spans="1:3">
      <c r="A8429" s="16">
        <v>8104</v>
      </c>
      <c r="B8429" s="26">
        <v>0.14254105269037345</v>
      </c>
      <c r="C8429" s="26">
        <v>0.2877796988439415</v>
      </c>
    </row>
    <row r="8430" spans="1:3">
      <c r="A8430" s="16">
        <v>8105</v>
      </c>
      <c r="B8430" s="26">
        <v>0.15638318198194481</v>
      </c>
      <c r="C8430" s="26">
        <v>0.18674124475306475</v>
      </c>
    </row>
    <row r="8431" spans="1:3">
      <c r="A8431" s="16">
        <v>8106</v>
      </c>
      <c r="B8431" s="26">
        <v>0.13851073142768769</v>
      </c>
      <c r="C8431" s="26">
        <v>0.24176481072662903</v>
      </c>
    </row>
    <row r="8432" spans="1:3">
      <c r="A8432" s="16">
        <v>8107</v>
      </c>
      <c r="B8432" s="26">
        <v>0.14260135820594252</v>
      </c>
      <c r="C8432" s="26">
        <v>0.30602141661830679</v>
      </c>
    </row>
    <row r="8433" spans="1:3">
      <c r="A8433" s="16">
        <v>8108</v>
      </c>
      <c r="B8433" s="26">
        <v>0.15441361745995721</v>
      </c>
      <c r="C8433" s="26">
        <v>0.32637543617819809</v>
      </c>
    </row>
    <row r="8434" spans="1:3">
      <c r="A8434" s="16">
        <v>8109</v>
      </c>
      <c r="B8434" s="26">
        <v>0.14437785902775607</v>
      </c>
      <c r="C8434" s="26">
        <v>0.30182280884539731</v>
      </c>
    </row>
    <row r="8435" spans="1:3">
      <c r="A8435" s="16">
        <v>8110</v>
      </c>
      <c r="B8435" s="26">
        <v>0.15636996507449297</v>
      </c>
      <c r="C8435" s="26">
        <v>0.27664112101911448</v>
      </c>
    </row>
    <row r="8436" spans="1:3">
      <c r="A8436" s="16">
        <v>8111</v>
      </c>
      <c r="B8436" s="26">
        <v>0.1553906050295662</v>
      </c>
      <c r="C8436" s="26">
        <v>0.21007834899573302</v>
      </c>
    </row>
    <row r="8437" spans="1:3">
      <c r="A8437" s="16">
        <v>8112</v>
      </c>
      <c r="B8437" s="26">
        <v>0.15164793685764882</v>
      </c>
      <c r="C8437" s="26">
        <v>0.30206726064777167</v>
      </c>
    </row>
    <row r="8438" spans="1:3">
      <c r="A8438" s="16">
        <v>8113</v>
      </c>
      <c r="B8438" s="26">
        <v>0.16197083224712353</v>
      </c>
      <c r="C8438" s="26">
        <v>0.26780941501917066</v>
      </c>
    </row>
    <row r="8439" spans="1:3">
      <c r="A8439" s="16">
        <v>8114</v>
      </c>
      <c r="B8439" s="26">
        <v>0.15460444239393584</v>
      </c>
      <c r="C8439" s="26">
        <v>0.33599125409321368</v>
      </c>
    </row>
    <row r="8440" spans="1:3">
      <c r="A8440" s="16">
        <v>8115</v>
      </c>
      <c r="B8440" s="26">
        <v>0.1552942890755071</v>
      </c>
      <c r="C8440" s="26">
        <v>0.31167041860440425</v>
      </c>
    </row>
    <row r="8441" spans="1:3">
      <c r="A8441" s="16">
        <v>8116</v>
      </c>
      <c r="B8441" s="26">
        <v>0.16562610590623963</v>
      </c>
      <c r="C8441" s="26">
        <v>0.22242912209359378</v>
      </c>
    </row>
    <row r="8442" spans="1:3">
      <c r="A8442" s="16">
        <v>8117</v>
      </c>
      <c r="B8442" s="26">
        <v>0.14925149437339302</v>
      </c>
      <c r="C8442" s="26">
        <v>0.33422906879028524</v>
      </c>
    </row>
    <row r="8443" spans="1:3">
      <c r="A8443" s="16">
        <v>8118</v>
      </c>
      <c r="B8443" s="26">
        <v>0.14338715360068396</v>
      </c>
      <c r="C8443" s="26">
        <v>0.3104988851755065</v>
      </c>
    </row>
    <row r="8444" spans="1:3">
      <c r="A8444" s="16">
        <v>8119</v>
      </c>
      <c r="B8444" s="26">
        <v>0.16230117584392073</v>
      </c>
      <c r="C8444" s="26">
        <v>0.23993347204883095</v>
      </c>
    </row>
    <row r="8445" spans="1:3">
      <c r="A8445" s="16">
        <v>8120</v>
      </c>
      <c r="B8445" s="26">
        <v>0.16737389103975098</v>
      </c>
      <c r="C8445" s="26">
        <v>0.32672003950764084</v>
      </c>
    </row>
    <row r="8446" spans="1:3">
      <c r="A8446" s="16">
        <v>8121</v>
      </c>
      <c r="B8446" s="26">
        <v>0.15345645147406481</v>
      </c>
      <c r="C8446" s="26">
        <v>0.30091504570658828</v>
      </c>
    </row>
    <row r="8447" spans="1:3">
      <c r="A8447" s="16">
        <v>8122</v>
      </c>
      <c r="B8447" s="26">
        <v>0.14110639014130397</v>
      </c>
      <c r="C8447" s="26">
        <v>0.28667192586773227</v>
      </c>
    </row>
    <row r="8448" spans="1:3">
      <c r="A8448" s="16">
        <v>8123</v>
      </c>
      <c r="B8448" s="26">
        <v>0.13997806744990104</v>
      </c>
      <c r="C8448" s="26">
        <v>0.23698066379723631</v>
      </c>
    </row>
    <row r="8449" spans="1:3">
      <c r="A8449" s="16">
        <v>8124</v>
      </c>
      <c r="B8449" s="26">
        <v>0.15710271409650492</v>
      </c>
      <c r="C8449" s="26">
        <v>0.33048123328856671</v>
      </c>
    </row>
    <row r="8450" spans="1:3">
      <c r="A8450" s="16">
        <v>8125</v>
      </c>
      <c r="B8450" s="26">
        <v>0.14250134035613096</v>
      </c>
      <c r="C8450" s="26">
        <v>0.30238170770918066</v>
      </c>
    </row>
    <row r="8451" spans="1:3">
      <c r="A8451" s="16">
        <v>8126</v>
      </c>
      <c r="B8451" s="26">
        <v>0.15597790801592565</v>
      </c>
      <c r="C8451" s="26">
        <v>0.29487718328748963</v>
      </c>
    </row>
    <row r="8452" spans="1:3">
      <c r="A8452" s="16">
        <v>8127</v>
      </c>
      <c r="B8452" s="26">
        <v>0.14388784233577268</v>
      </c>
      <c r="C8452" s="26">
        <v>0.25207690523002629</v>
      </c>
    </row>
    <row r="8453" spans="1:3">
      <c r="A8453" s="16">
        <v>8128</v>
      </c>
      <c r="B8453" s="26">
        <v>0.14300785216235601</v>
      </c>
      <c r="C8453" s="26">
        <v>0.2621386118165277</v>
      </c>
    </row>
    <row r="8454" spans="1:3">
      <c r="A8454" s="16">
        <v>8129</v>
      </c>
      <c r="B8454" s="26">
        <v>0.13962805640415171</v>
      </c>
      <c r="C8454" s="26">
        <v>0.27464945105740618</v>
      </c>
    </row>
    <row r="8455" spans="1:3">
      <c r="A8455" s="16">
        <v>8130</v>
      </c>
      <c r="B8455" s="26">
        <v>0.14858331758772256</v>
      </c>
      <c r="C8455" s="26">
        <v>0.25202186501346918</v>
      </c>
    </row>
    <row r="8456" spans="1:3">
      <c r="A8456" s="16">
        <v>8131</v>
      </c>
      <c r="B8456" s="26">
        <v>0.18261636511219545</v>
      </c>
      <c r="C8456" s="26">
        <v>0.38602912229476027</v>
      </c>
    </row>
    <row r="8457" spans="1:3">
      <c r="A8457" s="16">
        <v>8132</v>
      </c>
      <c r="B8457" s="26">
        <v>0.15434112704584854</v>
      </c>
      <c r="C8457" s="26">
        <v>0.30475015236558622</v>
      </c>
    </row>
    <row r="8458" spans="1:3">
      <c r="A8458" s="16">
        <v>8133</v>
      </c>
      <c r="B8458" s="26">
        <v>0.13983807674621992</v>
      </c>
      <c r="C8458" s="26">
        <v>0.23120114487564294</v>
      </c>
    </row>
    <row r="8459" spans="1:3">
      <c r="A8459" s="16">
        <v>8134</v>
      </c>
      <c r="B8459" s="26">
        <v>0.16223360431245282</v>
      </c>
      <c r="C8459" s="26">
        <v>0.28400940799966806</v>
      </c>
    </row>
    <row r="8460" spans="1:3">
      <c r="A8460" s="16">
        <v>8135</v>
      </c>
      <c r="B8460" s="26">
        <v>0.16104037456714509</v>
      </c>
      <c r="C8460" s="26">
        <v>0.36078142126599916</v>
      </c>
    </row>
    <row r="8461" spans="1:3">
      <c r="A8461" s="16">
        <v>8136</v>
      </c>
      <c r="B8461" s="26">
        <v>0.14175073680967201</v>
      </c>
      <c r="C8461" s="26">
        <v>0.26831645152501676</v>
      </c>
    </row>
    <row r="8462" spans="1:3">
      <c r="A8462" s="16">
        <v>8137</v>
      </c>
      <c r="B8462" s="26">
        <v>0.15295485816926022</v>
      </c>
      <c r="C8462" s="26">
        <v>0.31983722175795604</v>
      </c>
    </row>
    <row r="8463" spans="1:3">
      <c r="A8463" s="16">
        <v>8138</v>
      </c>
      <c r="B8463" s="26">
        <v>0.20220144727535594</v>
      </c>
      <c r="C8463" s="26">
        <v>0.38055880126172559</v>
      </c>
    </row>
    <row r="8464" spans="1:3">
      <c r="A8464" s="16">
        <v>8139</v>
      </c>
      <c r="B8464" s="26">
        <v>0.17641450964739655</v>
      </c>
      <c r="C8464" s="26">
        <v>0.3370420730924899</v>
      </c>
    </row>
    <row r="8465" spans="1:3">
      <c r="A8465" s="16">
        <v>8140</v>
      </c>
      <c r="B8465" s="26">
        <v>0.14553332470328348</v>
      </c>
      <c r="C8465" s="26">
        <v>0.29780615237060948</v>
      </c>
    </row>
    <row r="8466" spans="1:3">
      <c r="A8466" s="16">
        <v>8141</v>
      </c>
      <c r="B8466" s="26">
        <v>0.18658528360160337</v>
      </c>
      <c r="C8466" s="26">
        <v>0.38916924554654464</v>
      </c>
    </row>
    <row r="8467" spans="1:3">
      <c r="A8467" s="16">
        <v>8142</v>
      </c>
      <c r="B8467" s="26">
        <v>0.15031452673419854</v>
      </c>
      <c r="C8467" s="26">
        <v>0.34147828540283898</v>
      </c>
    </row>
    <row r="8468" spans="1:3">
      <c r="A8468" s="16">
        <v>8143</v>
      </c>
      <c r="B8468" s="26">
        <v>0.15909675732880976</v>
      </c>
      <c r="C8468" s="26">
        <v>0.1844546879858501</v>
      </c>
    </row>
    <row r="8469" spans="1:3">
      <c r="A8469" s="16">
        <v>8144</v>
      </c>
      <c r="B8469" s="26">
        <v>0.15595126753109759</v>
      </c>
      <c r="C8469" s="26">
        <v>0.29936242029215054</v>
      </c>
    </row>
    <row r="8470" spans="1:3">
      <c r="A8470" s="16">
        <v>8145</v>
      </c>
      <c r="B8470" s="26">
        <v>0.14571147147167299</v>
      </c>
      <c r="C8470" s="26">
        <v>0.33127114120639378</v>
      </c>
    </row>
    <row r="8471" spans="1:3">
      <c r="A8471" s="16">
        <v>8146</v>
      </c>
      <c r="B8471" s="26">
        <v>0.17784699293271763</v>
      </c>
      <c r="C8471" s="26">
        <v>0.30157599877936353</v>
      </c>
    </row>
    <row r="8472" spans="1:3">
      <c r="A8472" s="16">
        <v>8147</v>
      </c>
      <c r="B8472" s="26">
        <v>0.14499425785238063</v>
      </c>
      <c r="C8472" s="26">
        <v>0.26570948921959092</v>
      </c>
    </row>
    <row r="8473" spans="1:3">
      <c r="A8473" s="16">
        <v>8148</v>
      </c>
      <c r="B8473" s="26">
        <v>0.14482466320365095</v>
      </c>
      <c r="C8473" s="26">
        <v>0.32442323577293786</v>
      </c>
    </row>
    <row r="8474" spans="1:3">
      <c r="A8474" s="16">
        <v>8149</v>
      </c>
      <c r="B8474" s="26">
        <v>0.14230247306489904</v>
      </c>
      <c r="C8474" s="26">
        <v>0.2883265602405744</v>
      </c>
    </row>
    <row r="8475" spans="1:3">
      <c r="A8475" s="16">
        <v>8150</v>
      </c>
      <c r="B8475" s="26">
        <v>0.14562018430249471</v>
      </c>
      <c r="C8475" s="26">
        <v>0.20967262289433236</v>
      </c>
    </row>
    <row r="8476" spans="1:3">
      <c r="A8476" s="16">
        <v>8151</v>
      </c>
      <c r="B8476" s="26">
        <v>0.14484139272792121</v>
      </c>
      <c r="C8476" s="26">
        <v>0.26327533433759381</v>
      </c>
    </row>
    <row r="8477" spans="1:3">
      <c r="A8477" s="16">
        <v>8152</v>
      </c>
      <c r="B8477" s="26">
        <v>0.14536047952443881</v>
      </c>
      <c r="C8477" s="26">
        <v>0.32798406418168757</v>
      </c>
    </row>
    <row r="8478" spans="1:3">
      <c r="A8478" s="16">
        <v>8153</v>
      </c>
      <c r="B8478" s="26">
        <v>0.2010001882610104</v>
      </c>
      <c r="C8478" s="26">
        <v>0.42319819914024859</v>
      </c>
    </row>
    <row r="8479" spans="1:3">
      <c r="A8479" s="16">
        <v>8154</v>
      </c>
      <c r="B8479" s="26">
        <v>0.14201672407704491</v>
      </c>
      <c r="C8479" s="26">
        <v>0.24584055890878961</v>
      </c>
    </row>
    <row r="8480" spans="1:3">
      <c r="A8480" s="16">
        <v>8155</v>
      </c>
      <c r="B8480" s="26">
        <v>0.15341555586790118</v>
      </c>
      <c r="C8480" s="26">
        <v>0.26374665089535893</v>
      </c>
    </row>
    <row r="8481" spans="1:3">
      <c r="A8481" s="16">
        <v>8156</v>
      </c>
      <c r="B8481" s="26">
        <v>0.15591952130660211</v>
      </c>
      <c r="C8481" s="26">
        <v>0.35896570439271741</v>
      </c>
    </row>
    <row r="8482" spans="1:3">
      <c r="A8482" s="16">
        <v>8157</v>
      </c>
      <c r="B8482" s="26">
        <v>0.15967141975067592</v>
      </c>
      <c r="C8482" s="26">
        <v>0.22891247700980297</v>
      </c>
    </row>
    <row r="8483" spans="1:3">
      <c r="A8483" s="16">
        <v>8158</v>
      </c>
      <c r="B8483" s="26">
        <v>0.18282445077265533</v>
      </c>
      <c r="C8483" s="26">
        <v>0.33155302986720159</v>
      </c>
    </row>
    <row r="8484" spans="1:3">
      <c r="A8484" s="16">
        <v>8159</v>
      </c>
      <c r="B8484" s="26">
        <v>0.14503074062830076</v>
      </c>
      <c r="C8484" s="26">
        <v>0.3114627958415897</v>
      </c>
    </row>
    <row r="8485" spans="1:3">
      <c r="A8485" s="16">
        <v>8160</v>
      </c>
      <c r="B8485" s="26">
        <v>0.14611957399658515</v>
      </c>
      <c r="C8485" s="26">
        <v>0.30262111449601103</v>
      </c>
    </row>
    <row r="8486" spans="1:3">
      <c r="A8486" s="16">
        <v>8161</v>
      </c>
      <c r="B8486" s="26">
        <v>0.1406211673835539</v>
      </c>
      <c r="C8486" s="26">
        <v>0.28514003223152928</v>
      </c>
    </row>
    <row r="8487" spans="1:3">
      <c r="A8487" s="16">
        <v>8162</v>
      </c>
      <c r="B8487" s="26">
        <v>0.15022318894376824</v>
      </c>
      <c r="C8487" s="26">
        <v>0.22758770321633184</v>
      </c>
    </row>
    <row r="8488" spans="1:3">
      <c r="A8488" s="16">
        <v>8163</v>
      </c>
      <c r="B8488" s="26">
        <v>0.14780212301348522</v>
      </c>
      <c r="C8488" s="26">
        <v>0.29891642795136192</v>
      </c>
    </row>
    <row r="8489" spans="1:3">
      <c r="A8489" s="16">
        <v>8164</v>
      </c>
      <c r="B8489" s="26">
        <v>0.15036775580763437</v>
      </c>
      <c r="C8489" s="26">
        <v>0.3150663566004121</v>
      </c>
    </row>
    <row r="8490" spans="1:3">
      <c r="A8490" s="16">
        <v>8165</v>
      </c>
      <c r="B8490" s="26">
        <v>0.14081706549549905</v>
      </c>
      <c r="C8490" s="26">
        <v>0.27749586359494216</v>
      </c>
    </row>
    <row r="8491" spans="1:3">
      <c r="A8491" s="16">
        <v>8166</v>
      </c>
      <c r="B8491" s="26">
        <v>0.15017274591675542</v>
      </c>
      <c r="C8491" s="26">
        <v>0.31195469764963391</v>
      </c>
    </row>
    <row r="8492" spans="1:3">
      <c r="A8492" s="16">
        <v>8167</v>
      </c>
      <c r="B8492" s="26">
        <v>0.14581928377126765</v>
      </c>
      <c r="C8492" s="26">
        <v>0.24870029133148563</v>
      </c>
    </row>
    <row r="8493" spans="1:3">
      <c r="A8493" s="16">
        <v>8168</v>
      </c>
      <c r="B8493" s="26">
        <v>0.15096568219328904</v>
      </c>
      <c r="C8493" s="26">
        <v>0.32194835475393591</v>
      </c>
    </row>
    <row r="8494" spans="1:3">
      <c r="A8494" s="16">
        <v>8169</v>
      </c>
      <c r="B8494" s="26">
        <v>0.17763140464378321</v>
      </c>
      <c r="C8494" s="26">
        <v>0.35701138455690323</v>
      </c>
    </row>
    <row r="8495" spans="1:3">
      <c r="A8495" s="16">
        <v>8170</v>
      </c>
      <c r="B8495" s="26">
        <v>0.1763299240705295</v>
      </c>
      <c r="C8495" s="26">
        <v>0.29924383831590279</v>
      </c>
    </row>
    <row r="8496" spans="1:3">
      <c r="A8496" s="16">
        <v>8171</v>
      </c>
      <c r="B8496" s="26">
        <v>0.1752055422721209</v>
      </c>
      <c r="C8496" s="26">
        <v>0.33956957815807648</v>
      </c>
    </row>
    <row r="8497" spans="1:3">
      <c r="A8497" s="16">
        <v>8172</v>
      </c>
      <c r="B8497" s="26">
        <v>0.15959409416421572</v>
      </c>
      <c r="C8497" s="26">
        <v>0.386742723196217</v>
      </c>
    </row>
    <row r="8498" spans="1:3">
      <c r="A8498" s="16">
        <v>8173</v>
      </c>
      <c r="B8498" s="26">
        <v>0.13717886274724678</v>
      </c>
      <c r="C8498" s="26">
        <v>0.26578873089711075</v>
      </c>
    </row>
    <row r="8499" spans="1:3">
      <c r="A8499" s="16">
        <v>8174</v>
      </c>
      <c r="B8499" s="26">
        <v>0.14504872079228226</v>
      </c>
      <c r="C8499" s="26">
        <v>0.27703195701861633</v>
      </c>
    </row>
    <row r="8500" spans="1:3">
      <c r="A8500" s="16">
        <v>8175</v>
      </c>
      <c r="B8500" s="26">
        <v>0.147414300687154</v>
      </c>
      <c r="C8500" s="26">
        <v>0.32558123283541535</v>
      </c>
    </row>
    <row r="8501" spans="1:3">
      <c r="A8501" s="16">
        <v>8176</v>
      </c>
      <c r="B8501" s="26">
        <v>0.14974465090759909</v>
      </c>
      <c r="C8501" s="26">
        <v>0.3006201310195592</v>
      </c>
    </row>
    <row r="8502" spans="1:3">
      <c r="A8502" s="16">
        <v>8177</v>
      </c>
      <c r="B8502" s="26">
        <v>0.14659327411276474</v>
      </c>
      <c r="C8502" s="26">
        <v>0.25379280361988649</v>
      </c>
    </row>
    <row r="8503" spans="1:3">
      <c r="A8503" s="16">
        <v>8178</v>
      </c>
      <c r="B8503" s="26">
        <v>0.14095768497964048</v>
      </c>
      <c r="C8503" s="26">
        <v>0.29235400126498201</v>
      </c>
    </row>
    <row r="8504" spans="1:3">
      <c r="A8504" s="16">
        <v>8179</v>
      </c>
      <c r="B8504" s="26">
        <v>0.18535132250588496</v>
      </c>
      <c r="C8504" s="26">
        <v>0.39667972839809823</v>
      </c>
    </row>
    <row r="8505" spans="1:3">
      <c r="A8505" s="16">
        <v>8180</v>
      </c>
      <c r="B8505" s="26">
        <v>0.16145710978503611</v>
      </c>
      <c r="C8505" s="26">
        <v>0.23309820602258138</v>
      </c>
    </row>
    <row r="8506" spans="1:3">
      <c r="A8506" s="16">
        <v>8181</v>
      </c>
      <c r="B8506" s="26">
        <v>0.14088122706939224</v>
      </c>
      <c r="C8506" s="26">
        <v>0.22694041672976556</v>
      </c>
    </row>
    <row r="8507" spans="1:3">
      <c r="A8507" s="16">
        <v>8182</v>
      </c>
      <c r="B8507" s="26">
        <v>0.14916458010694505</v>
      </c>
      <c r="C8507" s="26">
        <v>0.35652779392895001</v>
      </c>
    </row>
    <row r="8508" spans="1:3">
      <c r="A8508" s="16">
        <v>8183</v>
      </c>
      <c r="B8508" s="26">
        <v>0.1445727167804633</v>
      </c>
      <c r="C8508" s="26">
        <v>0.27591702803447093</v>
      </c>
    </row>
    <row r="8509" spans="1:3">
      <c r="A8509" s="16">
        <v>8184</v>
      </c>
      <c r="B8509" s="26">
        <v>0.1440803836883553</v>
      </c>
      <c r="C8509" s="26">
        <v>0.26400680996491965</v>
      </c>
    </row>
    <row r="8510" spans="1:3">
      <c r="A8510" s="16">
        <v>8185</v>
      </c>
      <c r="B8510" s="26">
        <v>0.1485500435333923</v>
      </c>
      <c r="C8510" s="26">
        <v>0.25655174891771559</v>
      </c>
    </row>
    <row r="8511" spans="1:3">
      <c r="A8511" s="16">
        <v>8186</v>
      </c>
      <c r="B8511" s="26">
        <v>0.14764117955695868</v>
      </c>
      <c r="C8511" s="26">
        <v>0.31042764242963516</v>
      </c>
    </row>
    <row r="8512" spans="1:3">
      <c r="A8512" s="16">
        <v>8187</v>
      </c>
      <c r="B8512" s="26">
        <v>0.15112994130944879</v>
      </c>
      <c r="C8512" s="26">
        <v>0.27881200664439326</v>
      </c>
    </row>
    <row r="8513" spans="1:3">
      <c r="A8513" s="16">
        <v>8188</v>
      </c>
      <c r="B8513" s="26">
        <v>0.15887707138393042</v>
      </c>
      <c r="C8513" s="26">
        <v>0.34736556805248869</v>
      </c>
    </row>
    <row r="8514" spans="1:3">
      <c r="A8514" s="16">
        <v>8189</v>
      </c>
      <c r="B8514" s="26">
        <v>0.15761358366489273</v>
      </c>
      <c r="C8514" s="26">
        <v>0.32024588386920277</v>
      </c>
    </row>
    <row r="8515" spans="1:3">
      <c r="A8515" s="16">
        <v>8190</v>
      </c>
      <c r="B8515" s="26">
        <v>0.15209973484378606</v>
      </c>
      <c r="C8515" s="26">
        <v>0.33567701079458989</v>
      </c>
    </row>
    <row r="8516" spans="1:3">
      <c r="A8516" s="16">
        <v>8191</v>
      </c>
      <c r="B8516" s="26">
        <v>0.15298844196623976</v>
      </c>
      <c r="C8516" s="26">
        <v>0.2981466057821921</v>
      </c>
    </row>
    <row r="8517" spans="1:3">
      <c r="A8517" s="16">
        <v>8192</v>
      </c>
      <c r="B8517" s="26">
        <v>0.15543299500414329</v>
      </c>
      <c r="C8517" s="26">
        <v>0.32978870439548436</v>
      </c>
    </row>
    <row r="8518" spans="1:3">
      <c r="A8518" s="16">
        <v>8193</v>
      </c>
      <c r="B8518" s="26">
        <v>0.15824568829848282</v>
      </c>
      <c r="C8518" s="26">
        <v>0.27449626337377214</v>
      </c>
    </row>
    <row r="8519" spans="1:3">
      <c r="A8519" s="16">
        <v>8194</v>
      </c>
      <c r="B8519" s="26">
        <v>0.16695771935769763</v>
      </c>
      <c r="C8519" s="26">
        <v>0.28748629070906073</v>
      </c>
    </row>
    <row r="8520" spans="1:3">
      <c r="A8520" s="16">
        <v>8195</v>
      </c>
      <c r="B8520" s="26">
        <v>0.13808107844410361</v>
      </c>
      <c r="C8520" s="26">
        <v>0.2453884158139151</v>
      </c>
    </row>
    <row r="8521" spans="1:3">
      <c r="A8521" s="16">
        <v>8196</v>
      </c>
      <c r="B8521" s="26">
        <v>0.16174982749194713</v>
      </c>
      <c r="C8521" s="26">
        <v>0.25640110056495247</v>
      </c>
    </row>
    <row r="8522" spans="1:3">
      <c r="A8522" s="16">
        <v>8197</v>
      </c>
      <c r="B8522" s="26">
        <v>0.18700858570127665</v>
      </c>
      <c r="C8522" s="26">
        <v>0.36721182826925969</v>
      </c>
    </row>
    <row r="8523" spans="1:3">
      <c r="A8523" s="16">
        <v>8198</v>
      </c>
      <c r="B8523" s="26">
        <v>0.17152170066368805</v>
      </c>
      <c r="C8523" s="26">
        <v>0.39373512830207724</v>
      </c>
    </row>
    <row r="8524" spans="1:3">
      <c r="A8524" s="16">
        <v>8199</v>
      </c>
      <c r="B8524" s="26">
        <v>0.16695948033321598</v>
      </c>
      <c r="C8524" s="26">
        <v>0.33972859986242532</v>
      </c>
    </row>
    <row r="8525" spans="1:3">
      <c r="A8525" s="16">
        <v>8200</v>
      </c>
      <c r="B8525" s="26">
        <v>0.14841576025322017</v>
      </c>
      <c r="C8525" s="26">
        <v>0.3223845880288928</v>
      </c>
    </row>
    <row r="8526" spans="1:3">
      <c r="A8526" s="16">
        <v>8201</v>
      </c>
      <c r="B8526" s="26">
        <v>0.14739821909632825</v>
      </c>
      <c r="C8526" s="26">
        <v>0.2425388767150928</v>
      </c>
    </row>
    <row r="8527" spans="1:3">
      <c r="A8527" s="16">
        <v>8202</v>
      </c>
      <c r="B8527" s="26">
        <v>0.15422243204700248</v>
      </c>
      <c r="C8527" s="26">
        <v>0.32216526946721868</v>
      </c>
    </row>
    <row r="8528" spans="1:3">
      <c r="A8528" s="16">
        <v>8203</v>
      </c>
      <c r="B8528" s="26">
        <v>0.14216421529852877</v>
      </c>
      <c r="C8528" s="26">
        <v>0.32094722627114092</v>
      </c>
    </row>
    <row r="8529" spans="1:3">
      <c r="A8529" s="16">
        <v>8204</v>
      </c>
      <c r="B8529" s="26">
        <v>0.15105634938635154</v>
      </c>
      <c r="C8529" s="26">
        <v>0.22834568805451899</v>
      </c>
    </row>
    <row r="8530" spans="1:3">
      <c r="A8530" s="16">
        <v>8205</v>
      </c>
      <c r="B8530" s="26">
        <v>0.14167870547488298</v>
      </c>
      <c r="C8530" s="26">
        <v>0.27545142651893734</v>
      </c>
    </row>
    <row r="8531" spans="1:3">
      <c r="A8531" s="16">
        <v>8206</v>
      </c>
      <c r="B8531" s="26">
        <v>0.14901976871143383</v>
      </c>
      <c r="C8531" s="26">
        <v>0.23535285115801274</v>
      </c>
    </row>
    <row r="8532" spans="1:3">
      <c r="A8532" s="16">
        <v>8207</v>
      </c>
      <c r="B8532" s="26">
        <v>0.14666906676458483</v>
      </c>
      <c r="C8532" s="26">
        <v>0.29426384801945038</v>
      </c>
    </row>
    <row r="8533" spans="1:3">
      <c r="A8533" s="16">
        <v>8208</v>
      </c>
      <c r="B8533" s="26">
        <v>0.15873822725347983</v>
      </c>
      <c r="C8533" s="26">
        <v>0.35896252121891131</v>
      </c>
    </row>
    <row r="8534" spans="1:3">
      <c r="A8534" s="16">
        <v>8209</v>
      </c>
      <c r="B8534" s="26">
        <v>0.1397442145946223</v>
      </c>
      <c r="C8534" s="26">
        <v>0.23718535994951132</v>
      </c>
    </row>
    <row r="8535" spans="1:3">
      <c r="A8535" s="16">
        <v>8210</v>
      </c>
      <c r="B8535" s="26">
        <v>0.13683653739748858</v>
      </c>
      <c r="C8535" s="26">
        <v>0.2691268304563994</v>
      </c>
    </row>
    <row r="8536" spans="1:3">
      <c r="A8536" s="16">
        <v>8211</v>
      </c>
      <c r="B8536" s="26">
        <v>0.15161986988259937</v>
      </c>
      <c r="C8536" s="26">
        <v>0.3068395150835948</v>
      </c>
    </row>
    <row r="8537" spans="1:3">
      <c r="A8537" s="16">
        <v>8212</v>
      </c>
      <c r="B8537" s="26">
        <v>0.15092244999458584</v>
      </c>
      <c r="C8537" s="26">
        <v>0.21356293316489097</v>
      </c>
    </row>
    <row r="8538" spans="1:3">
      <c r="A8538" s="16">
        <v>8213</v>
      </c>
      <c r="B8538" s="26">
        <v>0.15002817028076032</v>
      </c>
      <c r="C8538" s="26">
        <v>0.2193470987225079</v>
      </c>
    </row>
    <row r="8539" spans="1:3">
      <c r="A8539" s="16">
        <v>8214</v>
      </c>
      <c r="B8539" s="26">
        <v>0.14128112891042202</v>
      </c>
      <c r="C8539" s="26">
        <v>0.27073745729186088</v>
      </c>
    </row>
    <row r="8540" spans="1:3">
      <c r="A8540" s="16">
        <v>8215</v>
      </c>
      <c r="B8540" s="26">
        <v>0.1505183187383427</v>
      </c>
      <c r="C8540" s="26">
        <v>0.24136973552477917</v>
      </c>
    </row>
    <row r="8541" spans="1:3">
      <c r="A8541" s="16">
        <v>8216</v>
      </c>
      <c r="B8541" s="26">
        <v>0.14411484065721814</v>
      </c>
      <c r="C8541" s="26">
        <v>0.25347551210078884</v>
      </c>
    </row>
    <row r="8542" spans="1:3">
      <c r="A8542" s="16">
        <v>8217</v>
      </c>
      <c r="B8542" s="26">
        <v>0.15855505814490498</v>
      </c>
      <c r="C8542" s="26">
        <v>0.34682384935386118</v>
      </c>
    </row>
    <row r="8543" spans="1:3">
      <c r="A8543" s="16">
        <v>8218</v>
      </c>
      <c r="B8543" s="26">
        <v>0.15476381260260072</v>
      </c>
      <c r="C8543" s="26">
        <v>0.18538278134082817</v>
      </c>
    </row>
    <row r="8544" spans="1:3">
      <c r="A8544" s="16">
        <v>8219</v>
      </c>
      <c r="B8544" s="26">
        <v>0.1454195357272447</v>
      </c>
      <c r="C8544" s="26">
        <v>0.26048566092330916</v>
      </c>
    </row>
    <row r="8545" spans="1:3">
      <c r="A8545" s="16">
        <v>8220</v>
      </c>
      <c r="B8545" s="26">
        <v>0.14738875579930091</v>
      </c>
      <c r="C8545" s="26">
        <v>0.24570636401709903</v>
      </c>
    </row>
    <row r="8546" spans="1:3">
      <c r="A8546" s="16">
        <v>8221</v>
      </c>
      <c r="B8546" s="26">
        <v>0.14621548828810166</v>
      </c>
      <c r="C8546" s="26">
        <v>0.30827803254907854</v>
      </c>
    </row>
    <row r="8547" spans="1:3">
      <c r="A8547" s="16">
        <v>8222</v>
      </c>
      <c r="B8547" s="26">
        <v>0.14424996282905697</v>
      </c>
      <c r="C8547" s="26">
        <v>0.25373466134567429</v>
      </c>
    </row>
    <row r="8548" spans="1:3">
      <c r="A8548" s="16">
        <v>8223</v>
      </c>
      <c r="B8548" s="26">
        <v>0.14572879496723173</v>
      </c>
      <c r="C8548" s="26">
        <v>0.24066737631593488</v>
      </c>
    </row>
    <row r="8549" spans="1:3">
      <c r="A8549" s="16">
        <v>8224</v>
      </c>
      <c r="B8549" s="26">
        <v>0.13851516172403119</v>
      </c>
      <c r="C8549" s="26">
        <v>0.25206654800793471</v>
      </c>
    </row>
    <row r="8550" spans="1:3">
      <c r="A8550" s="16">
        <v>8225</v>
      </c>
      <c r="B8550" s="26">
        <v>0.1410184090943746</v>
      </c>
      <c r="C8550" s="26">
        <v>0.28651049471945544</v>
      </c>
    </row>
    <row r="8551" spans="1:3">
      <c r="A8551" s="16">
        <v>8226</v>
      </c>
      <c r="B8551" s="26">
        <v>0.15560329959414707</v>
      </c>
      <c r="C8551" s="26">
        <v>0.28436504900172388</v>
      </c>
    </row>
    <row r="8552" spans="1:3">
      <c r="A8552" s="16">
        <v>8227</v>
      </c>
      <c r="B8552" s="26">
        <v>0.15355417173235383</v>
      </c>
      <c r="C8552" s="26">
        <v>0.30234921419232635</v>
      </c>
    </row>
    <row r="8553" spans="1:3">
      <c r="A8553" s="16">
        <v>8228</v>
      </c>
      <c r="B8553" s="26">
        <v>0.17633047111167929</v>
      </c>
      <c r="C8553" s="26">
        <v>0.31417019421829179</v>
      </c>
    </row>
    <row r="8554" spans="1:3">
      <c r="A8554" s="16">
        <v>8229</v>
      </c>
      <c r="B8554" s="26">
        <v>0.14930104302178782</v>
      </c>
      <c r="C8554" s="26">
        <v>0.35651521834831773</v>
      </c>
    </row>
    <row r="8555" spans="1:3">
      <c r="A8555" s="16">
        <v>8230</v>
      </c>
      <c r="B8555" s="26">
        <v>0.14967769619062141</v>
      </c>
      <c r="C8555" s="26">
        <v>0.32569217520440996</v>
      </c>
    </row>
    <row r="8556" spans="1:3">
      <c r="A8556" s="16">
        <v>8231</v>
      </c>
      <c r="B8556" s="26">
        <v>0.14788810264020996</v>
      </c>
      <c r="C8556" s="26">
        <v>0.30387989200057075</v>
      </c>
    </row>
    <row r="8557" spans="1:3">
      <c r="A8557" s="16">
        <v>8232</v>
      </c>
      <c r="B8557" s="26">
        <v>0.14083838138819116</v>
      </c>
      <c r="C8557" s="26">
        <v>0.27352827275781866</v>
      </c>
    </row>
    <row r="8558" spans="1:3">
      <c r="A8558" s="16">
        <v>8233</v>
      </c>
      <c r="B8558" s="26">
        <v>0.14255048080683838</v>
      </c>
      <c r="C8558" s="26">
        <v>0.2427039256836109</v>
      </c>
    </row>
    <row r="8559" spans="1:3">
      <c r="A8559" s="16">
        <v>8234</v>
      </c>
      <c r="B8559" s="26">
        <v>0.15946363051289703</v>
      </c>
      <c r="C8559" s="26">
        <v>0.22998047946279535</v>
      </c>
    </row>
    <row r="8560" spans="1:3">
      <c r="A8560" s="16">
        <v>8235</v>
      </c>
      <c r="B8560" s="26">
        <v>0.14132683839981031</v>
      </c>
      <c r="C8560" s="26">
        <v>0.28031290650743862</v>
      </c>
    </row>
    <row r="8561" spans="1:3">
      <c r="A8561" s="16">
        <v>8236</v>
      </c>
      <c r="B8561" s="26">
        <v>0.14025839809862498</v>
      </c>
      <c r="C8561" s="26">
        <v>0.25898968712848036</v>
      </c>
    </row>
    <row r="8562" spans="1:3">
      <c r="A8562" s="16">
        <v>8237</v>
      </c>
      <c r="B8562" s="26">
        <v>0.14189765566062781</v>
      </c>
      <c r="C8562" s="26">
        <v>0.30014823507535054</v>
      </c>
    </row>
    <row r="8563" spans="1:3">
      <c r="A8563" s="16">
        <v>8238</v>
      </c>
      <c r="B8563" s="26">
        <v>0.15676805582804215</v>
      </c>
      <c r="C8563" s="26">
        <v>0.30822340875088722</v>
      </c>
    </row>
    <row r="8564" spans="1:3">
      <c r="A8564" s="16">
        <v>8239</v>
      </c>
      <c r="B8564" s="26">
        <v>0.18577333032746191</v>
      </c>
      <c r="C8564" s="26">
        <v>0.36265937681575733</v>
      </c>
    </row>
    <row r="8565" spans="1:3">
      <c r="A8565" s="16">
        <v>8240</v>
      </c>
      <c r="B8565" s="26">
        <v>0.14187148820991088</v>
      </c>
      <c r="C8565" s="26">
        <v>0.21790417524165975</v>
      </c>
    </row>
    <row r="8566" spans="1:3">
      <c r="A8566" s="16">
        <v>8241</v>
      </c>
      <c r="B8566" s="26">
        <v>0.13743954458274382</v>
      </c>
      <c r="C8566" s="26">
        <v>0.25590432601265939</v>
      </c>
    </row>
    <row r="8567" spans="1:3">
      <c r="A8567" s="16">
        <v>8242</v>
      </c>
      <c r="B8567" s="26">
        <v>0.16147118931762541</v>
      </c>
      <c r="C8567" s="26">
        <v>0.21319365301039539</v>
      </c>
    </row>
    <row r="8568" spans="1:3">
      <c r="A8568" s="16">
        <v>8243</v>
      </c>
      <c r="B8568" s="26">
        <v>0.15147568268325043</v>
      </c>
      <c r="C8568" s="26">
        <v>0.21778658305370738</v>
      </c>
    </row>
    <row r="8569" spans="1:3">
      <c r="A8569" s="16">
        <v>8244</v>
      </c>
      <c r="B8569" s="26">
        <v>0.166863305481282</v>
      </c>
      <c r="C8569" s="26">
        <v>0.34734084295474754</v>
      </c>
    </row>
    <row r="8570" spans="1:3">
      <c r="A8570" s="16">
        <v>8245</v>
      </c>
      <c r="B8570" s="26">
        <v>0.18134695809138601</v>
      </c>
      <c r="C8570" s="26">
        <v>0.31735665552121356</v>
      </c>
    </row>
    <row r="8571" spans="1:3">
      <c r="A8571" s="16">
        <v>8246</v>
      </c>
      <c r="B8571" s="26">
        <v>0.13987921113994439</v>
      </c>
      <c r="C8571" s="26">
        <v>0.29640730047736652</v>
      </c>
    </row>
    <row r="8572" spans="1:3">
      <c r="A8572" s="16">
        <v>8247</v>
      </c>
      <c r="B8572" s="26">
        <v>0.13801738379797676</v>
      </c>
      <c r="C8572" s="26">
        <v>0.25647391233799827</v>
      </c>
    </row>
    <row r="8573" spans="1:3">
      <c r="A8573" s="16">
        <v>8248</v>
      </c>
      <c r="B8573" s="26">
        <v>0.14109961506079985</v>
      </c>
      <c r="C8573" s="26">
        <v>0.26882392238434022</v>
      </c>
    </row>
    <row r="8574" spans="1:3">
      <c r="A8574" s="16">
        <v>8249</v>
      </c>
      <c r="B8574" s="26">
        <v>0.15649609030670086</v>
      </c>
      <c r="C8574" s="26">
        <v>0.25001976441068191</v>
      </c>
    </row>
    <row r="8575" spans="1:3">
      <c r="A8575" s="16">
        <v>8250</v>
      </c>
      <c r="B8575" s="26">
        <v>0.17032439028875818</v>
      </c>
      <c r="C8575" s="26">
        <v>0.31949236552325061</v>
      </c>
    </row>
    <row r="8576" spans="1:3">
      <c r="A8576" s="16">
        <v>8251</v>
      </c>
      <c r="B8576" s="26">
        <v>0.14049846877310002</v>
      </c>
      <c r="C8576" s="26">
        <v>0.28989870132439644</v>
      </c>
    </row>
    <row r="8577" spans="1:3">
      <c r="A8577" s="16">
        <v>8252</v>
      </c>
      <c r="B8577" s="26">
        <v>0.15084437495765823</v>
      </c>
      <c r="C8577" s="26">
        <v>0.25378221895403286</v>
      </c>
    </row>
    <row r="8578" spans="1:3">
      <c r="A8578" s="16">
        <v>8253</v>
      </c>
      <c r="B8578" s="26">
        <v>0.14634053803440342</v>
      </c>
      <c r="C8578" s="26">
        <v>0.24433828421477125</v>
      </c>
    </row>
    <row r="8579" spans="1:3">
      <c r="A8579" s="16">
        <v>8254</v>
      </c>
      <c r="B8579" s="26">
        <v>0.14132161914967029</v>
      </c>
      <c r="C8579" s="26">
        <v>0.29953317947718255</v>
      </c>
    </row>
    <row r="8580" spans="1:3">
      <c r="A8580" s="16">
        <v>8255</v>
      </c>
      <c r="B8580" s="26">
        <v>0.14179750344416681</v>
      </c>
      <c r="C8580" s="26">
        <v>0.30152464638716248</v>
      </c>
    </row>
    <row r="8581" spans="1:3">
      <c r="A8581" s="16">
        <v>8256</v>
      </c>
      <c r="B8581" s="26">
        <v>0.14825085788403411</v>
      </c>
      <c r="C8581" s="26">
        <v>0.29429217743214514</v>
      </c>
    </row>
    <row r="8582" spans="1:3">
      <c r="A8582" s="16">
        <v>8257</v>
      </c>
      <c r="B8582" s="26">
        <v>0.14673735199807825</v>
      </c>
      <c r="C8582" s="26">
        <v>0.3133850748003697</v>
      </c>
    </row>
    <row r="8583" spans="1:3">
      <c r="A8583" s="16">
        <v>8258</v>
      </c>
      <c r="B8583" s="26">
        <v>0.14999222061813478</v>
      </c>
      <c r="C8583" s="26">
        <v>0.20114584092374838</v>
      </c>
    </row>
    <row r="8584" spans="1:3">
      <c r="A8584" s="16">
        <v>8259</v>
      </c>
      <c r="B8584" s="26">
        <v>0.14312175365003968</v>
      </c>
      <c r="C8584" s="26">
        <v>0.2408810678017837</v>
      </c>
    </row>
    <row r="8585" spans="1:3">
      <c r="A8585" s="16">
        <v>8260</v>
      </c>
      <c r="B8585" s="26">
        <v>0.15369364064389121</v>
      </c>
      <c r="C8585" s="26">
        <v>0.29840330841265961</v>
      </c>
    </row>
    <row r="8586" spans="1:3">
      <c r="A8586" s="16">
        <v>8261</v>
      </c>
      <c r="B8586" s="26">
        <v>0.14352968496468349</v>
      </c>
      <c r="C8586" s="26">
        <v>0.24036633034359511</v>
      </c>
    </row>
    <row r="8587" spans="1:3">
      <c r="A8587" s="16">
        <v>8262</v>
      </c>
      <c r="B8587" s="26">
        <v>0.17136271107196463</v>
      </c>
      <c r="C8587" s="26">
        <v>0.28071441541496178</v>
      </c>
    </row>
    <row r="8588" spans="1:3">
      <c r="A8588" s="16">
        <v>8263</v>
      </c>
      <c r="B8588" s="26">
        <v>0.1750117204385967</v>
      </c>
      <c r="C8588" s="26">
        <v>0.33894438119332165</v>
      </c>
    </row>
    <row r="8589" spans="1:3">
      <c r="A8589" s="16">
        <v>8264</v>
      </c>
      <c r="B8589" s="26">
        <v>0.13945202761606892</v>
      </c>
      <c r="C8589" s="26">
        <v>0.28858781258558275</v>
      </c>
    </row>
    <row r="8590" spans="1:3">
      <c r="A8590" s="16">
        <v>8265</v>
      </c>
      <c r="B8590" s="26">
        <v>0.17383245875690953</v>
      </c>
      <c r="C8590" s="26">
        <v>0.27144447124772247</v>
      </c>
    </row>
    <row r="8591" spans="1:3">
      <c r="A8591" s="16">
        <v>8266</v>
      </c>
      <c r="B8591" s="26">
        <v>0.16557441474664711</v>
      </c>
      <c r="C8591" s="26">
        <v>0.38543044092488077</v>
      </c>
    </row>
    <row r="8592" spans="1:3">
      <c r="A8592" s="16">
        <v>8267</v>
      </c>
      <c r="B8592" s="26">
        <v>0.1505079442781562</v>
      </c>
      <c r="C8592" s="26">
        <v>0.35230453241091569</v>
      </c>
    </row>
    <row r="8593" spans="1:3">
      <c r="A8593" s="16">
        <v>8268</v>
      </c>
      <c r="B8593" s="26">
        <v>0.14983317203041965</v>
      </c>
      <c r="C8593" s="26">
        <v>0.26948053002921324</v>
      </c>
    </row>
    <row r="8594" spans="1:3">
      <c r="A8594" s="16">
        <v>8269</v>
      </c>
      <c r="B8594" s="26">
        <v>0.14663227302865378</v>
      </c>
      <c r="C8594" s="26">
        <v>0.20599413751615667</v>
      </c>
    </row>
    <row r="8595" spans="1:3">
      <c r="A8595" s="16">
        <v>8270</v>
      </c>
      <c r="B8595" s="26">
        <v>0.14721113460588758</v>
      </c>
      <c r="C8595" s="26">
        <v>0.26997176872506201</v>
      </c>
    </row>
    <row r="8596" spans="1:3">
      <c r="A8596" s="16">
        <v>8271</v>
      </c>
      <c r="B8596" s="26">
        <v>0.15752546329558928</v>
      </c>
      <c r="C8596" s="26">
        <v>0.31145558010171748</v>
      </c>
    </row>
    <row r="8597" spans="1:3">
      <c r="A8597" s="16">
        <v>8272</v>
      </c>
      <c r="B8597" s="26">
        <v>0.14693940865831392</v>
      </c>
      <c r="C8597" s="26">
        <v>0.24090921712054433</v>
      </c>
    </row>
    <row r="8598" spans="1:3">
      <c r="A8598" s="16">
        <v>8273</v>
      </c>
      <c r="B8598" s="26">
        <v>0.15675174852858353</v>
      </c>
      <c r="C8598" s="26">
        <v>0.21653375525578461</v>
      </c>
    </row>
    <row r="8599" spans="1:3">
      <c r="A8599" s="16">
        <v>8274</v>
      </c>
      <c r="B8599" s="26">
        <v>0.15044564589437737</v>
      </c>
      <c r="C8599" s="26">
        <v>0.31870654904495516</v>
      </c>
    </row>
    <row r="8600" spans="1:3">
      <c r="A8600" s="16">
        <v>8275</v>
      </c>
      <c r="B8600" s="26">
        <v>0.15063167176175773</v>
      </c>
      <c r="C8600" s="26">
        <v>0.30969164407845229</v>
      </c>
    </row>
    <row r="8601" spans="1:3">
      <c r="A8601" s="16">
        <v>8276</v>
      </c>
      <c r="B8601" s="26">
        <v>0.13722527676833365</v>
      </c>
      <c r="C8601" s="26">
        <v>0.26031308879469622</v>
      </c>
    </row>
    <row r="8602" spans="1:3">
      <c r="A8602" s="16">
        <v>8277</v>
      </c>
      <c r="B8602" s="26">
        <v>0.14662441504875498</v>
      </c>
      <c r="C8602" s="26">
        <v>0.27330131187251488</v>
      </c>
    </row>
    <row r="8603" spans="1:3">
      <c r="A8603" s="16">
        <v>8278</v>
      </c>
      <c r="B8603" s="26">
        <v>0.14918201209944237</v>
      </c>
      <c r="C8603" s="26">
        <v>0.29794047541980584</v>
      </c>
    </row>
    <row r="8604" spans="1:3">
      <c r="A8604" s="16">
        <v>8279</v>
      </c>
      <c r="B8604" s="26">
        <v>0.13769915565825061</v>
      </c>
      <c r="C8604" s="26">
        <v>0.28885369793326265</v>
      </c>
    </row>
    <row r="8605" spans="1:3">
      <c r="A8605" s="16">
        <v>8280</v>
      </c>
      <c r="B8605" s="26">
        <v>0.14733186173443283</v>
      </c>
      <c r="C8605" s="26">
        <v>0.3371688023383283</v>
      </c>
    </row>
    <row r="8606" spans="1:3">
      <c r="A8606" s="16">
        <v>8281</v>
      </c>
      <c r="B8606" s="26">
        <v>0.14068555219202794</v>
      </c>
      <c r="C8606" s="26">
        <v>0.26246848463134853</v>
      </c>
    </row>
    <row r="8607" spans="1:3">
      <c r="A8607" s="16">
        <v>8282</v>
      </c>
      <c r="B8607" s="26">
        <v>0.13704817383287918</v>
      </c>
      <c r="C8607" s="26">
        <v>0.26237308570902435</v>
      </c>
    </row>
    <row r="8608" spans="1:3">
      <c r="A8608" s="16">
        <v>8283</v>
      </c>
      <c r="B8608" s="26">
        <v>0.14661919547668995</v>
      </c>
      <c r="C8608" s="26">
        <v>0.23401245806031945</v>
      </c>
    </row>
    <row r="8609" spans="1:3">
      <c r="A8609" s="16">
        <v>8284</v>
      </c>
      <c r="B8609" s="26">
        <v>0.17335471406319647</v>
      </c>
      <c r="C8609" s="26">
        <v>0.36652202049742538</v>
      </c>
    </row>
    <row r="8610" spans="1:3">
      <c r="A8610" s="16">
        <v>8285</v>
      </c>
      <c r="B8610" s="26">
        <v>0.15067201991234336</v>
      </c>
      <c r="C8610" s="26">
        <v>0.34124979212093015</v>
      </c>
    </row>
    <row r="8611" spans="1:3">
      <c r="A8611" s="16">
        <v>8286</v>
      </c>
      <c r="B8611" s="26">
        <v>0.15463512756444436</v>
      </c>
      <c r="C8611" s="26">
        <v>0.30126759980536805</v>
      </c>
    </row>
    <row r="8612" spans="1:3">
      <c r="A8612" s="16">
        <v>8287</v>
      </c>
      <c r="B8612" s="26">
        <v>0.1565175433161709</v>
      </c>
      <c r="C8612" s="26">
        <v>0.37113688134916245</v>
      </c>
    </row>
    <row r="8613" spans="1:3">
      <c r="A8613" s="16">
        <v>8288</v>
      </c>
      <c r="B8613" s="26">
        <v>0.13768231428966146</v>
      </c>
      <c r="C8613" s="26">
        <v>0.25419893597996085</v>
      </c>
    </row>
    <row r="8614" spans="1:3">
      <c r="A8614" s="16">
        <v>8289</v>
      </c>
      <c r="B8614" s="26">
        <v>0.16440875521444467</v>
      </c>
      <c r="C8614" s="26">
        <v>0.29959452663448299</v>
      </c>
    </row>
    <row r="8615" spans="1:3">
      <c r="A8615" s="16">
        <v>8290</v>
      </c>
      <c r="B8615" s="26">
        <v>0.15273511721526092</v>
      </c>
      <c r="C8615" s="26">
        <v>0.31464645053859386</v>
      </c>
    </row>
    <row r="8616" spans="1:3">
      <c r="A8616" s="16">
        <v>8291</v>
      </c>
      <c r="B8616" s="26">
        <v>0.15147313492739983</v>
      </c>
      <c r="C8616" s="26">
        <v>0.24567510394977754</v>
      </c>
    </row>
    <row r="8617" spans="1:3">
      <c r="A8617" s="16">
        <v>8292</v>
      </c>
      <c r="B8617" s="26">
        <v>0.16291196352824266</v>
      </c>
      <c r="C8617" s="26">
        <v>0.28373308583614537</v>
      </c>
    </row>
    <row r="8618" spans="1:3">
      <c r="A8618" s="16">
        <v>8293</v>
      </c>
      <c r="B8618" s="26">
        <v>0.15866729133938798</v>
      </c>
      <c r="C8618" s="26">
        <v>0.24945864079103211</v>
      </c>
    </row>
    <row r="8619" spans="1:3">
      <c r="A8619" s="16">
        <v>8294</v>
      </c>
      <c r="B8619" s="26">
        <v>0.15448649320825994</v>
      </c>
      <c r="C8619" s="26">
        <v>0.30681122310940234</v>
      </c>
    </row>
    <row r="8620" spans="1:3">
      <c r="A8620" s="16">
        <v>8295</v>
      </c>
      <c r="B8620" s="26">
        <v>0.14263489695315187</v>
      </c>
      <c r="C8620" s="26">
        <v>0.28268991910979391</v>
      </c>
    </row>
    <row r="8621" spans="1:3">
      <c r="A8621" s="16">
        <v>8296</v>
      </c>
      <c r="B8621" s="26">
        <v>0.13833868272592839</v>
      </c>
      <c r="C8621" s="26">
        <v>0.29672027092492231</v>
      </c>
    </row>
    <row r="8622" spans="1:3">
      <c r="A8622" s="16">
        <v>8297</v>
      </c>
      <c r="B8622" s="26">
        <v>0.14824420361224386</v>
      </c>
      <c r="C8622" s="26">
        <v>0.2907070885262491</v>
      </c>
    </row>
    <row r="8623" spans="1:3">
      <c r="A8623" s="16">
        <v>8298</v>
      </c>
      <c r="B8623" s="26">
        <v>0.14407079366837344</v>
      </c>
      <c r="C8623" s="26">
        <v>0.25801372540214734</v>
      </c>
    </row>
    <row r="8624" spans="1:3">
      <c r="A8624" s="16">
        <v>8299</v>
      </c>
      <c r="B8624" s="26">
        <v>0.16950827252353171</v>
      </c>
      <c r="C8624" s="26">
        <v>0.23464799387787938</v>
      </c>
    </row>
    <row r="8625" spans="1:3">
      <c r="A8625" s="16">
        <v>8300</v>
      </c>
      <c r="B8625" s="26">
        <v>0.15036176539914209</v>
      </c>
      <c r="C8625" s="26">
        <v>0.33668786820062241</v>
      </c>
    </row>
    <row r="8626" spans="1:3">
      <c r="A8626" s="16">
        <v>8301</v>
      </c>
      <c r="B8626" s="26">
        <v>0.14659972791782164</v>
      </c>
      <c r="C8626" s="26">
        <v>0.31568184868831878</v>
      </c>
    </row>
    <row r="8627" spans="1:3">
      <c r="A8627" s="16">
        <v>8302</v>
      </c>
      <c r="B8627" s="26">
        <v>0.14244194092937576</v>
      </c>
      <c r="C8627" s="26">
        <v>0.25090086932425781</v>
      </c>
    </row>
    <row r="8628" spans="1:3">
      <c r="A8628" s="16">
        <v>8303</v>
      </c>
      <c r="B8628" s="26">
        <v>0.14805469987834433</v>
      </c>
      <c r="C8628" s="26">
        <v>0.33700960172546146</v>
      </c>
    </row>
    <row r="8629" spans="1:3">
      <c r="A8629" s="16">
        <v>8304</v>
      </c>
      <c r="B8629" s="26">
        <v>0.14387286241955693</v>
      </c>
      <c r="C8629" s="26">
        <v>0.28021252406859642</v>
      </c>
    </row>
    <row r="8630" spans="1:3">
      <c r="A8630" s="16">
        <v>8305</v>
      </c>
      <c r="B8630" s="26">
        <v>0.17590591034184727</v>
      </c>
      <c r="C8630" s="26">
        <v>0.38279249166816059</v>
      </c>
    </row>
    <row r="8631" spans="1:3">
      <c r="A8631" s="16">
        <v>8306</v>
      </c>
      <c r="B8631" s="26">
        <v>0.14105138168331199</v>
      </c>
      <c r="C8631" s="26">
        <v>0.25782973950616939</v>
      </c>
    </row>
    <row r="8632" spans="1:3">
      <c r="A8632" s="16">
        <v>8307</v>
      </c>
      <c r="B8632" s="26">
        <v>0.16926199166788217</v>
      </c>
      <c r="C8632" s="26">
        <v>0.32239860886513344</v>
      </c>
    </row>
    <row r="8633" spans="1:3">
      <c r="A8633" s="16">
        <v>8308</v>
      </c>
      <c r="B8633" s="26">
        <v>0.14331454078177372</v>
      </c>
      <c r="C8633" s="26">
        <v>0.30801537411161034</v>
      </c>
    </row>
    <row r="8634" spans="1:3">
      <c r="A8634" s="16">
        <v>8309</v>
      </c>
      <c r="B8634" s="26">
        <v>0.13793767532851872</v>
      </c>
      <c r="C8634" s="26">
        <v>0.24160445852051968</v>
      </c>
    </row>
    <row r="8635" spans="1:3">
      <c r="A8635" s="16">
        <v>8310</v>
      </c>
      <c r="B8635" s="26">
        <v>0.1377834559226532</v>
      </c>
      <c r="C8635" s="26">
        <v>0.25518948317338036</v>
      </c>
    </row>
    <row r="8636" spans="1:3">
      <c r="A8636" s="16">
        <v>8311</v>
      </c>
      <c r="B8636" s="26">
        <v>0.14217777860045627</v>
      </c>
      <c r="C8636" s="26">
        <v>0.30263290861291459</v>
      </c>
    </row>
    <row r="8637" spans="1:3">
      <c r="A8637" s="16">
        <v>8312</v>
      </c>
      <c r="B8637" s="26">
        <v>0.15481592367514241</v>
      </c>
      <c r="C8637" s="26">
        <v>0.35155775968632963</v>
      </c>
    </row>
    <row r="8638" spans="1:3">
      <c r="A8638" s="16">
        <v>8313</v>
      </c>
      <c r="B8638" s="26">
        <v>0.15214700456117219</v>
      </c>
      <c r="C8638" s="26">
        <v>0.33602476008212145</v>
      </c>
    </row>
    <row r="8639" spans="1:3">
      <c r="A8639" s="16">
        <v>8314</v>
      </c>
      <c r="B8639" s="26">
        <v>0.1554653664320102</v>
      </c>
      <c r="C8639" s="26">
        <v>0.33936430264560896</v>
      </c>
    </row>
    <row r="8640" spans="1:3">
      <c r="A8640" s="16">
        <v>8315</v>
      </c>
      <c r="B8640" s="26">
        <v>0.15682347419914786</v>
      </c>
      <c r="C8640" s="26">
        <v>0.34847000070462142</v>
      </c>
    </row>
    <row r="8641" spans="1:3">
      <c r="A8641" s="16">
        <v>8316</v>
      </c>
      <c r="B8641" s="26">
        <v>0.14166207004941334</v>
      </c>
      <c r="C8641" s="26">
        <v>0.22499495845135398</v>
      </c>
    </row>
    <row r="8642" spans="1:3">
      <c r="A8642" s="16">
        <v>8317</v>
      </c>
      <c r="B8642" s="26">
        <v>0.15997737442682614</v>
      </c>
      <c r="C8642" s="26">
        <v>0.25940263872059566</v>
      </c>
    </row>
    <row r="8643" spans="1:3">
      <c r="A8643" s="16">
        <v>8318</v>
      </c>
      <c r="B8643" s="26">
        <v>0.15963288378387472</v>
      </c>
      <c r="C8643" s="26">
        <v>0.36084682967807535</v>
      </c>
    </row>
    <row r="8644" spans="1:3">
      <c r="A8644" s="16">
        <v>8319</v>
      </c>
      <c r="B8644" s="26">
        <v>0.16277379484296933</v>
      </c>
      <c r="C8644" s="26">
        <v>0.31081742529775536</v>
      </c>
    </row>
    <row r="8645" spans="1:3">
      <c r="A8645" s="16">
        <v>8320</v>
      </c>
      <c r="B8645" s="26">
        <v>0.16441044150168008</v>
      </c>
      <c r="C8645" s="26">
        <v>0.30932913312477356</v>
      </c>
    </row>
    <row r="8646" spans="1:3">
      <c r="A8646" s="16">
        <v>8321</v>
      </c>
      <c r="B8646" s="26">
        <v>0.15080801189230192</v>
      </c>
      <c r="C8646" s="26">
        <v>0.29623139850491131</v>
      </c>
    </row>
    <row r="8647" spans="1:3">
      <c r="A8647" s="16">
        <v>8322</v>
      </c>
      <c r="B8647" s="26">
        <v>0.15047851893135006</v>
      </c>
      <c r="C8647" s="26">
        <v>0.2443814365503085</v>
      </c>
    </row>
    <row r="8648" spans="1:3">
      <c r="A8648" s="16">
        <v>8323</v>
      </c>
      <c r="B8648" s="26">
        <v>0.14001622266585609</v>
      </c>
      <c r="C8648" s="26">
        <v>0.29626406665908533</v>
      </c>
    </row>
    <row r="8649" spans="1:3">
      <c r="A8649" s="16">
        <v>8324</v>
      </c>
      <c r="B8649" s="26">
        <v>0.13987144552098821</v>
      </c>
      <c r="C8649" s="26">
        <v>0.2294207552842758</v>
      </c>
    </row>
    <row r="8650" spans="1:3">
      <c r="A8650" s="16">
        <v>8325</v>
      </c>
      <c r="B8650" s="26">
        <v>0.14690777135351291</v>
      </c>
      <c r="C8650" s="26">
        <v>0.30818631204253255</v>
      </c>
    </row>
    <row r="8651" spans="1:3">
      <c r="A8651" s="16">
        <v>8326</v>
      </c>
      <c r="B8651" s="26">
        <v>0.14311851711473708</v>
      </c>
      <c r="C8651" s="26">
        <v>0.30066864060386256</v>
      </c>
    </row>
    <row r="8652" spans="1:3">
      <c r="A8652" s="16">
        <v>8327</v>
      </c>
      <c r="B8652" s="26">
        <v>0.16581461940866116</v>
      </c>
      <c r="C8652" s="26">
        <v>0.2780682546781828</v>
      </c>
    </row>
    <row r="8653" spans="1:3">
      <c r="A8653" s="16">
        <v>8328</v>
      </c>
      <c r="B8653" s="26">
        <v>0.15904105256237785</v>
      </c>
      <c r="C8653" s="26">
        <v>0.29164996738297011</v>
      </c>
    </row>
    <row r="8654" spans="1:3">
      <c r="A8654" s="16">
        <v>8329</v>
      </c>
      <c r="B8654" s="26">
        <v>0.14594818321507186</v>
      </c>
      <c r="C8654" s="26">
        <v>0.31190612140916846</v>
      </c>
    </row>
    <row r="8655" spans="1:3">
      <c r="A8655" s="16">
        <v>8330</v>
      </c>
      <c r="B8655" s="26">
        <v>0.19542379127023379</v>
      </c>
      <c r="C8655" s="26">
        <v>0.42013479864040976</v>
      </c>
    </row>
    <row r="8656" spans="1:3">
      <c r="A8656" s="16">
        <v>8331</v>
      </c>
      <c r="B8656" s="26">
        <v>0.16430180779053655</v>
      </c>
      <c r="C8656" s="26">
        <v>0.3288683029006832</v>
      </c>
    </row>
    <row r="8657" spans="1:3">
      <c r="A8657" s="16">
        <v>8332</v>
      </c>
      <c r="B8657" s="26">
        <v>0.14015413392905912</v>
      </c>
      <c r="C8657" s="26">
        <v>0.2433282705840136</v>
      </c>
    </row>
    <row r="8658" spans="1:3">
      <c r="A8658" s="16">
        <v>8333</v>
      </c>
      <c r="B8658" s="26">
        <v>0.16525158668529605</v>
      </c>
      <c r="C8658" s="26">
        <v>0.30250689360568073</v>
      </c>
    </row>
    <row r="8659" spans="1:3">
      <c r="A8659" s="16">
        <v>8334</v>
      </c>
      <c r="B8659" s="26">
        <v>0.13935375798419802</v>
      </c>
      <c r="C8659" s="26">
        <v>0.28470772744578182</v>
      </c>
    </row>
    <row r="8660" spans="1:3">
      <c r="A8660" s="16">
        <v>8335</v>
      </c>
      <c r="B8660" s="26">
        <v>0.16845370688740771</v>
      </c>
      <c r="C8660" s="26">
        <v>0.3277121167110475</v>
      </c>
    </row>
    <row r="8661" spans="1:3">
      <c r="A8661" s="16">
        <v>8336</v>
      </c>
      <c r="B8661" s="26">
        <v>0.14324108859604551</v>
      </c>
      <c r="C8661" s="26">
        <v>0.29210067705072196</v>
      </c>
    </row>
    <row r="8662" spans="1:3">
      <c r="A8662" s="16">
        <v>8337</v>
      </c>
      <c r="B8662" s="26">
        <v>0.14574392707225156</v>
      </c>
      <c r="C8662" s="26">
        <v>0.27430435863749597</v>
      </c>
    </row>
    <row r="8663" spans="1:3">
      <c r="A8663" s="16">
        <v>8338</v>
      </c>
      <c r="B8663" s="26">
        <v>0.14005815699574314</v>
      </c>
      <c r="C8663" s="26">
        <v>0.29234029280390783</v>
      </c>
    </row>
    <row r="8664" spans="1:3">
      <c r="A8664" s="16">
        <v>8339</v>
      </c>
      <c r="B8664" s="26">
        <v>0.16442750129988679</v>
      </c>
      <c r="C8664" s="26">
        <v>0.34240197810359602</v>
      </c>
    </row>
    <row r="8665" spans="1:3">
      <c r="A8665" s="16">
        <v>8340</v>
      </c>
      <c r="B8665" s="26">
        <v>0.17353109029312502</v>
      </c>
      <c r="C8665" s="26">
        <v>0.31077326635679869</v>
      </c>
    </row>
    <row r="8666" spans="1:3">
      <c r="A8666" s="16">
        <v>8341</v>
      </c>
      <c r="B8666" s="26">
        <v>0.14999245410777157</v>
      </c>
      <c r="C8666" s="26">
        <v>0.32257100801870692</v>
      </c>
    </row>
    <row r="8667" spans="1:3">
      <c r="A8667" s="16">
        <v>8342</v>
      </c>
      <c r="B8667" s="26">
        <v>0.1423260845409553</v>
      </c>
      <c r="C8667" s="26">
        <v>0.30545464027126629</v>
      </c>
    </row>
    <row r="8668" spans="1:3">
      <c r="A8668" s="16">
        <v>8343</v>
      </c>
      <c r="B8668" s="26">
        <v>0.1764361177594081</v>
      </c>
      <c r="C8668" s="26">
        <v>0.35796056385723513</v>
      </c>
    </row>
    <row r="8669" spans="1:3">
      <c r="A8669" s="16">
        <v>8344</v>
      </c>
      <c r="B8669" s="26">
        <v>0.15641168054098276</v>
      </c>
      <c r="C8669" s="26">
        <v>0.21155311733154866</v>
      </c>
    </row>
    <row r="8670" spans="1:3">
      <c r="A8670" s="16">
        <v>8345</v>
      </c>
      <c r="B8670" s="26">
        <v>0.14699223067218267</v>
      </c>
      <c r="C8670" s="26">
        <v>0.3386272029520227</v>
      </c>
    </row>
    <row r="8671" spans="1:3">
      <c r="A8671" s="16">
        <v>8346</v>
      </c>
      <c r="B8671" s="26">
        <v>0.16427334361508936</v>
      </c>
      <c r="C8671" s="26">
        <v>0.22626806061237623</v>
      </c>
    </row>
    <row r="8672" spans="1:3">
      <c r="A8672" s="16">
        <v>8347</v>
      </c>
      <c r="B8672" s="26">
        <v>0.15489595265380601</v>
      </c>
      <c r="C8672" s="26">
        <v>0.27416910559831881</v>
      </c>
    </row>
    <row r="8673" spans="1:3">
      <c r="A8673" s="16">
        <v>8348</v>
      </c>
      <c r="B8673" s="26">
        <v>0.13719575486057703</v>
      </c>
      <c r="C8673" s="26">
        <v>0.27829412120612174</v>
      </c>
    </row>
    <row r="8674" spans="1:3">
      <c r="A8674" s="16">
        <v>8349</v>
      </c>
      <c r="B8674" s="26">
        <v>0.14122155392461941</v>
      </c>
      <c r="C8674" s="26">
        <v>0.24842240486343478</v>
      </c>
    </row>
    <row r="8675" spans="1:3">
      <c r="A8675" s="16">
        <v>8350</v>
      </c>
      <c r="B8675" s="26">
        <v>0.14404501170395709</v>
      </c>
      <c r="C8675" s="26">
        <v>0.23821586777028844</v>
      </c>
    </row>
    <row r="8676" spans="1:3">
      <c r="A8676" s="16">
        <v>8351</v>
      </c>
      <c r="B8676" s="26">
        <v>0.14194586625697037</v>
      </c>
      <c r="C8676" s="26">
        <v>0.23279018240480426</v>
      </c>
    </row>
    <row r="8677" spans="1:3">
      <c r="A8677" s="16">
        <v>8352</v>
      </c>
      <c r="B8677" s="26">
        <v>0.15645896911296234</v>
      </c>
      <c r="C8677" s="26">
        <v>0.29199707295002308</v>
      </c>
    </row>
    <row r="8678" spans="1:3">
      <c r="A8678" s="16">
        <v>8353</v>
      </c>
      <c r="B8678" s="26">
        <v>0.13851952440324344</v>
      </c>
      <c r="C8678" s="26">
        <v>0.28950541729252272</v>
      </c>
    </row>
    <row r="8679" spans="1:3">
      <c r="A8679" s="16">
        <v>8354</v>
      </c>
      <c r="B8679" s="26">
        <v>0.17590688854759437</v>
      </c>
      <c r="C8679" s="26">
        <v>0.24680731328497146</v>
      </c>
    </row>
    <row r="8680" spans="1:3">
      <c r="A8680" s="16">
        <v>8355</v>
      </c>
      <c r="B8680" s="26">
        <v>0.17298450550537572</v>
      </c>
      <c r="C8680" s="26">
        <v>0.3471375221829287</v>
      </c>
    </row>
    <row r="8681" spans="1:3">
      <c r="A8681" s="16">
        <v>8356</v>
      </c>
      <c r="B8681" s="26">
        <v>0.1400580409854803</v>
      </c>
      <c r="C8681" s="26">
        <v>0.27395996001265449</v>
      </c>
    </row>
    <row r="8682" spans="1:3">
      <c r="A8682" s="16">
        <v>8357</v>
      </c>
      <c r="B8682" s="26">
        <v>0.1426561683129427</v>
      </c>
      <c r="C8682" s="26">
        <v>0.32659663196407096</v>
      </c>
    </row>
    <row r="8683" spans="1:3">
      <c r="A8683" s="16">
        <v>8358</v>
      </c>
      <c r="B8683" s="26">
        <v>0.15539855514300155</v>
      </c>
      <c r="C8683" s="26">
        <v>0.24519407951117309</v>
      </c>
    </row>
    <row r="8684" spans="1:3">
      <c r="A8684" s="16">
        <v>8359</v>
      </c>
      <c r="B8684" s="26">
        <v>0.15097137587650025</v>
      </c>
      <c r="C8684" s="26">
        <v>0.28989774210885522</v>
      </c>
    </row>
    <row r="8685" spans="1:3">
      <c r="A8685" s="16">
        <v>8360</v>
      </c>
      <c r="B8685" s="26">
        <v>0.1440503147033903</v>
      </c>
      <c r="C8685" s="26">
        <v>0.22003538787467591</v>
      </c>
    </row>
    <row r="8686" spans="1:3">
      <c r="A8686" s="16">
        <v>8361</v>
      </c>
      <c r="B8686" s="26">
        <v>0.17092919329942502</v>
      </c>
      <c r="C8686" s="26">
        <v>0.37681372264779955</v>
      </c>
    </row>
    <row r="8687" spans="1:3">
      <c r="A8687" s="16">
        <v>8362</v>
      </c>
      <c r="B8687" s="26">
        <v>0.16071530899796876</v>
      </c>
      <c r="C8687" s="26">
        <v>0.1882738717057251</v>
      </c>
    </row>
    <row r="8688" spans="1:3">
      <c r="A8688" s="16">
        <v>8363</v>
      </c>
      <c r="B8688" s="26">
        <v>0.17163797538356593</v>
      </c>
      <c r="C8688" s="26">
        <v>0.32677213369918784</v>
      </c>
    </row>
    <row r="8689" spans="1:3">
      <c r="A8689" s="16">
        <v>8364</v>
      </c>
      <c r="B8689" s="26">
        <v>0.15924938773596675</v>
      </c>
      <c r="C8689" s="26">
        <v>0.31708006215450046</v>
      </c>
    </row>
    <row r="8690" spans="1:3">
      <c r="A8690" s="16">
        <v>8365</v>
      </c>
      <c r="B8690" s="26">
        <v>0.14382481229512281</v>
      </c>
      <c r="C8690" s="26">
        <v>0.29170595413070455</v>
      </c>
    </row>
    <row r="8691" spans="1:3">
      <c r="A8691" s="16">
        <v>8366</v>
      </c>
      <c r="B8691" s="26">
        <v>0.15332642193554374</v>
      </c>
      <c r="C8691" s="26">
        <v>0.30751084926197636</v>
      </c>
    </row>
    <row r="8692" spans="1:3">
      <c r="A8692" s="16">
        <v>8367</v>
      </c>
      <c r="B8692" s="26">
        <v>0.13824714304638172</v>
      </c>
      <c r="C8692" s="26">
        <v>0.23890002624845191</v>
      </c>
    </row>
    <row r="8693" spans="1:3">
      <c r="A8693" s="16">
        <v>8368</v>
      </c>
      <c r="B8693" s="26">
        <v>0.14893805180186895</v>
      </c>
      <c r="C8693" s="26">
        <v>0.34167509738955237</v>
      </c>
    </row>
    <row r="8694" spans="1:3">
      <c r="A8694" s="16">
        <v>8369</v>
      </c>
      <c r="B8694" s="26">
        <v>0.1500364641342451</v>
      </c>
      <c r="C8694" s="26">
        <v>0.33169195557025177</v>
      </c>
    </row>
    <row r="8695" spans="1:3">
      <c r="A8695" s="16">
        <v>8370</v>
      </c>
      <c r="B8695" s="26">
        <v>0.1443351061707403</v>
      </c>
      <c r="C8695" s="26">
        <v>0.33286881633537463</v>
      </c>
    </row>
    <row r="8696" spans="1:3">
      <c r="A8696" s="16">
        <v>8371</v>
      </c>
      <c r="B8696" s="26">
        <v>0.1637663383417014</v>
      </c>
      <c r="C8696" s="26">
        <v>0.34130417396835921</v>
      </c>
    </row>
    <row r="8697" spans="1:3">
      <c r="A8697" s="16">
        <v>8372</v>
      </c>
      <c r="B8697" s="26">
        <v>0.1661707791515499</v>
      </c>
      <c r="C8697" s="26">
        <v>0.22131183852134712</v>
      </c>
    </row>
    <row r="8698" spans="1:3">
      <c r="A8698" s="16">
        <v>8373</v>
      </c>
      <c r="B8698" s="26">
        <v>0.14237645689921263</v>
      </c>
      <c r="C8698" s="26">
        <v>0.24198437934459069</v>
      </c>
    </row>
    <row r="8699" spans="1:3">
      <c r="A8699" s="16">
        <v>8374</v>
      </c>
      <c r="B8699" s="26">
        <v>0.14555448616137417</v>
      </c>
      <c r="C8699" s="26">
        <v>0.29819095676714003</v>
      </c>
    </row>
    <row r="8700" spans="1:3">
      <c r="A8700" s="16">
        <v>8375</v>
      </c>
      <c r="B8700" s="26">
        <v>0.15563619406676296</v>
      </c>
      <c r="C8700" s="26">
        <v>0.28564411999983708</v>
      </c>
    </row>
    <row r="8701" spans="1:3">
      <c r="A8701" s="16">
        <v>8376</v>
      </c>
      <c r="B8701" s="26">
        <v>0.15405081547790581</v>
      </c>
      <c r="C8701" s="26">
        <v>0.29249586859246318</v>
      </c>
    </row>
    <row r="8702" spans="1:3">
      <c r="A8702" s="16">
        <v>8377</v>
      </c>
      <c r="B8702" s="26">
        <v>0.15422043618621617</v>
      </c>
      <c r="C8702" s="26">
        <v>0.29333633156894018</v>
      </c>
    </row>
    <row r="8703" spans="1:3">
      <c r="A8703" s="16">
        <v>8378</v>
      </c>
      <c r="B8703" s="26">
        <v>0.14856556809099092</v>
      </c>
      <c r="C8703" s="26">
        <v>0.23766734640575346</v>
      </c>
    </row>
    <row r="8704" spans="1:3">
      <c r="A8704" s="16">
        <v>8379</v>
      </c>
      <c r="B8704" s="26">
        <v>0.14931008978785615</v>
      </c>
      <c r="C8704" s="26">
        <v>0.33138341923076725</v>
      </c>
    </row>
    <row r="8705" spans="1:3">
      <c r="A8705" s="16">
        <v>8380</v>
      </c>
      <c r="B8705" s="26">
        <v>0.16579099816320181</v>
      </c>
      <c r="C8705" s="26">
        <v>0.343094403356972</v>
      </c>
    </row>
    <row r="8706" spans="1:3">
      <c r="A8706" s="16">
        <v>8381</v>
      </c>
      <c r="B8706" s="26">
        <v>0.14357880895148648</v>
      </c>
      <c r="C8706" s="26">
        <v>0.32184387905515693</v>
      </c>
    </row>
    <row r="8707" spans="1:3">
      <c r="A8707" s="16">
        <v>8382</v>
      </c>
      <c r="B8707" s="26">
        <v>0.14394026567703319</v>
      </c>
      <c r="C8707" s="26">
        <v>0.27393019125689472</v>
      </c>
    </row>
    <row r="8708" spans="1:3">
      <c r="A8708" s="16">
        <v>8383</v>
      </c>
      <c r="B8708" s="26">
        <v>0.13921113853040443</v>
      </c>
      <c r="C8708" s="26">
        <v>0.28252635261220055</v>
      </c>
    </row>
    <row r="8709" spans="1:3">
      <c r="A8709" s="16">
        <v>8384</v>
      </c>
      <c r="B8709" s="26">
        <v>0.15114418367572854</v>
      </c>
      <c r="C8709" s="26">
        <v>0.33084976009915928</v>
      </c>
    </row>
    <row r="8710" spans="1:3">
      <c r="A8710" s="16">
        <v>8385</v>
      </c>
      <c r="B8710" s="26">
        <v>0.15185497265450448</v>
      </c>
      <c r="C8710" s="26">
        <v>0.31857232158755733</v>
      </c>
    </row>
    <row r="8711" spans="1:3">
      <c r="A8711" s="16">
        <v>8386</v>
      </c>
      <c r="B8711" s="26">
        <v>0.14903900237925499</v>
      </c>
      <c r="C8711" s="26">
        <v>0.33891414054035573</v>
      </c>
    </row>
    <row r="8712" spans="1:3">
      <c r="A8712" s="16">
        <v>8387</v>
      </c>
      <c r="B8712" s="26">
        <v>0.14698108891561959</v>
      </c>
      <c r="C8712" s="26">
        <v>0.31836564618054142</v>
      </c>
    </row>
    <row r="8713" spans="1:3">
      <c r="A8713" s="16">
        <v>8388</v>
      </c>
      <c r="B8713" s="26">
        <v>0.14398106076840692</v>
      </c>
      <c r="C8713" s="26">
        <v>0.25140511483210631</v>
      </c>
    </row>
    <row r="8714" spans="1:3">
      <c r="A8714" s="16">
        <v>8389</v>
      </c>
      <c r="B8714" s="26">
        <v>0.14740006426854671</v>
      </c>
      <c r="C8714" s="26">
        <v>0.29915323994046111</v>
      </c>
    </row>
    <row r="8715" spans="1:3">
      <c r="A8715" s="16">
        <v>8390</v>
      </c>
      <c r="B8715" s="26">
        <v>0.152125678604392</v>
      </c>
      <c r="C8715" s="26">
        <v>0.29358933142566002</v>
      </c>
    </row>
    <row r="8716" spans="1:3">
      <c r="A8716" s="16">
        <v>8391</v>
      </c>
      <c r="B8716" s="26">
        <v>0.14914167953634225</v>
      </c>
      <c r="C8716" s="26">
        <v>0.33113306593116015</v>
      </c>
    </row>
    <row r="8717" spans="1:3">
      <c r="A8717" s="16">
        <v>8392</v>
      </c>
      <c r="B8717" s="26">
        <v>0.15200174398849725</v>
      </c>
      <c r="C8717" s="26">
        <v>0.33660670579822166</v>
      </c>
    </row>
    <row r="8718" spans="1:3">
      <c r="A8718" s="16">
        <v>8393</v>
      </c>
      <c r="B8718" s="26">
        <v>0.15508976340529393</v>
      </c>
      <c r="C8718" s="26">
        <v>0.19136731664877257</v>
      </c>
    </row>
    <row r="8719" spans="1:3">
      <c r="A8719" s="16">
        <v>8394</v>
      </c>
      <c r="B8719" s="26">
        <v>0.14685023350993739</v>
      </c>
      <c r="C8719" s="26">
        <v>0.29945865014212725</v>
      </c>
    </row>
    <row r="8720" spans="1:3">
      <c r="A8720" s="16">
        <v>8395</v>
      </c>
      <c r="B8720" s="26">
        <v>0.1648584796081122</v>
      </c>
      <c r="C8720" s="26">
        <v>0.35295665234303975</v>
      </c>
    </row>
    <row r="8721" spans="1:3">
      <c r="A8721" s="16">
        <v>8396</v>
      </c>
      <c r="B8721" s="26">
        <v>0.13883356210838158</v>
      </c>
      <c r="C8721" s="26">
        <v>0.28111718997993473</v>
      </c>
    </row>
    <row r="8722" spans="1:3">
      <c r="A8722" s="16">
        <v>8397</v>
      </c>
      <c r="B8722" s="26">
        <v>0.15139840242617689</v>
      </c>
      <c r="C8722" s="26">
        <v>0.32541942855169537</v>
      </c>
    </row>
    <row r="8723" spans="1:3">
      <c r="A8723" s="16">
        <v>8398</v>
      </c>
      <c r="B8723" s="26">
        <v>0.15655607815445849</v>
      </c>
      <c r="C8723" s="26">
        <v>0.25768527002505554</v>
      </c>
    </row>
    <row r="8724" spans="1:3">
      <c r="A8724" s="16">
        <v>8399</v>
      </c>
      <c r="B8724" s="26">
        <v>0.16122863461012801</v>
      </c>
      <c r="C8724" s="26">
        <v>0.34154867836424729</v>
      </c>
    </row>
    <row r="8725" spans="1:3">
      <c r="A8725" s="16">
        <v>8400</v>
      </c>
      <c r="B8725" s="26">
        <v>0.1566629232597295</v>
      </c>
      <c r="C8725" s="26">
        <v>0.30740573972747276</v>
      </c>
    </row>
    <row r="8726" spans="1:3">
      <c r="A8726" s="16">
        <v>8401</v>
      </c>
      <c r="B8726" s="26">
        <v>0.14550876923416889</v>
      </c>
      <c r="C8726" s="26">
        <v>0.30216600562392593</v>
      </c>
    </row>
    <row r="8727" spans="1:3">
      <c r="A8727" s="16">
        <v>8402</v>
      </c>
      <c r="B8727" s="26">
        <v>0.14047205467586993</v>
      </c>
      <c r="C8727" s="26">
        <v>0.29906546196543266</v>
      </c>
    </row>
    <row r="8728" spans="1:3">
      <c r="A8728" s="16">
        <v>8403</v>
      </c>
      <c r="B8728" s="26">
        <v>0.17059245245163088</v>
      </c>
      <c r="C8728" s="26">
        <v>0.26919448340271257</v>
      </c>
    </row>
    <row r="8729" spans="1:3">
      <c r="A8729" s="16">
        <v>8404</v>
      </c>
      <c r="B8729" s="26">
        <v>0.14636939400109777</v>
      </c>
      <c r="C8729" s="26">
        <v>0.27558701719715972</v>
      </c>
    </row>
    <row r="8730" spans="1:3">
      <c r="A8730" s="16">
        <v>8405</v>
      </c>
      <c r="B8730" s="26">
        <v>0.16079039756948843</v>
      </c>
      <c r="C8730" s="26">
        <v>0.25018935676549559</v>
      </c>
    </row>
    <row r="8731" spans="1:3">
      <c r="A8731" s="16">
        <v>8406</v>
      </c>
      <c r="B8731" s="26">
        <v>0.17526503075968428</v>
      </c>
      <c r="C8731" s="26">
        <v>0.38307461981880986</v>
      </c>
    </row>
    <row r="8732" spans="1:3">
      <c r="A8732" s="16">
        <v>8407</v>
      </c>
      <c r="B8732" s="26">
        <v>0.17972941093056105</v>
      </c>
      <c r="C8732" s="26">
        <v>0.30782010982912922</v>
      </c>
    </row>
    <row r="8733" spans="1:3">
      <c r="A8733" s="16">
        <v>8408</v>
      </c>
      <c r="B8733" s="26">
        <v>0.14105450560294266</v>
      </c>
      <c r="C8733" s="26">
        <v>0.24007733911011461</v>
      </c>
    </row>
    <row r="8734" spans="1:3">
      <c r="A8734" s="16">
        <v>8409</v>
      </c>
      <c r="B8734" s="26">
        <v>0.14913250776736836</v>
      </c>
      <c r="C8734" s="26">
        <v>0.22684556986940616</v>
      </c>
    </row>
    <row r="8735" spans="1:3">
      <c r="A8735" s="16">
        <v>8410</v>
      </c>
      <c r="B8735" s="26">
        <v>0.18752358560682536</v>
      </c>
      <c r="C8735" s="26">
        <v>0.31381677898420718</v>
      </c>
    </row>
    <row r="8736" spans="1:3">
      <c r="A8736" s="16">
        <v>8411</v>
      </c>
      <c r="B8736" s="26">
        <v>0.14102220603352011</v>
      </c>
      <c r="C8736" s="26">
        <v>0.28746188775106313</v>
      </c>
    </row>
    <row r="8737" spans="1:3">
      <c r="A8737" s="16">
        <v>8412</v>
      </c>
      <c r="B8737" s="26">
        <v>0.18532106325415185</v>
      </c>
      <c r="C8737" s="26">
        <v>0.26062567766927552</v>
      </c>
    </row>
    <row r="8738" spans="1:3">
      <c r="A8738" s="16">
        <v>8413</v>
      </c>
      <c r="B8738" s="26">
        <v>0.15834034904491215</v>
      </c>
      <c r="C8738" s="26">
        <v>0.25236107120163725</v>
      </c>
    </row>
    <row r="8739" spans="1:3">
      <c r="A8739" s="16">
        <v>8414</v>
      </c>
      <c r="B8739" s="26">
        <v>0.15202993596647457</v>
      </c>
      <c r="C8739" s="26">
        <v>0.32880903763745273</v>
      </c>
    </row>
    <row r="8740" spans="1:3">
      <c r="A8740" s="16">
        <v>8415</v>
      </c>
      <c r="B8740" s="26">
        <v>0.13978177701086508</v>
      </c>
      <c r="C8740" s="26">
        <v>0.25921170368169827</v>
      </c>
    </row>
    <row r="8741" spans="1:3">
      <c r="A8741" s="16">
        <v>8416</v>
      </c>
      <c r="B8741" s="26">
        <v>0.15157738096618889</v>
      </c>
      <c r="C8741" s="26">
        <v>0.21359164008589632</v>
      </c>
    </row>
    <row r="8742" spans="1:3">
      <c r="A8742" s="16">
        <v>8417</v>
      </c>
      <c r="B8742" s="26">
        <v>0.1507796201253849</v>
      </c>
      <c r="C8742" s="26">
        <v>0.29089547448604031</v>
      </c>
    </row>
    <row r="8743" spans="1:3">
      <c r="A8743" s="16">
        <v>8418</v>
      </c>
      <c r="B8743" s="26">
        <v>0.15080190164109658</v>
      </c>
      <c r="C8743" s="26">
        <v>0.32866010330353879</v>
      </c>
    </row>
    <row r="8744" spans="1:3">
      <c r="A8744" s="16">
        <v>8419</v>
      </c>
      <c r="B8744" s="26">
        <v>0.14387074537979022</v>
      </c>
      <c r="C8744" s="26">
        <v>0.23491694089261161</v>
      </c>
    </row>
    <row r="8745" spans="1:3">
      <c r="A8745" s="16">
        <v>8420</v>
      </c>
      <c r="B8745" s="26">
        <v>0.171949031535441</v>
      </c>
      <c r="C8745" s="26">
        <v>0.33919241845601961</v>
      </c>
    </row>
    <row r="8746" spans="1:3">
      <c r="A8746" s="16">
        <v>8421</v>
      </c>
      <c r="B8746" s="26">
        <v>0.14244424891546145</v>
      </c>
      <c r="C8746" s="26">
        <v>0.23404753557922309</v>
      </c>
    </row>
    <row r="8747" spans="1:3">
      <c r="A8747" s="16">
        <v>8422</v>
      </c>
      <c r="B8747" s="26">
        <v>0.14866161113108223</v>
      </c>
      <c r="C8747" s="26">
        <v>0.2880863558066572</v>
      </c>
    </row>
    <row r="8748" spans="1:3">
      <c r="A8748" s="16">
        <v>8423</v>
      </c>
      <c r="B8748" s="26">
        <v>0.14477080961978692</v>
      </c>
      <c r="C8748" s="26">
        <v>0.29199404419169389</v>
      </c>
    </row>
    <row r="8749" spans="1:3">
      <c r="A8749" s="16">
        <v>8424</v>
      </c>
      <c r="B8749" s="26">
        <v>0.1500713287217075</v>
      </c>
      <c r="C8749" s="26">
        <v>0.19222664768825032</v>
      </c>
    </row>
    <row r="8750" spans="1:3">
      <c r="A8750" s="16">
        <v>8425</v>
      </c>
      <c r="B8750" s="26">
        <v>0.15420941992896303</v>
      </c>
      <c r="C8750" s="26">
        <v>0.19546453112737802</v>
      </c>
    </row>
    <row r="8751" spans="1:3">
      <c r="A8751" s="16">
        <v>8426</v>
      </c>
      <c r="B8751" s="26">
        <v>0.15675218144069922</v>
      </c>
      <c r="C8751" s="26">
        <v>0.24150554601063884</v>
      </c>
    </row>
    <row r="8752" spans="1:3">
      <c r="A8752" s="16">
        <v>8427</v>
      </c>
      <c r="B8752" s="26">
        <v>0.14166672837343647</v>
      </c>
      <c r="C8752" s="26">
        <v>0.23223274745719896</v>
      </c>
    </row>
    <row r="8753" spans="1:3">
      <c r="A8753" s="16">
        <v>8428</v>
      </c>
      <c r="B8753" s="26">
        <v>0.17772856230972184</v>
      </c>
      <c r="C8753" s="26">
        <v>0.39986585513547629</v>
      </c>
    </row>
    <row r="8754" spans="1:3">
      <c r="A8754" s="16">
        <v>8429</v>
      </c>
      <c r="B8754" s="26">
        <v>0.14902387990426502</v>
      </c>
      <c r="C8754" s="26">
        <v>0.28055402957054265</v>
      </c>
    </row>
    <row r="8755" spans="1:3">
      <c r="A8755" s="16">
        <v>8430</v>
      </c>
      <c r="B8755" s="26">
        <v>0.1808025499204832</v>
      </c>
      <c r="C8755" s="26">
        <v>0.30407818407397375</v>
      </c>
    </row>
    <row r="8756" spans="1:3">
      <c r="A8756" s="16">
        <v>8431</v>
      </c>
      <c r="B8756" s="26">
        <v>0.15379164966680833</v>
      </c>
      <c r="C8756" s="26">
        <v>0.30790715765119347</v>
      </c>
    </row>
    <row r="8757" spans="1:3">
      <c r="A8757" s="16">
        <v>8432</v>
      </c>
      <c r="B8757" s="26">
        <v>0.16596670596304547</v>
      </c>
      <c r="C8757" s="26">
        <v>0.27247867468678194</v>
      </c>
    </row>
    <row r="8758" spans="1:3">
      <c r="A8758" s="16">
        <v>8433</v>
      </c>
      <c r="B8758" s="26">
        <v>0.17941344343058546</v>
      </c>
      <c r="C8758" s="26">
        <v>0.34726091222076205</v>
      </c>
    </row>
    <row r="8759" spans="1:3">
      <c r="A8759" s="16">
        <v>8434</v>
      </c>
      <c r="B8759" s="26">
        <v>0.14111669567436716</v>
      </c>
      <c r="C8759" s="26">
        <v>0.27237120633194289</v>
      </c>
    </row>
    <row r="8760" spans="1:3">
      <c r="A8760" s="16">
        <v>8435</v>
      </c>
      <c r="B8760" s="26">
        <v>0.16219766403402675</v>
      </c>
      <c r="C8760" s="26">
        <v>0.3392253372914476</v>
      </c>
    </row>
    <row r="8761" spans="1:3">
      <c r="A8761" s="16">
        <v>8436</v>
      </c>
      <c r="B8761" s="26">
        <v>0.14805914800443865</v>
      </c>
      <c r="C8761" s="26">
        <v>0.29332711380695192</v>
      </c>
    </row>
    <row r="8762" spans="1:3">
      <c r="A8762" s="16">
        <v>8437</v>
      </c>
      <c r="B8762" s="26">
        <v>0.15715624521123656</v>
      </c>
      <c r="C8762" s="26">
        <v>0.3729866909800682</v>
      </c>
    </row>
    <row r="8763" spans="1:3">
      <c r="A8763" s="16">
        <v>8438</v>
      </c>
      <c r="B8763" s="26">
        <v>0.14242890324067387</v>
      </c>
      <c r="C8763" s="26">
        <v>0.30988570400493282</v>
      </c>
    </row>
    <row r="8764" spans="1:3">
      <c r="A8764" s="16">
        <v>8439</v>
      </c>
      <c r="B8764" s="26">
        <v>0.15211364768411068</v>
      </c>
      <c r="C8764" s="26">
        <v>0.32947018526746807</v>
      </c>
    </row>
    <row r="8765" spans="1:3">
      <c r="A8765" s="16">
        <v>8440</v>
      </c>
      <c r="B8765" s="26">
        <v>0.13871857982715974</v>
      </c>
      <c r="C8765" s="26">
        <v>0.25805593067282206</v>
      </c>
    </row>
    <row r="8766" spans="1:3">
      <c r="A8766" s="16">
        <v>8441</v>
      </c>
      <c r="B8766" s="26">
        <v>0.17078100887570169</v>
      </c>
      <c r="C8766" s="26">
        <v>0.34874747180711735</v>
      </c>
    </row>
    <row r="8767" spans="1:3">
      <c r="A8767" s="16">
        <v>8442</v>
      </c>
      <c r="B8767" s="26">
        <v>0.15071246445478226</v>
      </c>
      <c r="C8767" s="26">
        <v>0.34287056929041354</v>
      </c>
    </row>
    <row r="8768" spans="1:3">
      <c r="A8768" s="16">
        <v>8443</v>
      </c>
      <c r="B8768" s="26">
        <v>0.19080265811046715</v>
      </c>
      <c r="C8768" s="26">
        <v>0.43441477724544331</v>
      </c>
    </row>
    <row r="8769" spans="1:3">
      <c r="A8769" s="16">
        <v>8444</v>
      </c>
      <c r="B8769" s="26">
        <v>0.13951932754963098</v>
      </c>
      <c r="C8769" s="26">
        <v>0.26741955567561787</v>
      </c>
    </row>
    <row r="8770" spans="1:3">
      <c r="A8770" s="16">
        <v>8445</v>
      </c>
      <c r="B8770" s="26">
        <v>0.15054448787112315</v>
      </c>
      <c r="C8770" s="26">
        <v>0.27269721338695663</v>
      </c>
    </row>
    <row r="8771" spans="1:3">
      <c r="A8771" s="16">
        <v>8446</v>
      </c>
      <c r="B8771" s="26">
        <v>0.14320031304731096</v>
      </c>
      <c r="C8771" s="26">
        <v>0.31711427856392632</v>
      </c>
    </row>
    <row r="8772" spans="1:3">
      <c r="A8772" s="16">
        <v>8447</v>
      </c>
      <c r="B8772" s="26">
        <v>0.15607777396381245</v>
      </c>
      <c r="C8772" s="26">
        <v>0.33110606846562346</v>
      </c>
    </row>
    <row r="8773" spans="1:3">
      <c r="A8773" s="16">
        <v>8448</v>
      </c>
      <c r="B8773" s="26">
        <v>0.13982862218917744</v>
      </c>
      <c r="C8773" s="26">
        <v>0.23361143772073237</v>
      </c>
    </row>
    <row r="8774" spans="1:3">
      <c r="A8774" s="16">
        <v>8449</v>
      </c>
      <c r="B8774" s="26">
        <v>0.14534261934537315</v>
      </c>
      <c r="C8774" s="26">
        <v>0.27758103473641493</v>
      </c>
    </row>
    <row r="8775" spans="1:3">
      <c r="A8775" s="16">
        <v>8450</v>
      </c>
      <c r="B8775" s="26">
        <v>0.14983259423051398</v>
      </c>
      <c r="C8775" s="26">
        <v>0.29607310275698207</v>
      </c>
    </row>
    <row r="8776" spans="1:3">
      <c r="A8776" s="16">
        <v>8451</v>
      </c>
      <c r="B8776" s="26">
        <v>0.16548761677724116</v>
      </c>
      <c r="C8776" s="26">
        <v>0.39020825894258832</v>
      </c>
    </row>
    <row r="8777" spans="1:3">
      <c r="A8777" s="16">
        <v>8452</v>
      </c>
      <c r="B8777" s="26">
        <v>0.14616184838167406</v>
      </c>
      <c r="C8777" s="26">
        <v>0.30396662531945695</v>
      </c>
    </row>
    <row r="8778" spans="1:3">
      <c r="A8778" s="16">
        <v>8453</v>
      </c>
      <c r="B8778" s="26">
        <v>0.14499546971438645</v>
      </c>
      <c r="C8778" s="26">
        <v>0.22501572302750522</v>
      </c>
    </row>
    <row r="8779" spans="1:3">
      <c r="A8779" s="16">
        <v>8454</v>
      </c>
      <c r="B8779" s="26">
        <v>0.15828028905855226</v>
      </c>
      <c r="C8779" s="26">
        <v>0.37560704491050456</v>
      </c>
    </row>
    <row r="8780" spans="1:3">
      <c r="A8780" s="16">
        <v>8455</v>
      </c>
      <c r="B8780" s="26">
        <v>0.13907593215701602</v>
      </c>
      <c r="C8780" s="26">
        <v>0.25565341898029331</v>
      </c>
    </row>
    <row r="8781" spans="1:3">
      <c r="A8781" s="16">
        <v>8456</v>
      </c>
      <c r="B8781" s="26">
        <v>0.14754243456967231</v>
      </c>
      <c r="C8781" s="26">
        <v>0.26463800293478146</v>
      </c>
    </row>
    <row r="8782" spans="1:3">
      <c r="A8782" s="16">
        <v>8457</v>
      </c>
      <c r="B8782" s="26">
        <v>0.14716059422961564</v>
      </c>
      <c r="C8782" s="26">
        <v>0.30554597786848792</v>
      </c>
    </row>
    <row r="8783" spans="1:3">
      <c r="A8783" s="16">
        <v>8458</v>
      </c>
      <c r="B8783" s="26">
        <v>0.15419629294874779</v>
      </c>
      <c r="C8783" s="26">
        <v>0.24467685863675886</v>
      </c>
    </row>
    <row r="8784" spans="1:3">
      <c r="A8784" s="16">
        <v>8459</v>
      </c>
      <c r="B8784" s="26">
        <v>0.1602567754024059</v>
      </c>
      <c r="C8784" s="26">
        <v>0.31801785783638914</v>
      </c>
    </row>
    <row r="8785" spans="1:3">
      <c r="A8785" s="16">
        <v>8460</v>
      </c>
      <c r="B8785" s="26">
        <v>0.16761162661696299</v>
      </c>
      <c r="C8785" s="26">
        <v>0.32186165603718869</v>
      </c>
    </row>
    <row r="8786" spans="1:3">
      <c r="A8786" s="16">
        <v>8461</v>
      </c>
      <c r="B8786" s="26">
        <v>0.14196284616341662</v>
      </c>
      <c r="C8786" s="26">
        <v>0.23091193697862464</v>
      </c>
    </row>
    <row r="8787" spans="1:3">
      <c r="A8787" s="16">
        <v>8462</v>
      </c>
      <c r="B8787" s="26">
        <v>0.14628269701466023</v>
      </c>
      <c r="C8787" s="26">
        <v>0.30200706580587006</v>
      </c>
    </row>
    <row r="8788" spans="1:3">
      <c r="A8788" s="16">
        <v>8463</v>
      </c>
      <c r="B8788" s="26">
        <v>0.14164484497161345</v>
      </c>
      <c r="C8788" s="26">
        <v>0.24815176078476814</v>
      </c>
    </row>
    <row r="8789" spans="1:3">
      <c r="A8789" s="16">
        <v>8464</v>
      </c>
      <c r="B8789" s="26">
        <v>0.15686423737811497</v>
      </c>
      <c r="C8789" s="26">
        <v>0.29504100694333923</v>
      </c>
    </row>
    <row r="8790" spans="1:3">
      <c r="A8790" s="16">
        <v>8465</v>
      </c>
      <c r="B8790" s="26">
        <v>0.13834722785728609</v>
      </c>
      <c r="C8790" s="26">
        <v>0.27154050091568377</v>
      </c>
    </row>
    <row r="8791" spans="1:3">
      <c r="A8791" s="16">
        <v>8466</v>
      </c>
      <c r="B8791" s="26">
        <v>0.16950983603674191</v>
      </c>
      <c r="C8791" s="26">
        <v>0.28909256357286023</v>
      </c>
    </row>
    <row r="8792" spans="1:3">
      <c r="A8792" s="16">
        <v>8467</v>
      </c>
      <c r="B8792" s="26">
        <v>0.13895427673758129</v>
      </c>
      <c r="C8792" s="26">
        <v>0.26194568595491885</v>
      </c>
    </row>
    <row r="8793" spans="1:3">
      <c r="A8793" s="16">
        <v>8468</v>
      </c>
      <c r="B8793" s="26">
        <v>0.14808145843083007</v>
      </c>
      <c r="C8793" s="26">
        <v>0.24965031799800602</v>
      </c>
    </row>
    <row r="8794" spans="1:3">
      <c r="A8794" s="16">
        <v>8469</v>
      </c>
      <c r="B8794" s="26">
        <v>0.17771968863150614</v>
      </c>
      <c r="C8794" s="26">
        <v>0.36092352539877048</v>
      </c>
    </row>
    <row r="8795" spans="1:3">
      <c r="A8795" s="16">
        <v>8470</v>
      </c>
      <c r="B8795" s="26">
        <v>0.16769692569348621</v>
      </c>
      <c r="C8795" s="26">
        <v>0.3069977659054115</v>
      </c>
    </row>
    <row r="8796" spans="1:3">
      <c r="A8796" s="16">
        <v>8471</v>
      </c>
      <c r="B8796" s="26">
        <v>0.17469874347684011</v>
      </c>
      <c r="C8796" s="26">
        <v>0.32375455285928056</v>
      </c>
    </row>
    <row r="8797" spans="1:3">
      <c r="A8797" s="16">
        <v>8472</v>
      </c>
      <c r="B8797" s="26">
        <v>0.192926955332269</v>
      </c>
      <c r="C8797" s="26">
        <v>0.38557409941290183</v>
      </c>
    </row>
    <row r="8798" spans="1:3">
      <c r="A8798" s="16">
        <v>8473</v>
      </c>
      <c r="B8798" s="26">
        <v>0.14466253131450718</v>
      </c>
      <c r="C8798" s="26">
        <v>0.29632035849219607</v>
      </c>
    </row>
    <row r="8799" spans="1:3">
      <c r="A8799" s="16">
        <v>8474</v>
      </c>
      <c r="B8799" s="26">
        <v>0.14787698377918415</v>
      </c>
      <c r="C8799" s="26">
        <v>0.24814364109366058</v>
      </c>
    </row>
    <row r="8800" spans="1:3">
      <c r="A8800" s="16">
        <v>8475</v>
      </c>
      <c r="B8800" s="26">
        <v>0.15893820087845897</v>
      </c>
      <c r="C8800" s="26">
        <v>0.28244839781306469</v>
      </c>
    </row>
    <row r="8801" spans="1:3">
      <c r="A8801" s="16">
        <v>8476</v>
      </c>
      <c r="B8801" s="26">
        <v>0.14008686825711517</v>
      </c>
      <c r="C8801" s="26">
        <v>0.23491267624690454</v>
      </c>
    </row>
    <row r="8802" spans="1:3">
      <c r="A8802" s="16">
        <v>8477</v>
      </c>
      <c r="B8802" s="26">
        <v>0.1484001658347138</v>
      </c>
      <c r="C8802" s="26">
        <v>0.29697303468051695</v>
      </c>
    </row>
    <row r="8803" spans="1:3">
      <c r="A8803" s="16">
        <v>8478</v>
      </c>
      <c r="B8803" s="26">
        <v>0.14315176927044876</v>
      </c>
      <c r="C8803" s="26">
        <v>0.27698690882178628</v>
      </c>
    </row>
    <row r="8804" spans="1:3">
      <c r="A8804" s="16">
        <v>8479</v>
      </c>
      <c r="B8804" s="26">
        <v>0.14799068831190737</v>
      </c>
      <c r="C8804" s="26">
        <v>0.27075048247702538</v>
      </c>
    </row>
    <row r="8805" spans="1:3">
      <c r="A8805" s="16">
        <v>8480</v>
      </c>
      <c r="B8805" s="26">
        <v>0.19066793903589169</v>
      </c>
      <c r="C8805" s="26">
        <v>0.40440124804406269</v>
      </c>
    </row>
    <row r="8806" spans="1:3">
      <c r="A8806" s="16">
        <v>8481</v>
      </c>
      <c r="B8806" s="26">
        <v>0.16027550948700853</v>
      </c>
      <c r="C8806" s="26">
        <v>0.19017322884995835</v>
      </c>
    </row>
    <row r="8807" spans="1:3">
      <c r="A8807" s="16">
        <v>8482</v>
      </c>
      <c r="B8807" s="26">
        <v>0.15665672238258777</v>
      </c>
      <c r="C8807" s="26">
        <v>0.19729563192215208</v>
      </c>
    </row>
    <row r="8808" spans="1:3">
      <c r="A8808" s="16">
        <v>8483</v>
      </c>
      <c r="B8808" s="26">
        <v>0.17060770705092443</v>
      </c>
      <c r="C8808" s="26">
        <v>0.3186383071605024</v>
      </c>
    </row>
    <row r="8809" spans="1:3">
      <c r="A8809" s="16">
        <v>8484</v>
      </c>
      <c r="B8809" s="26">
        <v>0.16880234399164609</v>
      </c>
      <c r="C8809" s="26">
        <v>0.28011939747235837</v>
      </c>
    </row>
    <row r="8810" spans="1:3">
      <c r="A8810" s="16">
        <v>8485</v>
      </c>
      <c r="B8810" s="26">
        <v>0.15583904197762788</v>
      </c>
      <c r="C8810" s="26">
        <v>0.22106035366423027</v>
      </c>
    </row>
    <row r="8811" spans="1:3">
      <c r="A8811" s="16">
        <v>8486</v>
      </c>
      <c r="B8811" s="26">
        <v>0.16619498457188575</v>
      </c>
      <c r="C8811" s="26">
        <v>0.36656902153445059</v>
      </c>
    </row>
    <row r="8812" spans="1:3">
      <c r="A8812" s="16">
        <v>8487</v>
      </c>
      <c r="B8812" s="26">
        <v>0.15640270608200027</v>
      </c>
      <c r="C8812" s="26">
        <v>0.33474809373550735</v>
      </c>
    </row>
    <row r="8813" spans="1:3">
      <c r="A8813" s="16">
        <v>8488</v>
      </c>
      <c r="B8813" s="26">
        <v>0.14664169504063165</v>
      </c>
      <c r="C8813" s="26">
        <v>0.27799824879403601</v>
      </c>
    </row>
    <row r="8814" spans="1:3">
      <c r="A8814" s="16">
        <v>8489</v>
      </c>
      <c r="B8814" s="26">
        <v>0.14282516496184125</v>
      </c>
      <c r="C8814" s="26">
        <v>0.26064109706593858</v>
      </c>
    </row>
    <row r="8815" spans="1:3">
      <c r="A8815" s="16">
        <v>8490</v>
      </c>
      <c r="B8815" s="26">
        <v>0.13912719106347246</v>
      </c>
      <c r="C8815" s="26">
        <v>0.30108358372988875</v>
      </c>
    </row>
    <row r="8816" spans="1:3">
      <c r="A8816" s="16">
        <v>8491</v>
      </c>
      <c r="B8816" s="26">
        <v>0.15762704919849391</v>
      </c>
      <c r="C8816" s="26">
        <v>0.31139310841309237</v>
      </c>
    </row>
    <row r="8817" spans="1:3">
      <c r="A8817" s="16">
        <v>8492</v>
      </c>
      <c r="B8817" s="26">
        <v>0.14718318650402298</v>
      </c>
      <c r="C8817" s="26">
        <v>0.33797557751680851</v>
      </c>
    </row>
    <row r="8818" spans="1:3">
      <c r="A8818" s="16">
        <v>8493</v>
      </c>
      <c r="B8818" s="26">
        <v>0.14143119108262472</v>
      </c>
      <c r="C8818" s="26">
        <v>0.28635869854610035</v>
      </c>
    </row>
    <row r="8819" spans="1:3">
      <c r="A8819" s="16">
        <v>8494</v>
      </c>
      <c r="B8819" s="26">
        <v>0.14701605386641739</v>
      </c>
      <c r="C8819" s="26">
        <v>0.30575450071218441</v>
      </c>
    </row>
    <row r="8820" spans="1:3">
      <c r="A8820" s="16">
        <v>8495</v>
      </c>
      <c r="B8820" s="26">
        <v>0.15538250771243148</v>
      </c>
      <c r="C8820" s="26">
        <v>0.28095055761389315</v>
      </c>
    </row>
    <row r="8821" spans="1:3">
      <c r="A8821" s="16">
        <v>8496</v>
      </c>
      <c r="B8821" s="26">
        <v>0.16509697967590292</v>
      </c>
      <c r="C8821" s="26">
        <v>0.2646146401815288</v>
      </c>
    </row>
    <row r="8822" spans="1:3">
      <c r="A8822" s="16">
        <v>8497</v>
      </c>
      <c r="B8822" s="26">
        <v>0.15246143547374444</v>
      </c>
      <c r="C8822" s="26">
        <v>0.3043990757700144</v>
      </c>
    </row>
    <row r="8823" spans="1:3">
      <c r="A8823" s="16">
        <v>8498</v>
      </c>
      <c r="B8823" s="26">
        <v>0.14214566405855783</v>
      </c>
      <c r="C8823" s="26">
        <v>0.30223100675026621</v>
      </c>
    </row>
    <row r="8824" spans="1:3">
      <c r="A8824" s="16">
        <v>8499</v>
      </c>
      <c r="B8824" s="26">
        <v>0.16731891429116094</v>
      </c>
      <c r="C8824" s="26">
        <v>0.30373582110264941</v>
      </c>
    </row>
    <row r="8825" spans="1:3">
      <c r="A8825" s="16">
        <v>8500</v>
      </c>
      <c r="B8825" s="26">
        <v>0.15685208994310351</v>
      </c>
      <c r="C8825" s="26">
        <v>0.32738155159409488</v>
      </c>
    </row>
    <row r="8826" spans="1:3">
      <c r="A8826" s="16">
        <v>8501</v>
      </c>
      <c r="B8826" s="26">
        <v>0.14399059625077174</v>
      </c>
      <c r="C8826" s="26">
        <v>0.27371089525130654</v>
      </c>
    </row>
    <row r="8827" spans="1:3">
      <c r="A8827" s="16">
        <v>8502</v>
      </c>
      <c r="B8827" s="26">
        <v>0.14519410609719002</v>
      </c>
      <c r="C8827" s="26">
        <v>0.32463617869655148</v>
      </c>
    </row>
    <row r="8828" spans="1:3">
      <c r="A8828" s="16">
        <v>8503</v>
      </c>
      <c r="B8828" s="26">
        <v>0.14870740936626287</v>
      </c>
      <c r="C8828" s="26">
        <v>0.33266206251740243</v>
      </c>
    </row>
    <row r="8829" spans="1:3">
      <c r="A8829" s="16">
        <v>8504</v>
      </c>
      <c r="B8829" s="26">
        <v>0.16183309216493161</v>
      </c>
      <c r="C8829" s="26">
        <v>0.24122142056731158</v>
      </c>
    </row>
    <row r="8830" spans="1:3">
      <c r="A8830" s="16">
        <v>8505</v>
      </c>
      <c r="B8830" s="26">
        <v>0.14016322447187513</v>
      </c>
      <c r="C8830" s="26">
        <v>0.31004035351425935</v>
      </c>
    </row>
    <row r="8831" spans="1:3">
      <c r="A8831" s="16">
        <v>8506</v>
      </c>
      <c r="B8831" s="26">
        <v>0.15026743787874944</v>
      </c>
      <c r="C8831" s="26">
        <v>0.31141038786816921</v>
      </c>
    </row>
    <row r="8832" spans="1:3">
      <c r="A8832" s="16">
        <v>8507</v>
      </c>
      <c r="B8832" s="26">
        <v>0.15616129429995668</v>
      </c>
      <c r="C8832" s="26">
        <v>0.30411787124109674</v>
      </c>
    </row>
    <row r="8833" spans="1:3">
      <c r="A8833" s="16">
        <v>8508</v>
      </c>
      <c r="B8833" s="26">
        <v>0.16153182746177841</v>
      </c>
      <c r="C8833" s="26">
        <v>0.34205483066857023</v>
      </c>
    </row>
    <row r="8834" spans="1:3">
      <c r="A8834" s="16">
        <v>8509</v>
      </c>
      <c r="B8834" s="26">
        <v>0.15874481163716994</v>
      </c>
      <c r="C8834" s="26">
        <v>0.25865185403577656</v>
      </c>
    </row>
    <row r="8835" spans="1:3">
      <c r="A8835" s="16">
        <v>8510</v>
      </c>
      <c r="B8835" s="26">
        <v>0.14316153578489901</v>
      </c>
      <c r="C8835" s="26">
        <v>0.20905842229691377</v>
      </c>
    </row>
    <row r="8836" spans="1:3">
      <c r="A8836" s="16">
        <v>8511</v>
      </c>
      <c r="B8836" s="26">
        <v>0.14767447098769587</v>
      </c>
      <c r="C8836" s="26">
        <v>0.27328540070211893</v>
      </c>
    </row>
    <row r="8837" spans="1:3">
      <c r="A8837" s="16">
        <v>8512</v>
      </c>
      <c r="B8837" s="26">
        <v>0.17263311868583378</v>
      </c>
      <c r="C8837" s="26">
        <v>0.39008578899736229</v>
      </c>
    </row>
    <row r="8838" spans="1:3">
      <c r="A8838" s="16">
        <v>8513</v>
      </c>
      <c r="B8838" s="26">
        <v>0.14085967221990758</v>
      </c>
      <c r="C8838" s="26">
        <v>0.23708115863273016</v>
      </c>
    </row>
    <row r="8839" spans="1:3">
      <c r="A8839" s="16">
        <v>8514</v>
      </c>
      <c r="B8839" s="26">
        <v>0.15207558952969666</v>
      </c>
      <c r="C8839" s="26">
        <v>0.29251755770193477</v>
      </c>
    </row>
    <row r="8840" spans="1:3">
      <c r="A8840" s="16">
        <v>8515</v>
      </c>
      <c r="B8840" s="26">
        <v>0.17260182324765105</v>
      </c>
      <c r="C8840" s="26">
        <v>0.29638284731557513</v>
      </c>
    </row>
    <row r="8841" spans="1:3">
      <c r="A8841" s="16">
        <v>8516</v>
      </c>
      <c r="B8841" s="26">
        <v>0.13793811809400477</v>
      </c>
      <c r="C8841" s="26">
        <v>0.23909884900854333</v>
      </c>
    </row>
    <row r="8842" spans="1:3">
      <c r="A8842" s="16">
        <v>8517</v>
      </c>
      <c r="B8842" s="26">
        <v>0.15846781490083706</v>
      </c>
      <c r="C8842" s="26">
        <v>0.23291560968907041</v>
      </c>
    </row>
    <row r="8843" spans="1:3">
      <c r="A8843" s="16">
        <v>8518</v>
      </c>
      <c r="B8843" s="26">
        <v>0.13931096825044662</v>
      </c>
      <c r="C8843" s="26">
        <v>0.27063864054449471</v>
      </c>
    </row>
    <row r="8844" spans="1:3">
      <c r="A8844" s="16">
        <v>8519</v>
      </c>
      <c r="B8844" s="26">
        <v>0.15423109904999038</v>
      </c>
      <c r="C8844" s="26">
        <v>0.31046333261085696</v>
      </c>
    </row>
    <row r="8845" spans="1:3">
      <c r="A8845" s="16">
        <v>8520</v>
      </c>
      <c r="B8845" s="26">
        <v>0.1549018303159839</v>
      </c>
      <c r="C8845" s="26">
        <v>0.32436988261653965</v>
      </c>
    </row>
    <row r="8846" spans="1:3">
      <c r="A8846" s="16">
        <v>8521</v>
      </c>
      <c r="B8846" s="26">
        <v>0.15642951619673301</v>
      </c>
      <c r="C8846" s="26">
        <v>0.31501224550130891</v>
      </c>
    </row>
    <row r="8847" spans="1:3">
      <c r="A8847" s="16">
        <v>8522</v>
      </c>
      <c r="B8847" s="26">
        <v>0.14367793896607411</v>
      </c>
      <c r="C8847" s="26">
        <v>0.33145815810583124</v>
      </c>
    </row>
    <row r="8848" spans="1:3">
      <c r="A8848" s="16">
        <v>8523</v>
      </c>
      <c r="B8848" s="26">
        <v>0.15203990861042493</v>
      </c>
      <c r="C8848" s="26">
        <v>0.21636949151275317</v>
      </c>
    </row>
    <row r="8849" spans="1:3">
      <c r="A8849" s="16">
        <v>8524</v>
      </c>
      <c r="B8849" s="26">
        <v>0.14167725909790979</v>
      </c>
      <c r="C8849" s="26">
        <v>0.29611884410732492</v>
      </c>
    </row>
    <row r="8850" spans="1:3">
      <c r="A8850" s="16">
        <v>8525</v>
      </c>
      <c r="B8850" s="26">
        <v>0.1521777031456894</v>
      </c>
      <c r="C8850" s="26">
        <v>0.23095257880241848</v>
      </c>
    </row>
    <row r="8851" spans="1:3">
      <c r="A8851" s="16">
        <v>8526</v>
      </c>
      <c r="B8851" s="26">
        <v>0.15413381705577636</v>
      </c>
      <c r="C8851" s="26">
        <v>0.33250441065856839</v>
      </c>
    </row>
    <row r="8852" spans="1:3">
      <c r="A8852" s="16">
        <v>8527</v>
      </c>
      <c r="B8852" s="26">
        <v>0.15351048384758009</v>
      </c>
      <c r="C8852" s="26">
        <v>0.3369504149406457</v>
      </c>
    </row>
    <row r="8853" spans="1:3">
      <c r="A8853" s="16">
        <v>8528</v>
      </c>
      <c r="B8853" s="26">
        <v>0.15272681938129709</v>
      </c>
      <c r="C8853" s="26">
        <v>0.31983090991179547</v>
      </c>
    </row>
    <row r="8854" spans="1:3">
      <c r="A8854" s="16">
        <v>8529</v>
      </c>
      <c r="B8854" s="26">
        <v>0.16062128609689635</v>
      </c>
      <c r="C8854" s="26">
        <v>0.35944740241088502</v>
      </c>
    </row>
    <row r="8855" spans="1:3">
      <c r="A8855" s="16">
        <v>8530</v>
      </c>
      <c r="B8855" s="26">
        <v>0.14652330203727951</v>
      </c>
      <c r="C8855" s="26">
        <v>0.26843405401674564</v>
      </c>
    </row>
    <row r="8856" spans="1:3">
      <c r="A8856" s="16">
        <v>8531</v>
      </c>
      <c r="B8856" s="26">
        <v>0.15529620966177102</v>
      </c>
      <c r="C8856" s="26">
        <v>0.31026452541119182</v>
      </c>
    </row>
    <row r="8857" spans="1:3">
      <c r="A8857" s="16">
        <v>8532</v>
      </c>
      <c r="B8857" s="26">
        <v>0.15280992623866388</v>
      </c>
      <c r="C8857" s="26">
        <v>0.23228407232428797</v>
      </c>
    </row>
    <row r="8858" spans="1:3">
      <c r="A8858" s="16">
        <v>8533</v>
      </c>
      <c r="B8858" s="26">
        <v>0.16071134500699849</v>
      </c>
      <c r="C8858" s="26">
        <v>0.3699111330441423</v>
      </c>
    </row>
    <row r="8859" spans="1:3">
      <c r="A8859" s="16">
        <v>8534</v>
      </c>
      <c r="B8859" s="26">
        <v>0.15402514263421094</v>
      </c>
      <c r="C8859" s="26">
        <v>0.32481818754204639</v>
      </c>
    </row>
    <row r="8860" spans="1:3">
      <c r="A8860" s="16">
        <v>8535</v>
      </c>
      <c r="B8860" s="26">
        <v>0.14178984747840692</v>
      </c>
      <c r="C8860" s="26">
        <v>0.26157593401597584</v>
      </c>
    </row>
    <row r="8861" spans="1:3">
      <c r="A8861" s="16">
        <v>8536</v>
      </c>
      <c r="B8861" s="26">
        <v>0.14084752086988855</v>
      </c>
      <c r="C8861" s="26">
        <v>0.24119133222509204</v>
      </c>
    </row>
    <row r="8862" spans="1:3">
      <c r="A8862" s="16">
        <v>8537</v>
      </c>
      <c r="B8862" s="26">
        <v>0.17997090247475522</v>
      </c>
      <c r="C8862" s="26">
        <v>0.35406324268182532</v>
      </c>
    </row>
    <row r="8863" spans="1:3">
      <c r="A8863" s="16">
        <v>8538</v>
      </c>
      <c r="B8863" s="26">
        <v>0.16003871432630817</v>
      </c>
      <c r="C8863" s="26">
        <v>0.30019117956892355</v>
      </c>
    </row>
    <row r="8864" spans="1:3">
      <c r="A8864" s="16">
        <v>8539</v>
      </c>
      <c r="B8864" s="26">
        <v>0.15787372890789153</v>
      </c>
      <c r="C8864" s="26">
        <v>0.26103723642791449</v>
      </c>
    </row>
    <row r="8865" spans="1:3">
      <c r="A8865" s="16">
        <v>8540</v>
      </c>
      <c r="B8865" s="26">
        <v>0.15235530310147755</v>
      </c>
      <c r="C8865" s="26">
        <v>0.24979543726841766</v>
      </c>
    </row>
    <row r="8866" spans="1:3">
      <c r="A8866" s="16">
        <v>8541</v>
      </c>
      <c r="B8866" s="26">
        <v>0.15968368645418363</v>
      </c>
      <c r="C8866" s="26">
        <v>0.32208508257402502</v>
      </c>
    </row>
    <row r="8867" spans="1:3">
      <c r="A8867" s="16">
        <v>8542</v>
      </c>
      <c r="B8867" s="26">
        <v>0.13904756594290943</v>
      </c>
      <c r="C8867" s="26">
        <v>0.27501522804189382</v>
      </c>
    </row>
    <row r="8868" spans="1:3">
      <c r="A8868" s="16">
        <v>8543</v>
      </c>
      <c r="B8868" s="26">
        <v>0.15310140847784395</v>
      </c>
      <c r="C8868" s="26">
        <v>0.33125888559134364</v>
      </c>
    </row>
    <row r="8869" spans="1:3">
      <c r="A8869" s="16">
        <v>8544</v>
      </c>
      <c r="B8869" s="26">
        <v>0.14263451700637947</v>
      </c>
      <c r="C8869" s="26">
        <v>0.26594529443612996</v>
      </c>
    </row>
    <row r="8870" spans="1:3">
      <c r="A8870" s="16">
        <v>8545</v>
      </c>
      <c r="B8870" s="26">
        <v>0.13933894741984024</v>
      </c>
      <c r="C8870" s="26">
        <v>0.29620965462110949</v>
      </c>
    </row>
    <row r="8871" spans="1:3">
      <c r="A8871" s="16">
        <v>8546</v>
      </c>
      <c r="B8871" s="26">
        <v>0.16064932838744936</v>
      </c>
      <c r="C8871" s="26">
        <v>0.2897106592634579</v>
      </c>
    </row>
    <row r="8872" spans="1:3">
      <c r="A8872" s="16">
        <v>8547</v>
      </c>
      <c r="B8872" s="26">
        <v>0.14410043066352629</v>
      </c>
      <c r="C8872" s="26">
        <v>0.28135382712487533</v>
      </c>
    </row>
    <row r="8873" spans="1:3">
      <c r="A8873" s="16">
        <v>8548</v>
      </c>
      <c r="B8873" s="26">
        <v>0.14764782464942178</v>
      </c>
      <c r="C8873" s="26">
        <v>0.25694558144780549</v>
      </c>
    </row>
    <row r="8874" spans="1:3">
      <c r="A8874" s="16">
        <v>8549</v>
      </c>
      <c r="B8874" s="26">
        <v>0.20298333526546591</v>
      </c>
      <c r="C8874" s="26">
        <v>0.41590429117152555</v>
      </c>
    </row>
    <row r="8875" spans="1:3">
      <c r="A8875" s="16">
        <v>8550</v>
      </c>
      <c r="B8875" s="26">
        <v>0.14016135052043241</v>
      </c>
      <c r="C8875" s="26">
        <v>0.28072266282575237</v>
      </c>
    </row>
    <row r="8876" spans="1:3">
      <c r="A8876" s="16">
        <v>8551</v>
      </c>
      <c r="B8876" s="26">
        <v>0.15468966979078838</v>
      </c>
      <c r="C8876" s="26">
        <v>0.31337007923975191</v>
      </c>
    </row>
    <row r="8877" spans="1:3">
      <c r="A8877" s="16">
        <v>8552</v>
      </c>
      <c r="B8877" s="26">
        <v>0.15604175507896365</v>
      </c>
      <c r="C8877" s="26">
        <v>0.26132208992450862</v>
      </c>
    </row>
    <row r="8878" spans="1:3">
      <c r="A8878" s="16">
        <v>8553</v>
      </c>
      <c r="B8878" s="26">
        <v>0.15029111157110317</v>
      </c>
      <c r="C8878" s="26">
        <v>0.30796279470615179</v>
      </c>
    </row>
    <row r="8879" spans="1:3">
      <c r="A8879" s="16">
        <v>8554</v>
      </c>
      <c r="B8879" s="26">
        <v>0.15466376134909987</v>
      </c>
      <c r="C8879" s="26">
        <v>0.35404405721414883</v>
      </c>
    </row>
    <row r="8880" spans="1:3">
      <c r="A8880" s="16">
        <v>8555</v>
      </c>
      <c r="B8880" s="26">
        <v>0.14486582972765019</v>
      </c>
      <c r="C8880" s="26">
        <v>0.30443755718614413</v>
      </c>
    </row>
    <row r="8881" spans="1:3">
      <c r="A8881" s="16">
        <v>8556</v>
      </c>
      <c r="B8881" s="26">
        <v>0.15584178641892141</v>
      </c>
      <c r="C8881" s="26">
        <v>0.25678206007146642</v>
      </c>
    </row>
    <row r="8882" spans="1:3">
      <c r="A8882" s="16">
        <v>8557</v>
      </c>
      <c r="B8882" s="26">
        <v>0.13807147057635161</v>
      </c>
      <c r="C8882" s="26">
        <v>0.25065196270970447</v>
      </c>
    </row>
    <row r="8883" spans="1:3">
      <c r="A8883" s="16">
        <v>8558</v>
      </c>
      <c r="B8883" s="26">
        <v>0.14012559857871171</v>
      </c>
      <c r="C8883" s="26">
        <v>0.2265745304328674</v>
      </c>
    </row>
    <row r="8884" spans="1:3">
      <c r="A8884" s="16">
        <v>8559</v>
      </c>
      <c r="B8884" s="26">
        <v>0.14728085216366665</v>
      </c>
      <c r="C8884" s="26">
        <v>0.31281243796733338</v>
      </c>
    </row>
    <row r="8885" spans="1:3">
      <c r="A8885" s="16">
        <v>8560</v>
      </c>
      <c r="B8885" s="26">
        <v>0.15164210024068653</v>
      </c>
      <c r="C8885" s="26">
        <v>0.36438804760866961</v>
      </c>
    </row>
    <row r="8886" spans="1:3">
      <c r="A8886" s="16">
        <v>8561</v>
      </c>
      <c r="B8886" s="26">
        <v>0.14045060514025687</v>
      </c>
      <c r="C8886" s="26">
        <v>0.23309405448878212</v>
      </c>
    </row>
    <row r="8887" spans="1:3">
      <c r="A8887" s="16">
        <v>8562</v>
      </c>
      <c r="B8887" s="26">
        <v>0.14736597179710764</v>
      </c>
      <c r="C8887" s="26">
        <v>0.26493699337090609</v>
      </c>
    </row>
    <row r="8888" spans="1:3">
      <c r="A8888" s="16">
        <v>8563</v>
      </c>
      <c r="B8888" s="26">
        <v>0.14494533864846396</v>
      </c>
      <c r="C8888" s="26">
        <v>0.21181959855625265</v>
      </c>
    </row>
    <row r="8889" spans="1:3">
      <c r="A8889" s="16">
        <v>8564</v>
      </c>
      <c r="B8889" s="26">
        <v>0.14337866406235653</v>
      </c>
      <c r="C8889" s="26">
        <v>0.30541034008952955</v>
      </c>
    </row>
    <row r="8890" spans="1:3">
      <c r="A8890" s="16">
        <v>8565</v>
      </c>
      <c r="B8890" s="26">
        <v>0.16538641487354805</v>
      </c>
      <c r="C8890" s="26">
        <v>0.27814990247526883</v>
      </c>
    </row>
    <row r="8891" spans="1:3">
      <c r="A8891" s="16">
        <v>8566</v>
      </c>
      <c r="B8891" s="26">
        <v>0.14223338128521296</v>
      </c>
      <c r="C8891" s="26">
        <v>0.29577856422958965</v>
      </c>
    </row>
    <row r="8892" spans="1:3">
      <c r="A8892" s="16">
        <v>8567</v>
      </c>
      <c r="B8892" s="26">
        <v>0.15642465109061146</v>
      </c>
      <c r="C8892" s="26">
        <v>0.2544963390823623</v>
      </c>
    </row>
    <row r="8893" spans="1:3">
      <c r="A8893" s="16">
        <v>8568</v>
      </c>
      <c r="B8893" s="26">
        <v>0.14624312315192642</v>
      </c>
      <c r="C8893" s="26">
        <v>0.34391042934794103</v>
      </c>
    </row>
    <row r="8894" spans="1:3">
      <c r="A8894" s="16">
        <v>8569</v>
      </c>
      <c r="B8894" s="26">
        <v>0.1505513144252533</v>
      </c>
      <c r="C8894" s="26">
        <v>0.32510596318345847</v>
      </c>
    </row>
    <row r="8895" spans="1:3">
      <c r="A8895" s="16">
        <v>8570</v>
      </c>
      <c r="B8895" s="26">
        <v>0.14699473341280631</v>
      </c>
      <c r="C8895" s="26">
        <v>0.32534090993926268</v>
      </c>
    </row>
    <row r="8896" spans="1:3">
      <c r="A8896" s="16">
        <v>8571</v>
      </c>
      <c r="B8896" s="26">
        <v>0.140270591904092</v>
      </c>
      <c r="C8896" s="26">
        <v>0.2971052543513038</v>
      </c>
    </row>
    <row r="8897" spans="1:3">
      <c r="A8897" s="16">
        <v>8572</v>
      </c>
      <c r="B8897" s="26">
        <v>0.15773498933515984</v>
      </c>
      <c r="C8897" s="26">
        <v>0.32453483912295011</v>
      </c>
    </row>
    <row r="8898" spans="1:3">
      <c r="A8898" s="16">
        <v>8573</v>
      </c>
      <c r="B8898" s="26">
        <v>0.14854908847623305</v>
      </c>
      <c r="C8898" s="26">
        <v>0.23393282466421836</v>
      </c>
    </row>
    <row r="8899" spans="1:3">
      <c r="A8899" s="16">
        <v>8574</v>
      </c>
      <c r="B8899" s="26">
        <v>0.17404639907034902</v>
      </c>
      <c r="C8899" s="26">
        <v>0.29856141095771921</v>
      </c>
    </row>
    <row r="8900" spans="1:3">
      <c r="A8900" s="16">
        <v>8575</v>
      </c>
      <c r="B8900" s="26">
        <v>0.14116364918796023</v>
      </c>
      <c r="C8900" s="26">
        <v>0.27929562365992461</v>
      </c>
    </row>
    <row r="8901" spans="1:3">
      <c r="A8901" s="16">
        <v>8576</v>
      </c>
      <c r="B8901" s="26">
        <v>0.15206826972378495</v>
      </c>
      <c r="C8901" s="26">
        <v>0.32505810513684141</v>
      </c>
    </row>
    <row r="8902" spans="1:3">
      <c r="A8902" s="16">
        <v>8577</v>
      </c>
      <c r="B8902" s="26">
        <v>0.20627329027700578</v>
      </c>
      <c r="C8902" s="26">
        <v>0.37562926737599994</v>
      </c>
    </row>
    <row r="8903" spans="1:3">
      <c r="A8903" s="16">
        <v>8578</v>
      </c>
      <c r="B8903" s="26">
        <v>0.14053453754999551</v>
      </c>
      <c r="C8903" s="26">
        <v>0.25440361638735692</v>
      </c>
    </row>
    <row r="8904" spans="1:3">
      <c r="A8904" s="16">
        <v>8579</v>
      </c>
      <c r="B8904" s="26">
        <v>0.15027783785162543</v>
      </c>
      <c r="C8904" s="26">
        <v>0.29956304427413039</v>
      </c>
    </row>
    <row r="8905" spans="1:3">
      <c r="A8905" s="16">
        <v>8580</v>
      </c>
      <c r="B8905" s="26">
        <v>0.14729644980190007</v>
      </c>
      <c r="C8905" s="26">
        <v>0.29636454213263241</v>
      </c>
    </row>
    <row r="8906" spans="1:3">
      <c r="A8906" s="16">
        <v>8581</v>
      </c>
      <c r="B8906" s="26">
        <v>0.15855901053153665</v>
      </c>
      <c r="C8906" s="26">
        <v>0.34355377043569657</v>
      </c>
    </row>
    <row r="8907" spans="1:3">
      <c r="A8907" s="16">
        <v>8582</v>
      </c>
      <c r="B8907" s="26">
        <v>0.15217278919007021</v>
      </c>
      <c r="C8907" s="26">
        <v>0.30348780348481413</v>
      </c>
    </row>
    <row r="8908" spans="1:3">
      <c r="A8908" s="16">
        <v>8583</v>
      </c>
      <c r="B8908" s="26">
        <v>0.13927947690677428</v>
      </c>
      <c r="C8908" s="26">
        <v>0.23980928448278024</v>
      </c>
    </row>
    <row r="8909" spans="1:3">
      <c r="A8909" s="16">
        <v>8584</v>
      </c>
      <c r="B8909" s="26">
        <v>0.14415847669220708</v>
      </c>
      <c r="C8909" s="26">
        <v>0.26839334698855055</v>
      </c>
    </row>
    <row r="8910" spans="1:3">
      <c r="A8910" s="16">
        <v>8585</v>
      </c>
      <c r="B8910" s="26">
        <v>0.15459094013402497</v>
      </c>
      <c r="C8910" s="26">
        <v>0.20172569795582859</v>
      </c>
    </row>
    <row r="8911" spans="1:3">
      <c r="A8911" s="16">
        <v>8586</v>
      </c>
      <c r="B8911" s="26">
        <v>0.15650391311717757</v>
      </c>
      <c r="C8911" s="26">
        <v>0.35569204821045641</v>
      </c>
    </row>
    <row r="8912" spans="1:3">
      <c r="A8912" s="16">
        <v>8587</v>
      </c>
      <c r="B8912" s="26">
        <v>0.15336455007906491</v>
      </c>
      <c r="C8912" s="26">
        <v>0.27980904245836313</v>
      </c>
    </row>
    <row r="8913" spans="1:3">
      <c r="A8913" s="16">
        <v>8588</v>
      </c>
      <c r="B8913" s="26">
        <v>0.14976316013170823</v>
      </c>
      <c r="C8913" s="26">
        <v>0.33933806909383696</v>
      </c>
    </row>
    <row r="8914" spans="1:3">
      <c r="A8914" s="16">
        <v>8589</v>
      </c>
      <c r="B8914" s="26">
        <v>0.14702063316976915</v>
      </c>
      <c r="C8914" s="26">
        <v>0.2204123575011788</v>
      </c>
    </row>
    <row r="8915" spans="1:3">
      <c r="A8915" s="16">
        <v>8590</v>
      </c>
      <c r="B8915" s="26">
        <v>0.15559506406317919</v>
      </c>
      <c r="C8915" s="26">
        <v>0.30546033490926067</v>
      </c>
    </row>
    <row r="8916" spans="1:3">
      <c r="A8916" s="16">
        <v>8591</v>
      </c>
      <c r="B8916" s="26">
        <v>0.14802136450627301</v>
      </c>
      <c r="C8916" s="26">
        <v>0.26890149792749896</v>
      </c>
    </row>
    <row r="8917" spans="1:3">
      <c r="A8917" s="16">
        <v>8592</v>
      </c>
      <c r="B8917" s="26">
        <v>0.15627917976400593</v>
      </c>
      <c r="C8917" s="26">
        <v>0.26509389033131142</v>
      </c>
    </row>
    <row r="8918" spans="1:3">
      <c r="A8918" s="16">
        <v>8593</v>
      </c>
      <c r="B8918" s="26">
        <v>0.13715484822620316</v>
      </c>
      <c r="C8918" s="26">
        <v>0.25856026807230365</v>
      </c>
    </row>
    <row r="8919" spans="1:3">
      <c r="A8919" s="16">
        <v>8594</v>
      </c>
      <c r="B8919" s="26">
        <v>0.14043959493508165</v>
      </c>
      <c r="C8919" s="26">
        <v>0.2859410921663541</v>
      </c>
    </row>
    <row r="8920" spans="1:3">
      <c r="A8920" s="16">
        <v>8595</v>
      </c>
      <c r="B8920" s="26">
        <v>0.14635475278484011</v>
      </c>
      <c r="C8920" s="26">
        <v>0.22271796551798445</v>
      </c>
    </row>
    <row r="8921" spans="1:3">
      <c r="A8921" s="16">
        <v>8596</v>
      </c>
      <c r="B8921" s="26">
        <v>0.1424697777692302</v>
      </c>
      <c r="C8921" s="26">
        <v>0.29219450445865597</v>
      </c>
    </row>
    <row r="8922" spans="1:3">
      <c r="A8922" s="16">
        <v>8597</v>
      </c>
      <c r="B8922" s="26">
        <v>0.145288840495369</v>
      </c>
      <c r="C8922" s="26">
        <v>0.28972686609572817</v>
      </c>
    </row>
    <row r="8923" spans="1:3">
      <c r="A8923" s="16">
        <v>8598</v>
      </c>
      <c r="B8923" s="26">
        <v>0.17694605255047249</v>
      </c>
      <c r="C8923" s="26">
        <v>0.35300363447887023</v>
      </c>
    </row>
    <row r="8924" spans="1:3">
      <c r="A8924" s="16">
        <v>8599</v>
      </c>
      <c r="B8924" s="26">
        <v>0.19437626504204347</v>
      </c>
      <c r="C8924" s="26">
        <v>0.35320973532377486</v>
      </c>
    </row>
    <row r="8925" spans="1:3">
      <c r="A8925" s="16">
        <v>8600</v>
      </c>
      <c r="B8925" s="26">
        <v>0.14205220046654107</v>
      </c>
      <c r="C8925" s="26">
        <v>0.23949617142650378</v>
      </c>
    </row>
    <row r="8926" spans="1:3">
      <c r="A8926" s="16">
        <v>8601</v>
      </c>
      <c r="B8926" s="26">
        <v>0.15063996779861988</v>
      </c>
      <c r="C8926" s="26">
        <v>0.3454307628785025</v>
      </c>
    </row>
    <row r="8927" spans="1:3">
      <c r="A8927" s="16">
        <v>8602</v>
      </c>
      <c r="B8927" s="26">
        <v>0.16251904145378709</v>
      </c>
      <c r="C8927" s="26">
        <v>0.30029511250391661</v>
      </c>
    </row>
    <row r="8928" spans="1:3">
      <c r="A8928" s="16">
        <v>8603</v>
      </c>
      <c r="B8928" s="26">
        <v>0.14612937661250824</v>
      </c>
      <c r="C8928" s="26">
        <v>0.32333213590292659</v>
      </c>
    </row>
    <row r="8929" spans="1:3">
      <c r="A8929" s="16">
        <v>8604</v>
      </c>
      <c r="B8929" s="26">
        <v>0.18156787274206954</v>
      </c>
      <c r="C8929" s="26">
        <v>0.4136989629160861</v>
      </c>
    </row>
    <row r="8930" spans="1:3">
      <c r="A8930" s="16">
        <v>8605</v>
      </c>
      <c r="B8930" s="26">
        <v>0.14372336623338186</v>
      </c>
      <c r="C8930" s="26">
        <v>0.26438928465959288</v>
      </c>
    </row>
    <row r="8931" spans="1:3">
      <c r="A8931" s="16">
        <v>8606</v>
      </c>
      <c r="B8931" s="26">
        <v>0.18459142259945896</v>
      </c>
      <c r="C8931" s="26">
        <v>0.36007548571458764</v>
      </c>
    </row>
    <row r="8932" spans="1:3">
      <c r="A8932" s="16">
        <v>8607</v>
      </c>
      <c r="B8932" s="26">
        <v>0.15463084650503828</v>
      </c>
      <c r="C8932" s="26">
        <v>0.36443565147540397</v>
      </c>
    </row>
    <row r="8933" spans="1:3">
      <c r="A8933" s="16">
        <v>8608</v>
      </c>
      <c r="B8933" s="26">
        <v>0.1436641089399335</v>
      </c>
      <c r="C8933" s="26">
        <v>0.31695667229937924</v>
      </c>
    </row>
    <row r="8934" spans="1:3">
      <c r="A8934" s="16">
        <v>8609</v>
      </c>
      <c r="B8934" s="26">
        <v>0.15576706242711408</v>
      </c>
      <c r="C8934" s="26">
        <v>0.30463110729590659</v>
      </c>
    </row>
    <row r="8935" spans="1:3">
      <c r="A8935" s="16">
        <v>8610</v>
      </c>
      <c r="B8935" s="26">
        <v>0.18337498495029028</v>
      </c>
      <c r="C8935" s="26">
        <v>0.23957544712702938</v>
      </c>
    </row>
    <row r="8936" spans="1:3">
      <c r="A8936" s="16">
        <v>8611</v>
      </c>
      <c r="B8936" s="26">
        <v>0.15045222467087102</v>
      </c>
      <c r="C8936" s="26">
        <v>0.20249884958615236</v>
      </c>
    </row>
    <row r="8937" spans="1:3">
      <c r="A8937" s="16">
        <v>8612</v>
      </c>
      <c r="B8937" s="26">
        <v>0.16804491993875081</v>
      </c>
      <c r="C8937" s="26">
        <v>0.28467045426423154</v>
      </c>
    </row>
    <row r="8938" spans="1:3">
      <c r="A8938" s="16">
        <v>8613</v>
      </c>
      <c r="B8938" s="26">
        <v>0.16354936410016618</v>
      </c>
      <c r="C8938" s="26">
        <v>0.23584650893654879</v>
      </c>
    </row>
    <row r="8939" spans="1:3">
      <c r="A8939" s="16">
        <v>8614</v>
      </c>
      <c r="B8939" s="26">
        <v>0.17095809001583032</v>
      </c>
      <c r="C8939" s="26">
        <v>0.32642098919989121</v>
      </c>
    </row>
    <row r="8940" spans="1:3">
      <c r="A8940" s="16">
        <v>8615</v>
      </c>
      <c r="B8940" s="26">
        <v>0.16044325318252114</v>
      </c>
      <c r="C8940" s="26">
        <v>0.32734802872476304</v>
      </c>
    </row>
    <row r="8941" spans="1:3">
      <c r="A8941" s="16">
        <v>8616</v>
      </c>
      <c r="B8941" s="26">
        <v>0.14870762338728938</v>
      </c>
      <c r="C8941" s="26">
        <v>0.28012271240880537</v>
      </c>
    </row>
    <row r="8942" spans="1:3">
      <c r="A8942" s="16">
        <v>8617</v>
      </c>
      <c r="B8942" s="26">
        <v>0.18457309591303217</v>
      </c>
      <c r="C8942" s="26">
        <v>0.37553879813350699</v>
      </c>
    </row>
    <row r="8943" spans="1:3">
      <c r="A8943" s="16">
        <v>8618</v>
      </c>
      <c r="B8943" s="26">
        <v>0.14738987768891487</v>
      </c>
      <c r="C8943" s="26">
        <v>0.29748704084716854</v>
      </c>
    </row>
    <row r="8944" spans="1:3">
      <c r="A8944" s="16">
        <v>8619</v>
      </c>
      <c r="B8944" s="26">
        <v>0.14274440351508416</v>
      </c>
      <c r="C8944" s="26">
        <v>0.27131763915486157</v>
      </c>
    </row>
    <row r="8945" spans="1:3">
      <c r="A8945" s="16">
        <v>8620</v>
      </c>
      <c r="B8945" s="26">
        <v>0.13889926811148487</v>
      </c>
      <c r="C8945" s="26">
        <v>0.30808790244850393</v>
      </c>
    </row>
    <row r="8946" spans="1:3">
      <c r="A8946" s="16">
        <v>8621</v>
      </c>
      <c r="B8946" s="26">
        <v>0.15647442043546797</v>
      </c>
      <c r="C8946" s="26">
        <v>0.33512170902258076</v>
      </c>
    </row>
    <row r="8947" spans="1:3">
      <c r="A8947" s="16">
        <v>8622</v>
      </c>
      <c r="B8947" s="26">
        <v>0.15599689560450836</v>
      </c>
      <c r="C8947" s="26">
        <v>0.27942711532586678</v>
      </c>
    </row>
    <row r="8948" spans="1:3">
      <c r="A8948" s="16">
        <v>8623</v>
      </c>
      <c r="B8948" s="26">
        <v>0.15323853934709605</v>
      </c>
      <c r="C8948" s="26">
        <v>0.32130041524933406</v>
      </c>
    </row>
    <row r="8949" spans="1:3">
      <c r="A8949" s="16">
        <v>8624</v>
      </c>
      <c r="B8949" s="26">
        <v>0.15547184549195911</v>
      </c>
      <c r="C8949" s="26">
        <v>0.23954645694544935</v>
      </c>
    </row>
    <row r="8950" spans="1:3">
      <c r="A8950" s="16">
        <v>8625</v>
      </c>
      <c r="B8950" s="26">
        <v>0.1683360904221512</v>
      </c>
      <c r="C8950" s="26">
        <v>0.30817390588235855</v>
      </c>
    </row>
    <row r="8951" spans="1:3">
      <c r="A8951" s="16">
        <v>8626</v>
      </c>
      <c r="B8951" s="26">
        <v>0.15003247497680508</v>
      </c>
      <c r="C8951" s="26">
        <v>0.33785450848951565</v>
      </c>
    </row>
    <row r="8952" spans="1:3">
      <c r="A8952" s="16">
        <v>8627</v>
      </c>
      <c r="B8952" s="26">
        <v>0.15422670349608592</v>
      </c>
      <c r="C8952" s="26">
        <v>0.31580705530033615</v>
      </c>
    </row>
    <row r="8953" spans="1:3">
      <c r="A8953" s="16">
        <v>8628</v>
      </c>
      <c r="B8953" s="26">
        <v>0.14410965592909067</v>
      </c>
      <c r="C8953" s="26">
        <v>0.28338566561137074</v>
      </c>
    </row>
    <row r="8954" spans="1:3">
      <c r="A8954" s="16">
        <v>8629</v>
      </c>
      <c r="B8954" s="26">
        <v>0.15158484171534109</v>
      </c>
      <c r="C8954" s="26">
        <v>0.23765447430696532</v>
      </c>
    </row>
    <row r="8955" spans="1:3">
      <c r="A8955" s="16">
        <v>8630</v>
      </c>
      <c r="B8955" s="26">
        <v>0.15166389797847343</v>
      </c>
      <c r="C8955" s="26">
        <v>0.3065537923505941</v>
      </c>
    </row>
    <row r="8956" spans="1:3">
      <c r="A8956" s="16">
        <v>8631</v>
      </c>
      <c r="B8956" s="26">
        <v>0.17467239852197583</v>
      </c>
      <c r="C8956" s="26">
        <v>0.32064376192692345</v>
      </c>
    </row>
    <row r="8957" spans="1:3">
      <c r="A8957" s="16">
        <v>8632</v>
      </c>
      <c r="B8957" s="26">
        <v>0.15134133833770219</v>
      </c>
      <c r="C8957" s="26">
        <v>0.24612111679980619</v>
      </c>
    </row>
    <row r="8958" spans="1:3">
      <c r="A8958" s="16">
        <v>8633</v>
      </c>
      <c r="B8958" s="26">
        <v>0.14201611473428585</v>
      </c>
      <c r="C8958" s="26">
        <v>0.25632752522177893</v>
      </c>
    </row>
    <row r="8959" spans="1:3">
      <c r="A8959" s="16">
        <v>8634</v>
      </c>
      <c r="B8959" s="26">
        <v>0.15385504724840568</v>
      </c>
      <c r="C8959" s="26">
        <v>0.27907063914589364</v>
      </c>
    </row>
    <row r="8960" spans="1:3">
      <c r="A8960" s="16">
        <v>8635</v>
      </c>
      <c r="B8960" s="26">
        <v>0.17972313010845356</v>
      </c>
      <c r="C8960" s="26">
        <v>0.43239515300888093</v>
      </c>
    </row>
    <row r="8961" spans="1:3">
      <c r="A8961" s="16">
        <v>8636</v>
      </c>
      <c r="B8961" s="26">
        <v>0.18236392848416058</v>
      </c>
      <c r="C8961" s="26">
        <v>0.39005051294266829</v>
      </c>
    </row>
    <row r="8962" spans="1:3">
      <c r="A8962" s="16">
        <v>8637</v>
      </c>
      <c r="B8962" s="26">
        <v>0.15410918847091404</v>
      </c>
      <c r="C8962" s="26">
        <v>0.28290463843402652</v>
      </c>
    </row>
    <row r="8963" spans="1:3">
      <c r="A8963" s="16">
        <v>8638</v>
      </c>
      <c r="B8963" s="26">
        <v>0.13940145566292242</v>
      </c>
      <c r="C8963" s="26">
        <v>0.24735079815716174</v>
      </c>
    </row>
    <row r="8964" spans="1:3">
      <c r="A8964" s="16">
        <v>8639</v>
      </c>
      <c r="B8964" s="26">
        <v>0.14671405162651532</v>
      </c>
      <c r="C8964" s="26">
        <v>0.27670144022363735</v>
      </c>
    </row>
    <row r="8965" spans="1:3">
      <c r="A8965" s="16">
        <v>8640</v>
      </c>
      <c r="B8965" s="26">
        <v>0.16001204457873514</v>
      </c>
      <c r="C8965" s="26">
        <v>0.2928387954957325</v>
      </c>
    </row>
    <row r="8966" spans="1:3">
      <c r="A8966" s="16">
        <v>8641</v>
      </c>
      <c r="B8966" s="26">
        <v>0.14039946881708404</v>
      </c>
      <c r="C8966" s="26">
        <v>0.25596568693225791</v>
      </c>
    </row>
    <row r="8967" spans="1:3">
      <c r="A8967" s="16">
        <v>8642</v>
      </c>
      <c r="B8967" s="26">
        <v>0.14625417846427435</v>
      </c>
      <c r="C8967" s="26">
        <v>0.32554810945925161</v>
      </c>
    </row>
    <row r="8968" spans="1:3">
      <c r="A8968" s="16">
        <v>8643</v>
      </c>
      <c r="B8968" s="26">
        <v>0.14108462418417497</v>
      </c>
      <c r="C8968" s="26">
        <v>0.24590968771184438</v>
      </c>
    </row>
    <row r="8969" spans="1:3">
      <c r="A8969" s="16">
        <v>8644</v>
      </c>
      <c r="B8969" s="26">
        <v>0.14113931640993022</v>
      </c>
      <c r="C8969" s="26">
        <v>0.31683251933535994</v>
      </c>
    </row>
    <row r="8970" spans="1:3">
      <c r="A8970" s="16">
        <v>8645</v>
      </c>
      <c r="B8970" s="26">
        <v>0.14214191287614922</v>
      </c>
      <c r="C8970" s="26">
        <v>0.25744802082587004</v>
      </c>
    </row>
    <row r="8971" spans="1:3">
      <c r="A8971" s="16">
        <v>8646</v>
      </c>
      <c r="B8971" s="26">
        <v>0.16067400226913722</v>
      </c>
      <c r="C8971" s="26">
        <v>0.26071047899540001</v>
      </c>
    </row>
    <row r="8972" spans="1:3">
      <c r="A8972" s="16">
        <v>8647</v>
      </c>
      <c r="B8972" s="26">
        <v>0.1569206393031492</v>
      </c>
      <c r="C8972" s="26">
        <v>0.34684380871694398</v>
      </c>
    </row>
    <row r="8973" spans="1:3">
      <c r="A8973" s="16">
        <v>8648</v>
      </c>
      <c r="B8973" s="26">
        <v>0.15453718465308131</v>
      </c>
      <c r="C8973" s="26">
        <v>0.25643361399453923</v>
      </c>
    </row>
    <row r="8974" spans="1:3">
      <c r="A8974" s="16">
        <v>8649</v>
      </c>
      <c r="B8974" s="26">
        <v>0.15362327240783696</v>
      </c>
      <c r="C8974" s="26">
        <v>0.32212847148938456</v>
      </c>
    </row>
    <row r="8975" spans="1:3">
      <c r="A8975" s="16">
        <v>8650</v>
      </c>
      <c r="B8975" s="26">
        <v>0.15204980669155932</v>
      </c>
      <c r="C8975" s="26">
        <v>0.28429739509363372</v>
      </c>
    </row>
    <row r="8976" spans="1:3">
      <c r="A8976" s="16">
        <v>8651</v>
      </c>
      <c r="B8976" s="26">
        <v>0.14087793689834921</v>
      </c>
      <c r="C8976" s="26">
        <v>0.28473806189718387</v>
      </c>
    </row>
    <row r="8977" spans="1:3">
      <c r="A8977" s="16">
        <v>8652</v>
      </c>
      <c r="B8977" s="26">
        <v>0.1465223401181418</v>
      </c>
      <c r="C8977" s="26">
        <v>0.26610417699814903</v>
      </c>
    </row>
    <row r="8978" spans="1:3">
      <c r="A8978" s="16">
        <v>8653</v>
      </c>
      <c r="B8978" s="26">
        <v>0.16202379012584278</v>
      </c>
      <c r="C8978" s="26">
        <v>0.29711363256635503</v>
      </c>
    </row>
    <row r="8979" spans="1:3">
      <c r="A8979" s="16">
        <v>8654</v>
      </c>
      <c r="B8979" s="26">
        <v>0.15335777057163244</v>
      </c>
      <c r="C8979" s="26">
        <v>0.27202534741126322</v>
      </c>
    </row>
    <row r="8980" spans="1:3">
      <c r="A8980" s="16">
        <v>8655</v>
      </c>
      <c r="B8980" s="26">
        <v>0.13907745705664407</v>
      </c>
      <c r="C8980" s="26">
        <v>0.27886707716454784</v>
      </c>
    </row>
    <row r="8981" spans="1:3">
      <c r="A8981" s="16">
        <v>8656</v>
      </c>
      <c r="B8981" s="26">
        <v>0.1481750900108397</v>
      </c>
      <c r="C8981" s="26">
        <v>0.34261485464874453</v>
      </c>
    </row>
    <row r="8982" spans="1:3">
      <c r="A8982" s="16">
        <v>8657</v>
      </c>
      <c r="B8982" s="26">
        <v>0.16978994423409624</v>
      </c>
      <c r="C8982" s="26">
        <v>0.32630220429907442</v>
      </c>
    </row>
    <row r="8983" spans="1:3">
      <c r="A8983" s="16">
        <v>8658</v>
      </c>
      <c r="B8983" s="26">
        <v>0.18248298885705702</v>
      </c>
      <c r="C8983" s="26">
        <v>0.31671390994922094</v>
      </c>
    </row>
    <row r="8984" spans="1:3">
      <c r="A8984" s="16">
        <v>8659</v>
      </c>
      <c r="B8984" s="26">
        <v>0.1449670592033718</v>
      </c>
      <c r="C8984" s="26">
        <v>0.27547993384657721</v>
      </c>
    </row>
    <row r="8985" spans="1:3">
      <c r="A8985" s="16">
        <v>8660</v>
      </c>
      <c r="B8985" s="26">
        <v>0.14092024468265951</v>
      </c>
      <c r="C8985" s="26">
        <v>0.28375900945609123</v>
      </c>
    </row>
    <row r="8986" spans="1:3">
      <c r="A8986" s="16">
        <v>8661</v>
      </c>
      <c r="B8986" s="26">
        <v>0.14930666576663384</v>
      </c>
      <c r="C8986" s="26">
        <v>0.31052754961170204</v>
      </c>
    </row>
    <row r="8987" spans="1:3">
      <c r="A8987" s="16">
        <v>8662</v>
      </c>
      <c r="B8987" s="26">
        <v>0.15369395545664602</v>
      </c>
      <c r="C8987" s="26">
        <v>0.35639935438705977</v>
      </c>
    </row>
    <row r="8988" spans="1:3">
      <c r="A8988" s="16">
        <v>8663</v>
      </c>
      <c r="B8988" s="26">
        <v>0.14942264356070914</v>
      </c>
      <c r="C8988" s="26">
        <v>0.25395174911005941</v>
      </c>
    </row>
    <row r="8989" spans="1:3">
      <c r="A8989" s="16">
        <v>8664</v>
      </c>
      <c r="B8989" s="26">
        <v>0.14590211756528915</v>
      </c>
      <c r="C8989" s="26">
        <v>0.27632874822730735</v>
      </c>
    </row>
    <row r="8990" spans="1:3">
      <c r="A8990" s="16">
        <v>8665</v>
      </c>
      <c r="B8990" s="26">
        <v>0.14523852036105853</v>
      </c>
      <c r="C8990" s="26">
        <v>0.31922781007882195</v>
      </c>
    </row>
    <row r="8991" spans="1:3">
      <c r="A8991" s="16">
        <v>8666</v>
      </c>
      <c r="B8991" s="26">
        <v>0.15254592682133428</v>
      </c>
      <c r="C8991" s="26">
        <v>0.30589876157276985</v>
      </c>
    </row>
    <row r="8992" spans="1:3">
      <c r="A8992" s="16">
        <v>8667</v>
      </c>
      <c r="B8992" s="26">
        <v>0.14503081222092223</v>
      </c>
      <c r="C8992" s="26">
        <v>0.26223999427256339</v>
      </c>
    </row>
    <row r="8993" spans="1:3">
      <c r="A8993" s="16">
        <v>8668</v>
      </c>
      <c r="B8993" s="26">
        <v>0.14837200669144471</v>
      </c>
      <c r="C8993" s="26">
        <v>0.2096192483871531</v>
      </c>
    </row>
    <row r="8994" spans="1:3">
      <c r="A8994" s="16">
        <v>8669</v>
      </c>
      <c r="B8994" s="26">
        <v>0.15405804496264977</v>
      </c>
      <c r="C8994" s="26">
        <v>0.2330358666601765</v>
      </c>
    </row>
    <row r="8995" spans="1:3">
      <c r="A8995" s="16">
        <v>8670</v>
      </c>
      <c r="B8995" s="26">
        <v>0.139708128577336</v>
      </c>
      <c r="C8995" s="26">
        <v>0.30468862340768277</v>
      </c>
    </row>
    <row r="8996" spans="1:3">
      <c r="A8996" s="16">
        <v>8671</v>
      </c>
      <c r="B8996" s="26">
        <v>0.15085433737576617</v>
      </c>
      <c r="C8996" s="26">
        <v>0.28437807666086934</v>
      </c>
    </row>
    <row r="8997" spans="1:3">
      <c r="A8997" s="16">
        <v>8672</v>
      </c>
      <c r="B8997" s="26">
        <v>0.14049137058449748</v>
      </c>
      <c r="C8997" s="26">
        <v>0.28732484341330505</v>
      </c>
    </row>
    <row r="8998" spans="1:3">
      <c r="A8998" s="16">
        <v>8673</v>
      </c>
      <c r="B8998" s="26">
        <v>0.15734723006593657</v>
      </c>
      <c r="C8998" s="26">
        <v>0.32165837925365587</v>
      </c>
    </row>
    <row r="8999" spans="1:3">
      <c r="A8999" s="16">
        <v>8674</v>
      </c>
      <c r="B8999" s="26">
        <v>0.15239526824903055</v>
      </c>
      <c r="C8999" s="26">
        <v>0.21849800473566894</v>
      </c>
    </row>
    <row r="9000" spans="1:3">
      <c r="A9000" s="16">
        <v>8675</v>
      </c>
      <c r="B9000" s="26">
        <v>0.16273767162731076</v>
      </c>
      <c r="C9000" s="26">
        <v>0.33439690356268292</v>
      </c>
    </row>
    <row r="9001" spans="1:3">
      <c r="A9001" s="16">
        <v>8676</v>
      </c>
      <c r="B9001" s="26">
        <v>0.140797526743941</v>
      </c>
      <c r="C9001" s="26">
        <v>0.26433878196254906</v>
      </c>
    </row>
    <row r="9002" spans="1:3">
      <c r="A9002" s="16">
        <v>8677</v>
      </c>
      <c r="B9002" s="26">
        <v>0.16637172309650666</v>
      </c>
      <c r="C9002" s="26">
        <v>0.21103090701149205</v>
      </c>
    </row>
    <row r="9003" spans="1:3">
      <c r="A9003" s="16">
        <v>8678</v>
      </c>
      <c r="B9003" s="26">
        <v>0.14773579807021056</v>
      </c>
      <c r="C9003" s="26">
        <v>0.24060498999227484</v>
      </c>
    </row>
    <row r="9004" spans="1:3">
      <c r="A9004" s="16">
        <v>8679</v>
      </c>
      <c r="B9004" s="26">
        <v>0.14245655625604553</v>
      </c>
      <c r="C9004" s="26">
        <v>0.25313392405774476</v>
      </c>
    </row>
    <row r="9005" spans="1:3">
      <c r="A9005" s="16">
        <v>8680</v>
      </c>
      <c r="B9005" s="26">
        <v>0.18056109932897452</v>
      </c>
      <c r="C9005" s="26">
        <v>0.37969315203077236</v>
      </c>
    </row>
    <row r="9006" spans="1:3">
      <c r="A9006" s="16">
        <v>8681</v>
      </c>
      <c r="B9006" s="26">
        <v>0.1708874197034185</v>
      </c>
      <c r="C9006" s="26">
        <v>0.32844429775959005</v>
      </c>
    </row>
    <row r="9007" spans="1:3">
      <c r="A9007" s="16">
        <v>8682</v>
      </c>
      <c r="B9007" s="26">
        <v>0.15957177106735021</v>
      </c>
      <c r="C9007" s="26">
        <v>0.36010860696053604</v>
      </c>
    </row>
    <row r="9008" spans="1:3">
      <c r="A9008" s="16">
        <v>8683</v>
      </c>
      <c r="B9008" s="26">
        <v>0.15377994032340184</v>
      </c>
      <c r="C9008" s="26">
        <v>0.27518252870513726</v>
      </c>
    </row>
    <row r="9009" spans="1:3">
      <c r="A9009" s="16">
        <v>8684</v>
      </c>
      <c r="B9009" s="26">
        <v>0.13957888761420217</v>
      </c>
      <c r="C9009" s="26">
        <v>0.23204220667439632</v>
      </c>
    </row>
    <row r="9010" spans="1:3">
      <c r="A9010" s="16">
        <v>8685</v>
      </c>
      <c r="B9010" s="26">
        <v>0.14097799947688316</v>
      </c>
      <c r="C9010" s="26">
        <v>0.23924638297031528</v>
      </c>
    </row>
    <row r="9011" spans="1:3">
      <c r="A9011" s="16">
        <v>8686</v>
      </c>
      <c r="B9011" s="26">
        <v>0.15326929502686151</v>
      </c>
      <c r="C9011" s="26">
        <v>0.23007150188180459</v>
      </c>
    </row>
    <row r="9012" spans="1:3">
      <c r="A9012" s="16">
        <v>8687</v>
      </c>
      <c r="B9012" s="26">
        <v>0.19256231730080237</v>
      </c>
      <c r="C9012" s="26">
        <v>0.36167604026799854</v>
      </c>
    </row>
    <row r="9013" spans="1:3">
      <c r="A9013" s="16">
        <v>8688</v>
      </c>
      <c r="B9013" s="26">
        <v>0.15627346752694815</v>
      </c>
      <c r="C9013" s="26">
        <v>0.25874742203867346</v>
      </c>
    </row>
    <row r="9014" spans="1:3">
      <c r="A9014" s="16">
        <v>8689</v>
      </c>
      <c r="B9014" s="26">
        <v>0.14821088430799403</v>
      </c>
      <c r="C9014" s="26">
        <v>0.31503018736240812</v>
      </c>
    </row>
    <row r="9015" spans="1:3">
      <c r="A9015" s="16">
        <v>8690</v>
      </c>
      <c r="B9015" s="26">
        <v>0.15887373611751368</v>
      </c>
      <c r="C9015" s="26">
        <v>0.30840952832575141</v>
      </c>
    </row>
    <row r="9016" spans="1:3">
      <c r="A9016" s="16">
        <v>8691</v>
      </c>
      <c r="B9016" s="26">
        <v>0.16052160283672107</v>
      </c>
      <c r="C9016" s="26">
        <v>0.32519730061322755</v>
      </c>
    </row>
    <row r="9017" spans="1:3">
      <c r="A9017" s="16">
        <v>8692</v>
      </c>
      <c r="B9017" s="26">
        <v>0.1579873188457557</v>
      </c>
      <c r="C9017" s="26">
        <v>0.21621388032800284</v>
      </c>
    </row>
    <row r="9018" spans="1:3">
      <c r="A9018" s="16">
        <v>8693</v>
      </c>
      <c r="B9018" s="26">
        <v>0.14481193460347563</v>
      </c>
      <c r="C9018" s="26">
        <v>0.25774120897872749</v>
      </c>
    </row>
    <row r="9019" spans="1:3">
      <c r="A9019" s="16">
        <v>8694</v>
      </c>
      <c r="B9019" s="26">
        <v>0.15372782186715922</v>
      </c>
      <c r="C9019" s="26">
        <v>0.34886247678791948</v>
      </c>
    </row>
    <row r="9020" spans="1:3">
      <c r="A9020" s="16">
        <v>8695</v>
      </c>
      <c r="B9020" s="26">
        <v>0.15208516901136901</v>
      </c>
      <c r="C9020" s="26">
        <v>0.23604703425032994</v>
      </c>
    </row>
    <row r="9021" spans="1:3">
      <c r="A9021" s="16">
        <v>8696</v>
      </c>
      <c r="B9021" s="26">
        <v>0.13775796212075805</v>
      </c>
      <c r="C9021" s="26">
        <v>0.29512494512259219</v>
      </c>
    </row>
    <row r="9022" spans="1:3">
      <c r="A9022" s="16">
        <v>8697</v>
      </c>
      <c r="B9022" s="26">
        <v>0.14274682502793337</v>
      </c>
      <c r="C9022" s="26">
        <v>0.26276254440526042</v>
      </c>
    </row>
    <row r="9023" spans="1:3">
      <c r="A9023" s="16">
        <v>8698</v>
      </c>
      <c r="B9023" s="26">
        <v>0.1580850539115507</v>
      </c>
      <c r="C9023" s="26">
        <v>0.3033396894956733</v>
      </c>
    </row>
    <row r="9024" spans="1:3">
      <c r="A9024" s="16">
        <v>8699</v>
      </c>
      <c r="B9024" s="26">
        <v>0.1381188116954985</v>
      </c>
      <c r="C9024" s="26">
        <v>0.24352513196761102</v>
      </c>
    </row>
    <row r="9025" spans="1:3">
      <c r="A9025" s="16">
        <v>8700</v>
      </c>
      <c r="B9025" s="26">
        <v>0.18391808781351135</v>
      </c>
      <c r="C9025" s="26">
        <v>0.35350525550190887</v>
      </c>
    </row>
    <row r="9026" spans="1:3">
      <c r="A9026" s="16">
        <v>8701</v>
      </c>
      <c r="B9026" s="26">
        <v>0.13857742626107505</v>
      </c>
      <c r="C9026" s="26">
        <v>0.26065855321491066</v>
      </c>
    </row>
    <row r="9027" spans="1:3">
      <c r="A9027" s="16">
        <v>8702</v>
      </c>
      <c r="B9027" s="26">
        <v>0.15680981359258109</v>
      </c>
      <c r="C9027" s="26">
        <v>0.30973004443979463</v>
      </c>
    </row>
    <row r="9028" spans="1:3">
      <c r="A9028" s="16">
        <v>8703</v>
      </c>
      <c r="B9028" s="26">
        <v>0.15793238555570666</v>
      </c>
      <c r="C9028" s="26">
        <v>0.20623264469238833</v>
      </c>
    </row>
    <row r="9029" spans="1:3">
      <c r="A9029" s="16">
        <v>8704</v>
      </c>
      <c r="B9029" s="26">
        <v>0.15919116107048989</v>
      </c>
      <c r="C9029" s="26">
        <v>0.28507184679807107</v>
      </c>
    </row>
    <row r="9030" spans="1:3">
      <c r="A9030" s="16">
        <v>8705</v>
      </c>
      <c r="B9030" s="26">
        <v>0.15833212233186139</v>
      </c>
      <c r="C9030" s="26">
        <v>0.18963910035679482</v>
      </c>
    </row>
    <row r="9031" spans="1:3">
      <c r="A9031" s="16">
        <v>8706</v>
      </c>
      <c r="B9031" s="26">
        <v>0.15193901439374899</v>
      </c>
      <c r="C9031" s="26">
        <v>0.34889667618615949</v>
      </c>
    </row>
    <row r="9032" spans="1:3">
      <c r="A9032" s="16">
        <v>8707</v>
      </c>
      <c r="B9032" s="26">
        <v>0.15914091533379801</v>
      </c>
      <c r="C9032" s="26">
        <v>0.3445006442766565</v>
      </c>
    </row>
    <row r="9033" spans="1:3">
      <c r="A9033" s="16">
        <v>8708</v>
      </c>
      <c r="B9033" s="26">
        <v>0.15839608518513149</v>
      </c>
      <c r="C9033" s="26">
        <v>0.29688086877598996</v>
      </c>
    </row>
    <row r="9034" spans="1:3">
      <c r="A9034" s="16">
        <v>8709</v>
      </c>
      <c r="B9034" s="26">
        <v>0.14704085338256551</v>
      </c>
      <c r="C9034" s="26">
        <v>0.26191513414008777</v>
      </c>
    </row>
    <row r="9035" spans="1:3">
      <c r="A9035" s="16">
        <v>8710</v>
      </c>
      <c r="B9035" s="26">
        <v>0.16279672269106552</v>
      </c>
      <c r="C9035" s="26">
        <v>0.32478307446796739</v>
      </c>
    </row>
    <row r="9036" spans="1:3">
      <c r="A9036" s="16">
        <v>8711</v>
      </c>
      <c r="B9036" s="26">
        <v>0.14769826326704755</v>
      </c>
      <c r="C9036" s="26">
        <v>0.34151021855980584</v>
      </c>
    </row>
    <row r="9037" spans="1:3">
      <c r="A9037" s="16">
        <v>8712</v>
      </c>
      <c r="B9037" s="26">
        <v>0.14290906729287126</v>
      </c>
      <c r="C9037" s="26">
        <v>0.25695744043755647</v>
      </c>
    </row>
    <row r="9038" spans="1:3">
      <c r="A9038" s="16">
        <v>8713</v>
      </c>
      <c r="B9038" s="26">
        <v>0.13760240563713641</v>
      </c>
      <c r="C9038" s="26">
        <v>0.27723080930564914</v>
      </c>
    </row>
    <row r="9039" spans="1:3">
      <c r="A9039" s="16">
        <v>8714</v>
      </c>
      <c r="B9039" s="26">
        <v>0.16738178787094732</v>
      </c>
      <c r="C9039" s="26">
        <v>0.34092712675992137</v>
      </c>
    </row>
    <row r="9040" spans="1:3">
      <c r="A9040" s="16">
        <v>8715</v>
      </c>
      <c r="B9040" s="26">
        <v>0.17092197772419715</v>
      </c>
      <c r="C9040" s="26">
        <v>0.26374386552801216</v>
      </c>
    </row>
    <row r="9041" spans="1:3">
      <c r="A9041" s="16">
        <v>8716</v>
      </c>
      <c r="B9041" s="26">
        <v>0.15141678894713756</v>
      </c>
      <c r="C9041" s="26">
        <v>0.31399720036913153</v>
      </c>
    </row>
    <row r="9042" spans="1:3">
      <c r="A9042" s="16">
        <v>8717</v>
      </c>
      <c r="B9042" s="26">
        <v>0.14210314281836869</v>
      </c>
      <c r="C9042" s="26">
        <v>0.23107640731542836</v>
      </c>
    </row>
    <row r="9043" spans="1:3">
      <c r="A9043" s="16">
        <v>8718</v>
      </c>
      <c r="B9043" s="26">
        <v>0.14941272038531975</v>
      </c>
      <c r="C9043" s="26">
        <v>0.31576574863079993</v>
      </c>
    </row>
    <row r="9044" spans="1:3">
      <c r="A9044" s="16">
        <v>8719</v>
      </c>
      <c r="B9044" s="26">
        <v>0.14037382722565869</v>
      </c>
      <c r="C9044" s="26">
        <v>0.24839587745322184</v>
      </c>
    </row>
    <row r="9045" spans="1:3">
      <c r="A9045" s="16">
        <v>8720</v>
      </c>
      <c r="B9045" s="26">
        <v>0.14912043085569374</v>
      </c>
      <c r="C9045" s="26">
        <v>0.31430174382884352</v>
      </c>
    </row>
    <row r="9046" spans="1:3">
      <c r="A9046" s="16">
        <v>8721</v>
      </c>
      <c r="B9046" s="26">
        <v>0.15827113525643929</v>
      </c>
      <c r="C9046" s="26">
        <v>0.29727171156211724</v>
      </c>
    </row>
    <row r="9047" spans="1:3">
      <c r="A9047" s="16">
        <v>8722</v>
      </c>
      <c r="B9047" s="26">
        <v>0.13952909716673031</v>
      </c>
      <c r="C9047" s="26">
        <v>0.28899222486728021</v>
      </c>
    </row>
    <row r="9048" spans="1:3">
      <c r="A9048" s="16">
        <v>8723</v>
      </c>
      <c r="B9048" s="26">
        <v>0.14277608657616392</v>
      </c>
      <c r="C9048" s="26">
        <v>0.29338412040947942</v>
      </c>
    </row>
    <row r="9049" spans="1:3">
      <c r="A9049" s="16">
        <v>8724</v>
      </c>
      <c r="B9049" s="26">
        <v>0.13880952198413404</v>
      </c>
      <c r="C9049" s="26">
        <v>0.30138569592813907</v>
      </c>
    </row>
    <row r="9050" spans="1:3">
      <c r="A9050" s="16">
        <v>8725</v>
      </c>
      <c r="B9050" s="26">
        <v>0.17349320703490501</v>
      </c>
      <c r="C9050" s="26">
        <v>0.22458343740214412</v>
      </c>
    </row>
    <row r="9051" spans="1:3">
      <c r="A9051" s="16">
        <v>8726</v>
      </c>
      <c r="B9051" s="26">
        <v>0.13859813116213546</v>
      </c>
      <c r="C9051" s="26">
        <v>0.27970119885838796</v>
      </c>
    </row>
    <row r="9052" spans="1:3">
      <c r="A9052" s="16">
        <v>8727</v>
      </c>
      <c r="B9052" s="26">
        <v>0.1577688108500277</v>
      </c>
      <c r="C9052" s="26">
        <v>0.33825934699091348</v>
      </c>
    </row>
    <row r="9053" spans="1:3">
      <c r="A9053" s="16">
        <v>8728</v>
      </c>
      <c r="B9053" s="26">
        <v>0.15127281413233171</v>
      </c>
      <c r="C9053" s="26">
        <v>0.34826443928441753</v>
      </c>
    </row>
    <row r="9054" spans="1:3">
      <c r="A9054" s="16">
        <v>8729</v>
      </c>
      <c r="B9054" s="26">
        <v>0.14483818073417798</v>
      </c>
      <c r="C9054" s="26">
        <v>0.2490685448588392</v>
      </c>
    </row>
    <row r="9055" spans="1:3">
      <c r="A9055" s="16">
        <v>8730</v>
      </c>
      <c r="B9055" s="26">
        <v>0.17265005567846622</v>
      </c>
      <c r="C9055" s="26">
        <v>0.3394785543371468</v>
      </c>
    </row>
    <row r="9056" spans="1:3">
      <c r="A9056" s="16">
        <v>8731</v>
      </c>
      <c r="B9056" s="26">
        <v>0.15469849507379974</v>
      </c>
      <c r="C9056" s="26">
        <v>0.26715986906095474</v>
      </c>
    </row>
    <row r="9057" spans="1:3">
      <c r="A9057" s="16">
        <v>8732</v>
      </c>
      <c r="B9057" s="26">
        <v>0.14466062556643927</v>
      </c>
      <c r="C9057" s="26">
        <v>0.29720966939910282</v>
      </c>
    </row>
    <row r="9058" spans="1:3">
      <c r="A9058" s="16">
        <v>8733</v>
      </c>
      <c r="B9058" s="26">
        <v>0.14629529748079795</v>
      </c>
      <c r="C9058" s="26">
        <v>0.29334905271079559</v>
      </c>
    </row>
    <row r="9059" spans="1:3">
      <c r="A9059" s="16">
        <v>8734</v>
      </c>
      <c r="B9059" s="26">
        <v>0.1686511449958123</v>
      </c>
      <c r="C9059" s="26">
        <v>0.2357476021095172</v>
      </c>
    </row>
    <row r="9060" spans="1:3">
      <c r="A9060" s="16">
        <v>8735</v>
      </c>
      <c r="B9060" s="26">
        <v>0.14745733974553793</v>
      </c>
      <c r="C9060" s="26">
        <v>0.28275656689572592</v>
      </c>
    </row>
    <row r="9061" spans="1:3">
      <c r="A9061" s="16">
        <v>8736</v>
      </c>
      <c r="B9061" s="26">
        <v>0.15876790592801929</v>
      </c>
      <c r="C9061" s="26">
        <v>0.34873289586145867</v>
      </c>
    </row>
    <row r="9062" spans="1:3">
      <c r="A9062" s="16">
        <v>8737</v>
      </c>
      <c r="B9062" s="26">
        <v>0.16378878974713629</v>
      </c>
      <c r="C9062" s="26">
        <v>0.23590514654534694</v>
      </c>
    </row>
    <row r="9063" spans="1:3">
      <c r="A9063" s="16">
        <v>8738</v>
      </c>
      <c r="B9063" s="26">
        <v>0.15200366062431794</v>
      </c>
      <c r="C9063" s="26">
        <v>0.20708619876852483</v>
      </c>
    </row>
    <row r="9064" spans="1:3">
      <c r="A9064" s="16">
        <v>8739</v>
      </c>
      <c r="B9064" s="26">
        <v>0.14115552955392505</v>
      </c>
      <c r="C9064" s="26">
        <v>0.31427472959251757</v>
      </c>
    </row>
    <row r="9065" spans="1:3">
      <c r="A9065" s="16">
        <v>8740</v>
      </c>
      <c r="B9065" s="26">
        <v>0.16700498709675493</v>
      </c>
      <c r="C9065" s="26">
        <v>0.37746909427668573</v>
      </c>
    </row>
    <row r="9066" spans="1:3">
      <c r="A9066" s="16">
        <v>8741</v>
      </c>
      <c r="B9066" s="26">
        <v>0.17437723485063034</v>
      </c>
      <c r="C9066" s="26">
        <v>0.2893484539631147</v>
      </c>
    </row>
    <row r="9067" spans="1:3">
      <c r="A9067" s="16">
        <v>8742</v>
      </c>
      <c r="B9067" s="26">
        <v>0.14057439884397527</v>
      </c>
      <c r="C9067" s="26">
        <v>0.25818445953695679</v>
      </c>
    </row>
    <row r="9068" spans="1:3">
      <c r="A9068" s="16">
        <v>8743</v>
      </c>
      <c r="B9068" s="26">
        <v>0.14428701893206697</v>
      </c>
      <c r="C9068" s="26">
        <v>0.28501892889326436</v>
      </c>
    </row>
    <row r="9069" spans="1:3">
      <c r="A9069" s="16">
        <v>8744</v>
      </c>
      <c r="B9069" s="26">
        <v>0.14821801003783222</v>
      </c>
      <c r="C9069" s="26">
        <v>0.28706343385470917</v>
      </c>
    </row>
    <row r="9070" spans="1:3">
      <c r="A9070" s="16">
        <v>8745</v>
      </c>
      <c r="B9070" s="26">
        <v>0.14146099842066992</v>
      </c>
      <c r="C9070" s="26">
        <v>0.32270682549097535</v>
      </c>
    </row>
    <row r="9071" spans="1:3">
      <c r="A9071" s="16">
        <v>8746</v>
      </c>
      <c r="B9071" s="26">
        <v>0.14615882625075802</v>
      </c>
      <c r="C9071" s="26">
        <v>0.27317805885124341</v>
      </c>
    </row>
    <row r="9072" spans="1:3">
      <c r="A9072" s="16">
        <v>8747</v>
      </c>
      <c r="B9072" s="26">
        <v>0.14910045429281851</v>
      </c>
      <c r="C9072" s="26">
        <v>0.32626916083998958</v>
      </c>
    </row>
    <row r="9073" spans="1:3">
      <c r="A9073" s="16">
        <v>8748</v>
      </c>
      <c r="B9073" s="26">
        <v>0.13997029476019152</v>
      </c>
      <c r="C9073" s="26">
        <v>0.27054833266425765</v>
      </c>
    </row>
    <row r="9074" spans="1:3">
      <c r="A9074" s="16">
        <v>8749</v>
      </c>
      <c r="B9074" s="26">
        <v>0.15948152777516539</v>
      </c>
      <c r="C9074" s="26">
        <v>0.28121327683721381</v>
      </c>
    </row>
    <row r="9075" spans="1:3">
      <c r="A9075" s="16">
        <v>8750</v>
      </c>
      <c r="B9075" s="26">
        <v>0.1484846092695434</v>
      </c>
      <c r="C9075" s="26">
        <v>0.32375679787176131</v>
      </c>
    </row>
    <row r="9076" spans="1:3">
      <c r="A9076" s="16">
        <v>8751</v>
      </c>
      <c r="B9076" s="26">
        <v>0.15378368581049265</v>
      </c>
      <c r="C9076" s="26">
        <v>0.26278109107870684</v>
      </c>
    </row>
    <row r="9077" spans="1:3">
      <c r="A9077" s="16">
        <v>8752</v>
      </c>
      <c r="B9077" s="26">
        <v>0.1386502771073744</v>
      </c>
      <c r="C9077" s="26">
        <v>0.2968187973556986</v>
      </c>
    </row>
    <row r="9078" spans="1:3">
      <c r="A9078" s="16">
        <v>8753</v>
      </c>
      <c r="B9078" s="26">
        <v>0.15616931276956153</v>
      </c>
      <c r="C9078" s="26">
        <v>0.23232541299017276</v>
      </c>
    </row>
    <row r="9079" spans="1:3">
      <c r="A9079" s="16">
        <v>8754</v>
      </c>
      <c r="B9079" s="26">
        <v>0.15137393301432633</v>
      </c>
      <c r="C9079" s="26">
        <v>0.30390507041814679</v>
      </c>
    </row>
    <row r="9080" spans="1:3">
      <c r="A9080" s="16">
        <v>8755</v>
      </c>
      <c r="B9080" s="26">
        <v>0.14384029495524939</v>
      </c>
      <c r="C9080" s="26">
        <v>0.23138722595013989</v>
      </c>
    </row>
    <row r="9081" spans="1:3">
      <c r="A9081" s="16">
        <v>8756</v>
      </c>
      <c r="B9081" s="26">
        <v>0.18359715604083554</v>
      </c>
      <c r="C9081" s="26">
        <v>0.39378124268634962</v>
      </c>
    </row>
    <row r="9082" spans="1:3">
      <c r="A9082" s="16">
        <v>8757</v>
      </c>
      <c r="B9082" s="26">
        <v>0.14766577848803486</v>
      </c>
      <c r="C9082" s="26">
        <v>0.2777405255223504</v>
      </c>
    </row>
    <row r="9083" spans="1:3">
      <c r="A9083" s="16">
        <v>8758</v>
      </c>
      <c r="B9083" s="26">
        <v>0.14702053486238809</v>
      </c>
      <c r="C9083" s="26">
        <v>0.32282430991505146</v>
      </c>
    </row>
    <row r="9084" spans="1:3">
      <c r="A9084" s="16">
        <v>8759</v>
      </c>
      <c r="B9084" s="26">
        <v>0.14883966499593346</v>
      </c>
      <c r="C9084" s="26">
        <v>0.23620524534776779</v>
      </c>
    </row>
    <row r="9085" spans="1:3">
      <c r="A9085" s="16">
        <v>8760</v>
      </c>
      <c r="B9085" s="26">
        <v>0.15252757631603703</v>
      </c>
      <c r="C9085" s="26">
        <v>0.21141607518854949</v>
      </c>
    </row>
    <row r="9086" spans="1:3">
      <c r="A9086" s="16">
        <v>8761</v>
      </c>
      <c r="B9086" s="26">
        <v>0.1514398658903586</v>
      </c>
      <c r="C9086" s="26">
        <v>0.27691209267976502</v>
      </c>
    </row>
    <row r="9087" spans="1:3">
      <c r="A9087" s="16">
        <v>8762</v>
      </c>
      <c r="B9087" s="26">
        <v>0.1459632611493335</v>
      </c>
      <c r="C9087" s="26">
        <v>0.2334438969489209</v>
      </c>
    </row>
    <row r="9088" spans="1:3">
      <c r="A9088" s="16">
        <v>8763</v>
      </c>
      <c r="B9088" s="26">
        <v>0.14530692977587575</v>
      </c>
      <c r="C9088" s="26">
        <v>0.30415344433267338</v>
      </c>
    </row>
    <row r="9089" spans="1:3">
      <c r="A9089" s="16">
        <v>8764</v>
      </c>
      <c r="B9089" s="26">
        <v>0.13971083801967035</v>
      </c>
      <c r="C9089" s="26">
        <v>0.24552503972095413</v>
      </c>
    </row>
    <row r="9090" spans="1:3">
      <c r="A9090" s="16">
        <v>8765</v>
      </c>
      <c r="B9090" s="26">
        <v>0.14584800499530509</v>
      </c>
      <c r="C9090" s="26">
        <v>0.22626288957053595</v>
      </c>
    </row>
    <row r="9091" spans="1:3">
      <c r="A9091" s="16">
        <v>8766</v>
      </c>
      <c r="B9091" s="26">
        <v>0.1442187775343042</v>
      </c>
      <c r="C9091" s="26">
        <v>0.3062757027731029</v>
      </c>
    </row>
    <row r="9092" spans="1:3">
      <c r="A9092" s="16">
        <v>8767</v>
      </c>
      <c r="B9092" s="26">
        <v>0.17784634121295004</v>
      </c>
      <c r="C9092" s="26">
        <v>0.32548294093771163</v>
      </c>
    </row>
    <row r="9093" spans="1:3">
      <c r="A9093" s="16">
        <v>8768</v>
      </c>
      <c r="B9093" s="26">
        <v>0.15508198141333326</v>
      </c>
      <c r="C9093" s="26">
        <v>0.2688140899356255</v>
      </c>
    </row>
    <row r="9094" spans="1:3">
      <c r="A9094" s="16">
        <v>8769</v>
      </c>
      <c r="B9094" s="26">
        <v>0.14854591578790327</v>
      </c>
      <c r="C9094" s="26">
        <v>0.3487143379333314</v>
      </c>
    </row>
    <row r="9095" spans="1:3">
      <c r="A9095" s="16">
        <v>8770</v>
      </c>
      <c r="B9095" s="26">
        <v>0.1611895411530499</v>
      </c>
      <c r="C9095" s="26">
        <v>0.23873220020021224</v>
      </c>
    </row>
    <row r="9096" spans="1:3">
      <c r="A9096" s="16">
        <v>8771</v>
      </c>
      <c r="B9096" s="26">
        <v>0.14178953720755047</v>
      </c>
      <c r="C9096" s="26">
        <v>0.27333338155022341</v>
      </c>
    </row>
    <row r="9097" spans="1:3">
      <c r="A9097" s="16">
        <v>8772</v>
      </c>
      <c r="B9097" s="26">
        <v>0.13901453371419717</v>
      </c>
      <c r="C9097" s="26">
        <v>0.30502619105852302</v>
      </c>
    </row>
    <row r="9098" spans="1:3">
      <c r="A9098" s="16">
        <v>8773</v>
      </c>
      <c r="B9098" s="26">
        <v>0.16034141415395392</v>
      </c>
      <c r="C9098" s="26">
        <v>0.24172789269307107</v>
      </c>
    </row>
    <row r="9099" spans="1:3">
      <c r="A9099" s="16">
        <v>8774</v>
      </c>
      <c r="B9099" s="26">
        <v>0.15955485583845821</v>
      </c>
      <c r="C9099" s="26">
        <v>0.33938001091901787</v>
      </c>
    </row>
    <row r="9100" spans="1:3">
      <c r="A9100" s="16">
        <v>8775</v>
      </c>
      <c r="B9100" s="26">
        <v>0.14617970834167146</v>
      </c>
      <c r="C9100" s="26">
        <v>0.31803294804460641</v>
      </c>
    </row>
    <row r="9101" spans="1:3">
      <c r="A9101" s="16">
        <v>8776</v>
      </c>
      <c r="B9101" s="26">
        <v>0.15180419876712442</v>
      </c>
      <c r="C9101" s="26">
        <v>0.30577150389009805</v>
      </c>
    </row>
    <row r="9102" spans="1:3">
      <c r="A9102" s="16">
        <v>8777</v>
      </c>
      <c r="B9102" s="26">
        <v>0.14240311813015227</v>
      </c>
      <c r="C9102" s="26">
        <v>0.30440872652308471</v>
      </c>
    </row>
    <row r="9103" spans="1:3">
      <c r="A9103" s="16">
        <v>8778</v>
      </c>
      <c r="B9103" s="26">
        <v>0.16129670843971139</v>
      </c>
      <c r="C9103" s="26">
        <v>0.2638527020853022</v>
      </c>
    </row>
    <row r="9104" spans="1:3">
      <c r="A9104" s="16">
        <v>8779</v>
      </c>
      <c r="B9104" s="26">
        <v>0.16551942384998089</v>
      </c>
      <c r="C9104" s="26">
        <v>0.32924803276679188</v>
      </c>
    </row>
    <row r="9105" spans="1:3">
      <c r="A9105" s="16">
        <v>8780</v>
      </c>
      <c r="B9105" s="26">
        <v>0.15846638426224119</v>
      </c>
      <c r="C9105" s="26">
        <v>0.33089942225034952</v>
      </c>
    </row>
    <row r="9106" spans="1:3">
      <c r="A9106" s="16">
        <v>8781</v>
      </c>
      <c r="B9106" s="26">
        <v>0.14897157574836548</v>
      </c>
      <c r="C9106" s="26">
        <v>0.3230783968657322</v>
      </c>
    </row>
    <row r="9107" spans="1:3">
      <c r="A9107" s="16">
        <v>8782</v>
      </c>
      <c r="B9107" s="26">
        <v>0.14953771054424753</v>
      </c>
      <c r="C9107" s="26">
        <v>0.29175731023918622</v>
      </c>
    </row>
    <row r="9108" spans="1:3">
      <c r="A9108" s="16">
        <v>8783</v>
      </c>
      <c r="B9108" s="26">
        <v>0.15323390566332803</v>
      </c>
      <c r="C9108" s="26">
        <v>0.29373102458312605</v>
      </c>
    </row>
    <row r="9109" spans="1:3">
      <c r="A9109" s="16">
        <v>8784</v>
      </c>
      <c r="B9109" s="26">
        <v>0.1416424680643581</v>
      </c>
      <c r="C9109" s="26">
        <v>0.25749129028363327</v>
      </c>
    </row>
    <row r="9110" spans="1:3">
      <c r="A9110" s="16">
        <v>8785</v>
      </c>
      <c r="B9110" s="26">
        <v>0.15737979832180082</v>
      </c>
      <c r="C9110" s="26">
        <v>0.25506977887550442</v>
      </c>
    </row>
    <row r="9111" spans="1:3">
      <c r="A9111" s="16">
        <v>8786</v>
      </c>
      <c r="B9111" s="26">
        <v>0.1406302307459989</v>
      </c>
      <c r="C9111" s="26">
        <v>0.2412767246731676</v>
      </c>
    </row>
    <row r="9112" spans="1:3">
      <c r="A9112" s="16">
        <v>8787</v>
      </c>
      <c r="B9112" s="26">
        <v>0.14297443288635056</v>
      </c>
      <c r="C9112" s="26">
        <v>0.2586645967696945</v>
      </c>
    </row>
    <row r="9113" spans="1:3">
      <c r="A9113" s="16">
        <v>8788</v>
      </c>
      <c r="B9113" s="26">
        <v>0.16293323349077793</v>
      </c>
      <c r="C9113" s="26">
        <v>0.28145663984492703</v>
      </c>
    </row>
    <row r="9114" spans="1:3">
      <c r="A9114" s="16">
        <v>8789</v>
      </c>
      <c r="B9114" s="26">
        <v>0.14327770534821552</v>
      </c>
      <c r="C9114" s="26">
        <v>0.30021578037358659</v>
      </c>
    </row>
    <row r="9115" spans="1:3">
      <c r="A9115" s="16">
        <v>8790</v>
      </c>
      <c r="B9115" s="26">
        <v>0.14016844704037254</v>
      </c>
      <c r="C9115" s="26">
        <v>0.25180205099785979</v>
      </c>
    </row>
    <row r="9116" spans="1:3">
      <c r="A9116" s="16">
        <v>8791</v>
      </c>
      <c r="B9116" s="26">
        <v>0.14888755527047873</v>
      </c>
      <c r="C9116" s="26">
        <v>0.27514418247198452</v>
      </c>
    </row>
    <row r="9117" spans="1:3">
      <c r="A9117" s="16">
        <v>8792</v>
      </c>
      <c r="B9117" s="26">
        <v>0.14617422582101489</v>
      </c>
      <c r="C9117" s="26">
        <v>0.22960839803711897</v>
      </c>
    </row>
    <row r="9118" spans="1:3">
      <c r="A9118" s="16">
        <v>8793</v>
      </c>
      <c r="B9118" s="26">
        <v>0.16095469649907759</v>
      </c>
      <c r="C9118" s="26">
        <v>0.3159244496927463</v>
      </c>
    </row>
    <row r="9119" spans="1:3">
      <c r="A9119" s="16">
        <v>8794</v>
      </c>
      <c r="B9119" s="26">
        <v>0.14951468641939342</v>
      </c>
      <c r="C9119" s="26">
        <v>0.33208534322650263</v>
      </c>
    </row>
    <row r="9120" spans="1:3">
      <c r="A9120" s="16">
        <v>8795</v>
      </c>
      <c r="B9120" s="26">
        <v>0.13945993734829928</v>
      </c>
      <c r="C9120" s="26">
        <v>0.27213725966743074</v>
      </c>
    </row>
    <row r="9121" spans="1:3">
      <c r="A9121" s="16">
        <v>8796</v>
      </c>
      <c r="B9121" s="26">
        <v>0.1606971476723659</v>
      </c>
      <c r="C9121" s="26">
        <v>0.33604351484907757</v>
      </c>
    </row>
    <row r="9122" spans="1:3">
      <c r="A9122" s="16">
        <v>8797</v>
      </c>
      <c r="B9122" s="26">
        <v>0.14104914070652577</v>
      </c>
      <c r="C9122" s="26">
        <v>0.22848433869416318</v>
      </c>
    </row>
    <row r="9123" spans="1:3">
      <c r="A9123" s="16">
        <v>8798</v>
      </c>
      <c r="B9123" s="26">
        <v>0.14706021229687039</v>
      </c>
      <c r="C9123" s="26">
        <v>0.30065588804547616</v>
      </c>
    </row>
    <row r="9124" spans="1:3">
      <c r="A9124" s="16">
        <v>8799</v>
      </c>
      <c r="B9124" s="26">
        <v>0.1421764603302578</v>
      </c>
      <c r="C9124" s="26">
        <v>0.30990310352051081</v>
      </c>
    </row>
    <row r="9125" spans="1:3">
      <c r="A9125" s="16">
        <v>8800</v>
      </c>
      <c r="B9125" s="26">
        <v>0.14609493307502369</v>
      </c>
      <c r="C9125" s="26">
        <v>0.26801303590638753</v>
      </c>
    </row>
    <row r="9126" spans="1:3">
      <c r="A9126" s="16">
        <v>8801</v>
      </c>
      <c r="B9126" s="26">
        <v>0.17348952977611479</v>
      </c>
      <c r="C9126" s="26">
        <v>0.35331349533933587</v>
      </c>
    </row>
    <row r="9127" spans="1:3">
      <c r="A9127" s="16">
        <v>8802</v>
      </c>
      <c r="B9127" s="26">
        <v>0.16236054626974775</v>
      </c>
      <c r="C9127" s="26">
        <v>0.21492102093575866</v>
      </c>
    </row>
    <row r="9128" spans="1:3">
      <c r="A9128" s="16">
        <v>8803</v>
      </c>
      <c r="B9128" s="26">
        <v>0.16120559616377889</v>
      </c>
      <c r="C9128" s="26">
        <v>0.35493706362071736</v>
      </c>
    </row>
    <row r="9129" spans="1:3">
      <c r="A9129" s="16">
        <v>8804</v>
      </c>
      <c r="B9129" s="26">
        <v>0.14376484339905748</v>
      </c>
      <c r="C9129" s="26">
        <v>0.27755405639857283</v>
      </c>
    </row>
    <row r="9130" spans="1:3">
      <c r="A9130" s="16">
        <v>8805</v>
      </c>
      <c r="B9130" s="26">
        <v>0.15243657322660928</v>
      </c>
      <c r="C9130" s="26">
        <v>0.26980060212621831</v>
      </c>
    </row>
    <row r="9131" spans="1:3">
      <c r="A9131" s="16">
        <v>8806</v>
      </c>
      <c r="B9131" s="26">
        <v>0.1432496058347428</v>
      </c>
      <c r="C9131" s="26">
        <v>0.24183977717830085</v>
      </c>
    </row>
    <row r="9132" spans="1:3">
      <c r="A9132" s="16">
        <v>8807</v>
      </c>
      <c r="B9132" s="26">
        <v>0.15581964686527738</v>
      </c>
      <c r="C9132" s="26">
        <v>0.24733936674291845</v>
      </c>
    </row>
    <row r="9133" spans="1:3">
      <c r="A9133" s="16">
        <v>8808</v>
      </c>
      <c r="B9133" s="26">
        <v>0.1512444819880755</v>
      </c>
      <c r="C9133" s="26">
        <v>0.2935863150609675</v>
      </c>
    </row>
    <row r="9134" spans="1:3">
      <c r="A9134" s="16">
        <v>8809</v>
      </c>
      <c r="B9134" s="26">
        <v>0.15290325707780919</v>
      </c>
      <c r="C9134" s="26">
        <v>0.26960160317599985</v>
      </c>
    </row>
    <row r="9135" spans="1:3">
      <c r="A9135" s="16">
        <v>8810</v>
      </c>
      <c r="B9135" s="26">
        <v>0.16126654838488791</v>
      </c>
      <c r="C9135" s="26">
        <v>0.26189861217713989</v>
      </c>
    </row>
    <row r="9136" spans="1:3">
      <c r="A9136" s="16">
        <v>8811</v>
      </c>
      <c r="B9136" s="26">
        <v>0.15689205633267589</v>
      </c>
      <c r="C9136" s="26">
        <v>0.24310930766257613</v>
      </c>
    </row>
    <row r="9137" spans="1:3">
      <c r="A9137" s="16">
        <v>8812</v>
      </c>
      <c r="B9137" s="26">
        <v>0.14544511416062422</v>
      </c>
      <c r="C9137" s="26">
        <v>0.2958256145196228</v>
      </c>
    </row>
    <row r="9138" spans="1:3">
      <c r="A9138" s="16">
        <v>8813</v>
      </c>
      <c r="B9138" s="26">
        <v>0.15709082624043411</v>
      </c>
      <c r="C9138" s="26">
        <v>0.20153356943925732</v>
      </c>
    </row>
    <row r="9139" spans="1:3">
      <c r="A9139" s="16">
        <v>8814</v>
      </c>
      <c r="B9139" s="26">
        <v>0.15846744044065991</v>
      </c>
      <c r="C9139" s="26">
        <v>0.21123573808555546</v>
      </c>
    </row>
    <row r="9140" spans="1:3">
      <c r="A9140" s="16">
        <v>8815</v>
      </c>
      <c r="B9140" s="26">
        <v>0.16124504211418919</v>
      </c>
      <c r="C9140" s="26">
        <v>0.33516053462659851</v>
      </c>
    </row>
    <row r="9141" spans="1:3">
      <c r="A9141" s="16">
        <v>8816</v>
      </c>
      <c r="B9141" s="26">
        <v>0.14765010221721347</v>
      </c>
      <c r="C9141" s="26">
        <v>0.20488412543195461</v>
      </c>
    </row>
    <row r="9142" spans="1:3">
      <c r="A9142" s="16">
        <v>8817</v>
      </c>
      <c r="B9142" s="26">
        <v>0.16021676793216194</v>
      </c>
      <c r="C9142" s="26">
        <v>0.37758402963475302</v>
      </c>
    </row>
    <row r="9143" spans="1:3">
      <c r="A9143" s="16">
        <v>8818</v>
      </c>
      <c r="B9143" s="26">
        <v>0.15293648238572649</v>
      </c>
      <c r="C9143" s="26">
        <v>0.34848918739745277</v>
      </c>
    </row>
    <row r="9144" spans="1:3">
      <c r="A9144" s="16">
        <v>8819</v>
      </c>
      <c r="B9144" s="26">
        <v>0.14335904666756302</v>
      </c>
      <c r="C9144" s="26">
        <v>0.29540514659140105</v>
      </c>
    </row>
    <row r="9145" spans="1:3">
      <c r="A9145" s="16">
        <v>8820</v>
      </c>
      <c r="B9145" s="26">
        <v>0.14397281325849876</v>
      </c>
      <c r="C9145" s="26">
        <v>0.24121608149144283</v>
      </c>
    </row>
    <row r="9146" spans="1:3">
      <c r="A9146" s="16">
        <v>8821</v>
      </c>
      <c r="B9146" s="26">
        <v>0.14546263757099659</v>
      </c>
      <c r="C9146" s="26">
        <v>0.21105093852102486</v>
      </c>
    </row>
    <row r="9147" spans="1:3">
      <c r="A9147" s="16">
        <v>8822</v>
      </c>
      <c r="B9147" s="26">
        <v>0.14224837576618776</v>
      </c>
      <c r="C9147" s="26">
        <v>0.32179249873639154</v>
      </c>
    </row>
    <row r="9148" spans="1:3">
      <c r="A9148" s="16">
        <v>8823</v>
      </c>
      <c r="B9148" s="26">
        <v>0.16694744724757868</v>
      </c>
      <c r="C9148" s="26">
        <v>0.37324049891058458</v>
      </c>
    </row>
    <row r="9149" spans="1:3">
      <c r="A9149" s="16">
        <v>8824</v>
      </c>
      <c r="B9149" s="26">
        <v>0.15757776578860563</v>
      </c>
      <c r="C9149" s="26">
        <v>0.25044553312906387</v>
      </c>
    </row>
    <row r="9150" spans="1:3">
      <c r="A9150" s="16">
        <v>8825</v>
      </c>
      <c r="B9150" s="26">
        <v>0.15957517800828525</v>
      </c>
      <c r="C9150" s="26">
        <v>0.31944776030996497</v>
      </c>
    </row>
    <row r="9151" spans="1:3">
      <c r="A9151" s="16">
        <v>8826</v>
      </c>
      <c r="B9151" s="26">
        <v>0.15137483910808636</v>
      </c>
      <c r="C9151" s="26">
        <v>0.2936853757849941</v>
      </c>
    </row>
    <row r="9152" spans="1:3">
      <c r="A9152" s="16">
        <v>8827</v>
      </c>
      <c r="B9152" s="26">
        <v>0.2020208005137473</v>
      </c>
      <c r="C9152" s="26">
        <v>0.20481033100209575</v>
      </c>
    </row>
    <row r="9153" spans="1:3">
      <c r="A9153" s="16">
        <v>8828</v>
      </c>
      <c r="B9153" s="26">
        <v>0.17432634551690862</v>
      </c>
      <c r="C9153" s="26">
        <v>0.23830445280958049</v>
      </c>
    </row>
    <row r="9154" spans="1:3">
      <c r="A9154" s="16">
        <v>8829</v>
      </c>
      <c r="B9154" s="26">
        <v>0.14562012076458347</v>
      </c>
      <c r="C9154" s="26">
        <v>0.27468280558859454</v>
      </c>
    </row>
    <row r="9155" spans="1:3">
      <c r="A9155" s="16">
        <v>8830</v>
      </c>
      <c r="B9155" s="26">
        <v>0.15246765047582805</v>
      </c>
      <c r="C9155" s="26">
        <v>0.31182586313379435</v>
      </c>
    </row>
    <row r="9156" spans="1:3">
      <c r="A9156" s="16">
        <v>8831</v>
      </c>
      <c r="B9156" s="26">
        <v>0.13984647705392003</v>
      </c>
      <c r="C9156" s="26">
        <v>0.23960023925331059</v>
      </c>
    </row>
    <row r="9157" spans="1:3">
      <c r="A9157" s="16">
        <v>8832</v>
      </c>
      <c r="B9157" s="26">
        <v>0.14048541930603431</v>
      </c>
      <c r="C9157" s="26">
        <v>0.31436918972131139</v>
      </c>
    </row>
    <row r="9158" spans="1:3">
      <c r="A9158" s="16">
        <v>8833</v>
      </c>
      <c r="B9158" s="26">
        <v>0.16854973729812031</v>
      </c>
      <c r="C9158" s="26">
        <v>0.34268873400410294</v>
      </c>
    </row>
    <row r="9159" spans="1:3">
      <c r="A9159" s="16">
        <v>8834</v>
      </c>
      <c r="B9159" s="26">
        <v>0.17278683671893891</v>
      </c>
      <c r="C9159" s="26">
        <v>0.38162581001660734</v>
      </c>
    </row>
    <row r="9160" spans="1:3">
      <c r="A9160" s="16">
        <v>8835</v>
      </c>
      <c r="B9160" s="26">
        <v>0.17412867945421473</v>
      </c>
      <c r="C9160" s="26">
        <v>0.27030828535723977</v>
      </c>
    </row>
    <row r="9161" spans="1:3">
      <c r="A9161" s="16">
        <v>8836</v>
      </c>
      <c r="B9161" s="26">
        <v>0.15066049595925185</v>
      </c>
      <c r="C9161" s="26">
        <v>0.27193643689015695</v>
      </c>
    </row>
    <row r="9162" spans="1:3">
      <c r="A9162" s="16">
        <v>8837</v>
      </c>
      <c r="B9162" s="26">
        <v>0.14213660540957906</v>
      </c>
      <c r="C9162" s="26">
        <v>0.29008408374605921</v>
      </c>
    </row>
    <row r="9163" spans="1:3">
      <c r="A9163" s="16">
        <v>8838</v>
      </c>
      <c r="B9163" s="26">
        <v>0.15407817040474742</v>
      </c>
      <c r="C9163" s="26">
        <v>0.30539078843697359</v>
      </c>
    </row>
    <row r="9164" spans="1:3">
      <c r="A9164" s="16">
        <v>8839</v>
      </c>
      <c r="B9164" s="26">
        <v>0.14487112142509592</v>
      </c>
      <c r="C9164" s="26">
        <v>0.23374049829956028</v>
      </c>
    </row>
    <row r="9165" spans="1:3">
      <c r="A9165" s="16">
        <v>8840</v>
      </c>
      <c r="B9165" s="26">
        <v>0.16265374253307163</v>
      </c>
      <c r="C9165" s="26">
        <v>0.32087835899023009</v>
      </c>
    </row>
    <row r="9166" spans="1:3">
      <c r="A9166" s="16">
        <v>8841</v>
      </c>
      <c r="B9166" s="26">
        <v>0.14132239347123321</v>
      </c>
      <c r="C9166" s="26">
        <v>0.2917170737512545</v>
      </c>
    </row>
    <row r="9167" spans="1:3">
      <c r="A9167" s="16">
        <v>8842</v>
      </c>
      <c r="B9167" s="26">
        <v>0.1440395736000166</v>
      </c>
      <c r="C9167" s="26">
        <v>0.27707261074326145</v>
      </c>
    </row>
    <row r="9168" spans="1:3">
      <c r="A9168" s="16">
        <v>8843</v>
      </c>
      <c r="B9168" s="26">
        <v>0.14849474846923721</v>
      </c>
      <c r="C9168" s="26">
        <v>0.33635702875700424</v>
      </c>
    </row>
    <row r="9169" spans="1:3">
      <c r="A9169" s="16">
        <v>8844</v>
      </c>
      <c r="B9169" s="26">
        <v>0.14894410265784058</v>
      </c>
      <c r="C9169" s="26">
        <v>0.23974543986053695</v>
      </c>
    </row>
    <row r="9170" spans="1:3">
      <c r="A9170" s="16">
        <v>8845</v>
      </c>
      <c r="B9170" s="26">
        <v>0.19107559569754698</v>
      </c>
      <c r="C9170" s="26">
        <v>0.27252082769670932</v>
      </c>
    </row>
    <row r="9171" spans="1:3">
      <c r="A9171" s="16">
        <v>8846</v>
      </c>
      <c r="B9171" s="26">
        <v>0.14920515406196339</v>
      </c>
      <c r="C9171" s="26">
        <v>0.21608997799480265</v>
      </c>
    </row>
    <row r="9172" spans="1:3">
      <c r="A9172" s="16">
        <v>8847</v>
      </c>
      <c r="B9172" s="26">
        <v>0.15704787360530537</v>
      </c>
      <c r="C9172" s="26">
        <v>0.2543224419769709</v>
      </c>
    </row>
    <row r="9173" spans="1:3">
      <c r="A9173" s="16">
        <v>8848</v>
      </c>
      <c r="B9173" s="26">
        <v>0.14230288988337592</v>
      </c>
      <c r="C9173" s="26">
        <v>0.30835134847518131</v>
      </c>
    </row>
    <row r="9174" spans="1:3">
      <c r="A9174" s="16">
        <v>8849</v>
      </c>
      <c r="B9174" s="26">
        <v>0.15716445628717096</v>
      </c>
      <c r="C9174" s="26">
        <v>0.31258206686866352</v>
      </c>
    </row>
    <row r="9175" spans="1:3">
      <c r="A9175" s="16">
        <v>8850</v>
      </c>
      <c r="B9175" s="26">
        <v>0.15725980202484582</v>
      </c>
      <c r="C9175" s="26">
        <v>0.22043965223689754</v>
      </c>
    </row>
    <row r="9176" spans="1:3">
      <c r="A9176" s="16">
        <v>8851</v>
      </c>
      <c r="B9176" s="26">
        <v>0.14418267025990394</v>
      </c>
      <c r="C9176" s="26">
        <v>0.30215750092293436</v>
      </c>
    </row>
    <row r="9177" spans="1:3">
      <c r="A9177" s="16">
        <v>8852</v>
      </c>
      <c r="B9177" s="26">
        <v>0.1433600831427479</v>
      </c>
      <c r="C9177" s="26">
        <v>0.27266510794512522</v>
      </c>
    </row>
    <row r="9178" spans="1:3">
      <c r="A9178" s="16">
        <v>8853</v>
      </c>
      <c r="B9178" s="26">
        <v>0.15102658628734256</v>
      </c>
      <c r="C9178" s="26">
        <v>0.26982597073170905</v>
      </c>
    </row>
    <row r="9179" spans="1:3">
      <c r="A9179" s="16">
        <v>8854</v>
      </c>
      <c r="B9179" s="26">
        <v>0.14579351519853095</v>
      </c>
      <c r="C9179" s="26">
        <v>0.28835733451190637</v>
      </c>
    </row>
    <row r="9180" spans="1:3">
      <c r="A9180" s="16">
        <v>8855</v>
      </c>
      <c r="B9180" s="26">
        <v>0.1428190567038978</v>
      </c>
      <c r="C9180" s="26">
        <v>0.32336205321710393</v>
      </c>
    </row>
    <row r="9181" spans="1:3">
      <c r="A9181" s="16">
        <v>8856</v>
      </c>
      <c r="B9181" s="26">
        <v>0.13863863522088182</v>
      </c>
      <c r="C9181" s="26">
        <v>0.26530822574999652</v>
      </c>
    </row>
    <row r="9182" spans="1:3">
      <c r="A9182" s="16">
        <v>8857</v>
      </c>
      <c r="B9182" s="26">
        <v>0.15677900135923081</v>
      </c>
      <c r="C9182" s="26">
        <v>0.31562340085478002</v>
      </c>
    </row>
    <row r="9183" spans="1:3">
      <c r="A9183" s="16">
        <v>8858</v>
      </c>
      <c r="B9183" s="26">
        <v>0.16847706275191154</v>
      </c>
      <c r="C9183" s="26">
        <v>0.4009936173184937</v>
      </c>
    </row>
    <row r="9184" spans="1:3">
      <c r="A9184" s="16">
        <v>8859</v>
      </c>
      <c r="B9184" s="26">
        <v>0.14540319084396022</v>
      </c>
      <c r="C9184" s="26">
        <v>0.28733857796389772</v>
      </c>
    </row>
    <row r="9185" spans="1:3">
      <c r="A9185" s="16">
        <v>8860</v>
      </c>
      <c r="B9185" s="26">
        <v>0.16659266516401519</v>
      </c>
      <c r="C9185" s="26">
        <v>0.24302388881169981</v>
      </c>
    </row>
    <row r="9186" spans="1:3">
      <c r="A9186" s="16">
        <v>8861</v>
      </c>
      <c r="B9186" s="26">
        <v>0.1612909787496134</v>
      </c>
      <c r="C9186" s="26">
        <v>0.32031702105733129</v>
      </c>
    </row>
    <row r="9187" spans="1:3">
      <c r="A9187" s="16">
        <v>8862</v>
      </c>
      <c r="B9187" s="26">
        <v>0.1675256630327743</v>
      </c>
      <c r="C9187" s="26">
        <v>0.32476345349582897</v>
      </c>
    </row>
    <row r="9188" spans="1:3">
      <c r="A9188" s="16">
        <v>8863</v>
      </c>
      <c r="B9188" s="26">
        <v>0.16391489235983517</v>
      </c>
      <c r="C9188" s="26">
        <v>0.2827148449801058</v>
      </c>
    </row>
    <row r="9189" spans="1:3">
      <c r="A9189" s="16">
        <v>8864</v>
      </c>
      <c r="B9189" s="26">
        <v>0.1466543002825971</v>
      </c>
      <c r="C9189" s="26">
        <v>0.27656138687339094</v>
      </c>
    </row>
    <row r="9190" spans="1:3">
      <c r="A9190" s="16">
        <v>8865</v>
      </c>
      <c r="B9190" s="26">
        <v>0.15758783559215875</v>
      </c>
      <c r="C9190" s="26">
        <v>0.22805347295335521</v>
      </c>
    </row>
    <row r="9191" spans="1:3">
      <c r="A9191" s="16">
        <v>8866</v>
      </c>
      <c r="B9191" s="26">
        <v>0.1818130933556435</v>
      </c>
      <c r="C9191" s="26">
        <v>0.30976937266470628</v>
      </c>
    </row>
    <row r="9192" spans="1:3">
      <c r="A9192" s="16">
        <v>8867</v>
      </c>
      <c r="B9192" s="26">
        <v>0.14641271402301417</v>
      </c>
      <c r="C9192" s="26">
        <v>0.27256299674213802</v>
      </c>
    </row>
    <row r="9193" spans="1:3">
      <c r="A9193" s="16">
        <v>8868</v>
      </c>
      <c r="B9193" s="26">
        <v>0.19194181550329531</v>
      </c>
      <c r="C9193" s="26">
        <v>0.4324774144284968</v>
      </c>
    </row>
    <row r="9194" spans="1:3">
      <c r="A9194" s="16">
        <v>8869</v>
      </c>
      <c r="B9194" s="26">
        <v>0.14517537278567877</v>
      </c>
      <c r="C9194" s="26">
        <v>0.31574704610550974</v>
      </c>
    </row>
    <row r="9195" spans="1:3">
      <c r="A9195" s="16">
        <v>8870</v>
      </c>
      <c r="B9195" s="26">
        <v>0.16137930059261346</v>
      </c>
      <c r="C9195" s="26">
        <v>0.34884540755042681</v>
      </c>
    </row>
    <row r="9196" spans="1:3">
      <c r="A9196" s="16">
        <v>8871</v>
      </c>
      <c r="B9196" s="26">
        <v>0.15440455882688905</v>
      </c>
      <c r="C9196" s="26">
        <v>0.31843819031355436</v>
      </c>
    </row>
    <row r="9197" spans="1:3">
      <c r="A9197" s="16">
        <v>8872</v>
      </c>
      <c r="B9197" s="26">
        <v>0.14086524454773444</v>
      </c>
      <c r="C9197" s="26">
        <v>0.27108636731954805</v>
      </c>
    </row>
    <row r="9198" spans="1:3">
      <c r="A9198" s="16">
        <v>8873</v>
      </c>
      <c r="B9198" s="26">
        <v>0.18997988053193346</v>
      </c>
      <c r="C9198" s="26">
        <v>0.43136362032447267</v>
      </c>
    </row>
    <row r="9199" spans="1:3">
      <c r="A9199" s="16">
        <v>8874</v>
      </c>
      <c r="B9199" s="26">
        <v>0.14268395638147352</v>
      </c>
      <c r="C9199" s="26">
        <v>0.23407633753144452</v>
      </c>
    </row>
    <row r="9200" spans="1:3">
      <c r="A9200" s="16">
        <v>8875</v>
      </c>
      <c r="B9200" s="26">
        <v>0.1455970964889701</v>
      </c>
      <c r="C9200" s="26">
        <v>0.22615844891322179</v>
      </c>
    </row>
    <row r="9201" spans="1:3">
      <c r="A9201" s="16">
        <v>8876</v>
      </c>
      <c r="B9201" s="26">
        <v>0.15219137742669323</v>
      </c>
      <c r="C9201" s="26">
        <v>0.25686840150183521</v>
      </c>
    </row>
    <row r="9202" spans="1:3">
      <c r="A9202" s="16">
        <v>8877</v>
      </c>
      <c r="B9202" s="26">
        <v>0.14156877695436093</v>
      </c>
      <c r="C9202" s="26">
        <v>0.28019165648942629</v>
      </c>
    </row>
    <row r="9203" spans="1:3">
      <c r="A9203" s="16">
        <v>8878</v>
      </c>
      <c r="B9203" s="26">
        <v>0.13984193261399266</v>
      </c>
      <c r="C9203" s="26">
        <v>0.30724581665717471</v>
      </c>
    </row>
    <row r="9204" spans="1:3">
      <c r="A9204" s="16">
        <v>8879</v>
      </c>
      <c r="B9204" s="26">
        <v>0.17030505028141688</v>
      </c>
      <c r="C9204" s="26">
        <v>0.31312519373435477</v>
      </c>
    </row>
    <row r="9205" spans="1:3">
      <c r="A9205" s="16">
        <v>8880</v>
      </c>
      <c r="B9205" s="26">
        <v>0.15405702935774801</v>
      </c>
      <c r="C9205" s="26">
        <v>0.36004966005562461</v>
      </c>
    </row>
    <row r="9206" spans="1:3">
      <c r="A9206" s="16">
        <v>8881</v>
      </c>
      <c r="B9206" s="26">
        <v>0.16010906680658832</v>
      </c>
      <c r="C9206" s="26">
        <v>0.30143835113510958</v>
      </c>
    </row>
    <row r="9207" spans="1:3">
      <c r="A9207" s="16">
        <v>8882</v>
      </c>
      <c r="B9207" s="26">
        <v>0.14695104009741447</v>
      </c>
      <c r="C9207" s="26">
        <v>0.33009713879766489</v>
      </c>
    </row>
    <row r="9208" spans="1:3">
      <c r="A9208" s="16">
        <v>8883</v>
      </c>
      <c r="B9208" s="26">
        <v>0.14426115733282982</v>
      </c>
      <c r="C9208" s="26">
        <v>0.29022826446245331</v>
      </c>
    </row>
    <row r="9209" spans="1:3">
      <c r="A9209" s="16">
        <v>8884</v>
      </c>
      <c r="B9209" s="26">
        <v>0.15127745024494332</v>
      </c>
      <c r="C9209" s="26">
        <v>0.35808673905249022</v>
      </c>
    </row>
    <row r="9210" spans="1:3">
      <c r="A9210" s="16">
        <v>8885</v>
      </c>
      <c r="B9210" s="26">
        <v>0.14386848390775758</v>
      </c>
      <c r="C9210" s="26">
        <v>0.22797809633305108</v>
      </c>
    </row>
    <row r="9211" spans="1:3">
      <c r="A9211" s="16">
        <v>8886</v>
      </c>
      <c r="B9211" s="26">
        <v>0.14371862255163922</v>
      </c>
      <c r="C9211" s="26">
        <v>0.22985857560189654</v>
      </c>
    </row>
    <row r="9212" spans="1:3">
      <c r="A9212" s="16">
        <v>8887</v>
      </c>
      <c r="B9212" s="26">
        <v>0.13840807766452934</v>
      </c>
      <c r="C9212" s="26">
        <v>0.28744467749644748</v>
      </c>
    </row>
    <row r="9213" spans="1:3">
      <c r="A9213" s="16">
        <v>8888</v>
      </c>
      <c r="B9213" s="26">
        <v>0.14384923268027838</v>
      </c>
      <c r="C9213" s="26">
        <v>0.23201240415202876</v>
      </c>
    </row>
    <row r="9214" spans="1:3">
      <c r="A9214" s="16">
        <v>8889</v>
      </c>
      <c r="B9214" s="26">
        <v>0.17549862307864994</v>
      </c>
      <c r="C9214" s="26">
        <v>0.30367880658668661</v>
      </c>
    </row>
    <row r="9215" spans="1:3">
      <c r="A9215" s="16">
        <v>8890</v>
      </c>
      <c r="B9215" s="26">
        <v>0.14338591823710359</v>
      </c>
      <c r="C9215" s="26">
        <v>0.28199040168426076</v>
      </c>
    </row>
    <row r="9216" spans="1:3">
      <c r="A9216" s="16">
        <v>8891</v>
      </c>
      <c r="B9216" s="26">
        <v>0.15260937184603626</v>
      </c>
      <c r="C9216" s="26">
        <v>0.31431949955319682</v>
      </c>
    </row>
    <row r="9217" spans="1:3">
      <c r="A9217" s="16">
        <v>8892</v>
      </c>
      <c r="B9217" s="26">
        <v>0.17637584310926072</v>
      </c>
      <c r="C9217" s="26">
        <v>0.41087676673933121</v>
      </c>
    </row>
    <row r="9218" spans="1:3">
      <c r="A9218" s="16">
        <v>8893</v>
      </c>
      <c r="B9218" s="26">
        <v>0.14253852451959864</v>
      </c>
      <c r="C9218" s="26">
        <v>0.23435247094820671</v>
      </c>
    </row>
    <row r="9219" spans="1:3">
      <c r="A9219" s="16">
        <v>8894</v>
      </c>
      <c r="B9219" s="26">
        <v>0.14728530946975343</v>
      </c>
      <c r="C9219" s="26">
        <v>0.22927507612405809</v>
      </c>
    </row>
    <row r="9220" spans="1:3">
      <c r="A9220" s="16">
        <v>8895</v>
      </c>
      <c r="B9220" s="26">
        <v>0.14265469470623507</v>
      </c>
      <c r="C9220" s="26">
        <v>0.31685799169456424</v>
      </c>
    </row>
    <row r="9221" spans="1:3">
      <c r="A9221" s="16">
        <v>8896</v>
      </c>
      <c r="B9221" s="26">
        <v>0.14936893586537647</v>
      </c>
      <c r="C9221" s="26">
        <v>0.33203695660694776</v>
      </c>
    </row>
    <row r="9222" spans="1:3">
      <c r="A9222" s="16">
        <v>8897</v>
      </c>
      <c r="B9222" s="26">
        <v>0.16844708124789931</v>
      </c>
      <c r="C9222" s="26">
        <v>0.29957685727338862</v>
      </c>
    </row>
    <row r="9223" spans="1:3">
      <c r="A9223" s="16">
        <v>8898</v>
      </c>
      <c r="B9223" s="26">
        <v>0.15226709536386704</v>
      </c>
      <c r="C9223" s="26">
        <v>0.24541436145987985</v>
      </c>
    </row>
    <row r="9224" spans="1:3">
      <c r="A9224" s="16">
        <v>8899</v>
      </c>
      <c r="B9224" s="26">
        <v>0.16230054189584456</v>
      </c>
      <c r="C9224" s="26">
        <v>0.32087006290272863</v>
      </c>
    </row>
    <row r="9225" spans="1:3">
      <c r="A9225" s="16">
        <v>8900</v>
      </c>
      <c r="B9225" s="26">
        <v>0.14386084486942763</v>
      </c>
      <c r="C9225" s="26">
        <v>0.26329097263378098</v>
      </c>
    </row>
    <row r="9226" spans="1:3">
      <c r="A9226" s="16">
        <v>8901</v>
      </c>
      <c r="B9226" s="26">
        <v>0.15851861503562903</v>
      </c>
      <c r="C9226" s="26">
        <v>0.25731778625894092</v>
      </c>
    </row>
    <row r="9227" spans="1:3">
      <c r="A9227" s="16">
        <v>8902</v>
      </c>
      <c r="B9227" s="26">
        <v>0.14957767753816043</v>
      </c>
      <c r="C9227" s="26">
        <v>0.23405949545202606</v>
      </c>
    </row>
    <row r="9228" spans="1:3">
      <c r="A9228" s="16">
        <v>8903</v>
      </c>
      <c r="B9228" s="26">
        <v>0.15544857693579531</v>
      </c>
      <c r="C9228" s="26">
        <v>0.3258962762970336</v>
      </c>
    </row>
    <row r="9229" spans="1:3">
      <c r="A9229" s="16">
        <v>8904</v>
      </c>
      <c r="B9229" s="26">
        <v>0.16094042939529041</v>
      </c>
      <c r="C9229" s="26">
        <v>0.20514452012207965</v>
      </c>
    </row>
    <row r="9230" spans="1:3">
      <c r="A9230" s="16">
        <v>8905</v>
      </c>
      <c r="B9230" s="26">
        <v>0.13987583099509071</v>
      </c>
      <c r="C9230" s="26">
        <v>0.2805385652081272</v>
      </c>
    </row>
    <row r="9231" spans="1:3">
      <c r="A9231" s="16">
        <v>8906</v>
      </c>
      <c r="B9231" s="26">
        <v>0.16732864404480025</v>
      </c>
      <c r="C9231" s="26">
        <v>0.35957505649563831</v>
      </c>
    </row>
    <row r="9232" spans="1:3">
      <c r="A9232" s="16">
        <v>8907</v>
      </c>
      <c r="B9232" s="26">
        <v>0.14550620917497134</v>
      </c>
      <c r="C9232" s="26">
        <v>0.30815604043082506</v>
      </c>
    </row>
    <row r="9233" spans="1:3">
      <c r="A9233" s="16">
        <v>8908</v>
      </c>
      <c r="B9233" s="26">
        <v>0.14118827697871564</v>
      </c>
      <c r="C9233" s="26">
        <v>0.30815101863862426</v>
      </c>
    </row>
    <row r="9234" spans="1:3">
      <c r="A9234" s="16">
        <v>8909</v>
      </c>
      <c r="B9234" s="26">
        <v>0.14137827924984361</v>
      </c>
      <c r="C9234" s="26">
        <v>0.29274294319767608</v>
      </c>
    </row>
    <row r="9235" spans="1:3">
      <c r="A9235" s="16">
        <v>8910</v>
      </c>
      <c r="B9235" s="26">
        <v>0.16581090320796424</v>
      </c>
      <c r="C9235" s="26">
        <v>0.3658103167548134</v>
      </c>
    </row>
    <row r="9236" spans="1:3">
      <c r="A9236" s="16">
        <v>8911</v>
      </c>
      <c r="B9236" s="26">
        <v>0.15043889735346602</v>
      </c>
      <c r="C9236" s="26">
        <v>0.28582735880538418</v>
      </c>
    </row>
    <row r="9237" spans="1:3">
      <c r="A9237" s="16">
        <v>8912</v>
      </c>
      <c r="B9237" s="26">
        <v>0.14616384400509211</v>
      </c>
      <c r="C9237" s="26">
        <v>0.31655622482327289</v>
      </c>
    </row>
    <row r="9238" spans="1:3">
      <c r="A9238" s="16">
        <v>8913</v>
      </c>
      <c r="B9238" s="26">
        <v>0.1402263478255299</v>
      </c>
      <c r="C9238" s="26">
        <v>0.28631382289890994</v>
      </c>
    </row>
    <row r="9239" spans="1:3">
      <c r="A9239" s="16">
        <v>8914</v>
      </c>
      <c r="B9239" s="26">
        <v>0.13850085209007465</v>
      </c>
      <c r="C9239" s="26">
        <v>0.28192617539425036</v>
      </c>
    </row>
    <row r="9240" spans="1:3">
      <c r="A9240" s="16">
        <v>8915</v>
      </c>
      <c r="B9240" s="26">
        <v>0.15889644547340873</v>
      </c>
      <c r="C9240" s="26">
        <v>0.26740250780799718</v>
      </c>
    </row>
    <row r="9241" spans="1:3">
      <c r="A9241" s="16">
        <v>8916</v>
      </c>
      <c r="B9241" s="26">
        <v>0.14550253899958177</v>
      </c>
      <c r="C9241" s="26">
        <v>0.32816795780895225</v>
      </c>
    </row>
    <row r="9242" spans="1:3">
      <c r="A9242" s="16">
        <v>8917</v>
      </c>
      <c r="B9242" s="26">
        <v>0.14630460444310653</v>
      </c>
      <c r="C9242" s="26">
        <v>0.33995973325769574</v>
      </c>
    </row>
    <row r="9243" spans="1:3">
      <c r="A9243" s="16">
        <v>8918</v>
      </c>
      <c r="B9243" s="26">
        <v>0.14894875741816868</v>
      </c>
      <c r="C9243" s="26">
        <v>0.34420883647860595</v>
      </c>
    </row>
    <row r="9244" spans="1:3">
      <c r="A9244" s="16">
        <v>8919</v>
      </c>
      <c r="B9244" s="26">
        <v>0.15055430895511149</v>
      </c>
      <c r="C9244" s="26">
        <v>0.32680563415129993</v>
      </c>
    </row>
    <row r="9245" spans="1:3">
      <c r="A9245" s="16">
        <v>8920</v>
      </c>
      <c r="B9245" s="26">
        <v>0.15894588980259722</v>
      </c>
      <c r="C9245" s="26">
        <v>0.36473574149340027</v>
      </c>
    </row>
    <row r="9246" spans="1:3">
      <c r="A9246" s="16">
        <v>8921</v>
      </c>
      <c r="B9246" s="26">
        <v>0.13799964993777006</v>
      </c>
      <c r="C9246" s="26">
        <v>0.29620669800651223</v>
      </c>
    </row>
    <row r="9247" spans="1:3">
      <c r="A9247" s="16">
        <v>8922</v>
      </c>
      <c r="B9247" s="26">
        <v>0.1431579779116543</v>
      </c>
      <c r="C9247" s="26">
        <v>0.26211964038108115</v>
      </c>
    </row>
    <row r="9248" spans="1:3">
      <c r="A9248" s="16">
        <v>8923</v>
      </c>
      <c r="B9248" s="26">
        <v>0.14254870384547164</v>
      </c>
      <c r="C9248" s="26">
        <v>0.29470766541104115</v>
      </c>
    </row>
    <row r="9249" spans="1:3">
      <c r="A9249" s="16">
        <v>8924</v>
      </c>
      <c r="B9249" s="26">
        <v>0.1810609689982095</v>
      </c>
      <c r="C9249" s="26">
        <v>0.4216534509203681</v>
      </c>
    </row>
    <row r="9250" spans="1:3">
      <c r="A9250" s="16">
        <v>8925</v>
      </c>
      <c r="B9250" s="26">
        <v>0.18538718866503978</v>
      </c>
      <c r="C9250" s="26">
        <v>0.35699938835157302</v>
      </c>
    </row>
    <row r="9251" spans="1:3">
      <c r="A9251" s="16">
        <v>8926</v>
      </c>
      <c r="B9251" s="26">
        <v>0.14276508025590132</v>
      </c>
      <c r="C9251" s="26">
        <v>0.28298946478992676</v>
      </c>
    </row>
    <row r="9252" spans="1:3">
      <c r="A9252" s="16">
        <v>8927</v>
      </c>
      <c r="B9252" s="26">
        <v>0.1524071146356086</v>
      </c>
      <c r="C9252" s="26">
        <v>0.32406024002104783</v>
      </c>
    </row>
    <row r="9253" spans="1:3">
      <c r="A9253" s="16">
        <v>8928</v>
      </c>
      <c r="B9253" s="26">
        <v>0.16937819557491343</v>
      </c>
      <c r="C9253" s="26">
        <v>0.21312173807352416</v>
      </c>
    </row>
    <row r="9254" spans="1:3">
      <c r="A9254" s="16">
        <v>8929</v>
      </c>
      <c r="B9254" s="26">
        <v>0.14402175605462775</v>
      </c>
      <c r="C9254" s="26">
        <v>0.32051216022433082</v>
      </c>
    </row>
    <row r="9255" spans="1:3">
      <c r="A9255" s="16">
        <v>8930</v>
      </c>
      <c r="B9255" s="26">
        <v>0.1867990049478184</v>
      </c>
      <c r="C9255" s="26">
        <v>0.37170057206245355</v>
      </c>
    </row>
    <row r="9256" spans="1:3">
      <c r="A9256" s="16">
        <v>8931</v>
      </c>
      <c r="B9256" s="26">
        <v>0.15570032367711134</v>
      </c>
      <c r="C9256" s="26">
        <v>0.23871081252792148</v>
      </c>
    </row>
    <row r="9257" spans="1:3">
      <c r="A9257" s="16">
        <v>8932</v>
      </c>
      <c r="B9257" s="26">
        <v>0.1395249955733571</v>
      </c>
      <c r="C9257" s="26">
        <v>0.29108034591648152</v>
      </c>
    </row>
    <row r="9258" spans="1:3">
      <c r="A9258" s="16">
        <v>8933</v>
      </c>
      <c r="B9258" s="26">
        <v>0.15337880294440911</v>
      </c>
      <c r="C9258" s="26">
        <v>0.30658306981077765</v>
      </c>
    </row>
    <row r="9259" spans="1:3">
      <c r="A9259" s="16">
        <v>8934</v>
      </c>
      <c r="B9259" s="26">
        <v>0.15105815357554947</v>
      </c>
      <c r="C9259" s="26">
        <v>0.31607959356489129</v>
      </c>
    </row>
    <row r="9260" spans="1:3">
      <c r="A9260" s="16">
        <v>8935</v>
      </c>
      <c r="B9260" s="26">
        <v>0.14571603672488675</v>
      </c>
      <c r="C9260" s="26">
        <v>0.31596322347490347</v>
      </c>
    </row>
    <row r="9261" spans="1:3">
      <c r="A9261" s="16">
        <v>8936</v>
      </c>
      <c r="B9261" s="26">
        <v>0.14279578146469896</v>
      </c>
      <c r="C9261" s="26">
        <v>0.29334741336961384</v>
      </c>
    </row>
    <row r="9262" spans="1:3">
      <c r="A9262" s="16">
        <v>8937</v>
      </c>
      <c r="B9262" s="26">
        <v>0.14377506189187131</v>
      </c>
      <c r="C9262" s="26">
        <v>0.28604632489607318</v>
      </c>
    </row>
    <row r="9263" spans="1:3">
      <c r="A9263" s="16">
        <v>8938</v>
      </c>
      <c r="B9263" s="26">
        <v>0.15785617069340654</v>
      </c>
      <c r="C9263" s="26">
        <v>0.37087887383501217</v>
      </c>
    </row>
    <row r="9264" spans="1:3">
      <c r="A9264" s="16">
        <v>8939</v>
      </c>
      <c r="B9264" s="26">
        <v>0.14745411746968631</v>
      </c>
      <c r="C9264" s="26">
        <v>0.34025903785318351</v>
      </c>
    </row>
    <row r="9265" spans="1:3">
      <c r="A9265" s="16">
        <v>8940</v>
      </c>
      <c r="B9265" s="26">
        <v>0.15422545233568213</v>
      </c>
      <c r="C9265" s="26">
        <v>0.28315720069496592</v>
      </c>
    </row>
    <row r="9266" spans="1:3">
      <c r="A9266" s="16">
        <v>8941</v>
      </c>
      <c r="B9266" s="26">
        <v>0.16172061347120467</v>
      </c>
      <c r="C9266" s="26">
        <v>0.20268898763928977</v>
      </c>
    </row>
    <row r="9267" spans="1:3">
      <c r="A9267" s="16">
        <v>8942</v>
      </c>
      <c r="B9267" s="26">
        <v>0.15644092162260279</v>
      </c>
      <c r="C9267" s="26">
        <v>0.31508951003912244</v>
      </c>
    </row>
    <row r="9268" spans="1:3">
      <c r="A9268" s="16">
        <v>8943</v>
      </c>
      <c r="B9268" s="26">
        <v>0.15987161771242384</v>
      </c>
      <c r="C9268" s="26">
        <v>0.23660109160470044</v>
      </c>
    </row>
    <row r="9269" spans="1:3">
      <c r="A9269" s="16">
        <v>8944</v>
      </c>
      <c r="B9269" s="26">
        <v>0.13746930224685938</v>
      </c>
      <c r="C9269" s="26">
        <v>0.27955574953871171</v>
      </c>
    </row>
    <row r="9270" spans="1:3">
      <c r="A9270" s="16">
        <v>8945</v>
      </c>
      <c r="B9270" s="26">
        <v>0.14849345416987333</v>
      </c>
      <c r="C9270" s="26">
        <v>0.31057905293141264</v>
      </c>
    </row>
    <row r="9271" spans="1:3">
      <c r="A9271" s="16">
        <v>8946</v>
      </c>
      <c r="B9271" s="26">
        <v>0.14133163331620308</v>
      </c>
      <c r="C9271" s="26">
        <v>0.2571489498191597</v>
      </c>
    </row>
    <row r="9272" spans="1:3">
      <c r="A9272" s="16">
        <v>8947</v>
      </c>
      <c r="B9272" s="26">
        <v>0.14243234807414573</v>
      </c>
      <c r="C9272" s="26">
        <v>0.25275527134475012</v>
      </c>
    </row>
    <row r="9273" spans="1:3">
      <c r="A9273" s="16">
        <v>8948</v>
      </c>
      <c r="B9273" s="26">
        <v>0.14522623809682558</v>
      </c>
      <c r="C9273" s="26">
        <v>0.25375623966767802</v>
      </c>
    </row>
    <row r="9274" spans="1:3">
      <c r="A9274" s="16">
        <v>8949</v>
      </c>
      <c r="B9274" s="26">
        <v>0.15077988491664698</v>
      </c>
      <c r="C9274" s="26">
        <v>0.27272595859319959</v>
      </c>
    </row>
    <row r="9275" spans="1:3">
      <c r="A9275" s="16">
        <v>8950</v>
      </c>
      <c r="B9275" s="26">
        <v>0.14017841789853466</v>
      </c>
      <c r="C9275" s="26">
        <v>0.26278776501580076</v>
      </c>
    </row>
    <row r="9276" spans="1:3">
      <c r="A9276" s="16">
        <v>8951</v>
      </c>
      <c r="B9276" s="26">
        <v>0.15288675209893254</v>
      </c>
      <c r="C9276" s="26">
        <v>0.193373514907724</v>
      </c>
    </row>
    <row r="9277" spans="1:3">
      <c r="A9277" s="16">
        <v>8952</v>
      </c>
      <c r="B9277" s="26">
        <v>0.15157822546348784</v>
      </c>
      <c r="C9277" s="26">
        <v>0.34040547831742318</v>
      </c>
    </row>
    <row r="9278" spans="1:3">
      <c r="A9278" s="16">
        <v>8953</v>
      </c>
      <c r="B9278" s="26">
        <v>0.18640365345874702</v>
      </c>
      <c r="C9278" s="26">
        <v>0.38979927529761721</v>
      </c>
    </row>
    <row r="9279" spans="1:3">
      <c r="A9279" s="16">
        <v>8954</v>
      </c>
      <c r="B9279" s="26">
        <v>0.15384394458469169</v>
      </c>
      <c r="C9279" s="26">
        <v>0.27646791025688888</v>
      </c>
    </row>
    <row r="9280" spans="1:3">
      <c r="A9280" s="16">
        <v>8955</v>
      </c>
      <c r="B9280" s="26">
        <v>0.1460336588294722</v>
      </c>
      <c r="C9280" s="26">
        <v>0.31599825164943091</v>
      </c>
    </row>
    <row r="9281" spans="1:3">
      <c r="A9281" s="16">
        <v>8956</v>
      </c>
      <c r="B9281" s="26">
        <v>0.14610011558696384</v>
      </c>
      <c r="C9281" s="26">
        <v>0.21026955820528817</v>
      </c>
    </row>
    <row r="9282" spans="1:3">
      <c r="A9282" s="16">
        <v>8957</v>
      </c>
      <c r="B9282" s="26">
        <v>0.14803355800650669</v>
      </c>
      <c r="C9282" s="26">
        <v>0.24819112309273952</v>
      </c>
    </row>
    <row r="9283" spans="1:3">
      <c r="A9283" s="16">
        <v>8958</v>
      </c>
      <c r="B9283" s="26">
        <v>0.15960005109819886</v>
      </c>
      <c r="C9283" s="26">
        <v>0.31693268262615959</v>
      </c>
    </row>
    <row r="9284" spans="1:3">
      <c r="A9284" s="16">
        <v>8959</v>
      </c>
      <c r="B9284" s="26">
        <v>0.15434032340034073</v>
      </c>
      <c r="C9284" s="26">
        <v>0.19050551158020454</v>
      </c>
    </row>
    <row r="9285" spans="1:3">
      <c r="A9285" s="16">
        <v>8960</v>
      </c>
      <c r="B9285" s="26">
        <v>0.16246230024893268</v>
      </c>
      <c r="C9285" s="26">
        <v>0.35368726839798276</v>
      </c>
    </row>
    <row r="9286" spans="1:3">
      <c r="A9286" s="16">
        <v>8961</v>
      </c>
      <c r="B9286" s="26">
        <v>0.15746964230445309</v>
      </c>
      <c r="C9286" s="26">
        <v>0.27568225463841622</v>
      </c>
    </row>
    <row r="9287" spans="1:3">
      <c r="A9287" s="16">
        <v>8962</v>
      </c>
      <c r="B9287" s="26">
        <v>0.14979356730549034</v>
      </c>
      <c r="C9287" s="26">
        <v>0.30344513469890677</v>
      </c>
    </row>
    <row r="9288" spans="1:3">
      <c r="A9288" s="16">
        <v>8963</v>
      </c>
      <c r="B9288" s="26">
        <v>0.16235497707346594</v>
      </c>
      <c r="C9288" s="26">
        <v>0.28942411007732988</v>
      </c>
    </row>
    <row r="9289" spans="1:3">
      <c r="A9289" s="16">
        <v>8964</v>
      </c>
      <c r="B9289" s="26">
        <v>0.16065235686281601</v>
      </c>
      <c r="C9289" s="26">
        <v>0.2796807559675748</v>
      </c>
    </row>
    <row r="9290" spans="1:3">
      <c r="A9290" s="16">
        <v>8965</v>
      </c>
      <c r="B9290" s="26">
        <v>0.14011098666133934</v>
      </c>
      <c r="C9290" s="26">
        <v>0.28840698394289643</v>
      </c>
    </row>
    <row r="9291" spans="1:3">
      <c r="A9291" s="16">
        <v>8966</v>
      </c>
      <c r="B9291" s="26">
        <v>0.14584484541503892</v>
      </c>
      <c r="C9291" s="26">
        <v>0.29944692970737885</v>
      </c>
    </row>
    <row r="9292" spans="1:3">
      <c r="A9292" s="16">
        <v>8967</v>
      </c>
      <c r="B9292" s="26">
        <v>0.16196553639931036</v>
      </c>
      <c r="C9292" s="26">
        <v>0.3041368189807675</v>
      </c>
    </row>
    <row r="9293" spans="1:3">
      <c r="A9293" s="16">
        <v>8968</v>
      </c>
      <c r="B9293" s="26">
        <v>0.1440517236688274</v>
      </c>
      <c r="C9293" s="26">
        <v>0.28040741263206664</v>
      </c>
    </row>
    <row r="9294" spans="1:3">
      <c r="A9294" s="16">
        <v>8969</v>
      </c>
      <c r="B9294" s="26">
        <v>0.16160520188221</v>
      </c>
      <c r="C9294" s="26">
        <v>0.29272385755339514</v>
      </c>
    </row>
    <row r="9295" spans="1:3">
      <c r="A9295" s="16">
        <v>8970</v>
      </c>
      <c r="B9295" s="26">
        <v>0.17635384646754695</v>
      </c>
      <c r="C9295" s="26">
        <v>0.34353427926176777</v>
      </c>
    </row>
    <row r="9296" spans="1:3">
      <c r="A9296" s="16">
        <v>8971</v>
      </c>
      <c r="B9296" s="26">
        <v>0.17671959048496058</v>
      </c>
      <c r="C9296" s="26">
        <v>0.32482537357709618</v>
      </c>
    </row>
    <row r="9297" spans="1:3">
      <c r="A9297" s="16">
        <v>8972</v>
      </c>
      <c r="B9297" s="26">
        <v>0.17113844863506789</v>
      </c>
      <c r="C9297" s="26">
        <v>0.34761124183046205</v>
      </c>
    </row>
    <row r="9298" spans="1:3">
      <c r="A9298" s="16">
        <v>8973</v>
      </c>
      <c r="B9298" s="26">
        <v>0.15004632009015878</v>
      </c>
      <c r="C9298" s="26">
        <v>0.32554542384196256</v>
      </c>
    </row>
    <row r="9299" spans="1:3">
      <c r="A9299" s="16">
        <v>8974</v>
      </c>
      <c r="B9299" s="26">
        <v>0.13911470878381607</v>
      </c>
      <c r="C9299" s="26">
        <v>0.25181328365887734</v>
      </c>
    </row>
    <row r="9300" spans="1:3">
      <c r="A9300" s="16">
        <v>8975</v>
      </c>
      <c r="B9300" s="26">
        <v>0.15079315042782809</v>
      </c>
      <c r="C9300" s="26">
        <v>0.34474936554151236</v>
      </c>
    </row>
    <row r="9301" spans="1:3">
      <c r="A9301" s="16">
        <v>8976</v>
      </c>
      <c r="B9301" s="26">
        <v>0.15142291934008964</v>
      </c>
      <c r="C9301" s="26">
        <v>0.30680693375723572</v>
      </c>
    </row>
    <row r="9302" spans="1:3">
      <c r="A9302" s="16">
        <v>8977</v>
      </c>
      <c r="B9302" s="26">
        <v>0.14870133270490932</v>
      </c>
      <c r="C9302" s="26">
        <v>0.33598230246700156</v>
      </c>
    </row>
    <row r="9303" spans="1:3">
      <c r="A9303" s="16">
        <v>8978</v>
      </c>
      <c r="B9303" s="26">
        <v>0.16706821739135214</v>
      </c>
      <c r="C9303" s="26">
        <v>0.32508849846633636</v>
      </c>
    </row>
    <row r="9304" spans="1:3">
      <c r="A9304" s="16">
        <v>8979</v>
      </c>
      <c r="B9304" s="26">
        <v>0.14903595547049059</v>
      </c>
      <c r="C9304" s="26">
        <v>0.28718551656657626</v>
      </c>
    </row>
    <row r="9305" spans="1:3">
      <c r="A9305" s="16">
        <v>8980</v>
      </c>
      <c r="B9305" s="26">
        <v>0.14543187924508352</v>
      </c>
      <c r="C9305" s="26">
        <v>0.29178257901916804</v>
      </c>
    </row>
    <row r="9306" spans="1:3">
      <c r="A9306" s="16">
        <v>8981</v>
      </c>
      <c r="B9306" s="26">
        <v>0.14823589355328584</v>
      </c>
      <c r="C9306" s="26">
        <v>0.2710291162914728</v>
      </c>
    </row>
    <row r="9307" spans="1:3">
      <c r="A9307" s="16">
        <v>8982</v>
      </c>
      <c r="B9307" s="26">
        <v>0.15030126651096873</v>
      </c>
      <c r="C9307" s="26">
        <v>0.22074929451697495</v>
      </c>
    </row>
    <row r="9308" spans="1:3">
      <c r="A9308" s="16">
        <v>8983</v>
      </c>
      <c r="B9308" s="26">
        <v>0.15678753039390247</v>
      </c>
      <c r="C9308" s="26">
        <v>0.33745287479439406</v>
      </c>
    </row>
    <row r="9309" spans="1:3">
      <c r="A9309" s="16">
        <v>8984</v>
      </c>
      <c r="B9309" s="26">
        <v>0.15441222220202894</v>
      </c>
      <c r="C9309" s="26">
        <v>0.32734728227655108</v>
      </c>
    </row>
    <row r="9310" spans="1:3">
      <c r="A9310" s="16">
        <v>8985</v>
      </c>
      <c r="B9310" s="26">
        <v>0.14088552627791956</v>
      </c>
      <c r="C9310" s="26">
        <v>0.32065369462662541</v>
      </c>
    </row>
    <row r="9311" spans="1:3">
      <c r="A9311" s="16">
        <v>8986</v>
      </c>
      <c r="B9311" s="26">
        <v>0.14656414208016563</v>
      </c>
      <c r="C9311" s="26">
        <v>0.29767990716999942</v>
      </c>
    </row>
    <row r="9312" spans="1:3">
      <c r="A9312" s="16">
        <v>8987</v>
      </c>
      <c r="B9312" s="26">
        <v>0.15079019099121224</v>
      </c>
      <c r="C9312" s="26">
        <v>0.2863130984439804</v>
      </c>
    </row>
    <row r="9313" spans="1:3">
      <c r="A9313" s="16">
        <v>8988</v>
      </c>
      <c r="B9313" s="26">
        <v>0.16424061848545851</v>
      </c>
      <c r="C9313" s="26">
        <v>0.3226179542167697</v>
      </c>
    </row>
    <row r="9314" spans="1:3">
      <c r="A9314" s="16">
        <v>8989</v>
      </c>
      <c r="B9314" s="26">
        <v>0.15319624299842508</v>
      </c>
      <c r="C9314" s="26">
        <v>0.34062631600986859</v>
      </c>
    </row>
    <row r="9315" spans="1:3">
      <c r="A9315" s="16">
        <v>8990</v>
      </c>
      <c r="B9315" s="26">
        <v>0.16173787533805339</v>
      </c>
      <c r="C9315" s="26">
        <v>0.20745196956814219</v>
      </c>
    </row>
    <row r="9316" spans="1:3">
      <c r="A9316" s="16">
        <v>8991</v>
      </c>
      <c r="B9316" s="26">
        <v>0.14181198253208391</v>
      </c>
      <c r="C9316" s="26">
        <v>0.30335226120420139</v>
      </c>
    </row>
    <row r="9317" spans="1:3">
      <c r="A9317" s="16">
        <v>8992</v>
      </c>
      <c r="B9317" s="26">
        <v>0.15686619834192844</v>
      </c>
      <c r="C9317" s="26">
        <v>0.23299024324947779</v>
      </c>
    </row>
    <row r="9318" spans="1:3">
      <c r="A9318" s="16">
        <v>8993</v>
      </c>
      <c r="B9318" s="26">
        <v>0.14324366421592966</v>
      </c>
      <c r="C9318" s="26">
        <v>0.28988262409235993</v>
      </c>
    </row>
    <row r="9319" spans="1:3">
      <c r="A9319" s="16">
        <v>8994</v>
      </c>
      <c r="B9319" s="26">
        <v>0.14095039154305475</v>
      </c>
      <c r="C9319" s="26">
        <v>0.26908654301494506</v>
      </c>
    </row>
    <row r="9320" spans="1:3">
      <c r="A9320" s="16">
        <v>8995</v>
      </c>
      <c r="B9320" s="26">
        <v>0.14480145977996892</v>
      </c>
      <c r="C9320" s="26">
        <v>0.23921566759040727</v>
      </c>
    </row>
    <row r="9321" spans="1:3">
      <c r="A9321" s="16">
        <v>8996</v>
      </c>
      <c r="B9321" s="26">
        <v>0.15278248250413851</v>
      </c>
      <c r="C9321" s="26">
        <v>0.21873811675117125</v>
      </c>
    </row>
    <row r="9322" spans="1:3">
      <c r="A9322" s="16">
        <v>8997</v>
      </c>
      <c r="B9322" s="26">
        <v>0.14725963819615134</v>
      </c>
      <c r="C9322" s="26">
        <v>0.21607875950681893</v>
      </c>
    </row>
    <row r="9323" spans="1:3">
      <c r="A9323" s="16">
        <v>8998</v>
      </c>
      <c r="B9323" s="26">
        <v>0.15967549720658802</v>
      </c>
      <c r="C9323" s="26">
        <v>0.22596137094810925</v>
      </c>
    </row>
    <row r="9324" spans="1:3">
      <c r="A9324" s="16">
        <v>8999</v>
      </c>
      <c r="B9324" s="26">
        <v>0.14598053290876151</v>
      </c>
      <c r="C9324" s="26">
        <v>0.25370459874444284</v>
      </c>
    </row>
    <row r="9325" spans="1:3">
      <c r="A9325" s="16">
        <v>9000</v>
      </c>
      <c r="B9325" s="26">
        <v>0.14254130370189488</v>
      </c>
      <c r="C9325" s="26">
        <v>0.28684262765522206</v>
      </c>
    </row>
    <row r="9326" spans="1:3">
      <c r="A9326" s="16">
        <v>9001</v>
      </c>
      <c r="B9326" s="26">
        <v>0.15062586394792621</v>
      </c>
      <c r="C9326" s="26">
        <v>0.30183077526142521</v>
      </c>
    </row>
    <row r="9327" spans="1:3">
      <c r="A9327" s="16">
        <v>9002</v>
      </c>
      <c r="B9327" s="26">
        <v>0.1572478838623487</v>
      </c>
      <c r="C9327" s="26">
        <v>0.28225957801232965</v>
      </c>
    </row>
    <row r="9328" spans="1:3">
      <c r="A9328" s="16">
        <v>9003</v>
      </c>
      <c r="B9328" s="26">
        <v>0.15271227240784868</v>
      </c>
      <c r="C9328" s="26">
        <v>0.29028992901417361</v>
      </c>
    </row>
    <row r="9329" spans="1:3">
      <c r="A9329" s="16">
        <v>9004</v>
      </c>
      <c r="B9329" s="26">
        <v>0.174151546893169</v>
      </c>
      <c r="C9329" s="26">
        <v>0.31364195415264645</v>
      </c>
    </row>
    <row r="9330" spans="1:3">
      <c r="A9330" s="16">
        <v>9005</v>
      </c>
      <c r="B9330" s="26">
        <v>0.15544830265051046</v>
      </c>
      <c r="C9330" s="26">
        <v>0.30833967886117136</v>
      </c>
    </row>
    <row r="9331" spans="1:3">
      <c r="A9331" s="16">
        <v>9006</v>
      </c>
      <c r="B9331" s="26">
        <v>0.14336036685090223</v>
      </c>
      <c r="C9331" s="26">
        <v>0.24858263116351564</v>
      </c>
    </row>
    <row r="9332" spans="1:3">
      <c r="A9332" s="16">
        <v>9007</v>
      </c>
      <c r="B9332" s="26">
        <v>0.14341910323081491</v>
      </c>
      <c r="C9332" s="26">
        <v>0.22759827283600839</v>
      </c>
    </row>
    <row r="9333" spans="1:3">
      <c r="A9333" s="16">
        <v>9008</v>
      </c>
      <c r="B9333" s="26">
        <v>0.15213719732140452</v>
      </c>
      <c r="C9333" s="26">
        <v>0.30684058827296207</v>
      </c>
    </row>
    <row r="9334" spans="1:3">
      <c r="A9334" s="16">
        <v>9009</v>
      </c>
      <c r="B9334" s="26">
        <v>0.13830740756519266</v>
      </c>
      <c r="C9334" s="26">
        <v>0.2509094527787063</v>
      </c>
    </row>
    <row r="9335" spans="1:3">
      <c r="A9335" s="16">
        <v>9010</v>
      </c>
      <c r="B9335" s="26">
        <v>0.13842833235582552</v>
      </c>
      <c r="C9335" s="26">
        <v>0.28845586014454544</v>
      </c>
    </row>
    <row r="9336" spans="1:3">
      <c r="A9336" s="16">
        <v>9011</v>
      </c>
      <c r="B9336" s="26">
        <v>0.14628308689354352</v>
      </c>
      <c r="C9336" s="26">
        <v>0.30946519862867694</v>
      </c>
    </row>
    <row r="9337" spans="1:3">
      <c r="A9337" s="16">
        <v>9012</v>
      </c>
      <c r="B9337" s="26">
        <v>0.15044648946792796</v>
      </c>
      <c r="C9337" s="26">
        <v>0.34090116331993858</v>
      </c>
    </row>
    <row r="9338" spans="1:3">
      <c r="A9338" s="16">
        <v>9013</v>
      </c>
      <c r="B9338" s="26">
        <v>0.14928976850647743</v>
      </c>
      <c r="C9338" s="26">
        <v>0.29888754906068293</v>
      </c>
    </row>
    <row r="9339" spans="1:3">
      <c r="A9339" s="16">
        <v>9014</v>
      </c>
      <c r="B9339" s="26">
        <v>0.14794324334352213</v>
      </c>
      <c r="C9339" s="26">
        <v>0.32395015899055896</v>
      </c>
    </row>
    <row r="9340" spans="1:3">
      <c r="A9340" s="16">
        <v>9015</v>
      </c>
      <c r="B9340" s="26">
        <v>0.17984724007269468</v>
      </c>
      <c r="C9340" s="26">
        <v>0.19758479175400009</v>
      </c>
    </row>
    <row r="9341" spans="1:3">
      <c r="A9341" s="16">
        <v>9016</v>
      </c>
      <c r="B9341" s="26">
        <v>0.17318316243104179</v>
      </c>
      <c r="C9341" s="26">
        <v>0.30199266533921509</v>
      </c>
    </row>
    <row r="9342" spans="1:3">
      <c r="A9342" s="16">
        <v>9017</v>
      </c>
      <c r="B9342" s="26">
        <v>0.14464391950315753</v>
      </c>
      <c r="C9342" s="26">
        <v>0.31475977598082627</v>
      </c>
    </row>
    <row r="9343" spans="1:3">
      <c r="A9343" s="16">
        <v>9018</v>
      </c>
      <c r="B9343" s="26">
        <v>0.17421308841142821</v>
      </c>
      <c r="C9343" s="26">
        <v>0.32366699313742703</v>
      </c>
    </row>
    <row r="9344" spans="1:3">
      <c r="A9344" s="16">
        <v>9019</v>
      </c>
      <c r="B9344" s="26">
        <v>0.16100303636830596</v>
      </c>
      <c r="C9344" s="26">
        <v>0.3470217295885466</v>
      </c>
    </row>
    <row r="9345" spans="1:3">
      <c r="A9345" s="16">
        <v>9020</v>
      </c>
      <c r="B9345" s="26">
        <v>0.13934843722919651</v>
      </c>
      <c r="C9345" s="26">
        <v>0.29506339692751188</v>
      </c>
    </row>
    <row r="9346" spans="1:3">
      <c r="A9346" s="16">
        <v>9021</v>
      </c>
      <c r="B9346" s="26">
        <v>0.1761257430410216</v>
      </c>
      <c r="C9346" s="26">
        <v>0.33006281619577382</v>
      </c>
    </row>
    <row r="9347" spans="1:3">
      <c r="A9347" s="16">
        <v>9022</v>
      </c>
      <c r="B9347" s="26">
        <v>0.1463847944817484</v>
      </c>
      <c r="C9347" s="26">
        <v>0.22339537590931469</v>
      </c>
    </row>
    <row r="9348" spans="1:3">
      <c r="A9348" s="16">
        <v>9023</v>
      </c>
      <c r="B9348" s="26">
        <v>0.14237362167315454</v>
      </c>
      <c r="C9348" s="26">
        <v>0.25885049110101438</v>
      </c>
    </row>
    <row r="9349" spans="1:3">
      <c r="A9349" s="16">
        <v>9024</v>
      </c>
      <c r="B9349" s="26">
        <v>0.16118709454591987</v>
      </c>
      <c r="C9349" s="26">
        <v>0.19906390421043041</v>
      </c>
    </row>
    <row r="9350" spans="1:3">
      <c r="A9350" s="16">
        <v>9025</v>
      </c>
      <c r="B9350" s="26">
        <v>0.1471378562557959</v>
      </c>
      <c r="C9350" s="26">
        <v>0.28068925399456301</v>
      </c>
    </row>
    <row r="9351" spans="1:3">
      <c r="A9351" s="16">
        <v>9026</v>
      </c>
      <c r="B9351" s="26">
        <v>0.147654972264641</v>
      </c>
      <c r="C9351" s="26">
        <v>0.30931402187009288</v>
      </c>
    </row>
    <row r="9352" spans="1:3">
      <c r="A9352" s="16">
        <v>9027</v>
      </c>
      <c r="B9352" s="26">
        <v>0.17359899910373111</v>
      </c>
      <c r="C9352" s="26">
        <v>0.35880700972826174</v>
      </c>
    </row>
    <row r="9353" spans="1:3">
      <c r="A9353" s="16">
        <v>9028</v>
      </c>
      <c r="B9353" s="26">
        <v>0.14431341110916152</v>
      </c>
      <c r="C9353" s="26">
        <v>0.28250583344898761</v>
      </c>
    </row>
    <row r="9354" spans="1:3">
      <c r="A9354" s="16">
        <v>9029</v>
      </c>
      <c r="B9354" s="26">
        <v>0.13752637962276384</v>
      </c>
      <c r="C9354" s="26">
        <v>0.24897535392796993</v>
      </c>
    </row>
    <row r="9355" spans="1:3">
      <c r="A9355" s="16">
        <v>9030</v>
      </c>
      <c r="B9355" s="26">
        <v>0.14295772541104732</v>
      </c>
      <c r="C9355" s="26">
        <v>0.28735309805300618</v>
      </c>
    </row>
    <row r="9356" spans="1:3">
      <c r="A9356" s="16">
        <v>9031</v>
      </c>
      <c r="B9356" s="26">
        <v>0.14746758167112392</v>
      </c>
      <c r="C9356" s="26">
        <v>0.25439889017536355</v>
      </c>
    </row>
    <row r="9357" spans="1:3">
      <c r="A9357" s="16">
        <v>9032</v>
      </c>
      <c r="B9357" s="26">
        <v>0.15098099796517425</v>
      </c>
      <c r="C9357" s="26">
        <v>0.31083537842911479</v>
      </c>
    </row>
    <row r="9358" spans="1:3">
      <c r="A9358" s="16">
        <v>9033</v>
      </c>
      <c r="B9358" s="26">
        <v>0.14910199685986589</v>
      </c>
      <c r="C9358" s="26">
        <v>0.2926875020983129</v>
      </c>
    </row>
    <row r="9359" spans="1:3">
      <c r="A9359" s="16">
        <v>9034</v>
      </c>
      <c r="B9359" s="26">
        <v>0.1426327355132295</v>
      </c>
      <c r="C9359" s="26">
        <v>0.30094439179674243</v>
      </c>
    </row>
    <row r="9360" spans="1:3">
      <c r="A9360" s="16">
        <v>9035</v>
      </c>
      <c r="B9360" s="26">
        <v>0.14041398271600897</v>
      </c>
      <c r="C9360" s="26">
        <v>0.22254150873051365</v>
      </c>
    </row>
    <row r="9361" spans="1:3">
      <c r="A9361" s="16">
        <v>9036</v>
      </c>
      <c r="B9361" s="26">
        <v>0.14032957840364904</v>
      </c>
      <c r="C9361" s="26">
        <v>0.22571217948787636</v>
      </c>
    </row>
    <row r="9362" spans="1:3">
      <c r="A9362" s="16">
        <v>9037</v>
      </c>
      <c r="B9362" s="26">
        <v>0.15430136961585034</v>
      </c>
      <c r="C9362" s="26">
        <v>0.27338630855084861</v>
      </c>
    </row>
    <row r="9363" spans="1:3">
      <c r="A9363" s="16">
        <v>9038</v>
      </c>
      <c r="B9363" s="26">
        <v>0.15926850276015242</v>
      </c>
      <c r="C9363" s="26">
        <v>0.31232719833051398</v>
      </c>
    </row>
    <row r="9364" spans="1:3">
      <c r="A9364" s="16">
        <v>9039</v>
      </c>
      <c r="B9364" s="26">
        <v>0.16569840071857911</v>
      </c>
      <c r="C9364" s="26">
        <v>0.28612378514067732</v>
      </c>
    </row>
    <row r="9365" spans="1:3">
      <c r="A9365" s="16">
        <v>9040</v>
      </c>
      <c r="B9365" s="26">
        <v>0.15453507108922493</v>
      </c>
      <c r="C9365" s="26">
        <v>0.32732065513667657</v>
      </c>
    </row>
    <row r="9366" spans="1:3">
      <c r="A9366" s="16">
        <v>9041</v>
      </c>
      <c r="B9366" s="26">
        <v>0.1525070163662475</v>
      </c>
      <c r="C9366" s="26">
        <v>0.31020748587873886</v>
      </c>
    </row>
    <row r="9367" spans="1:3">
      <c r="A9367" s="16">
        <v>9042</v>
      </c>
      <c r="B9367" s="26">
        <v>0.15166680471491031</v>
      </c>
      <c r="C9367" s="26">
        <v>0.24718482881449466</v>
      </c>
    </row>
    <row r="9368" spans="1:3">
      <c r="A9368" s="16">
        <v>9043</v>
      </c>
      <c r="B9368" s="26">
        <v>0.13856958571556866</v>
      </c>
      <c r="C9368" s="26">
        <v>0.26776259750118286</v>
      </c>
    </row>
    <row r="9369" spans="1:3">
      <c r="A9369" s="16">
        <v>9044</v>
      </c>
      <c r="B9369" s="26">
        <v>0.1742203298714915</v>
      </c>
      <c r="C9369" s="26">
        <v>0.32170459583241123</v>
      </c>
    </row>
    <row r="9370" spans="1:3">
      <c r="A9370" s="16">
        <v>9045</v>
      </c>
      <c r="B9370" s="26">
        <v>0.15635000625268472</v>
      </c>
      <c r="C9370" s="26">
        <v>0.2784474670802603</v>
      </c>
    </row>
    <row r="9371" spans="1:3">
      <c r="A9371" s="16">
        <v>9046</v>
      </c>
      <c r="B9371" s="26">
        <v>0.13893867948141067</v>
      </c>
      <c r="C9371" s="26">
        <v>0.26245182127172512</v>
      </c>
    </row>
    <row r="9372" spans="1:3">
      <c r="A9372" s="16">
        <v>9047</v>
      </c>
      <c r="B9372" s="26">
        <v>0.1724249640395521</v>
      </c>
      <c r="C9372" s="26">
        <v>0.34582055644270526</v>
      </c>
    </row>
    <row r="9373" spans="1:3">
      <c r="A9373" s="16">
        <v>9048</v>
      </c>
      <c r="B9373" s="26">
        <v>0.17935934123280803</v>
      </c>
      <c r="C9373" s="26">
        <v>0.38387123909379517</v>
      </c>
    </row>
    <row r="9374" spans="1:3">
      <c r="A9374" s="16">
        <v>9049</v>
      </c>
      <c r="B9374" s="26">
        <v>0.16914702411223298</v>
      </c>
      <c r="C9374" s="26">
        <v>0.40380003458479446</v>
      </c>
    </row>
    <row r="9375" spans="1:3">
      <c r="A9375" s="16">
        <v>9050</v>
      </c>
      <c r="B9375" s="26">
        <v>0.15500654478723647</v>
      </c>
      <c r="C9375" s="26">
        <v>0.3535306943944348</v>
      </c>
    </row>
    <row r="9376" spans="1:3">
      <c r="A9376" s="16">
        <v>9051</v>
      </c>
      <c r="B9376" s="26">
        <v>0.16360730974989648</v>
      </c>
      <c r="C9376" s="26">
        <v>0.35893856653099648</v>
      </c>
    </row>
    <row r="9377" spans="1:3">
      <c r="A9377" s="16">
        <v>9052</v>
      </c>
      <c r="B9377" s="26">
        <v>0.14127242096552869</v>
      </c>
      <c r="C9377" s="26">
        <v>0.31170887569804284</v>
      </c>
    </row>
    <row r="9378" spans="1:3">
      <c r="A9378" s="16">
        <v>9053</v>
      </c>
      <c r="B9378" s="26">
        <v>0.15273894608102284</v>
      </c>
      <c r="C9378" s="26">
        <v>0.23409775382816012</v>
      </c>
    </row>
    <row r="9379" spans="1:3">
      <c r="A9379" s="16">
        <v>9054</v>
      </c>
      <c r="B9379" s="26">
        <v>0.15341200021482401</v>
      </c>
      <c r="C9379" s="26">
        <v>0.23839152844203193</v>
      </c>
    </row>
    <row r="9380" spans="1:3">
      <c r="A9380" s="16">
        <v>9055</v>
      </c>
      <c r="B9380" s="26">
        <v>0.13880729935345487</v>
      </c>
      <c r="C9380" s="26">
        <v>0.27983206004180711</v>
      </c>
    </row>
    <row r="9381" spans="1:3">
      <c r="A9381" s="16">
        <v>9056</v>
      </c>
      <c r="B9381" s="26">
        <v>0.15016339120750707</v>
      </c>
      <c r="C9381" s="26">
        <v>0.32169915169847341</v>
      </c>
    </row>
    <row r="9382" spans="1:3">
      <c r="A9382" s="16">
        <v>9057</v>
      </c>
      <c r="B9382" s="26">
        <v>0.1562389818745144</v>
      </c>
      <c r="C9382" s="26">
        <v>0.20112538233705779</v>
      </c>
    </row>
    <row r="9383" spans="1:3">
      <c r="A9383" s="16">
        <v>9058</v>
      </c>
      <c r="B9383" s="26">
        <v>0.1654201261109684</v>
      </c>
      <c r="C9383" s="26">
        <v>0.26295597696926132</v>
      </c>
    </row>
    <row r="9384" spans="1:3">
      <c r="A9384" s="16">
        <v>9059</v>
      </c>
      <c r="B9384" s="26">
        <v>0.14895086900690724</v>
      </c>
      <c r="C9384" s="26">
        <v>0.3395953696108841</v>
      </c>
    </row>
    <row r="9385" spans="1:3">
      <c r="A9385" s="16">
        <v>9060</v>
      </c>
      <c r="B9385" s="26">
        <v>0.16949042419767721</v>
      </c>
      <c r="C9385" s="26">
        <v>0.29783718974748125</v>
      </c>
    </row>
    <row r="9386" spans="1:3">
      <c r="A9386" s="16">
        <v>9061</v>
      </c>
      <c r="B9386" s="26">
        <v>0.15816494012369356</v>
      </c>
      <c r="C9386" s="26">
        <v>0.26719250608281397</v>
      </c>
    </row>
    <row r="9387" spans="1:3">
      <c r="A9387" s="16">
        <v>9062</v>
      </c>
      <c r="B9387" s="26">
        <v>0.14582084251840974</v>
      </c>
      <c r="C9387" s="26">
        <v>0.30166359950934352</v>
      </c>
    </row>
    <row r="9388" spans="1:3">
      <c r="A9388" s="16">
        <v>9063</v>
      </c>
      <c r="B9388" s="26">
        <v>0.15633554568874589</v>
      </c>
      <c r="C9388" s="26">
        <v>0.32087733318593359</v>
      </c>
    </row>
    <row r="9389" spans="1:3">
      <c r="A9389" s="16">
        <v>9064</v>
      </c>
      <c r="B9389" s="26">
        <v>0.15518883421006857</v>
      </c>
      <c r="C9389" s="26">
        <v>0.29820178758238908</v>
      </c>
    </row>
    <row r="9390" spans="1:3">
      <c r="A9390" s="16">
        <v>9065</v>
      </c>
      <c r="B9390" s="26">
        <v>0.14451566826509446</v>
      </c>
      <c r="C9390" s="26">
        <v>0.29164825235597475</v>
      </c>
    </row>
    <row r="9391" spans="1:3">
      <c r="A9391" s="16">
        <v>9066</v>
      </c>
      <c r="B9391" s="26">
        <v>0.21602834159137185</v>
      </c>
      <c r="C9391" s="26">
        <v>0.42374684040967936</v>
      </c>
    </row>
    <row r="9392" spans="1:3">
      <c r="A9392" s="16">
        <v>9067</v>
      </c>
      <c r="B9392" s="26">
        <v>0.14985104125197438</v>
      </c>
      <c r="C9392" s="26">
        <v>0.34487493797468122</v>
      </c>
    </row>
    <row r="9393" spans="1:3">
      <c r="A9393" s="16">
        <v>9068</v>
      </c>
      <c r="B9393" s="26">
        <v>0.22419530735149379</v>
      </c>
      <c r="C9393" s="26">
        <v>0.43638990399382871</v>
      </c>
    </row>
    <row r="9394" spans="1:3">
      <c r="A9394" s="16">
        <v>9069</v>
      </c>
      <c r="B9394" s="26">
        <v>0.1573288359108736</v>
      </c>
      <c r="C9394" s="26">
        <v>0.3373900190022408</v>
      </c>
    </row>
    <row r="9395" spans="1:3">
      <c r="A9395" s="16">
        <v>9070</v>
      </c>
      <c r="B9395" s="26">
        <v>0.15106771358370932</v>
      </c>
      <c r="C9395" s="26">
        <v>0.21844862736460299</v>
      </c>
    </row>
    <row r="9396" spans="1:3">
      <c r="A9396" s="16">
        <v>9071</v>
      </c>
      <c r="B9396" s="26">
        <v>0.15515507682995447</v>
      </c>
      <c r="C9396" s="26">
        <v>0.26033533231961681</v>
      </c>
    </row>
    <row r="9397" spans="1:3">
      <c r="A9397" s="16">
        <v>9072</v>
      </c>
      <c r="B9397" s="26">
        <v>0.15125250004293747</v>
      </c>
      <c r="C9397" s="26">
        <v>0.28407131119820955</v>
      </c>
    </row>
    <row r="9398" spans="1:3">
      <c r="A9398" s="16">
        <v>9073</v>
      </c>
      <c r="B9398" s="26">
        <v>0.17745190523738827</v>
      </c>
      <c r="C9398" s="26">
        <v>0.28075808867891783</v>
      </c>
    </row>
    <row r="9399" spans="1:3">
      <c r="A9399" s="16">
        <v>9074</v>
      </c>
      <c r="B9399" s="26">
        <v>0.16447297485538193</v>
      </c>
      <c r="C9399" s="26">
        <v>0.26768845342335329</v>
      </c>
    </row>
    <row r="9400" spans="1:3">
      <c r="A9400" s="16">
        <v>9075</v>
      </c>
      <c r="B9400" s="26">
        <v>0.16866351509810368</v>
      </c>
      <c r="C9400" s="26">
        <v>0.19734719171115037</v>
      </c>
    </row>
    <row r="9401" spans="1:3">
      <c r="A9401" s="16">
        <v>9076</v>
      </c>
      <c r="B9401" s="26">
        <v>0.13663675352946369</v>
      </c>
      <c r="C9401" s="26">
        <v>0.25523668532181665</v>
      </c>
    </row>
    <row r="9402" spans="1:3">
      <c r="A9402" s="16">
        <v>9077</v>
      </c>
      <c r="B9402" s="26">
        <v>0.14353005695571697</v>
      </c>
      <c r="C9402" s="26">
        <v>0.3155145459386422</v>
      </c>
    </row>
    <row r="9403" spans="1:3">
      <c r="A9403" s="16">
        <v>9078</v>
      </c>
      <c r="B9403" s="26">
        <v>0.16180513812848685</v>
      </c>
      <c r="C9403" s="26">
        <v>0.37736867042231031</v>
      </c>
    </row>
    <row r="9404" spans="1:3">
      <c r="A9404" s="16">
        <v>9079</v>
      </c>
      <c r="B9404" s="26">
        <v>0.17487009254414992</v>
      </c>
      <c r="C9404" s="26">
        <v>0.22123493619175663</v>
      </c>
    </row>
    <row r="9405" spans="1:3">
      <c r="A9405" s="16">
        <v>9080</v>
      </c>
      <c r="B9405" s="26">
        <v>0.14127487115417875</v>
      </c>
      <c r="C9405" s="26">
        <v>0.22872682766934954</v>
      </c>
    </row>
    <row r="9406" spans="1:3">
      <c r="A9406" s="16">
        <v>9081</v>
      </c>
      <c r="B9406" s="26">
        <v>0.14643238096357297</v>
      </c>
      <c r="C9406" s="26">
        <v>0.31368288188981258</v>
      </c>
    </row>
    <row r="9407" spans="1:3">
      <c r="A9407" s="16">
        <v>9082</v>
      </c>
      <c r="B9407" s="26">
        <v>0.14915599956866521</v>
      </c>
      <c r="C9407" s="26">
        <v>0.29142620190334129</v>
      </c>
    </row>
    <row r="9408" spans="1:3">
      <c r="A9408" s="16">
        <v>9083</v>
      </c>
      <c r="B9408" s="26">
        <v>0.13973326375795009</v>
      </c>
      <c r="C9408" s="26">
        <v>0.24125714421787642</v>
      </c>
    </row>
    <row r="9409" spans="1:3">
      <c r="A9409" s="16">
        <v>9084</v>
      </c>
      <c r="B9409" s="26">
        <v>0.15794884560046554</v>
      </c>
      <c r="C9409" s="26">
        <v>0.3522967603663083</v>
      </c>
    </row>
    <row r="9410" spans="1:3">
      <c r="A9410" s="16">
        <v>9085</v>
      </c>
      <c r="B9410" s="26">
        <v>0.1742208804788361</v>
      </c>
      <c r="C9410" s="26">
        <v>0.32522725191701612</v>
      </c>
    </row>
    <row r="9411" spans="1:3">
      <c r="A9411" s="16">
        <v>9086</v>
      </c>
      <c r="B9411" s="26">
        <v>0.16283512700932198</v>
      </c>
      <c r="C9411" s="26">
        <v>0.34788343999421756</v>
      </c>
    </row>
    <row r="9412" spans="1:3">
      <c r="A9412" s="16">
        <v>9087</v>
      </c>
      <c r="B9412" s="26">
        <v>0.16943089786232729</v>
      </c>
      <c r="C9412" s="26">
        <v>0.31597526826271594</v>
      </c>
    </row>
    <row r="9413" spans="1:3">
      <c r="A9413" s="16">
        <v>9088</v>
      </c>
      <c r="B9413" s="26">
        <v>0.17162724555253311</v>
      </c>
      <c r="C9413" s="26">
        <v>0.3146677709162069</v>
      </c>
    </row>
    <row r="9414" spans="1:3">
      <c r="A9414" s="16">
        <v>9089</v>
      </c>
      <c r="B9414" s="26">
        <v>0.14606667262497655</v>
      </c>
      <c r="C9414" s="26">
        <v>0.32647450295877684</v>
      </c>
    </row>
    <row r="9415" spans="1:3">
      <c r="A9415" s="16">
        <v>9090</v>
      </c>
      <c r="B9415" s="26">
        <v>0.14409840659749118</v>
      </c>
      <c r="C9415" s="26">
        <v>0.31663851214046029</v>
      </c>
    </row>
    <row r="9416" spans="1:3">
      <c r="A9416" s="16">
        <v>9091</v>
      </c>
      <c r="B9416" s="26">
        <v>0.16905065402004296</v>
      </c>
      <c r="C9416" s="26">
        <v>0.31659876976771184</v>
      </c>
    </row>
    <row r="9417" spans="1:3">
      <c r="A9417" s="16">
        <v>9092</v>
      </c>
      <c r="B9417" s="26">
        <v>0.14928834744017891</v>
      </c>
      <c r="C9417" s="26">
        <v>0.32466269027180872</v>
      </c>
    </row>
    <row r="9418" spans="1:3">
      <c r="A9418" s="16">
        <v>9093</v>
      </c>
      <c r="B9418" s="26">
        <v>0.14669023805484357</v>
      </c>
      <c r="C9418" s="26">
        <v>0.24433867140554469</v>
      </c>
    </row>
    <row r="9419" spans="1:3">
      <c r="A9419" s="16">
        <v>9094</v>
      </c>
      <c r="B9419" s="26">
        <v>0.13895231572454214</v>
      </c>
      <c r="C9419" s="26">
        <v>0.27585010713204255</v>
      </c>
    </row>
    <row r="9420" spans="1:3">
      <c r="A9420" s="16">
        <v>9095</v>
      </c>
      <c r="B9420" s="26">
        <v>0.17650748670206109</v>
      </c>
      <c r="C9420" s="26">
        <v>0.36512551555245126</v>
      </c>
    </row>
    <row r="9421" spans="1:3">
      <c r="A9421" s="16">
        <v>9096</v>
      </c>
      <c r="B9421" s="26">
        <v>0.13951831561159647</v>
      </c>
      <c r="C9421" s="26">
        <v>0.2916722874504159</v>
      </c>
    </row>
    <row r="9422" spans="1:3">
      <c r="A9422" s="16">
        <v>9097</v>
      </c>
      <c r="B9422" s="26">
        <v>0.14696269639359777</v>
      </c>
      <c r="C9422" s="26">
        <v>0.32966865488283048</v>
      </c>
    </row>
    <row r="9423" spans="1:3">
      <c r="A9423" s="16">
        <v>9098</v>
      </c>
      <c r="B9423" s="26">
        <v>0.1479266728143149</v>
      </c>
      <c r="C9423" s="26">
        <v>0.25815033421759398</v>
      </c>
    </row>
    <row r="9424" spans="1:3">
      <c r="A9424" s="16">
        <v>9099</v>
      </c>
      <c r="B9424" s="26">
        <v>0.14452950164208789</v>
      </c>
      <c r="C9424" s="26">
        <v>0.26857653498675849</v>
      </c>
    </row>
    <row r="9425" spans="1:3">
      <c r="A9425" s="16">
        <v>9100</v>
      </c>
      <c r="B9425" s="26">
        <v>0.16352843398087535</v>
      </c>
      <c r="C9425" s="26">
        <v>0.34173408001501282</v>
      </c>
    </row>
    <row r="9426" spans="1:3">
      <c r="A9426" s="16">
        <v>9101</v>
      </c>
      <c r="B9426" s="26">
        <v>0.15086616422427576</v>
      </c>
      <c r="C9426" s="26">
        <v>0.29329555344783947</v>
      </c>
    </row>
    <row r="9427" spans="1:3">
      <c r="A9427" s="16">
        <v>9102</v>
      </c>
      <c r="B9427" s="26">
        <v>0.1857720502500799</v>
      </c>
      <c r="C9427" s="26">
        <v>0.37329338884961338</v>
      </c>
    </row>
    <row r="9428" spans="1:3">
      <c r="A9428" s="16">
        <v>9103</v>
      </c>
      <c r="B9428" s="26">
        <v>0.15040708439240044</v>
      </c>
      <c r="C9428" s="26">
        <v>0.34973162053510226</v>
      </c>
    </row>
    <row r="9429" spans="1:3">
      <c r="A9429" s="16">
        <v>9104</v>
      </c>
      <c r="B9429" s="26">
        <v>0.17022851351042342</v>
      </c>
      <c r="C9429" s="26">
        <v>0.19073971538541742</v>
      </c>
    </row>
    <row r="9430" spans="1:3">
      <c r="A9430" s="16">
        <v>9105</v>
      </c>
      <c r="B9430" s="26">
        <v>0.14079024362971379</v>
      </c>
      <c r="C9430" s="26">
        <v>0.25534510886740702</v>
      </c>
    </row>
    <row r="9431" spans="1:3">
      <c r="A9431" s="16">
        <v>9106</v>
      </c>
      <c r="B9431" s="26">
        <v>0.15125113743086971</v>
      </c>
      <c r="C9431" s="26">
        <v>0.31614109824634468</v>
      </c>
    </row>
    <row r="9432" spans="1:3">
      <c r="A9432" s="16">
        <v>9107</v>
      </c>
      <c r="B9432" s="26">
        <v>0.16944592212439408</v>
      </c>
      <c r="C9432" s="26">
        <v>0.35104714043454538</v>
      </c>
    </row>
    <row r="9433" spans="1:3">
      <c r="A9433" s="16">
        <v>9108</v>
      </c>
      <c r="B9433" s="26">
        <v>0.14096587388357237</v>
      </c>
      <c r="C9433" s="26">
        <v>0.27433774766092955</v>
      </c>
    </row>
    <row r="9434" spans="1:3">
      <c r="A9434" s="16">
        <v>9109</v>
      </c>
      <c r="B9434" s="26">
        <v>0.14300189984484138</v>
      </c>
      <c r="C9434" s="26">
        <v>0.25866672535236301</v>
      </c>
    </row>
    <row r="9435" spans="1:3">
      <c r="A9435" s="16">
        <v>9110</v>
      </c>
      <c r="B9435" s="26">
        <v>0.13996305369479861</v>
      </c>
      <c r="C9435" s="26">
        <v>0.23981552970425929</v>
      </c>
    </row>
    <row r="9436" spans="1:3">
      <c r="A9436" s="16">
        <v>9111</v>
      </c>
      <c r="B9436" s="26">
        <v>0.15515388561141821</v>
      </c>
      <c r="C9436" s="26">
        <v>0.30313664188386125</v>
      </c>
    </row>
    <row r="9437" spans="1:3">
      <c r="A9437" s="16">
        <v>9112</v>
      </c>
      <c r="B9437" s="26">
        <v>0.19781098891912416</v>
      </c>
      <c r="C9437" s="26">
        <v>0.45070535114091181</v>
      </c>
    </row>
    <row r="9438" spans="1:3">
      <c r="A9438" s="16">
        <v>9113</v>
      </c>
      <c r="B9438" s="26">
        <v>0.14982657827292231</v>
      </c>
      <c r="C9438" s="26">
        <v>0.24940739548240271</v>
      </c>
    </row>
    <row r="9439" spans="1:3">
      <c r="A9439" s="16">
        <v>9114</v>
      </c>
      <c r="B9439" s="26">
        <v>0.16877519452121073</v>
      </c>
      <c r="C9439" s="26">
        <v>0.28068750963045141</v>
      </c>
    </row>
    <row r="9440" spans="1:3">
      <c r="A9440" s="16">
        <v>9115</v>
      </c>
      <c r="B9440" s="26">
        <v>0.15200702992580403</v>
      </c>
      <c r="C9440" s="26">
        <v>0.21715273975419702</v>
      </c>
    </row>
    <row r="9441" spans="1:3">
      <c r="A9441" s="16">
        <v>9116</v>
      </c>
      <c r="B9441" s="26">
        <v>0.14382002998114554</v>
      </c>
      <c r="C9441" s="26">
        <v>0.30427276903677086</v>
      </c>
    </row>
    <row r="9442" spans="1:3">
      <c r="A9442" s="16">
        <v>9117</v>
      </c>
      <c r="B9442" s="26">
        <v>0.13801820230660775</v>
      </c>
      <c r="C9442" s="26">
        <v>0.26706745822922817</v>
      </c>
    </row>
    <row r="9443" spans="1:3">
      <c r="A9443" s="16">
        <v>9118</v>
      </c>
      <c r="B9443" s="26">
        <v>0.18796178832061089</v>
      </c>
      <c r="C9443" s="26">
        <v>0.37983764962391853</v>
      </c>
    </row>
    <row r="9444" spans="1:3">
      <c r="A9444" s="16">
        <v>9119</v>
      </c>
      <c r="B9444" s="26">
        <v>0.16350460024112276</v>
      </c>
      <c r="C9444" s="26">
        <v>0.30763559470727025</v>
      </c>
    </row>
    <row r="9445" spans="1:3">
      <c r="A9445" s="16">
        <v>9120</v>
      </c>
      <c r="B9445" s="26">
        <v>0.15598594585499634</v>
      </c>
      <c r="C9445" s="26">
        <v>0.26174382618921704</v>
      </c>
    </row>
    <row r="9446" spans="1:3">
      <c r="A9446" s="16">
        <v>9121</v>
      </c>
      <c r="B9446" s="26">
        <v>0.15620264044197266</v>
      </c>
      <c r="C9446" s="26">
        <v>0.29010646782495025</v>
      </c>
    </row>
    <row r="9447" spans="1:3">
      <c r="A9447" s="16">
        <v>9122</v>
      </c>
      <c r="B9447" s="26">
        <v>0.15667731037023105</v>
      </c>
      <c r="C9447" s="26">
        <v>0.22807272349263794</v>
      </c>
    </row>
    <row r="9448" spans="1:3">
      <c r="A9448" s="16">
        <v>9123</v>
      </c>
      <c r="B9448" s="26">
        <v>0.15060803179237101</v>
      </c>
      <c r="C9448" s="26">
        <v>0.25779239528339915</v>
      </c>
    </row>
    <row r="9449" spans="1:3">
      <c r="A9449" s="16">
        <v>9124</v>
      </c>
      <c r="B9449" s="26">
        <v>0.1485008417053621</v>
      </c>
      <c r="C9449" s="26">
        <v>0.24376190221864097</v>
      </c>
    </row>
    <row r="9450" spans="1:3">
      <c r="A9450" s="16">
        <v>9125</v>
      </c>
      <c r="B9450" s="26">
        <v>0.14169266702366987</v>
      </c>
      <c r="C9450" s="26">
        <v>0.30963933399055527</v>
      </c>
    </row>
    <row r="9451" spans="1:3">
      <c r="A9451" s="16">
        <v>9126</v>
      </c>
      <c r="B9451" s="26">
        <v>0.14165474791599922</v>
      </c>
      <c r="C9451" s="26">
        <v>0.30222814199141379</v>
      </c>
    </row>
    <row r="9452" spans="1:3">
      <c r="A9452" s="16">
        <v>9127</v>
      </c>
      <c r="B9452" s="26">
        <v>0.15850829357179966</v>
      </c>
      <c r="C9452" s="26">
        <v>0.30931778707807867</v>
      </c>
    </row>
    <row r="9453" spans="1:3">
      <c r="A9453" s="16">
        <v>9128</v>
      </c>
      <c r="B9453" s="26">
        <v>0.14245050210949256</v>
      </c>
      <c r="C9453" s="26">
        <v>0.30306515993841543</v>
      </c>
    </row>
    <row r="9454" spans="1:3">
      <c r="A9454" s="16">
        <v>9129</v>
      </c>
      <c r="B9454" s="26">
        <v>0.14502730791923055</v>
      </c>
      <c r="C9454" s="26">
        <v>0.32968366039067454</v>
      </c>
    </row>
    <row r="9455" spans="1:3">
      <c r="A9455" s="16">
        <v>9130</v>
      </c>
      <c r="B9455" s="26">
        <v>0.13988719023484808</v>
      </c>
      <c r="C9455" s="26">
        <v>0.25473302934149211</v>
      </c>
    </row>
    <row r="9456" spans="1:3">
      <c r="A9456" s="16">
        <v>9131</v>
      </c>
      <c r="B9456" s="26">
        <v>0.14089450122296882</v>
      </c>
      <c r="C9456" s="26">
        <v>0.30463547599692609</v>
      </c>
    </row>
    <row r="9457" spans="1:3">
      <c r="A9457" s="16">
        <v>9132</v>
      </c>
      <c r="B9457" s="26">
        <v>0.1889784395646473</v>
      </c>
      <c r="C9457" s="26">
        <v>0.37208555226994794</v>
      </c>
    </row>
    <row r="9458" spans="1:3">
      <c r="A9458" s="16">
        <v>9133</v>
      </c>
      <c r="B9458" s="26">
        <v>0.17292932515367623</v>
      </c>
      <c r="C9458" s="26">
        <v>0.35624243572472003</v>
      </c>
    </row>
    <row r="9459" spans="1:3">
      <c r="A9459" s="16">
        <v>9134</v>
      </c>
      <c r="B9459" s="26">
        <v>0.16393585866310204</v>
      </c>
      <c r="C9459" s="26">
        <v>0.39716555401002407</v>
      </c>
    </row>
    <row r="9460" spans="1:3">
      <c r="A9460" s="16">
        <v>9135</v>
      </c>
      <c r="B9460" s="26">
        <v>0.13764461845745635</v>
      </c>
      <c r="C9460" s="26">
        <v>0.25710617232851068</v>
      </c>
    </row>
    <row r="9461" spans="1:3">
      <c r="A9461" s="16">
        <v>9136</v>
      </c>
      <c r="B9461" s="26">
        <v>0.14039998304389892</v>
      </c>
      <c r="C9461" s="26">
        <v>0.30333899958298433</v>
      </c>
    </row>
    <row r="9462" spans="1:3">
      <c r="A9462" s="16">
        <v>9137</v>
      </c>
      <c r="B9462" s="26">
        <v>0.15738061298247552</v>
      </c>
      <c r="C9462" s="26">
        <v>0.34904057104437214</v>
      </c>
    </row>
    <row r="9463" spans="1:3">
      <c r="A9463" s="16">
        <v>9138</v>
      </c>
      <c r="B9463" s="26">
        <v>0.17710453135719254</v>
      </c>
      <c r="C9463" s="26">
        <v>0.32613482012811307</v>
      </c>
    </row>
    <row r="9464" spans="1:3">
      <c r="A9464" s="16">
        <v>9139</v>
      </c>
      <c r="B9464" s="26">
        <v>0.14500677743174498</v>
      </c>
      <c r="C9464" s="26">
        <v>0.29398533342133104</v>
      </c>
    </row>
    <row r="9465" spans="1:3">
      <c r="A9465" s="16">
        <v>9140</v>
      </c>
      <c r="B9465" s="26">
        <v>0.15790687895423805</v>
      </c>
      <c r="C9465" s="26">
        <v>0.29723166828330416</v>
      </c>
    </row>
    <row r="9466" spans="1:3">
      <c r="A9466" s="16">
        <v>9141</v>
      </c>
      <c r="B9466" s="26">
        <v>0.16605792961305793</v>
      </c>
      <c r="C9466" s="26">
        <v>0.25623123700561867</v>
      </c>
    </row>
    <row r="9467" spans="1:3">
      <c r="A9467" s="16">
        <v>9142</v>
      </c>
      <c r="B9467" s="26">
        <v>0.14942666416755526</v>
      </c>
      <c r="C9467" s="26">
        <v>0.33296413442055622</v>
      </c>
    </row>
    <row r="9468" spans="1:3">
      <c r="A9468" s="16">
        <v>9143</v>
      </c>
      <c r="B9468" s="26">
        <v>0.14832113275320072</v>
      </c>
      <c r="C9468" s="26">
        <v>0.33896705315910969</v>
      </c>
    </row>
    <row r="9469" spans="1:3">
      <c r="A9469" s="16">
        <v>9144</v>
      </c>
      <c r="B9469" s="26">
        <v>0.16201356496819297</v>
      </c>
      <c r="C9469" s="26">
        <v>0.3453158253312732</v>
      </c>
    </row>
    <row r="9470" spans="1:3">
      <c r="A9470" s="16">
        <v>9145</v>
      </c>
      <c r="B9470" s="26">
        <v>0.14972331514218648</v>
      </c>
      <c r="C9470" s="26">
        <v>0.30307752743635541</v>
      </c>
    </row>
    <row r="9471" spans="1:3">
      <c r="A9471" s="16">
        <v>9146</v>
      </c>
      <c r="B9471" s="26">
        <v>0.1507403650947807</v>
      </c>
      <c r="C9471" s="26">
        <v>0.32544322302947221</v>
      </c>
    </row>
    <row r="9472" spans="1:3">
      <c r="A9472" s="16">
        <v>9147</v>
      </c>
      <c r="B9472" s="26">
        <v>0.15711919131054219</v>
      </c>
      <c r="C9472" s="26">
        <v>0.20345650583276309</v>
      </c>
    </row>
    <row r="9473" spans="1:3">
      <c r="A9473" s="16">
        <v>9148</v>
      </c>
      <c r="B9473" s="26">
        <v>0.18284597241543063</v>
      </c>
      <c r="C9473" s="26">
        <v>0.41736056374531644</v>
      </c>
    </row>
    <row r="9474" spans="1:3">
      <c r="A9474" s="16">
        <v>9149</v>
      </c>
      <c r="B9474" s="26">
        <v>0.14705066798575764</v>
      </c>
      <c r="C9474" s="26">
        <v>0.29323210016917228</v>
      </c>
    </row>
    <row r="9475" spans="1:3">
      <c r="A9475" s="16">
        <v>9150</v>
      </c>
      <c r="B9475" s="26">
        <v>0.14410516535988457</v>
      </c>
      <c r="C9475" s="26">
        <v>0.28347005336372616</v>
      </c>
    </row>
    <row r="9476" spans="1:3">
      <c r="A9476" s="16">
        <v>9151</v>
      </c>
      <c r="B9476" s="26">
        <v>0.14930409675847917</v>
      </c>
      <c r="C9476" s="26">
        <v>0.24180207306453952</v>
      </c>
    </row>
    <row r="9477" spans="1:3">
      <c r="A9477" s="16">
        <v>9152</v>
      </c>
      <c r="B9477" s="26">
        <v>0.1572978648672409</v>
      </c>
      <c r="C9477" s="26">
        <v>0.32573511453764309</v>
      </c>
    </row>
    <row r="9478" spans="1:3">
      <c r="A9478" s="16">
        <v>9153</v>
      </c>
      <c r="B9478" s="26">
        <v>0.14907750057969638</v>
      </c>
      <c r="C9478" s="26">
        <v>0.27471563190874043</v>
      </c>
    </row>
    <row r="9479" spans="1:3">
      <c r="A9479" s="16">
        <v>9154</v>
      </c>
      <c r="B9479" s="26">
        <v>0.1576920352537125</v>
      </c>
      <c r="C9479" s="26">
        <v>0.22490384339093208</v>
      </c>
    </row>
    <row r="9480" spans="1:3">
      <c r="A9480" s="16">
        <v>9155</v>
      </c>
      <c r="B9480" s="26">
        <v>0.14657599422004333</v>
      </c>
      <c r="C9480" s="26">
        <v>0.31554583641780504</v>
      </c>
    </row>
    <row r="9481" spans="1:3">
      <c r="A9481" s="16">
        <v>9156</v>
      </c>
      <c r="B9481" s="26">
        <v>0.15633897806316563</v>
      </c>
      <c r="C9481" s="26">
        <v>0.26299295154201813</v>
      </c>
    </row>
    <row r="9482" spans="1:3">
      <c r="A9482" s="16">
        <v>9157</v>
      </c>
      <c r="B9482" s="26">
        <v>0.14663658472681643</v>
      </c>
      <c r="C9482" s="26">
        <v>0.25718318075624819</v>
      </c>
    </row>
    <row r="9483" spans="1:3">
      <c r="A9483" s="16">
        <v>9158</v>
      </c>
      <c r="B9483" s="26">
        <v>0.15052848534263102</v>
      </c>
      <c r="C9483" s="26">
        <v>0.2213876177010817</v>
      </c>
    </row>
    <row r="9484" spans="1:3">
      <c r="A9484" s="16">
        <v>9159</v>
      </c>
      <c r="B9484" s="26">
        <v>0.15130343611545222</v>
      </c>
      <c r="C9484" s="26">
        <v>0.28902333854875545</v>
      </c>
    </row>
    <row r="9485" spans="1:3">
      <c r="A9485" s="16">
        <v>9160</v>
      </c>
      <c r="B9485" s="26">
        <v>0.14313686282331628</v>
      </c>
      <c r="C9485" s="26">
        <v>0.23895037739129601</v>
      </c>
    </row>
    <row r="9486" spans="1:3">
      <c r="A9486" s="16">
        <v>9161</v>
      </c>
      <c r="B9486" s="26">
        <v>0.14247531667891952</v>
      </c>
      <c r="C9486" s="26">
        <v>0.32390014477512497</v>
      </c>
    </row>
    <row r="9487" spans="1:3">
      <c r="A9487" s="16">
        <v>9162</v>
      </c>
      <c r="B9487" s="26">
        <v>0.14153219799686129</v>
      </c>
      <c r="C9487" s="26">
        <v>0.27692744846100326</v>
      </c>
    </row>
    <row r="9488" spans="1:3">
      <c r="A9488" s="16">
        <v>9163</v>
      </c>
      <c r="B9488" s="26">
        <v>0.15465418546108287</v>
      </c>
      <c r="C9488" s="26">
        <v>0.31641580914612721</v>
      </c>
    </row>
    <row r="9489" spans="1:3">
      <c r="A9489" s="16">
        <v>9164</v>
      </c>
      <c r="B9489" s="26">
        <v>0.15081462739462473</v>
      </c>
      <c r="C9489" s="26">
        <v>0.28715570055012885</v>
      </c>
    </row>
    <row r="9490" spans="1:3">
      <c r="A9490" s="16">
        <v>9165</v>
      </c>
      <c r="B9490" s="26">
        <v>0.15399560256983574</v>
      </c>
      <c r="C9490" s="26">
        <v>0.23492786710940097</v>
      </c>
    </row>
    <row r="9491" spans="1:3">
      <c r="A9491" s="16">
        <v>9166</v>
      </c>
      <c r="B9491" s="26">
        <v>0.15868498322476057</v>
      </c>
      <c r="C9491" s="26">
        <v>0.31111815616424165</v>
      </c>
    </row>
    <row r="9492" spans="1:3">
      <c r="A9492" s="16">
        <v>9167</v>
      </c>
      <c r="B9492" s="26">
        <v>0.15151484729002512</v>
      </c>
      <c r="C9492" s="26">
        <v>0.31387308862653202</v>
      </c>
    </row>
    <row r="9493" spans="1:3">
      <c r="A9493" s="16">
        <v>9168</v>
      </c>
      <c r="B9493" s="26">
        <v>0.17576715016700256</v>
      </c>
      <c r="C9493" s="26">
        <v>0.37232789762491114</v>
      </c>
    </row>
    <row r="9494" spans="1:3">
      <c r="A9494" s="16">
        <v>9169</v>
      </c>
      <c r="B9494" s="26">
        <v>0.18101299289460451</v>
      </c>
      <c r="C9494" s="26">
        <v>0.41659342742292427</v>
      </c>
    </row>
    <row r="9495" spans="1:3">
      <c r="A9495" s="16">
        <v>9170</v>
      </c>
      <c r="B9495" s="26">
        <v>0.16320470928974354</v>
      </c>
      <c r="C9495" s="26">
        <v>0.23669194725655468</v>
      </c>
    </row>
    <row r="9496" spans="1:3">
      <c r="A9496" s="16">
        <v>9171</v>
      </c>
      <c r="B9496" s="26">
        <v>0.15986300201921422</v>
      </c>
      <c r="C9496" s="26">
        <v>0.23061581369479189</v>
      </c>
    </row>
    <row r="9497" spans="1:3">
      <c r="A9497" s="16">
        <v>9172</v>
      </c>
      <c r="B9497" s="26">
        <v>0.17887409680566166</v>
      </c>
      <c r="C9497" s="26">
        <v>0.21886929786136475</v>
      </c>
    </row>
    <row r="9498" spans="1:3">
      <c r="A9498" s="16">
        <v>9173</v>
      </c>
      <c r="B9498" s="26">
        <v>0.1613088681083911</v>
      </c>
      <c r="C9498" s="26">
        <v>0.34612107293713545</v>
      </c>
    </row>
    <row r="9499" spans="1:3">
      <c r="A9499" s="16">
        <v>9174</v>
      </c>
      <c r="B9499" s="26">
        <v>0.15263744670540549</v>
      </c>
      <c r="C9499" s="26">
        <v>0.21571624580051774</v>
      </c>
    </row>
    <row r="9500" spans="1:3">
      <c r="A9500" s="16">
        <v>9175</v>
      </c>
      <c r="B9500" s="26">
        <v>0.16364348649985602</v>
      </c>
      <c r="C9500" s="26">
        <v>0.35184607707346816</v>
      </c>
    </row>
    <row r="9501" spans="1:3">
      <c r="A9501" s="16">
        <v>9176</v>
      </c>
      <c r="B9501" s="26">
        <v>0.16583344092908103</v>
      </c>
      <c r="C9501" s="26">
        <v>0.30704893113665072</v>
      </c>
    </row>
    <row r="9502" spans="1:3">
      <c r="A9502" s="16">
        <v>9177</v>
      </c>
      <c r="B9502" s="26">
        <v>0.15730135490072392</v>
      </c>
      <c r="C9502" s="26">
        <v>0.24052998905254941</v>
      </c>
    </row>
    <row r="9503" spans="1:3">
      <c r="A9503" s="16">
        <v>9178</v>
      </c>
      <c r="B9503" s="26">
        <v>0.15352874753849638</v>
      </c>
      <c r="C9503" s="26">
        <v>0.27475996465850466</v>
      </c>
    </row>
    <row r="9504" spans="1:3">
      <c r="A9504" s="16">
        <v>9179</v>
      </c>
      <c r="B9504" s="26">
        <v>0.15682876444213673</v>
      </c>
      <c r="C9504" s="26">
        <v>0.22801436663135691</v>
      </c>
    </row>
    <row r="9505" spans="1:3">
      <c r="A9505" s="16">
        <v>9180</v>
      </c>
      <c r="B9505" s="26">
        <v>0.15500577302989474</v>
      </c>
      <c r="C9505" s="26">
        <v>0.27212095067580055</v>
      </c>
    </row>
    <row r="9506" spans="1:3">
      <c r="A9506" s="16">
        <v>9181</v>
      </c>
      <c r="B9506" s="26">
        <v>0.18948329543224687</v>
      </c>
      <c r="C9506" s="26">
        <v>0.41474510367734063</v>
      </c>
    </row>
    <row r="9507" spans="1:3">
      <c r="A9507" s="16">
        <v>9182</v>
      </c>
      <c r="B9507" s="26">
        <v>0.15420030453526332</v>
      </c>
      <c r="C9507" s="26">
        <v>0.34685924950429631</v>
      </c>
    </row>
    <row r="9508" spans="1:3">
      <c r="A9508" s="16">
        <v>9183</v>
      </c>
      <c r="B9508" s="26">
        <v>0.14287595318536303</v>
      </c>
      <c r="C9508" s="26">
        <v>0.31267652631198234</v>
      </c>
    </row>
    <row r="9509" spans="1:3">
      <c r="A9509" s="16">
        <v>9184</v>
      </c>
      <c r="B9509" s="26">
        <v>0.15510319582458651</v>
      </c>
      <c r="C9509" s="26">
        <v>0.30156487962764345</v>
      </c>
    </row>
    <row r="9510" spans="1:3">
      <c r="A9510" s="16">
        <v>9185</v>
      </c>
      <c r="B9510" s="26">
        <v>0.1486842507500287</v>
      </c>
      <c r="C9510" s="26">
        <v>0.29469764696287892</v>
      </c>
    </row>
    <row r="9511" spans="1:3">
      <c r="A9511" s="16">
        <v>9186</v>
      </c>
      <c r="B9511" s="26">
        <v>0.13797482407150521</v>
      </c>
      <c r="C9511" s="26">
        <v>0.29793947539124543</v>
      </c>
    </row>
    <row r="9512" spans="1:3">
      <c r="A9512" s="16">
        <v>9187</v>
      </c>
      <c r="B9512" s="26">
        <v>0.16516226192326713</v>
      </c>
      <c r="C9512" s="26">
        <v>0.33851219363467333</v>
      </c>
    </row>
    <row r="9513" spans="1:3">
      <c r="A9513" s="16">
        <v>9188</v>
      </c>
      <c r="B9513" s="26">
        <v>0.17297795201050864</v>
      </c>
      <c r="C9513" s="26">
        <v>0.33125744372625571</v>
      </c>
    </row>
    <row r="9514" spans="1:3">
      <c r="A9514" s="16">
        <v>9189</v>
      </c>
      <c r="B9514" s="26">
        <v>0.14714130127707331</v>
      </c>
      <c r="C9514" s="26">
        <v>0.29232571980438032</v>
      </c>
    </row>
    <row r="9515" spans="1:3">
      <c r="A9515" s="16">
        <v>9190</v>
      </c>
      <c r="B9515" s="26">
        <v>0.15661821070080034</v>
      </c>
      <c r="C9515" s="26">
        <v>0.29510981520661667</v>
      </c>
    </row>
    <row r="9516" spans="1:3">
      <c r="A9516" s="16">
        <v>9191</v>
      </c>
      <c r="B9516" s="26">
        <v>0.15776134483221024</v>
      </c>
      <c r="C9516" s="26">
        <v>0.19857154509851976</v>
      </c>
    </row>
    <row r="9517" spans="1:3">
      <c r="A9517" s="16">
        <v>9192</v>
      </c>
      <c r="B9517" s="26">
        <v>0.14574926592164406</v>
      </c>
      <c r="C9517" s="26">
        <v>0.31593272870658029</v>
      </c>
    </row>
    <row r="9518" spans="1:3">
      <c r="A9518" s="16">
        <v>9193</v>
      </c>
      <c r="B9518" s="26">
        <v>0.14642590766393601</v>
      </c>
      <c r="C9518" s="26">
        <v>0.23394268207118327</v>
      </c>
    </row>
    <row r="9519" spans="1:3">
      <c r="A9519" s="16">
        <v>9194</v>
      </c>
      <c r="B9519" s="26">
        <v>0.15025614450746638</v>
      </c>
      <c r="C9519" s="26">
        <v>0.28573652871168476</v>
      </c>
    </row>
    <row r="9520" spans="1:3">
      <c r="A9520" s="16">
        <v>9195</v>
      </c>
      <c r="B9520" s="26">
        <v>0.14971579449424435</v>
      </c>
      <c r="C9520" s="26">
        <v>0.30007417657757413</v>
      </c>
    </row>
    <row r="9521" spans="1:3">
      <c r="A9521" s="16">
        <v>9196</v>
      </c>
      <c r="B9521" s="26">
        <v>0.14988867216286492</v>
      </c>
      <c r="C9521" s="26">
        <v>0.3323773830392901</v>
      </c>
    </row>
    <row r="9522" spans="1:3">
      <c r="A9522" s="16">
        <v>9197</v>
      </c>
      <c r="B9522" s="26">
        <v>0.15953480675481502</v>
      </c>
      <c r="C9522" s="26">
        <v>0.34186744938833236</v>
      </c>
    </row>
    <row r="9523" spans="1:3">
      <c r="A9523" s="16">
        <v>9198</v>
      </c>
      <c r="B9523" s="26">
        <v>0.14164753970435628</v>
      </c>
      <c r="C9523" s="26">
        <v>0.24930857265979162</v>
      </c>
    </row>
    <row r="9524" spans="1:3">
      <c r="A9524" s="16">
        <v>9199</v>
      </c>
      <c r="B9524" s="26">
        <v>0.15549717680148969</v>
      </c>
      <c r="C9524" s="26">
        <v>0.23971229351769241</v>
      </c>
    </row>
    <row r="9525" spans="1:3">
      <c r="A9525" s="16">
        <v>9200</v>
      </c>
      <c r="B9525" s="26">
        <v>0.14396515333088961</v>
      </c>
      <c r="C9525" s="26">
        <v>0.28246605090108179</v>
      </c>
    </row>
    <row r="9526" spans="1:3">
      <c r="A9526" s="16">
        <v>9201</v>
      </c>
      <c r="B9526" s="26">
        <v>0.1437860919034824</v>
      </c>
      <c r="C9526" s="26">
        <v>0.26785691828468799</v>
      </c>
    </row>
    <row r="9527" spans="1:3">
      <c r="A9527" s="16">
        <v>9202</v>
      </c>
      <c r="B9527" s="26">
        <v>0.17150159729178166</v>
      </c>
      <c r="C9527" s="26">
        <v>0.28128111512560311</v>
      </c>
    </row>
    <row r="9528" spans="1:3">
      <c r="A9528" s="16">
        <v>9203</v>
      </c>
      <c r="B9528" s="26">
        <v>0.14293393815639568</v>
      </c>
      <c r="C9528" s="26">
        <v>0.30818891689877398</v>
      </c>
    </row>
    <row r="9529" spans="1:3">
      <c r="A9529" s="16">
        <v>9204</v>
      </c>
      <c r="B9529" s="26">
        <v>0.14239401544846972</v>
      </c>
      <c r="C9529" s="26">
        <v>0.26314482200092681</v>
      </c>
    </row>
    <row r="9530" spans="1:3">
      <c r="A9530" s="16">
        <v>9205</v>
      </c>
      <c r="B9530" s="26">
        <v>0.15839500112393315</v>
      </c>
      <c r="C9530" s="26">
        <v>0.23828145629075684</v>
      </c>
    </row>
    <row r="9531" spans="1:3">
      <c r="A9531" s="16">
        <v>9206</v>
      </c>
      <c r="B9531" s="26">
        <v>0.15911541504399745</v>
      </c>
      <c r="C9531" s="26">
        <v>0.29899434308355599</v>
      </c>
    </row>
    <row r="9532" spans="1:3">
      <c r="A9532" s="16">
        <v>9207</v>
      </c>
      <c r="B9532" s="26">
        <v>0.14639195058724466</v>
      </c>
      <c r="C9532" s="26">
        <v>0.24076243055362884</v>
      </c>
    </row>
    <row r="9533" spans="1:3">
      <c r="A9533" s="16">
        <v>9208</v>
      </c>
      <c r="B9533" s="26">
        <v>0.140894610277285</v>
      </c>
      <c r="C9533" s="26">
        <v>0.22750575029805667</v>
      </c>
    </row>
    <row r="9534" spans="1:3">
      <c r="A9534" s="16">
        <v>9209</v>
      </c>
      <c r="B9534" s="26">
        <v>0.14826319864116633</v>
      </c>
      <c r="C9534" s="26">
        <v>0.33843053882145585</v>
      </c>
    </row>
    <row r="9535" spans="1:3">
      <c r="A9535" s="16">
        <v>9210</v>
      </c>
      <c r="B9535" s="26">
        <v>0.15182818176752494</v>
      </c>
      <c r="C9535" s="26">
        <v>0.30109526110276469</v>
      </c>
    </row>
    <row r="9536" spans="1:3">
      <c r="A9536" s="16">
        <v>9211</v>
      </c>
      <c r="B9536" s="26">
        <v>0.1677693851736293</v>
      </c>
      <c r="C9536" s="26">
        <v>0.31941501402664235</v>
      </c>
    </row>
    <row r="9537" spans="1:3">
      <c r="A9537" s="16">
        <v>9212</v>
      </c>
      <c r="B9537" s="26">
        <v>0.15327054838255649</v>
      </c>
      <c r="C9537" s="26">
        <v>0.36336712022365952</v>
      </c>
    </row>
    <row r="9538" spans="1:3">
      <c r="A9538" s="16">
        <v>9213</v>
      </c>
      <c r="B9538" s="26">
        <v>0.16549996325956057</v>
      </c>
      <c r="C9538" s="26">
        <v>0.28754725732292313</v>
      </c>
    </row>
    <row r="9539" spans="1:3">
      <c r="A9539" s="16">
        <v>9214</v>
      </c>
      <c r="B9539" s="26">
        <v>0.14667537646687712</v>
      </c>
      <c r="C9539" s="26">
        <v>0.30467906739768963</v>
      </c>
    </row>
    <row r="9540" spans="1:3">
      <c r="A9540" s="16">
        <v>9215</v>
      </c>
      <c r="B9540" s="26">
        <v>0.16146103712132714</v>
      </c>
      <c r="C9540" s="26">
        <v>0.31486181695811144</v>
      </c>
    </row>
    <row r="9541" spans="1:3">
      <c r="A9541" s="16">
        <v>9216</v>
      </c>
      <c r="B9541" s="26">
        <v>0.186240245096052</v>
      </c>
      <c r="C9541" s="26">
        <v>0.35615932870050221</v>
      </c>
    </row>
    <row r="9542" spans="1:3">
      <c r="A9542" s="16">
        <v>9217</v>
      </c>
      <c r="B9542" s="26">
        <v>0.197240239198576</v>
      </c>
      <c r="C9542" s="26">
        <v>0.39834941257052375</v>
      </c>
    </row>
    <row r="9543" spans="1:3">
      <c r="A9543" s="16">
        <v>9218</v>
      </c>
      <c r="B9543" s="26">
        <v>0.15792797878045903</v>
      </c>
      <c r="C9543" s="26">
        <v>0.33520723890065396</v>
      </c>
    </row>
    <row r="9544" spans="1:3">
      <c r="A9544" s="16">
        <v>9219</v>
      </c>
      <c r="B9544" s="26">
        <v>0.1441371241267134</v>
      </c>
      <c r="C9544" s="26">
        <v>0.22733578168531959</v>
      </c>
    </row>
    <row r="9545" spans="1:3">
      <c r="A9545" s="16">
        <v>9220</v>
      </c>
      <c r="B9545" s="26">
        <v>0.14424559433135589</v>
      </c>
      <c r="C9545" s="26">
        <v>0.31606296073886248</v>
      </c>
    </row>
    <row r="9546" spans="1:3">
      <c r="A9546" s="16">
        <v>9221</v>
      </c>
      <c r="B9546" s="26">
        <v>0.14259028345451966</v>
      </c>
      <c r="C9546" s="26">
        <v>0.28831013734426075</v>
      </c>
    </row>
    <row r="9547" spans="1:3">
      <c r="A9547" s="16">
        <v>9222</v>
      </c>
      <c r="B9547" s="26">
        <v>0.14896407906730388</v>
      </c>
      <c r="C9547" s="26">
        <v>0.35619344001413178</v>
      </c>
    </row>
    <row r="9548" spans="1:3">
      <c r="A9548" s="16">
        <v>9223</v>
      </c>
      <c r="B9548" s="26">
        <v>0.14094592452222943</v>
      </c>
      <c r="C9548" s="26">
        <v>0.29450011965539341</v>
      </c>
    </row>
    <row r="9549" spans="1:3">
      <c r="A9549" s="16">
        <v>9224</v>
      </c>
      <c r="B9549" s="26">
        <v>0.13918985784295393</v>
      </c>
      <c r="C9549" s="26">
        <v>0.26165164732778723</v>
      </c>
    </row>
    <row r="9550" spans="1:3">
      <c r="A9550" s="16">
        <v>9225</v>
      </c>
      <c r="B9550" s="26">
        <v>0.16113327654609658</v>
      </c>
      <c r="C9550" s="26">
        <v>0.29256801909146612</v>
      </c>
    </row>
    <row r="9551" spans="1:3">
      <c r="A9551" s="16">
        <v>9226</v>
      </c>
      <c r="B9551" s="26">
        <v>0.16517557930793342</v>
      </c>
      <c r="C9551" s="26">
        <v>0.29623488148634047</v>
      </c>
    </row>
    <row r="9552" spans="1:3">
      <c r="A9552" s="16">
        <v>9227</v>
      </c>
      <c r="B9552" s="26">
        <v>0.14756148230172336</v>
      </c>
      <c r="C9552" s="26">
        <v>0.34712108298927336</v>
      </c>
    </row>
    <row r="9553" spans="1:3">
      <c r="A9553" s="16">
        <v>9228</v>
      </c>
      <c r="B9553" s="26">
        <v>0.14229765582150811</v>
      </c>
      <c r="C9553" s="26">
        <v>0.24365480897949968</v>
      </c>
    </row>
    <row r="9554" spans="1:3">
      <c r="A9554" s="16">
        <v>9229</v>
      </c>
      <c r="B9554" s="26">
        <v>0.14767377500346596</v>
      </c>
      <c r="C9554" s="26">
        <v>0.32406813881591368</v>
      </c>
    </row>
    <row r="9555" spans="1:3">
      <c r="A9555" s="16">
        <v>9230</v>
      </c>
      <c r="B9555" s="26">
        <v>0.14459944305629122</v>
      </c>
      <c r="C9555" s="26">
        <v>0.2140942475179517</v>
      </c>
    </row>
    <row r="9556" spans="1:3">
      <c r="A9556" s="16">
        <v>9231</v>
      </c>
      <c r="B9556" s="26">
        <v>0.15188694586713664</v>
      </c>
      <c r="C9556" s="26">
        <v>0.24839200253753385</v>
      </c>
    </row>
    <row r="9557" spans="1:3">
      <c r="A9557" s="16">
        <v>9232</v>
      </c>
      <c r="B9557" s="26">
        <v>0.15859917326203168</v>
      </c>
      <c r="C9557" s="26">
        <v>0.29503368373628869</v>
      </c>
    </row>
    <row r="9558" spans="1:3">
      <c r="A9558" s="16">
        <v>9233</v>
      </c>
      <c r="B9558" s="26">
        <v>0.14271483317423386</v>
      </c>
      <c r="C9558" s="26">
        <v>0.22006499237946786</v>
      </c>
    </row>
    <row r="9559" spans="1:3">
      <c r="A9559" s="16">
        <v>9234</v>
      </c>
      <c r="B9559" s="26">
        <v>0.15361766437508367</v>
      </c>
      <c r="C9559" s="26">
        <v>0.18760749530394644</v>
      </c>
    </row>
    <row r="9560" spans="1:3">
      <c r="A9560" s="16">
        <v>9235</v>
      </c>
      <c r="B9560" s="26">
        <v>0.15418298320882867</v>
      </c>
      <c r="C9560" s="26">
        <v>0.31797920932102314</v>
      </c>
    </row>
    <row r="9561" spans="1:3">
      <c r="A9561" s="16">
        <v>9236</v>
      </c>
      <c r="B9561" s="26">
        <v>0.15549648555733109</v>
      </c>
      <c r="C9561" s="26">
        <v>0.20724223581955101</v>
      </c>
    </row>
    <row r="9562" spans="1:3">
      <c r="A9562" s="16">
        <v>9237</v>
      </c>
      <c r="B9562" s="26">
        <v>0.15205792107887686</v>
      </c>
      <c r="C9562" s="26">
        <v>0.2583557108900939</v>
      </c>
    </row>
    <row r="9563" spans="1:3">
      <c r="A9563" s="16">
        <v>9238</v>
      </c>
      <c r="B9563" s="26">
        <v>0.14614628256846454</v>
      </c>
      <c r="C9563" s="26">
        <v>0.24214693733765308</v>
      </c>
    </row>
    <row r="9564" spans="1:3">
      <c r="A9564" s="16">
        <v>9239</v>
      </c>
      <c r="B9564" s="26">
        <v>0.13947356374381889</v>
      </c>
      <c r="C9564" s="26">
        <v>0.295636960660765</v>
      </c>
    </row>
    <row r="9565" spans="1:3">
      <c r="A9565" s="16">
        <v>9240</v>
      </c>
      <c r="B9565" s="26">
        <v>0.15249419620673479</v>
      </c>
      <c r="C9565" s="26">
        <v>0.19760417435477604</v>
      </c>
    </row>
    <row r="9566" spans="1:3">
      <c r="A9566" s="16">
        <v>9241</v>
      </c>
      <c r="B9566" s="26">
        <v>0.14448055554485076</v>
      </c>
      <c r="C9566" s="26">
        <v>0.25948113927391397</v>
      </c>
    </row>
    <row r="9567" spans="1:3">
      <c r="A9567" s="16">
        <v>9242</v>
      </c>
      <c r="B9567" s="26">
        <v>0.1541674395312928</v>
      </c>
      <c r="C9567" s="26">
        <v>0.24343447228698201</v>
      </c>
    </row>
    <row r="9568" spans="1:3">
      <c r="A9568" s="16">
        <v>9243</v>
      </c>
      <c r="B9568" s="26">
        <v>0.14955932893308121</v>
      </c>
      <c r="C9568" s="26">
        <v>0.26252928964003819</v>
      </c>
    </row>
    <row r="9569" spans="1:3">
      <c r="A9569" s="16">
        <v>9244</v>
      </c>
      <c r="B9569" s="26">
        <v>0.14665934327693031</v>
      </c>
      <c r="C9569" s="26">
        <v>0.20706945294032433</v>
      </c>
    </row>
    <row r="9570" spans="1:3">
      <c r="A9570" s="16">
        <v>9245</v>
      </c>
      <c r="B9570" s="26">
        <v>0.14995853671368639</v>
      </c>
      <c r="C9570" s="26">
        <v>0.30998220995889114</v>
      </c>
    </row>
    <row r="9571" spans="1:3">
      <c r="A9571" s="16">
        <v>9246</v>
      </c>
      <c r="B9571" s="26">
        <v>0.15710200189483256</v>
      </c>
      <c r="C9571" s="26">
        <v>0.20017154257484387</v>
      </c>
    </row>
    <row r="9572" spans="1:3">
      <c r="A9572" s="16">
        <v>9247</v>
      </c>
      <c r="B9572" s="26">
        <v>0.14051110973087749</v>
      </c>
      <c r="C9572" s="26">
        <v>0.30846132707340512</v>
      </c>
    </row>
    <row r="9573" spans="1:3">
      <c r="A9573" s="16">
        <v>9248</v>
      </c>
      <c r="B9573" s="26">
        <v>0.16061784931209505</v>
      </c>
      <c r="C9573" s="26">
        <v>0.31726523086340658</v>
      </c>
    </row>
    <row r="9574" spans="1:3">
      <c r="A9574" s="16">
        <v>9249</v>
      </c>
      <c r="B9574" s="26">
        <v>0.1392168726085562</v>
      </c>
      <c r="C9574" s="26">
        <v>0.2966194226465777</v>
      </c>
    </row>
    <row r="9575" spans="1:3">
      <c r="A9575" s="16">
        <v>9250</v>
      </c>
      <c r="B9575" s="26">
        <v>0.14095240606854145</v>
      </c>
      <c r="C9575" s="26">
        <v>0.26951276925088763</v>
      </c>
    </row>
    <row r="9576" spans="1:3">
      <c r="A9576" s="16">
        <v>9251</v>
      </c>
      <c r="B9576" s="26">
        <v>0.16256671043224052</v>
      </c>
      <c r="C9576" s="26">
        <v>0.21298608100231781</v>
      </c>
    </row>
    <row r="9577" spans="1:3">
      <c r="A9577" s="16">
        <v>9252</v>
      </c>
      <c r="B9577" s="26">
        <v>0.14444820367868724</v>
      </c>
      <c r="C9577" s="26">
        <v>0.29474176571637117</v>
      </c>
    </row>
    <row r="9578" spans="1:3">
      <c r="A9578" s="16">
        <v>9253</v>
      </c>
      <c r="B9578" s="26">
        <v>0.1420216056774885</v>
      </c>
      <c r="C9578" s="26">
        <v>0.24540807585198815</v>
      </c>
    </row>
    <row r="9579" spans="1:3">
      <c r="A9579" s="16">
        <v>9254</v>
      </c>
      <c r="B9579" s="26">
        <v>0.14900734155274933</v>
      </c>
      <c r="C9579" s="26">
        <v>0.29598546980822049</v>
      </c>
    </row>
    <row r="9580" spans="1:3">
      <c r="A9580" s="16">
        <v>9255</v>
      </c>
      <c r="B9580" s="26">
        <v>0.16562515314522103</v>
      </c>
      <c r="C9580" s="26">
        <v>0.29796718375559145</v>
      </c>
    </row>
    <row r="9581" spans="1:3">
      <c r="A9581" s="16">
        <v>9256</v>
      </c>
      <c r="B9581" s="26">
        <v>0.14426668901671982</v>
      </c>
      <c r="C9581" s="26">
        <v>0.29994905193117144</v>
      </c>
    </row>
    <row r="9582" spans="1:3">
      <c r="A9582" s="16">
        <v>9257</v>
      </c>
      <c r="B9582" s="26">
        <v>0.140371675127482</v>
      </c>
      <c r="C9582" s="26">
        <v>0.26572714794151459</v>
      </c>
    </row>
    <row r="9583" spans="1:3">
      <c r="A9583" s="16">
        <v>9258</v>
      </c>
      <c r="B9583" s="26">
        <v>0.1663394994867497</v>
      </c>
      <c r="C9583" s="26">
        <v>0.24111642005027928</v>
      </c>
    </row>
    <row r="9584" spans="1:3">
      <c r="A9584" s="16">
        <v>9259</v>
      </c>
      <c r="B9584" s="26">
        <v>0.14402392085225274</v>
      </c>
      <c r="C9584" s="26">
        <v>0.27242136103077058</v>
      </c>
    </row>
    <row r="9585" spans="1:3">
      <c r="A9585" s="16">
        <v>9260</v>
      </c>
      <c r="B9585" s="26">
        <v>0.15441687955451003</v>
      </c>
      <c r="C9585" s="26">
        <v>0.35068214041207346</v>
      </c>
    </row>
    <row r="9586" spans="1:3">
      <c r="A9586" s="16">
        <v>9261</v>
      </c>
      <c r="B9586" s="26">
        <v>0.15368981970809903</v>
      </c>
      <c r="C9586" s="26">
        <v>0.19720099197211957</v>
      </c>
    </row>
    <row r="9587" spans="1:3">
      <c r="A9587" s="16">
        <v>9262</v>
      </c>
      <c r="B9587" s="26">
        <v>0.15824395001369915</v>
      </c>
      <c r="C9587" s="26">
        <v>0.3164067110435333</v>
      </c>
    </row>
    <row r="9588" spans="1:3">
      <c r="A9588" s="16">
        <v>9263</v>
      </c>
      <c r="B9588" s="26">
        <v>0.13855315035803745</v>
      </c>
      <c r="C9588" s="26">
        <v>0.28094610503748424</v>
      </c>
    </row>
    <row r="9589" spans="1:3">
      <c r="A9589" s="16">
        <v>9264</v>
      </c>
      <c r="B9589" s="26">
        <v>0.15697716138974058</v>
      </c>
      <c r="C9589" s="26">
        <v>0.24501071708870331</v>
      </c>
    </row>
    <row r="9590" spans="1:3">
      <c r="A9590" s="16">
        <v>9265</v>
      </c>
      <c r="B9590" s="26">
        <v>0.157268867585168</v>
      </c>
      <c r="C9590" s="26">
        <v>0.1931061679077006</v>
      </c>
    </row>
    <row r="9591" spans="1:3">
      <c r="A9591" s="16">
        <v>9266</v>
      </c>
      <c r="B9591" s="26">
        <v>0.15339791119007337</v>
      </c>
      <c r="C9591" s="26">
        <v>0.29671979322806125</v>
      </c>
    </row>
    <row r="9592" spans="1:3">
      <c r="A9592" s="16">
        <v>9267</v>
      </c>
      <c r="B9592" s="26">
        <v>0.1589687796540121</v>
      </c>
      <c r="C9592" s="26">
        <v>0.29334776393689754</v>
      </c>
    </row>
    <row r="9593" spans="1:3">
      <c r="A9593" s="16">
        <v>9268</v>
      </c>
      <c r="B9593" s="26">
        <v>0.13991576118028901</v>
      </c>
      <c r="C9593" s="26">
        <v>0.28774714260911299</v>
      </c>
    </row>
    <row r="9594" spans="1:3">
      <c r="A9594" s="16">
        <v>9269</v>
      </c>
      <c r="B9594" s="26">
        <v>0.1403732692307566</v>
      </c>
      <c r="C9594" s="26">
        <v>0.30831734071693601</v>
      </c>
    </row>
    <row r="9595" spans="1:3">
      <c r="A9595" s="16">
        <v>9270</v>
      </c>
      <c r="B9595" s="26">
        <v>0.17680035800486824</v>
      </c>
      <c r="C9595" s="26">
        <v>0.35240040346619972</v>
      </c>
    </row>
    <row r="9596" spans="1:3">
      <c r="A9596" s="16">
        <v>9271</v>
      </c>
      <c r="B9596" s="26">
        <v>0.14482325770652324</v>
      </c>
      <c r="C9596" s="26">
        <v>0.29755069901933495</v>
      </c>
    </row>
    <row r="9597" spans="1:3">
      <c r="A9597" s="16">
        <v>9272</v>
      </c>
      <c r="B9597" s="26">
        <v>0.14525717319048903</v>
      </c>
      <c r="C9597" s="26">
        <v>0.23255955212393423</v>
      </c>
    </row>
    <row r="9598" spans="1:3">
      <c r="A9598" s="16">
        <v>9273</v>
      </c>
      <c r="B9598" s="26">
        <v>0.14147896332684876</v>
      </c>
      <c r="C9598" s="26">
        <v>0.29715221093067634</v>
      </c>
    </row>
    <row r="9599" spans="1:3">
      <c r="A9599" s="16">
        <v>9274</v>
      </c>
      <c r="B9599" s="26">
        <v>0.14312076563182327</v>
      </c>
      <c r="C9599" s="26">
        <v>0.31088848466590258</v>
      </c>
    </row>
    <row r="9600" spans="1:3">
      <c r="A9600" s="16">
        <v>9275</v>
      </c>
      <c r="B9600" s="26">
        <v>0.16251974776602554</v>
      </c>
      <c r="C9600" s="26">
        <v>0.35970711776939013</v>
      </c>
    </row>
    <row r="9601" spans="1:3">
      <c r="A9601" s="16">
        <v>9276</v>
      </c>
      <c r="B9601" s="26">
        <v>0.15148261370116153</v>
      </c>
      <c r="C9601" s="26">
        <v>0.31421741766314626</v>
      </c>
    </row>
    <row r="9602" spans="1:3">
      <c r="A9602" s="16">
        <v>9277</v>
      </c>
      <c r="B9602" s="26">
        <v>0.14375111944390109</v>
      </c>
      <c r="C9602" s="26">
        <v>0.22606906848407918</v>
      </c>
    </row>
    <row r="9603" spans="1:3">
      <c r="A9603" s="16">
        <v>9278</v>
      </c>
      <c r="B9603" s="26">
        <v>0.14985113391923355</v>
      </c>
      <c r="C9603" s="26">
        <v>0.2898179748246254</v>
      </c>
    </row>
    <row r="9604" spans="1:3">
      <c r="A9604" s="16">
        <v>9279</v>
      </c>
      <c r="B9604" s="26">
        <v>0.14013317869927802</v>
      </c>
      <c r="C9604" s="26">
        <v>0.2934092292161643</v>
      </c>
    </row>
    <row r="9605" spans="1:3">
      <c r="A9605" s="16">
        <v>9280</v>
      </c>
      <c r="B9605" s="26">
        <v>0.1462463684408645</v>
      </c>
      <c r="C9605" s="26">
        <v>0.25404069997715439</v>
      </c>
    </row>
    <row r="9606" spans="1:3">
      <c r="A9606" s="16">
        <v>9281</v>
      </c>
      <c r="B9606" s="26">
        <v>0.14306957913519111</v>
      </c>
      <c r="C9606" s="26">
        <v>0.23931761460262063</v>
      </c>
    </row>
    <row r="9607" spans="1:3">
      <c r="A9607" s="16">
        <v>9282</v>
      </c>
      <c r="B9607" s="26">
        <v>0.14832867127538626</v>
      </c>
      <c r="C9607" s="26">
        <v>0.34024787852033739</v>
      </c>
    </row>
    <row r="9608" spans="1:3">
      <c r="A9608" s="16">
        <v>9283</v>
      </c>
      <c r="B9608" s="26">
        <v>0.14902816782361644</v>
      </c>
      <c r="C9608" s="26">
        <v>0.3116188241977349</v>
      </c>
    </row>
    <row r="9609" spans="1:3">
      <c r="A9609" s="16">
        <v>9284</v>
      </c>
      <c r="B9609" s="26">
        <v>0.14235229002058919</v>
      </c>
      <c r="C9609" s="26">
        <v>0.2859992798904738</v>
      </c>
    </row>
    <row r="9610" spans="1:3">
      <c r="A9610" s="16">
        <v>9285</v>
      </c>
      <c r="B9610" s="26">
        <v>0.15864518454391724</v>
      </c>
      <c r="C9610" s="26">
        <v>0.24217397955170492</v>
      </c>
    </row>
    <row r="9611" spans="1:3">
      <c r="A9611" s="16">
        <v>9286</v>
      </c>
      <c r="B9611" s="26">
        <v>0.14422643789109851</v>
      </c>
      <c r="C9611" s="26">
        <v>0.31474122624350137</v>
      </c>
    </row>
    <row r="9612" spans="1:3">
      <c r="A9612" s="16">
        <v>9287</v>
      </c>
      <c r="B9612" s="26">
        <v>0.15376915163488894</v>
      </c>
      <c r="C9612" s="26">
        <v>0.20883496764305767</v>
      </c>
    </row>
    <row r="9613" spans="1:3">
      <c r="A9613" s="16">
        <v>9288</v>
      </c>
      <c r="B9613" s="26">
        <v>0.18548112718036616</v>
      </c>
      <c r="C9613" s="26">
        <v>0.36254575970634562</v>
      </c>
    </row>
    <row r="9614" spans="1:3">
      <c r="A9614" s="16">
        <v>9289</v>
      </c>
      <c r="B9614" s="26">
        <v>0.17292719460309733</v>
      </c>
      <c r="C9614" s="26">
        <v>0.23923783535288579</v>
      </c>
    </row>
    <row r="9615" spans="1:3">
      <c r="A9615" s="16">
        <v>9290</v>
      </c>
      <c r="B9615" s="26">
        <v>0.18178558491203037</v>
      </c>
      <c r="C9615" s="26">
        <v>0.24959193289005527</v>
      </c>
    </row>
    <row r="9616" spans="1:3">
      <c r="A9616" s="16">
        <v>9291</v>
      </c>
      <c r="B9616" s="26">
        <v>0.15259484262359552</v>
      </c>
      <c r="C9616" s="26">
        <v>0.30730695922334306</v>
      </c>
    </row>
    <row r="9617" spans="1:3">
      <c r="A9617" s="16">
        <v>9292</v>
      </c>
      <c r="B9617" s="26">
        <v>0.18089450576029786</v>
      </c>
      <c r="C9617" s="26">
        <v>0.3242253904780929</v>
      </c>
    </row>
    <row r="9618" spans="1:3">
      <c r="A9618" s="16">
        <v>9293</v>
      </c>
      <c r="B9618" s="26">
        <v>0.15968012316980132</v>
      </c>
      <c r="C9618" s="26">
        <v>0.32215256215038751</v>
      </c>
    </row>
    <row r="9619" spans="1:3">
      <c r="A9619" s="16">
        <v>9294</v>
      </c>
      <c r="B9619" s="26">
        <v>0.17442276835785794</v>
      </c>
      <c r="C9619" s="26">
        <v>0.29605508903487299</v>
      </c>
    </row>
    <row r="9620" spans="1:3">
      <c r="A9620" s="16">
        <v>9295</v>
      </c>
      <c r="B9620" s="26">
        <v>0.14853895485217222</v>
      </c>
      <c r="C9620" s="26">
        <v>0.32147244977080208</v>
      </c>
    </row>
    <row r="9621" spans="1:3">
      <c r="A9621" s="16">
        <v>9296</v>
      </c>
      <c r="B9621" s="26">
        <v>0.16365688495632288</v>
      </c>
      <c r="C9621" s="26">
        <v>0.37403131675166978</v>
      </c>
    </row>
    <row r="9622" spans="1:3">
      <c r="A9622" s="16">
        <v>9297</v>
      </c>
      <c r="B9622" s="26">
        <v>0.16820396220377953</v>
      </c>
      <c r="C9622" s="26">
        <v>0.36056153179488515</v>
      </c>
    </row>
    <row r="9623" spans="1:3">
      <c r="A9623" s="16">
        <v>9298</v>
      </c>
      <c r="B9623" s="26">
        <v>0.13972167940789731</v>
      </c>
      <c r="C9623" s="26">
        <v>0.28179529288382366</v>
      </c>
    </row>
    <row r="9624" spans="1:3">
      <c r="A9624" s="16">
        <v>9299</v>
      </c>
      <c r="B9624" s="26">
        <v>0.14034414663925215</v>
      </c>
      <c r="C9624" s="26">
        <v>0.24444238304993959</v>
      </c>
    </row>
    <row r="9625" spans="1:3">
      <c r="A9625" s="16">
        <v>9300</v>
      </c>
      <c r="B9625" s="26">
        <v>0.16690396102133326</v>
      </c>
      <c r="C9625" s="26">
        <v>0.20492926892532748</v>
      </c>
    </row>
    <row r="9626" spans="1:3">
      <c r="A9626" s="16">
        <v>9301</v>
      </c>
      <c r="B9626" s="26">
        <v>0.14202553649406696</v>
      </c>
      <c r="C9626" s="26">
        <v>0.23372499426491158</v>
      </c>
    </row>
    <row r="9627" spans="1:3">
      <c r="A9627" s="16">
        <v>9302</v>
      </c>
      <c r="B9627" s="26">
        <v>0.14065825560679063</v>
      </c>
      <c r="C9627" s="26">
        <v>0.24011937931109817</v>
      </c>
    </row>
    <row r="9628" spans="1:3">
      <c r="A9628" s="16">
        <v>9303</v>
      </c>
      <c r="B9628" s="26">
        <v>0.1515189570145985</v>
      </c>
      <c r="C9628" s="26">
        <v>0.25499680139686753</v>
      </c>
    </row>
    <row r="9629" spans="1:3">
      <c r="A9629" s="16">
        <v>9304</v>
      </c>
      <c r="B9629" s="26">
        <v>0.15319624198954734</v>
      </c>
      <c r="C9629" s="26">
        <v>0.30769902248103698</v>
      </c>
    </row>
    <row r="9630" spans="1:3">
      <c r="A9630" s="16">
        <v>9305</v>
      </c>
      <c r="B9630" s="26">
        <v>0.15132290432725609</v>
      </c>
      <c r="C9630" s="26">
        <v>0.23992762626219244</v>
      </c>
    </row>
    <row r="9631" spans="1:3">
      <c r="A9631" s="16">
        <v>9306</v>
      </c>
      <c r="B9631" s="26">
        <v>0.1654100268492964</v>
      </c>
      <c r="C9631" s="26">
        <v>0.32663005527292316</v>
      </c>
    </row>
    <row r="9632" spans="1:3">
      <c r="A9632" s="16">
        <v>9307</v>
      </c>
      <c r="B9632" s="26">
        <v>0.14858608235261941</v>
      </c>
      <c r="C9632" s="26">
        <v>0.26508770800005704</v>
      </c>
    </row>
    <row r="9633" spans="1:3">
      <c r="A9633" s="16">
        <v>9308</v>
      </c>
      <c r="B9633" s="26">
        <v>0.15539992590143711</v>
      </c>
      <c r="C9633" s="26">
        <v>0.19917858190779136</v>
      </c>
    </row>
    <row r="9634" spans="1:3">
      <c r="A9634" s="16">
        <v>9309</v>
      </c>
      <c r="B9634" s="26">
        <v>0.14560163474910756</v>
      </c>
      <c r="C9634" s="26">
        <v>0.22442118735808583</v>
      </c>
    </row>
    <row r="9635" spans="1:3">
      <c r="A9635" s="16">
        <v>9310</v>
      </c>
      <c r="B9635" s="26">
        <v>0.14763392608346651</v>
      </c>
      <c r="C9635" s="26">
        <v>0.29100749793049435</v>
      </c>
    </row>
    <row r="9636" spans="1:3">
      <c r="A9636" s="16">
        <v>9311</v>
      </c>
      <c r="B9636" s="26">
        <v>0.13981630476381474</v>
      </c>
      <c r="C9636" s="26">
        <v>0.28424835502139312</v>
      </c>
    </row>
    <row r="9637" spans="1:3">
      <c r="A9637" s="16">
        <v>9312</v>
      </c>
      <c r="B9637" s="26">
        <v>0.14291970759094769</v>
      </c>
      <c r="C9637" s="26">
        <v>0.28026392757537633</v>
      </c>
    </row>
    <row r="9638" spans="1:3">
      <c r="A9638" s="16">
        <v>9313</v>
      </c>
      <c r="B9638" s="26">
        <v>0.14653223168584262</v>
      </c>
      <c r="C9638" s="26">
        <v>0.32299455610450817</v>
      </c>
    </row>
    <row r="9639" spans="1:3">
      <c r="A9639" s="16">
        <v>9314</v>
      </c>
      <c r="B9639" s="26">
        <v>0.14458937722445447</v>
      </c>
      <c r="C9639" s="26">
        <v>0.30180120762692264</v>
      </c>
    </row>
    <row r="9640" spans="1:3">
      <c r="A9640" s="16">
        <v>9315</v>
      </c>
      <c r="B9640" s="26">
        <v>0.1403115233380646</v>
      </c>
      <c r="C9640" s="26">
        <v>0.2413949095265307</v>
      </c>
    </row>
    <row r="9641" spans="1:3">
      <c r="A9641" s="16">
        <v>9316</v>
      </c>
      <c r="B9641" s="26">
        <v>0.16847898105572279</v>
      </c>
      <c r="C9641" s="26">
        <v>0.39381221189029475</v>
      </c>
    </row>
    <row r="9642" spans="1:3">
      <c r="A9642" s="16">
        <v>9317</v>
      </c>
      <c r="B9642" s="26">
        <v>0.16234699108610817</v>
      </c>
      <c r="C9642" s="26">
        <v>0.38912064342955222</v>
      </c>
    </row>
    <row r="9643" spans="1:3">
      <c r="A9643" s="16">
        <v>9318</v>
      </c>
      <c r="B9643" s="26">
        <v>0.1547532391642622</v>
      </c>
      <c r="C9643" s="26">
        <v>0.2052100161611797</v>
      </c>
    </row>
    <row r="9644" spans="1:3">
      <c r="A9644" s="16">
        <v>9319</v>
      </c>
      <c r="B9644" s="26">
        <v>0.15506422659988564</v>
      </c>
      <c r="C9644" s="26">
        <v>0.3398487379208589</v>
      </c>
    </row>
    <row r="9645" spans="1:3">
      <c r="A9645" s="16">
        <v>9320</v>
      </c>
      <c r="B9645" s="26">
        <v>0.15137012894204105</v>
      </c>
      <c r="C9645" s="26">
        <v>0.28852738923479154</v>
      </c>
    </row>
    <row r="9646" spans="1:3">
      <c r="A9646" s="16">
        <v>9321</v>
      </c>
      <c r="B9646" s="26">
        <v>0.14158227870976309</v>
      </c>
      <c r="C9646" s="26">
        <v>0.31976863840177344</v>
      </c>
    </row>
    <row r="9647" spans="1:3">
      <c r="A9647" s="16">
        <v>9322</v>
      </c>
      <c r="B9647" s="26">
        <v>0.15098036635072126</v>
      </c>
      <c r="C9647" s="26">
        <v>0.23252857352910128</v>
      </c>
    </row>
    <row r="9648" spans="1:3">
      <c r="A9648" s="16">
        <v>9323</v>
      </c>
      <c r="B9648" s="26">
        <v>0.15876787771000997</v>
      </c>
      <c r="C9648" s="26">
        <v>0.28036710218957933</v>
      </c>
    </row>
    <row r="9649" spans="1:3">
      <c r="A9649" s="16">
        <v>9324</v>
      </c>
      <c r="B9649" s="26">
        <v>0.14499224755017681</v>
      </c>
      <c r="C9649" s="26">
        <v>0.28899027893430468</v>
      </c>
    </row>
    <row r="9650" spans="1:3">
      <c r="A9650" s="16">
        <v>9325</v>
      </c>
      <c r="B9650" s="26">
        <v>0.13695155681910398</v>
      </c>
      <c r="C9650" s="26">
        <v>0.25931975510616412</v>
      </c>
    </row>
    <row r="9651" spans="1:3">
      <c r="A9651" s="16">
        <v>9326</v>
      </c>
      <c r="B9651" s="26">
        <v>0.16047055043965675</v>
      </c>
      <c r="C9651" s="26">
        <v>0.36171805285283576</v>
      </c>
    </row>
    <row r="9652" spans="1:3">
      <c r="A9652" s="16">
        <v>9327</v>
      </c>
      <c r="B9652" s="26">
        <v>0.14213334721287091</v>
      </c>
      <c r="C9652" s="26">
        <v>0.31374847967430086</v>
      </c>
    </row>
    <row r="9653" spans="1:3">
      <c r="A9653" s="16">
        <v>9328</v>
      </c>
      <c r="B9653" s="26">
        <v>0.15185926406973829</v>
      </c>
      <c r="C9653" s="26">
        <v>0.33556310763882574</v>
      </c>
    </row>
    <row r="9654" spans="1:3">
      <c r="A9654" s="16">
        <v>9329</v>
      </c>
      <c r="B9654" s="26">
        <v>0.14605214485688731</v>
      </c>
      <c r="C9654" s="26">
        <v>0.2544615462616116</v>
      </c>
    </row>
    <row r="9655" spans="1:3">
      <c r="A9655" s="16">
        <v>9330</v>
      </c>
      <c r="B9655" s="26">
        <v>0.14883814630143624</v>
      </c>
      <c r="C9655" s="26">
        <v>0.24303065384523528</v>
      </c>
    </row>
    <row r="9656" spans="1:3">
      <c r="A9656" s="16">
        <v>9331</v>
      </c>
      <c r="B9656" s="26">
        <v>0.13967448929224749</v>
      </c>
      <c r="C9656" s="26">
        <v>0.26221330092653883</v>
      </c>
    </row>
    <row r="9657" spans="1:3">
      <c r="A9657" s="16">
        <v>9332</v>
      </c>
      <c r="B9657" s="26">
        <v>0.14483741828305571</v>
      </c>
      <c r="C9657" s="26">
        <v>0.28842809227301247</v>
      </c>
    </row>
    <row r="9658" spans="1:3">
      <c r="A9658" s="16">
        <v>9333</v>
      </c>
      <c r="B9658" s="26">
        <v>0.15728640336472915</v>
      </c>
      <c r="C9658" s="26">
        <v>0.27171008472741121</v>
      </c>
    </row>
    <row r="9659" spans="1:3">
      <c r="A9659" s="16">
        <v>9334</v>
      </c>
      <c r="B9659" s="26">
        <v>0.15545969605931245</v>
      </c>
      <c r="C9659" s="26">
        <v>0.35558468266229715</v>
      </c>
    </row>
    <row r="9660" spans="1:3">
      <c r="A9660" s="16">
        <v>9335</v>
      </c>
      <c r="B9660" s="26">
        <v>0.14869332547907327</v>
      </c>
      <c r="C9660" s="26">
        <v>0.30050990408586897</v>
      </c>
    </row>
    <row r="9661" spans="1:3">
      <c r="A9661" s="16">
        <v>9336</v>
      </c>
      <c r="B9661" s="26">
        <v>0.15778753678784191</v>
      </c>
      <c r="C9661" s="26">
        <v>0.18158437971339403</v>
      </c>
    </row>
    <row r="9662" spans="1:3">
      <c r="A9662" s="16">
        <v>9337</v>
      </c>
      <c r="B9662" s="26">
        <v>0.16737128470663121</v>
      </c>
      <c r="C9662" s="26">
        <v>0.32499052107056264</v>
      </c>
    </row>
    <row r="9663" spans="1:3">
      <c r="A9663" s="16">
        <v>9338</v>
      </c>
      <c r="B9663" s="26">
        <v>0.13672820260410881</v>
      </c>
      <c r="C9663" s="26">
        <v>0.2552700085407133</v>
      </c>
    </row>
    <row r="9664" spans="1:3">
      <c r="A9664" s="16">
        <v>9339</v>
      </c>
      <c r="B9664" s="26">
        <v>0.15379818651207788</v>
      </c>
      <c r="C9664" s="26">
        <v>0.30734905232652099</v>
      </c>
    </row>
    <row r="9665" spans="1:3">
      <c r="A9665" s="16">
        <v>9340</v>
      </c>
      <c r="B9665" s="26">
        <v>0.16107886055095069</v>
      </c>
      <c r="C9665" s="26">
        <v>0.33915816068265109</v>
      </c>
    </row>
    <row r="9666" spans="1:3">
      <c r="A9666" s="16">
        <v>9341</v>
      </c>
      <c r="B9666" s="26">
        <v>0.1481026060112183</v>
      </c>
      <c r="C9666" s="26">
        <v>0.32096289559860186</v>
      </c>
    </row>
    <row r="9667" spans="1:3">
      <c r="A9667" s="16">
        <v>9342</v>
      </c>
      <c r="B9667" s="26">
        <v>0.17199722444699833</v>
      </c>
      <c r="C9667" s="26">
        <v>0.24629146180954298</v>
      </c>
    </row>
    <row r="9668" spans="1:3">
      <c r="A9668" s="16">
        <v>9343</v>
      </c>
      <c r="B9668" s="26">
        <v>0.14115277486274724</v>
      </c>
      <c r="C9668" s="26">
        <v>0.3152054830765163</v>
      </c>
    </row>
    <row r="9669" spans="1:3">
      <c r="A9669" s="16">
        <v>9344</v>
      </c>
      <c r="B9669" s="26">
        <v>0.1415788113132562</v>
      </c>
      <c r="C9669" s="26">
        <v>0.25408917511702844</v>
      </c>
    </row>
    <row r="9670" spans="1:3">
      <c r="A9670" s="16">
        <v>9345</v>
      </c>
      <c r="B9670" s="26">
        <v>0.16301646512243945</v>
      </c>
      <c r="C9670" s="26">
        <v>0.22834436585513321</v>
      </c>
    </row>
    <row r="9671" spans="1:3">
      <c r="A9671" s="16">
        <v>9346</v>
      </c>
      <c r="B9671" s="26">
        <v>0.14851242398496944</v>
      </c>
      <c r="C9671" s="26">
        <v>0.33756026005027695</v>
      </c>
    </row>
    <row r="9672" spans="1:3">
      <c r="A9672" s="16">
        <v>9347</v>
      </c>
      <c r="B9672" s="26">
        <v>0.15084146360145814</v>
      </c>
      <c r="C9672" s="26">
        <v>0.29248672437018891</v>
      </c>
    </row>
    <row r="9673" spans="1:3">
      <c r="A9673" s="16">
        <v>9348</v>
      </c>
      <c r="B9673" s="26">
        <v>0.14681765967311433</v>
      </c>
      <c r="C9673" s="26">
        <v>0.30546260647922674</v>
      </c>
    </row>
    <row r="9674" spans="1:3">
      <c r="A9674" s="16">
        <v>9349</v>
      </c>
      <c r="B9674" s="26">
        <v>0.17575189490219267</v>
      </c>
      <c r="C9674" s="26">
        <v>0.38709304212088658</v>
      </c>
    </row>
    <row r="9675" spans="1:3">
      <c r="A9675" s="16">
        <v>9350</v>
      </c>
      <c r="B9675" s="26">
        <v>0.13978252005461389</v>
      </c>
      <c r="C9675" s="26">
        <v>0.30797578218480881</v>
      </c>
    </row>
    <row r="9676" spans="1:3">
      <c r="A9676" s="16">
        <v>9351</v>
      </c>
      <c r="B9676" s="26">
        <v>0.13817010514944678</v>
      </c>
      <c r="C9676" s="26">
        <v>0.27762717527830566</v>
      </c>
    </row>
    <row r="9677" spans="1:3">
      <c r="A9677" s="16">
        <v>9352</v>
      </c>
      <c r="B9677" s="26">
        <v>0.15049610788992843</v>
      </c>
      <c r="C9677" s="26">
        <v>0.20750423616978431</v>
      </c>
    </row>
    <row r="9678" spans="1:3">
      <c r="A9678" s="16">
        <v>9353</v>
      </c>
      <c r="B9678" s="26">
        <v>0.16691546999578491</v>
      </c>
      <c r="C9678" s="26">
        <v>0.30360470076720225</v>
      </c>
    </row>
    <row r="9679" spans="1:3">
      <c r="A9679" s="16">
        <v>9354</v>
      </c>
      <c r="B9679" s="26">
        <v>0.14350018292717756</v>
      </c>
      <c r="C9679" s="26">
        <v>0.28873935900248276</v>
      </c>
    </row>
    <row r="9680" spans="1:3">
      <c r="A9680" s="16">
        <v>9355</v>
      </c>
      <c r="B9680" s="26">
        <v>0.14362980881347165</v>
      </c>
      <c r="C9680" s="26">
        <v>0.2398114007150432</v>
      </c>
    </row>
    <row r="9681" spans="1:3">
      <c r="A9681" s="16">
        <v>9356</v>
      </c>
      <c r="B9681" s="26">
        <v>0.16129394329669192</v>
      </c>
      <c r="C9681" s="26">
        <v>0.27263992835266349</v>
      </c>
    </row>
    <row r="9682" spans="1:3">
      <c r="A9682" s="16">
        <v>9357</v>
      </c>
      <c r="B9682" s="26">
        <v>0.17281271414303837</v>
      </c>
      <c r="C9682" s="26">
        <v>0.34428512933607563</v>
      </c>
    </row>
    <row r="9683" spans="1:3">
      <c r="A9683" s="16">
        <v>9358</v>
      </c>
      <c r="B9683" s="26">
        <v>0.13720204708941092</v>
      </c>
      <c r="C9683" s="26">
        <v>0.25592129060958879</v>
      </c>
    </row>
    <row r="9684" spans="1:3">
      <c r="A9684" s="16">
        <v>9359</v>
      </c>
      <c r="B9684" s="26">
        <v>0.14091402377949763</v>
      </c>
      <c r="C9684" s="26">
        <v>0.27997300985301027</v>
      </c>
    </row>
    <row r="9685" spans="1:3">
      <c r="A9685" s="16">
        <v>9360</v>
      </c>
      <c r="B9685" s="26">
        <v>0.14586769040022718</v>
      </c>
      <c r="C9685" s="26">
        <v>0.27037398846358152</v>
      </c>
    </row>
    <row r="9686" spans="1:3">
      <c r="A9686" s="16">
        <v>9361</v>
      </c>
      <c r="B9686" s="26">
        <v>0.15426352309497743</v>
      </c>
      <c r="C9686" s="26">
        <v>0.34424567123506172</v>
      </c>
    </row>
    <row r="9687" spans="1:3">
      <c r="A9687" s="16">
        <v>9362</v>
      </c>
      <c r="B9687" s="26">
        <v>0.15441860290601495</v>
      </c>
      <c r="C9687" s="26">
        <v>0.22365719244450633</v>
      </c>
    </row>
    <row r="9688" spans="1:3">
      <c r="A9688" s="16">
        <v>9363</v>
      </c>
      <c r="B9688" s="26">
        <v>0.15532946045764112</v>
      </c>
      <c r="C9688" s="26">
        <v>0.2686452145665732</v>
      </c>
    </row>
    <row r="9689" spans="1:3">
      <c r="A9689" s="16">
        <v>9364</v>
      </c>
      <c r="B9689" s="26">
        <v>0.1608074802082505</v>
      </c>
      <c r="C9689" s="26">
        <v>0.2744539183525167</v>
      </c>
    </row>
    <row r="9690" spans="1:3">
      <c r="A9690" s="16">
        <v>9365</v>
      </c>
      <c r="B9690" s="26">
        <v>0.13836690031553903</v>
      </c>
      <c r="C9690" s="26">
        <v>0.28225562402283116</v>
      </c>
    </row>
    <row r="9691" spans="1:3">
      <c r="A9691" s="16">
        <v>9366</v>
      </c>
      <c r="B9691" s="26">
        <v>0.16555635312872699</v>
      </c>
      <c r="C9691" s="26">
        <v>0.26528174158519208</v>
      </c>
    </row>
    <row r="9692" spans="1:3">
      <c r="A9692" s="16">
        <v>9367</v>
      </c>
      <c r="B9692" s="26">
        <v>0.14061101322475525</v>
      </c>
      <c r="C9692" s="26">
        <v>0.23349814121455598</v>
      </c>
    </row>
    <row r="9693" spans="1:3">
      <c r="A9693" s="16">
        <v>9368</v>
      </c>
      <c r="B9693" s="26">
        <v>0.18664162438993007</v>
      </c>
      <c r="C9693" s="26">
        <v>0.33376654649009241</v>
      </c>
    </row>
    <row r="9694" spans="1:3">
      <c r="A9694" s="16">
        <v>9369</v>
      </c>
      <c r="B9694" s="26">
        <v>0.15237197921820389</v>
      </c>
      <c r="C9694" s="26">
        <v>0.30788581600506792</v>
      </c>
    </row>
    <row r="9695" spans="1:3">
      <c r="A9695" s="16">
        <v>9370</v>
      </c>
      <c r="B9695" s="26">
        <v>0.15657842890526666</v>
      </c>
      <c r="C9695" s="26">
        <v>0.35795545554757063</v>
      </c>
    </row>
    <row r="9696" spans="1:3">
      <c r="A9696" s="16">
        <v>9371</v>
      </c>
      <c r="B9696" s="26">
        <v>0.16420815482737094</v>
      </c>
      <c r="C9696" s="26">
        <v>0.20216766648191523</v>
      </c>
    </row>
    <row r="9697" spans="1:3">
      <c r="A9697" s="16">
        <v>9372</v>
      </c>
      <c r="B9697" s="26">
        <v>0.1454578014301334</v>
      </c>
      <c r="C9697" s="26">
        <v>0.32285894050406938</v>
      </c>
    </row>
    <row r="9698" spans="1:3">
      <c r="A9698" s="16">
        <v>9373</v>
      </c>
      <c r="B9698" s="26">
        <v>0.13958558772912114</v>
      </c>
      <c r="C9698" s="26">
        <v>0.25452165793162629</v>
      </c>
    </row>
    <row r="9699" spans="1:3">
      <c r="A9699" s="16">
        <v>9374</v>
      </c>
      <c r="B9699" s="26">
        <v>0.13762068629639429</v>
      </c>
      <c r="C9699" s="26">
        <v>0.28270188378769595</v>
      </c>
    </row>
    <row r="9700" spans="1:3">
      <c r="A9700" s="16">
        <v>9375</v>
      </c>
      <c r="B9700" s="26">
        <v>0.13938488984490505</v>
      </c>
      <c r="C9700" s="26">
        <v>0.27858391558323559</v>
      </c>
    </row>
    <row r="9701" spans="1:3">
      <c r="A9701" s="16">
        <v>9376</v>
      </c>
      <c r="B9701" s="26">
        <v>0.16345633206853685</v>
      </c>
      <c r="C9701" s="26">
        <v>0.29689184668362772</v>
      </c>
    </row>
    <row r="9702" spans="1:3">
      <c r="A9702" s="16">
        <v>9377</v>
      </c>
      <c r="B9702" s="26">
        <v>0.16599641951635638</v>
      </c>
      <c r="C9702" s="26">
        <v>0.25098866019612465</v>
      </c>
    </row>
    <row r="9703" spans="1:3">
      <c r="A9703" s="16">
        <v>9378</v>
      </c>
      <c r="B9703" s="26">
        <v>0.13717035939810004</v>
      </c>
      <c r="C9703" s="26">
        <v>0.25809141562352839</v>
      </c>
    </row>
    <row r="9704" spans="1:3">
      <c r="A9704" s="16">
        <v>9379</v>
      </c>
      <c r="B9704" s="26">
        <v>0.14774683248388326</v>
      </c>
      <c r="C9704" s="26">
        <v>0.22499611769097197</v>
      </c>
    </row>
    <row r="9705" spans="1:3">
      <c r="A9705" s="16">
        <v>9380</v>
      </c>
      <c r="B9705" s="26">
        <v>0.16109365300153697</v>
      </c>
      <c r="C9705" s="26">
        <v>0.3445598786129509</v>
      </c>
    </row>
    <row r="9706" spans="1:3">
      <c r="A9706" s="16">
        <v>9381</v>
      </c>
      <c r="B9706" s="26">
        <v>0.16363725194560005</v>
      </c>
      <c r="C9706" s="26">
        <v>0.23918037073511306</v>
      </c>
    </row>
    <row r="9707" spans="1:3">
      <c r="A9707" s="16">
        <v>9382</v>
      </c>
      <c r="B9707" s="26">
        <v>0.14901982272290756</v>
      </c>
      <c r="C9707" s="26">
        <v>0.31338846897595779</v>
      </c>
    </row>
    <row r="9708" spans="1:3">
      <c r="A9708" s="16">
        <v>9383</v>
      </c>
      <c r="B9708" s="26">
        <v>0.15095382644406635</v>
      </c>
      <c r="C9708" s="26">
        <v>0.28826859898679308</v>
      </c>
    </row>
    <row r="9709" spans="1:3">
      <c r="A9709" s="16">
        <v>9384</v>
      </c>
      <c r="B9709" s="26">
        <v>0.14648463393803693</v>
      </c>
      <c r="C9709" s="26">
        <v>0.2687169505868231</v>
      </c>
    </row>
    <row r="9710" spans="1:3">
      <c r="A9710" s="16">
        <v>9385</v>
      </c>
      <c r="B9710" s="26">
        <v>0.1690109321244902</v>
      </c>
      <c r="C9710" s="26">
        <v>0.33818471067165817</v>
      </c>
    </row>
    <row r="9711" spans="1:3">
      <c r="A9711" s="16">
        <v>9386</v>
      </c>
      <c r="B9711" s="26">
        <v>0.15335939228046239</v>
      </c>
      <c r="C9711" s="26">
        <v>0.26206238384710551</v>
      </c>
    </row>
    <row r="9712" spans="1:3">
      <c r="A9712" s="16">
        <v>9387</v>
      </c>
      <c r="B9712" s="26">
        <v>0.14582295726400915</v>
      </c>
      <c r="C9712" s="26">
        <v>0.26874543553938696</v>
      </c>
    </row>
    <row r="9713" spans="1:3">
      <c r="A9713" s="16">
        <v>9388</v>
      </c>
      <c r="B9713" s="26">
        <v>0.15494273858058707</v>
      </c>
      <c r="C9713" s="26">
        <v>0.29554121012823076</v>
      </c>
    </row>
    <row r="9714" spans="1:3">
      <c r="A9714" s="16">
        <v>9389</v>
      </c>
      <c r="B9714" s="26">
        <v>0.15423633061180239</v>
      </c>
      <c r="C9714" s="26">
        <v>0.22843179698635357</v>
      </c>
    </row>
    <row r="9715" spans="1:3">
      <c r="A9715" s="16">
        <v>9390</v>
      </c>
      <c r="B9715" s="26">
        <v>0.14607669736451231</v>
      </c>
      <c r="C9715" s="26">
        <v>0.24855255597711712</v>
      </c>
    </row>
    <row r="9716" spans="1:3">
      <c r="A9716" s="16">
        <v>9391</v>
      </c>
      <c r="B9716" s="26">
        <v>0.16266924328054858</v>
      </c>
      <c r="C9716" s="26">
        <v>0.37161338577921021</v>
      </c>
    </row>
    <row r="9717" spans="1:3">
      <c r="A9717" s="16">
        <v>9392</v>
      </c>
      <c r="B9717" s="26">
        <v>0.14158023411016332</v>
      </c>
      <c r="C9717" s="26">
        <v>0.25161486884897977</v>
      </c>
    </row>
    <row r="9718" spans="1:3">
      <c r="A9718" s="16">
        <v>9393</v>
      </c>
      <c r="B9718" s="26">
        <v>0.13909906947724865</v>
      </c>
      <c r="C9718" s="26">
        <v>0.2858818684154516</v>
      </c>
    </row>
    <row r="9719" spans="1:3">
      <c r="A9719" s="16">
        <v>9394</v>
      </c>
      <c r="B9719" s="26">
        <v>0.14823266456698281</v>
      </c>
      <c r="C9719" s="26">
        <v>0.27939742683985919</v>
      </c>
    </row>
    <row r="9720" spans="1:3">
      <c r="A9720" s="16">
        <v>9395</v>
      </c>
      <c r="B9720" s="26">
        <v>0.14466106591229402</v>
      </c>
      <c r="C9720" s="26">
        <v>0.28880901626724109</v>
      </c>
    </row>
    <row r="9721" spans="1:3">
      <c r="A9721" s="16">
        <v>9396</v>
      </c>
      <c r="B9721" s="26">
        <v>0.15037811629893463</v>
      </c>
      <c r="C9721" s="26">
        <v>0.3562294392427125</v>
      </c>
    </row>
    <row r="9722" spans="1:3">
      <c r="A9722" s="16">
        <v>9397</v>
      </c>
      <c r="B9722" s="26">
        <v>0.14925517504550601</v>
      </c>
      <c r="C9722" s="26">
        <v>0.27605124547073046</v>
      </c>
    </row>
    <row r="9723" spans="1:3">
      <c r="A9723" s="16">
        <v>9398</v>
      </c>
      <c r="B9723" s="26">
        <v>0.16037555033641002</v>
      </c>
      <c r="C9723" s="26">
        <v>0.33053497655678959</v>
      </c>
    </row>
    <row r="9724" spans="1:3">
      <c r="A9724" s="16">
        <v>9399</v>
      </c>
      <c r="B9724" s="26">
        <v>0.15051060553415171</v>
      </c>
      <c r="C9724" s="26">
        <v>0.32648860937977053</v>
      </c>
    </row>
    <row r="9725" spans="1:3">
      <c r="A9725" s="16">
        <v>9400</v>
      </c>
      <c r="B9725" s="26">
        <v>0.15528382166887084</v>
      </c>
      <c r="C9725" s="26">
        <v>0.34313907056903209</v>
      </c>
    </row>
    <row r="9726" spans="1:3">
      <c r="A9726" s="16">
        <v>9401</v>
      </c>
      <c r="B9726" s="26">
        <v>0.14371620740143864</v>
      </c>
      <c r="C9726" s="26">
        <v>0.28676831649309659</v>
      </c>
    </row>
    <row r="9727" spans="1:3">
      <c r="A9727" s="16">
        <v>9402</v>
      </c>
      <c r="B9727" s="26">
        <v>0.15309959784954405</v>
      </c>
      <c r="C9727" s="26">
        <v>0.34265859412047023</v>
      </c>
    </row>
    <row r="9728" spans="1:3">
      <c r="A9728" s="16">
        <v>9403</v>
      </c>
      <c r="B9728" s="26">
        <v>0.15400361223703823</v>
      </c>
      <c r="C9728" s="26">
        <v>0.32747822992256881</v>
      </c>
    </row>
    <row r="9729" spans="1:3">
      <c r="A9729" s="16">
        <v>9404</v>
      </c>
      <c r="B9729" s="26">
        <v>0.16149694594200881</v>
      </c>
      <c r="C9729" s="26">
        <v>0.29414332280266092</v>
      </c>
    </row>
    <row r="9730" spans="1:3">
      <c r="A9730" s="16">
        <v>9405</v>
      </c>
      <c r="B9730" s="26">
        <v>0.13783401405708801</v>
      </c>
      <c r="C9730" s="26">
        <v>0.26284737635486827</v>
      </c>
    </row>
    <row r="9731" spans="1:3">
      <c r="A9731" s="16">
        <v>9406</v>
      </c>
      <c r="B9731" s="26">
        <v>0.15306349035121658</v>
      </c>
      <c r="C9731" s="26">
        <v>0.20604167813529844</v>
      </c>
    </row>
    <row r="9732" spans="1:3">
      <c r="A9732" s="16">
        <v>9407</v>
      </c>
      <c r="B9732" s="26">
        <v>0.15799837219962987</v>
      </c>
      <c r="C9732" s="26">
        <v>0.33333926618756959</v>
      </c>
    </row>
    <row r="9733" spans="1:3">
      <c r="A9733" s="16">
        <v>9408</v>
      </c>
      <c r="B9733" s="26">
        <v>0.14482105364532691</v>
      </c>
      <c r="C9733" s="26">
        <v>0.29424483253684591</v>
      </c>
    </row>
    <row r="9734" spans="1:3">
      <c r="A9734" s="16">
        <v>9409</v>
      </c>
      <c r="B9734" s="26">
        <v>0.1387595491288578</v>
      </c>
      <c r="C9734" s="26">
        <v>0.24672197655954026</v>
      </c>
    </row>
    <row r="9735" spans="1:3">
      <c r="A9735" s="16">
        <v>9410</v>
      </c>
      <c r="B9735" s="26">
        <v>0.14662415878760254</v>
      </c>
      <c r="C9735" s="26">
        <v>0.31292953835782089</v>
      </c>
    </row>
    <row r="9736" spans="1:3">
      <c r="A9736" s="16">
        <v>9411</v>
      </c>
      <c r="B9736" s="26">
        <v>0.14213500484322161</v>
      </c>
      <c r="C9736" s="26">
        <v>0.22338722455665888</v>
      </c>
    </row>
    <row r="9737" spans="1:3">
      <c r="A9737" s="16">
        <v>9412</v>
      </c>
      <c r="B9737" s="26">
        <v>0.14623603530804019</v>
      </c>
      <c r="C9737" s="26">
        <v>0.22932664237990008</v>
      </c>
    </row>
    <row r="9738" spans="1:3">
      <c r="A9738" s="16">
        <v>9413</v>
      </c>
      <c r="B9738" s="26">
        <v>0.16551990343463271</v>
      </c>
      <c r="C9738" s="26">
        <v>0.32619249332032679</v>
      </c>
    </row>
    <row r="9739" spans="1:3">
      <c r="A9739" s="16">
        <v>9414</v>
      </c>
      <c r="B9739" s="26">
        <v>0.15358098956048935</v>
      </c>
      <c r="C9739" s="26">
        <v>0.3050690117188376</v>
      </c>
    </row>
    <row r="9740" spans="1:3">
      <c r="A9740" s="16">
        <v>9415</v>
      </c>
      <c r="B9740" s="26">
        <v>0.14088369315760949</v>
      </c>
      <c r="C9740" s="26">
        <v>0.26544466515091247</v>
      </c>
    </row>
    <row r="9741" spans="1:3">
      <c r="A9741" s="16">
        <v>9416</v>
      </c>
      <c r="B9741" s="26">
        <v>0.16355494603417545</v>
      </c>
      <c r="C9741" s="26">
        <v>0.37787733294080217</v>
      </c>
    </row>
    <row r="9742" spans="1:3">
      <c r="A9742" s="16">
        <v>9417</v>
      </c>
      <c r="B9742" s="26">
        <v>0.14907785901130682</v>
      </c>
      <c r="C9742" s="26">
        <v>0.30010045222615989</v>
      </c>
    </row>
    <row r="9743" spans="1:3">
      <c r="A9743" s="16">
        <v>9418</v>
      </c>
      <c r="B9743" s="26">
        <v>0.16035104009838461</v>
      </c>
      <c r="C9743" s="26">
        <v>0.30394590616718259</v>
      </c>
    </row>
    <row r="9744" spans="1:3">
      <c r="A9744" s="16">
        <v>9419</v>
      </c>
      <c r="B9744" s="26">
        <v>0.14724818607706189</v>
      </c>
      <c r="C9744" s="26">
        <v>0.25164191554855536</v>
      </c>
    </row>
    <row r="9745" spans="1:3">
      <c r="A9745" s="16">
        <v>9420</v>
      </c>
      <c r="B9745" s="26">
        <v>0.14567817795901641</v>
      </c>
      <c r="C9745" s="26">
        <v>0.20825676257721748</v>
      </c>
    </row>
    <row r="9746" spans="1:3">
      <c r="A9746" s="16">
        <v>9421</v>
      </c>
      <c r="B9746" s="26">
        <v>0.18623151408950173</v>
      </c>
      <c r="C9746" s="26">
        <v>0.40483331924726124</v>
      </c>
    </row>
    <row r="9747" spans="1:3">
      <c r="A9747" s="16">
        <v>9422</v>
      </c>
      <c r="B9747" s="26">
        <v>0.14675537842593442</v>
      </c>
      <c r="C9747" s="26">
        <v>0.31699758324428567</v>
      </c>
    </row>
    <row r="9748" spans="1:3">
      <c r="A9748" s="16">
        <v>9423</v>
      </c>
      <c r="B9748" s="26">
        <v>0.15487619681221607</v>
      </c>
      <c r="C9748" s="26">
        <v>0.33651766612633388</v>
      </c>
    </row>
    <row r="9749" spans="1:3">
      <c r="A9749" s="16">
        <v>9424</v>
      </c>
      <c r="B9749" s="26">
        <v>0.15033524342112475</v>
      </c>
      <c r="C9749" s="26">
        <v>0.30185101643840806</v>
      </c>
    </row>
    <row r="9750" spans="1:3">
      <c r="A9750" s="16">
        <v>9425</v>
      </c>
      <c r="B9750" s="26">
        <v>0.15013615689241266</v>
      </c>
      <c r="C9750" s="26">
        <v>0.28141007667113227</v>
      </c>
    </row>
    <row r="9751" spans="1:3">
      <c r="A9751" s="16">
        <v>9426</v>
      </c>
      <c r="B9751" s="26">
        <v>0.17186309527455795</v>
      </c>
      <c r="C9751" s="26">
        <v>0.32538139374955122</v>
      </c>
    </row>
    <row r="9752" spans="1:3">
      <c r="A9752" s="16">
        <v>9427</v>
      </c>
      <c r="B9752" s="26">
        <v>0.14167226212358788</v>
      </c>
      <c r="C9752" s="26">
        <v>0.29163903265444846</v>
      </c>
    </row>
    <row r="9753" spans="1:3">
      <c r="A9753" s="16">
        <v>9428</v>
      </c>
      <c r="B9753" s="26">
        <v>0.16238054988252792</v>
      </c>
      <c r="C9753" s="26">
        <v>0.32419168038364754</v>
      </c>
    </row>
    <row r="9754" spans="1:3">
      <c r="A9754" s="16">
        <v>9429</v>
      </c>
      <c r="B9754" s="26">
        <v>0.15618927994802723</v>
      </c>
      <c r="C9754" s="26">
        <v>0.324869151751424</v>
      </c>
    </row>
    <row r="9755" spans="1:3">
      <c r="A9755" s="16">
        <v>9430</v>
      </c>
      <c r="B9755" s="26">
        <v>0.15610984348539159</v>
      </c>
      <c r="C9755" s="26">
        <v>0.26480485211522725</v>
      </c>
    </row>
    <row r="9756" spans="1:3">
      <c r="A9756" s="16">
        <v>9431</v>
      </c>
      <c r="B9756" s="26">
        <v>0.15399542714612216</v>
      </c>
      <c r="C9756" s="26">
        <v>0.23303011167062901</v>
      </c>
    </row>
    <row r="9757" spans="1:3">
      <c r="A9757" s="16">
        <v>9432</v>
      </c>
      <c r="B9757" s="26">
        <v>0.18641106353053674</v>
      </c>
      <c r="C9757" s="26">
        <v>0.37374710506073899</v>
      </c>
    </row>
    <row r="9758" spans="1:3">
      <c r="A9758" s="16">
        <v>9433</v>
      </c>
      <c r="B9758" s="26">
        <v>0.14158049654819405</v>
      </c>
      <c r="C9758" s="26">
        <v>0.28511259734283489</v>
      </c>
    </row>
    <row r="9759" spans="1:3">
      <c r="A9759" s="16">
        <v>9434</v>
      </c>
      <c r="B9759" s="26">
        <v>0.15606591528183197</v>
      </c>
      <c r="C9759" s="26">
        <v>0.28070322886697024</v>
      </c>
    </row>
    <row r="9760" spans="1:3">
      <c r="A9760" s="16">
        <v>9435</v>
      </c>
      <c r="B9760" s="26">
        <v>0.13939742008241993</v>
      </c>
      <c r="C9760" s="26">
        <v>0.29651113601107193</v>
      </c>
    </row>
    <row r="9761" spans="1:3">
      <c r="A9761" s="16">
        <v>9436</v>
      </c>
      <c r="B9761" s="26">
        <v>0.16406221912861027</v>
      </c>
      <c r="C9761" s="26">
        <v>0.36828032633902341</v>
      </c>
    </row>
    <row r="9762" spans="1:3">
      <c r="A9762" s="16">
        <v>9437</v>
      </c>
      <c r="B9762" s="26">
        <v>0.16738344365123331</v>
      </c>
      <c r="C9762" s="26">
        <v>0.32074128501252214</v>
      </c>
    </row>
    <row r="9763" spans="1:3">
      <c r="A9763" s="16">
        <v>9438</v>
      </c>
      <c r="B9763" s="26">
        <v>0.19240494905427771</v>
      </c>
      <c r="C9763" s="26">
        <v>0.40637387297982736</v>
      </c>
    </row>
    <row r="9764" spans="1:3">
      <c r="A9764" s="16">
        <v>9439</v>
      </c>
      <c r="B9764" s="26">
        <v>0.14942468845816426</v>
      </c>
      <c r="C9764" s="26">
        <v>0.28467280698246955</v>
      </c>
    </row>
    <row r="9765" spans="1:3">
      <c r="A9765" s="16">
        <v>9440</v>
      </c>
      <c r="B9765" s="26">
        <v>0.14180217565970044</v>
      </c>
      <c r="C9765" s="26">
        <v>0.23873420172788412</v>
      </c>
    </row>
    <row r="9766" spans="1:3">
      <c r="A9766" s="16">
        <v>9441</v>
      </c>
      <c r="B9766" s="26">
        <v>0.14925946635769055</v>
      </c>
      <c r="C9766" s="26">
        <v>0.20819219032173694</v>
      </c>
    </row>
    <row r="9767" spans="1:3">
      <c r="A9767" s="16">
        <v>9442</v>
      </c>
      <c r="B9767" s="26">
        <v>0.15228400297373779</v>
      </c>
      <c r="C9767" s="26">
        <v>0.24521687189016123</v>
      </c>
    </row>
    <row r="9768" spans="1:3">
      <c r="A9768" s="16">
        <v>9443</v>
      </c>
      <c r="B9768" s="26">
        <v>0.15652605733262981</v>
      </c>
      <c r="C9768" s="26">
        <v>0.28669474341353868</v>
      </c>
    </row>
    <row r="9769" spans="1:3">
      <c r="A9769" s="16">
        <v>9444</v>
      </c>
      <c r="B9769" s="26">
        <v>0.1592485773459108</v>
      </c>
      <c r="C9769" s="26">
        <v>0.31640333368175083</v>
      </c>
    </row>
    <row r="9770" spans="1:3">
      <c r="A9770" s="16">
        <v>9445</v>
      </c>
      <c r="B9770" s="26">
        <v>0.13840839995472012</v>
      </c>
      <c r="C9770" s="26">
        <v>0.25704475383350789</v>
      </c>
    </row>
    <row r="9771" spans="1:3">
      <c r="A9771" s="16">
        <v>9446</v>
      </c>
      <c r="B9771" s="26">
        <v>0.17179836819758343</v>
      </c>
      <c r="C9771" s="26">
        <v>0.41816598736050925</v>
      </c>
    </row>
    <row r="9772" spans="1:3">
      <c r="A9772" s="16">
        <v>9447</v>
      </c>
      <c r="B9772" s="26">
        <v>0.16758641009733649</v>
      </c>
      <c r="C9772" s="26">
        <v>0.34862313593343564</v>
      </c>
    </row>
    <row r="9773" spans="1:3">
      <c r="A9773" s="16">
        <v>9448</v>
      </c>
      <c r="B9773" s="26">
        <v>0.13856890793547508</v>
      </c>
      <c r="C9773" s="26">
        <v>0.26975657089722116</v>
      </c>
    </row>
    <row r="9774" spans="1:3">
      <c r="A9774" s="16">
        <v>9449</v>
      </c>
      <c r="B9774" s="26">
        <v>0.18008853208147818</v>
      </c>
      <c r="C9774" s="26">
        <v>0.28439038332206207</v>
      </c>
    </row>
    <row r="9775" spans="1:3">
      <c r="A9775" s="16">
        <v>9450</v>
      </c>
      <c r="B9775" s="26">
        <v>0.15032737797354781</v>
      </c>
      <c r="C9775" s="26">
        <v>0.32326691303778865</v>
      </c>
    </row>
    <row r="9776" spans="1:3">
      <c r="A9776" s="16">
        <v>9451</v>
      </c>
      <c r="B9776" s="26">
        <v>0.17136470305239848</v>
      </c>
      <c r="C9776" s="26">
        <v>0.32826824035080965</v>
      </c>
    </row>
    <row r="9777" spans="1:3">
      <c r="A9777" s="16">
        <v>9452</v>
      </c>
      <c r="B9777" s="26">
        <v>0.15770421484725347</v>
      </c>
      <c r="C9777" s="26">
        <v>0.21387378507708249</v>
      </c>
    </row>
    <row r="9778" spans="1:3">
      <c r="A9778" s="16">
        <v>9453</v>
      </c>
      <c r="B9778" s="26">
        <v>0.15491144534105669</v>
      </c>
      <c r="C9778" s="26">
        <v>0.29154186376886754</v>
      </c>
    </row>
    <row r="9779" spans="1:3">
      <c r="A9779" s="16">
        <v>9454</v>
      </c>
      <c r="B9779" s="26">
        <v>0.15717290932608755</v>
      </c>
      <c r="C9779" s="26">
        <v>0.287170358076143</v>
      </c>
    </row>
    <row r="9780" spans="1:3">
      <c r="A9780" s="16">
        <v>9455</v>
      </c>
      <c r="B9780" s="26">
        <v>0.14056588325698013</v>
      </c>
      <c r="C9780" s="26">
        <v>0.23898604745363483</v>
      </c>
    </row>
    <row r="9781" spans="1:3">
      <c r="A9781" s="16">
        <v>9456</v>
      </c>
      <c r="B9781" s="26">
        <v>0.15390087345269951</v>
      </c>
      <c r="C9781" s="26">
        <v>0.25914616202166862</v>
      </c>
    </row>
    <row r="9782" spans="1:3">
      <c r="A9782" s="16">
        <v>9457</v>
      </c>
      <c r="B9782" s="26">
        <v>0.16324945136455923</v>
      </c>
      <c r="C9782" s="26">
        <v>0.29108564576269402</v>
      </c>
    </row>
    <row r="9783" spans="1:3">
      <c r="A9783" s="16">
        <v>9458</v>
      </c>
      <c r="B9783" s="26">
        <v>0.1373883667251577</v>
      </c>
      <c r="C9783" s="26">
        <v>0.28679890755824039</v>
      </c>
    </row>
    <row r="9784" spans="1:3">
      <c r="A9784" s="16">
        <v>9459</v>
      </c>
      <c r="B9784" s="26">
        <v>0.1484876815862449</v>
      </c>
      <c r="C9784" s="26">
        <v>0.3010448830671516</v>
      </c>
    </row>
    <row r="9785" spans="1:3">
      <c r="A9785" s="16">
        <v>9460</v>
      </c>
      <c r="B9785" s="26">
        <v>0.16964214170325903</v>
      </c>
      <c r="C9785" s="26">
        <v>0.34091418683717045</v>
      </c>
    </row>
    <row r="9786" spans="1:3">
      <c r="A9786" s="16">
        <v>9461</v>
      </c>
      <c r="B9786" s="26">
        <v>0.14669911572408689</v>
      </c>
      <c r="C9786" s="26">
        <v>0.29752232738051854</v>
      </c>
    </row>
    <row r="9787" spans="1:3">
      <c r="A9787" s="16">
        <v>9462</v>
      </c>
      <c r="B9787" s="26">
        <v>0.17198581989134615</v>
      </c>
      <c r="C9787" s="26">
        <v>0.38050850095344563</v>
      </c>
    </row>
    <row r="9788" spans="1:3">
      <c r="A9788" s="16">
        <v>9463</v>
      </c>
      <c r="B9788" s="26">
        <v>0.14091404172652697</v>
      </c>
      <c r="C9788" s="26">
        <v>0.23472853634916108</v>
      </c>
    </row>
    <row r="9789" spans="1:3">
      <c r="A9789" s="16">
        <v>9464</v>
      </c>
      <c r="B9789" s="26">
        <v>0.15174937518324108</v>
      </c>
      <c r="C9789" s="26">
        <v>0.29998220539866477</v>
      </c>
    </row>
    <row r="9790" spans="1:3">
      <c r="A9790" s="16">
        <v>9465</v>
      </c>
      <c r="B9790" s="26">
        <v>0.18617199902341705</v>
      </c>
      <c r="C9790" s="26">
        <v>0.35584189878464539</v>
      </c>
    </row>
    <row r="9791" spans="1:3">
      <c r="A9791" s="16">
        <v>9466</v>
      </c>
      <c r="B9791" s="26">
        <v>0.14366121351401262</v>
      </c>
      <c r="C9791" s="26">
        <v>0.26360198673976248</v>
      </c>
    </row>
    <row r="9792" spans="1:3">
      <c r="A9792" s="16">
        <v>9467</v>
      </c>
      <c r="B9792" s="26">
        <v>0.16400319183267228</v>
      </c>
      <c r="C9792" s="26">
        <v>0.38646808842989983</v>
      </c>
    </row>
    <row r="9793" spans="1:3">
      <c r="A9793" s="16">
        <v>9468</v>
      </c>
      <c r="B9793" s="26">
        <v>0.14516390991697614</v>
      </c>
      <c r="C9793" s="26">
        <v>0.23372928489876629</v>
      </c>
    </row>
    <row r="9794" spans="1:3">
      <c r="A9794" s="16">
        <v>9469</v>
      </c>
      <c r="B9794" s="26">
        <v>0.1697852331789742</v>
      </c>
      <c r="C9794" s="26">
        <v>0.38406452671524455</v>
      </c>
    </row>
    <row r="9795" spans="1:3">
      <c r="A9795" s="16">
        <v>9470</v>
      </c>
      <c r="B9795" s="26">
        <v>0.16085421679984896</v>
      </c>
      <c r="C9795" s="26">
        <v>0.31134691355137367</v>
      </c>
    </row>
    <row r="9796" spans="1:3">
      <c r="A9796" s="16">
        <v>9471</v>
      </c>
      <c r="B9796" s="26">
        <v>0.15054608171171036</v>
      </c>
      <c r="C9796" s="26">
        <v>0.31456375547856391</v>
      </c>
    </row>
    <row r="9797" spans="1:3">
      <c r="A9797" s="16">
        <v>9472</v>
      </c>
      <c r="B9797" s="26">
        <v>0.14126150078264754</v>
      </c>
      <c r="C9797" s="26">
        <v>0.29357555953910497</v>
      </c>
    </row>
    <row r="9798" spans="1:3">
      <c r="A9798" s="16">
        <v>9473</v>
      </c>
      <c r="B9798" s="26">
        <v>0.15301496647598015</v>
      </c>
      <c r="C9798" s="26">
        <v>0.34235469974708765</v>
      </c>
    </row>
    <row r="9799" spans="1:3">
      <c r="A9799" s="16">
        <v>9474</v>
      </c>
      <c r="B9799" s="26">
        <v>0.137783367669085</v>
      </c>
      <c r="C9799" s="26">
        <v>0.27488083684761261</v>
      </c>
    </row>
    <row r="9800" spans="1:3">
      <c r="A9800" s="16">
        <v>9475</v>
      </c>
      <c r="B9800" s="26">
        <v>0.13759558627065138</v>
      </c>
      <c r="C9800" s="26">
        <v>0.26805079705445017</v>
      </c>
    </row>
    <row r="9801" spans="1:3">
      <c r="A9801" s="16">
        <v>9476</v>
      </c>
      <c r="B9801" s="26">
        <v>0.16200425785266109</v>
      </c>
      <c r="C9801" s="26">
        <v>0.25482954551385295</v>
      </c>
    </row>
    <row r="9802" spans="1:3">
      <c r="A9802" s="16">
        <v>9477</v>
      </c>
      <c r="B9802" s="26">
        <v>0.16145415771687516</v>
      </c>
      <c r="C9802" s="26">
        <v>0.34732401618456282</v>
      </c>
    </row>
    <row r="9803" spans="1:3">
      <c r="A9803" s="16">
        <v>9478</v>
      </c>
      <c r="B9803" s="26">
        <v>0.14772064882290076</v>
      </c>
      <c r="C9803" s="26">
        <v>0.30200602644102653</v>
      </c>
    </row>
    <row r="9804" spans="1:3">
      <c r="A9804" s="16">
        <v>9479</v>
      </c>
      <c r="B9804" s="26">
        <v>0.15946584730363247</v>
      </c>
      <c r="C9804" s="26">
        <v>0.34329681815922047</v>
      </c>
    </row>
    <row r="9805" spans="1:3">
      <c r="A9805" s="16">
        <v>9480</v>
      </c>
      <c r="B9805" s="26">
        <v>0.15503370189464707</v>
      </c>
      <c r="C9805" s="26">
        <v>0.20431740673946086</v>
      </c>
    </row>
    <row r="9806" spans="1:3">
      <c r="A9806" s="16">
        <v>9481</v>
      </c>
      <c r="B9806" s="26">
        <v>0.14591182171533443</v>
      </c>
      <c r="C9806" s="26">
        <v>0.27778429238480029</v>
      </c>
    </row>
    <row r="9807" spans="1:3">
      <c r="A9807" s="16">
        <v>9482</v>
      </c>
      <c r="B9807" s="26">
        <v>0.14624515535253141</v>
      </c>
      <c r="C9807" s="26">
        <v>0.31566450957297892</v>
      </c>
    </row>
    <row r="9808" spans="1:3">
      <c r="A9808" s="16">
        <v>9483</v>
      </c>
      <c r="B9808" s="26">
        <v>0.14336191030831014</v>
      </c>
      <c r="C9808" s="26">
        <v>0.2381794255900731</v>
      </c>
    </row>
    <row r="9809" spans="1:3">
      <c r="A9809" s="16">
        <v>9484</v>
      </c>
      <c r="B9809" s="26">
        <v>0.15147505627342814</v>
      </c>
      <c r="C9809" s="26">
        <v>0.33112857418542363</v>
      </c>
    </row>
    <row r="9810" spans="1:3">
      <c r="A9810" s="16">
        <v>9485</v>
      </c>
      <c r="B9810" s="26">
        <v>0.15033816793874452</v>
      </c>
      <c r="C9810" s="26">
        <v>0.31403301642649656</v>
      </c>
    </row>
    <row r="9811" spans="1:3">
      <c r="A9811" s="16">
        <v>9486</v>
      </c>
      <c r="B9811" s="26">
        <v>0.17704507261415103</v>
      </c>
      <c r="C9811" s="26">
        <v>0.19169787783835854</v>
      </c>
    </row>
    <row r="9812" spans="1:3">
      <c r="A9812" s="16">
        <v>9487</v>
      </c>
      <c r="B9812" s="26">
        <v>0.14438736777131206</v>
      </c>
      <c r="C9812" s="26">
        <v>0.25646459462432958</v>
      </c>
    </row>
    <row r="9813" spans="1:3">
      <c r="A9813" s="16">
        <v>9488</v>
      </c>
      <c r="B9813" s="26">
        <v>0.15851127733698128</v>
      </c>
      <c r="C9813" s="26">
        <v>0.31292862533685212</v>
      </c>
    </row>
    <row r="9814" spans="1:3">
      <c r="A9814" s="16">
        <v>9489</v>
      </c>
      <c r="B9814" s="26">
        <v>0.13788197892310899</v>
      </c>
      <c r="C9814" s="26">
        <v>0.25994399200839363</v>
      </c>
    </row>
    <row r="9815" spans="1:3">
      <c r="A9815" s="16">
        <v>9490</v>
      </c>
      <c r="B9815" s="26">
        <v>0.15843445325353495</v>
      </c>
      <c r="C9815" s="26">
        <v>0.30847417903529167</v>
      </c>
    </row>
    <row r="9816" spans="1:3">
      <c r="A9816" s="16">
        <v>9491</v>
      </c>
      <c r="B9816" s="26">
        <v>0.15693143298287515</v>
      </c>
      <c r="C9816" s="26">
        <v>0.32233120404423066</v>
      </c>
    </row>
    <row r="9817" spans="1:3">
      <c r="A9817" s="16">
        <v>9492</v>
      </c>
      <c r="B9817" s="26">
        <v>0.16770617600827037</v>
      </c>
      <c r="C9817" s="26">
        <v>0.30066857476899017</v>
      </c>
    </row>
    <row r="9818" spans="1:3">
      <c r="A9818" s="16">
        <v>9493</v>
      </c>
      <c r="B9818" s="26">
        <v>0.14754114652753414</v>
      </c>
      <c r="C9818" s="26">
        <v>0.29838079320188676</v>
      </c>
    </row>
    <row r="9819" spans="1:3">
      <c r="A9819" s="16">
        <v>9494</v>
      </c>
      <c r="B9819" s="26">
        <v>0.13784108161834574</v>
      </c>
      <c r="C9819" s="26">
        <v>0.24914355659216114</v>
      </c>
    </row>
    <row r="9820" spans="1:3">
      <c r="A9820" s="16">
        <v>9495</v>
      </c>
      <c r="B9820" s="26">
        <v>0.18052271995899227</v>
      </c>
      <c r="C9820" s="26">
        <v>0.3629691095106799</v>
      </c>
    </row>
    <row r="9821" spans="1:3">
      <c r="A9821" s="16">
        <v>9496</v>
      </c>
      <c r="B9821" s="26">
        <v>0.15420889183113473</v>
      </c>
      <c r="C9821" s="26">
        <v>0.3463056476101336</v>
      </c>
    </row>
    <row r="9822" spans="1:3">
      <c r="A9822" s="16">
        <v>9497</v>
      </c>
      <c r="B9822" s="26">
        <v>0.15124392740597822</v>
      </c>
      <c r="C9822" s="26">
        <v>0.29048218801044517</v>
      </c>
    </row>
    <row r="9823" spans="1:3">
      <c r="A9823" s="16">
        <v>9498</v>
      </c>
      <c r="B9823" s="26">
        <v>0.15015609544464675</v>
      </c>
      <c r="C9823" s="26">
        <v>0.3359433474191455</v>
      </c>
    </row>
    <row r="9824" spans="1:3">
      <c r="A9824" s="16">
        <v>9499</v>
      </c>
      <c r="B9824" s="26">
        <v>0.14746781971479939</v>
      </c>
      <c r="C9824" s="26">
        <v>0.22828510688396889</v>
      </c>
    </row>
    <row r="9825" spans="1:3">
      <c r="A9825" s="16">
        <v>9500</v>
      </c>
      <c r="B9825" s="26">
        <v>0.14960141260174245</v>
      </c>
      <c r="C9825" s="26">
        <v>0.22934459136333504</v>
      </c>
    </row>
    <row r="9826" spans="1:3">
      <c r="A9826" s="16">
        <v>9501</v>
      </c>
      <c r="B9826" s="26">
        <v>0.16719083935707962</v>
      </c>
      <c r="C9826" s="26">
        <v>0.34199811959046367</v>
      </c>
    </row>
    <row r="9827" spans="1:3">
      <c r="A9827" s="16">
        <v>9502</v>
      </c>
      <c r="B9827" s="26">
        <v>0.16367589520832929</v>
      </c>
      <c r="C9827" s="26">
        <v>0.30855567704213194</v>
      </c>
    </row>
    <row r="9828" spans="1:3">
      <c r="A9828" s="16">
        <v>9503</v>
      </c>
      <c r="B9828" s="26">
        <v>0.14919589177692252</v>
      </c>
      <c r="C9828" s="26">
        <v>0.30961086026339335</v>
      </c>
    </row>
    <row r="9829" spans="1:3">
      <c r="A9829" s="16">
        <v>9504</v>
      </c>
      <c r="B9829" s="26">
        <v>0.14952296188650915</v>
      </c>
      <c r="C9829" s="26">
        <v>0.29230814750000328</v>
      </c>
    </row>
    <row r="9830" spans="1:3">
      <c r="A9830" s="16">
        <v>9505</v>
      </c>
      <c r="B9830" s="26">
        <v>0.15591296769151619</v>
      </c>
      <c r="C9830" s="26">
        <v>0.31367684758564396</v>
      </c>
    </row>
    <row r="9831" spans="1:3">
      <c r="A9831" s="16">
        <v>9506</v>
      </c>
      <c r="B9831" s="26">
        <v>0.14823488076284616</v>
      </c>
      <c r="C9831" s="26">
        <v>0.28010068670604643</v>
      </c>
    </row>
    <row r="9832" spans="1:3">
      <c r="A9832" s="16">
        <v>9507</v>
      </c>
      <c r="B9832" s="26">
        <v>0.17320170016339365</v>
      </c>
      <c r="C9832" s="26">
        <v>0.40526484417257014</v>
      </c>
    </row>
    <row r="9833" spans="1:3">
      <c r="A9833" s="16">
        <v>9508</v>
      </c>
      <c r="B9833" s="26">
        <v>0.15853922528984926</v>
      </c>
      <c r="C9833" s="26">
        <v>0.35253304646044642</v>
      </c>
    </row>
    <row r="9834" spans="1:3">
      <c r="A9834" s="16">
        <v>9509</v>
      </c>
      <c r="B9834" s="26">
        <v>0.1580553096664101</v>
      </c>
      <c r="C9834" s="26">
        <v>0.32086923323915378</v>
      </c>
    </row>
    <row r="9835" spans="1:3">
      <c r="A9835" s="16">
        <v>9510</v>
      </c>
      <c r="B9835" s="26">
        <v>0.16789174484892647</v>
      </c>
      <c r="C9835" s="26">
        <v>0.32287170648437225</v>
      </c>
    </row>
    <row r="9836" spans="1:3">
      <c r="A9836" s="16">
        <v>9511</v>
      </c>
      <c r="B9836" s="26">
        <v>0.14452810859839627</v>
      </c>
      <c r="C9836" s="26">
        <v>0.33607042799379211</v>
      </c>
    </row>
    <row r="9837" spans="1:3">
      <c r="A9837" s="16">
        <v>9512</v>
      </c>
      <c r="B9837" s="26">
        <v>0.16231367136839242</v>
      </c>
      <c r="C9837" s="26">
        <v>0.29036160120030352</v>
      </c>
    </row>
    <row r="9838" spans="1:3">
      <c r="A9838" s="16">
        <v>9513</v>
      </c>
      <c r="B9838" s="26">
        <v>0.14431924572566726</v>
      </c>
      <c r="C9838" s="26">
        <v>0.28557974330958558</v>
      </c>
    </row>
    <row r="9839" spans="1:3">
      <c r="A9839" s="16">
        <v>9514</v>
      </c>
      <c r="B9839" s="26">
        <v>0.15790935042592794</v>
      </c>
      <c r="C9839" s="26">
        <v>0.35091727261052152</v>
      </c>
    </row>
    <row r="9840" spans="1:3">
      <c r="A9840" s="16">
        <v>9515</v>
      </c>
      <c r="B9840" s="26">
        <v>0.17256284268016384</v>
      </c>
      <c r="C9840" s="26">
        <v>0.39243984160777368</v>
      </c>
    </row>
    <row r="9841" spans="1:3">
      <c r="A9841" s="16">
        <v>9516</v>
      </c>
      <c r="B9841" s="26">
        <v>0.15588455765921053</v>
      </c>
      <c r="C9841" s="26">
        <v>0.33842903334237179</v>
      </c>
    </row>
    <row r="9842" spans="1:3">
      <c r="A9842" s="16">
        <v>9517</v>
      </c>
      <c r="B9842" s="26">
        <v>0.16539805953257525</v>
      </c>
      <c r="C9842" s="26">
        <v>0.28707568062247329</v>
      </c>
    </row>
    <row r="9843" spans="1:3">
      <c r="A9843" s="16">
        <v>9518</v>
      </c>
      <c r="B9843" s="26">
        <v>0.15347593528170836</v>
      </c>
      <c r="C9843" s="26">
        <v>0.23341768525779705</v>
      </c>
    </row>
    <row r="9844" spans="1:3">
      <c r="A9844" s="16">
        <v>9519</v>
      </c>
      <c r="B9844" s="26">
        <v>0.15304734051102378</v>
      </c>
      <c r="C9844" s="26">
        <v>0.33262079034267727</v>
      </c>
    </row>
    <row r="9845" spans="1:3">
      <c r="A9845" s="16">
        <v>9520</v>
      </c>
      <c r="B9845" s="26">
        <v>0.15918737089020565</v>
      </c>
      <c r="C9845" s="26">
        <v>0.27224292367517616</v>
      </c>
    </row>
    <row r="9846" spans="1:3">
      <c r="A9846" s="16">
        <v>9521</v>
      </c>
      <c r="B9846" s="26">
        <v>0.15524556082882801</v>
      </c>
      <c r="C9846" s="26">
        <v>0.29997270785590935</v>
      </c>
    </row>
    <row r="9847" spans="1:3">
      <c r="A9847" s="16">
        <v>9522</v>
      </c>
      <c r="B9847" s="26">
        <v>0.14282582818484385</v>
      </c>
      <c r="C9847" s="26">
        <v>0.22128619139496886</v>
      </c>
    </row>
    <row r="9848" spans="1:3">
      <c r="A9848" s="16">
        <v>9523</v>
      </c>
      <c r="B9848" s="26">
        <v>0.14821570300407869</v>
      </c>
      <c r="C9848" s="26">
        <v>0.20778552466346434</v>
      </c>
    </row>
    <row r="9849" spans="1:3">
      <c r="A9849" s="16">
        <v>9524</v>
      </c>
      <c r="B9849" s="26">
        <v>0.1412788085280883</v>
      </c>
      <c r="C9849" s="26">
        <v>0.27936025039837914</v>
      </c>
    </row>
    <row r="9850" spans="1:3">
      <c r="A9850" s="16">
        <v>9525</v>
      </c>
      <c r="B9850" s="26">
        <v>0.1444257609985605</v>
      </c>
      <c r="C9850" s="26">
        <v>0.24030021988376199</v>
      </c>
    </row>
    <row r="9851" spans="1:3">
      <c r="A9851" s="16">
        <v>9526</v>
      </c>
      <c r="B9851" s="26">
        <v>0.16209582956728918</v>
      </c>
      <c r="C9851" s="26">
        <v>0.30808684273752035</v>
      </c>
    </row>
    <row r="9852" spans="1:3">
      <c r="A9852" s="16">
        <v>9527</v>
      </c>
      <c r="B9852" s="26">
        <v>0.14504040037770985</v>
      </c>
      <c r="C9852" s="26">
        <v>0.28296355913444826</v>
      </c>
    </row>
    <row r="9853" spans="1:3">
      <c r="A9853" s="16">
        <v>9528</v>
      </c>
      <c r="B9853" s="26">
        <v>0.13871915768470008</v>
      </c>
      <c r="C9853" s="26">
        <v>0.27775783787085584</v>
      </c>
    </row>
    <row r="9854" spans="1:3">
      <c r="A9854" s="16">
        <v>9529</v>
      </c>
      <c r="B9854" s="26">
        <v>0.14383862889923987</v>
      </c>
      <c r="C9854" s="26">
        <v>0.21757491681225108</v>
      </c>
    </row>
    <row r="9855" spans="1:3">
      <c r="A9855" s="16">
        <v>9530</v>
      </c>
      <c r="B9855" s="26">
        <v>0.14888011340318436</v>
      </c>
      <c r="C9855" s="26">
        <v>0.24206052402863493</v>
      </c>
    </row>
    <row r="9856" spans="1:3">
      <c r="A9856" s="16">
        <v>9531</v>
      </c>
      <c r="B9856" s="26">
        <v>0.14403829173129801</v>
      </c>
      <c r="C9856" s="26">
        <v>0.28517744022354652</v>
      </c>
    </row>
    <row r="9857" spans="1:3">
      <c r="A9857" s="16">
        <v>9532</v>
      </c>
      <c r="B9857" s="26">
        <v>0.15183266745389809</v>
      </c>
      <c r="C9857" s="26">
        <v>0.3123542289450485</v>
      </c>
    </row>
    <row r="9858" spans="1:3">
      <c r="A9858" s="16">
        <v>9533</v>
      </c>
      <c r="B9858" s="26">
        <v>0.15595252695376927</v>
      </c>
      <c r="C9858" s="26">
        <v>0.28630645601179705</v>
      </c>
    </row>
    <row r="9859" spans="1:3">
      <c r="A9859" s="16">
        <v>9534</v>
      </c>
      <c r="B9859" s="26">
        <v>0.15403891615512361</v>
      </c>
      <c r="C9859" s="26">
        <v>0.34805928070983327</v>
      </c>
    </row>
    <row r="9860" spans="1:3">
      <c r="A9860" s="16">
        <v>9535</v>
      </c>
      <c r="B9860" s="26">
        <v>0.17144727765061685</v>
      </c>
      <c r="C9860" s="26">
        <v>0.33626858893815947</v>
      </c>
    </row>
    <row r="9861" spans="1:3">
      <c r="A9861" s="16">
        <v>9536</v>
      </c>
      <c r="B9861" s="26">
        <v>0.17330811575933258</v>
      </c>
      <c r="C9861" s="26">
        <v>0.33905356212167298</v>
      </c>
    </row>
    <row r="9862" spans="1:3">
      <c r="A9862" s="16">
        <v>9537</v>
      </c>
      <c r="B9862" s="26">
        <v>0.15475913485596493</v>
      </c>
      <c r="C9862" s="26">
        <v>0.26656170422687903</v>
      </c>
    </row>
    <row r="9863" spans="1:3">
      <c r="A9863" s="16">
        <v>9538</v>
      </c>
      <c r="B9863" s="26">
        <v>0.14249098896493789</v>
      </c>
      <c r="C9863" s="26">
        <v>0.30373517154270602</v>
      </c>
    </row>
    <row r="9864" spans="1:3">
      <c r="A9864" s="16">
        <v>9539</v>
      </c>
      <c r="B9864" s="26">
        <v>0.16911844164087708</v>
      </c>
      <c r="C9864" s="26">
        <v>0.38990848525374805</v>
      </c>
    </row>
    <row r="9865" spans="1:3">
      <c r="A9865" s="16">
        <v>9540</v>
      </c>
      <c r="B9865" s="26">
        <v>0.14524590755601047</v>
      </c>
      <c r="C9865" s="26">
        <v>0.30668606444889968</v>
      </c>
    </row>
    <row r="9866" spans="1:3">
      <c r="A9866" s="16">
        <v>9541</v>
      </c>
      <c r="B9866" s="26">
        <v>0.17773385870008093</v>
      </c>
      <c r="C9866" s="26">
        <v>0.3271488149311812</v>
      </c>
    </row>
    <row r="9867" spans="1:3">
      <c r="A9867" s="16">
        <v>9542</v>
      </c>
      <c r="B9867" s="26">
        <v>0.1899813061803956</v>
      </c>
      <c r="C9867" s="26">
        <v>0.37781319770604094</v>
      </c>
    </row>
    <row r="9868" spans="1:3">
      <c r="A9868" s="16">
        <v>9543</v>
      </c>
      <c r="B9868" s="26">
        <v>0.15547029291190398</v>
      </c>
      <c r="C9868" s="26">
        <v>0.37641395138362899</v>
      </c>
    </row>
    <row r="9869" spans="1:3">
      <c r="A9869" s="16">
        <v>9544</v>
      </c>
      <c r="B9869" s="26">
        <v>0.14484503499536633</v>
      </c>
      <c r="C9869" s="26">
        <v>0.29682885705038664</v>
      </c>
    </row>
    <row r="9870" spans="1:3">
      <c r="A9870" s="16">
        <v>9545</v>
      </c>
      <c r="B9870" s="26">
        <v>0.18881438209799212</v>
      </c>
      <c r="C9870" s="26">
        <v>0.3363128196732188</v>
      </c>
    </row>
    <row r="9871" spans="1:3">
      <c r="A9871" s="16">
        <v>9546</v>
      </c>
      <c r="B9871" s="26">
        <v>0.16382113989883496</v>
      </c>
      <c r="C9871" s="26">
        <v>0.34806855500839035</v>
      </c>
    </row>
    <row r="9872" spans="1:3">
      <c r="A9872" s="16">
        <v>9547</v>
      </c>
      <c r="B9872" s="26">
        <v>0.15549639314000097</v>
      </c>
      <c r="C9872" s="26">
        <v>0.2068129594311772</v>
      </c>
    </row>
    <row r="9873" spans="1:3">
      <c r="A9873" s="16">
        <v>9548</v>
      </c>
      <c r="B9873" s="26">
        <v>0.1477935610468081</v>
      </c>
      <c r="C9873" s="26">
        <v>0.29273139528685044</v>
      </c>
    </row>
    <row r="9874" spans="1:3">
      <c r="A9874" s="16">
        <v>9549</v>
      </c>
      <c r="B9874" s="26">
        <v>0.14231170616208677</v>
      </c>
      <c r="C9874" s="26">
        <v>0.24451346122268355</v>
      </c>
    </row>
    <row r="9875" spans="1:3">
      <c r="A9875" s="16">
        <v>9550</v>
      </c>
      <c r="B9875" s="26">
        <v>0.15929010933419394</v>
      </c>
      <c r="C9875" s="26">
        <v>0.36108491101541723</v>
      </c>
    </row>
    <row r="9876" spans="1:3">
      <c r="A9876" s="16">
        <v>9551</v>
      </c>
      <c r="B9876" s="26">
        <v>0.17383445106579959</v>
      </c>
      <c r="C9876" s="26">
        <v>0.40148403221866641</v>
      </c>
    </row>
    <row r="9877" spans="1:3">
      <c r="A9877" s="16">
        <v>9552</v>
      </c>
      <c r="B9877" s="26">
        <v>0.16971747707552251</v>
      </c>
      <c r="C9877" s="26">
        <v>0.3174811027020395</v>
      </c>
    </row>
    <row r="9878" spans="1:3">
      <c r="A9878" s="16">
        <v>9553</v>
      </c>
      <c r="B9878" s="26">
        <v>0.14578750593075404</v>
      </c>
      <c r="C9878" s="26">
        <v>0.29677561691097054</v>
      </c>
    </row>
    <row r="9879" spans="1:3">
      <c r="A9879" s="16">
        <v>9554</v>
      </c>
      <c r="B9879" s="26">
        <v>0.15350438030927319</v>
      </c>
      <c r="C9879" s="26">
        <v>0.26679794580299637</v>
      </c>
    </row>
    <row r="9880" spans="1:3">
      <c r="A9880" s="16">
        <v>9555</v>
      </c>
      <c r="B9880" s="26">
        <v>0.13802486109629158</v>
      </c>
      <c r="C9880" s="26">
        <v>0.28290295007188232</v>
      </c>
    </row>
    <row r="9881" spans="1:3">
      <c r="A9881" s="16">
        <v>9556</v>
      </c>
      <c r="B9881" s="26">
        <v>0.16749550276610917</v>
      </c>
      <c r="C9881" s="26">
        <v>0.36764331315960919</v>
      </c>
    </row>
    <row r="9882" spans="1:3">
      <c r="A9882" s="16">
        <v>9557</v>
      </c>
      <c r="B9882" s="26">
        <v>0.15290604847661984</v>
      </c>
      <c r="C9882" s="26">
        <v>0.23157222672951708</v>
      </c>
    </row>
    <row r="9883" spans="1:3">
      <c r="A9883" s="16">
        <v>9558</v>
      </c>
      <c r="B9883" s="26">
        <v>0.14421002672832128</v>
      </c>
      <c r="C9883" s="26">
        <v>0.28344539123477086</v>
      </c>
    </row>
    <row r="9884" spans="1:3">
      <c r="A9884" s="16">
        <v>9559</v>
      </c>
      <c r="B9884" s="26">
        <v>0.15664893504572852</v>
      </c>
      <c r="C9884" s="26">
        <v>0.32230915195576532</v>
      </c>
    </row>
    <row r="9885" spans="1:3">
      <c r="A9885" s="16">
        <v>9560</v>
      </c>
      <c r="B9885" s="26">
        <v>0.14283684172638633</v>
      </c>
      <c r="C9885" s="26">
        <v>0.2733270969263224</v>
      </c>
    </row>
    <row r="9886" spans="1:3">
      <c r="A9886" s="16">
        <v>9561</v>
      </c>
      <c r="B9886" s="26">
        <v>0.15613569241327935</v>
      </c>
      <c r="C9886" s="26">
        <v>0.37708485342040127</v>
      </c>
    </row>
    <row r="9887" spans="1:3">
      <c r="A9887" s="16">
        <v>9562</v>
      </c>
      <c r="B9887" s="26">
        <v>0.16159982179558272</v>
      </c>
      <c r="C9887" s="26">
        <v>0.27683503345351324</v>
      </c>
    </row>
    <row r="9888" spans="1:3">
      <c r="A9888" s="16">
        <v>9563</v>
      </c>
      <c r="B9888" s="26">
        <v>0.14239271219350561</v>
      </c>
      <c r="C9888" s="26">
        <v>0.24167402465448085</v>
      </c>
    </row>
    <row r="9889" spans="1:3">
      <c r="A9889" s="16">
        <v>9564</v>
      </c>
      <c r="B9889" s="26">
        <v>0.16440002272178461</v>
      </c>
      <c r="C9889" s="26">
        <v>0.38442122446312466</v>
      </c>
    </row>
    <row r="9890" spans="1:3">
      <c r="A9890" s="16">
        <v>9565</v>
      </c>
      <c r="B9890" s="26">
        <v>0.14320025072532738</v>
      </c>
      <c r="C9890" s="26">
        <v>0.23232812657157959</v>
      </c>
    </row>
    <row r="9891" spans="1:3">
      <c r="A9891" s="16">
        <v>9566</v>
      </c>
      <c r="B9891" s="26">
        <v>0.1448801592559375</v>
      </c>
      <c r="C9891" s="26">
        <v>0.23554273368602979</v>
      </c>
    </row>
    <row r="9892" spans="1:3">
      <c r="A9892" s="16">
        <v>9567</v>
      </c>
      <c r="B9892" s="26">
        <v>0.16568577718440891</v>
      </c>
      <c r="C9892" s="26">
        <v>0.2233811126142394</v>
      </c>
    </row>
    <row r="9893" spans="1:3">
      <c r="A9893" s="16">
        <v>9568</v>
      </c>
      <c r="B9893" s="26">
        <v>0.14295295219447285</v>
      </c>
      <c r="C9893" s="26">
        <v>0.28372559532278702</v>
      </c>
    </row>
    <row r="9894" spans="1:3">
      <c r="A9894" s="16">
        <v>9569</v>
      </c>
      <c r="B9894" s="26">
        <v>0.16219068604648235</v>
      </c>
      <c r="C9894" s="26">
        <v>0.29845386999598861</v>
      </c>
    </row>
    <row r="9895" spans="1:3">
      <c r="A9895" s="16">
        <v>9570</v>
      </c>
      <c r="B9895" s="26">
        <v>0.16778900529528679</v>
      </c>
      <c r="C9895" s="26">
        <v>0.24789824441936176</v>
      </c>
    </row>
    <row r="9896" spans="1:3">
      <c r="A9896" s="16">
        <v>9571</v>
      </c>
      <c r="B9896" s="26">
        <v>0.16244644664702804</v>
      </c>
      <c r="C9896" s="26">
        <v>0.35319640206229552</v>
      </c>
    </row>
    <row r="9897" spans="1:3">
      <c r="A9897" s="16">
        <v>9572</v>
      </c>
      <c r="B9897" s="26">
        <v>0.14827758131991772</v>
      </c>
      <c r="C9897" s="26">
        <v>0.34075738873794842</v>
      </c>
    </row>
    <row r="9898" spans="1:3">
      <c r="A9898" s="16">
        <v>9573</v>
      </c>
      <c r="B9898" s="26">
        <v>0.15086831356092303</v>
      </c>
      <c r="C9898" s="26">
        <v>0.24621324309888745</v>
      </c>
    </row>
    <row r="9899" spans="1:3">
      <c r="A9899" s="16">
        <v>9574</v>
      </c>
      <c r="B9899" s="26">
        <v>0.14070755915098387</v>
      </c>
      <c r="C9899" s="26">
        <v>0.24182998889598853</v>
      </c>
    </row>
    <row r="9900" spans="1:3">
      <c r="A9900" s="16">
        <v>9575</v>
      </c>
      <c r="B9900" s="26">
        <v>0.13907420980182436</v>
      </c>
      <c r="C9900" s="26">
        <v>0.24371045225578575</v>
      </c>
    </row>
    <row r="9901" spans="1:3">
      <c r="A9901" s="16">
        <v>9576</v>
      </c>
      <c r="B9901" s="26">
        <v>0.14104916234765777</v>
      </c>
      <c r="C9901" s="26">
        <v>0.27408151058901559</v>
      </c>
    </row>
    <row r="9902" spans="1:3">
      <c r="A9902" s="16">
        <v>9577</v>
      </c>
      <c r="B9902" s="26">
        <v>0.15760417859938969</v>
      </c>
      <c r="C9902" s="26">
        <v>0.30737778692060708</v>
      </c>
    </row>
    <row r="9903" spans="1:3">
      <c r="A9903" s="16">
        <v>9578</v>
      </c>
      <c r="B9903" s="26">
        <v>0.14066854434362142</v>
      </c>
      <c r="C9903" s="26">
        <v>0.23848381900337307</v>
      </c>
    </row>
    <row r="9904" spans="1:3">
      <c r="A9904" s="16">
        <v>9579</v>
      </c>
      <c r="B9904" s="26">
        <v>0.14679140531312518</v>
      </c>
      <c r="C9904" s="26">
        <v>0.22276688722073215</v>
      </c>
    </row>
    <row r="9905" spans="1:3">
      <c r="A9905" s="16">
        <v>9580</v>
      </c>
      <c r="B9905" s="26">
        <v>0.14594979646738412</v>
      </c>
      <c r="C9905" s="26">
        <v>0.26177719642252911</v>
      </c>
    </row>
    <row r="9906" spans="1:3">
      <c r="A9906" s="16">
        <v>9581</v>
      </c>
      <c r="B9906" s="26">
        <v>0.14644738980304145</v>
      </c>
      <c r="C9906" s="26">
        <v>0.2601050608950517</v>
      </c>
    </row>
    <row r="9907" spans="1:3">
      <c r="A9907" s="16">
        <v>9582</v>
      </c>
      <c r="B9907" s="26">
        <v>0.15028377909226598</v>
      </c>
      <c r="C9907" s="26">
        <v>0.32487657522157265</v>
      </c>
    </row>
    <row r="9908" spans="1:3">
      <c r="A9908" s="16">
        <v>9583</v>
      </c>
      <c r="B9908" s="26">
        <v>0.15051349278963683</v>
      </c>
      <c r="C9908" s="26">
        <v>0.34268627390859785</v>
      </c>
    </row>
    <row r="9909" spans="1:3">
      <c r="A9909" s="16">
        <v>9584</v>
      </c>
      <c r="B9909" s="26">
        <v>0.13917083690181647</v>
      </c>
      <c r="C9909" s="26">
        <v>0.22977293340729871</v>
      </c>
    </row>
    <row r="9910" spans="1:3">
      <c r="A9910" s="16">
        <v>9585</v>
      </c>
      <c r="B9910" s="26">
        <v>0.13706592131496975</v>
      </c>
      <c r="C9910" s="26">
        <v>0.25351335574883871</v>
      </c>
    </row>
    <row r="9911" spans="1:3">
      <c r="A9911" s="16">
        <v>9586</v>
      </c>
      <c r="B9911" s="26">
        <v>0.15030698333943224</v>
      </c>
      <c r="C9911" s="26">
        <v>0.29421259485340512</v>
      </c>
    </row>
    <row r="9912" spans="1:3">
      <c r="A9912" s="16">
        <v>9587</v>
      </c>
      <c r="B9912" s="26">
        <v>0.16343375535690594</v>
      </c>
      <c r="C9912" s="26">
        <v>0.32221581133850863</v>
      </c>
    </row>
    <row r="9913" spans="1:3">
      <c r="A9913" s="16">
        <v>9588</v>
      </c>
      <c r="B9913" s="26">
        <v>0.15452203463066405</v>
      </c>
      <c r="C9913" s="26">
        <v>0.34588795768746344</v>
      </c>
    </row>
    <row r="9914" spans="1:3">
      <c r="A9914" s="16">
        <v>9589</v>
      </c>
      <c r="B9914" s="26">
        <v>0.16526074990854078</v>
      </c>
      <c r="C9914" s="26">
        <v>0.38585219536286036</v>
      </c>
    </row>
    <row r="9915" spans="1:3">
      <c r="A9915" s="16">
        <v>9590</v>
      </c>
      <c r="B9915" s="26">
        <v>0.13793979317039656</v>
      </c>
      <c r="C9915" s="26">
        <v>0.28224216677274661</v>
      </c>
    </row>
    <row r="9916" spans="1:3">
      <c r="A9916" s="16">
        <v>9591</v>
      </c>
      <c r="B9916" s="26">
        <v>0.14407167474816532</v>
      </c>
      <c r="C9916" s="26">
        <v>0.28134737601257648</v>
      </c>
    </row>
    <row r="9917" spans="1:3">
      <c r="A9917" s="16">
        <v>9592</v>
      </c>
      <c r="B9917" s="26">
        <v>0.1810424731167127</v>
      </c>
      <c r="C9917" s="26">
        <v>0.33638593959468877</v>
      </c>
    </row>
    <row r="9918" spans="1:3">
      <c r="A9918" s="16">
        <v>9593</v>
      </c>
      <c r="B9918" s="26">
        <v>0.15265907637750178</v>
      </c>
      <c r="C9918" s="26">
        <v>0.21551990700578785</v>
      </c>
    </row>
    <row r="9919" spans="1:3">
      <c r="A9919" s="16">
        <v>9594</v>
      </c>
      <c r="B9919" s="26">
        <v>0.14019811614452929</v>
      </c>
      <c r="C9919" s="26">
        <v>0.24156344832237261</v>
      </c>
    </row>
    <row r="9920" spans="1:3">
      <c r="A9920" s="16">
        <v>9595</v>
      </c>
      <c r="B9920" s="26">
        <v>0.14433871156819841</v>
      </c>
      <c r="C9920" s="26">
        <v>0.27932015365730001</v>
      </c>
    </row>
    <row r="9921" spans="1:3">
      <c r="A9921" s="16">
        <v>9596</v>
      </c>
      <c r="B9921" s="26">
        <v>0.15136701429425722</v>
      </c>
      <c r="C9921" s="26">
        <v>0.24509051159001702</v>
      </c>
    </row>
    <row r="9922" spans="1:3">
      <c r="A9922" s="16">
        <v>9597</v>
      </c>
      <c r="B9922" s="26">
        <v>0.14977596071285187</v>
      </c>
      <c r="C9922" s="26">
        <v>0.3338208455098885</v>
      </c>
    </row>
    <row r="9923" spans="1:3">
      <c r="A9923" s="16">
        <v>9598</v>
      </c>
      <c r="B9923" s="26">
        <v>0.14418744143135132</v>
      </c>
      <c r="C9923" s="26">
        <v>0.32017483443460654</v>
      </c>
    </row>
    <row r="9924" spans="1:3">
      <c r="A9924" s="16">
        <v>9599</v>
      </c>
      <c r="B9924" s="26">
        <v>0.13838207741425826</v>
      </c>
      <c r="C9924" s="26">
        <v>0.25425121044325422</v>
      </c>
    </row>
    <row r="9925" spans="1:3">
      <c r="A9925" s="16">
        <v>9600</v>
      </c>
      <c r="B9925" s="26">
        <v>0.1573314950314966</v>
      </c>
      <c r="C9925" s="26">
        <v>0.36599012088835714</v>
      </c>
    </row>
    <row r="9926" spans="1:3">
      <c r="A9926" s="16">
        <v>9601</v>
      </c>
      <c r="B9926" s="26">
        <v>0.15863470937375848</v>
      </c>
      <c r="C9926" s="26">
        <v>0.2358989651545999</v>
      </c>
    </row>
    <row r="9927" spans="1:3">
      <c r="A9927" s="16">
        <v>9602</v>
      </c>
      <c r="B9927" s="26">
        <v>0.16001308406042203</v>
      </c>
      <c r="C9927" s="26">
        <v>0.26492691006480273</v>
      </c>
    </row>
    <row r="9928" spans="1:3">
      <c r="A9928" s="16">
        <v>9603</v>
      </c>
      <c r="B9928" s="26">
        <v>0.14276815801611584</v>
      </c>
      <c r="C9928" s="26">
        <v>0.21052230056905963</v>
      </c>
    </row>
    <row r="9929" spans="1:3">
      <c r="A9929" s="16">
        <v>9604</v>
      </c>
      <c r="B9929" s="26">
        <v>0.17782481888265281</v>
      </c>
      <c r="C9929" s="26">
        <v>0.22209879499392254</v>
      </c>
    </row>
    <row r="9930" spans="1:3">
      <c r="A9930" s="16">
        <v>9605</v>
      </c>
      <c r="B9930" s="26">
        <v>0.15458310274437168</v>
      </c>
      <c r="C9930" s="26">
        <v>0.27077623791653904</v>
      </c>
    </row>
    <row r="9931" spans="1:3">
      <c r="A9931" s="16">
        <v>9606</v>
      </c>
      <c r="B9931" s="26">
        <v>0.15569822370892619</v>
      </c>
      <c r="C9931" s="26">
        <v>0.25378635622914525</v>
      </c>
    </row>
    <row r="9932" spans="1:3">
      <c r="A9932" s="16">
        <v>9607</v>
      </c>
      <c r="B9932" s="26">
        <v>0.15523252401293844</v>
      </c>
      <c r="C9932" s="26">
        <v>0.25075285814359216</v>
      </c>
    </row>
    <row r="9933" spans="1:3">
      <c r="A9933" s="16">
        <v>9608</v>
      </c>
      <c r="B9933" s="26">
        <v>0.15618088926049628</v>
      </c>
      <c r="C9933" s="26">
        <v>0.33049046645871366</v>
      </c>
    </row>
    <row r="9934" spans="1:3">
      <c r="A9934" s="16">
        <v>9609</v>
      </c>
      <c r="B9934" s="26">
        <v>0.14660970049903221</v>
      </c>
      <c r="C9934" s="26">
        <v>0.32111872017571025</v>
      </c>
    </row>
    <row r="9935" spans="1:3">
      <c r="A9935" s="16">
        <v>9610</v>
      </c>
      <c r="B9935" s="26">
        <v>0.16451781553870443</v>
      </c>
      <c r="C9935" s="26">
        <v>0.25224707462972501</v>
      </c>
    </row>
    <row r="9936" spans="1:3">
      <c r="A9936" s="16">
        <v>9611</v>
      </c>
      <c r="B9936" s="26">
        <v>0.15001529661984209</v>
      </c>
      <c r="C9936" s="26">
        <v>0.32259784902455285</v>
      </c>
    </row>
    <row r="9937" spans="1:3">
      <c r="A9937" s="16">
        <v>9612</v>
      </c>
      <c r="B9937" s="26">
        <v>0.15938702670891558</v>
      </c>
      <c r="C9937" s="26">
        <v>0.26180246250531519</v>
      </c>
    </row>
    <row r="9938" spans="1:3">
      <c r="A9938" s="16">
        <v>9613</v>
      </c>
      <c r="B9938" s="26">
        <v>0.14911223751422567</v>
      </c>
      <c r="C9938" s="26">
        <v>0.29305938736857501</v>
      </c>
    </row>
    <row r="9939" spans="1:3">
      <c r="A9939" s="16">
        <v>9614</v>
      </c>
      <c r="B9939" s="26">
        <v>0.14982752759574988</v>
      </c>
      <c r="C9939" s="26">
        <v>0.32544099005744942</v>
      </c>
    </row>
    <row r="9940" spans="1:3">
      <c r="A9940" s="16">
        <v>9615</v>
      </c>
      <c r="B9940" s="26">
        <v>0.14075511331591983</v>
      </c>
      <c r="C9940" s="26">
        <v>0.25453434755413223</v>
      </c>
    </row>
    <row r="9941" spans="1:3">
      <c r="A9941" s="16">
        <v>9616</v>
      </c>
      <c r="B9941" s="26">
        <v>0.14402846084468846</v>
      </c>
      <c r="C9941" s="26">
        <v>0.29281151981305537</v>
      </c>
    </row>
    <row r="9942" spans="1:3">
      <c r="A9942" s="16">
        <v>9617</v>
      </c>
      <c r="B9942" s="26">
        <v>0.14830004929813398</v>
      </c>
      <c r="C9942" s="26">
        <v>0.29778667805287001</v>
      </c>
    </row>
    <row r="9943" spans="1:3">
      <c r="A9943" s="16">
        <v>9618</v>
      </c>
      <c r="B9943" s="26">
        <v>0.15777478073970164</v>
      </c>
      <c r="C9943" s="26">
        <v>0.20711691107496355</v>
      </c>
    </row>
    <row r="9944" spans="1:3">
      <c r="A9944" s="16">
        <v>9619</v>
      </c>
      <c r="B9944" s="26">
        <v>0.1442809726539595</v>
      </c>
      <c r="C9944" s="26">
        <v>0.24146720256114451</v>
      </c>
    </row>
    <row r="9945" spans="1:3">
      <c r="A9945" s="16">
        <v>9620</v>
      </c>
      <c r="B9945" s="26">
        <v>0.15512314808426933</v>
      </c>
      <c r="C9945" s="26">
        <v>0.23274582688799167</v>
      </c>
    </row>
    <row r="9946" spans="1:3">
      <c r="A9946" s="16">
        <v>9621</v>
      </c>
      <c r="B9946" s="26">
        <v>0.13937792674287774</v>
      </c>
      <c r="C9946" s="26">
        <v>0.26098339103826468</v>
      </c>
    </row>
    <row r="9947" spans="1:3">
      <c r="A9947" s="16">
        <v>9622</v>
      </c>
      <c r="B9947" s="26">
        <v>0.1501397769817216</v>
      </c>
      <c r="C9947" s="26">
        <v>0.29655506806191417</v>
      </c>
    </row>
    <row r="9948" spans="1:3">
      <c r="A9948" s="16">
        <v>9623</v>
      </c>
      <c r="B9948" s="26">
        <v>0.16398835458754468</v>
      </c>
      <c r="C9948" s="26">
        <v>0.2962433556147136</v>
      </c>
    </row>
    <row r="9949" spans="1:3">
      <c r="A9949" s="16">
        <v>9624</v>
      </c>
      <c r="B9949" s="26">
        <v>0.14690865401977171</v>
      </c>
      <c r="C9949" s="26">
        <v>0.20582642084884561</v>
      </c>
    </row>
    <row r="9950" spans="1:3">
      <c r="A9950" s="16">
        <v>9625</v>
      </c>
      <c r="B9950" s="26">
        <v>0.16575319141286671</v>
      </c>
      <c r="C9950" s="26">
        <v>0.30723482655482487</v>
      </c>
    </row>
    <row r="9951" spans="1:3">
      <c r="A9951" s="16">
        <v>9626</v>
      </c>
      <c r="B9951" s="26">
        <v>0.15105571055452832</v>
      </c>
      <c r="C9951" s="26">
        <v>0.27623570677937898</v>
      </c>
    </row>
    <row r="9952" spans="1:3">
      <c r="A9952" s="16">
        <v>9627</v>
      </c>
      <c r="B9952" s="26">
        <v>0.13907663741064749</v>
      </c>
      <c r="C9952" s="26">
        <v>0.23377986577121551</v>
      </c>
    </row>
    <row r="9953" spans="1:3">
      <c r="A9953" s="16">
        <v>9628</v>
      </c>
      <c r="B9953" s="26">
        <v>0.14598327141813425</v>
      </c>
      <c r="C9953" s="26">
        <v>0.33476327020234209</v>
      </c>
    </row>
    <row r="9954" spans="1:3">
      <c r="A9954" s="16">
        <v>9629</v>
      </c>
      <c r="B9954" s="26">
        <v>0.14693485345724128</v>
      </c>
      <c r="C9954" s="26">
        <v>0.26659395652031598</v>
      </c>
    </row>
    <row r="9955" spans="1:3">
      <c r="A9955" s="16">
        <v>9630</v>
      </c>
      <c r="B9955" s="26">
        <v>0.14172227935300988</v>
      </c>
      <c r="C9955" s="26">
        <v>0.27938563535987793</v>
      </c>
    </row>
    <row r="9956" spans="1:3">
      <c r="A9956" s="16">
        <v>9631</v>
      </c>
      <c r="B9956" s="26">
        <v>0.15627736089301195</v>
      </c>
      <c r="C9956" s="26">
        <v>0.22574081615915764</v>
      </c>
    </row>
    <row r="9957" spans="1:3">
      <c r="A9957" s="16">
        <v>9632</v>
      </c>
      <c r="B9957" s="26">
        <v>0.18444288048566823</v>
      </c>
      <c r="C9957" s="26">
        <v>0.34784986407791585</v>
      </c>
    </row>
    <row r="9958" spans="1:3">
      <c r="A9958" s="16">
        <v>9633</v>
      </c>
      <c r="B9958" s="26">
        <v>0.14533442633496468</v>
      </c>
      <c r="C9958" s="26">
        <v>0.29217367898007923</v>
      </c>
    </row>
    <row r="9959" spans="1:3">
      <c r="A9959" s="16">
        <v>9634</v>
      </c>
      <c r="B9959" s="26">
        <v>0.14804310661464878</v>
      </c>
      <c r="C9959" s="26">
        <v>0.33936058077943182</v>
      </c>
    </row>
    <row r="9960" spans="1:3">
      <c r="A9960" s="16">
        <v>9635</v>
      </c>
      <c r="B9960" s="26">
        <v>0.16371344290880299</v>
      </c>
      <c r="C9960" s="26">
        <v>0.32460598058927853</v>
      </c>
    </row>
    <row r="9961" spans="1:3">
      <c r="A9961" s="16">
        <v>9636</v>
      </c>
      <c r="B9961" s="26">
        <v>0.16885988584040487</v>
      </c>
      <c r="C9961" s="26">
        <v>0.31076226101680876</v>
      </c>
    </row>
    <row r="9962" spans="1:3">
      <c r="A9962" s="16">
        <v>9637</v>
      </c>
      <c r="B9962" s="26">
        <v>0.16629186636603419</v>
      </c>
      <c r="C9962" s="26">
        <v>0.26916327797360889</v>
      </c>
    </row>
    <row r="9963" spans="1:3">
      <c r="A9963" s="16">
        <v>9638</v>
      </c>
      <c r="B9963" s="26">
        <v>0.13767679142281658</v>
      </c>
      <c r="C9963" s="26">
        <v>0.28387331489629769</v>
      </c>
    </row>
    <row r="9964" spans="1:3">
      <c r="A9964" s="16">
        <v>9639</v>
      </c>
      <c r="B9964" s="26">
        <v>0.15685108324343233</v>
      </c>
      <c r="C9964" s="26">
        <v>0.26716232887980557</v>
      </c>
    </row>
    <row r="9965" spans="1:3">
      <c r="A9965" s="16">
        <v>9640</v>
      </c>
      <c r="B9965" s="26">
        <v>0.14449025103125815</v>
      </c>
      <c r="C9965" s="26">
        <v>0.23715490889067697</v>
      </c>
    </row>
    <row r="9966" spans="1:3">
      <c r="A9966" s="16">
        <v>9641</v>
      </c>
      <c r="B9966" s="26">
        <v>0.15486126518449372</v>
      </c>
      <c r="C9966" s="26">
        <v>0.35075228160337057</v>
      </c>
    </row>
    <row r="9967" spans="1:3">
      <c r="A9967" s="16">
        <v>9642</v>
      </c>
      <c r="B9967" s="26">
        <v>0.17248131543035458</v>
      </c>
      <c r="C9967" s="26">
        <v>0.2930466040090115</v>
      </c>
    </row>
    <row r="9968" spans="1:3">
      <c r="A9968" s="16">
        <v>9643</v>
      </c>
      <c r="B9968" s="26">
        <v>0.15860086118848368</v>
      </c>
      <c r="C9968" s="26">
        <v>0.30426357326017744</v>
      </c>
    </row>
    <row r="9969" spans="1:3">
      <c r="A9969" s="16">
        <v>9644</v>
      </c>
      <c r="B9969" s="26">
        <v>0.14117935456581635</v>
      </c>
      <c r="C9969" s="26">
        <v>0.29112573226641297</v>
      </c>
    </row>
    <row r="9970" spans="1:3">
      <c r="A9970" s="16">
        <v>9645</v>
      </c>
      <c r="B9970" s="26">
        <v>0.14229797754471496</v>
      </c>
      <c r="C9970" s="26">
        <v>0.24134425056630346</v>
      </c>
    </row>
    <row r="9971" spans="1:3">
      <c r="A9971" s="16">
        <v>9646</v>
      </c>
      <c r="B9971" s="26">
        <v>0.1479697286753015</v>
      </c>
      <c r="C9971" s="26">
        <v>0.31538845393299048</v>
      </c>
    </row>
    <row r="9972" spans="1:3">
      <c r="A9972" s="16">
        <v>9647</v>
      </c>
      <c r="B9972" s="26">
        <v>0.1446739687339853</v>
      </c>
      <c r="C9972" s="26">
        <v>0.28061228541738015</v>
      </c>
    </row>
    <row r="9973" spans="1:3">
      <c r="A9973" s="16">
        <v>9648</v>
      </c>
      <c r="B9973" s="26">
        <v>0.158094757347788</v>
      </c>
      <c r="C9973" s="26">
        <v>0.3236178529461109</v>
      </c>
    </row>
    <row r="9974" spans="1:3">
      <c r="A9974" s="16">
        <v>9649</v>
      </c>
      <c r="B9974" s="26">
        <v>0.14592063854465276</v>
      </c>
      <c r="C9974" s="26">
        <v>0.30474676518004362</v>
      </c>
    </row>
    <row r="9975" spans="1:3">
      <c r="A9975" s="16">
        <v>9650</v>
      </c>
      <c r="B9975" s="26">
        <v>0.1441330746542942</v>
      </c>
      <c r="C9975" s="26">
        <v>0.30448836102287508</v>
      </c>
    </row>
    <row r="9976" spans="1:3">
      <c r="A9976" s="16">
        <v>9651</v>
      </c>
      <c r="B9976" s="26">
        <v>0.15983260935664237</v>
      </c>
      <c r="C9976" s="26">
        <v>0.22383883947536196</v>
      </c>
    </row>
    <row r="9977" spans="1:3">
      <c r="A9977" s="16">
        <v>9652</v>
      </c>
      <c r="B9977" s="26">
        <v>0.15495705853096711</v>
      </c>
      <c r="C9977" s="26">
        <v>0.24766729059013437</v>
      </c>
    </row>
    <row r="9978" spans="1:3">
      <c r="A9978" s="16">
        <v>9653</v>
      </c>
      <c r="B9978" s="26">
        <v>0.16482239164841586</v>
      </c>
      <c r="C9978" s="26">
        <v>0.3009417423758437</v>
      </c>
    </row>
    <row r="9979" spans="1:3">
      <c r="A9979" s="16">
        <v>9654</v>
      </c>
      <c r="B9979" s="26">
        <v>0.15092590099556177</v>
      </c>
      <c r="C9979" s="26">
        <v>0.23957706126067677</v>
      </c>
    </row>
    <row r="9980" spans="1:3">
      <c r="A9980" s="16">
        <v>9655</v>
      </c>
      <c r="B9980" s="26">
        <v>0.15026237727252914</v>
      </c>
      <c r="C9980" s="26">
        <v>0.3194255841138976</v>
      </c>
    </row>
    <row r="9981" spans="1:3">
      <c r="A9981" s="16">
        <v>9656</v>
      </c>
      <c r="B9981" s="26">
        <v>0.15786902536406236</v>
      </c>
      <c r="C9981" s="26">
        <v>0.33425573620464449</v>
      </c>
    </row>
    <row r="9982" spans="1:3">
      <c r="A9982" s="16">
        <v>9657</v>
      </c>
      <c r="B9982" s="26">
        <v>0.16559192982800641</v>
      </c>
      <c r="C9982" s="26">
        <v>0.31198545676657707</v>
      </c>
    </row>
    <row r="9983" spans="1:3">
      <c r="A9983" s="16">
        <v>9658</v>
      </c>
      <c r="B9983" s="26">
        <v>0.14817205652693693</v>
      </c>
      <c r="C9983" s="26">
        <v>0.25530314340336274</v>
      </c>
    </row>
    <row r="9984" spans="1:3">
      <c r="A9984" s="16">
        <v>9659</v>
      </c>
      <c r="B9984" s="26">
        <v>0.16348299871257316</v>
      </c>
      <c r="C9984" s="26">
        <v>0.22764420589682</v>
      </c>
    </row>
    <row r="9985" spans="1:3">
      <c r="A9985" s="16">
        <v>9660</v>
      </c>
      <c r="B9985" s="26">
        <v>0.13923061109134688</v>
      </c>
      <c r="C9985" s="26">
        <v>0.27374823908460533</v>
      </c>
    </row>
    <row r="9986" spans="1:3">
      <c r="A9986" s="16">
        <v>9661</v>
      </c>
      <c r="B9986" s="26">
        <v>0.14824313980319412</v>
      </c>
      <c r="C9986" s="26">
        <v>0.32357389617504928</v>
      </c>
    </row>
    <row r="9987" spans="1:3">
      <c r="A9987" s="16">
        <v>9662</v>
      </c>
      <c r="B9987" s="26">
        <v>0.14950468328879274</v>
      </c>
      <c r="C9987" s="26">
        <v>0.25402146907028272</v>
      </c>
    </row>
    <row r="9988" spans="1:3">
      <c r="A9988" s="16">
        <v>9663</v>
      </c>
      <c r="B9988" s="26">
        <v>0.14805042419381279</v>
      </c>
      <c r="C9988" s="26">
        <v>0.2985493136982097</v>
      </c>
    </row>
    <row r="9989" spans="1:3">
      <c r="A9989" s="16">
        <v>9664</v>
      </c>
      <c r="B9989" s="26">
        <v>0.16786965533556647</v>
      </c>
      <c r="C9989" s="26">
        <v>0.31588904876247365</v>
      </c>
    </row>
    <row r="9990" spans="1:3">
      <c r="A9990" s="16">
        <v>9665</v>
      </c>
      <c r="B9990" s="26">
        <v>0.14037015046782803</v>
      </c>
      <c r="C9990" s="26">
        <v>0.29130700989842467</v>
      </c>
    </row>
    <row r="9991" spans="1:3">
      <c r="A9991" s="16">
        <v>9666</v>
      </c>
      <c r="B9991" s="26">
        <v>0.14493196996508464</v>
      </c>
      <c r="C9991" s="26">
        <v>0.30313655268717177</v>
      </c>
    </row>
    <row r="9992" spans="1:3">
      <c r="A9992" s="16">
        <v>9667</v>
      </c>
      <c r="B9992" s="26">
        <v>0.1452300287715422</v>
      </c>
      <c r="C9992" s="26">
        <v>0.31665908926447184</v>
      </c>
    </row>
    <row r="9993" spans="1:3">
      <c r="A9993" s="16">
        <v>9668</v>
      </c>
      <c r="B9993" s="26">
        <v>0.14799943199661678</v>
      </c>
      <c r="C9993" s="26">
        <v>0.28014140266255788</v>
      </c>
    </row>
    <row r="9994" spans="1:3">
      <c r="A9994" s="16">
        <v>9669</v>
      </c>
      <c r="B9994" s="26">
        <v>0.14254410415107274</v>
      </c>
      <c r="C9994" s="26">
        <v>0.25102923287966655</v>
      </c>
    </row>
    <row r="9995" spans="1:3">
      <c r="A9995" s="16">
        <v>9670</v>
      </c>
      <c r="B9995" s="26">
        <v>0.15033859294102325</v>
      </c>
      <c r="C9995" s="26">
        <v>0.25064825530084672</v>
      </c>
    </row>
    <row r="9996" spans="1:3">
      <c r="A9996" s="16">
        <v>9671</v>
      </c>
      <c r="B9996" s="26">
        <v>0.18227682249801327</v>
      </c>
      <c r="C9996" s="26">
        <v>0.3564799081475854</v>
      </c>
    </row>
    <row r="9997" spans="1:3">
      <c r="A9997" s="16">
        <v>9672</v>
      </c>
      <c r="B9997" s="26">
        <v>0.14050208778824949</v>
      </c>
      <c r="C9997" s="26">
        <v>0.29516369793503755</v>
      </c>
    </row>
    <row r="9998" spans="1:3">
      <c r="A9998" s="16">
        <v>9673</v>
      </c>
      <c r="B9998" s="26">
        <v>0.14783855052228018</v>
      </c>
      <c r="C9998" s="26">
        <v>0.29366736485440637</v>
      </c>
    </row>
    <row r="9999" spans="1:3">
      <c r="A9999" s="16">
        <v>9674</v>
      </c>
      <c r="B9999" s="26">
        <v>0.15618531859362739</v>
      </c>
      <c r="C9999" s="26">
        <v>0.32773091056267928</v>
      </c>
    </row>
    <row r="10000" spans="1:3">
      <c r="A10000" s="16">
        <v>9675</v>
      </c>
      <c r="B10000" s="26">
        <v>0.14279913108334813</v>
      </c>
      <c r="C10000" s="26">
        <v>0.27853431873375301</v>
      </c>
    </row>
    <row r="10001" spans="1:3">
      <c r="A10001" s="16">
        <v>9676</v>
      </c>
      <c r="B10001" s="26">
        <v>0.17820122993947063</v>
      </c>
      <c r="C10001" s="26">
        <v>0.37405167012038915</v>
      </c>
    </row>
    <row r="10002" spans="1:3">
      <c r="A10002" s="16">
        <v>9677</v>
      </c>
      <c r="B10002" s="26">
        <v>0.1701594851715903</v>
      </c>
      <c r="C10002" s="26">
        <v>0.38991294600590487</v>
      </c>
    </row>
    <row r="10003" spans="1:3">
      <c r="A10003" s="16">
        <v>9678</v>
      </c>
      <c r="B10003" s="26">
        <v>0.13987890260198127</v>
      </c>
      <c r="C10003" s="26">
        <v>0.28350901481771357</v>
      </c>
    </row>
    <row r="10004" spans="1:3">
      <c r="A10004" s="16">
        <v>9679</v>
      </c>
      <c r="B10004" s="26">
        <v>0.14312900352553379</v>
      </c>
      <c r="C10004" s="26">
        <v>0.28575439480467474</v>
      </c>
    </row>
    <row r="10005" spans="1:3">
      <c r="A10005" s="16">
        <v>9680</v>
      </c>
      <c r="B10005" s="26">
        <v>0.1440257725799044</v>
      </c>
      <c r="C10005" s="26">
        <v>0.29974741902884733</v>
      </c>
    </row>
    <row r="10006" spans="1:3">
      <c r="A10006" s="16">
        <v>9681</v>
      </c>
      <c r="B10006" s="26">
        <v>0.17012080181586225</v>
      </c>
      <c r="C10006" s="26">
        <v>0.29388600997720493</v>
      </c>
    </row>
    <row r="10007" spans="1:3">
      <c r="A10007" s="16">
        <v>9682</v>
      </c>
      <c r="B10007" s="26">
        <v>0.14459975434221464</v>
      </c>
      <c r="C10007" s="26">
        <v>0.25682297085168426</v>
      </c>
    </row>
    <row r="10008" spans="1:3">
      <c r="A10008" s="16">
        <v>9683</v>
      </c>
      <c r="B10008" s="26">
        <v>0.15617414288067955</v>
      </c>
      <c r="C10008" s="26">
        <v>0.35481679071870709</v>
      </c>
    </row>
    <row r="10009" spans="1:3">
      <c r="A10009" s="16">
        <v>9684</v>
      </c>
      <c r="B10009" s="26">
        <v>0.16097982202184699</v>
      </c>
      <c r="C10009" s="26">
        <v>0.31366788261735296</v>
      </c>
    </row>
    <row r="10010" spans="1:3">
      <c r="A10010" s="16">
        <v>9685</v>
      </c>
      <c r="B10010" s="26">
        <v>0.14607474114193153</v>
      </c>
      <c r="C10010" s="26">
        <v>0.2690552817893998</v>
      </c>
    </row>
    <row r="10011" spans="1:3">
      <c r="A10011" s="16">
        <v>9686</v>
      </c>
      <c r="B10011" s="26">
        <v>0.15996240828474939</v>
      </c>
      <c r="C10011" s="26">
        <v>0.36629964047847491</v>
      </c>
    </row>
    <row r="10012" spans="1:3">
      <c r="A10012" s="16">
        <v>9687</v>
      </c>
      <c r="B10012" s="26">
        <v>0.17647620882846424</v>
      </c>
      <c r="C10012" s="26">
        <v>0.34600358381444335</v>
      </c>
    </row>
    <row r="10013" spans="1:3">
      <c r="A10013" s="16">
        <v>9688</v>
      </c>
      <c r="B10013" s="26">
        <v>0.14072891543086824</v>
      </c>
      <c r="C10013" s="26">
        <v>0.30236066269712464</v>
      </c>
    </row>
    <row r="10014" spans="1:3">
      <c r="A10014" s="16">
        <v>9689</v>
      </c>
      <c r="B10014" s="26">
        <v>0.15267741642749144</v>
      </c>
      <c r="C10014" s="26">
        <v>0.25521194979560707</v>
      </c>
    </row>
    <row r="10015" spans="1:3">
      <c r="A10015" s="16">
        <v>9690</v>
      </c>
      <c r="B10015" s="26">
        <v>0.16236395566846182</v>
      </c>
      <c r="C10015" s="26">
        <v>0.23742515719943727</v>
      </c>
    </row>
    <row r="10016" spans="1:3">
      <c r="A10016" s="16">
        <v>9691</v>
      </c>
      <c r="B10016" s="26">
        <v>0.14897427702523122</v>
      </c>
      <c r="C10016" s="26">
        <v>0.30882245231574279</v>
      </c>
    </row>
    <row r="10017" spans="1:3">
      <c r="A10017" s="16">
        <v>9692</v>
      </c>
      <c r="B10017" s="26">
        <v>0.14393703911794337</v>
      </c>
      <c r="C10017" s="26">
        <v>0.31095968465304685</v>
      </c>
    </row>
    <row r="10018" spans="1:3">
      <c r="A10018" s="16">
        <v>9693</v>
      </c>
      <c r="B10018" s="26">
        <v>0.14318555180086562</v>
      </c>
      <c r="C10018" s="26">
        <v>0.2760296306772636</v>
      </c>
    </row>
    <row r="10019" spans="1:3">
      <c r="A10019" s="16">
        <v>9694</v>
      </c>
      <c r="B10019" s="26">
        <v>0.14535762407737288</v>
      </c>
      <c r="C10019" s="26">
        <v>0.23925061729481895</v>
      </c>
    </row>
    <row r="10020" spans="1:3">
      <c r="A10020" s="16">
        <v>9695</v>
      </c>
      <c r="B10020" s="26">
        <v>0.14334859527212707</v>
      </c>
      <c r="C10020" s="26">
        <v>0.23150020880652325</v>
      </c>
    </row>
    <row r="10021" spans="1:3">
      <c r="A10021" s="16">
        <v>9696</v>
      </c>
      <c r="B10021" s="26">
        <v>0.14637934565923852</v>
      </c>
      <c r="C10021" s="26">
        <v>0.23892934645657671</v>
      </c>
    </row>
    <row r="10022" spans="1:3">
      <c r="A10022" s="16">
        <v>9697</v>
      </c>
      <c r="B10022" s="26">
        <v>0.14672865349617456</v>
      </c>
      <c r="C10022" s="26">
        <v>0.33389218374471208</v>
      </c>
    </row>
    <row r="10023" spans="1:3">
      <c r="A10023" s="16">
        <v>9698</v>
      </c>
      <c r="B10023" s="26">
        <v>0.15548757952835768</v>
      </c>
      <c r="C10023" s="26">
        <v>0.29195990102193131</v>
      </c>
    </row>
    <row r="10024" spans="1:3">
      <c r="A10024" s="16">
        <v>9699</v>
      </c>
      <c r="B10024" s="26">
        <v>0.14168598414026323</v>
      </c>
      <c r="C10024" s="26">
        <v>0.28004230772684069</v>
      </c>
    </row>
    <row r="10025" spans="1:3">
      <c r="A10025" s="16">
        <v>9700</v>
      </c>
      <c r="B10025" s="26">
        <v>0.13737388415358001</v>
      </c>
      <c r="C10025" s="26">
        <v>0.2825584399329909</v>
      </c>
    </row>
    <row r="10026" spans="1:3">
      <c r="A10026" s="16">
        <v>9701</v>
      </c>
      <c r="B10026" s="26">
        <v>0.16572694542433866</v>
      </c>
      <c r="C10026" s="26">
        <v>0.24256725221083575</v>
      </c>
    </row>
    <row r="10027" spans="1:3">
      <c r="A10027" s="16">
        <v>9702</v>
      </c>
      <c r="B10027" s="26">
        <v>0.15436471534793125</v>
      </c>
      <c r="C10027" s="26">
        <v>0.25701508724132077</v>
      </c>
    </row>
    <row r="10028" spans="1:3">
      <c r="A10028" s="16">
        <v>9703</v>
      </c>
      <c r="B10028" s="26">
        <v>0.1501370575362789</v>
      </c>
      <c r="C10028" s="26">
        <v>0.30009658427158897</v>
      </c>
    </row>
    <row r="10029" spans="1:3">
      <c r="A10029" s="16">
        <v>9704</v>
      </c>
      <c r="B10029" s="26">
        <v>0.1495925231175376</v>
      </c>
      <c r="C10029" s="26">
        <v>0.27878370573261113</v>
      </c>
    </row>
    <row r="10030" spans="1:3">
      <c r="A10030" s="16">
        <v>9705</v>
      </c>
      <c r="B10030" s="26">
        <v>0.15413415830196062</v>
      </c>
      <c r="C10030" s="26">
        <v>0.24427437491770659</v>
      </c>
    </row>
    <row r="10031" spans="1:3">
      <c r="A10031" s="16">
        <v>9706</v>
      </c>
      <c r="B10031" s="26">
        <v>0.14556819973955554</v>
      </c>
      <c r="C10031" s="26">
        <v>0.25729892794456244</v>
      </c>
    </row>
    <row r="10032" spans="1:3">
      <c r="A10032" s="16">
        <v>9707</v>
      </c>
      <c r="B10032" s="26">
        <v>0.15026868154712078</v>
      </c>
      <c r="C10032" s="26">
        <v>0.21895531460856554</v>
      </c>
    </row>
    <row r="10033" spans="1:3">
      <c r="A10033" s="16">
        <v>9708</v>
      </c>
      <c r="B10033" s="26">
        <v>0.19171156577027923</v>
      </c>
      <c r="C10033" s="26">
        <v>0.41208535032830762</v>
      </c>
    </row>
    <row r="10034" spans="1:3">
      <c r="A10034" s="16">
        <v>9709</v>
      </c>
      <c r="B10034" s="26">
        <v>0.17620318726365897</v>
      </c>
      <c r="C10034" s="26">
        <v>0.26095892413796362</v>
      </c>
    </row>
    <row r="10035" spans="1:3">
      <c r="A10035" s="16">
        <v>9710</v>
      </c>
      <c r="B10035" s="26">
        <v>0.15070307936581875</v>
      </c>
      <c r="C10035" s="26">
        <v>0.32903038652340827</v>
      </c>
    </row>
    <row r="10036" spans="1:3">
      <c r="A10036" s="16">
        <v>9711</v>
      </c>
      <c r="B10036" s="26">
        <v>0.14178752536798267</v>
      </c>
      <c r="C10036" s="26">
        <v>0.2831532031328764</v>
      </c>
    </row>
    <row r="10037" spans="1:3">
      <c r="A10037" s="16">
        <v>9712</v>
      </c>
      <c r="B10037" s="26">
        <v>0.14668169237643772</v>
      </c>
      <c r="C10037" s="26">
        <v>0.33522645336137197</v>
      </c>
    </row>
    <row r="10038" spans="1:3">
      <c r="A10038" s="16">
        <v>9713</v>
      </c>
      <c r="B10038" s="26">
        <v>0.15460790654175552</v>
      </c>
      <c r="C10038" s="26">
        <v>0.29251935924710587</v>
      </c>
    </row>
    <row r="10039" spans="1:3">
      <c r="A10039" s="16">
        <v>9714</v>
      </c>
      <c r="B10039" s="26">
        <v>0.14621614295789739</v>
      </c>
      <c r="C10039" s="26">
        <v>0.22037066842401989</v>
      </c>
    </row>
    <row r="10040" spans="1:3">
      <c r="A10040" s="16">
        <v>9715</v>
      </c>
      <c r="B10040" s="26">
        <v>0.14458368146835002</v>
      </c>
      <c r="C10040" s="26">
        <v>0.29190597502362731</v>
      </c>
    </row>
    <row r="10041" spans="1:3">
      <c r="A10041" s="16">
        <v>9716</v>
      </c>
      <c r="B10041" s="26">
        <v>0.16871818867423705</v>
      </c>
      <c r="C10041" s="26">
        <v>0.39167176641463641</v>
      </c>
    </row>
    <row r="10042" spans="1:3">
      <c r="A10042" s="16">
        <v>9717</v>
      </c>
      <c r="B10042" s="26">
        <v>0.15503035477235894</v>
      </c>
      <c r="C10042" s="26">
        <v>0.34879790311171366</v>
      </c>
    </row>
    <row r="10043" spans="1:3">
      <c r="A10043" s="16">
        <v>9718</v>
      </c>
      <c r="B10043" s="26">
        <v>0.18619699412162596</v>
      </c>
      <c r="C10043" s="26">
        <v>0.33484210307705592</v>
      </c>
    </row>
    <row r="10044" spans="1:3">
      <c r="A10044" s="16">
        <v>9719</v>
      </c>
      <c r="B10044" s="26">
        <v>0.18306112577008987</v>
      </c>
      <c r="C10044" s="26">
        <v>0.42678774056841901</v>
      </c>
    </row>
    <row r="10045" spans="1:3">
      <c r="A10045" s="16">
        <v>9720</v>
      </c>
      <c r="B10045" s="26">
        <v>0.1431022188749308</v>
      </c>
      <c r="C10045" s="26">
        <v>0.31568583469833844</v>
      </c>
    </row>
    <row r="10046" spans="1:3">
      <c r="A10046" s="16">
        <v>9721</v>
      </c>
      <c r="B10046" s="26">
        <v>0.14757295095187312</v>
      </c>
      <c r="C10046" s="26">
        <v>0.23178185691936493</v>
      </c>
    </row>
    <row r="10047" spans="1:3">
      <c r="A10047" s="16">
        <v>9722</v>
      </c>
      <c r="B10047" s="26">
        <v>0.1546954931203339</v>
      </c>
      <c r="C10047" s="26">
        <v>0.321240449242083</v>
      </c>
    </row>
    <row r="10048" spans="1:3">
      <c r="A10048" s="16">
        <v>9723</v>
      </c>
      <c r="B10048" s="26">
        <v>0.17554639575878839</v>
      </c>
      <c r="C10048" s="26">
        <v>0.31875452842892676</v>
      </c>
    </row>
    <row r="10049" spans="1:3">
      <c r="A10049" s="16">
        <v>9724</v>
      </c>
      <c r="B10049" s="26">
        <v>0.15749530626368924</v>
      </c>
      <c r="C10049" s="26">
        <v>0.34346399210305911</v>
      </c>
    </row>
    <row r="10050" spans="1:3">
      <c r="A10050" s="16">
        <v>9725</v>
      </c>
      <c r="B10050" s="26">
        <v>0.16151057950959219</v>
      </c>
      <c r="C10050" s="26">
        <v>0.3729240364749184</v>
      </c>
    </row>
    <row r="10051" spans="1:3">
      <c r="A10051" s="16">
        <v>9726</v>
      </c>
      <c r="B10051" s="26">
        <v>0.16201103038424919</v>
      </c>
      <c r="C10051" s="26">
        <v>0.22885235319136796</v>
      </c>
    </row>
    <row r="10052" spans="1:3">
      <c r="A10052" s="16">
        <v>9727</v>
      </c>
      <c r="B10052" s="26">
        <v>0.16446263363770891</v>
      </c>
      <c r="C10052" s="26">
        <v>0.37041716207670539</v>
      </c>
    </row>
    <row r="10053" spans="1:3">
      <c r="A10053" s="16">
        <v>9728</v>
      </c>
      <c r="B10053" s="26">
        <v>0.15341074717100012</v>
      </c>
      <c r="C10053" s="26">
        <v>0.33071734084527732</v>
      </c>
    </row>
    <row r="10054" spans="1:3">
      <c r="A10054" s="16">
        <v>9729</v>
      </c>
      <c r="B10054" s="26">
        <v>0.14591041494147097</v>
      </c>
      <c r="C10054" s="26">
        <v>0.2831470191710419</v>
      </c>
    </row>
    <row r="10055" spans="1:3">
      <c r="A10055" s="16">
        <v>9730</v>
      </c>
      <c r="B10055" s="26">
        <v>0.14733086148614133</v>
      </c>
      <c r="C10055" s="26">
        <v>0.32726500027796823</v>
      </c>
    </row>
    <row r="10056" spans="1:3">
      <c r="A10056" s="16">
        <v>9731</v>
      </c>
      <c r="B10056" s="26">
        <v>0.1459542014829345</v>
      </c>
      <c r="C10056" s="26">
        <v>0.23124419553103229</v>
      </c>
    </row>
    <row r="10057" spans="1:3">
      <c r="A10057" s="16">
        <v>9732</v>
      </c>
      <c r="B10057" s="26">
        <v>0.23233583901003807</v>
      </c>
      <c r="C10057" s="26">
        <v>0.48033098881127789</v>
      </c>
    </row>
    <row r="10058" spans="1:3">
      <c r="A10058" s="16">
        <v>9733</v>
      </c>
      <c r="B10058" s="26">
        <v>0.17425234081642249</v>
      </c>
      <c r="C10058" s="26">
        <v>0.40043297522447852</v>
      </c>
    </row>
    <row r="10059" spans="1:3">
      <c r="A10059" s="16">
        <v>9734</v>
      </c>
      <c r="B10059" s="26">
        <v>0.16513193501295109</v>
      </c>
      <c r="C10059" s="26">
        <v>0.34609032081847685</v>
      </c>
    </row>
    <row r="10060" spans="1:3">
      <c r="A10060" s="16">
        <v>9735</v>
      </c>
      <c r="B10060" s="26">
        <v>0.13822942921028691</v>
      </c>
      <c r="C10060" s="26">
        <v>0.24029920599246202</v>
      </c>
    </row>
    <row r="10061" spans="1:3">
      <c r="A10061" s="16">
        <v>9736</v>
      </c>
      <c r="B10061" s="26">
        <v>0.15005210236160943</v>
      </c>
      <c r="C10061" s="26">
        <v>0.29586591065848161</v>
      </c>
    </row>
    <row r="10062" spans="1:3">
      <c r="A10062" s="16">
        <v>9737</v>
      </c>
      <c r="B10062" s="26">
        <v>0.16122847903311802</v>
      </c>
      <c r="C10062" s="26">
        <v>0.22383803524666848</v>
      </c>
    </row>
    <row r="10063" spans="1:3">
      <c r="A10063" s="16">
        <v>9738</v>
      </c>
      <c r="B10063" s="26">
        <v>0.15033663651559254</v>
      </c>
      <c r="C10063" s="26">
        <v>0.28891032448150933</v>
      </c>
    </row>
    <row r="10064" spans="1:3">
      <c r="A10064" s="16">
        <v>9739</v>
      </c>
      <c r="B10064" s="26">
        <v>0.15508490385485707</v>
      </c>
      <c r="C10064" s="26">
        <v>0.30526491787283</v>
      </c>
    </row>
    <row r="10065" spans="1:3">
      <c r="A10065" s="16">
        <v>9740</v>
      </c>
      <c r="B10065" s="26">
        <v>0.14888835528817015</v>
      </c>
      <c r="C10065" s="26">
        <v>0.3026640281934137</v>
      </c>
    </row>
    <row r="10066" spans="1:3">
      <c r="A10066" s="16">
        <v>9741</v>
      </c>
      <c r="B10066" s="26">
        <v>0.16081299922447836</v>
      </c>
      <c r="C10066" s="26">
        <v>0.37924643329982705</v>
      </c>
    </row>
    <row r="10067" spans="1:3">
      <c r="A10067" s="16">
        <v>9742</v>
      </c>
      <c r="B10067" s="26">
        <v>0.14011007848578261</v>
      </c>
      <c r="C10067" s="26">
        <v>0.24479620798756463</v>
      </c>
    </row>
    <row r="10068" spans="1:3">
      <c r="A10068" s="16">
        <v>9743</v>
      </c>
      <c r="B10068" s="26">
        <v>0.14778383970142808</v>
      </c>
      <c r="C10068" s="26">
        <v>0.33669399268148692</v>
      </c>
    </row>
    <row r="10069" spans="1:3">
      <c r="A10069" s="16">
        <v>9744</v>
      </c>
      <c r="B10069" s="26">
        <v>0.15185584730030444</v>
      </c>
      <c r="C10069" s="26">
        <v>0.30653337548288273</v>
      </c>
    </row>
    <row r="10070" spans="1:3">
      <c r="A10070" s="16">
        <v>9745</v>
      </c>
      <c r="B10070" s="26">
        <v>0.17145608516831026</v>
      </c>
      <c r="C10070" s="26">
        <v>0.33865451737043917</v>
      </c>
    </row>
    <row r="10071" spans="1:3">
      <c r="A10071" s="16">
        <v>9746</v>
      </c>
      <c r="B10071" s="26">
        <v>0.1714094061966171</v>
      </c>
      <c r="C10071" s="26">
        <v>0.19565566278005922</v>
      </c>
    </row>
    <row r="10072" spans="1:3">
      <c r="A10072" s="16">
        <v>9747</v>
      </c>
      <c r="B10072" s="26">
        <v>0.14865823233305922</v>
      </c>
      <c r="C10072" s="26">
        <v>0.31328070395424623</v>
      </c>
    </row>
    <row r="10073" spans="1:3">
      <c r="A10073" s="16">
        <v>9748</v>
      </c>
      <c r="B10073" s="26">
        <v>0.14364411118784234</v>
      </c>
      <c r="C10073" s="26">
        <v>0.30427212581180491</v>
      </c>
    </row>
    <row r="10074" spans="1:3">
      <c r="A10074" s="16">
        <v>9749</v>
      </c>
      <c r="B10074" s="26">
        <v>0.15133282062430289</v>
      </c>
      <c r="C10074" s="26">
        <v>0.27438078253553627</v>
      </c>
    </row>
    <row r="10075" spans="1:3">
      <c r="A10075" s="16">
        <v>9750</v>
      </c>
      <c r="B10075" s="26">
        <v>0.15121461896754448</v>
      </c>
      <c r="C10075" s="26">
        <v>0.22820479517068978</v>
      </c>
    </row>
    <row r="10076" spans="1:3">
      <c r="A10076" s="16">
        <v>9751</v>
      </c>
      <c r="B10076" s="26">
        <v>0.15200821262484585</v>
      </c>
      <c r="C10076" s="26">
        <v>0.27732217566468842</v>
      </c>
    </row>
    <row r="10077" spans="1:3">
      <c r="A10077" s="16">
        <v>9752</v>
      </c>
      <c r="B10077" s="26">
        <v>0.14000486611779528</v>
      </c>
      <c r="C10077" s="26">
        <v>0.27569300882091646</v>
      </c>
    </row>
    <row r="10078" spans="1:3">
      <c r="A10078" s="16">
        <v>9753</v>
      </c>
      <c r="B10078" s="26">
        <v>0.14538399481503941</v>
      </c>
      <c r="C10078" s="26">
        <v>0.25908613273364217</v>
      </c>
    </row>
    <row r="10079" spans="1:3">
      <c r="A10079" s="16">
        <v>9754</v>
      </c>
      <c r="B10079" s="26">
        <v>0.14191565900302003</v>
      </c>
      <c r="C10079" s="26">
        <v>0.28040437907207383</v>
      </c>
    </row>
    <row r="10080" spans="1:3">
      <c r="A10080" s="16">
        <v>9755</v>
      </c>
      <c r="B10080" s="26">
        <v>0.16612680904633689</v>
      </c>
      <c r="C10080" s="26">
        <v>0.33222011496892118</v>
      </c>
    </row>
    <row r="10081" spans="1:3">
      <c r="A10081" s="16">
        <v>9756</v>
      </c>
      <c r="B10081" s="26">
        <v>0.14564687902829834</v>
      </c>
      <c r="C10081" s="26">
        <v>0.33739431694825817</v>
      </c>
    </row>
    <row r="10082" spans="1:3">
      <c r="A10082" s="16">
        <v>9757</v>
      </c>
      <c r="B10082" s="26">
        <v>0.16434383588565973</v>
      </c>
      <c r="C10082" s="26">
        <v>0.21646987753116789</v>
      </c>
    </row>
    <row r="10083" spans="1:3">
      <c r="A10083" s="16">
        <v>9758</v>
      </c>
      <c r="B10083" s="26">
        <v>0.16308985811952634</v>
      </c>
      <c r="C10083" s="26">
        <v>0.27983439727804937</v>
      </c>
    </row>
    <row r="10084" spans="1:3">
      <c r="A10084" s="16">
        <v>9759</v>
      </c>
      <c r="B10084" s="26">
        <v>0.1525982897538532</v>
      </c>
      <c r="C10084" s="26">
        <v>0.34034279441592596</v>
      </c>
    </row>
    <row r="10085" spans="1:3">
      <c r="A10085" s="16">
        <v>9760</v>
      </c>
      <c r="B10085" s="26">
        <v>0.14592790757183974</v>
      </c>
      <c r="C10085" s="26">
        <v>0.29307834287794582</v>
      </c>
    </row>
    <row r="10086" spans="1:3">
      <c r="A10086" s="16">
        <v>9761</v>
      </c>
      <c r="B10086" s="26">
        <v>0.14387865304379058</v>
      </c>
      <c r="C10086" s="26">
        <v>0.3140055702609903</v>
      </c>
    </row>
    <row r="10087" spans="1:3">
      <c r="A10087" s="16">
        <v>9762</v>
      </c>
      <c r="B10087" s="26">
        <v>0.15688151510487799</v>
      </c>
      <c r="C10087" s="26">
        <v>0.29782327310605916</v>
      </c>
    </row>
    <row r="10088" spans="1:3">
      <c r="A10088" s="16">
        <v>9763</v>
      </c>
      <c r="B10088" s="26">
        <v>0.15392998573872144</v>
      </c>
      <c r="C10088" s="26">
        <v>0.24619941236600282</v>
      </c>
    </row>
    <row r="10089" spans="1:3">
      <c r="A10089" s="16">
        <v>9764</v>
      </c>
      <c r="B10089" s="26">
        <v>0.1556493748491368</v>
      </c>
      <c r="C10089" s="26">
        <v>0.26272853094405274</v>
      </c>
    </row>
    <row r="10090" spans="1:3">
      <c r="A10090" s="16">
        <v>9765</v>
      </c>
      <c r="B10090" s="26">
        <v>0.14952739655758057</v>
      </c>
      <c r="C10090" s="26">
        <v>0.28090018491962759</v>
      </c>
    </row>
    <row r="10091" spans="1:3">
      <c r="A10091" s="16">
        <v>9766</v>
      </c>
      <c r="B10091" s="26">
        <v>0.14164738913300179</v>
      </c>
      <c r="C10091" s="26">
        <v>0.26120879483239889</v>
      </c>
    </row>
    <row r="10092" spans="1:3">
      <c r="A10092" s="16">
        <v>9767</v>
      </c>
      <c r="B10092" s="26">
        <v>0.16256889548776621</v>
      </c>
      <c r="C10092" s="26">
        <v>0.18150668800302716</v>
      </c>
    </row>
    <row r="10093" spans="1:3">
      <c r="A10093" s="16">
        <v>9768</v>
      </c>
      <c r="B10093" s="26">
        <v>0.15187907017067404</v>
      </c>
      <c r="C10093" s="26">
        <v>0.31397127863469471</v>
      </c>
    </row>
    <row r="10094" spans="1:3">
      <c r="A10094" s="16">
        <v>9769</v>
      </c>
      <c r="B10094" s="26">
        <v>0.16379346950374993</v>
      </c>
      <c r="C10094" s="26">
        <v>0.19517068008983854</v>
      </c>
    </row>
    <row r="10095" spans="1:3">
      <c r="A10095" s="16">
        <v>9770</v>
      </c>
      <c r="B10095" s="26">
        <v>0.14531200238049785</v>
      </c>
      <c r="C10095" s="26">
        <v>0.30353632001697356</v>
      </c>
    </row>
    <row r="10096" spans="1:3">
      <c r="A10096" s="16">
        <v>9771</v>
      </c>
      <c r="B10096" s="26">
        <v>0.1501831157118646</v>
      </c>
      <c r="C10096" s="26">
        <v>0.23030997932782499</v>
      </c>
    </row>
    <row r="10097" spans="1:3">
      <c r="A10097" s="16">
        <v>9772</v>
      </c>
      <c r="B10097" s="26">
        <v>0.14389756589680711</v>
      </c>
      <c r="C10097" s="26">
        <v>0.31184591767878239</v>
      </c>
    </row>
    <row r="10098" spans="1:3">
      <c r="A10098" s="16">
        <v>9773</v>
      </c>
      <c r="B10098" s="26">
        <v>0.19053667199982069</v>
      </c>
      <c r="C10098" s="26">
        <v>0.42805428660888334</v>
      </c>
    </row>
    <row r="10099" spans="1:3">
      <c r="A10099" s="16">
        <v>9774</v>
      </c>
      <c r="B10099" s="26">
        <v>0.16015376124007338</v>
      </c>
      <c r="C10099" s="26">
        <v>0.366573065210691</v>
      </c>
    </row>
    <row r="10100" spans="1:3">
      <c r="A10100" s="16">
        <v>9775</v>
      </c>
      <c r="B10100" s="26">
        <v>0.17240293205280172</v>
      </c>
      <c r="C10100" s="26">
        <v>0.34912515303309122</v>
      </c>
    </row>
    <row r="10101" spans="1:3">
      <c r="A10101" s="16">
        <v>9776</v>
      </c>
      <c r="B10101" s="26">
        <v>0.15500393094157019</v>
      </c>
      <c r="C10101" s="26">
        <v>0.25655484303780746</v>
      </c>
    </row>
    <row r="10102" spans="1:3">
      <c r="A10102" s="16">
        <v>9777</v>
      </c>
      <c r="B10102" s="26">
        <v>0.14759100113190965</v>
      </c>
      <c r="C10102" s="26">
        <v>0.31160219010852869</v>
      </c>
    </row>
    <row r="10103" spans="1:3">
      <c r="A10103" s="16">
        <v>9778</v>
      </c>
      <c r="B10103" s="26">
        <v>0.14705123401777939</v>
      </c>
      <c r="C10103" s="26">
        <v>0.31661268776452028</v>
      </c>
    </row>
    <row r="10104" spans="1:3">
      <c r="A10104" s="16">
        <v>9779</v>
      </c>
      <c r="B10104" s="26">
        <v>0.14982318876056414</v>
      </c>
      <c r="C10104" s="26">
        <v>0.27597639551880732</v>
      </c>
    </row>
    <row r="10105" spans="1:3">
      <c r="A10105" s="16">
        <v>9780</v>
      </c>
      <c r="B10105" s="26">
        <v>0.14245695676384929</v>
      </c>
      <c r="C10105" s="26">
        <v>0.24069615550031645</v>
      </c>
    </row>
    <row r="10106" spans="1:3">
      <c r="A10106" s="16">
        <v>9781</v>
      </c>
      <c r="B10106" s="26">
        <v>0.14112941718769906</v>
      </c>
      <c r="C10106" s="26">
        <v>0.24823919439389139</v>
      </c>
    </row>
    <row r="10107" spans="1:3">
      <c r="A10107" s="16">
        <v>9782</v>
      </c>
      <c r="B10107" s="26">
        <v>0.1527761729471106</v>
      </c>
      <c r="C10107" s="26">
        <v>0.23617536538010175</v>
      </c>
    </row>
    <row r="10108" spans="1:3">
      <c r="A10108" s="16">
        <v>9783</v>
      </c>
      <c r="B10108" s="26">
        <v>0.20396742717500987</v>
      </c>
      <c r="C10108" s="26">
        <v>0.39593572276870964</v>
      </c>
    </row>
    <row r="10109" spans="1:3">
      <c r="A10109" s="16">
        <v>9784</v>
      </c>
      <c r="B10109" s="26">
        <v>0.16711913396923814</v>
      </c>
      <c r="C10109" s="26">
        <v>0.34415967467339442</v>
      </c>
    </row>
    <row r="10110" spans="1:3">
      <c r="A10110" s="16">
        <v>9785</v>
      </c>
      <c r="B10110" s="26">
        <v>0.16220078936741097</v>
      </c>
      <c r="C10110" s="26">
        <v>0.32920196514922417</v>
      </c>
    </row>
    <row r="10111" spans="1:3">
      <c r="A10111" s="16">
        <v>9786</v>
      </c>
      <c r="B10111" s="26">
        <v>0.1471796494572703</v>
      </c>
      <c r="C10111" s="26">
        <v>0.2476357100764163</v>
      </c>
    </row>
    <row r="10112" spans="1:3">
      <c r="A10112" s="16">
        <v>9787</v>
      </c>
      <c r="B10112" s="26">
        <v>0.14478057740721764</v>
      </c>
      <c r="C10112" s="26">
        <v>0.26345103957853278</v>
      </c>
    </row>
    <row r="10113" spans="1:3">
      <c r="A10113" s="16">
        <v>9788</v>
      </c>
      <c r="B10113" s="26">
        <v>0.14800164924818826</v>
      </c>
      <c r="C10113" s="26">
        <v>0.25218976258859799</v>
      </c>
    </row>
    <row r="10114" spans="1:3">
      <c r="A10114" s="16">
        <v>9789</v>
      </c>
      <c r="B10114" s="26">
        <v>0.15163784505873196</v>
      </c>
      <c r="C10114" s="26">
        <v>0.31929059755848005</v>
      </c>
    </row>
    <row r="10115" spans="1:3">
      <c r="A10115" s="16">
        <v>9790</v>
      </c>
      <c r="B10115" s="26">
        <v>0.15315511332110648</v>
      </c>
      <c r="C10115" s="26">
        <v>0.35712349088377027</v>
      </c>
    </row>
    <row r="10116" spans="1:3">
      <c r="A10116" s="16">
        <v>9791</v>
      </c>
      <c r="B10116" s="26">
        <v>0.15312773747335334</v>
      </c>
      <c r="C10116" s="26">
        <v>0.27208465854124969</v>
      </c>
    </row>
    <row r="10117" spans="1:3">
      <c r="A10117" s="16">
        <v>9792</v>
      </c>
      <c r="B10117" s="26">
        <v>0.14608868857434762</v>
      </c>
      <c r="C10117" s="26">
        <v>0.24432500862903231</v>
      </c>
    </row>
    <row r="10118" spans="1:3">
      <c r="A10118" s="16">
        <v>9793</v>
      </c>
      <c r="B10118" s="26">
        <v>0.1412739473194943</v>
      </c>
      <c r="C10118" s="26">
        <v>0.26786268546423081</v>
      </c>
    </row>
    <row r="10119" spans="1:3">
      <c r="A10119" s="16">
        <v>9794</v>
      </c>
      <c r="B10119" s="26">
        <v>0.14533265055130024</v>
      </c>
      <c r="C10119" s="26">
        <v>0.30745014100432538</v>
      </c>
    </row>
    <row r="10120" spans="1:3">
      <c r="A10120" s="16">
        <v>9795</v>
      </c>
      <c r="B10120" s="26">
        <v>0.14983000001462224</v>
      </c>
      <c r="C10120" s="26">
        <v>0.29330763758129319</v>
      </c>
    </row>
    <row r="10121" spans="1:3">
      <c r="A10121" s="16">
        <v>9796</v>
      </c>
      <c r="B10121" s="26">
        <v>0.16267587940414463</v>
      </c>
      <c r="C10121" s="26">
        <v>0.3014306648358262</v>
      </c>
    </row>
    <row r="10122" spans="1:3">
      <c r="A10122" s="16">
        <v>9797</v>
      </c>
      <c r="B10122" s="26">
        <v>0.15433816730752656</v>
      </c>
      <c r="C10122" s="26">
        <v>0.30198638533944522</v>
      </c>
    </row>
    <row r="10123" spans="1:3">
      <c r="A10123" s="16">
        <v>9798</v>
      </c>
      <c r="B10123" s="26">
        <v>0.197341308401877</v>
      </c>
      <c r="C10123" s="26">
        <v>0.35369784775950086</v>
      </c>
    </row>
    <row r="10124" spans="1:3">
      <c r="A10124" s="16">
        <v>9799</v>
      </c>
      <c r="B10124" s="26">
        <v>0.17474920318037579</v>
      </c>
      <c r="C10124" s="26">
        <v>0.34082083908010991</v>
      </c>
    </row>
    <row r="10125" spans="1:3">
      <c r="A10125" s="16">
        <v>9800</v>
      </c>
      <c r="B10125" s="26">
        <v>0.16210057305210232</v>
      </c>
      <c r="C10125" s="26">
        <v>0.34093541942281264</v>
      </c>
    </row>
    <row r="10126" spans="1:3">
      <c r="A10126" s="16">
        <v>9801</v>
      </c>
      <c r="B10126" s="26">
        <v>0.15705940328935605</v>
      </c>
      <c r="C10126" s="26">
        <v>0.31054519022462174</v>
      </c>
    </row>
    <row r="10127" spans="1:3">
      <c r="A10127" s="16">
        <v>9802</v>
      </c>
      <c r="B10127" s="26">
        <v>0.14616589405856251</v>
      </c>
      <c r="C10127" s="26">
        <v>0.2514418622737144</v>
      </c>
    </row>
    <row r="10128" spans="1:3">
      <c r="A10128" s="16">
        <v>9803</v>
      </c>
      <c r="B10128" s="26">
        <v>0.14098791032489721</v>
      </c>
      <c r="C10128" s="26">
        <v>0.25607604546359852</v>
      </c>
    </row>
    <row r="10129" spans="1:3">
      <c r="A10129" s="16">
        <v>9804</v>
      </c>
      <c r="B10129" s="26">
        <v>0.14908400788201592</v>
      </c>
      <c r="C10129" s="26">
        <v>0.34583172887564967</v>
      </c>
    </row>
    <row r="10130" spans="1:3">
      <c r="A10130" s="16">
        <v>9805</v>
      </c>
      <c r="B10130" s="26">
        <v>0.14445485579943398</v>
      </c>
      <c r="C10130" s="26">
        <v>0.26189283397643431</v>
      </c>
    </row>
    <row r="10131" spans="1:3">
      <c r="A10131" s="16">
        <v>9806</v>
      </c>
      <c r="B10131" s="26">
        <v>0.14375211968726773</v>
      </c>
      <c r="C10131" s="26">
        <v>0.26997738440668545</v>
      </c>
    </row>
    <row r="10132" spans="1:3">
      <c r="A10132" s="16">
        <v>9807</v>
      </c>
      <c r="B10132" s="26">
        <v>0.15763361846422799</v>
      </c>
      <c r="C10132" s="26">
        <v>0.19958145360754395</v>
      </c>
    </row>
    <row r="10133" spans="1:3">
      <c r="A10133" s="16">
        <v>9808</v>
      </c>
      <c r="B10133" s="26">
        <v>0.14355554964229875</v>
      </c>
      <c r="C10133" s="26">
        <v>0.2676831652845742</v>
      </c>
    </row>
    <row r="10134" spans="1:3">
      <c r="A10134" s="16">
        <v>9809</v>
      </c>
      <c r="B10134" s="26">
        <v>0.18103282070736912</v>
      </c>
      <c r="C10134" s="26">
        <v>0.33550109497882169</v>
      </c>
    </row>
    <row r="10135" spans="1:3">
      <c r="A10135" s="16">
        <v>9810</v>
      </c>
      <c r="B10135" s="26">
        <v>0.1509005861944874</v>
      </c>
      <c r="C10135" s="26">
        <v>0.19544961887519735</v>
      </c>
    </row>
    <row r="10136" spans="1:3">
      <c r="A10136" s="16">
        <v>9811</v>
      </c>
      <c r="B10136" s="26">
        <v>0.13891390694352262</v>
      </c>
      <c r="C10136" s="26">
        <v>0.27379727546790389</v>
      </c>
    </row>
    <row r="10137" spans="1:3">
      <c r="A10137" s="16">
        <v>9812</v>
      </c>
      <c r="B10137" s="26">
        <v>0.14307497255900004</v>
      </c>
      <c r="C10137" s="26">
        <v>0.2253315129185379</v>
      </c>
    </row>
    <row r="10138" spans="1:3">
      <c r="A10138" s="16">
        <v>9813</v>
      </c>
      <c r="B10138" s="26">
        <v>0.145601437751531</v>
      </c>
      <c r="C10138" s="26">
        <v>0.23903675373831587</v>
      </c>
    </row>
    <row r="10139" spans="1:3">
      <c r="A10139" s="16">
        <v>9814</v>
      </c>
      <c r="B10139" s="26">
        <v>0.16259302766712144</v>
      </c>
      <c r="C10139" s="26">
        <v>0.18282919520782023</v>
      </c>
    </row>
    <row r="10140" spans="1:3">
      <c r="A10140" s="16">
        <v>9815</v>
      </c>
      <c r="B10140" s="26">
        <v>0.14508435638015291</v>
      </c>
      <c r="C10140" s="26">
        <v>0.26822189166085725</v>
      </c>
    </row>
    <row r="10141" spans="1:3">
      <c r="A10141" s="16">
        <v>9816</v>
      </c>
      <c r="B10141" s="26">
        <v>0.14232029990703035</v>
      </c>
      <c r="C10141" s="26">
        <v>0.26037375858343992</v>
      </c>
    </row>
    <row r="10142" spans="1:3">
      <c r="A10142" s="16">
        <v>9817</v>
      </c>
      <c r="B10142" s="26">
        <v>0.14707353668639378</v>
      </c>
      <c r="C10142" s="26">
        <v>0.3024518070078992</v>
      </c>
    </row>
    <row r="10143" spans="1:3">
      <c r="A10143" s="16">
        <v>9818</v>
      </c>
      <c r="B10143" s="26">
        <v>0.14719669078377506</v>
      </c>
      <c r="C10143" s="26">
        <v>0.25740677621339386</v>
      </c>
    </row>
    <row r="10144" spans="1:3">
      <c r="A10144" s="16">
        <v>9819</v>
      </c>
      <c r="B10144" s="26">
        <v>0.13689314462272079</v>
      </c>
      <c r="C10144" s="26">
        <v>0.28237862395546931</v>
      </c>
    </row>
    <row r="10145" spans="1:3">
      <c r="A10145" s="16">
        <v>9820</v>
      </c>
      <c r="B10145" s="26">
        <v>0.14705425609581452</v>
      </c>
      <c r="C10145" s="26">
        <v>0.31563963502031289</v>
      </c>
    </row>
    <row r="10146" spans="1:3">
      <c r="A10146" s="16">
        <v>9821</v>
      </c>
      <c r="B10146" s="26">
        <v>0.15458595714386417</v>
      </c>
      <c r="C10146" s="26">
        <v>0.24667644143021045</v>
      </c>
    </row>
    <row r="10147" spans="1:3">
      <c r="A10147" s="16">
        <v>9822</v>
      </c>
      <c r="B10147" s="26">
        <v>0.14551204986572883</v>
      </c>
      <c r="C10147" s="26">
        <v>0.22139045249277453</v>
      </c>
    </row>
    <row r="10148" spans="1:3">
      <c r="A10148" s="16">
        <v>9823</v>
      </c>
      <c r="B10148" s="26">
        <v>0.15579845685498636</v>
      </c>
      <c r="C10148" s="26">
        <v>0.32734489621871865</v>
      </c>
    </row>
    <row r="10149" spans="1:3">
      <c r="A10149" s="16">
        <v>9824</v>
      </c>
      <c r="B10149" s="26">
        <v>0.15317098083320915</v>
      </c>
      <c r="C10149" s="26">
        <v>0.35296265413078909</v>
      </c>
    </row>
    <row r="10150" spans="1:3">
      <c r="A10150" s="16">
        <v>9825</v>
      </c>
      <c r="B10150" s="26">
        <v>0.17751947908846194</v>
      </c>
      <c r="C10150" s="26">
        <v>0.41662276448232322</v>
      </c>
    </row>
    <row r="10151" spans="1:3">
      <c r="A10151" s="16">
        <v>9826</v>
      </c>
      <c r="B10151" s="26">
        <v>0.14223275744828789</v>
      </c>
      <c r="C10151" s="26">
        <v>0.27614354689430204</v>
      </c>
    </row>
    <row r="10152" spans="1:3">
      <c r="A10152" s="16">
        <v>9827</v>
      </c>
      <c r="B10152" s="26">
        <v>0.14474849722497404</v>
      </c>
      <c r="C10152" s="26">
        <v>0.210009019918076</v>
      </c>
    </row>
    <row r="10153" spans="1:3">
      <c r="A10153" s="16">
        <v>9828</v>
      </c>
      <c r="B10153" s="26">
        <v>0.14490524618731934</v>
      </c>
      <c r="C10153" s="26">
        <v>0.33443144906273631</v>
      </c>
    </row>
    <row r="10154" spans="1:3">
      <c r="A10154" s="16">
        <v>9829</v>
      </c>
      <c r="B10154" s="26">
        <v>0.14256841987292107</v>
      </c>
      <c r="C10154" s="26">
        <v>0.29290849194695856</v>
      </c>
    </row>
    <row r="10155" spans="1:3">
      <c r="A10155" s="16">
        <v>9830</v>
      </c>
      <c r="B10155" s="26">
        <v>0.15341572642261683</v>
      </c>
      <c r="C10155" s="26">
        <v>0.29398972858084832</v>
      </c>
    </row>
    <row r="10156" spans="1:3">
      <c r="A10156" s="16">
        <v>9831</v>
      </c>
      <c r="B10156" s="26">
        <v>0.14262414655548145</v>
      </c>
      <c r="C10156" s="26">
        <v>0.27731301746897952</v>
      </c>
    </row>
    <row r="10157" spans="1:3">
      <c r="A10157" s="16">
        <v>9832</v>
      </c>
      <c r="B10157" s="26">
        <v>0.15850921592041184</v>
      </c>
      <c r="C10157" s="26">
        <v>0.31989186877463011</v>
      </c>
    </row>
    <row r="10158" spans="1:3">
      <c r="A10158" s="16">
        <v>9833</v>
      </c>
      <c r="B10158" s="26">
        <v>0.17494793614435125</v>
      </c>
      <c r="C10158" s="26">
        <v>0.25947711861173106</v>
      </c>
    </row>
    <row r="10159" spans="1:3">
      <c r="A10159" s="16">
        <v>9834</v>
      </c>
      <c r="B10159" s="26">
        <v>0.16392104680192846</v>
      </c>
      <c r="C10159" s="26">
        <v>0.21368555811756149</v>
      </c>
    </row>
    <row r="10160" spans="1:3">
      <c r="A10160" s="16">
        <v>9835</v>
      </c>
      <c r="B10160" s="26">
        <v>0.14390696225735317</v>
      </c>
      <c r="C10160" s="26">
        <v>0.30476862784621128</v>
      </c>
    </row>
    <row r="10161" spans="1:3">
      <c r="A10161" s="16">
        <v>9836</v>
      </c>
      <c r="B10161" s="26">
        <v>0.15381319265490725</v>
      </c>
      <c r="C10161" s="26">
        <v>0.36620612545585385</v>
      </c>
    </row>
    <row r="10162" spans="1:3">
      <c r="A10162" s="16">
        <v>9837</v>
      </c>
      <c r="B10162" s="26">
        <v>0.15111397124943168</v>
      </c>
      <c r="C10162" s="26">
        <v>0.25693577339899631</v>
      </c>
    </row>
    <row r="10163" spans="1:3">
      <c r="A10163" s="16">
        <v>9838</v>
      </c>
      <c r="B10163" s="26">
        <v>0.14696473285202158</v>
      </c>
      <c r="C10163" s="26">
        <v>0.212659007657474</v>
      </c>
    </row>
    <row r="10164" spans="1:3">
      <c r="A10164" s="16">
        <v>9839</v>
      </c>
      <c r="B10164" s="26">
        <v>0.1441985266751569</v>
      </c>
      <c r="C10164" s="26">
        <v>0.29158462629240178</v>
      </c>
    </row>
    <row r="10165" spans="1:3">
      <c r="A10165" s="16">
        <v>9840</v>
      </c>
      <c r="B10165" s="26">
        <v>0.15514897053873816</v>
      </c>
      <c r="C10165" s="26">
        <v>0.2755162047857998</v>
      </c>
    </row>
    <row r="10166" spans="1:3">
      <c r="A10166" s="16">
        <v>9841</v>
      </c>
      <c r="B10166" s="26">
        <v>0.14606826952566485</v>
      </c>
      <c r="C10166" s="26">
        <v>0.21279070574089862</v>
      </c>
    </row>
    <row r="10167" spans="1:3">
      <c r="A10167" s="16">
        <v>9842</v>
      </c>
      <c r="B10167" s="26">
        <v>0.15534385461828829</v>
      </c>
      <c r="C10167" s="26">
        <v>0.31998011384688202</v>
      </c>
    </row>
    <row r="10168" spans="1:3">
      <c r="A10168" s="16">
        <v>9843</v>
      </c>
      <c r="B10168" s="26">
        <v>0.14279539500536892</v>
      </c>
      <c r="C10168" s="26">
        <v>0.29975881935938514</v>
      </c>
    </row>
    <row r="10169" spans="1:3">
      <c r="A10169" s="16">
        <v>9844</v>
      </c>
      <c r="B10169" s="26">
        <v>0.15363250454688382</v>
      </c>
      <c r="C10169" s="26">
        <v>0.35488010243793189</v>
      </c>
    </row>
    <row r="10170" spans="1:3">
      <c r="A10170" s="16">
        <v>9845</v>
      </c>
      <c r="B10170" s="26">
        <v>0.14060977201286098</v>
      </c>
      <c r="C10170" s="26">
        <v>0.23603930447728222</v>
      </c>
    </row>
    <row r="10171" spans="1:3">
      <c r="A10171" s="16">
        <v>9846</v>
      </c>
      <c r="B10171" s="26">
        <v>0.14507955108464368</v>
      </c>
      <c r="C10171" s="26">
        <v>0.24216158599335333</v>
      </c>
    </row>
    <row r="10172" spans="1:3">
      <c r="A10172" s="16">
        <v>9847</v>
      </c>
      <c r="B10172" s="26">
        <v>0.14509976608500752</v>
      </c>
      <c r="C10172" s="26">
        <v>0.26314785665472407</v>
      </c>
    </row>
    <row r="10173" spans="1:3">
      <c r="A10173" s="16">
        <v>9848</v>
      </c>
      <c r="B10173" s="26">
        <v>0.14509120875218937</v>
      </c>
      <c r="C10173" s="26">
        <v>0.34020291752253551</v>
      </c>
    </row>
    <row r="10174" spans="1:3">
      <c r="A10174" s="16">
        <v>9849</v>
      </c>
      <c r="B10174" s="26">
        <v>0.14057429101804578</v>
      </c>
      <c r="C10174" s="26">
        <v>0.25353393702880234</v>
      </c>
    </row>
    <row r="10175" spans="1:3">
      <c r="A10175" s="16">
        <v>9850</v>
      </c>
      <c r="B10175" s="26">
        <v>0.13933276550036591</v>
      </c>
      <c r="C10175" s="26">
        <v>0.24363243721871394</v>
      </c>
    </row>
    <row r="10176" spans="1:3">
      <c r="A10176" s="16">
        <v>9851</v>
      </c>
      <c r="B10176" s="26">
        <v>0.17523020576669299</v>
      </c>
      <c r="C10176" s="26">
        <v>0.39081074354771317</v>
      </c>
    </row>
    <row r="10177" spans="1:3">
      <c r="A10177" s="16">
        <v>9852</v>
      </c>
      <c r="B10177" s="26">
        <v>0.14418684061287626</v>
      </c>
      <c r="C10177" s="26">
        <v>0.24926819376397491</v>
      </c>
    </row>
    <row r="10178" spans="1:3">
      <c r="A10178" s="16">
        <v>9853</v>
      </c>
      <c r="B10178" s="26">
        <v>0.15647470984319309</v>
      </c>
      <c r="C10178" s="26">
        <v>0.33230374185898653</v>
      </c>
    </row>
    <row r="10179" spans="1:3">
      <c r="A10179" s="16">
        <v>9854</v>
      </c>
      <c r="B10179" s="26">
        <v>0.14599614377148665</v>
      </c>
      <c r="C10179" s="26">
        <v>0.31780049689085216</v>
      </c>
    </row>
    <row r="10180" spans="1:3">
      <c r="A10180" s="16">
        <v>9855</v>
      </c>
      <c r="B10180" s="26">
        <v>0.16392714693215232</v>
      </c>
      <c r="C10180" s="26">
        <v>0.34312416546034963</v>
      </c>
    </row>
    <row r="10181" spans="1:3">
      <c r="A10181" s="16">
        <v>9856</v>
      </c>
      <c r="B10181" s="26">
        <v>0.14792221825862537</v>
      </c>
      <c r="C10181" s="26">
        <v>0.27954713269790882</v>
      </c>
    </row>
    <row r="10182" spans="1:3">
      <c r="A10182" s="16">
        <v>9857</v>
      </c>
      <c r="B10182" s="26">
        <v>0.15006694872593135</v>
      </c>
      <c r="C10182" s="26">
        <v>0.2433999557052888</v>
      </c>
    </row>
    <row r="10183" spans="1:3">
      <c r="A10183" s="16">
        <v>9858</v>
      </c>
      <c r="B10183" s="26">
        <v>0.15899532139393022</v>
      </c>
      <c r="C10183" s="26">
        <v>0.28057861790808081</v>
      </c>
    </row>
    <row r="10184" spans="1:3">
      <c r="A10184" s="16">
        <v>9859</v>
      </c>
      <c r="B10184" s="26">
        <v>0.16217475137117476</v>
      </c>
      <c r="C10184" s="26">
        <v>0.27340685801895392</v>
      </c>
    </row>
    <row r="10185" spans="1:3">
      <c r="A10185" s="16">
        <v>9860</v>
      </c>
      <c r="B10185" s="26">
        <v>0.15367914353434178</v>
      </c>
      <c r="C10185" s="26">
        <v>0.3622072956638297</v>
      </c>
    </row>
    <row r="10186" spans="1:3">
      <c r="A10186" s="16">
        <v>9861</v>
      </c>
      <c r="B10186" s="26">
        <v>0.14005948909455199</v>
      </c>
      <c r="C10186" s="26">
        <v>0.30836520500735398</v>
      </c>
    </row>
    <row r="10187" spans="1:3">
      <c r="A10187" s="16">
        <v>9862</v>
      </c>
      <c r="B10187" s="26">
        <v>0.14289968144576312</v>
      </c>
      <c r="C10187" s="26">
        <v>0.21487173340038535</v>
      </c>
    </row>
    <row r="10188" spans="1:3">
      <c r="A10188" s="16">
        <v>9863</v>
      </c>
      <c r="B10188" s="26">
        <v>0.15171307117392885</v>
      </c>
      <c r="C10188" s="26">
        <v>0.23613165127278549</v>
      </c>
    </row>
    <row r="10189" spans="1:3">
      <c r="A10189" s="16">
        <v>9864</v>
      </c>
      <c r="B10189" s="26">
        <v>0.15252239820297597</v>
      </c>
      <c r="C10189" s="26">
        <v>0.32479740305743399</v>
      </c>
    </row>
    <row r="10190" spans="1:3">
      <c r="A10190" s="16">
        <v>9865</v>
      </c>
      <c r="B10190" s="26">
        <v>0.14245220134785605</v>
      </c>
      <c r="C10190" s="26">
        <v>0.27284164667641286</v>
      </c>
    </row>
    <row r="10191" spans="1:3">
      <c r="A10191" s="16">
        <v>9866</v>
      </c>
      <c r="B10191" s="26">
        <v>0.14911915248481519</v>
      </c>
      <c r="C10191" s="26">
        <v>0.33977297573234361</v>
      </c>
    </row>
    <row r="10192" spans="1:3">
      <c r="A10192" s="16">
        <v>9867</v>
      </c>
      <c r="B10192" s="26">
        <v>0.13928165576885748</v>
      </c>
      <c r="C10192" s="26">
        <v>0.29231271754830507</v>
      </c>
    </row>
    <row r="10193" spans="1:3">
      <c r="A10193" s="16">
        <v>9868</v>
      </c>
      <c r="B10193" s="26">
        <v>0.15723023650424148</v>
      </c>
      <c r="C10193" s="26">
        <v>0.22677324112444069</v>
      </c>
    </row>
    <row r="10194" spans="1:3">
      <c r="A10194" s="16">
        <v>9869</v>
      </c>
      <c r="B10194" s="26">
        <v>0.14483187404269438</v>
      </c>
      <c r="C10194" s="26">
        <v>0.29809693163549456</v>
      </c>
    </row>
    <row r="10195" spans="1:3">
      <c r="A10195" s="16">
        <v>9870</v>
      </c>
      <c r="B10195" s="26">
        <v>0.16224254924475592</v>
      </c>
      <c r="C10195" s="26">
        <v>0.33957399997419485</v>
      </c>
    </row>
    <row r="10196" spans="1:3">
      <c r="A10196" s="16">
        <v>9871</v>
      </c>
      <c r="B10196" s="26">
        <v>0.15425166122647288</v>
      </c>
      <c r="C10196" s="26">
        <v>0.32864985233444793</v>
      </c>
    </row>
    <row r="10197" spans="1:3">
      <c r="A10197" s="16">
        <v>9872</v>
      </c>
      <c r="B10197" s="26">
        <v>0.15362626978873298</v>
      </c>
      <c r="C10197" s="26">
        <v>0.25348982040407003</v>
      </c>
    </row>
    <row r="10198" spans="1:3">
      <c r="A10198" s="16">
        <v>9873</v>
      </c>
      <c r="B10198" s="26">
        <v>0.16497905099295496</v>
      </c>
      <c r="C10198" s="26">
        <v>0.30373497589893161</v>
      </c>
    </row>
    <row r="10199" spans="1:3">
      <c r="A10199" s="16">
        <v>9874</v>
      </c>
      <c r="B10199" s="26">
        <v>0.15392073965153533</v>
      </c>
      <c r="C10199" s="26">
        <v>0.31469309179808541</v>
      </c>
    </row>
    <row r="10200" spans="1:3">
      <c r="A10200" s="16">
        <v>9875</v>
      </c>
      <c r="B10200" s="26">
        <v>0.17084804625162456</v>
      </c>
      <c r="C10200" s="26">
        <v>0.25766714162079241</v>
      </c>
    </row>
    <row r="10201" spans="1:3">
      <c r="A10201" s="16">
        <v>9876</v>
      </c>
      <c r="B10201" s="26">
        <v>0.14802402448887655</v>
      </c>
      <c r="C10201" s="26">
        <v>0.3528950435314917</v>
      </c>
    </row>
    <row r="10202" spans="1:3">
      <c r="A10202" s="16">
        <v>9877</v>
      </c>
      <c r="B10202" s="26">
        <v>0.14855788983596155</v>
      </c>
      <c r="C10202" s="26">
        <v>0.3072282957045343</v>
      </c>
    </row>
    <row r="10203" spans="1:3">
      <c r="A10203" s="16">
        <v>9878</v>
      </c>
      <c r="B10203" s="26">
        <v>0.14476807092138722</v>
      </c>
      <c r="C10203" s="26">
        <v>0.25961546950244496</v>
      </c>
    </row>
    <row r="10204" spans="1:3">
      <c r="A10204" s="16">
        <v>9879</v>
      </c>
      <c r="B10204" s="26">
        <v>0.14293461071926356</v>
      </c>
      <c r="C10204" s="26">
        <v>0.2372760797714891</v>
      </c>
    </row>
    <row r="10205" spans="1:3">
      <c r="A10205" s="16">
        <v>9880</v>
      </c>
      <c r="B10205" s="26">
        <v>0.13799191617301712</v>
      </c>
      <c r="C10205" s="26">
        <v>0.24184921922104607</v>
      </c>
    </row>
    <row r="10206" spans="1:3">
      <c r="A10206" s="16">
        <v>9881</v>
      </c>
      <c r="B10206" s="26">
        <v>0.17101070380512504</v>
      </c>
      <c r="C10206" s="26">
        <v>0.33727600202036473</v>
      </c>
    </row>
    <row r="10207" spans="1:3">
      <c r="A10207" s="16">
        <v>9882</v>
      </c>
      <c r="B10207" s="26">
        <v>0.14442062395358649</v>
      </c>
      <c r="C10207" s="26">
        <v>0.28356358754694666</v>
      </c>
    </row>
    <row r="10208" spans="1:3">
      <c r="A10208" s="16">
        <v>9883</v>
      </c>
      <c r="B10208" s="26">
        <v>0.1676877672921393</v>
      </c>
      <c r="C10208" s="26">
        <v>0.40119782866422327</v>
      </c>
    </row>
    <row r="10209" spans="1:3">
      <c r="A10209" s="16">
        <v>9884</v>
      </c>
      <c r="B10209" s="26">
        <v>0.15112102890431414</v>
      </c>
      <c r="C10209" s="26">
        <v>0.27553998098768295</v>
      </c>
    </row>
    <row r="10210" spans="1:3">
      <c r="A10210" s="16">
        <v>9885</v>
      </c>
      <c r="B10210" s="26">
        <v>0.17911443130408031</v>
      </c>
      <c r="C10210" s="26">
        <v>0.37465033541028886</v>
      </c>
    </row>
    <row r="10211" spans="1:3">
      <c r="A10211" s="16">
        <v>9886</v>
      </c>
      <c r="B10211" s="26">
        <v>0.14099551438808369</v>
      </c>
      <c r="C10211" s="26">
        <v>0.2337156111929958</v>
      </c>
    </row>
    <row r="10212" spans="1:3">
      <c r="A10212" s="16">
        <v>9887</v>
      </c>
      <c r="B10212" s="26">
        <v>0.17225127125775666</v>
      </c>
      <c r="C10212" s="26">
        <v>0.37631665812561454</v>
      </c>
    </row>
    <row r="10213" spans="1:3">
      <c r="A10213" s="16">
        <v>9888</v>
      </c>
      <c r="B10213" s="26">
        <v>0.17590717466800351</v>
      </c>
      <c r="C10213" s="26">
        <v>0.32989301597769988</v>
      </c>
    </row>
    <row r="10214" spans="1:3">
      <c r="A10214" s="16">
        <v>9889</v>
      </c>
      <c r="B10214" s="26">
        <v>0.1691634867561132</v>
      </c>
      <c r="C10214" s="26">
        <v>0.31421762477527215</v>
      </c>
    </row>
    <row r="10215" spans="1:3">
      <c r="A10215" s="16">
        <v>9890</v>
      </c>
      <c r="B10215" s="26">
        <v>0.16827552892565251</v>
      </c>
      <c r="C10215" s="26">
        <v>0.34465898748134149</v>
      </c>
    </row>
    <row r="10216" spans="1:3">
      <c r="A10216" s="16">
        <v>9891</v>
      </c>
      <c r="B10216" s="26">
        <v>0.150798172540069</v>
      </c>
      <c r="C10216" s="26">
        <v>0.32166112841095679</v>
      </c>
    </row>
    <row r="10217" spans="1:3">
      <c r="A10217" s="16">
        <v>9892</v>
      </c>
      <c r="B10217" s="26">
        <v>0.15651672451129761</v>
      </c>
      <c r="C10217" s="26">
        <v>0.2225910882438443</v>
      </c>
    </row>
    <row r="10218" spans="1:3">
      <c r="A10218" s="16">
        <v>9893</v>
      </c>
      <c r="B10218" s="26">
        <v>0.15104225584384334</v>
      </c>
      <c r="C10218" s="26">
        <v>0.24304314591784629</v>
      </c>
    </row>
    <row r="10219" spans="1:3">
      <c r="A10219" s="16">
        <v>9894</v>
      </c>
      <c r="B10219" s="26">
        <v>0.15734959931333659</v>
      </c>
      <c r="C10219" s="26">
        <v>0.30920634497904947</v>
      </c>
    </row>
    <row r="10220" spans="1:3">
      <c r="A10220" s="16">
        <v>9895</v>
      </c>
      <c r="B10220" s="26">
        <v>0.15394876435738397</v>
      </c>
      <c r="C10220" s="26">
        <v>0.25473645674264467</v>
      </c>
    </row>
    <row r="10221" spans="1:3">
      <c r="A10221" s="16">
        <v>9896</v>
      </c>
      <c r="B10221" s="26">
        <v>0.1591525844926085</v>
      </c>
      <c r="C10221" s="26">
        <v>0.29571700685627905</v>
      </c>
    </row>
    <row r="10222" spans="1:3">
      <c r="A10222" s="16">
        <v>9897</v>
      </c>
      <c r="B10222" s="26">
        <v>0.15274119450185203</v>
      </c>
      <c r="C10222" s="26">
        <v>0.28473247783842393</v>
      </c>
    </row>
    <row r="10223" spans="1:3">
      <c r="A10223" s="16">
        <v>9898</v>
      </c>
      <c r="B10223" s="26">
        <v>0.14884139260503407</v>
      </c>
      <c r="C10223" s="26">
        <v>0.25187801747480948</v>
      </c>
    </row>
    <row r="10224" spans="1:3">
      <c r="A10224" s="16">
        <v>9899</v>
      </c>
      <c r="B10224" s="26">
        <v>0.14992464026220234</v>
      </c>
      <c r="C10224" s="26">
        <v>0.23398305598469948</v>
      </c>
    </row>
    <row r="10225" spans="1:3">
      <c r="A10225" s="16">
        <v>9900</v>
      </c>
      <c r="B10225" s="26">
        <v>0.13959823321781076</v>
      </c>
      <c r="C10225" s="26">
        <v>0.29015669546893841</v>
      </c>
    </row>
    <row r="10226" spans="1:3">
      <c r="A10226" s="16">
        <v>9901</v>
      </c>
      <c r="B10226" s="26">
        <v>0.1616419798474697</v>
      </c>
      <c r="C10226" s="26">
        <v>0.34173292240165737</v>
      </c>
    </row>
    <row r="10227" spans="1:3">
      <c r="A10227" s="16">
        <v>9902</v>
      </c>
      <c r="B10227" s="26">
        <v>0.1578028846417156</v>
      </c>
      <c r="C10227" s="26">
        <v>0.27043832818706365</v>
      </c>
    </row>
    <row r="10228" spans="1:3">
      <c r="A10228" s="16">
        <v>9903</v>
      </c>
      <c r="B10228" s="26">
        <v>0.15254961011166887</v>
      </c>
      <c r="C10228" s="26">
        <v>0.30436522612257449</v>
      </c>
    </row>
    <row r="10229" spans="1:3">
      <c r="A10229" s="16">
        <v>9904</v>
      </c>
      <c r="B10229" s="26">
        <v>0.1429594862688234</v>
      </c>
      <c r="C10229" s="26">
        <v>0.26924920160460181</v>
      </c>
    </row>
    <row r="10230" spans="1:3">
      <c r="A10230" s="16">
        <v>9905</v>
      </c>
      <c r="B10230" s="26">
        <v>0.16181985278366068</v>
      </c>
      <c r="C10230" s="26">
        <v>0.32092346257085985</v>
      </c>
    </row>
    <row r="10231" spans="1:3">
      <c r="A10231" s="16">
        <v>9906</v>
      </c>
      <c r="B10231" s="26">
        <v>0.15787784924767609</v>
      </c>
      <c r="C10231" s="26">
        <v>0.1949894457117575</v>
      </c>
    </row>
    <row r="10232" spans="1:3">
      <c r="A10232" s="16">
        <v>9907</v>
      </c>
      <c r="B10232" s="26">
        <v>0.13851978707803403</v>
      </c>
      <c r="C10232" s="26">
        <v>0.2837305798600615</v>
      </c>
    </row>
    <row r="10233" spans="1:3">
      <c r="A10233" s="16">
        <v>9908</v>
      </c>
      <c r="B10233" s="26">
        <v>0.14615735974590824</v>
      </c>
      <c r="C10233" s="26">
        <v>0.32594362224190027</v>
      </c>
    </row>
    <row r="10234" spans="1:3">
      <c r="A10234" s="16">
        <v>9909</v>
      </c>
      <c r="B10234" s="26">
        <v>0.16007829853977457</v>
      </c>
      <c r="C10234" s="26">
        <v>0.27334829088243418</v>
      </c>
    </row>
    <row r="10235" spans="1:3">
      <c r="A10235" s="16">
        <v>9910</v>
      </c>
      <c r="B10235" s="26">
        <v>0.1391185882294986</v>
      </c>
      <c r="C10235" s="26">
        <v>0.2952388721969762</v>
      </c>
    </row>
    <row r="10236" spans="1:3">
      <c r="A10236" s="16">
        <v>9911</v>
      </c>
      <c r="B10236" s="26">
        <v>0.19364145939955141</v>
      </c>
      <c r="C10236" s="26">
        <v>0.35929713449927031</v>
      </c>
    </row>
    <row r="10237" spans="1:3">
      <c r="A10237" s="16">
        <v>9912</v>
      </c>
      <c r="B10237" s="26">
        <v>0.15638328109585936</v>
      </c>
      <c r="C10237" s="26">
        <v>0.26696269661077315</v>
      </c>
    </row>
    <row r="10238" spans="1:3">
      <c r="A10238" s="16">
        <v>9913</v>
      </c>
      <c r="B10238" s="26">
        <v>0.16543461459488487</v>
      </c>
      <c r="C10238" s="26">
        <v>0.28397034366070989</v>
      </c>
    </row>
    <row r="10239" spans="1:3">
      <c r="A10239" s="16">
        <v>9914</v>
      </c>
      <c r="B10239" s="26">
        <v>0.17339780164612117</v>
      </c>
      <c r="C10239" s="26">
        <v>0.33560104504658117</v>
      </c>
    </row>
    <row r="10240" spans="1:3">
      <c r="A10240" s="16">
        <v>9915</v>
      </c>
      <c r="B10240" s="26">
        <v>0.16447694618736131</v>
      </c>
      <c r="C10240" s="26">
        <v>0.27251943112790711</v>
      </c>
    </row>
    <row r="10241" spans="1:3">
      <c r="A10241" s="16">
        <v>9916</v>
      </c>
      <c r="B10241" s="26">
        <v>0.14261150767182382</v>
      </c>
      <c r="C10241" s="26">
        <v>0.23556570972955698</v>
      </c>
    </row>
    <row r="10242" spans="1:3">
      <c r="A10242" s="16">
        <v>9917</v>
      </c>
      <c r="B10242" s="26">
        <v>0.16165735698645028</v>
      </c>
      <c r="C10242" s="26">
        <v>0.19866044673882174</v>
      </c>
    </row>
    <row r="10243" spans="1:3">
      <c r="A10243" s="16">
        <v>9918</v>
      </c>
      <c r="B10243" s="26">
        <v>0.13775122708874801</v>
      </c>
      <c r="C10243" s="26">
        <v>0.25719909436817123</v>
      </c>
    </row>
    <row r="10244" spans="1:3">
      <c r="A10244" s="16">
        <v>9919</v>
      </c>
      <c r="B10244" s="26">
        <v>0.15298652732277329</v>
      </c>
      <c r="C10244" s="26">
        <v>0.3565775036444358</v>
      </c>
    </row>
    <row r="10245" spans="1:3">
      <c r="A10245" s="16">
        <v>9920</v>
      </c>
      <c r="B10245" s="26">
        <v>0.18958415053474401</v>
      </c>
      <c r="C10245" s="26">
        <v>0.32907364006746548</v>
      </c>
    </row>
    <row r="10246" spans="1:3">
      <c r="A10246" s="16">
        <v>9921</v>
      </c>
      <c r="B10246" s="26">
        <v>0.14881001912795505</v>
      </c>
      <c r="C10246" s="26">
        <v>0.22274178155147062</v>
      </c>
    </row>
    <row r="10247" spans="1:3">
      <c r="A10247" s="16">
        <v>9922</v>
      </c>
      <c r="B10247" s="26">
        <v>0.16799892268764727</v>
      </c>
      <c r="C10247" s="26">
        <v>0.34515829879380516</v>
      </c>
    </row>
    <row r="10248" spans="1:3">
      <c r="A10248" s="16">
        <v>9923</v>
      </c>
      <c r="B10248" s="26">
        <v>0.16295039313711332</v>
      </c>
      <c r="C10248" s="26">
        <v>0.28830389894887953</v>
      </c>
    </row>
    <row r="10249" spans="1:3">
      <c r="A10249" s="16">
        <v>9924</v>
      </c>
      <c r="B10249" s="26">
        <v>0.15564243881781903</v>
      </c>
      <c r="C10249" s="26">
        <v>0.31987792616097016</v>
      </c>
    </row>
    <row r="10250" spans="1:3">
      <c r="A10250" s="16">
        <v>9925</v>
      </c>
      <c r="B10250" s="26">
        <v>0.14830185338639665</v>
      </c>
      <c r="C10250" s="26">
        <v>0.24558561808533802</v>
      </c>
    </row>
    <row r="10251" spans="1:3">
      <c r="A10251" s="16">
        <v>9926</v>
      </c>
      <c r="B10251" s="26">
        <v>0.18798216633328738</v>
      </c>
      <c r="C10251" s="26">
        <v>0.38845018387026514</v>
      </c>
    </row>
    <row r="10252" spans="1:3">
      <c r="A10252" s="16">
        <v>9927</v>
      </c>
      <c r="B10252" s="26">
        <v>0.14168890651427721</v>
      </c>
      <c r="C10252" s="26">
        <v>0.30973324202076158</v>
      </c>
    </row>
    <row r="10253" spans="1:3">
      <c r="A10253" s="16">
        <v>9928</v>
      </c>
      <c r="B10253" s="26">
        <v>0.1525523870660403</v>
      </c>
      <c r="C10253" s="26">
        <v>0.261296300789508</v>
      </c>
    </row>
    <row r="10254" spans="1:3">
      <c r="A10254" s="16">
        <v>9929</v>
      </c>
      <c r="B10254" s="26">
        <v>0.1639985730718814</v>
      </c>
      <c r="C10254" s="26">
        <v>0.32780455300797562</v>
      </c>
    </row>
    <row r="10255" spans="1:3">
      <c r="A10255" s="16">
        <v>9930</v>
      </c>
      <c r="B10255" s="26">
        <v>0.14074652450695602</v>
      </c>
      <c r="C10255" s="26">
        <v>0.3007467908743528</v>
      </c>
    </row>
    <row r="10256" spans="1:3">
      <c r="A10256" s="16">
        <v>9931</v>
      </c>
      <c r="B10256" s="26">
        <v>0.14588498295241081</v>
      </c>
      <c r="C10256" s="26">
        <v>0.25452330330861411</v>
      </c>
    </row>
    <row r="10257" spans="1:3">
      <c r="A10257" s="16">
        <v>9932</v>
      </c>
      <c r="B10257" s="26">
        <v>0.14028816190087037</v>
      </c>
      <c r="C10257" s="26">
        <v>0.28647081785533041</v>
      </c>
    </row>
    <row r="10258" spans="1:3">
      <c r="A10258" s="16">
        <v>9933</v>
      </c>
      <c r="B10258" s="26">
        <v>0.15311020940487213</v>
      </c>
      <c r="C10258" s="26">
        <v>0.32425532827339565</v>
      </c>
    </row>
    <row r="10259" spans="1:3">
      <c r="A10259" s="16">
        <v>9934</v>
      </c>
      <c r="B10259" s="26">
        <v>0.14251228671832278</v>
      </c>
      <c r="C10259" s="26">
        <v>0.29368667969005224</v>
      </c>
    </row>
    <row r="10260" spans="1:3">
      <c r="A10260" s="16">
        <v>9935</v>
      </c>
      <c r="B10260" s="26">
        <v>0.13993439639964425</v>
      </c>
      <c r="C10260" s="26">
        <v>0.31368047152038153</v>
      </c>
    </row>
    <row r="10261" spans="1:3">
      <c r="A10261" s="16">
        <v>9936</v>
      </c>
      <c r="B10261" s="26">
        <v>0.21828681296815242</v>
      </c>
      <c r="C10261" s="26">
        <v>0.45545216436675057</v>
      </c>
    </row>
    <row r="10262" spans="1:3">
      <c r="A10262" s="16">
        <v>9937</v>
      </c>
      <c r="B10262" s="26">
        <v>0.16290479185489751</v>
      </c>
      <c r="C10262" s="26">
        <v>0.27695518470256675</v>
      </c>
    </row>
    <row r="10263" spans="1:3">
      <c r="A10263" s="16">
        <v>9938</v>
      </c>
      <c r="B10263" s="26">
        <v>0.13652940944756753</v>
      </c>
      <c r="C10263" s="26">
        <v>0.26759034247653735</v>
      </c>
    </row>
    <row r="10264" spans="1:3">
      <c r="A10264" s="16">
        <v>9939</v>
      </c>
      <c r="B10264" s="26">
        <v>0.13750131860474152</v>
      </c>
      <c r="C10264" s="26">
        <v>0.29087876530074408</v>
      </c>
    </row>
    <row r="10265" spans="1:3">
      <c r="A10265" s="16">
        <v>9940</v>
      </c>
      <c r="B10265" s="26">
        <v>0.14494165782384011</v>
      </c>
      <c r="C10265" s="26">
        <v>0.23003616927110387</v>
      </c>
    </row>
    <row r="10266" spans="1:3">
      <c r="A10266" s="16">
        <v>9941</v>
      </c>
      <c r="B10266" s="26">
        <v>0.15740281298932987</v>
      </c>
      <c r="C10266" s="26">
        <v>0.30766139487806077</v>
      </c>
    </row>
    <row r="10267" spans="1:3">
      <c r="A10267" s="16">
        <v>9942</v>
      </c>
      <c r="B10267" s="26">
        <v>0.14090309064632106</v>
      </c>
      <c r="C10267" s="26">
        <v>0.25380039361731954</v>
      </c>
    </row>
    <row r="10268" spans="1:3">
      <c r="A10268" s="16">
        <v>9943</v>
      </c>
      <c r="B10268" s="26">
        <v>0.15667567429769222</v>
      </c>
      <c r="C10268" s="26">
        <v>0.28204766286418981</v>
      </c>
    </row>
    <row r="10269" spans="1:3">
      <c r="A10269" s="16">
        <v>9944</v>
      </c>
      <c r="B10269" s="26">
        <v>0.15528054396200336</v>
      </c>
      <c r="C10269" s="26">
        <v>0.23419988887159052</v>
      </c>
    </row>
    <row r="10270" spans="1:3">
      <c r="A10270" s="16">
        <v>9945</v>
      </c>
      <c r="B10270" s="26">
        <v>0.14303491957888836</v>
      </c>
      <c r="C10270" s="26">
        <v>0.30108756395618097</v>
      </c>
    </row>
    <row r="10271" spans="1:3">
      <c r="A10271" s="16">
        <v>9946</v>
      </c>
      <c r="B10271" s="26">
        <v>0.16400990370038193</v>
      </c>
      <c r="C10271" s="26">
        <v>0.3043459628158095</v>
      </c>
    </row>
    <row r="10272" spans="1:3">
      <c r="A10272" s="16">
        <v>9947</v>
      </c>
      <c r="B10272" s="26">
        <v>0.13812357411474829</v>
      </c>
      <c r="C10272" s="26">
        <v>0.29251806526972129</v>
      </c>
    </row>
    <row r="10273" spans="1:3">
      <c r="A10273" s="16">
        <v>9948</v>
      </c>
      <c r="B10273" s="26">
        <v>0.13980248166368262</v>
      </c>
      <c r="C10273" s="26">
        <v>0.28052196944190599</v>
      </c>
    </row>
    <row r="10274" spans="1:3">
      <c r="A10274" s="16">
        <v>9949</v>
      </c>
      <c r="B10274" s="26">
        <v>0.14840149429784552</v>
      </c>
      <c r="C10274" s="26">
        <v>0.24048406571433958</v>
      </c>
    </row>
    <row r="10275" spans="1:3">
      <c r="A10275" s="16">
        <v>9950</v>
      </c>
      <c r="B10275" s="26">
        <v>0.15597816901254799</v>
      </c>
      <c r="C10275" s="26">
        <v>0.21216093204001107</v>
      </c>
    </row>
    <row r="10276" spans="1:3">
      <c r="A10276" s="16">
        <v>9951</v>
      </c>
      <c r="B10276" s="26">
        <v>0.15847920403928828</v>
      </c>
      <c r="C10276" s="26">
        <v>0.32226202336564574</v>
      </c>
    </row>
    <row r="10277" spans="1:3">
      <c r="A10277" s="16">
        <v>9952</v>
      </c>
      <c r="B10277" s="26">
        <v>0.15201844389649938</v>
      </c>
      <c r="C10277" s="26">
        <v>0.23774287079588916</v>
      </c>
    </row>
    <row r="10278" spans="1:3">
      <c r="A10278" s="16">
        <v>9953</v>
      </c>
      <c r="B10278" s="26">
        <v>0.15385006311458271</v>
      </c>
      <c r="C10278" s="26">
        <v>0.20981327996800375</v>
      </c>
    </row>
    <row r="10279" spans="1:3">
      <c r="A10279" s="16">
        <v>9954</v>
      </c>
      <c r="B10279" s="26">
        <v>0.15521565226190354</v>
      </c>
      <c r="C10279" s="26">
        <v>0.33895929991916079</v>
      </c>
    </row>
    <row r="10280" spans="1:3">
      <c r="A10280" s="16">
        <v>9955</v>
      </c>
      <c r="B10280" s="26">
        <v>0.15346117154942238</v>
      </c>
      <c r="C10280" s="26">
        <v>0.19554200170168778</v>
      </c>
    </row>
    <row r="10281" spans="1:3">
      <c r="A10281" s="16">
        <v>9956</v>
      </c>
      <c r="B10281" s="26">
        <v>0.14381719193777989</v>
      </c>
      <c r="C10281" s="26">
        <v>0.33521045573325897</v>
      </c>
    </row>
    <row r="10282" spans="1:3">
      <c r="A10282" s="16">
        <v>9957</v>
      </c>
      <c r="B10282" s="26">
        <v>0.13926798516885133</v>
      </c>
      <c r="C10282" s="26">
        <v>0.27965353924027259</v>
      </c>
    </row>
    <row r="10283" spans="1:3">
      <c r="A10283" s="16">
        <v>9958</v>
      </c>
      <c r="B10283" s="26">
        <v>0.1434506217961532</v>
      </c>
      <c r="C10283" s="26">
        <v>0.29939206068527652</v>
      </c>
    </row>
    <row r="10284" spans="1:3">
      <c r="A10284" s="16">
        <v>9959</v>
      </c>
      <c r="B10284" s="26">
        <v>0.17585727323667258</v>
      </c>
      <c r="C10284" s="26">
        <v>0.34088929453863903</v>
      </c>
    </row>
    <row r="10285" spans="1:3">
      <c r="A10285" s="16">
        <v>9960</v>
      </c>
      <c r="B10285" s="26">
        <v>0.14572825446848892</v>
      </c>
      <c r="C10285" s="26">
        <v>0.32568897400854796</v>
      </c>
    </row>
    <row r="10286" spans="1:3">
      <c r="A10286" s="16">
        <v>9961</v>
      </c>
      <c r="B10286" s="26">
        <v>0.1468181689586226</v>
      </c>
      <c r="C10286" s="26">
        <v>0.32558666853121154</v>
      </c>
    </row>
    <row r="10287" spans="1:3">
      <c r="A10287" s="16">
        <v>9962</v>
      </c>
      <c r="B10287" s="26">
        <v>0.16131511142885882</v>
      </c>
      <c r="C10287" s="26">
        <v>0.20857364500281778</v>
      </c>
    </row>
    <row r="10288" spans="1:3">
      <c r="A10288" s="16">
        <v>9963</v>
      </c>
      <c r="B10288" s="26">
        <v>0.15705626482178758</v>
      </c>
      <c r="C10288" s="26">
        <v>0.25371934941065372</v>
      </c>
    </row>
    <row r="10289" spans="1:3">
      <c r="A10289" s="16">
        <v>9964</v>
      </c>
      <c r="B10289" s="26">
        <v>0.14445533760119567</v>
      </c>
      <c r="C10289" s="26">
        <v>0.25548991923549441</v>
      </c>
    </row>
    <row r="10290" spans="1:3">
      <c r="A10290" s="16">
        <v>9965</v>
      </c>
      <c r="B10290" s="26">
        <v>0.16487288814335949</v>
      </c>
      <c r="C10290" s="26">
        <v>0.29449346405272481</v>
      </c>
    </row>
    <row r="10291" spans="1:3">
      <c r="A10291" s="16">
        <v>9966</v>
      </c>
      <c r="B10291" s="26">
        <v>0.15388332364264232</v>
      </c>
      <c r="C10291" s="26">
        <v>0.29123946893007663</v>
      </c>
    </row>
    <row r="10292" spans="1:3">
      <c r="A10292" s="16">
        <v>9967</v>
      </c>
      <c r="B10292" s="26">
        <v>0.13971836902954232</v>
      </c>
      <c r="C10292" s="26">
        <v>0.24146993438376413</v>
      </c>
    </row>
    <row r="10293" spans="1:3">
      <c r="A10293" s="16">
        <v>9968</v>
      </c>
      <c r="B10293" s="26">
        <v>0.13926638036730213</v>
      </c>
      <c r="C10293" s="26">
        <v>0.30639290212732179</v>
      </c>
    </row>
    <row r="10294" spans="1:3">
      <c r="A10294" s="16">
        <v>9969</v>
      </c>
      <c r="B10294" s="26">
        <v>0.16630437870384285</v>
      </c>
      <c r="C10294" s="26">
        <v>0.2791402995785302</v>
      </c>
    </row>
    <row r="10295" spans="1:3">
      <c r="A10295" s="16">
        <v>9970</v>
      </c>
      <c r="B10295" s="26">
        <v>0.14912728534846378</v>
      </c>
      <c r="C10295" s="26">
        <v>0.20823260727096143</v>
      </c>
    </row>
    <row r="10296" spans="1:3">
      <c r="A10296" s="16">
        <v>9971</v>
      </c>
      <c r="B10296" s="26">
        <v>0.15030190420584488</v>
      </c>
      <c r="C10296" s="26">
        <v>0.32341492407199002</v>
      </c>
    </row>
    <row r="10297" spans="1:3">
      <c r="A10297" s="16">
        <v>9972</v>
      </c>
      <c r="B10297" s="26">
        <v>0.14547884674628556</v>
      </c>
      <c r="C10297" s="26">
        <v>0.31276368062858667</v>
      </c>
    </row>
    <row r="10298" spans="1:3">
      <c r="A10298" s="16">
        <v>9973</v>
      </c>
      <c r="B10298" s="26">
        <v>0.16245337791771208</v>
      </c>
      <c r="C10298" s="26">
        <v>0.25936001174412987</v>
      </c>
    </row>
    <row r="10299" spans="1:3">
      <c r="A10299" s="16">
        <v>9974</v>
      </c>
      <c r="B10299" s="26">
        <v>0.18778169572694337</v>
      </c>
      <c r="C10299" s="26">
        <v>0.42984528491536073</v>
      </c>
    </row>
    <row r="10300" spans="1:3">
      <c r="A10300" s="16">
        <v>9975</v>
      </c>
      <c r="B10300" s="26">
        <v>0.14133995707808419</v>
      </c>
      <c r="C10300" s="26">
        <v>0.23412105633969466</v>
      </c>
    </row>
    <row r="10301" spans="1:3">
      <c r="A10301" s="16">
        <v>9976</v>
      </c>
      <c r="B10301" s="26">
        <v>0.14518920499016907</v>
      </c>
      <c r="C10301" s="26">
        <v>0.30542948946237808</v>
      </c>
    </row>
    <row r="10302" spans="1:3">
      <c r="A10302" s="16">
        <v>9977</v>
      </c>
      <c r="B10302" s="26">
        <v>0.13768567798477524</v>
      </c>
      <c r="C10302" s="26">
        <v>0.29430751474881367</v>
      </c>
    </row>
    <row r="10303" spans="1:3">
      <c r="A10303" s="16">
        <v>9978</v>
      </c>
      <c r="B10303" s="26">
        <v>0.14733003096918526</v>
      </c>
      <c r="C10303" s="26">
        <v>0.3186755733645405</v>
      </c>
    </row>
    <row r="10304" spans="1:3">
      <c r="A10304" s="16">
        <v>9979</v>
      </c>
      <c r="B10304" s="26">
        <v>0.14180848542727395</v>
      </c>
      <c r="C10304" s="26">
        <v>0.28412628260765604</v>
      </c>
    </row>
    <row r="10305" spans="1:3">
      <c r="A10305" s="16">
        <v>9980</v>
      </c>
      <c r="B10305" s="26">
        <v>0.14533807166399942</v>
      </c>
      <c r="C10305" s="26">
        <v>0.32872909330825939</v>
      </c>
    </row>
    <row r="10306" spans="1:3">
      <c r="A10306" s="16">
        <v>9981</v>
      </c>
      <c r="B10306" s="26">
        <v>0.15582127175010707</v>
      </c>
      <c r="C10306" s="26">
        <v>0.30765846804575187</v>
      </c>
    </row>
    <row r="10307" spans="1:3">
      <c r="A10307" s="16">
        <v>9982</v>
      </c>
      <c r="B10307" s="26">
        <v>0.15240411474572846</v>
      </c>
      <c r="C10307" s="26">
        <v>0.27428575648432674</v>
      </c>
    </row>
    <row r="10308" spans="1:3">
      <c r="A10308" s="16">
        <v>9983</v>
      </c>
      <c r="B10308" s="26">
        <v>0.17729340500516916</v>
      </c>
      <c r="C10308" s="26">
        <v>0.19442965919587987</v>
      </c>
    </row>
    <row r="10309" spans="1:3">
      <c r="A10309" s="16">
        <v>9984</v>
      </c>
      <c r="B10309" s="26">
        <v>0.14012964240930356</v>
      </c>
      <c r="C10309" s="26">
        <v>0.27258558640305142</v>
      </c>
    </row>
    <row r="10310" spans="1:3">
      <c r="A10310" s="16">
        <v>9985</v>
      </c>
      <c r="B10310" s="26">
        <v>0.13971536600254217</v>
      </c>
      <c r="C10310" s="26">
        <v>0.29423059867568874</v>
      </c>
    </row>
    <row r="10311" spans="1:3">
      <c r="A10311" s="16">
        <v>9986</v>
      </c>
      <c r="B10311" s="26">
        <v>0.15151429280114279</v>
      </c>
      <c r="C10311" s="26">
        <v>0.33248801330044442</v>
      </c>
    </row>
    <row r="10312" spans="1:3">
      <c r="A10312" s="16">
        <v>9987</v>
      </c>
      <c r="B10312" s="26">
        <v>0.14342346704221148</v>
      </c>
      <c r="C10312" s="26">
        <v>0.27171080558735761</v>
      </c>
    </row>
    <row r="10313" spans="1:3">
      <c r="A10313" s="16">
        <v>9988</v>
      </c>
      <c r="B10313" s="26">
        <v>0.14542604010889174</v>
      </c>
      <c r="C10313" s="26">
        <v>0.30353154479498801</v>
      </c>
    </row>
    <row r="10314" spans="1:3">
      <c r="A10314" s="16">
        <v>9989</v>
      </c>
      <c r="B10314" s="26">
        <v>0.15791772346048522</v>
      </c>
      <c r="C10314" s="26">
        <v>0.28816303874965543</v>
      </c>
    </row>
    <row r="10315" spans="1:3">
      <c r="A10315" s="16">
        <v>9990</v>
      </c>
      <c r="B10315" s="26">
        <v>0.16891153298503075</v>
      </c>
      <c r="C10315" s="26">
        <v>0.32469545686262508</v>
      </c>
    </row>
    <row r="10316" spans="1:3">
      <c r="A10316" s="16">
        <v>9991</v>
      </c>
      <c r="B10316" s="26">
        <v>0.1488116173516115</v>
      </c>
      <c r="C10316" s="26">
        <v>0.24481746684747932</v>
      </c>
    </row>
    <row r="10317" spans="1:3">
      <c r="A10317" s="16">
        <v>9992</v>
      </c>
      <c r="B10317" s="26">
        <v>0.14442269868313226</v>
      </c>
      <c r="C10317" s="26">
        <v>0.26042558827756562</v>
      </c>
    </row>
    <row r="10318" spans="1:3">
      <c r="A10318" s="16">
        <v>9993</v>
      </c>
      <c r="B10318" s="26">
        <v>0.15893580409649496</v>
      </c>
      <c r="C10318" s="26">
        <v>0.36486689622606233</v>
      </c>
    </row>
    <row r="10319" spans="1:3">
      <c r="A10319" s="16">
        <v>9994</v>
      </c>
      <c r="B10319" s="26">
        <v>0.13755050758848653</v>
      </c>
      <c r="C10319" s="26">
        <v>0.26714254861156478</v>
      </c>
    </row>
    <row r="10320" spans="1:3">
      <c r="A10320" s="16">
        <v>9995</v>
      </c>
      <c r="B10320" s="26">
        <v>0.16657304673231144</v>
      </c>
      <c r="C10320" s="26">
        <v>0.35716267717575223</v>
      </c>
    </row>
    <row r="10321" spans="1:3">
      <c r="A10321" s="16">
        <v>9996</v>
      </c>
      <c r="B10321" s="26">
        <v>0.14697632401454885</v>
      </c>
      <c r="C10321" s="26">
        <v>0.27860035296175728</v>
      </c>
    </row>
    <row r="10322" spans="1:3">
      <c r="A10322" s="16">
        <v>9997</v>
      </c>
      <c r="B10322" s="26">
        <v>0.16772020424818293</v>
      </c>
      <c r="C10322" s="26">
        <v>0.33428549706523586</v>
      </c>
    </row>
    <row r="10323" spans="1:3">
      <c r="A10323" s="16">
        <v>9998</v>
      </c>
      <c r="B10323" s="26">
        <v>0.14767677779638461</v>
      </c>
      <c r="C10323" s="26">
        <v>0.29586273813751385</v>
      </c>
    </row>
    <row r="10324" spans="1:3">
      <c r="A10324" s="16">
        <v>9999</v>
      </c>
      <c r="B10324" s="26">
        <v>0.17514501295607857</v>
      </c>
      <c r="C10324" s="26">
        <v>0.36453034400019785</v>
      </c>
    </row>
    <row r="10325" spans="1:3">
      <c r="A10325" s="16">
        <v>10000</v>
      </c>
      <c r="B10325" s="26">
        <v>0.20823660618988071</v>
      </c>
      <c r="C10325" s="26">
        <v>0.39298567835878939</v>
      </c>
    </row>
    <row r="10326" spans="1:3">
      <c r="A10326" s="16">
        <v>10001</v>
      </c>
      <c r="B10326" s="62" t="e">
        <f>F306</f>
        <v>#VALUE!</v>
      </c>
      <c r="C10326" s="63">
        <f>F305</f>
        <v>0.189221256967542</v>
      </c>
    </row>
    <row r="10327" spans="1:3">
      <c r="A10327" s="16">
        <v>10002</v>
      </c>
      <c r="B10327" s="62" t="e">
        <f>F312</f>
        <v>#VALUE!</v>
      </c>
      <c r="C10327" s="63">
        <f>F311</f>
        <v>0.41872476136897108</v>
      </c>
    </row>
    <row r="10328" spans="1:3">
      <c r="A10328" s="16">
        <v>10003</v>
      </c>
      <c r="B10328" s="62" t="e">
        <f>F299</f>
        <v>#VALUE!</v>
      </c>
      <c r="C10328" s="63">
        <f>F298</f>
        <v>0.19291940227900986</v>
      </c>
    </row>
  </sheetData>
  <pageMargins left="0.7" right="0.7" top="0.75" bottom="0.75" header="0.3" footer="0.3"/>
  <pageSetup orientation="portrait" horizontalDpi="0" verticalDpi="0" r:id="rId1"/>
  <customProperties>
    <customPr name="Guid" r:id="rId2"/>
  </customProperties>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AC5A6-EBE1-49C4-8250-58DA334E7005}">
  <dimension ref="A1:Y10331"/>
  <sheetViews>
    <sheetView workbookViewId="0"/>
  </sheetViews>
  <sheetFormatPr defaultColWidth="9.28515625" defaultRowHeight="12.75" outlineLevelRow="1"/>
  <cols>
    <col min="1" max="1" width="16.5703125" style="6" customWidth="1"/>
    <col min="2" max="2" width="21.28515625" style="5" bestFit="1" customWidth="1"/>
    <col min="3" max="3" width="10.85546875" style="5" bestFit="1" customWidth="1"/>
    <col min="4" max="6" width="11.28515625" style="5" bestFit="1" customWidth="1"/>
    <col min="7" max="7" width="12.28515625" style="5" customWidth="1"/>
    <col min="8" max="11" width="11.28515625" style="5" bestFit="1" customWidth="1"/>
    <col min="12" max="12" width="14.28515625" style="5" bestFit="1" customWidth="1"/>
    <col min="13" max="13" width="15.28515625" style="5" bestFit="1" customWidth="1"/>
    <col min="14" max="14" width="11.7109375" style="5" bestFit="1" customWidth="1"/>
    <col min="15" max="15" width="10.28515625" style="5" bestFit="1" customWidth="1"/>
    <col min="16" max="16" width="14" style="5" bestFit="1" customWidth="1"/>
    <col min="17" max="17" width="21.28515625" style="5" bestFit="1" customWidth="1"/>
    <col min="18" max="18" width="10.28515625" style="5" bestFit="1" customWidth="1"/>
    <col min="19" max="16384" width="9.28515625" style="5"/>
  </cols>
  <sheetData>
    <row r="1" spans="1:25" s="13" customFormat="1">
      <c r="A1" s="17" t="s">
        <v>531</v>
      </c>
      <c r="B1" s="17"/>
      <c r="C1" s="18" t="str">
        <f>IFERROR('1Y Daily data'!D3,"")</f>
        <v>EOG Resources</v>
      </c>
      <c r="D1" s="18" t="str">
        <f>IFERROR('1Y Daily data'!E3,"")</f>
        <v>Progressive</v>
      </c>
      <c r="E1" s="18" t="str">
        <f>IFERROR('1Y Daily data'!F3,"")</f>
        <v>Lowe's Companies</v>
      </c>
      <c r="F1" s="18" t="str">
        <f>IFERROR('1Y Daily data'!G3,"")</f>
        <v>Home Depot</v>
      </c>
      <c r="G1" s="18" t="str">
        <f>IFERROR('1Y Daily data'!H3,"")</f>
        <v>Delta Airlines</v>
      </c>
      <c r="H1" s="18" t="str">
        <f>IFERROR('1Y Daily data'!I3,"")</f>
        <v>Nvidia</v>
      </c>
      <c r="I1" s="18"/>
      <c r="J1" s="18"/>
      <c r="K1" s="18"/>
      <c r="L1" s="18"/>
      <c r="M1" s="18"/>
      <c r="N1" s="18" t="str">
        <f>IFERROR('1Y Daily data'!O3,"")</f>
        <v>S&amp;P500</v>
      </c>
      <c r="O1" s="44"/>
      <c r="P1" s="56" t="s">
        <v>532</v>
      </c>
      <c r="Q1" s="56" t="str">
        <f>C1</f>
        <v>EOG Resources</v>
      </c>
      <c r="R1" s="56" t="str">
        <f t="shared" ref="R1:V1" si="0">D1</f>
        <v>Progressive</v>
      </c>
      <c r="S1" s="56" t="str">
        <f t="shared" si="0"/>
        <v>Lowe's Companies</v>
      </c>
      <c r="T1" s="56" t="str">
        <f t="shared" si="0"/>
        <v>Home Depot</v>
      </c>
      <c r="U1" s="56" t="str">
        <f t="shared" si="0"/>
        <v>Delta Airlines</v>
      </c>
      <c r="V1" s="56" t="str">
        <f t="shared" si="0"/>
        <v>Nvidia</v>
      </c>
      <c r="W1" s="44"/>
      <c r="X1" s="44"/>
      <c r="Y1" s="44"/>
    </row>
    <row r="2" spans="1:25" hidden="1" outlineLevel="1">
      <c r="A2" s="19">
        <f>Table1_1[[#This Row],[Column1]]</f>
        <v>45733</v>
      </c>
      <c r="B2" s="14"/>
      <c r="C2" s="15">
        <f>IFERROR('1Y daily change'!B2/'1Y daily change'!B3-1,"")</f>
        <v>-2.7437056165268148E-3</v>
      </c>
      <c r="D2" s="15">
        <f>IFERROR('1Y daily change'!C2/'1Y daily change'!C3-1,"")</f>
        <v>2.6543057562832706E-2</v>
      </c>
      <c r="E2" s="15">
        <f>IFERROR('1Y daily change'!D2/'1Y daily change'!D3-1,"")</f>
        <v>6.2823026198537413E-3</v>
      </c>
      <c r="F2" s="15">
        <f>IFERROR('1Y daily change'!E2/'1Y daily change'!E3-1,"")</f>
        <v>8.0270985739090417E-3</v>
      </c>
      <c r="G2" s="15">
        <f>IFERROR('1Y daily change'!F2/'1Y daily change'!F3-1,"")</f>
        <v>3.3935116058096959E-3</v>
      </c>
      <c r="H2" s="15">
        <f>IFERROR('1Y daily change'!G2/'1Y daily change'!G3-1,"")</f>
        <v>-1.7588559217555644E-2</v>
      </c>
      <c r="I2" s="15"/>
      <c r="J2" s="15"/>
      <c r="K2" s="15"/>
      <c r="L2" s="15"/>
      <c r="M2" s="15"/>
      <c r="N2" s="15">
        <f>IFERROR('1Y daily change'!M2/'1Y daily change'!M3-1,"")</f>
        <v>6.4160692831418675E-3</v>
      </c>
      <c r="O2" s="16"/>
      <c r="P2" s="7">
        <f>A2</f>
        <v>45733</v>
      </c>
      <c r="Q2" s="57">
        <f t="shared" ref="Q2:Q65" si="1">IFERROR(C2-C$269,"")</f>
        <v>-2.8740451994419378E-3</v>
      </c>
      <c r="R2" s="57">
        <f t="shared" ref="R2:R65" si="2">IFERROR(D2-D$269,"")</f>
        <v>2.5046929294080721E-2</v>
      </c>
      <c r="S2" s="57">
        <f t="shared" ref="S2:S65" si="3">IFERROR(E2-E$269,"")</f>
        <v>6.5006472735760368E-3</v>
      </c>
      <c r="T2" s="57">
        <f t="shared" ref="T2:T65" si="4">IFERROR(F2-F$269,"")</f>
        <v>8.1418700743089035E-3</v>
      </c>
      <c r="U2" s="57">
        <f t="shared" ref="U2:U65" si="5">IFERROR(G2-G$269,"")</f>
        <v>8.5909738512032372E-4</v>
      </c>
      <c r="V2" s="57">
        <f t="shared" ref="V2:V65" si="6">IFERROR(H2-H$269,"")</f>
        <v>-1.9451141084781912E-2</v>
      </c>
      <c r="W2" s="57">
        <f t="shared" ref="W2:W65" si="7">IFERROR(I2-I$269,"")</f>
        <v>0</v>
      </c>
      <c r="X2" s="57">
        <f t="shared" ref="X2:X65" si="8">IFERROR(J2-J$269,"")</f>
        <v>0</v>
      </c>
      <c r="Y2" s="57">
        <f t="shared" ref="Y2:Y65" si="9">IFERROR(K2-K$269,"")</f>
        <v>0</v>
      </c>
    </row>
    <row r="3" spans="1:25" hidden="1" outlineLevel="1">
      <c r="A3" s="19">
        <f>Table1_1[[#This Row],[Column1]]</f>
        <v>45730</v>
      </c>
      <c r="B3" s="14"/>
      <c r="C3" s="15">
        <f>IFERROR('1Y daily change'!B3/'1Y daily change'!B4-1,"")</f>
        <v>2.3371046329176526E-2</v>
      </c>
      <c r="D3" s="15">
        <f>IFERROR('1Y daily change'!C3/'1Y daily change'!C4-1,"")</f>
        <v>1.5354330708661434E-2</v>
      </c>
      <c r="E3" s="15">
        <f>IFERROR('1Y daily change'!D3/'1Y daily change'!D4-1,"")</f>
        <v>7.9942513248900671E-3</v>
      </c>
      <c r="F3" s="15">
        <f>IFERROR('1Y daily change'!E3/'1Y daily change'!E4-1,"")</f>
        <v>1.1691864650827943E-2</v>
      </c>
      <c r="G3" s="15">
        <f>IFERROR('1Y daily change'!F3/'1Y daily change'!F4-1,"")</f>
        <v>5.3934191702432077E-2</v>
      </c>
      <c r="H3" s="15">
        <f>IFERROR('1Y daily change'!G3/'1Y daily change'!G4-1,"")</f>
        <v>5.2690776951029639E-2</v>
      </c>
      <c r="I3" s="15"/>
      <c r="J3" s="15"/>
      <c r="K3" s="15"/>
      <c r="L3" s="15"/>
      <c r="M3" s="15"/>
      <c r="N3" s="15">
        <f>IFERROR('1Y daily change'!M3/'1Y daily change'!M4-1,"")</f>
        <v>2.1266043506602106E-2</v>
      </c>
      <c r="O3" s="16"/>
      <c r="P3" s="7">
        <f t="shared" ref="P3:P66" si="10">A3</f>
        <v>45730</v>
      </c>
      <c r="Q3" s="57">
        <f t="shared" si="1"/>
        <v>2.3240706746261403E-2</v>
      </c>
      <c r="R3" s="57">
        <f t="shared" si="2"/>
        <v>1.3858202439909449E-2</v>
      </c>
      <c r="S3" s="57">
        <f t="shared" si="3"/>
        <v>8.2125959786123626E-3</v>
      </c>
      <c r="T3" s="57">
        <f t="shared" si="4"/>
        <v>1.1806636151227805E-2</v>
      </c>
      <c r="U3" s="57">
        <f t="shared" si="5"/>
        <v>5.1399777481742702E-2</v>
      </c>
      <c r="V3" s="57">
        <f t="shared" si="6"/>
        <v>5.0828195083803374E-2</v>
      </c>
      <c r="W3" s="57">
        <f t="shared" si="7"/>
        <v>0</v>
      </c>
      <c r="X3" s="57">
        <f t="shared" si="8"/>
        <v>0</v>
      </c>
      <c r="Y3" s="57">
        <f t="shared" si="9"/>
        <v>0</v>
      </c>
    </row>
    <row r="4" spans="1:25" hidden="1" outlineLevel="1">
      <c r="A4" s="19">
        <f>Table1_1[[#This Row],[Column1]]</f>
        <v>45729</v>
      </c>
      <c r="B4" s="14"/>
      <c r="C4" s="15">
        <f>IFERROR('1Y daily change'!B4/'1Y daily change'!B5-1,"")</f>
        <v>-2.5589442343284752E-2</v>
      </c>
      <c r="D4" s="15">
        <f>IFERROR('1Y daily change'!C4/'1Y daily change'!C5-1,"")</f>
        <v>6.6654656818589952E-3</v>
      </c>
      <c r="E4" s="15">
        <f>IFERROR('1Y daily change'!D4/'1Y daily change'!D5-1,"")</f>
        <v>-2.4832479306267308E-2</v>
      </c>
      <c r="F4" s="15">
        <f>IFERROR('1Y daily change'!E4/'1Y daily change'!E5-1,"")</f>
        <v>-4.792586296712642E-2</v>
      </c>
      <c r="G4" s="15">
        <f>IFERROR('1Y daily change'!F4/'1Y daily change'!F5-1,"")</f>
        <v>-3.5329837151531707E-2</v>
      </c>
      <c r="H4" s="15">
        <f>IFERROR('1Y daily change'!G4/'1Y daily change'!G5-1,"")</f>
        <v>-1.382408847416583E-3</v>
      </c>
      <c r="I4" s="15"/>
      <c r="J4" s="15"/>
      <c r="K4" s="15"/>
      <c r="L4" s="15"/>
      <c r="M4" s="15"/>
      <c r="N4" s="15">
        <f>IFERROR('1Y daily change'!M4/'1Y daily change'!M5-1,"")</f>
        <v>-1.3891193342693176E-2</v>
      </c>
      <c r="O4" s="16"/>
      <c r="P4" s="7">
        <f t="shared" si="10"/>
        <v>45729</v>
      </c>
      <c r="Q4" s="57">
        <f t="shared" si="1"/>
        <v>-2.5719781926199874E-2</v>
      </c>
      <c r="R4" s="57">
        <f t="shared" si="2"/>
        <v>5.1693374131070099E-3</v>
      </c>
      <c r="S4" s="57">
        <f t="shared" si="3"/>
        <v>-2.461413465254501E-2</v>
      </c>
      <c r="T4" s="57">
        <f t="shared" si="4"/>
        <v>-4.781109146672656E-2</v>
      </c>
      <c r="U4" s="57">
        <f t="shared" si="5"/>
        <v>-3.7864251372221082E-2</v>
      </c>
      <c r="V4" s="57">
        <f t="shared" si="6"/>
        <v>-3.2449907146428515E-3</v>
      </c>
      <c r="W4" s="57">
        <f t="shared" si="7"/>
        <v>0</v>
      </c>
      <c r="X4" s="57">
        <f t="shared" si="8"/>
        <v>0</v>
      </c>
      <c r="Y4" s="57">
        <f t="shared" si="9"/>
        <v>0</v>
      </c>
    </row>
    <row r="5" spans="1:25" hidden="1" outlineLevel="1">
      <c r="A5" s="19">
        <f>Table1_1[[#This Row],[Column1]]</f>
        <v>45728</v>
      </c>
      <c r="B5" s="14"/>
      <c r="C5" s="15">
        <f>IFERROR('1Y daily change'!B5/'1Y daily change'!B6-1,"")</f>
        <v>-1.7672102176881088E-3</v>
      </c>
      <c r="D5" s="15">
        <f>IFERROR('1Y daily change'!C5/'1Y daily change'!C6-1,"")</f>
        <v>2.2026431718062955E-3</v>
      </c>
      <c r="E5" s="15">
        <f>IFERROR('1Y daily change'!D5/'1Y daily change'!D6-1,"")</f>
        <v>-1.865302789358303E-2</v>
      </c>
      <c r="F5" s="15">
        <f>IFERROR('1Y daily change'!E5/'1Y daily change'!E6-1,"")</f>
        <v>-9.3166014776184802E-3</v>
      </c>
      <c r="G5" s="15">
        <f>IFERROR('1Y daily change'!F5/'1Y daily change'!F6-1,"")</f>
        <v>-4.7331054430712727E-2</v>
      </c>
      <c r="H5" s="15">
        <f>IFERROR('1Y daily change'!G5/'1Y daily change'!G6-1,"")</f>
        <v>6.4178006620080774E-2</v>
      </c>
      <c r="I5" s="15"/>
      <c r="J5" s="15"/>
      <c r="K5" s="15"/>
      <c r="L5" s="15"/>
      <c r="M5" s="15"/>
      <c r="N5" s="15">
        <f>IFERROR('1Y daily change'!M5/'1Y daily change'!M6-1,"")</f>
        <v>4.8869344684709937E-3</v>
      </c>
      <c r="O5" s="16"/>
      <c r="P5" s="7">
        <f t="shared" si="10"/>
        <v>45728</v>
      </c>
      <c r="Q5" s="57">
        <f t="shared" si="1"/>
        <v>-1.8975498006032318E-3</v>
      </c>
      <c r="R5" s="57">
        <f t="shared" si="2"/>
        <v>7.0651490305431025E-4</v>
      </c>
      <c r="S5" s="57">
        <f t="shared" si="3"/>
        <v>-1.8434683239860732E-2</v>
      </c>
      <c r="T5" s="57">
        <f t="shared" si="4"/>
        <v>-9.2018299772186184E-3</v>
      </c>
      <c r="U5" s="57">
        <f t="shared" si="5"/>
        <v>-4.9865468651402102E-2</v>
      </c>
      <c r="V5" s="57">
        <f t="shared" si="6"/>
        <v>6.2315424752854509E-2</v>
      </c>
      <c r="W5" s="57">
        <f t="shared" si="7"/>
        <v>0</v>
      </c>
      <c r="X5" s="57">
        <f t="shared" si="8"/>
        <v>0</v>
      </c>
      <c r="Y5" s="57">
        <f t="shared" si="9"/>
        <v>0</v>
      </c>
    </row>
    <row r="6" spans="1:25" hidden="1" outlineLevel="1">
      <c r="A6" s="19">
        <f>Table1_1[[#This Row],[Column1]]</f>
        <v>45727</v>
      </c>
      <c r="B6" s="14"/>
      <c r="C6" s="15">
        <f>IFERROR('1Y daily change'!B6/'1Y daily change'!B7-1,"")</f>
        <v>-1.1120819763285494E-2</v>
      </c>
      <c r="D6" s="15">
        <f>IFERROR('1Y daily change'!C6/'1Y daily change'!C7-1,"")</f>
        <v>-6.2793785209372954E-3</v>
      </c>
      <c r="E6" s="15">
        <f>IFERROR('1Y daily change'!D6/'1Y daily change'!D7-1,"")</f>
        <v>-4.0061061143658705E-2</v>
      </c>
      <c r="F6" s="15">
        <f>IFERROR('1Y daily change'!E6/'1Y daily change'!E7-1,"")</f>
        <v>-1.7322834645669194E-2</v>
      </c>
      <c r="G6" s="15">
        <f>IFERROR('1Y daily change'!F6/'1Y daily change'!F7-1,"")</f>
        <v>-2.0097912909044058E-2</v>
      </c>
      <c r="H6" s="15">
        <f>IFERROR('1Y daily change'!G6/'1Y daily change'!G7-1,"")</f>
        <v>1.6638624041876993E-2</v>
      </c>
      <c r="I6" s="15"/>
      <c r="J6" s="15"/>
      <c r="K6" s="15"/>
      <c r="L6" s="15"/>
      <c r="M6" s="15"/>
      <c r="N6" s="15">
        <f>IFERROR('1Y daily change'!M6/'1Y daily change'!M7-1,"")</f>
        <v>-7.5684655936368861E-3</v>
      </c>
      <c r="O6" s="16"/>
      <c r="P6" s="7">
        <f t="shared" si="10"/>
        <v>45727</v>
      </c>
      <c r="Q6" s="57">
        <f t="shared" si="1"/>
        <v>-1.1251159346200617E-2</v>
      </c>
      <c r="R6" s="57">
        <f t="shared" si="2"/>
        <v>-7.7755067896892807E-3</v>
      </c>
      <c r="S6" s="57">
        <f t="shared" si="3"/>
        <v>-3.9842716489936411E-2</v>
      </c>
      <c r="T6" s="57">
        <f t="shared" si="4"/>
        <v>-1.720806314526933E-2</v>
      </c>
      <c r="U6" s="57">
        <f t="shared" si="5"/>
        <v>-2.263232712973343E-2</v>
      </c>
      <c r="V6" s="57">
        <f t="shared" si="6"/>
        <v>1.4776042174650724E-2</v>
      </c>
      <c r="W6" s="57">
        <f t="shared" si="7"/>
        <v>0</v>
      </c>
      <c r="X6" s="57">
        <f t="shared" si="8"/>
        <v>0</v>
      </c>
      <c r="Y6" s="57">
        <f t="shared" si="9"/>
        <v>0</v>
      </c>
    </row>
    <row r="7" spans="1:25" hidden="1" outlineLevel="1">
      <c r="A7" s="19">
        <f>Table1_1[[#This Row],[Column1]]</f>
        <v>45726</v>
      </c>
      <c r="B7" s="14"/>
      <c r="C7" s="15">
        <f>IFERROR('1Y daily change'!B7/'1Y daily change'!B8-1,"")</f>
        <v>5.0295385597955988E-3</v>
      </c>
      <c r="D7" s="15">
        <f>IFERROR('1Y daily change'!C7/'1Y daily change'!C8-1,"")</f>
        <v>-4.0383103423629052E-3</v>
      </c>
      <c r="E7" s="15">
        <f>IFERROR('1Y daily change'!D7/'1Y daily change'!D8-1,"")</f>
        <v>-1.1538778537871774E-3</v>
      </c>
      <c r="F7" s="15">
        <f>IFERROR('1Y daily change'!E7/'1Y daily change'!E8-1,"")</f>
        <v>-5.7059447983015543E-3</v>
      </c>
      <c r="G7" s="15">
        <f>IFERROR('1Y daily change'!F7/'1Y daily change'!F8-1,"")</f>
        <v>-6.3465250965250908E-2</v>
      </c>
      <c r="H7" s="15">
        <f>IFERROR('1Y daily change'!G7/'1Y daily change'!G8-1,"")</f>
        <v>-5.0669979590025727E-2</v>
      </c>
      <c r="I7" s="15"/>
      <c r="J7" s="15"/>
      <c r="K7" s="15"/>
      <c r="L7" s="15"/>
      <c r="M7" s="15"/>
      <c r="N7" s="15">
        <f>IFERROR('1Y daily change'!M7/'1Y daily change'!M8-1,"")</f>
        <v>-2.69717122262223E-2</v>
      </c>
      <c r="O7" s="16"/>
      <c r="P7" s="7">
        <f t="shared" si="10"/>
        <v>45726</v>
      </c>
      <c r="Q7" s="57">
        <f t="shared" si="1"/>
        <v>4.8991989768804754E-3</v>
      </c>
      <c r="R7" s="57">
        <f t="shared" si="2"/>
        <v>-5.5344386111148905E-3</v>
      </c>
      <c r="S7" s="57">
        <f t="shared" si="3"/>
        <v>-9.3553320006488144E-4</v>
      </c>
      <c r="T7" s="57">
        <f t="shared" si="4"/>
        <v>-5.5911732979016925E-3</v>
      </c>
      <c r="U7" s="57">
        <f t="shared" si="5"/>
        <v>-6.5999665185940276E-2</v>
      </c>
      <c r="V7" s="57">
        <f t="shared" si="6"/>
        <v>-5.2532561457251992E-2</v>
      </c>
      <c r="W7" s="57">
        <f t="shared" si="7"/>
        <v>0</v>
      </c>
      <c r="X7" s="57">
        <f t="shared" si="8"/>
        <v>0</v>
      </c>
      <c r="Y7" s="57">
        <f t="shared" si="9"/>
        <v>0</v>
      </c>
    </row>
    <row r="8" spans="1:25" hidden="1" outlineLevel="1">
      <c r="A8" s="19">
        <f>Table1_1[[#This Row],[Column1]]</f>
        <v>45723</v>
      </c>
      <c r="B8" s="14"/>
      <c r="C8" s="15">
        <f>IFERROR('1Y daily change'!B8/'1Y daily change'!B9-1,"")</f>
        <v>2.5124805630575286E-2</v>
      </c>
      <c r="D8" s="15">
        <f>IFERROR('1Y daily change'!C8/'1Y daily change'!C9-1,"")</f>
        <v>-4.8013657218053396E-3</v>
      </c>
      <c r="E8" s="15">
        <f>IFERROR('1Y daily change'!D8/'1Y daily change'!D9-1,"")</f>
        <v>-3.4496919917864632E-3</v>
      </c>
      <c r="F8" s="15">
        <f>IFERROR('1Y daily change'!E8/'1Y daily change'!E9-1,"")</f>
        <v>-1.2914887485919402E-2</v>
      </c>
      <c r="G8" s="15">
        <f>IFERROR('1Y daily change'!F8/'1Y daily change'!F9-1,"")</f>
        <v>-3.9295235887330526E-2</v>
      </c>
      <c r="H8" s="15">
        <f>IFERROR('1Y daily change'!G8/'1Y daily change'!G9-1,"")</f>
        <v>1.9173374333001814E-2</v>
      </c>
      <c r="I8" s="15"/>
      <c r="J8" s="15"/>
      <c r="K8" s="15"/>
      <c r="L8" s="15"/>
      <c r="M8" s="15"/>
      <c r="N8" s="15">
        <f>IFERROR('1Y daily change'!M8/'1Y daily change'!M9-1,"")</f>
        <v>5.5200477922765501E-3</v>
      </c>
      <c r="O8" s="16"/>
      <c r="P8" s="7">
        <f t="shared" si="10"/>
        <v>45723</v>
      </c>
      <c r="Q8" s="57">
        <f t="shared" si="1"/>
        <v>2.4994466047660164E-2</v>
      </c>
      <c r="R8" s="57">
        <f t="shared" si="2"/>
        <v>-6.2974939905573249E-3</v>
      </c>
      <c r="S8" s="57">
        <f t="shared" si="3"/>
        <v>-3.2313473380641672E-3</v>
      </c>
      <c r="T8" s="57">
        <f t="shared" si="4"/>
        <v>-1.280011598551954E-2</v>
      </c>
      <c r="U8" s="57">
        <f t="shared" si="5"/>
        <v>-4.1829650108019902E-2</v>
      </c>
      <c r="V8" s="57">
        <f t="shared" si="6"/>
        <v>1.7310792465775545E-2</v>
      </c>
      <c r="W8" s="57">
        <f t="shared" si="7"/>
        <v>0</v>
      </c>
      <c r="X8" s="57">
        <f t="shared" si="8"/>
        <v>0</v>
      </c>
      <c r="Y8" s="57">
        <f t="shared" si="9"/>
        <v>0</v>
      </c>
    </row>
    <row r="9" spans="1:25" hidden="1" outlineLevel="1">
      <c r="A9" s="19">
        <f>Table1_1[[#This Row],[Column1]]</f>
        <v>45722</v>
      </c>
      <c r="B9" s="14"/>
      <c r="C9" s="15">
        <f>IFERROR('1Y daily change'!B9/'1Y daily change'!B10-1,"")</f>
        <v>2.7903159622486573E-3</v>
      </c>
      <c r="D9" s="15">
        <f>IFERROR('1Y daily change'!C9/'1Y daily change'!C10-1,"")</f>
        <v>-2.448023841623459E-3</v>
      </c>
      <c r="E9" s="15">
        <f>IFERROR('1Y daily change'!D9/'1Y daily change'!D10-1,"")</f>
        <v>2.2225880803423692E-3</v>
      </c>
      <c r="F9" s="15">
        <f>IFERROR('1Y daily change'!E9/'1Y daily change'!E10-1,"")</f>
        <v>-1.1958069108321534E-2</v>
      </c>
      <c r="G9" s="15">
        <f>IFERROR('1Y daily change'!F9/'1Y daily change'!F10-1,"")</f>
        <v>-5.4782513421715806E-2</v>
      </c>
      <c r="H9" s="15">
        <f>IFERROR('1Y daily change'!G9/'1Y daily change'!G10-1,"")</f>
        <v>-5.737425404944585E-2</v>
      </c>
      <c r="I9" s="15"/>
      <c r="J9" s="15"/>
      <c r="K9" s="15"/>
      <c r="L9" s="15"/>
      <c r="M9" s="15"/>
      <c r="N9" s="15">
        <f>IFERROR('1Y daily change'!M9/'1Y daily change'!M10-1,"")</f>
        <v>-1.7818492385104689E-2</v>
      </c>
      <c r="O9" s="16"/>
      <c r="P9" s="7">
        <f t="shared" si="10"/>
        <v>45722</v>
      </c>
      <c r="Q9" s="57">
        <f t="shared" si="1"/>
        <v>2.6599763793335343E-3</v>
      </c>
      <c r="R9" s="57">
        <f t="shared" si="2"/>
        <v>-3.9441521103754443E-3</v>
      </c>
      <c r="S9" s="57">
        <f t="shared" si="3"/>
        <v>2.4409327340646652E-3</v>
      </c>
      <c r="T9" s="57">
        <f t="shared" si="4"/>
        <v>-1.1843297607921672E-2</v>
      </c>
      <c r="U9" s="57">
        <f t="shared" si="5"/>
        <v>-5.7316927642405181E-2</v>
      </c>
      <c r="V9" s="57">
        <f t="shared" si="6"/>
        <v>-5.9236835916672115E-2</v>
      </c>
      <c r="W9" s="57">
        <f t="shared" si="7"/>
        <v>0</v>
      </c>
      <c r="X9" s="57">
        <f t="shared" si="8"/>
        <v>0</v>
      </c>
      <c r="Y9" s="57">
        <f t="shared" si="9"/>
        <v>0</v>
      </c>
    </row>
    <row r="10" spans="1:25" hidden="1" outlineLevel="1">
      <c r="A10" s="19">
        <f>Table1_1[[#This Row],[Column1]]</f>
        <v>45721</v>
      </c>
      <c r="B10" s="14"/>
      <c r="C10" s="15">
        <f>IFERROR('1Y daily change'!B10/'1Y daily change'!B11-1,"")</f>
        <v>-2.1292277454754149E-3</v>
      </c>
      <c r="D10" s="15">
        <f>IFERROR('1Y daily change'!C10/'1Y daily change'!C11-1,"")</f>
        <v>-4.6964935202513658E-3</v>
      </c>
      <c r="E10" s="15">
        <f>IFERROR('1Y daily change'!D10/'1Y daily change'!D11-1,"")</f>
        <v>1.2966437356681348E-2</v>
      </c>
      <c r="F10" s="15">
        <f>IFERROR('1Y daily change'!E10/'1Y daily change'!E11-1,"")</f>
        <v>1.2235380423391451E-2</v>
      </c>
      <c r="G10" s="15">
        <f>IFERROR('1Y daily change'!F10/'1Y daily change'!F11-1,"")</f>
        <v>5.8693887020067281E-2</v>
      </c>
      <c r="H10" s="15">
        <f>IFERROR('1Y daily change'!G10/'1Y daily change'!G11-1,"")</f>
        <v>1.1294077075610032E-2</v>
      </c>
      <c r="I10" s="15"/>
      <c r="J10" s="15"/>
      <c r="K10" s="15"/>
      <c r="L10" s="15"/>
      <c r="M10" s="15"/>
      <c r="N10" s="15">
        <f>IFERROR('1Y daily change'!M10/'1Y daily change'!M11-1,"")</f>
        <v>1.1158642374515804E-2</v>
      </c>
      <c r="O10" s="16"/>
      <c r="P10" s="7">
        <f t="shared" si="10"/>
        <v>45721</v>
      </c>
      <c r="Q10" s="57">
        <f t="shared" si="1"/>
        <v>-2.2595673283905379E-3</v>
      </c>
      <c r="R10" s="57">
        <f t="shared" si="2"/>
        <v>-6.1926217890033511E-3</v>
      </c>
      <c r="S10" s="57">
        <f t="shared" si="3"/>
        <v>1.3184782010403644E-2</v>
      </c>
      <c r="T10" s="57">
        <f t="shared" si="4"/>
        <v>1.2350151923791313E-2</v>
      </c>
      <c r="U10" s="57">
        <f t="shared" si="5"/>
        <v>5.6159472799377906E-2</v>
      </c>
      <c r="V10" s="57">
        <f t="shared" si="6"/>
        <v>9.4314952083837632E-3</v>
      </c>
      <c r="W10" s="57">
        <f t="shared" si="7"/>
        <v>0</v>
      </c>
      <c r="X10" s="57">
        <f t="shared" si="8"/>
        <v>0</v>
      </c>
      <c r="Y10" s="57">
        <f t="shared" si="9"/>
        <v>0</v>
      </c>
    </row>
    <row r="11" spans="1:25" hidden="1" outlineLevel="1">
      <c r="A11" s="19">
        <f>Table1_1[[#This Row],[Column1]]</f>
        <v>45720</v>
      </c>
      <c r="B11" s="14"/>
      <c r="C11" s="15">
        <f>IFERROR('1Y daily change'!B11/'1Y daily change'!B12-1,"")</f>
        <v>1.3024722083955442E-2</v>
      </c>
      <c r="D11" s="15">
        <f>IFERROR('1Y daily change'!C11/'1Y daily change'!C12-1,"")</f>
        <v>-6.629717973901994E-3</v>
      </c>
      <c r="E11" s="15">
        <f>IFERROR('1Y daily change'!D11/'1Y daily change'!D12-1,"")</f>
        <v>-2.5633734156646049E-2</v>
      </c>
      <c r="F11" s="15">
        <f>IFERROR('1Y daily change'!E11/'1Y daily change'!E12-1,"")</f>
        <v>-2.0554799969206283E-2</v>
      </c>
      <c r="G11" s="15">
        <f>IFERROR('1Y daily change'!F11/'1Y daily change'!F12-1,"")</f>
        <v>-5.9561470491982238E-2</v>
      </c>
      <c r="H11" s="15">
        <f>IFERROR('1Y daily change'!G11/'1Y daily change'!G12-1,"")</f>
        <v>1.6920918814658847E-2</v>
      </c>
      <c r="I11" s="15"/>
      <c r="J11" s="15"/>
      <c r="K11" s="15"/>
      <c r="L11" s="15"/>
      <c r="M11" s="15"/>
      <c r="N11" s="15">
        <f>IFERROR('1Y daily change'!M11/'1Y daily change'!M12-1,"")</f>
        <v>-1.2234814977185593E-2</v>
      </c>
      <c r="O11" s="16"/>
      <c r="P11" s="7">
        <f t="shared" si="10"/>
        <v>45720</v>
      </c>
      <c r="Q11" s="57">
        <f t="shared" si="1"/>
        <v>1.289438250104032E-2</v>
      </c>
      <c r="R11" s="57">
        <f t="shared" si="2"/>
        <v>-8.1258462426539793E-3</v>
      </c>
      <c r="S11" s="57">
        <f t="shared" si="3"/>
        <v>-2.5415389502923751E-2</v>
      </c>
      <c r="T11" s="57">
        <f t="shared" si="4"/>
        <v>-2.044002846880642E-2</v>
      </c>
      <c r="U11" s="57">
        <f t="shared" si="5"/>
        <v>-6.2095884712671613E-2</v>
      </c>
      <c r="V11" s="57">
        <f t="shared" si="6"/>
        <v>1.5058336947432579E-2</v>
      </c>
      <c r="W11" s="57">
        <f t="shared" si="7"/>
        <v>0</v>
      </c>
      <c r="X11" s="57">
        <f t="shared" si="8"/>
        <v>0</v>
      </c>
      <c r="Y11" s="57">
        <f t="shared" si="9"/>
        <v>0</v>
      </c>
    </row>
    <row r="12" spans="1:25" hidden="1" outlineLevel="1">
      <c r="A12" s="19">
        <f>Table1_1[[#This Row],[Column1]]</f>
        <v>45719</v>
      </c>
      <c r="B12" s="14"/>
      <c r="C12" s="15">
        <f>IFERROR('1Y daily change'!B12/'1Y daily change'!B13-1,"")</f>
        <v>-5.0417520088230638E-2</v>
      </c>
      <c r="D12" s="15">
        <f>IFERROR('1Y daily change'!C12/'1Y daily change'!C13-1,"")</f>
        <v>1.0921985815602886E-2</v>
      </c>
      <c r="E12" s="15">
        <f>IFERROR('1Y daily change'!D12/'1Y daily change'!D13-1,"")</f>
        <v>-9.9742599742599358E-3</v>
      </c>
      <c r="F12" s="15">
        <f>IFERROR('1Y daily change'!E12/'1Y daily change'!E13-1,"")</f>
        <v>-1.7423096318709086E-2</v>
      </c>
      <c r="G12" s="15">
        <f>IFERROR('1Y daily change'!F12/'1Y daily change'!F13-1,"")</f>
        <v>-2.2812066943822651E-2</v>
      </c>
      <c r="H12" s="15">
        <f>IFERROR('1Y daily change'!G12/'1Y daily change'!G13-1,"")</f>
        <v>-8.6935638808837701E-2</v>
      </c>
      <c r="I12" s="15"/>
      <c r="J12" s="15"/>
      <c r="K12" s="15"/>
      <c r="L12" s="15"/>
      <c r="M12" s="15"/>
      <c r="N12" s="15">
        <f>IFERROR('1Y daily change'!M12/'1Y daily change'!M13-1,"")</f>
        <v>-1.7597668880815487E-2</v>
      </c>
      <c r="O12" s="16"/>
      <c r="P12" s="7">
        <f t="shared" si="10"/>
        <v>45719</v>
      </c>
      <c r="Q12" s="57">
        <f t="shared" si="1"/>
        <v>-5.0547859671145765E-2</v>
      </c>
      <c r="R12" s="57">
        <f t="shared" si="2"/>
        <v>9.4258575468509007E-3</v>
      </c>
      <c r="S12" s="57">
        <f t="shared" si="3"/>
        <v>-9.7559153205376403E-3</v>
      </c>
      <c r="T12" s="57">
        <f t="shared" si="4"/>
        <v>-1.7308324818309222E-2</v>
      </c>
      <c r="U12" s="57">
        <f t="shared" si="5"/>
        <v>-2.5346481164512023E-2</v>
      </c>
      <c r="V12" s="57">
        <f t="shared" si="6"/>
        <v>-8.8798220676063966E-2</v>
      </c>
      <c r="W12" s="57">
        <f t="shared" si="7"/>
        <v>0</v>
      </c>
      <c r="X12" s="57">
        <f t="shared" si="8"/>
        <v>0</v>
      </c>
      <c r="Y12" s="57">
        <f t="shared" si="9"/>
        <v>0</v>
      </c>
    </row>
    <row r="13" spans="1:25" hidden="1" outlineLevel="1">
      <c r="A13" s="19">
        <f>Table1_1[[#This Row],[Column1]]</f>
        <v>45716</v>
      </c>
      <c r="B13" s="14"/>
      <c r="C13" s="15">
        <f>IFERROR('1Y daily change'!B13/'1Y daily change'!B14-1,"")</f>
        <v>-2.8098920450195353E-2</v>
      </c>
      <c r="D13" s="15">
        <f>IFERROR('1Y daily change'!C13/'1Y daily change'!C14-1,"")</f>
        <v>1.1586612619722381E-2</v>
      </c>
      <c r="E13" s="15">
        <f>IFERROR('1Y daily change'!D13/'1Y daily change'!D14-1,"")</f>
        <v>1.2790224032586561E-2</v>
      </c>
      <c r="F13" s="15">
        <f>IFERROR('1Y daily change'!E13/'1Y daily change'!E14-1,"")</f>
        <v>1.6219540318241243E-2</v>
      </c>
      <c r="G13" s="15">
        <f>IFERROR('1Y daily change'!F13/'1Y daily change'!F14-1,"")</f>
        <v>1.7793208202234956E-2</v>
      </c>
      <c r="H13" s="15">
        <f>IFERROR('1Y daily change'!G13/'1Y daily change'!G14-1,"")</f>
        <v>3.970037453183517E-2</v>
      </c>
      <c r="I13" s="15"/>
      <c r="J13" s="15"/>
      <c r="K13" s="15"/>
      <c r="L13" s="15"/>
      <c r="M13" s="15"/>
      <c r="N13" s="15">
        <f>IFERROR('1Y daily change'!M13/'1Y daily change'!M14-1,"")</f>
        <v>1.5854317647225891E-2</v>
      </c>
      <c r="O13" s="16"/>
      <c r="P13" s="7">
        <f t="shared" si="10"/>
        <v>45716</v>
      </c>
      <c r="Q13" s="57">
        <f t="shared" si="1"/>
        <v>-2.8229260033110475E-2</v>
      </c>
      <c r="R13" s="57">
        <f t="shared" si="2"/>
        <v>1.0090484350970395E-2</v>
      </c>
      <c r="S13" s="57">
        <f t="shared" si="3"/>
        <v>1.3008568686308857E-2</v>
      </c>
      <c r="T13" s="57">
        <f t="shared" si="4"/>
        <v>1.6334311818641107E-2</v>
      </c>
      <c r="U13" s="57">
        <f t="shared" si="5"/>
        <v>1.5258793981545584E-2</v>
      </c>
      <c r="V13" s="57">
        <f t="shared" si="6"/>
        <v>3.7837792664608905E-2</v>
      </c>
      <c r="W13" s="57">
        <f t="shared" si="7"/>
        <v>0</v>
      </c>
      <c r="X13" s="57">
        <f t="shared" si="8"/>
        <v>0</v>
      </c>
      <c r="Y13" s="57">
        <f t="shared" si="9"/>
        <v>0</v>
      </c>
    </row>
    <row r="14" spans="1:25" hidden="1" outlineLevel="1">
      <c r="A14" s="19">
        <f>Table1_1[[#This Row],[Column1]]</f>
        <v>45715</v>
      </c>
      <c r="B14" s="14"/>
      <c r="C14" s="15">
        <f>IFERROR('1Y daily change'!B14/'1Y daily change'!B15-1,"")</f>
        <v>5.9303758471966894E-3</v>
      </c>
      <c r="D14" s="15">
        <f>IFERROR('1Y daily change'!C14/'1Y daily change'!C15-1,"")</f>
        <v>1.9529678528325212E-2</v>
      </c>
      <c r="E14" s="15">
        <f>IFERROR('1Y daily change'!D14/'1Y daily change'!D15-1,"")</f>
        <v>-6.354474440441904E-3</v>
      </c>
      <c r="F14" s="15">
        <f>IFERROR('1Y daily change'!E14/'1Y daily change'!E15-1,"")</f>
        <v>-5.3779963122324581E-4</v>
      </c>
      <c r="G14" s="15">
        <f>IFERROR('1Y daily change'!F14/'1Y daily change'!F15-1,"")</f>
        <v>-5.3696098562628358E-2</v>
      </c>
      <c r="H14" s="15">
        <f>IFERROR('1Y daily change'!G14/'1Y daily change'!G15-1,"")</f>
        <v>-8.4780621572212E-2</v>
      </c>
      <c r="I14" s="15"/>
      <c r="J14" s="15"/>
      <c r="K14" s="15"/>
      <c r="L14" s="15"/>
      <c r="M14" s="15"/>
      <c r="N14" s="15">
        <f>IFERROR('1Y daily change'!M14/'1Y daily change'!M15-1,"")</f>
        <v>-1.5863697385062103E-2</v>
      </c>
      <c r="O14" s="16"/>
      <c r="P14" s="7">
        <f t="shared" si="10"/>
        <v>45715</v>
      </c>
      <c r="Q14" s="57">
        <f t="shared" si="1"/>
        <v>5.800036264281566E-3</v>
      </c>
      <c r="R14" s="57">
        <f t="shared" si="2"/>
        <v>1.8033550259573226E-2</v>
      </c>
      <c r="S14" s="57">
        <f t="shared" si="3"/>
        <v>-6.1361297867196084E-3</v>
      </c>
      <c r="T14" s="57">
        <f t="shared" si="4"/>
        <v>-4.2302813082338364E-4</v>
      </c>
      <c r="U14" s="57">
        <f t="shared" si="5"/>
        <v>-5.6230512783317733E-2</v>
      </c>
      <c r="V14" s="57">
        <f t="shared" si="6"/>
        <v>-8.6643203439438266E-2</v>
      </c>
      <c r="W14" s="57">
        <f t="shared" si="7"/>
        <v>0</v>
      </c>
      <c r="X14" s="57">
        <f t="shared" si="8"/>
        <v>0</v>
      </c>
      <c r="Y14" s="57">
        <f t="shared" si="9"/>
        <v>0</v>
      </c>
    </row>
    <row r="15" spans="1:25" hidden="1" outlineLevel="1">
      <c r="A15" s="19">
        <f>Table1_1[[#This Row],[Column1]]</f>
        <v>45714</v>
      </c>
      <c r="B15" s="14"/>
      <c r="C15" s="15">
        <f>IFERROR('1Y daily change'!B15/'1Y daily change'!B16-1,"")</f>
        <v>-1.1270179713676387E-2</v>
      </c>
      <c r="D15" s="15">
        <f>IFERROR('1Y daily change'!C15/'1Y daily change'!C16-1,"")</f>
        <v>-1.8275168749102289E-2</v>
      </c>
      <c r="E15" s="15">
        <f>IFERROR('1Y daily change'!D15/'1Y daily change'!D16-1,"")</f>
        <v>1.930772721646945E-2</v>
      </c>
      <c r="F15" s="15">
        <f>IFERROR('1Y daily change'!E15/'1Y daily change'!E16-1,"")</f>
        <v>-7.1448549416460727E-3</v>
      </c>
      <c r="G15" s="15">
        <f>IFERROR('1Y daily change'!F15/'1Y daily change'!F16-1,"")</f>
        <v>8.4903706771588539E-3</v>
      </c>
      <c r="H15" s="15">
        <f>IFERROR('1Y daily change'!G15/'1Y daily change'!G16-1,"")</f>
        <v>3.6721156124141174E-2</v>
      </c>
      <c r="I15" s="15"/>
      <c r="J15" s="15"/>
      <c r="K15" s="15"/>
      <c r="L15" s="15"/>
      <c r="M15" s="15"/>
      <c r="N15" s="15">
        <f>IFERROR('1Y daily change'!M15/'1Y daily change'!M16-1,"")</f>
        <v>1.353868992022278E-4</v>
      </c>
      <c r="O15" s="16"/>
      <c r="P15" s="7">
        <f t="shared" si="10"/>
        <v>45714</v>
      </c>
      <c r="Q15" s="57">
        <f t="shared" si="1"/>
        <v>-1.140051929659151E-2</v>
      </c>
      <c r="R15" s="57">
        <f t="shared" si="2"/>
        <v>-1.9771297017854274E-2</v>
      </c>
      <c r="S15" s="57">
        <f t="shared" si="3"/>
        <v>1.9526071870191748E-2</v>
      </c>
      <c r="T15" s="57">
        <f t="shared" si="4"/>
        <v>-7.0300834412462109E-3</v>
      </c>
      <c r="U15" s="57">
        <f t="shared" si="5"/>
        <v>5.9559564564694821E-3</v>
      </c>
      <c r="V15" s="57">
        <f t="shared" si="6"/>
        <v>3.4858574256914909E-2</v>
      </c>
      <c r="W15" s="57">
        <f t="shared" si="7"/>
        <v>0</v>
      </c>
      <c r="X15" s="57">
        <f t="shared" si="8"/>
        <v>0</v>
      </c>
      <c r="Y15" s="57">
        <f t="shared" si="9"/>
        <v>0</v>
      </c>
    </row>
    <row r="16" spans="1:25" hidden="1" outlineLevel="1">
      <c r="A16" s="19">
        <f>Table1_1[[#This Row],[Column1]]</f>
        <v>45713</v>
      </c>
      <c r="B16" s="14"/>
      <c r="C16" s="15">
        <f>IFERROR('1Y daily change'!B16/'1Y daily change'!B17-1,"")</f>
        <v>-1.728653745416453E-2</v>
      </c>
      <c r="D16" s="15">
        <f>IFERROR('1Y daily change'!C16/'1Y daily change'!C17-1,"")</f>
        <v>2.1604372226093904E-2</v>
      </c>
      <c r="E16" s="15">
        <f>IFERROR('1Y daily change'!D16/'1Y daily change'!D17-1,"")</f>
        <v>2.2397502952589798E-2</v>
      </c>
      <c r="F16" s="15">
        <f>IFERROR('1Y daily change'!E16/'1Y daily change'!E17-1,"")</f>
        <v>2.8424245593849706E-2</v>
      </c>
      <c r="G16" s="15">
        <f>IFERROR('1Y daily change'!F16/'1Y daily change'!F17-1,"")</f>
        <v>-1.2171422726807823E-2</v>
      </c>
      <c r="H16" s="15">
        <f>IFERROR('1Y daily change'!G16/'1Y daily change'!G17-1,"")</f>
        <v>-2.8016579674547182E-2</v>
      </c>
      <c r="I16" s="15"/>
      <c r="J16" s="15"/>
      <c r="K16" s="15"/>
      <c r="L16" s="15"/>
      <c r="M16" s="15"/>
      <c r="N16" s="15">
        <f>IFERROR('1Y daily change'!M16/'1Y daily change'!M17-1,"")</f>
        <v>-4.6788013481566804E-3</v>
      </c>
      <c r="O16" s="16"/>
      <c r="P16" s="7">
        <f t="shared" si="10"/>
        <v>45713</v>
      </c>
      <c r="Q16" s="57">
        <f t="shared" si="1"/>
        <v>-1.7416877037079653E-2</v>
      </c>
      <c r="R16" s="57">
        <f t="shared" si="2"/>
        <v>2.0108243957341919E-2</v>
      </c>
      <c r="S16" s="57">
        <f t="shared" si="3"/>
        <v>2.2615847606312096E-2</v>
      </c>
      <c r="T16" s="57">
        <f t="shared" si="4"/>
        <v>2.853901709424957E-2</v>
      </c>
      <c r="U16" s="57">
        <f t="shared" si="5"/>
        <v>-1.4705836947497195E-2</v>
      </c>
      <c r="V16" s="57">
        <f t="shared" si="6"/>
        <v>-2.987916154177345E-2</v>
      </c>
      <c r="W16" s="57">
        <f t="shared" si="7"/>
        <v>0</v>
      </c>
      <c r="X16" s="57">
        <f t="shared" si="8"/>
        <v>0</v>
      </c>
      <c r="Y16" s="57">
        <f t="shared" si="9"/>
        <v>0</v>
      </c>
    </row>
    <row r="17" spans="1:25" hidden="1" outlineLevel="1">
      <c r="A17" s="19">
        <f>Table1_1[[#This Row],[Column1]]</f>
        <v>45712</v>
      </c>
      <c r="B17" s="14"/>
      <c r="C17" s="15">
        <f>IFERROR('1Y daily change'!B17/'1Y daily change'!B18-1,"")</f>
        <v>4.132852419597155E-3</v>
      </c>
      <c r="D17" s="15">
        <f>IFERROR('1Y daily change'!C17/'1Y daily change'!C18-1,"")</f>
        <v>2.4193245426199272E-2</v>
      </c>
      <c r="E17" s="15">
        <f>IFERROR('1Y daily change'!D17/'1Y daily change'!D18-1,"")</f>
        <v>-8.7385541664923849E-3</v>
      </c>
      <c r="F17" s="15">
        <f>IFERROR('1Y daily change'!E17/'1Y daily change'!E18-1,"")</f>
        <v>-7.4746950428237202E-3</v>
      </c>
      <c r="G17" s="15">
        <f>IFERROR('1Y daily change'!F17/'1Y daily change'!F18-1,"")</f>
        <v>1.9605798310564193E-2</v>
      </c>
      <c r="H17" s="15">
        <f>IFERROR('1Y daily change'!G17/'1Y daily change'!G18-1,"")</f>
        <v>-3.0871085323216585E-2</v>
      </c>
      <c r="I17" s="15"/>
      <c r="J17" s="15"/>
      <c r="K17" s="15"/>
      <c r="L17" s="15"/>
      <c r="M17" s="15"/>
      <c r="N17" s="15">
        <f>IFERROR('1Y daily change'!M17/'1Y daily change'!M18-1,"")</f>
        <v>-4.9692955426707819E-3</v>
      </c>
      <c r="O17" s="16"/>
      <c r="P17" s="7">
        <f t="shared" si="10"/>
        <v>45712</v>
      </c>
      <c r="Q17" s="57">
        <f t="shared" si="1"/>
        <v>4.0025128366820316E-3</v>
      </c>
      <c r="R17" s="57">
        <f t="shared" si="2"/>
        <v>2.2697117157447287E-2</v>
      </c>
      <c r="S17" s="57">
        <f t="shared" si="3"/>
        <v>-8.5202095127700894E-3</v>
      </c>
      <c r="T17" s="57">
        <f t="shared" si="4"/>
        <v>-7.3599235424238584E-3</v>
      </c>
      <c r="U17" s="57">
        <f t="shared" si="5"/>
        <v>1.7071384089874821E-2</v>
      </c>
      <c r="V17" s="57">
        <f t="shared" si="6"/>
        <v>-3.273366719044285E-2</v>
      </c>
      <c r="W17" s="57">
        <f t="shared" si="7"/>
        <v>0</v>
      </c>
      <c r="X17" s="57">
        <f t="shared" si="8"/>
        <v>0</v>
      </c>
      <c r="Y17" s="57">
        <f t="shared" si="9"/>
        <v>0</v>
      </c>
    </row>
    <row r="18" spans="1:25" hidden="1" outlineLevel="1">
      <c r="A18" s="19">
        <f>Table1_1[[#This Row],[Column1]]</f>
        <v>45709</v>
      </c>
      <c r="B18" s="14"/>
      <c r="C18" s="15">
        <f>IFERROR('1Y daily change'!B18/'1Y daily change'!B19-1,"")</f>
        <v>-1.909044003832816E-2</v>
      </c>
      <c r="D18" s="15">
        <f>IFERROR('1Y daily change'!C18/'1Y daily change'!C19-1,"")</f>
        <v>-5.5291963985505399E-3</v>
      </c>
      <c r="E18" s="15">
        <f>IFERROR('1Y daily change'!D18/'1Y daily change'!D19-1,"")</f>
        <v>-2.9421313205096999E-2</v>
      </c>
      <c r="F18" s="15">
        <f>IFERROR('1Y daily change'!E18/'1Y daily change'!E19-1,"")</f>
        <v>-2.3667139671599391E-2</v>
      </c>
      <c r="G18" s="15">
        <f>IFERROR('1Y daily change'!F18/'1Y daily change'!F19-1,"")</f>
        <v>-6.4396526490389294E-2</v>
      </c>
      <c r="H18" s="15">
        <f>IFERROR('1Y daily change'!G18/'1Y daily change'!G19-1,"")</f>
        <v>-4.0539576047391335E-2</v>
      </c>
      <c r="I18" s="15"/>
      <c r="J18" s="15"/>
      <c r="K18" s="15"/>
      <c r="L18" s="15"/>
      <c r="M18" s="15"/>
      <c r="N18" s="15">
        <f>IFERROR('1Y daily change'!M18/'1Y daily change'!M19-1,"")</f>
        <v>-1.706457350410151E-2</v>
      </c>
      <c r="O18" s="16"/>
      <c r="P18" s="7">
        <f t="shared" si="10"/>
        <v>45709</v>
      </c>
      <c r="Q18" s="57">
        <f t="shared" si="1"/>
        <v>-1.9220779621243283E-2</v>
      </c>
      <c r="R18" s="57">
        <f t="shared" si="2"/>
        <v>-7.0253246673025252E-3</v>
      </c>
      <c r="S18" s="57">
        <f t="shared" si="3"/>
        <v>-2.9202968551374702E-2</v>
      </c>
      <c r="T18" s="57">
        <f t="shared" si="4"/>
        <v>-2.3552368171199527E-2</v>
      </c>
      <c r="U18" s="57">
        <f t="shared" si="5"/>
        <v>-6.6930940711078662E-2</v>
      </c>
      <c r="V18" s="57">
        <f t="shared" si="6"/>
        <v>-4.24021579146176E-2</v>
      </c>
      <c r="W18" s="57">
        <f t="shared" si="7"/>
        <v>0</v>
      </c>
      <c r="X18" s="57">
        <f t="shared" si="8"/>
        <v>0</v>
      </c>
      <c r="Y18" s="57">
        <f t="shared" si="9"/>
        <v>0</v>
      </c>
    </row>
    <row r="19" spans="1:25" hidden="1" outlineLevel="1">
      <c r="A19" s="19">
        <f>Table1_1[[#This Row],[Column1]]</f>
        <v>45708</v>
      </c>
      <c r="B19" s="14"/>
      <c r="C19" s="15">
        <f>IFERROR('1Y daily change'!B19/'1Y daily change'!B20-1,"")</f>
        <v>8.4739463316731989E-3</v>
      </c>
      <c r="D19" s="15">
        <f>IFERROR('1Y daily change'!C19/'1Y daily change'!C20-1,"")</f>
        <v>-7.232401157184154E-3</v>
      </c>
      <c r="E19" s="15">
        <f>IFERROR('1Y daily change'!D19/'1Y daily change'!D20-1,"")</f>
        <v>-1.0539970812388777E-3</v>
      </c>
      <c r="F19" s="15">
        <f>IFERROR('1Y daily change'!E19/'1Y daily change'!E20-1,"")</f>
        <v>-1.9978251523657953E-3</v>
      </c>
      <c r="G19" s="15">
        <f>IFERROR('1Y daily change'!F19/'1Y daily change'!F20-1,"")</f>
        <v>-3.7742934935686923E-2</v>
      </c>
      <c r="H19" s="15">
        <f>IFERROR('1Y daily change'!G19/'1Y daily change'!G20-1,"")</f>
        <v>6.3204769087124024E-3</v>
      </c>
      <c r="I19" s="15"/>
      <c r="J19" s="15"/>
      <c r="K19" s="15"/>
      <c r="L19" s="15"/>
      <c r="M19" s="15"/>
      <c r="N19" s="15">
        <f>IFERROR('1Y daily change'!M19/'1Y daily change'!M20-1,"")</f>
        <v>-4.3344132697387128E-3</v>
      </c>
      <c r="O19" s="16"/>
      <c r="P19" s="7">
        <f t="shared" si="10"/>
        <v>45708</v>
      </c>
      <c r="Q19" s="57">
        <f t="shared" si="1"/>
        <v>8.3436067487580763E-3</v>
      </c>
      <c r="R19" s="57">
        <f t="shared" si="2"/>
        <v>-8.7285294259361393E-3</v>
      </c>
      <c r="S19" s="57">
        <f t="shared" si="3"/>
        <v>-8.3565242751658169E-4</v>
      </c>
      <c r="T19" s="57">
        <f t="shared" si="4"/>
        <v>-1.883053651965933E-3</v>
      </c>
      <c r="U19" s="57">
        <f t="shared" si="5"/>
        <v>-4.0277349156376298E-2</v>
      </c>
      <c r="V19" s="57">
        <f t="shared" si="6"/>
        <v>4.4578950414861339E-3</v>
      </c>
      <c r="W19" s="57">
        <f t="shared" si="7"/>
        <v>0</v>
      </c>
      <c r="X19" s="57">
        <f t="shared" si="8"/>
        <v>0</v>
      </c>
      <c r="Y19" s="57">
        <f t="shared" si="9"/>
        <v>0</v>
      </c>
    </row>
    <row r="20" spans="1:25" hidden="1" outlineLevel="1">
      <c r="A20" s="19">
        <f>Table1_1[[#This Row],[Column1]]</f>
        <v>45707</v>
      </c>
      <c r="B20" s="14"/>
      <c r="C20" s="15">
        <f>IFERROR('1Y daily change'!B20/'1Y daily change'!B21-1,"")</f>
        <v>2.7417137620284082E-2</v>
      </c>
      <c r="D20" s="15">
        <f>IFERROR('1Y daily change'!C20/'1Y daily change'!C21-1,"")</f>
        <v>2.15587466373659E-2</v>
      </c>
      <c r="E20" s="15">
        <f>IFERROR('1Y daily change'!D20/'1Y daily change'!D21-1,"")</f>
        <v>-1.6074348849268061E-2</v>
      </c>
      <c r="F20" s="15">
        <f>IFERROR('1Y daily change'!E20/'1Y daily change'!E21-1,"")</f>
        <v>-1.9538320398700737E-2</v>
      </c>
      <c r="G20" s="15">
        <f>IFERROR('1Y daily change'!F20/'1Y daily change'!F21-1,"")</f>
        <v>3.1573849878934634E-2</v>
      </c>
      <c r="H20" s="15">
        <f>IFERROR('1Y daily change'!G20/'1Y daily change'!G21-1,"")</f>
        <v>-1.2195121951220633E-3</v>
      </c>
      <c r="I20" s="15"/>
      <c r="J20" s="15"/>
      <c r="K20" s="15"/>
      <c r="L20" s="15"/>
      <c r="M20" s="15"/>
      <c r="N20" s="15">
        <f>IFERROR('1Y daily change'!M20/'1Y daily change'!M21-1,"")</f>
        <v>2.3766710626440535E-3</v>
      </c>
      <c r="O20" s="16"/>
      <c r="P20" s="7">
        <f t="shared" si="10"/>
        <v>45707</v>
      </c>
      <c r="Q20" s="57">
        <f t="shared" si="1"/>
        <v>2.728679803736896E-2</v>
      </c>
      <c r="R20" s="57">
        <f t="shared" si="2"/>
        <v>2.0062618368613915E-2</v>
      </c>
      <c r="S20" s="57">
        <f t="shared" si="3"/>
        <v>-1.5856004195545764E-2</v>
      </c>
      <c r="T20" s="57">
        <f t="shared" si="4"/>
        <v>-1.9423548898300873E-2</v>
      </c>
      <c r="U20" s="57">
        <f t="shared" si="5"/>
        <v>2.9039435658245263E-2</v>
      </c>
      <c r="V20" s="57">
        <f t="shared" si="6"/>
        <v>-3.0820940623483319E-3</v>
      </c>
      <c r="W20" s="57">
        <f t="shared" si="7"/>
        <v>0</v>
      </c>
      <c r="X20" s="57">
        <f t="shared" si="8"/>
        <v>0</v>
      </c>
      <c r="Y20" s="57">
        <f t="shared" si="9"/>
        <v>0</v>
      </c>
    </row>
    <row r="21" spans="1:25" hidden="1" outlineLevel="1">
      <c r="A21" s="19">
        <f>Table1_1[[#This Row],[Column1]]</f>
        <v>45706</v>
      </c>
      <c r="B21" s="14"/>
      <c r="C21" s="15">
        <f>IFERROR('1Y daily change'!B21/'1Y daily change'!B22-1,"")</f>
        <v>1.2605366947645136E-2</v>
      </c>
      <c r="D21" s="15">
        <f>IFERROR('1Y daily change'!C21/'1Y daily change'!C22-1,"")</f>
        <v>5.0647372429550863E-3</v>
      </c>
      <c r="E21" s="15">
        <f>IFERROR('1Y daily change'!D21/'1Y daily change'!D22-1,"")</f>
        <v>-4.2892886929583041E-3</v>
      </c>
      <c r="F21" s="15">
        <f>IFERROR('1Y daily change'!E21/'1Y daily change'!E22-1,"")</f>
        <v>-1.5115995115995151E-2</v>
      </c>
      <c r="G21" s="15">
        <f>IFERROR('1Y daily change'!F21/'1Y daily change'!F22-1,"")</f>
        <v>-9.6873201611357151E-3</v>
      </c>
      <c r="H21" s="15">
        <f>IFERROR('1Y daily change'!G21/'1Y daily change'!G22-1,"")</f>
        <v>3.961109110551142E-3</v>
      </c>
      <c r="I21" s="15"/>
      <c r="J21" s="15"/>
      <c r="K21" s="15"/>
      <c r="L21" s="15"/>
      <c r="M21" s="15"/>
      <c r="N21" s="15">
        <f>IFERROR('1Y daily change'!M21/'1Y daily change'!M22-1,"")</f>
        <v>2.4453746130699283E-3</v>
      </c>
      <c r="O21" s="16"/>
      <c r="P21" s="7">
        <f t="shared" si="10"/>
        <v>45706</v>
      </c>
      <c r="Q21" s="57">
        <f t="shared" si="1"/>
        <v>1.2475027364730013E-2</v>
      </c>
      <c r="R21" s="57">
        <f t="shared" si="2"/>
        <v>3.568608974203101E-3</v>
      </c>
      <c r="S21" s="57">
        <f t="shared" si="3"/>
        <v>-4.0709440392360085E-3</v>
      </c>
      <c r="T21" s="57">
        <f t="shared" si="4"/>
        <v>-1.5001223615595289E-2</v>
      </c>
      <c r="U21" s="57">
        <f t="shared" si="5"/>
        <v>-1.2221734381825087E-2</v>
      </c>
      <c r="V21" s="57">
        <f t="shared" si="6"/>
        <v>2.0985272433248735E-3</v>
      </c>
      <c r="W21" s="57">
        <f t="shared" si="7"/>
        <v>0</v>
      </c>
      <c r="X21" s="57">
        <f t="shared" si="8"/>
        <v>0</v>
      </c>
      <c r="Y21" s="57">
        <f t="shared" si="9"/>
        <v>0</v>
      </c>
    </row>
    <row r="22" spans="1:25" hidden="1" outlineLevel="1">
      <c r="A22" s="19">
        <f>Table1_1[[#This Row],[Column1]]</f>
        <v>45702</v>
      </c>
      <c r="B22" s="14"/>
      <c r="C22" s="15">
        <f>IFERROR('1Y daily change'!B22/'1Y daily change'!B23-1,"")</f>
        <v>2.2477135327856335E-3</v>
      </c>
      <c r="D22" s="15">
        <f>IFERROR('1Y daily change'!C22/'1Y daily change'!C23-1,"")</f>
        <v>1.793003471560084E-3</v>
      </c>
      <c r="E22" s="15">
        <f>IFERROR('1Y daily change'!D22/'1Y daily change'!D23-1,"")</f>
        <v>-3.4433626217050817E-3</v>
      </c>
      <c r="F22" s="15">
        <f>IFERROR('1Y daily change'!E22/'1Y daily change'!E23-1,"")</f>
        <v>-7.1042358703294894E-3</v>
      </c>
      <c r="G22" s="15">
        <f>IFERROR('1Y daily change'!F22/'1Y daily change'!F23-1,"")</f>
        <v>3.3402715829120799E-2</v>
      </c>
      <c r="H22" s="15">
        <f>IFERROR('1Y daily change'!G22/'1Y daily change'!G23-1,"")</f>
        <v>2.6313844334392877E-2</v>
      </c>
      <c r="I22" s="15"/>
      <c r="J22" s="15"/>
      <c r="K22" s="15"/>
      <c r="L22" s="15"/>
      <c r="M22" s="15"/>
      <c r="N22" s="15">
        <f>IFERROR('1Y daily change'!M22/'1Y daily change'!M23-1,"")</f>
        <v>-7.1969898331691873E-5</v>
      </c>
      <c r="O22" s="16"/>
      <c r="P22" s="7">
        <f t="shared" si="10"/>
        <v>45702</v>
      </c>
      <c r="Q22" s="57">
        <f t="shared" si="1"/>
        <v>2.1173739498705105E-3</v>
      </c>
      <c r="R22" s="57">
        <f t="shared" si="2"/>
        <v>2.968752028080987E-4</v>
      </c>
      <c r="S22" s="57">
        <f t="shared" si="3"/>
        <v>-3.2250179679827857E-3</v>
      </c>
      <c r="T22" s="57">
        <f t="shared" si="4"/>
        <v>-6.9894643699296276E-3</v>
      </c>
      <c r="U22" s="57">
        <f t="shared" si="5"/>
        <v>3.0868301608431428E-2</v>
      </c>
      <c r="V22" s="57">
        <f t="shared" si="6"/>
        <v>2.4451262467166609E-2</v>
      </c>
      <c r="W22" s="57">
        <f t="shared" si="7"/>
        <v>0</v>
      </c>
      <c r="X22" s="57">
        <f t="shared" si="8"/>
        <v>0</v>
      </c>
      <c r="Y22" s="57">
        <f t="shared" si="9"/>
        <v>0</v>
      </c>
    </row>
    <row r="23" spans="1:25" hidden="1" outlineLevel="1">
      <c r="A23" s="19">
        <f>Table1_1[[#This Row],[Column1]]</f>
        <v>45701</v>
      </c>
      <c r="B23" s="14"/>
      <c r="C23" s="15">
        <f>IFERROR('1Y daily change'!B23/'1Y daily change'!B24-1,"")</f>
        <v>1.3970816516610807E-3</v>
      </c>
      <c r="D23" s="15">
        <f>IFERROR('1Y daily change'!C23/'1Y daily change'!C24-1,"")</f>
        <v>2.0795202305385674E-2</v>
      </c>
      <c r="E23" s="15">
        <f>IFERROR('1Y daily change'!D23/'1Y daily change'!D24-1,"")</f>
        <v>9.5900263725725576E-3</v>
      </c>
      <c r="F23" s="15">
        <f>IFERROR('1Y daily change'!E23/'1Y daily change'!E24-1,"")</f>
        <v>1.2993073635604535E-2</v>
      </c>
      <c r="G23" s="15">
        <f>IFERROR('1Y daily change'!F23/'1Y daily change'!F24-1,"")</f>
        <v>-3.1579957765406119E-2</v>
      </c>
      <c r="H23" s="15">
        <f>IFERROR('1Y daily change'!G23/'1Y daily change'!G24-1,"")</f>
        <v>3.1645569620253111E-2</v>
      </c>
      <c r="I23" s="15"/>
      <c r="J23" s="15"/>
      <c r="K23" s="15"/>
      <c r="L23" s="15"/>
      <c r="M23" s="15"/>
      <c r="N23" s="15">
        <f>IFERROR('1Y daily change'!M23/'1Y daily change'!M24-1,"")</f>
        <v>1.0426981228566223E-2</v>
      </c>
      <c r="O23" s="16"/>
      <c r="P23" s="7">
        <f t="shared" si="10"/>
        <v>45701</v>
      </c>
      <c r="Q23" s="57">
        <f t="shared" si="1"/>
        <v>1.2667420687459577E-3</v>
      </c>
      <c r="R23" s="57">
        <f t="shared" si="2"/>
        <v>1.9299074036633689E-2</v>
      </c>
      <c r="S23" s="57">
        <f t="shared" si="3"/>
        <v>9.8083710262948532E-3</v>
      </c>
      <c r="T23" s="57">
        <f t="shared" si="4"/>
        <v>1.3107845136004397E-2</v>
      </c>
      <c r="U23" s="57">
        <f t="shared" si="5"/>
        <v>-3.4114371986095494E-2</v>
      </c>
      <c r="V23" s="57">
        <f t="shared" si="6"/>
        <v>2.9782987753026843E-2</v>
      </c>
      <c r="W23" s="57">
        <f t="shared" si="7"/>
        <v>0</v>
      </c>
      <c r="X23" s="57">
        <f t="shared" si="8"/>
        <v>0</v>
      </c>
      <c r="Y23" s="57">
        <f t="shared" si="9"/>
        <v>0</v>
      </c>
    </row>
    <row r="24" spans="1:25" hidden="1" outlineLevel="1">
      <c r="A24" s="19">
        <f>Table1_1[[#This Row],[Column1]]</f>
        <v>45700</v>
      </c>
      <c r="B24" s="14"/>
      <c r="C24" s="15">
        <f>IFERROR('1Y daily change'!B24/'1Y daily change'!B25-1,"")</f>
        <v>-2.6079068712676623E-2</v>
      </c>
      <c r="D24" s="15">
        <f>IFERROR('1Y daily change'!C24/'1Y daily change'!C25-1,"")</f>
        <v>-3.0283029855960875E-3</v>
      </c>
      <c r="E24" s="15">
        <f>IFERROR('1Y daily change'!D24/'1Y daily change'!D25-1,"")</f>
        <v>-2.6339337820487807E-2</v>
      </c>
      <c r="F24" s="15">
        <f>IFERROR('1Y daily change'!E24/'1Y daily change'!E25-1,"")</f>
        <v>-2.2144298203477852E-2</v>
      </c>
      <c r="G24" s="15">
        <f>IFERROR('1Y daily change'!F24/'1Y daily change'!F25-1,"")</f>
        <v>8.4212564127383871E-3</v>
      </c>
      <c r="H24" s="15">
        <f>IFERROR('1Y daily change'!G24/'1Y daily change'!G25-1,"")</f>
        <v>-1.2500000000000178E-2</v>
      </c>
      <c r="I24" s="15"/>
      <c r="J24" s="15"/>
      <c r="K24" s="15"/>
      <c r="L24" s="15"/>
      <c r="M24" s="15"/>
      <c r="N24" s="15">
        <f>IFERROR('1Y daily change'!M24/'1Y daily change'!M25-1,"")</f>
        <v>-2.7248832017716662E-3</v>
      </c>
      <c r="O24" s="16"/>
      <c r="P24" s="7">
        <f t="shared" si="10"/>
        <v>45700</v>
      </c>
      <c r="Q24" s="57">
        <f t="shared" si="1"/>
        <v>-2.6209408295591746E-2</v>
      </c>
      <c r="R24" s="57">
        <f t="shared" si="2"/>
        <v>-4.5244312543480728E-3</v>
      </c>
      <c r="S24" s="57">
        <f t="shared" si="3"/>
        <v>-2.612099316676551E-2</v>
      </c>
      <c r="T24" s="57">
        <f t="shared" si="4"/>
        <v>-2.2029526703077989E-2</v>
      </c>
      <c r="U24" s="57">
        <f t="shared" si="5"/>
        <v>5.8868421920490153E-3</v>
      </c>
      <c r="V24" s="57">
        <f t="shared" si="6"/>
        <v>-1.4362581867226446E-2</v>
      </c>
      <c r="W24" s="57">
        <f t="shared" si="7"/>
        <v>0</v>
      </c>
      <c r="X24" s="57">
        <f t="shared" si="8"/>
        <v>0</v>
      </c>
      <c r="Y24" s="57">
        <f t="shared" si="9"/>
        <v>0</v>
      </c>
    </row>
    <row r="25" spans="1:25" hidden="1" outlineLevel="1">
      <c r="A25" s="19">
        <f>Table1_1[[#This Row],[Column1]]</f>
        <v>45699</v>
      </c>
      <c r="B25" s="14"/>
      <c r="C25" s="15">
        <f>IFERROR('1Y daily change'!B25/'1Y daily change'!B26-1,"")</f>
        <v>1.3250612745097978E-2</v>
      </c>
      <c r="D25" s="15">
        <f>IFERROR('1Y daily change'!C25/'1Y daily change'!C26-1,"")</f>
        <v>3.1559133325323341E-2</v>
      </c>
      <c r="E25" s="15">
        <f>IFERROR('1Y daily change'!D25/'1Y daily change'!D26-1,"")</f>
        <v>2.3007331149584864E-3</v>
      </c>
      <c r="F25" s="15">
        <f>IFERROR('1Y daily change'!E25/'1Y daily change'!E26-1,"")</f>
        <v>5.7247759607719217E-3</v>
      </c>
      <c r="G25" s="15">
        <f>IFERROR('1Y daily change'!F25/'1Y daily change'!F26-1,"")</f>
        <v>-2.6112368024132748E-2</v>
      </c>
      <c r="H25" s="15">
        <f>IFERROR('1Y daily change'!G25/'1Y daily change'!G26-1,"")</f>
        <v>-5.7647675376205632E-3</v>
      </c>
      <c r="I25" s="15"/>
      <c r="J25" s="15"/>
      <c r="K25" s="15"/>
      <c r="L25" s="15"/>
      <c r="M25" s="15"/>
      <c r="N25" s="15">
        <f>IFERROR('1Y daily change'!M25/'1Y daily change'!M26-1,"")</f>
        <v>3.3977665437867621E-4</v>
      </c>
      <c r="O25" s="16"/>
      <c r="P25" s="7">
        <f t="shared" si="10"/>
        <v>45699</v>
      </c>
      <c r="Q25" s="57">
        <f t="shared" si="1"/>
        <v>1.3120273162182856E-2</v>
      </c>
      <c r="R25" s="57">
        <f t="shared" si="2"/>
        <v>3.0063005056571356E-2</v>
      </c>
      <c r="S25" s="57">
        <f t="shared" si="3"/>
        <v>2.5190777686807824E-3</v>
      </c>
      <c r="T25" s="57">
        <f t="shared" si="4"/>
        <v>5.8395474611717835E-3</v>
      </c>
      <c r="U25" s="57">
        <f t="shared" si="5"/>
        <v>-2.864678224482212E-2</v>
      </c>
      <c r="V25" s="57">
        <f t="shared" si="6"/>
        <v>-7.6273494048468317E-3</v>
      </c>
      <c r="W25" s="57">
        <f t="shared" si="7"/>
        <v>0</v>
      </c>
      <c r="X25" s="57">
        <f t="shared" si="8"/>
        <v>0</v>
      </c>
      <c r="Y25" s="57">
        <f t="shared" si="9"/>
        <v>0</v>
      </c>
    </row>
    <row r="26" spans="1:25" hidden="1" outlineLevel="1">
      <c r="A26" s="19">
        <f>Table1_1[[#This Row],[Column1]]</f>
        <v>45698</v>
      </c>
      <c r="B26" s="14"/>
      <c r="C26" s="15">
        <f>IFERROR('1Y daily change'!B26/'1Y daily change'!B27-1,"")</f>
        <v>3.2094861660079133E-2</v>
      </c>
      <c r="D26" s="15">
        <f>IFERROR('1Y daily change'!C26/'1Y daily change'!C27-1,"")</f>
        <v>-3.6312849162011274E-3</v>
      </c>
      <c r="E26" s="15">
        <f>IFERROR('1Y daily change'!D26/'1Y daily change'!D27-1,"")</f>
        <v>1.7861395570373917E-2</v>
      </c>
      <c r="F26" s="15">
        <f>IFERROR('1Y daily change'!E26/'1Y daily change'!E27-1,"")</f>
        <v>1.6250583008076136E-2</v>
      </c>
      <c r="G26" s="15">
        <f>IFERROR('1Y daily change'!F26/'1Y daily change'!F27-1,"")</f>
        <v>-2.6788990825688086E-2</v>
      </c>
      <c r="H26" s="15">
        <f>IFERROR('1Y daily change'!G26/'1Y daily change'!G27-1,"")</f>
        <v>2.8727664818237741E-2</v>
      </c>
      <c r="I26" s="15"/>
      <c r="J26" s="15"/>
      <c r="K26" s="15"/>
      <c r="L26" s="15"/>
      <c r="M26" s="15"/>
      <c r="N26" s="15">
        <f>IFERROR('1Y daily change'!M26/'1Y daily change'!M27-1,"")</f>
        <v>6.7125959588421047E-3</v>
      </c>
      <c r="O26" s="16"/>
      <c r="P26" s="7">
        <f t="shared" si="10"/>
        <v>45698</v>
      </c>
      <c r="Q26" s="57">
        <f t="shared" si="1"/>
        <v>3.1964522077164007E-2</v>
      </c>
      <c r="R26" s="57">
        <f t="shared" si="2"/>
        <v>-5.1274131849531127E-3</v>
      </c>
      <c r="S26" s="57">
        <f t="shared" si="3"/>
        <v>1.8079740224096214E-2</v>
      </c>
      <c r="T26" s="57">
        <f t="shared" si="4"/>
        <v>1.6365354508476E-2</v>
      </c>
      <c r="U26" s="57">
        <f t="shared" si="5"/>
        <v>-2.9323405046377458E-2</v>
      </c>
      <c r="V26" s="57">
        <f t="shared" si="6"/>
        <v>2.6865082951011473E-2</v>
      </c>
      <c r="W26" s="57">
        <f t="shared" si="7"/>
        <v>0</v>
      </c>
      <c r="X26" s="57">
        <f t="shared" si="8"/>
        <v>0</v>
      </c>
      <c r="Y26" s="57">
        <f t="shared" si="9"/>
        <v>0</v>
      </c>
    </row>
    <row r="27" spans="1:25" hidden="1" outlineLevel="1">
      <c r="A27" s="19">
        <f>Table1_1[[#This Row],[Column1]]</f>
        <v>45695</v>
      </c>
      <c r="B27" s="14"/>
      <c r="C27" s="15">
        <f>IFERROR('1Y daily change'!B27/'1Y daily change'!B28-1,"")</f>
        <v>-1.420903062835599E-3</v>
      </c>
      <c r="D27" s="15">
        <f>IFERROR('1Y daily change'!C27/'1Y daily change'!C28-1,"")</f>
        <v>-2.9838870101451809E-3</v>
      </c>
      <c r="E27" s="15">
        <f>IFERROR('1Y daily change'!D27/'1Y daily change'!D28-1,"")</f>
        <v>-1.9497956800934024E-2</v>
      </c>
      <c r="F27" s="15">
        <f>IFERROR('1Y daily change'!E27/'1Y daily change'!E28-1,"")</f>
        <v>-1.6394630094649476E-2</v>
      </c>
      <c r="G27" s="15">
        <f>IFERROR('1Y daily change'!F27/'1Y daily change'!F28-1,"")</f>
        <v>-1.3742556115438065E-3</v>
      </c>
      <c r="H27" s="15">
        <f>IFERROR('1Y daily change'!G27/'1Y daily change'!G28-1,"")</f>
        <v>9.0146098849859246E-3</v>
      </c>
      <c r="I27" s="15"/>
      <c r="J27" s="15"/>
      <c r="K27" s="15"/>
      <c r="L27" s="15"/>
      <c r="M27" s="15"/>
      <c r="N27" s="15">
        <f>IFERROR('1Y daily change'!M27/'1Y daily change'!M28-1,"")</f>
        <v>-9.464122960778143E-3</v>
      </c>
      <c r="O27" s="16"/>
      <c r="P27" s="7">
        <f t="shared" si="10"/>
        <v>45695</v>
      </c>
      <c r="Q27" s="57">
        <f t="shared" si="1"/>
        <v>-1.551242645750722E-3</v>
      </c>
      <c r="R27" s="57">
        <f t="shared" si="2"/>
        <v>-4.4800152788971662E-3</v>
      </c>
      <c r="S27" s="57">
        <f t="shared" si="3"/>
        <v>-1.9279612147211727E-2</v>
      </c>
      <c r="T27" s="57">
        <f t="shared" si="4"/>
        <v>-1.6279858594249613E-2</v>
      </c>
      <c r="U27" s="57">
        <f t="shared" si="5"/>
        <v>-3.9086698322331782E-3</v>
      </c>
      <c r="V27" s="57">
        <f t="shared" si="6"/>
        <v>7.1520280177596561E-3</v>
      </c>
      <c r="W27" s="57">
        <f t="shared" si="7"/>
        <v>0</v>
      </c>
      <c r="X27" s="57">
        <f t="shared" si="8"/>
        <v>0</v>
      </c>
      <c r="Y27" s="57">
        <f t="shared" si="9"/>
        <v>0</v>
      </c>
    </row>
    <row r="28" spans="1:25" hidden="1" outlineLevel="1">
      <c r="A28" s="19">
        <f>Table1_1[[#This Row],[Column1]]</f>
        <v>45694</v>
      </c>
      <c r="B28" s="14"/>
      <c r="C28" s="15">
        <f>IFERROR('1Y daily change'!B28/'1Y daily change'!B29-1,"")</f>
        <v>-7.9874706342990542E-3</v>
      </c>
      <c r="D28" s="15">
        <f>IFERROR('1Y daily change'!C28/'1Y daily change'!C29-1,"")</f>
        <v>9.437751004016004E-3</v>
      </c>
      <c r="E28" s="15">
        <f>IFERROR('1Y daily change'!D28/'1Y daily change'!D29-1,"")</f>
        <v>-5.8807598560762786E-3</v>
      </c>
      <c r="F28" s="15">
        <f>IFERROR('1Y daily change'!E28/'1Y daily change'!E29-1,"")</f>
        <v>8.2161326180463234E-4</v>
      </c>
      <c r="G28" s="15">
        <f>IFERROR('1Y daily change'!F28/'1Y daily change'!F29-1,"")</f>
        <v>1.2335373771100056E-2</v>
      </c>
      <c r="H28" s="15">
        <f>IFERROR('1Y daily change'!G28/'1Y daily change'!G29-1,"")</f>
        <v>3.0841945045261721E-2</v>
      </c>
      <c r="I28" s="15"/>
      <c r="J28" s="15"/>
      <c r="K28" s="15"/>
      <c r="L28" s="15"/>
      <c r="M28" s="15"/>
      <c r="N28" s="15">
        <f>IFERROR('1Y daily change'!M28/'1Y daily change'!M29-1,"")</f>
        <v>3.6438903575257697E-3</v>
      </c>
      <c r="O28" s="16"/>
      <c r="P28" s="7">
        <f t="shared" si="10"/>
        <v>45694</v>
      </c>
      <c r="Q28" s="57">
        <f t="shared" si="1"/>
        <v>-8.1178102172141768E-3</v>
      </c>
      <c r="R28" s="57">
        <f t="shared" si="2"/>
        <v>7.9416227352640187E-3</v>
      </c>
      <c r="S28" s="57">
        <f t="shared" si="3"/>
        <v>-5.662415202353983E-3</v>
      </c>
      <c r="T28" s="57">
        <f t="shared" si="4"/>
        <v>9.3638476220449457E-4</v>
      </c>
      <c r="U28" s="57">
        <f t="shared" si="5"/>
        <v>9.8009595504106838E-3</v>
      </c>
      <c r="V28" s="57">
        <f t="shared" si="6"/>
        <v>2.8979363178035452E-2</v>
      </c>
      <c r="W28" s="57">
        <f t="shared" si="7"/>
        <v>0</v>
      </c>
      <c r="X28" s="57">
        <f t="shared" si="8"/>
        <v>0</v>
      </c>
      <c r="Y28" s="57">
        <f t="shared" si="9"/>
        <v>0</v>
      </c>
    </row>
    <row r="29" spans="1:25" hidden="1" outlineLevel="1">
      <c r="A29" s="19">
        <f>Table1_1[[#This Row],[Column1]]</f>
        <v>45693</v>
      </c>
      <c r="B29" s="14"/>
      <c r="C29" s="15">
        <f>IFERROR('1Y daily change'!B29/'1Y daily change'!B30-1,"")</f>
        <v>-3.2781767093350567E-3</v>
      </c>
      <c r="D29" s="15">
        <f>IFERROR('1Y daily change'!C29/'1Y daily change'!C30-1,"")</f>
        <v>4.0322580645162365E-3</v>
      </c>
      <c r="E29" s="15">
        <f>IFERROR('1Y daily change'!D29/'1Y daily change'!D30-1,"")</f>
        <v>4.8205885783152436E-3</v>
      </c>
      <c r="F29" s="15">
        <f>IFERROR('1Y daily change'!E29/'1Y daily change'!E30-1,"")</f>
        <v>5.6623490242775354E-3</v>
      </c>
      <c r="G29" s="15">
        <f>IFERROR('1Y daily change'!F29/'1Y daily change'!F30-1,"")</f>
        <v>-7.8218459556456121E-3</v>
      </c>
      <c r="H29" s="15">
        <f>IFERROR('1Y daily change'!G29/'1Y daily change'!G30-1,"")</f>
        <v>5.2085967130214961E-2</v>
      </c>
      <c r="I29" s="15"/>
      <c r="J29" s="15"/>
      <c r="K29" s="15"/>
      <c r="L29" s="15"/>
      <c r="M29" s="15"/>
      <c r="N29" s="15">
        <f>IFERROR('1Y daily change'!M29/'1Y daily change'!M30-1,"")</f>
        <v>3.9092490560503901E-3</v>
      </c>
      <c r="O29" s="16"/>
      <c r="P29" s="7">
        <f t="shared" si="10"/>
        <v>45693</v>
      </c>
      <c r="Q29" s="57">
        <f t="shared" si="1"/>
        <v>-3.4085162922501797E-3</v>
      </c>
      <c r="R29" s="57">
        <f t="shared" si="2"/>
        <v>2.5361297957642512E-3</v>
      </c>
      <c r="S29" s="57">
        <f t="shared" si="3"/>
        <v>5.0389332320375391E-3</v>
      </c>
      <c r="T29" s="57">
        <f t="shared" si="4"/>
        <v>5.7771205246773972E-3</v>
      </c>
      <c r="U29" s="57">
        <f t="shared" si="5"/>
        <v>-1.0356260176334984E-2</v>
      </c>
      <c r="V29" s="57">
        <f t="shared" si="6"/>
        <v>5.0223385262988696E-2</v>
      </c>
      <c r="W29" s="57">
        <f t="shared" si="7"/>
        <v>0</v>
      </c>
      <c r="X29" s="57">
        <f t="shared" si="8"/>
        <v>0</v>
      </c>
      <c r="Y29" s="57">
        <f t="shared" si="9"/>
        <v>0</v>
      </c>
    </row>
    <row r="30" spans="1:25" hidden="1" outlineLevel="1">
      <c r="A30" s="19">
        <f>Table1_1[[#This Row],[Column1]]</f>
        <v>45692</v>
      </c>
      <c r="B30" s="14"/>
      <c r="C30" s="15">
        <f>IFERROR('1Y daily change'!B30/'1Y daily change'!B31-1,"")</f>
        <v>1.3607594936708933E-2</v>
      </c>
      <c r="D30" s="15">
        <f>IFERROR('1Y daily change'!C30/'1Y daily change'!C31-1,"")</f>
        <v>-3.6959665756065574E-3</v>
      </c>
      <c r="E30" s="15">
        <f>IFERROR('1Y daily change'!D30/'1Y daily change'!D31-1,"")</f>
        <v>2.8460038986355407E-3</v>
      </c>
      <c r="F30" s="15">
        <f>IFERROR('1Y daily change'!E30/'1Y daily change'!E31-1,"")</f>
        <v>6.6787356884234761E-3</v>
      </c>
      <c r="G30" s="15">
        <f>IFERROR('1Y daily change'!F30/'1Y daily change'!F31-1,"")</f>
        <v>3.6630735476485876E-2</v>
      </c>
      <c r="H30" s="15">
        <f>IFERROR('1Y daily change'!G30/'1Y daily change'!G31-1,"")</f>
        <v>1.705811760672038E-2</v>
      </c>
      <c r="I30" s="15"/>
      <c r="J30" s="15"/>
      <c r="K30" s="15"/>
      <c r="L30" s="15"/>
      <c r="M30" s="15"/>
      <c r="N30" s="15">
        <f>IFERROR('1Y daily change'!M30/'1Y daily change'!M31-1,"")</f>
        <v>7.2248472118048301E-3</v>
      </c>
      <c r="O30" s="16"/>
      <c r="P30" s="7">
        <f t="shared" si="10"/>
        <v>45692</v>
      </c>
      <c r="Q30" s="57">
        <f t="shared" si="1"/>
        <v>1.3477255353793811E-2</v>
      </c>
      <c r="R30" s="57">
        <f t="shared" si="2"/>
        <v>-5.1920948443585427E-3</v>
      </c>
      <c r="S30" s="57">
        <f t="shared" si="3"/>
        <v>3.0643485523578367E-3</v>
      </c>
      <c r="T30" s="57">
        <f t="shared" si="4"/>
        <v>6.7935071888233379E-3</v>
      </c>
      <c r="U30" s="57">
        <f t="shared" si="5"/>
        <v>3.4096321255796501E-2</v>
      </c>
      <c r="V30" s="57">
        <f t="shared" si="6"/>
        <v>1.5195535739494111E-2</v>
      </c>
      <c r="W30" s="57">
        <f t="shared" si="7"/>
        <v>0</v>
      </c>
      <c r="X30" s="57">
        <f t="shared" si="8"/>
        <v>0</v>
      </c>
      <c r="Y30" s="57">
        <f t="shared" si="9"/>
        <v>0</v>
      </c>
    </row>
    <row r="31" spans="1:25" hidden="1" outlineLevel="1">
      <c r="A31" s="19">
        <f>Table1_1[[#This Row],[Column1]]</f>
        <v>45691</v>
      </c>
      <c r="B31" s="14"/>
      <c r="C31" s="15">
        <f>IFERROR('1Y daily change'!B31/'1Y daily change'!B32-1,"")</f>
        <v>4.8493520947610058E-3</v>
      </c>
      <c r="D31" s="15">
        <f>IFERROR('1Y daily change'!C31/'1Y daily change'!C32-1,"")</f>
        <v>1.0063301412108316E-2</v>
      </c>
      <c r="E31" s="15">
        <f>IFERROR('1Y daily change'!D31/'1Y daily change'!D32-1,"")</f>
        <v>-1.3613290263036482E-2</v>
      </c>
      <c r="F31" s="15">
        <f>IFERROR('1Y daily change'!E31/'1Y daily change'!E32-1,"")</f>
        <v>-7.8159133938541236E-3</v>
      </c>
      <c r="G31" s="15">
        <f>IFERROR('1Y daily change'!F31/'1Y daily change'!F32-1,"")</f>
        <v>-9.5427059712774875E-3</v>
      </c>
      <c r="H31" s="15">
        <f>IFERROR('1Y daily change'!G31/'1Y daily change'!G32-1,"")</f>
        <v>-2.8400099941700674E-2</v>
      </c>
      <c r="I31" s="15"/>
      <c r="J31" s="15"/>
      <c r="K31" s="15"/>
      <c r="L31" s="15"/>
      <c r="M31" s="15"/>
      <c r="N31" s="15">
        <f>IFERROR('1Y daily change'!M31/'1Y daily change'!M32-1,"")</f>
        <v>-7.6083736746425101E-3</v>
      </c>
      <c r="O31" s="16"/>
      <c r="P31" s="7">
        <f t="shared" si="10"/>
        <v>45691</v>
      </c>
      <c r="Q31" s="57">
        <f t="shared" si="1"/>
        <v>4.7190125118458824E-3</v>
      </c>
      <c r="R31" s="57">
        <f t="shared" si="2"/>
        <v>8.5671731433563311E-3</v>
      </c>
      <c r="S31" s="57">
        <f t="shared" si="3"/>
        <v>-1.3394945609314186E-2</v>
      </c>
      <c r="T31" s="57">
        <f t="shared" si="4"/>
        <v>-7.7011418934542619E-3</v>
      </c>
      <c r="U31" s="57">
        <f t="shared" si="5"/>
        <v>-1.2077120191966859E-2</v>
      </c>
      <c r="V31" s="57">
        <f t="shared" si="6"/>
        <v>-3.0262681808926942E-2</v>
      </c>
      <c r="W31" s="57">
        <f t="shared" si="7"/>
        <v>0</v>
      </c>
      <c r="X31" s="57">
        <f t="shared" si="8"/>
        <v>0</v>
      </c>
      <c r="Y31" s="57">
        <f t="shared" si="9"/>
        <v>0</v>
      </c>
    </row>
    <row r="32" spans="1:25" hidden="1" outlineLevel="1">
      <c r="A32" s="19">
        <f>Table1_1[[#This Row],[Column1]]</f>
        <v>45688</v>
      </c>
      <c r="B32" s="14"/>
      <c r="C32" s="15">
        <f>IFERROR('1Y daily change'!B32/'1Y daily change'!B33-1,"")</f>
        <v>-3.07443365695792E-2</v>
      </c>
      <c r="D32" s="15">
        <f>IFERROR('1Y daily change'!C32/'1Y daily change'!C33-1,"")</f>
        <v>-1.1154802985314238E-2</v>
      </c>
      <c r="E32" s="15">
        <f>IFERROR('1Y daily change'!D32/'1Y daily change'!D33-1,"")</f>
        <v>-1.4999999999999902E-2</v>
      </c>
      <c r="F32" s="15">
        <f>IFERROR('1Y daily change'!E32/'1Y daily change'!E33-1,"")</f>
        <v>-6.079613992762356E-3</v>
      </c>
      <c r="G32" s="15">
        <f>IFERROR('1Y daily change'!F32/'1Y daily change'!F33-1,"")</f>
        <v>-3.2541133455210258E-2</v>
      </c>
      <c r="H32" s="15">
        <f>IFERROR('1Y daily change'!G32/'1Y daily change'!G33-1,"")</f>
        <v>-3.6742880064179806E-2</v>
      </c>
      <c r="I32" s="15"/>
      <c r="J32" s="15"/>
      <c r="K32" s="15"/>
      <c r="L32" s="15"/>
      <c r="M32" s="15"/>
      <c r="N32" s="15">
        <f>IFERROR('1Y daily change'!M32/'1Y daily change'!M33-1,"")</f>
        <v>-5.0482173086989768E-3</v>
      </c>
      <c r="O32" s="16"/>
      <c r="P32" s="7">
        <f t="shared" si="10"/>
        <v>45688</v>
      </c>
      <c r="Q32" s="57">
        <f t="shared" si="1"/>
        <v>-3.0874676152494323E-2</v>
      </c>
      <c r="R32" s="57">
        <f t="shared" si="2"/>
        <v>-1.2650931254066224E-2</v>
      </c>
      <c r="S32" s="57">
        <f t="shared" si="3"/>
        <v>-1.4781655346277607E-2</v>
      </c>
      <c r="T32" s="57">
        <f t="shared" si="4"/>
        <v>-5.9648424923624942E-3</v>
      </c>
      <c r="U32" s="57">
        <f t="shared" si="5"/>
        <v>-3.5075547675899633E-2</v>
      </c>
      <c r="V32" s="57">
        <f t="shared" si="6"/>
        <v>-3.8605461931406071E-2</v>
      </c>
      <c r="W32" s="57">
        <f t="shared" si="7"/>
        <v>0</v>
      </c>
      <c r="X32" s="57">
        <f t="shared" si="8"/>
        <v>0</v>
      </c>
      <c r="Y32" s="57">
        <f t="shared" si="9"/>
        <v>0</v>
      </c>
    </row>
    <row r="33" spans="1:25" hidden="1" outlineLevel="1">
      <c r="A33" s="19">
        <f>Table1_1[[#This Row],[Column1]]</f>
        <v>45687</v>
      </c>
      <c r="B33" s="14"/>
      <c r="C33" s="15">
        <f>IFERROR('1Y daily change'!B33/'1Y daily change'!B34-1,"")</f>
        <v>-3.4554250172770251E-3</v>
      </c>
      <c r="D33" s="15">
        <f>IFERROR('1Y daily change'!C33/'1Y daily change'!C34-1,"")</f>
        <v>1.1444805194805063E-2</v>
      </c>
      <c r="E33" s="15">
        <f>IFERROR('1Y daily change'!D33/'1Y daily change'!D34-1,"")</f>
        <v>8.6730600236883948E-3</v>
      </c>
      <c r="F33" s="15">
        <f>IFERROR('1Y daily change'!E33/'1Y daily change'!E34-1,"")</f>
        <v>2.6123554738521904E-3</v>
      </c>
      <c r="G33" s="15">
        <f>IFERROR('1Y daily change'!F33/'1Y daily change'!F34-1,"")</f>
        <v>1.0530205061888065E-2</v>
      </c>
      <c r="H33" s="15">
        <f>IFERROR('1Y daily change'!G33/'1Y daily change'!G34-1,"")</f>
        <v>7.6798706548100171E-3</v>
      </c>
      <c r="I33" s="15"/>
      <c r="J33" s="15"/>
      <c r="K33" s="15"/>
      <c r="L33" s="15"/>
      <c r="M33" s="15"/>
      <c r="N33" s="15">
        <f>IFERROR('1Y daily change'!M33/'1Y daily change'!M34-1,"")</f>
        <v>5.2759397967832022E-3</v>
      </c>
      <c r="O33" s="16"/>
      <c r="P33" s="7">
        <f t="shared" si="10"/>
        <v>45687</v>
      </c>
      <c r="Q33" s="57">
        <f t="shared" si="1"/>
        <v>-3.5857646001921481E-3</v>
      </c>
      <c r="R33" s="57">
        <f t="shared" si="2"/>
        <v>9.948676926053078E-3</v>
      </c>
      <c r="S33" s="57">
        <f t="shared" si="3"/>
        <v>8.8914046774106904E-3</v>
      </c>
      <c r="T33" s="57">
        <f t="shared" si="4"/>
        <v>2.7271269742520526E-3</v>
      </c>
      <c r="U33" s="57">
        <f t="shared" si="5"/>
        <v>7.9957908411986932E-3</v>
      </c>
      <c r="V33" s="57">
        <f t="shared" si="6"/>
        <v>5.8172887875837485E-3</v>
      </c>
      <c r="W33" s="57">
        <f t="shared" si="7"/>
        <v>0</v>
      </c>
      <c r="X33" s="57">
        <f t="shared" si="8"/>
        <v>0</v>
      </c>
      <c r="Y33" s="57">
        <f t="shared" si="9"/>
        <v>0</v>
      </c>
    </row>
    <row r="34" spans="1:25" hidden="1" outlineLevel="1">
      <c r="A34" s="19">
        <f>Table1_1[[#This Row],[Column1]]</f>
        <v>45686</v>
      </c>
      <c r="B34" s="14"/>
      <c r="C34" s="15">
        <f>IFERROR('1Y daily change'!B34/'1Y daily change'!B35-1,"")</f>
        <v>-1.5355086372370597E-4</v>
      </c>
      <c r="D34" s="15">
        <f>IFERROR('1Y daily change'!C34/'1Y daily change'!C35-1,"")</f>
        <v>5.5090797796368829E-3</v>
      </c>
      <c r="E34" s="15">
        <f>IFERROR('1Y daily change'!D34/'1Y daily change'!D35-1,"")</f>
        <v>-1.0135773987368091E-2</v>
      </c>
      <c r="F34" s="15">
        <f>IFERROR('1Y daily change'!E34/'1Y daily change'!E35-1,"")</f>
        <v>-1.2916935272067387E-2</v>
      </c>
      <c r="G34" s="15">
        <f>IFERROR('1Y daily change'!F34/'1Y daily change'!F35-1,"")</f>
        <v>1.8055294338912953E-2</v>
      </c>
      <c r="H34" s="15">
        <f>IFERROR('1Y daily change'!G34/'1Y daily change'!G35-1,"")</f>
        <v>-4.1010931079928703E-2</v>
      </c>
      <c r="I34" s="15"/>
      <c r="J34" s="15"/>
      <c r="K34" s="15"/>
      <c r="L34" s="15"/>
      <c r="M34" s="15"/>
      <c r="N34" s="15">
        <f>IFERROR('1Y daily change'!M34/'1Y daily change'!M35-1,"")</f>
        <v>-4.6785431145870415E-3</v>
      </c>
      <c r="O34" s="16"/>
      <c r="P34" s="7">
        <f t="shared" si="10"/>
        <v>45686</v>
      </c>
      <c r="Q34" s="57">
        <f t="shared" si="1"/>
        <v>-2.8389044663882897E-4</v>
      </c>
      <c r="R34" s="57">
        <f t="shared" si="2"/>
        <v>4.0129515108848976E-3</v>
      </c>
      <c r="S34" s="57">
        <f t="shared" si="3"/>
        <v>-9.9174293336457952E-3</v>
      </c>
      <c r="T34" s="57">
        <f t="shared" si="4"/>
        <v>-1.2802163771667525E-2</v>
      </c>
      <c r="U34" s="57">
        <f t="shared" si="5"/>
        <v>1.5520880118223581E-2</v>
      </c>
      <c r="V34" s="57">
        <f t="shared" si="6"/>
        <v>-4.2873512947154968E-2</v>
      </c>
      <c r="W34" s="57">
        <f t="shared" si="7"/>
        <v>0</v>
      </c>
      <c r="X34" s="57">
        <f t="shared" si="8"/>
        <v>0</v>
      </c>
      <c r="Y34" s="57">
        <f t="shared" si="9"/>
        <v>0</v>
      </c>
    </row>
    <row r="35" spans="1:25" hidden="1" outlineLevel="1">
      <c r="A35" s="19">
        <f>Table1_1[[#This Row],[Column1]]</f>
        <v>45685</v>
      </c>
      <c r="B35" s="14"/>
      <c r="C35" s="15">
        <f>IFERROR('1Y daily change'!B35/'1Y daily change'!B36-1,"")</f>
        <v>-1.2958472264322562E-2</v>
      </c>
      <c r="D35" s="15">
        <f>IFERROR('1Y daily change'!C35/'1Y daily change'!C36-1,"")</f>
        <v>-7.5331092300837676E-3</v>
      </c>
      <c r="E35" s="15">
        <f>IFERROR('1Y daily change'!D35/'1Y daily change'!D36-1,"")</f>
        <v>-1.4939274271663749E-2</v>
      </c>
      <c r="F35" s="15">
        <f>IFERROR('1Y daily change'!E35/'1Y daily change'!E36-1,"")</f>
        <v>-1.4216113164026711E-2</v>
      </c>
      <c r="G35" s="15">
        <f>IFERROR('1Y daily change'!F35/'1Y daily change'!F36-1,"")</f>
        <v>-3.7474236462431421E-3</v>
      </c>
      <c r="H35" s="15">
        <f>IFERROR('1Y daily change'!G35/'1Y daily change'!G36-1,"")</f>
        <v>8.9258571187299518E-2</v>
      </c>
      <c r="I35" s="15"/>
      <c r="J35" s="15"/>
      <c r="K35" s="15"/>
      <c r="L35" s="15"/>
      <c r="M35" s="15"/>
      <c r="N35" s="15">
        <f>IFERROR('1Y daily change'!M35/'1Y daily change'!M36-1,"")</f>
        <v>9.2182328332992558E-3</v>
      </c>
      <c r="O35" s="16"/>
      <c r="P35" s="7">
        <f t="shared" si="10"/>
        <v>45685</v>
      </c>
      <c r="Q35" s="57">
        <f t="shared" si="1"/>
        <v>-1.3088811847237685E-2</v>
      </c>
      <c r="R35" s="57">
        <f t="shared" si="2"/>
        <v>-9.0292374988357529E-3</v>
      </c>
      <c r="S35" s="57">
        <f t="shared" si="3"/>
        <v>-1.4720929617941454E-2</v>
      </c>
      <c r="T35" s="57">
        <f t="shared" si="4"/>
        <v>-1.410134166362685E-2</v>
      </c>
      <c r="U35" s="57">
        <f t="shared" si="5"/>
        <v>-6.2818378669325138E-3</v>
      </c>
      <c r="V35" s="57">
        <f t="shared" si="6"/>
        <v>8.7395989320073253E-2</v>
      </c>
      <c r="W35" s="57">
        <f t="shared" si="7"/>
        <v>0</v>
      </c>
      <c r="X35" s="57">
        <f t="shared" si="8"/>
        <v>0</v>
      </c>
      <c r="Y35" s="57">
        <f t="shared" si="9"/>
        <v>0</v>
      </c>
    </row>
    <row r="36" spans="1:25" hidden="1" outlineLevel="1">
      <c r="A36" s="19">
        <f>Table1_1[[#This Row],[Column1]]</f>
        <v>45684</v>
      </c>
      <c r="B36" s="14"/>
      <c r="C36" s="15">
        <f>IFERROR('1Y daily change'!B36/'1Y daily change'!B37-1,"")</f>
        <v>1.0620543164923113E-3</v>
      </c>
      <c r="D36" s="15">
        <f>IFERROR('1Y daily change'!C36/'1Y daily change'!C37-1,"")</f>
        <v>3.3874884850515041E-2</v>
      </c>
      <c r="E36" s="15">
        <f>IFERROR('1Y daily change'!D36/'1Y daily change'!D37-1,"")</f>
        <v>2.3722349351640082E-2</v>
      </c>
      <c r="F36" s="15">
        <f>IFERROR('1Y daily change'!E36/'1Y daily change'!E37-1,"")</f>
        <v>2.5018094089264142E-2</v>
      </c>
      <c r="G36" s="15">
        <f>IFERROR('1Y daily change'!F36/'1Y daily change'!F37-1,"")</f>
        <v>1.6571428571428459E-2</v>
      </c>
      <c r="H36" s="15">
        <f>IFERROR('1Y daily change'!G36/'1Y daily change'!G37-1,"")</f>
        <v>-0.16968167157481417</v>
      </c>
      <c r="I36" s="15"/>
      <c r="J36" s="15"/>
      <c r="K36" s="15"/>
      <c r="L36" s="15"/>
      <c r="M36" s="15"/>
      <c r="N36" s="15">
        <f>IFERROR('1Y daily change'!M36/'1Y daily change'!M37-1,"")</f>
        <v>-1.4581619659807199E-2</v>
      </c>
      <c r="O36" s="16"/>
      <c r="P36" s="7">
        <f t="shared" si="10"/>
        <v>45684</v>
      </c>
      <c r="Q36" s="57">
        <f t="shared" si="1"/>
        <v>9.317147335771883E-4</v>
      </c>
      <c r="R36" s="57">
        <f t="shared" si="2"/>
        <v>3.2378756581763056E-2</v>
      </c>
      <c r="S36" s="57">
        <f t="shared" si="3"/>
        <v>2.3940694005362379E-2</v>
      </c>
      <c r="T36" s="57">
        <f t="shared" si="4"/>
        <v>2.5132865589664006E-2</v>
      </c>
      <c r="U36" s="57">
        <f t="shared" si="5"/>
        <v>1.4037014350739088E-2</v>
      </c>
      <c r="V36" s="57">
        <f t="shared" si="6"/>
        <v>-0.17154425344204044</v>
      </c>
      <c r="W36" s="57">
        <f t="shared" si="7"/>
        <v>0</v>
      </c>
      <c r="X36" s="57">
        <f t="shared" si="8"/>
        <v>0</v>
      </c>
      <c r="Y36" s="57">
        <f t="shared" si="9"/>
        <v>0</v>
      </c>
    </row>
    <row r="37" spans="1:25" hidden="1" outlineLevel="1">
      <c r="A37" s="19">
        <f>Table1_1[[#This Row],[Column1]]</f>
        <v>45681</v>
      </c>
      <c r="B37" s="14"/>
      <c r="C37" s="15">
        <f>IFERROR('1Y daily change'!B37/'1Y daily change'!B38-1,"")</f>
        <v>-1.6121809225257522E-2</v>
      </c>
      <c r="D37" s="15">
        <f>IFERROR('1Y daily change'!C37/'1Y daily change'!C38-1,"")</f>
        <v>-2.8808818003424053E-3</v>
      </c>
      <c r="E37" s="15">
        <f>IFERROR('1Y daily change'!D37/'1Y daily change'!D38-1,"")</f>
        <v>3.367518750956755E-3</v>
      </c>
      <c r="F37" s="15">
        <f>IFERROR('1Y daily change'!E37/'1Y daily change'!E38-1,"")</f>
        <v>2.6545042110082129E-4</v>
      </c>
      <c r="G37" s="15">
        <f>IFERROR('1Y daily change'!F37/'1Y daily change'!F38-1,"")</f>
        <v>1.9417475728155331E-2</v>
      </c>
      <c r="H37" s="15">
        <f>IFERROR('1Y daily change'!G37/'1Y daily change'!G38-1,"")</f>
        <v>-3.1245754652900359E-2</v>
      </c>
      <c r="I37" s="15"/>
      <c r="J37" s="15"/>
      <c r="K37" s="15"/>
      <c r="L37" s="15"/>
      <c r="M37" s="15"/>
      <c r="N37" s="15">
        <f>IFERROR('1Y daily change'!M37/'1Y daily change'!M38-1,"")</f>
        <v>-2.8541030383205657E-3</v>
      </c>
      <c r="O37" s="16"/>
      <c r="P37" s="7">
        <f t="shared" si="10"/>
        <v>45681</v>
      </c>
      <c r="Q37" s="57">
        <f t="shared" si="1"/>
        <v>-1.6252148808172644E-2</v>
      </c>
      <c r="R37" s="57">
        <f t="shared" si="2"/>
        <v>-4.3770100690943906E-3</v>
      </c>
      <c r="S37" s="57">
        <f t="shared" si="3"/>
        <v>3.585863404679051E-3</v>
      </c>
      <c r="T37" s="57">
        <f t="shared" si="4"/>
        <v>3.8022192150068346E-4</v>
      </c>
      <c r="U37" s="57">
        <f t="shared" si="5"/>
        <v>1.6883061507465959E-2</v>
      </c>
      <c r="V37" s="57">
        <f t="shared" si="6"/>
        <v>-3.3108336520126624E-2</v>
      </c>
      <c r="W37" s="57">
        <f t="shared" si="7"/>
        <v>0</v>
      </c>
      <c r="X37" s="57">
        <f t="shared" si="8"/>
        <v>0</v>
      </c>
      <c r="Y37" s="57">
        <f t="shared" si="9"/>
        <v>0</v>
      </c>
    </row>
    <row r="38" spans="1:25" hidden="1" outlineLevel="1">
      <c r="A38" s="19">
        <f>Table1_1[[#This Row],[Column1]]</f>
        <v>45680</v>
      </c>
      <c r="B38" s="14"/>
      <c r="C38" s="15">
        <f>IFERROR('1Y daily change'!B38/'1Y daily change'!B39-1,"")</f>
        <v>-2.9846291598278896E-4</v>
      </c>
      <c r="D38" s="15">
        <f>IFERROR('1Y daily change'!C38/'1Y daily change'!C39-1,"")</f>
        <v>1.4215829744532726E-3</v>
      </c>
      <c r="E38" s="15">
        <f>IFERROR('1Y daily change'!D38/'1Y daily change'!D39-1,"")</f>
        <v>1.2868217054263553E-2</v>
      </c>
      <c r="F38" s="15">
        <f>IFERROR('1Y daily change'!E38/'1Y daily change'!E39-1,"")</f>
        <v>1.046086320409656E-2</v>
      </c>
      <c r="G38" s="15">
        <f>IFERROR('1Y daily change'!F38/'1Y daily change'!F39-1,"")</f>
        <v>-4.6031304992127486E-2</v>
      </c>
      <c r="H38" s="15">
        <f>IFERROR('1Y daily change'!G38/'1Y daily change'!G39-1,"")</f>
        <v>1.0199224858911116E-3</v>
      </c>
      <c r="I38" s="15"/>
      <c r="J38" s="15"/>
      <c r="K38" s="15"/>
      <c r="L38" s="15"/>
      <c r="M38" s="15"/>
      <c r="N38" s="15">
        <f>IFERROR('1Y daily change'!M38/'1Y daily change'!M39-1,"")</f>
        <v>5.3129726304008695E-3</v>
      </c>
      <c r="O38" s="16"/>
      <c r="P38" s="7">
        <f t="shared" si="10"/>
        <v>45680</v>
      </c>
      <c r="Q38" s="57">
        <f t="shared" si="1"/>
        <v>-4.2880249889791196E-4</v>
      </c>
      <c r="R38" s="57">
        <f t="shared" si="2"/>
        <v>-7.454529429871265E-5</v>
      </c>
      <c r="S38" s="57">
        <f t="shared" si="3"/>
        <v>1.3086561707985849E-2</v>
      </c>
      <c r="T38" s="57">
        <f t="shared" si="4"/>
        <v>1.0575634704496422E-2</v>
      </c>
      <c r="U38" s="57">
        <f t="shared" si="5"/>
        <v>-4.8565719212816862E-2</v>
      </c>
      <c r="V38" s="57">
        <f t="shared" si="6"/>
        <v>-8.4265938133515697E-4</v>
      </c>
      <c r="W38" s="57">
        <f t="shared" si="7"/>
        <v>0</v>
      </c>
      <c r="X38" s="57">
        <f t="shared" si="8"/>
        <v>0</v>
      </c>
      <c r="Y38" s="57">
        <f t="shared" si="9"/>
        <v>0</v>
      </c>
    </row>
    <row r="39" spans="1:25" hidden="1" outlineLevel="1">
      <c r="A39" s="19">
        <f>Table1_1[[#This Row],[Column1]]</f>
        <v>45679</v>
      </c>
      <c r="B39" s="14"/>
      <c r="C39" s="15">
        <f>IFERROR('1Y daily change'!B39/'1Y daily change'!B40-1,"")</f>
        <v>-1.4848573948838428E-2</v>
      </c>
      <c r="D39" s="15">
        <f>IFERROR('1Y daily change'!C39/'1Y daily change'!C40-1,"")</f>
        <v>-7.6345379859756868E-3</v>
      </c>
      <c r="E39" s="15">
        <f>IFERROR('1Y daily change'!D39/'1Y daily change'!D40-1,"")</f>
        <v>-2.402118403631559E-2</v>
      </c>
      <c r="F39" s="15">
        <f>IFERROR('1Y daily change'!E39/'1Y daily change'!E40-1,"")</f>
        <v>-1.9907750400305901E-2</v>
      </c>
      <c r="G39" s="15">
        <f>IFERROR('1Y daily change'!F39/'1Y daily change'!F40-1,"")</f>
        <v>-2.3072747014115103E-2</v>
      </c>
      <c r="H39" s="15">
        <f>IFERROR('1Y daily change'!G39/'1Y daily change'!G40-1,"")</f>
        <v>4.43087410352907E-2</v>
      </c>
      <c r="I39" s="15"/>
      <c r="J39" s="15"/>
      <c r="K39" s="15"/>
      <c r="L39" s="15"/>
      <c r="M39" s="15"/>
      <c r="N39" s="15">
        <f>IFERROR('1Y daily change'!M39/'1Y daily change'!M40-1,"")</f>
        <v>6.1375535884755639E-3</v>
      </c>
      <c r="O39" s="16"/>
      <c r="P39" s="7">
        <f t="shared" si="10"/>
        <v>45679</v>
      </c>
      <c r="Q39" s="57">
        <f t="shared" si="1"/>
        <v>-1.4978913531753551E-2</v>
      </c>
      <c r="R39" s="57">
        <f t="shared" si="2"/>
        <v>-9.1306662547276721E-3</v>
      </c>
      <c r="S39" s="57">
        <f t="shared" si="3"/>
        <v>-2.3802839382593293E-2</v>
      </c>
      <c r="T39" s="57">
        <f t="shared" si="4"/>
        <v>-1.9792978899906038E-2</v>
      </c>
      <c r="U39" s="57">
        <f t="shared" si="5"/>
        <v>-2.5607161234804474E-2</v>
      </c>
      <c r="V39" s="57">
        <f t="shared" si="6"/>
        <v>4.2446159168064435E-2</v>
      </c>
      <c r="W39" s="57">
        <f t="shared" si="7"/>
        <v>0</v>
      </c>
      <c r="X39" s="57">
        <f t="shared" si="8"/>
        <v>0</v>
      </c>
      <c r="Y39" s="57">
        <f t="shared" si="9"/>
        <v>0</v>
      </c>
    </row>
    <row r="40" spans="1:25" hidden="1" outlineLevel="1">
      <c r="A40" s="19">
        <f>Table1_1[[#This Row],[Column1]]</f>
        <v>45678</v>
      </c>
      <c r="B40" s="14"/>
      <c r="C40" s="15">
        <f>IFERROR('1Y daily change'!B40/'1Y daily change'!B41-1,"")</f>
        <v>-3.9537267535512122E-3</v>
      </c>
      <c r="D40" s="15">
        <f>IFERROR('1Y daily change'!C40/'1Y daily change'!C41-1,"")</f>
        <v>-1.0956992777413022E-2</v>
      </c>
      <c r="E40" s="15">
        <f>IFERROR('1Y daily change'!D40/'1Y daily change'!D41-1,"")</f>
        <v>1.2602466865854645E-2</v>
      </c>
      <c r="F40" s="15">
        <f>IFERROR('1Y daily change'!E40/'1Y daily change'!E41-1,"")</f>
        <v>2.21066002247301E-2</v>
      </c>
      <c r="G40" s="15">
        <f>IFERROR('1Y daily change'!F40/'1Y daily change'!F41-1,"")</f>
        <v>2.9241944496181782E-2</v>
      </c>
      <c r="H40" s="15">
        <f>IFERROR('1Y daily change'!G40/'1Y daily change'!G41-1,"")</f>
        <v>2.265630673153729E-2</v>
      </c>
      <c r="I40" s="15"/>
      <c r="J40" s="15"/>
      <c r="K40" s="15"/>
      <c r="L40" s="15"/>
      <c r="M40" s="15"/>
      <c r="N40" s="15">
        <f>IFERROR('1Y daily change'!M40/'1Y daily change'!M41-1,"")</f>
        <v>8.7677634382445913E-3</v>
      </c>
      <c r="O40" s="16"/>
      <c r="P40" s="7">
        <f t="shared" si="10"/>
        <v>45678</v>
      </c>
      <c r="Q40" s="57">
        <f t="shared" si="1"/>
        <v>-4.0840663364663356E-3</v>
      </c>
      <c r="R40" s="57">
        <f t="shared" si="2"/>
        <v>-1.2453121046165007E-2</v>
      </c>
      <c r="S40" s="57">
        <f t="shared" si="3"/>
        <v>1.282081151957694E-2</v>
      </c>
      <c r="T40" s="57">
        <f t="shared" si="4"/>
        <v>2.2221371725129963E-2</v>
      </c>
      <c r="U40" s="57">
        <f t="shared" si="5"/>
        <v>2.670753027549241E-2</v>
      </c>
      <c r="V40" s="57">
        <f t="shared" si="6"/>
        <v>2.0793724864311022E-2</v>
      </c>
      <c r="W40" s="57">
        <f t="shared" si="7"/>
        <v>0</v>
      </c>
      <c r="X40" s="57">
        <f t="shared" si="8"/>
        <v>0</v>
      </c>
      <c r="Y40" s="57">
        <f t="shared" si="9"/>
        <v>0</v>
      </c>
    </row>
    <row r="41" spans="1:25" hidden="1" outlineLevel="1">
      <c r="A41" s="19">
        <f>Table1_1[[#This Row],[Column1]]</f>
        <v>45674</v>
      </c>
      <c r="B41" s="14"/>
      <c r="C41" s="15">
        <f>IFERROR('1Y daily change'!B41/'1Y daily change'!B42-1,"")</f>
        <v>-1.0648315827598731E-2</v>
      </c>
      <c r="D41" s="15">
        <f>IFERROR('1Y daily change'!C41/'1Y daily change'!C42-1,"")</f>
        <v>-7.5751405066383226E-3</v>
      </c>
      <c r="E41" s="15">
        <f>IFERROR('1Y daily change'!D41/'1Y daily change'!D42-1,"")</f>
        <v>8.8105726872247381E-3</v>
      </c>
      <c r="F41" s="15">
        <f>IFERROR('1Y daily change'!E41/'1Y daily change'!E42-1,"")</f>
        <v>1.2215083184718978E-4</v>
      </c>
      <c r="G41" s="15">
        <f>IFERROR('1Y daily change'!F41/'1Y daily change'!F42-1,"")</f>
        <v>1.196871171425884E-2</v>
      </c>
      <c r="H41" s="15">
        <f>IFERROR('1Y daily change'!G41/'1Y daily change'!G42-1,"")</f>
        <v>3.0994983903571249E-2</v>
      </c>
      <c r="I41" s="15"/>
      <c r="J41" s="15"/>
      <c r="K41" s="15"/>
      <c r="L41" s="15"/>
      <c r="M41" s="15"/>
      <c r="N41" s="15">
        <f>IFERROR('1Y daily change'!M41/'1Y daily change'!M42-1,"")</f>
        <v>9.9917224613215172E-3</v>
      </c>
      <c r="O41" s="16"/>
      <c r="P41" s="7">
        <f t="shared" si="10"/>
        <v>45674</v>
      </c>
      <c r="Q41" s="57">
        <f t="shared" si="1"/>
        <v>-1.0778655410513854E-2</v>
      </c>
      <c r="R41" s="57">
        <f t="shared" si="2"/>
        <v>-9.0712687753903079E-3</v>
      </c>
      <c r="S41" s="57">
        <f t="shared" si="3"/>
        <v>9.0289173409470336E-3</v>
      </c>
      <c r="T41" s="57">
        <f t="shared" si="4"/>
        <v>2.3692233224705195E-4</v>
      </c>
      <c r="U41" s="57">
        <f t="shared" si="5"/>
        <v>9.4342974935694678E-3</v>
      </c>
      <c r="V41" s="57">
        <f t="shared" si="6"/>
        <v>2.9132402036344981E-2</v>
      </c>
      <c r="W41" s="57">
        <f t="shared" si="7"/>
        <v>0</v>
      </c>
      <c r="X41" s="57">
        <f t="shared" si="8"/>
        <v>0</v>
      </c>
      <c r="Y41" s="57">
        <f t="shared" si="9"/>
        <v>0</v>
      </c>
    </row>
    <row r="42" spans="1:25" hidden="1" outlineLevel="1">
      <c r="A42" s="19">
        <f>Table1_1[[#This Row],[Column1]]</f>
        <v>45673</v>
      </c>
      <c r="B42" s="14"/>
      <c r="C42" s="15">
        <f>IFERROR('1Y daily change'!B42/'1Y daily change'!B43-1,"")</f>
        <v>7.2231139646870002E-3</v>
      </c>
      <c r="D42" s="15">
        <f>IFERROR('1Y daily change'!C42/'1Y daily change'!C43-1,"")</f>
        <v>1.2661360168268132E-2</v>
      </c>
      <c r="E42" s="15">
        <f>IFERROR('1Y daily change'!D42/'1Y daily change'!D43-1,"")</f>
        <v>8.0243066375815797E-3</v>
      </c>
      <c r="F42" s="15">
        <f>IFERROR('1Y daily change'!E42/'1Y daily change'!E43-1,"")</f>
        <v>7.9785269275283177E-3</v>
      </c>
      <c r="G42" s="15">
        <f>IFERROR('1Y daily change'!F42/'1Y daily change'!F43-1,"")</f>
        <v>1.0956554878048808E-2</v>
      </c>
      <c r="H42" s="15">
        <f>IFERROR('1Y daily change'!G42/'1Y daily change'!G43-1,"")</f>
        <v>-1.9597768643570324E-2</v>
      </c>
      <c r="I42" s="15"/>
      <c r="J42" s="15"/>
      <c r="K42" s="15"/>
      <c r="L42" s="15"/>
      <c r="M42" s="15"/>
      <c r="N42" s="15">
        <f>IFERROR('1Y daily change'!M42/'1Y daily change'!M43-1,"")</f>
        <v>-2.1127427301960156E-3</v>
      </c>
      <c r="O42" s="16"/>
      <c r="P42" s="7">
        <f t="shared" si="10"/>
        <v>45673</v>
      </c>
      <c r="Q42" s="57">
        <f t="shared" si="1"/>
        <v>7.0927743817718767E-3</v>
      </c>
      <c r="R42" s="57">
        <f t="shared" si="2"/>
        <v>1.1165231899516147E-2</v>
      </c>
      <c r="S42" s="57">
        <f t="shared" si="3"/>
        <v>8.2426512913038753E-3</v>
      </c>
      <c r="T42" s="57">
        <f t="shared" si="4"/>
        <v>8.0932984279281795E-3</v>
      </c>
      <c r="U42" s="57">
        <f t="shared" si="5"/>
        <v>8.4221406573594358E-3</v>
      </c>
      <c r="V42" s="57">
        <f t="shared" si="6"/>
        <v>-2.1460350510796592E-2</v>
      </c>
      <c r="W42" s="57">
        <f t="shared" si="7"/>
        <v>0</v>
      </c>
      <c r="X42" s="57">
        <f t="shared" si="8"/>
        <v>0</v>
      </c>
      <c r="Y42" s="57">
        <f t="shared" si="9"/>
        <v>0</v>
      </c>
    </row>
    <row r="43" spans="1:25" hidden="1" outlineLevel="1">
      <c r="A43" s="19">
        <f>Table1_1[[#This Row],[Column1]]</f>
        <v>45672</v>
      </c>
      <c r="B43" s="14"/>
      <c r="C43" s="15">
        <f>IFERROR('1Y daily change'!B43/'1Y daily change'!B44-1,"")</f>
        <v>9.5013625985120864E-3</v>
      </c>
      <c r="D43" s="15">
        <f>IFERROR('1Y daily change'!C43/'1Y daily change'!C44-1,"")</f>
        <v>1.1302969636302951E-2</v>
      </c>
      <c r="E43" s="15">
        <f>IFERROR('1Y daily change'!D43/'1Y daily change'!D44-1,"")</f>
        <v>2.2015207611768117E-2</v>
      </c>
      <c r="F43" s="15">
        <f>IFERROR('1Y daily change'!E43/'1Y daily change'!E44-1,"")</f>
        <v>3.3886654106624503E-2</v>
      </c>
      <c r="G43" s="15">
        <f>IFERROR('1Y daily change'!F43/'1Y daily change'!F44-1,"")</f>
        <v>-2.5169499396303641E-2</v>
      </c>
      <c r="H43" s="15">
        <f>IFERROR('1Y daily change'!G43/'1Y daily change'!G44-1,"")</f>
        <v>3.4001214329083318E-2</v>
      </c>
      <c r="I43" s="15"/>
      <c r="J43" s="15"/>
      <c r="K43" s="15"/>
      <c r="L43" s="15"/>
      <c r="M43" s="15"/>
      <c r="N43" s="15">
        <f>IFERROR('1Y daily change'!M43/'1Y daily change'!M44-1,"")</f>
        <v>1.8312854969752435E-2</v>
      </c>
      <c r="O43" s="16"/>
      <c r="P43" s="7">
        <f t="shared" si="10"/>
        <v>45672</v>
      </c>
      <c r="Q43" s="57">
        <f t="shared" si="1"/>
        <v>9.3710230155969639E-3</v>
      </c>
      <c r="R43" s="57">
        <f t="shared" si="2"/>
        <v>9.8068413675509655E-3</v>
      </c>
      <c r="S43" s="57">
        <f t="shared" si="3"/>
        <v>2.2233552265490415E-2</v>
      </c>
      <c r="T43" s="57">
        <f t="shared" si="4"/>
        <v>3.4001425607024363E-2</v>
      </c>
      <c r="U43" s="57">
        <f t="shared" si="5"/>
        <v>-2.7703913616993012E-2</v>
      </c>
      <c r="V43" s="57">
        <f t="shared" si="6"/>
        <v>3.2138632461857053E-2</v>
      </c>
      <c r="W43" s="57">
        <f t="shared" si="7"/>
        <v>0</v>
      </c>
      <c r="X43" s="57">
        <f t="shared" si="8"/>
        <v>0</v>
      </c>
      <c r="Y43" s="57">
        <f t="shared" si="9"/>
        <v>0</v>
      </c>
    </row>
    <row r="44" spans="1:25" hidden="1" outlineLevel="1">
      <c r="A44" s="19">
        <f>Table1_1[[#This Row],[Column1]]</f>
        <v>45671</v>
      </c>
      <c r="B44" s="14"/>
      <c r="C44" s="15">
        <f>IFERROR('1Y daily change'!B44/'1Y daily change'!B45-1,"")</f>
        <v>9.5174362406127422E-3</v>
      </c>
      <c r="D44" s="15">
        <f>IFERROR('1Y daily change'!C44/'1Y daily change'!C45-1,"")</f>
        <v>1.688014250572567E-2</v>
      </c>
      <c r="E44" s="15">
        <f>IFERROR('1Y daily change'!D44/'1Y daily change'!D45-1,"")</f>
        <v>1.0174535510335314E-2</v>
      </c>
      <c r="F44" s="15">
        <f>IFERROR('1Y daily change'!E44/'1Y daily change'!E45-1,"")</f>
        <v>9.2502184079346073E-3</v>
      </c>
      <c r="G44" s="15">
        <f>IFERROR('1Y daily change'!F44/'1Y daily change'!F45-1,"")</f>
        <v>2.8268551236749095E-2</v>
      </c>
      <c r="H44" s="15">
        <f>IFERROR('1Y daily change'!G44/'1Y daily change'!G45-1,"")</f>
        <v>-1.103355100202652E-2</v>
      </c>
      <c r="I44" s="15"/>
      <c r="J44" s="15"/>
      <c r="K44" s="15"/>
      <c r="L44" s="15"/>
      <c r="M44" s="15"/>
      <c r="N44" s="15">
        <f>IFERROR('1Y daily change'!M44/'1Y daily change'!M45-1,"")</f>
        <v>1.1467823140602906E-3</v>
      </c>
      <c r="O44" s="16"/>
      <c r="P44" s="7">
        <f t="shared" si="10"/>
        <v>45671</v>
      </c>
      <c r="Q44" s="57">
        <f t="shared" si="1"/>
        <v>9.3870966576976196E-3</v>
      </c>
      <c r="R44" s="57">
        <f t="shared" si="2"/>
        <v>1.5384014236973685E-2</v>
      </c>
      <c r="S44" s="57">
        <f t="shared" si="3"/>
        <v>1.039288016405761E-2</v>
      </c>
      <c r="T44" s="57">
        <f t="shared" si="4"/>
        <v>9.3649899083344691E-3</v>
      </c>
      <c r="U44" s="57">
        <f t="shared" si="5"/>
        <v>2.5734137016059724E-2</v>
      </c>
      <c r="V44" s="57">
        <f t="shared" si="6"/>
        <v>-1.2896132869252789E-2</v>
      </c>
      <c r="W44" s="57">
        <f t="shared" si="7"/>
        <v>0</v>
      </c>
      <c r="X44" s="57">
        <f t="shared" si="8"/>
        <v>0</v>
      </c>
      <c r="Y44" s="57">
        <f t="shared" si="9"/>
        <v>0</v>
      </c>
    </row>
    <row r="45" spans="1:25" hidden="1" outlineLevel="1">
      <c r="A45" s="19">
        <f>Table1_1[[#This Row],[Column1]]</f>
        <v>45670</v>
      </c>
      <c r="B45" s="14"/>
      <c r="C45" s="15">
        <f>IFERROR('1Y daily change'!B45/'1Y daily change'!B46-1,"")</f>
        <v>2.3438094513355212E-2</v>
      </c>
      <c r="D45" s="15">
        <f>IFERROR('1Y daily change'!C45/'1Y daily change'!C46-1,"")</f>
        <v>7.2153134417041187E-4</v>
      </c>
      <c r="E45" s="15">
        <f>IFERROR('1Y daily change'!D45/'1Y daily change'!D46-1,"")</f>
        <v>3.0657523194836944E-3</v>
      </c>
      <c r="F45" s="15">
        <f>IFERROR('1Y daily change'!E45/'1Y daily change'!E46-1,"")</f>
        <v>-1.8210264433557999E-3</v>
      </c>
      <c r="G45" s="15">
        <f>IFERROR('1Y daily change'!F45/'1Y daily change'!F46-1,"")</f>
        <v>-2.2406871440575182E-2</v>
      </c>
      <c r="H45" s="15">
        <f>IFERROR('1Y daily change'!G45/'1Y daily change'!G46-1,"")</f>
        <v>-1.9718931645942184E-2</v>
      </c>
      <c r="I45" s="15"/>
      <c r="J45" s="15"/>
      <c r="K45" s="15"/>
      <c r="L45" s="15"/>
      <c r="M45" s="15"/>
      <c r="N45" s="15">
        <f>IFERROR('1Y daily change'!M45/'1Y daily change'!M46-1,"")</f>
        <v>1.5742862925365309E-3</v>
      </c>
      <c r="O45" s="16"/>
      <c r="P45" s="7">
        <f t="shared" si="10"/>
        <v>45670</v>
      </c>
      <c r="Q45" s="57">
        <f t="shared" si="1"/>
        <v>2.330775493044009E-2</v>
      </c>
      <c r="R45" s="57">
        <f t="shared" si="2"/>
        <v>-7.7459692458157342E-4</v>
      </c>
      <c r="S45" s="57">
        <f t="shared" si="3"/>
        <v>3.2840969732059904E-3</v>
      </c>
      <c r="T45" s="57">
        <f t="shared" si="4"/>
        <v>-1.7062549429559377E-3</v>
      </c>
      <c r="U45" s="57">
        <f t="shared" si="5"/>
        <v>-2.4941285661264554E-2</v>
      </c>
      <c r="V45" s="57">
        <f t="shared" si="6"/>
        <v>-2.1581513513168452E-2</v>
      </c>
      <c r="W45" s="57">
        <f t="shared" si="7"/>
        <v>0</v>
      </c>
      <c r="X45" s="57">
        <f t="shared" si="8"/>
        <v>0</v>
      </c>
      <c r="Y45" s="57">
        <f t="shared" si="9"/>
        <v>0</v>
      </c>
    </row>
    <row r="46" spans="1:25" hidden="1" outlineLevel="1">
      <c r="A46" s="19">
        <f>Table1_1[[#This Row],[Column1]]</f>
        <v>45667</v>
      </c>
      <c r="B46" s="14"/>
      <c r="C46" s="15">
        <f>IFERROR('1Y daily change'!B46/'1Y daily change'!B47-1,"")</f>
        <v>2.2964346878405539E-2</v>
      </c>
      <c r="D46" s="15">
        <f>IFERROR('1Y daily change'!C46/'1Y daily change'!C47-1,"")</f>
        <v>-3.2759965515825717E-2</v>
      </c>
      <c r="E46" s="15">
        <f>IFERROR('1Y daily change'!D46/'1Y daily change'!D47-1,"")</f>
        <v>4.0908906800600775E-3</v>
      </c>
      <c r="F46" s="15">
        <f>IFERROR('1Y daily change'!E46/'1Y daily change'!E47-1,"")</f>
        <v>6.9473140495868169E-3</v>
      </c>
      <c r="G46" s="15">
        <f>IFERROR('1Y daily change'!F46/'1Y daily change'!F47-1,"")</f>
        <v>3.2684149633628978E-2</v>
      </c>
      <c r="H46" s="15">
        <f>IFERROR('1Y daily change'!G46/'1Y daily change'!G47-1,"")</f>
        <v>-2.997644707729652E-2</v>
      </c>
      <c r="I46" s="15"/>
      <c r="J46" s="15"/>
      <c r="K46" s="15"/>
      <c r="L46" s="15"/>
      <c r="M46" s="15"/>
      <c r="N46" s="15">
        <f>IFERROR('1Y daily change'!M46/'1Y daily change'!M47-1,"")</f>
        <v>-1.5410540467529099E-2</v>
      </c>
      <c r="O46" s="16"/>
      <c r="P46" s="7">
        <f t="shared" si="10"/>
        <v>45667</v>
      </c>
      <c r="Q46" s="57">
        <f t="shared" si="1"/>
        <v>2.2834007295490417E-2</v>
      </c>
      <c r="R46" s="57">
        <f t="shared" si="2"/>
        <v>-3.4256093784577703E-2</v>
      </c>
      <c r="S46" s="57">
        <f t="shared" si="3"/>
        <v>4.3092353337823731E-3</v>
      </c>
      <c r="T46" s="57">
        <f t="shared" si="4"/>
        <v>7.0620855499866787E-3</v>
      </c>
      <c r="U46" s="57">
        <f t="shared" si="5"/>
        <v>3.0149735412939607E-2</v>
      </c>
      <c r="V46" s="57">
        <f t="shared" si="6"/>
        <v>-3.1839028944522785E-2</v>
      </c>
      <c r="W46" s="57">
        <f t="shared" si="7"/>
        <v>0</v>
      </c>
      <c r="X46" s="57">
        <f t="shared" si="8"/>
        <v>0</v>
      </c>
      <c r="Y46" s="57">
        <f t="shared" si="9"/>
        <v>0</v>
      </c>
    </row>
    <row r="47" spans="1:25" hidden="1" outlineLevel="1">
      <c r="A47" s="19">
        <f>Table1_1[[#This Row],[Column1]]</f>
        <v>45665</v>
      </c>
      <c r="B47" s="14"/>
      <c r="C47" s="15">
        <f>IFERROR('1Y daily change'!B47/'1Y daily change'!B48-1,"")</f>
        <v>7.0555032925683214E-3</v>
      </c>
      <c r="D47" s="15">
        <f>IFERROR('1Y daily change'!C47/'1Y daily change'!C48-1,"")</f>
        <v>5.4069671454515245E-3</v>
      </c>
      <c r="E47" s="15">
        <f>IFERROR('1Y daily change'!D47/'1Y daily change'!D48-1,"")</f>
        <v>1.2978058969055351E-3</v>
      </c>
      <c r="F47" s="15">
        <f>IFERROR('1Y daily change'!E47/'1Y daily change'!E48-1,"")</f>
        <v>7.7297452046949378E-3</v>
      </c>
      <c r="G47" s="15">
        <f>IFERROR('1Y daily change'!F47/'1Y daily change'!F48-1,"")</f>
        <v>2.4799920956427357E-2</v>
      </c>
      <c r="H47" s="15">
        <f>IFERROR('1Y daily change'!G47/'1Y daily change'!G48-1,"")</f>
        <v>-2.1407164264286571E-4</v>
      </c>
      <c r="I47" s="15"/>
      <c r="J47" s="15"/>
      <c r="K47" s="15"/>
      <c r="L47" s="15"/>
      <c r="M47" s="15"/>
      <c r="N47" s="15">
        <f>IFERROR('1Y daily change'!M47/'1Y daily change'!M48-1,"")</f>
        <v>1.5598295683838526E-3</v>
      </c>
      <c r="O47" s="16"/>
      <c r="P47" s="7">
        <f t="shared" si="10"/>
        <v>45665</v>
      </c>
      <c r="Q47" s="57">
        <f t="shared" si="1"/>
        <v>6.925163709653198E-3</v>
      </c>
      <c r="R47" s="57">
        <f t="shared" si="2"/>
        <v>3.9108388766995392E-3</v>
      </c>
      <c r="S47" s="57">
        <f t="shared" si="3"/>
        <v>1.5161505506278311E-3</v>
      </c>
      <c r="T47" s="57">
        <f t="shared" si="4"/>
        <v>7.8445167050947995E-3</v>
      </c>
      <c r="U47" s="57">
        <f t="shared" si="5"/>
        <v>2.2265506735737985E-2</v>
      </c>
      <c r="V47" s="57">
        <f t="shared" si="6"/>
        <v>-2.0766535098691342E-3</v>
      </c>
      <c r="W47" s="57">
        <f t="shared" si="7"/>
        <v>0</v>
      </c>
      <c r="X47" s="57">
        <f t="shared" si="8"/>
        <v>0</v>
      </c>
      <c r="Y47" s="57">
        <f t="shared" si="9"/>
        <v>0</v>
      </c>
    </row>
    <row r="48" spans="1:25" hidden="1" outlineLevel="1">
      <c r="A48" s="19">
        <f>Table1_1[[#This Row],[Column1]]</f>
        <v>45664</v>
      </c>
      <c r="B48" s="14"/>
      <c r="C48" s="15">
        <f>IFERROR('1Y daily change'!B48/'1Y daily change'!B49-1,"")</f>
        <v>9.2570614763827219E-3</v>
      </c>
      <c r="D48" s="15">
        <f>IFERROR('1Y daily change'!C48/'1Y daily change'!C49-1,"")</f>
        <v>1.1227513669184841E-2</v>
      </c>
      <c r="E48" s="15">
        <f>IFERROR('1Y daily change'!D48/'1Y daily change'!D49-1,"")</f>
        <v>-1.2693200928966197E-2</v>
      </c>
      <c r="F48" s="15">
        <f>IFERROR('1Y daily change'!E48/'1Y daily change'!E49-1,"")</f>
        <v>-1.3200811567403714E-2</v>
      </c>
      <c r="G48" s="15">
        <f>IFERROR('1Y daily change'!F48/'1Y daily change'!F49-1,"")</f>
        <v>2.678299685502683E-2</v>
      </c>
      <c r="H48" s="15">
        <f>IFERROR('1Y daily change'!G48/'1Y daily change'!G49-1,"")</f>
        <v>-6.2169577728702574E-2</v>
      </c>
      <c r="I48" s="15"/>
      <c r="J48" s="15"/>
      <c r="K48" s="15"/>
      <c r="L48" s="15"/>
      <c r="M48" s="15"/>
      <c r="N48" s="15">
        <f>IFERROR('1Y daily change'!M48/'1Y daily change'!M49-1,"")</f>
        <v>-1.1103031448985723E-2</v>
      </c>
      <c r="O48" s="16"/>
      <c r="P48" s="7">
        <f t="shared" si="10"/>
        <v>45664</v>
      </c>
      <c r="Q48" s="57">
        <f t="shared" si="1"/>
        <v>9.1267218934675994E-3</v>
      </c>
      <c r="R48" s="57">
        <f t="shared" si="2"/>
        <v>9.7313854004328557E-3</v>
      </c>
      <c r="S48" s="57">
        <f t="shared" si="3"/>
        <v>-1.2474856275243902E-2</v>
      </c>
      <c r="T48" s="57">
        <f t="shared" si="4"/>
        <v>-1.3086040067003852E-2</v>
      </c>
      <c r="U48" s="57">
        <f t="shared" si="5"/>
        <v>2.4248582634337459E-2</v>
      </c>
      <c r="V48" s="57">
        <f t="shared" si="6"/>
        <v>-6.4032159595928839E-2</v>
      </c>
      <c r="W48" s="57">
        <f t="shared" si="7"/>
        <v>0</v>
      </c>
      <c r="X48" s="57">
        <f t="shared" si="8"/>
        <v>0</v>
      </c>
      <c r="Y48" s="57">
        <f t="shared" si="9"/>
        <v>0</v>
      </c>
    </row>
    <row r="49" spans="1:25" hidden="1" outlineLevel="1">
      <c r="A49" s="19">
        <f>Table1_1[[#This Row],[Column1]]</f>
        <v>45663</v>
      </c>
      <c r="B49" s="14"/>
      <c r="C49" s="15">
        <f>IFERROR('1Y daily change'!B49/'1Y daily change'!B50-1,"")</f>
        <v>-1.4221379473808859E-3</v>
      </c>
      <c r="D49" s="15">
        <f>IFERROR('1Y daily change'!C49/'1Y daily change'!C50-1,"")</f>
        <v>-1.0857897778878689E-2</v>
      </c>
      <c r="E49" s="15">
        <f>IFERROR('1Y daily change'!D49/'1Y daily change'!D50-1,"")</f>
        <v>5.0708306503541856E-3</v>
      </c>
      <c r="F49" s="15">
        <f>IFERROR('1Y daily change'!E49/'1Y daily change'!E50-1,"")</f>
        <v>4.8820597152987588E-4</v>
      </c>
      <c r="G49" s="15">
        <f>IFERROR('1Y daily change'!F49/'1Y daily change'!F50-1,"")</f>
        <v>3.0312532664366953E-2</v>
      </c>
      <c r="H49" s="15">
        <f>IFERROR('1Y daily change'!G49/'1Y daily change'!G50-1,"")</f>
        <v>3.4332387346854176E-2</v>
      </c>
      <c r="I49" s="15"/>
      <c r="J49" s="15"/>
      <c r="K49" s="15"/>
      <c r="L49" s="15"/>
      <c r="M49" s="15"/>
      <c r="N49" s="15">
        <f>IFERROR('1Y daily change'!M49/'1Y daily change'!M50-1,"")</f>
        <v>5.5369265216691499E-3</v>
      </c>
      <c r="O49" s="16"/>
      <c r="P49" s="7">
        <f t="shared" si="10"/>
        <v>45663</v>
      </c>
      <c r="Q49" s="57">
        <f t="shared" si="1"/>
        <v>-1.552477530296009E-3</v>
      </c>
      <c r="R49" s="57">
        <f t="shared" si="2"/>
        <v>-1.2354026047630674E-2</v>
      </c>
      <c r="S49" s="57">
        <f t="shared" si="3"/>
        <v>5.2891753040764811E-3</v>
      </c>
      <c r="T49" s="57">
        <f t="shared" si="4"/>
        <v>6.0297747192973811E-4</v>
      </c>
      <c r="U49" s="57">
        <f t="shared" si="5"/>
        <v>2.7778118443677582E-2</v>
      </c>
      <c r="V49" s="57">
        <f t="shared" si="6"/>
        <v>3.2469805479627911E-2</v>
      </c>
      <c r="W49" s="57">
        <f t="shared" si="7"/>
        <v>0</v>
      </c>
      <c r="X49" s="57">
        <f t="shared" si="8"/>
        <v>0</v>
      </c>
      <c r="Y49" s="57">
        <f t="shared" si="9"/>
        <v>0</v>
      </c>
    </row>
    <row r="50" spans="1:25" hidden="1" outlineLevel="1">
      <c r="A50" s="19">
        <f>Table1_1[[#This Row],[Column1]]</f>
        <v>45660</v>
      </c>
      <c r="B50" s="14"/>
      <c r="C50" s="15">
        <f>IFERROR('1Y daily change'!B50/'1Y daily change'!B51-1,"")</f>
        <v>1.4914601876353073E-2</v>
      </c>
      <c r="D50" s="15">
        <f>IFERROR('1Y daily change'!C50/'1Y daily change'!C51-1,"")</f>
        <v>6.5239975067525879E-3</v>
      </c>
      <c r="E50" s="15">
        <f>IFERROR('1Y daily change'!D50/'1Y daily change'!D51-1,"")</f>
        <v>6.0733662644749664E-3</v>
      </c>
      <c r="F50" s="15">
        <f>IFERROR('1Y daily change'!E50/'1Y daily change'!E51-1,"")</f>
        <v>1.8534726870205187E-3</v>
      </c>
      <c r="G50" s="15">
        <f>IFERROR('1Y daily change'!F50/'1Y daily change'!F51-1,"")</f>
        <v>2.514932411191495E-3</v>
      </c>
      <c r="H50" s="15">
        <f>IFERROR('1Y daily change'!G50/'1Y daily change'!G51-1,"")</f>
        <v>4.4537632853734355E-2</v>
      </c>
      <c r="I50" s="15"/>
      <c r="J50" s="15"/>
      <c r="K50" s="15"/>
      <c r="L50" s="15"/>
      <c r="M50" s="15"/>
      <c r="N50" s="15">
        <f>IFERROR('1Y daily change'!M50/'1Y daily change'!M51-1,"")</f>
        <v>1.2596154883234734E-2</v>
      </c>
      <c r="O50" s="16"/>
      <c r="P50" s="7">
        <f t="shared" si="10"/>
        <v>45660</v>
      </c>
      <c r="Q50" s="57">
        <f t="shared" si="1"/>
        <v>1.478426229343795E-2</v>
      </c>
      <c r="R50" s="57">
        <f t="shared" si="2"/>
        <v>5.0278692380006026E-3</v>
      </c>
      <c r="S50" s="57">
        <f t="shared" si="3"/>
        <v>6.291710918197262E-3</v>
      </c>
      <c r="T50" s="57">
        <f t="shared" si="4"/>
        <v>1.9682441874203809E-3</v>
      </c>
      <c r="U50" s="57">
        <f t="shared" si="5"/>
        <v>-1.9481809497877162E-5</v>
      </c>
      <c r="V50" s="57">
        <f t="shared" si="6"/>
        <v>4.267505098650809E-2</v>
      </c>
      <c r="W50" s="57">
        <f t="shared" si="7"/>
        <v>0</v>
      </c>
      <c r="X50" s="57">
        <f t="shared" si="8"/>
        <v>0</v>
      </c>
      <c r="Y50" s="57">
        <f t="shared" si="9"/>
        <v>0</v>
      </c>
    </row>
    <row r="51" spans="1:25" hidden="1" outlineLevel="1">
      <c r="A51" s="19">
        <f>Table1_1[[#This Row],[Column1]]</f>
        <v>45659</v>
      </c>
      <c r="B51" s="14"/>
      <c r="C51" s="15">
        <f>IFERROR('1Y daily change'!B51/'1Y daily change'!B52-1,"")</f>
        <v>1.7376407244248604E-2</v>
      </c>
      <c r="D51" s="15">
        <f>IFERROR('1Y daily change'!C51/'1Y daily change'!C52-1,"")</f>
        <v>4.3403864613329457E-3</v>
      </c>
      <c r="E51" s="15">
        <f>IFERROR('1Y daily change'!D51/'1Y daily change'!D52-1,"")</f>
        <v>7.2933549432740996E-4</v>
      </c>
      <c r="F51" s="15">
        <f>IFERROR('1Y daily change'!E51/'1Y daily change'!E52-1,"")</f>
        <v>-1.3625028921052662E-3</v>
      </c>
      <c r="G51" s="15">
        <f>IFERROR('1Y daily change'!F51/'1Y daily change'!F52-1,"")</f>
        <v>-1.7198764160659019E-2</v>
      </c>
      <c r="H51" s="15">
        <f>IFERROR('1Y daily change'!G51/'1Y daily change'!G52-1,"")</f>
        <v>2.9935214833569201E-2</v>
      </c>
      <c r="I51" s="15"/>
      <c r="J51" s="15"/>
      <c r="K51" s="15"/>
      <c r="L51" s="15"/>
      <c r="M51" s="15"/>
      <c r="N51" s="15">
        <f>IFERROR('1Y daily change'!M51/'1Y daily change'!M52-1,"")</f>
        <v>-2.2232502610686211E-3</v>
      </c>
      <c r="O51" s="16"/>
      <c r="P51" s="7">
        <f t="shared" si="10"/>
        <v>45659</v>
      </c>
      <c r="Q51" s="57">
        <f t="shared" si="1"/>
        <v>1.7246067661333481E-2</v>
      </c>
      <c r="R51" s="57">
        <f t="shared" si="2"/>
        <v>2.8442581925809604E-3</v>
      </c>
      <c r="S51" s="57">
        <f t="shared" si="3"/>
        <v>9.4768014804970597E-4</v>
      </c>
      <c r="T51" s="57">
        <f t="shared" si="4"/>
        <v>-1.247731391705404E-3</v>
      </c>
      <c r="U51" s="57">
        <f t="shared" si="5"/>
        <v>-1.9733178381348391E-2</v>
      </c>
      <c r="V51" s="57">
        <f t="shared" si="6"/>
        <v>2.8072632966342933E-2</v>
      </c>
      <c r="W51" s="57">
        <f t="shared" si="7"/>
        <v>0</v>
      </c>
      <c r="X51" s="57">
        <f t="shared" si="8"/>
        <v>0</v>
      </c>
      <c r="Y51" s="57">
        <f t="shared" si="9"/>
        <v>0</v>
      </c>
    </row>
    <row r="52" spans="1:25" hidden="1" outlineLevel="1">
      <c r="A52" s="19">
        <f>Table1_1[[#This Row],[Column1]]</f>
        <v>45657</v>
      </c>
      <c r="B52" s="14"/>
      <c r="C52" s="15">
        <f>IFERROR('1Y daily change'!B52/'1Y daily change'!B53-1,"")</f>
        <v>1.6586498590147603E-2</v>
      </c>
      <c r="D52" s="15">
        <f>IFERROR('1Y daily change'!C52/'1Y daily change'!C53-1,"")</f>
        <v>4.1736227045063856E-5</v>
      </c>
      <c r="E52" s="15">
        <f>IFERROR('1Y daily change'!D52/'1Y daily change'!D53-1,"")</f>
        <v>2.8371093908319267E-4</v>
      </c>
      <c r="F52" s="15">
        <f>IFERROR('1Y daily change'!E52/'1Y daily change'!E53-1,"")</f>
        <v>-1.129856456872913E-3</v>
      </c>
      <c r="G52" s="15">
        <f>IFERROR('1Y daily change'!F52/'1Y daily change'!F53-1,"")</f>
        <v>-1.1302311373587171E-2</v>
      </c>
      <c r="H52" s="15">
        <f>IFERROR('1Y daily change'!G52/'1Y daily change'!G53-1,"")</f>
        <v>-2.3274419957815207E-2</v>
      </c>
      <c r="I52" s="15"/>
      <c r="J52" s="15"/>
      <c r="K52" s="15"/>
      <c r="L52" s="15"/>
      <c r="M52" s="15"/>
      <c r="N52" s="15">
        <f>IFERROR('1Y daily change'!M52/'1Y daily change'!M53-1,"")</f>
        <v>-4.2844468148033332E-3</v>
      </c>
      <c r="O52" s="16"/>
      <c r="P52" s="7">
        <f t="shared" si="10"/>
        <v>45657</v>
      </c>
      <c r="Q52" s="57">
        <f t="shared" si="1"/>
        <v>1.645615900723248E-2</v>
      </c>
      <c r="R52" s="57">
        <f t="shared" si="2"/>
        <v>-1.4543920417069214E-3</v>
      </c>
      <c r="S52" s="57">
        <f t="shared" si="3"/>
        <v>5.0205559280548867E-4</v>
      </c>
      <c r="T52" s="57">
        <f t="shared" si="4"/>
        <v>-1.0150849564730508E-3</v>
      </c>
      <c r="U52" s="57">
        <f t="shared" si="5"/>
        <v>-1.3836725594276542E-2</v>
      </c>
      <c r="V52" s="57">
        <f t="shared" si="6"/>
        <v>-2.5137001825041475E-2</v>
      </c>
      <c r="W52" s="57">
        <f t="shared" si="7"/>
        <v>0</v>
      </c>
      <c r="X52" s="57">
        <f t="shared" si="8"/>
        <v>0</v>
      </c>
      <c r="Y52" s="57">
        <f t="shared" si="9"/>
        <v>0</v>
      </c>
    </row>
    <row r="53" spans="1:25" hidden="1" outlineLevel="1">
      <c r="A53" s="19">
        <f>Table1_1[[#This Row],[Column1]]</f>
        <v>45656</v>
      </c>
      <c r="B53" s="14"/>
      <c r="C53" s="15">
        <f>IFERROR('1Y daily change'!B53/'1Y daily change'!B54-1,"")</f>
        <v>1.4950166112956964E-3</v>
      </c>
      <c r="D53" s="15">
        <f>IFERROR('1Y daily change'!C53/'1Y daily change'!C54-1,"")</f>
        <v>-5.8916272508505729E-3</v>
      </c>
      <c r="E53" s="15">
        <f>IFERROR('1Y daily change'!D53/'1Y daily change'!D54-1,"")</f>
        <v>-6.4830474349681921E-3</v>
      </c>
      <c r="F53" s="15">
        <f>IFERROR('1Y daily change'!E53/'1Y daily change'!E54-1,"")</f>
        <v>-8.7308455938502894E-3</v>
      </c>
      <c r="G53" s="15">
        <f>IFERROR('1Y daily change'!F53/'1Y daily change'!F54-1,"")</f>
        <v>-1.4450577019568644E-2</v>
      </c>
      <c r="H53" s="15">
        <f>IFERROR('1Y daily change'!G53/'1Y daily change'!G54-1,"")</f>
        <v>3.5033939128532587E-3</v>
      </c>
      <c r="I53" s="15"/>
      <c r="J53" s="15"/>
      <c r="K53" s="15"/>
      <c r="L53" s="15"/>
      <c r="M53" s="15"/>
      <c r="N53" s="15">
        <f>IFERROR('1Y daily change'!M53/'1Y daily change'!M54-1,"")</f>
        <v>-1.0702358397173151E-2</v>
      </c>
      <c r="O53" s="16"/>
      <c r="P53" s="7">
        <f t="shared" si="10"/>
        <v>45656</v>
      </c>
      <c r="Q53" s="57">
        <f t="shared" si="1"/>
        <v>1.3646770283805734E-3</v>
      </c>
      <c r="R53" s="57">
        <f t="shared" si="2"/>
        <v>-7.3877555196025582E-3</v>
      </c>
      <c r="S53" s="57">
        <f t="shared" si="3"/>
        <v>-6.2647027812458966E-3</v>
      </c>
      <c r="T53" s="57">
        <f t="shared" si="4"/>
        <v>-8.6160740934504276E-3</v>
      </c>
      <c r="U53" s="57">
        <f t="shared" si="5"/>
        <v>-1.6984991240258016E-2</v>
      </c>
      <c r="V53" s="57">
        <f t="shared" si="6"/>
        <v>1.6408120456269902E-3</v>
      </c>
      <c r="W53" s="57">
        <f t="shared" si="7"/>
        <v>0</v>
      </c>
      <c r="X53" s="57">
        <f t="shared" si="8"/>
        <v>0</v>
      </c>
      <c r="Y53" s="57">
        <f t="shared" si="9"/>
        <v>0</v>
      </c>
    </row>
    <row r="54" spans="1:25" hidden="1" outlineLevel="1">
      <c r="A54" s="19">
        <f>Table1_1[[#This Row],[Column1]]</f>
        <v>45653</v>
      </c>
      <c r="B54" s="14"/>
      <c r="C54" s="15">
        <f>IFERROR('1Y daily change'!B54/'1Y daily change'!B55-1,"")</f>
        <v>-8.3049580599570128E-5</v>
      </c>
      <c r="D54" s="15">
        <f>IFERROR('1Y daily change'!C54/'1Y daily change'!C55-1,"")</f>
        <v>-8.9230642707347485E-3</v>
      </c>
      <c r="E54" s="15">
        <f>IFERROR('1Y daily change'!D54/'1Y daily change'!D55-1,"")</f>
        <v>-4.3699635168183981E-3</v>
      </c>
      <c r="F54" s="15">
        <f>IFERROR('1Y daily change'!E54/'1Y daily change'!E55-1,"")</f>
        <v>-5.7701067975907128E-3</v>
      </c>
      <c r="G54" s="15">
        <f>IFERROR('1Y daily change'!F54/'1Y daily change'!F55-1,"")</f>
        <v>-1.2094775453554085E-2</v>
      </c>
      <c r="H54" s="15">
        <f>IFERROR('1Y daily change'!G54/'1Y daily change'!G55-1,"")</f>
        <v>-2.086757664546568E-2</v>
      </c>
      <c r="I54" s="15"/>
      <c r="J54" s="15"/>
      <c r="K54" s="15"/>
      <c r="L54" s="15"/>
      <c r="M54" s="15"/>
      <c r="N54" s="15">
        <f>IFERROR('1Y daily change'!M54/'1Y daily change'!M55-1,"")</f>
        <v>-1.10562665151267E-2</v>
      </c>
      <c r="O54" s="16"/>
      <c r="P54" s="7">
        <f t="shared" si="10"/>
        <v>45653</v>
      </c>
      <c r="Q54" s="57">
        <f t="shared" si="1"/>
        <v>-2.1338916351469316E-4</v>
      </c>
      <c r="R54" s="57">
        <f t="shared" si="2"/>
        <v>-1.0419192539486734E-2</v>
      </c>
      <c r="S54" s="57">
        <f t="shared" si="3"/>
        <v>-4.1516188630961025E-3</v>
      </c>
      <c r="T54" s="57">
        <f t="shared" si="4"/>
        <v>-5.655335297190851E-3</v>
      </c>
      <c r="U54" s="57">
        <f t="shared" si="5"/>
        <v>-1.4629189674243457E-2</v>
      </c>
      <c r="V54" s="57">
        <f t="shared" si="6"/>
        <v>-2.2730158512691948E-2</v>
      </c>
      <c r="W54" s="57">
        <f t="shared" si="7"/>
        <v>0</v>
      </c>
      <c r="X54" s="57">
        <f t="shared" si="8"/>
        <v>0</v>
      </c>
      <c r="Y54" s="57">
        <f t="shared" si="9"/>
        <v>0</v>
      </c>
    </row>
    <row r="55" spans="1:25" hidden="1" outlineLevel="1">
      <c r="A55" s="19">
        <f>Table1_1[[#This Row],[Column1]]</f>
        <v>45652</v>
      </c>
      <c r="B55" s="14"/>
      <c r="C55" s="15">
        <f>IFERROR('1Y daily change'!B55/'1Y daily change'!B56-1,"")</f>
        <v>-3.4759579574609178E-3</v>
      </c>
      <c r="D55" s="15">
        <f>IFERROR('1Y daily change'!C55/'1Y daily change'!C56-1,"")</f>
        <v>-2.0555829633284173E-4</v>
      </c>
      <c r="E55" s="15">
        <f>IFERROR('1Y daily change'!D55/'1Y daily change'!D56-1,"")</f>
        <v>-3.1572216449523571E-3</v>
      </c>
      <c r="F55" s="15">
        <f>IFERROR('1Y daily change'!E55/'1Y daily change'!E56-1,"")</f>
        <v>-2.5243600747210104E-3</v>
      </c>
      <c r="G55" s="15">
        <f>IFERROR('1Y daily change'!F55/'1Y daily change'!F56-1,"")</f>
        <v>-2.8667457493078974E-3</v>
      </c>
      <c r="H55" s="15">
        <f>IFERROR('1Y daily change'!G55/'1Y daily change'!G56-1,"")</f>
        <v>-2.068178576522528E-3</v>
      </c>
      <c r="I55" s="15"/>
      <c r="J55" s="15"/>
      <c r="K55" s="15"/>
      <c r="L55" s="15"/>
      <c r="M55" s="15"/>
      <c r="N55" s="15">
        <f>IFERROR('1Y daily change'!M55/'1Y daily change'!M56-1,"")</f>
        <v>-4.0475246142268606E-4</v>
      </c>
      <c r="O55" s="16"/>
      <c r="P55" s="7">
        <f t="shared" si="10"/>
        <v>45652</v>
      </c>
      <c r="Q55" s="57">
        <f t="shared" si="1"/>
        <v>-3.6062975403760409E-3</v>
      </c>
      <c r="R55" s="57">
        <f t="shared" si="2"/>
        <v>-1.701686565084827E-3</v>
      </c>
      <c r="S55" s="57">
        <f t="shared" si="3"/>
        <v>-2.9388769912300611E-3</v>
      </c>
      <c r="T55" s="57">
        <f t="shared" si="4"/>
        <v>-2.4095885743211482E-3</v>
      </c>
      <c r="U55" s="57">
        <f t="shared" si="5"/>
        <v>-5.4011599699972691E-3</v>
      </c>
      <c r="V55" s="57">
        <f t="shared" si="6"/>
        <v>-3.9307604437487965E-3</v>
      </c>
      <c r="W55" s="57">
        <f t="shared" si="7"/>
        <v>0</v>
      </c>
      <c r="X55" s="57">
        <f t="shared" si="8"/>
        <v>0</v>
      </c>
      <c r="Y55" s="57">
        <f t="shared" si="9"/>
        <v>0</v>
      </c>
    </row>
    <row r="56" spans="1:25" hidden="1" outlineLevel="1">
      <c r="A56" s="19">
        <f>Table1_1[[#This Row],[Column1]]</f>
        <v>45650</v>
      </c>
      <c r="B56" s="14"/>
      <c r="C56" s="15">
        <f>IFERROR('1Y daily change'!B56/'1Y daily change'!B57-1,"")</f>
        <v>8.1768877763872538E-3</v>
      </c>
      <c r="D56" s="15">
        <f>IFERROR('1Y daily change'!C56/'1Y daily change'!C57-1,"")</f>
        <v>9.2527281025684971E-3</v>
      </c>
      <c r="E56" s="15">
        <f>IFERROR('1Y daily change'!D56/'1Y daily change'!D57-1,"")</f>
        <v>1.1521203056150675E-2</v>
      </c>
      <c r="F56" s="15">
        <f>IFERROR('1Y daily change'!E56/'1Y daily change'!E57-1,"")</f>
        <v>9.4024716524399032E-3</v>
      </c>
      <c r="G56" s="15">
        <f>IFERROR('1Y daily change'!F56/'1Y daily change'!F57-1,"")</f>
        <v>1.6887816646562026E-2</v>
      </c>
      <c r="H56" s="15">
        <f>IFERROR('1Y daily change'!G56/'1Y daily change'!G57-1,"")</f>
        <v>3.9378535118494984E-3</v>
      </c>
      <c r="I56" s="15"/>
      <c r="J56" s="15"/>
      <c r="K56" s="15"/>
      <c r="L56" s="15"/>
      <c r="M56" s="15"/>
      <c r="N56" s="15">
        <f>IFERROR('1Y daily change'!M56/'1Y daily change'!M57-1,"")</f>
        <v>1.1041463217532854E-2</v>
      </c>
      <c r="O56" s="16"/>
      <c r="P56" s="7">
        <f t="shared" si="10"/>
        <v>45650</v>
      </c>
      <c r="Q56" s="57">
        <f t="shared" si="1"/>
        <v>8.0465481934721313E-3</v>
      </c>
      <c r="R56" s="57">
        <f t="shared" si="2"/>
        <v>7.7565998338165118E-3</v>
      </c>
      <c r="S56" s="57">
        <f t="shared" si="3"/>
        <v>1.1739547709872971E-2</v>
      </c>
      <c r="T56" s="57">
        <f t="shared" si="4"/>
        <v>9.517243152839765E-3</v>
      </c>
      <c r="U56" s="57">
        <f t="shared" si="5"/>
        <v>1.4353402425872654E-2</v>
      </c>
      <c r="V56" s="57">
        <f t="shared" si="6"/>
        <v>2.0752716446232299E-3</v>
      </c>
      <c r="W56" s="57">
        <f t="shared" si="7"/>
        <v>0</v>
      </c>
      <c r="X56" s="57">
        <f t="shared" si="8"/>
        <v>0</v>
      </c>
      <c r="Y56" s="57">
        <f t="shared" si="9"/>
        <v>0</v>
      </c>
    </row>
    <row r="57" spans="1:25" hidden="1" outlineLevel="1">
      <c r="A57" s="19">
        <f>Table1_1[[#This Row],[Column1]]</f>
        <v>45649</v>
      </c>
      <c r="B57" s="14"/>
      <c r="C57" s="15">
        <f>IFERROR('1Y daily change'!B57/'1Y daily change'!B58-1,"")</f>
        <v>6.8044354838707743E-3</v>
      </c>
      <c r="D57" s="15">
        <f>IFERROR('1Y daily change'!C57/'1Y daily change'!C58-1,"")</f>
        <v>4.3338750677168747E-3</v>
      </c>
      <c r="E57" s="15">
        <f>IFERROR('1Y daily change'!D57/'1Y daily change'!D58-1,"")</f>
        <v>-1.4128855159050158E-3</v>
      </c>
      <c r="F57" s="15">
        <f>IFERROR('1Y daily change'!E57/'1Y daily change'!E58-1,"")</f>
        <v>-3.8206826286302231E-4</v>
      </c>
      <c r="G57" s="15">
        <f>IFERROR('1Y daily change'!F57/'1Y daily change'!F58-1,"")</f>
        <v>2.1355236139630307E-2</v>
      </c>
      <c r="H57" s="15">
        <f>IFERROR('1Y daily change'!G57/'1Y daily change'!G58-1,"")</f>
        <v>3.6896807720861124E-2</v>
      </c>
      <c r="I57" s="15"/>
      <c r="J57" s="15"/>
      <c r="K57" s="15"/>
      <c r="L57" s="15"/>
      <c r="M57" s="15"/>
      <c r="N57" s="15">
        <f>IFERROR('1Y daily change'!M57/'1Y daily change'!M58-1,"")</f>
        <v>7.2878138688656779E-3</v>
      </c>
      <c r="O57" s="16"/>
      <c r="P57" s="7">
        <f t="shared" si="10"/>
        <v>45649</v>
      </c>
      <c r="Q57" s="57">
        <f t="shared" si="1"/>
        <v>6.6740959009556509E-3</v>
      </c>
      <c r="R57" s="57">
        <f t="shared" si="2"/>
        <v>2.8377467989648894E-3</v>
      </c>
      <c r="S57" s="57">
        <f t="shared" si="3"/>
        <v>-1.1945408621827198E-3</v>
      </c>
      <c r="T57" s="57">
        <f t="shared" si="4"/>
        <v>-2.6729676246316014E-4</v>
      </c>
      <c r="U57" s="57">
        <f t="shared" si="5"/>
        <v>1.8820821918940935E-2</v>
      </c>
      <c r="V57" s="57">
        <f t="shared" si="6"/>
        <v>3.5034225853634859E-2</v>
      </c>
      <c r="W57" s="57">
        <f t="shared" si="7"/>
        <v>0</v>
      </c>
      <c r="X57" s="57">
        <f t="shared" si="8"/>
        <v>0</v>
      </c>
      <c r="Y57" s="57">
        <f t="shared" si="9"/>
        <v>0</v>
      </c>
    </row>
    <row r="58" spans="1:25" hidden="1" outlineLevel="1">
      <c r="A58" s="19">
        <f>Table1_1[[#This Row],[Column1]]</f>
        <v>45646</v>
      </c>
      <c r="B58" s="14"/>
      <c r="C58" s="15">
        <f>IFERROR('1Y daily change'!B58/'1Y daily change'!B59-1,"")</f>
        <v>6.9362206056504672E-3</v>
      </c>
      <c r="D58" s="15">
        <f>IFERROR('1Y daily change'!C58/'1Y daily change'!C59-1,"")</f>
        <v>1.0846439447664835E-3</v>
      </c>
      <c r="E58" s="15">
        <f>IFERROR('1Y daily change'!D58/'1Y daily change'!D59-1,"")</f>
        <v>1.3086864060199543E-2</v>
      </c>
      <c r="F58" s="15">
        <f>IFERROR('1Y daily change'!E58/'1Y daily change'!E59-1,"")</f>
        <v>1.9687288972001671E-2</v>
      </c>
      <c r="G58" s="15">
        <f>IFERROR('1Y daily change'!F58/'1Y daily change'!F59-1,"")</f>
        <v>1.925491837588944E-2</v>
      </c>
      <c r="H58" s="15">
        <f>IFERROR('1Y daily change'!G58/'1Y daily change'!G59-1,"")</f>
        <v>3.0762167125803375E-2</v>
      </c>
      <c r="I58" s="15"/>
      <c r="J58" s="15"/>
      <c r="K58" s="15"/>
      <c r="L58" s="15"/>
      <c r="M58" s="15"/>
      <c r="N58" s="15">
        <f>IFERROR('1Y daily change'!M58/'1Y daily change'!M59-1,"")</f>
        <v>1.0869661817126675E-2</v>
      </c>
      <c r="O58" s="16"/>
      <c r="P58" s="7">
        <f t="shared" si="10"/>
        <v>45646</v>
      </c>
      <c r="Q58" s="57">
        <f t="shared" si="1"/>
        <v>6.8058810227353437E-3</v>
      </c>
      <c r="R58" s="57">
        <f t="shared" si="2"/>
        <v>-4.1148432398550178E-4</v>
      </c>
      <c r="S58" s="57">
        <f t="shared" si="3"/>
        <v>1.3305208713921839E-2</v>
      </c>
      <c r="T58" s="57">
        <f t="shared" si="4"/>
        <v>1.9802060472401534E-2</v>
      </c>
      <c r="U58" s="57">
        <f t="shared" si="5"/>
        <v>1.6720504155200069E-2</v>
      </c>
      <c r="V58" s="57">
        <f t="shared" si="6"/>
        <v>2.8899585258577106E-2</v>
      </c>
      <c r="W58" s="57">
        <f t="shared" si="7"/>
        <v>0</v>
      </c>
      <c r="X58" s="57">
        <f t="shared" si="8"/>
        <v>0</v>
      </c>
      <c r="Y58" s="57">
        <f t="shared" si="9"/>
        <v>0</v>
      </c>
    </row>
    <row r="59" spans="1:25" hidden="1" outlineLevel="1">
      <c r="A59" s="19">
        <f>Table1_1[[#This Row],[Column1]]</f>
        <v>45645</v>
      </c>
      <c r="B59" s="14"/>
      <c r="C59" s="15">
        <f>IFERROR('1Y daily change'!B59/'1Y daily change'!B60-1,"")</f>
        <v>-1.1786341218757768E-2</v>
      </c>
      <c r="D59" s="15">
        <f>IFERROR('1Y daily change'!C59/'1Y daily change'!C60-1,"")</f>
        <v>-2.3722323955385205E-3</v>
      </c>
      <c r="E59" s="15">
        <f>IFERROR('1Y daily change'!D59/'1Y daily change'!D60-1,"")</f>
        <v>-2.1176093831311804E-2</v>
      </c>
      <c r="F59" s="15">
        <f>IFERROR('1Y daily change'!E59/'1Y daily change'!E60-1,"")</f>
        <v>-2.2345233863186209E-2</v>
      </c>
      <c r="G59" s="15">
        <f>IFERROR('1Y daily change'!F59/'1Y daily change'!F60-1,"")</f>
        <v>4.4714113917131426E-2</v>
      </c>
      <c r="H59" s="15">
        <f>IFERROR('1Y daily change'!G59/'1Y daily change'!G60-1,"")</f>
        <v>1.3730509657901013E-2</v>
      </c>
      <c r="I59" s="15"/>
      <c r="J59" s="15"/>
      <c r="K59" s="15"/>
      <c r="L59" s="15"/>
      <c r="M59" s="15"/>
      <c r="N59" s="15">
        <f>IFERROR('1Y daily change'!M59/'1Y daily change'!M60-1,"")</f>
        <v>-8.6558522183177722E-4</v>
      </c>
      <c r="O59" s="16"/>
      <c r="P59" s="7">
        <f t="shared" si="10"/>
        <v>45645</v>
      </c>
      <c r="Q59" s="57">
        <f t="shared" si="1"/>
        <v>-1.191668080167289E-2</v>
      </c>
      <c r="R59" s="57">
        <f t="shared" si="2"/>
        <v>-3.8683606642905058E-3</v>
      </c>
      <c r="S59" s="57">
        <f t="shared" si="3"/>
        <v>-2.0957749177589507E-2</v>
      </c>
      <c r="T59" s="57">
        <f t="shared" si="4"/>
        <v>-2.2230462362786346E-2</v>
      </c>
      <c r="U59" s="57">
        <f t="shared" si="5"/>
        <v>4.2179699696442051E-2</v>
      </c>
      <c r="V59" s="57">
        <f t="shared" si="6"/>
        <v>1.1867927790674745E-2</v>
      </c>
      <c r="W59" s="57">
        <f t="shared" si="7"/>
        <v>0</v>
      </c>
      <c r="X59" s="57">
        <f t="shared" si="8"/>
        <v>0</v>
      </c>
      <c r="Y59" s="57">
        <f t="shared" si="9"/>
        <v>0</v>
      </c>
    </row>
    <row r="60" spans="1:25" hidden="1" outlineLevel="1">
      <c r="A60" s="19">
        <f>Table1_1[[#This Row],[Column1]]</f>
        <v>45644</v>
      </c>
      <c r="B60" s="14"/>
      <c r="C60" s="15">
        <f>IFERROR('1Y daily change'!B60/'1Y daily change'!B61-1,"")</f>
        <v>-2.8583028826634216E-2</v>
      </c>
      <c r="D60" s="15">
        <f>IFERROR('1Y daily change'!C60/'1Y daily change'!C61-1,"")</f>
        <v>-2.9289379065163823E-2</v>
      </c>
      <c r="E60" s="15">
        <f>IFERROR('1Y daily change'!D60/'1Y daily change'!D61-1,"")</f>
        <v>-3.0805043646944696E-2</v>
      </c>
      <c r="F60" s="15">
        <f>IFERROR('1Y daily change'!E60/'1Y daily change'!E61-1,"")</f>
        <v>-3.5865547041398438E-2</v>
      </c>
      <c r="G60" s="15">
        <f>IFERROR('1Y daily change'!F60/'1Y daily change'!F61-1,"")</f>
        <v>-3.7056532266554365E-2</v>
      </c>
      <c r="H60" s="15">
        <f>IFERROR('1Y daily change'!G60/'1Y daily change'!G61-1,"")</f>
        <v>-1.135056369353471E-2</v>
      </c>
      <c r="I60" s="15"/>
      <c r="J60" s="15"/>
      <c r="K60" s="15"/>
      <c r="L60" s="15"/>
      <c r="M60" s="15"/>
      <c r="N60" s="15">
        <f>IFERROR('1Y daily change'!M60/'1Y daily change'!M61-1,"")</f>
        <v>-2.9493006171807612E-2</v>
      </c>
      <c r="O60" s="16"/>
      <c r="P60" s="7">
        <f t="shared" si="10"/>
        <v>45644</v>
      </c>
      <c r="Q60" s="57">
        <f t="shared" si="1"/>
        <v>-2.8713368409549338E-2</v>
      </c>
      <c r="R60" s="57">
        <f t="shared" si="2"/>
        <v>-3.0785507333915808E-2</v>
      </c>
      <c r="S60" s="57">
        <f t="shared" si="3"/>
        <v>-3.0586698993222399E-2</v>
      </c>
      <c r="T60" s="57">
        <f t="shared" si="4"/>
        <v>-3.5750775540998578E-2</v>
      </c>
      <c r="U60" s="57">
        <f t="shared" si="5"/>
        <v>-3.959094648724374E-2</v>
      </c>
      <c r="V60" s="57">
        <f t="shared" si="6"/>
        <v>-1.3213145560760978E-2</v>
      </c>
      <c r="W60" s="57">
        <f t="shared" si="7"/>
        <v>0</v>
      </c>
      <c r="X60" s="57">
        <f t="shared" si="8"/>
        <v>0</v>
      </c>
      <c r="Y60" s="57">
        <f t="shared" si="9"/>
        <v>0</v>
      </c>
    </row>
    <row r="61" spans="1:25" hidden="1" outlineLevel="1">
      <c r="A61" s="19">
        <f>Table1_1[[#This Row],[Column1]]</f>
        <v>45643</v>
      </c>
      <c r="B61" s="14"/>
      <c r="C61" s="15">
        <f>IFERROR('1Y daily change'!B61/'1Y daily change'!B62-1,"")</f>
        <v>-1.1795859412614296E-2</v>
      </c>
      <c r="D61" s="15">
        <f>IFERROR('1Y daily change'!C61/'1Y daily change'!C62-1,"")</f>
        <v>-1.0869130869130883E-2</v>
      </c>
      <c r="E61" s="15">
        <f>IFERROR('1Y daily change'!D61/'1Y daily change'!D62-1,"")</f>
        <v>-9.0349865436371024E-3</v>
      </c>
      <c r="F61" s="15">
        <f>IFERROR('1Y daily change'!E61/'1Y daily change'!E62-1,"")</f>
        <v>-5.4539699544690068E-3</v>
      </c>
      <c r="G61" s="15">
        <f>IFERROR('1Y daily change'!F61/'1Y daily change'!F62-1,"")</f>
        <v>-5.1319648093842707E-3</v>
      </c>
      <c r="H61" s="15">
        <f>IFERROR('1Y daily change'!G61/'1Y daily change'!G62-1,"")</f>
        <v>-1.2196969696969817E-2</v>
      </c>
      <c r="I61" s="15"/>
      <c r="J61" s="15"/>
      <c r="K61" s="15"/>
      <c r="L61" s="15"/>
      <c r="M61" s="15"/>
      <c r="N61" s="15">
        <f>IFERROR('1Y daily change'!M61/'1Y daily change'!M62-1,"")</f>
        <v>-3.8644386100682437E-3</v>
      </c>
      <c r="O61" s="16"/>
      <c r="P61" s="7">
        <f t="shared" si="10"/>
        <v>45643</v>
      </c>
      <c r="Q61" s="57">
        <f t="shared" si="1"/>
        <v>-1.1926198995529418E-2</v>
      </c>
      <c r="R61" s="57">
        <f t="shared" si="2"/>
        <v>-1.2365259137882868E-2</v>
      </c>
      <c r="S61" s="57">
        <f t="shared" si="3"/>
        <v>-8.8166418899148068E-3</v>
      </c>
      <c r="T61" s="57">
        <f t="shared" si="4"/>
        <v>-5.339198454069145E-3</v>
      </c>
      <c r="U61" s="57">
        <f t="shared" si="5"/>
        <v>-7.6663790300736424E-3</v>
      </c>
      <c r="V61" s="57">
        <f t="shared" si="6"/>
        <v>-1.4059551564196086E-2</v>
      </c>
      <c r="W61" s="57">
        <f t="shared" si="7"/>
        <v>0</v>
      </c>
      <c r="X61" s="57">
        <f t="shared" si="8"/>
        <v>0</v>
      </c>
      <c r="Y61" s="57">
        <f t="shared" si="9"/>
        <v>0</v>
      </c>
    </row>
    <row r="62" spans="1:25" hidden="1" outlineLevel="1">
      <c r="A62" s="19">
        <f>Table1_1[[#This Row],[Column1]]</f>
        <v>45642</v>
      </c>
      <c r="B62" s="14"/>
      <c r="C62" s="15">
        <f>IFERROR('1Y daily change'!B62/'1Y daily change'!B63-1,"")</f>
        <v>-1.6959848544608302E-2</v>
      </c>
      <c r="D62" s="15">
        <f>IFERROR('1Y daily change'!C62/'1Y daily change'!C63-1,"")</f>
        <v>-6.1556791104051545E-3</v>
      </c>
      <c r="E62" s="15">
        <f>IFERROR('1Y daily change'!D62/'1Y daily change'!D63-1,"")</f>
        <v>-8.7274667479704249E-3</v>
      </c>
      <c r="F62" s="15">
        <f>IFERROR('1Y daily change'!E62/'1Y daily change'!E63-1,"")</f>
        <v>-1.503669240730976E-2</v>
      </c>
      <c r="G62" s="15">
        <f>IFERROR('1Y daily change'!F62/'1Y daily change'!F63-1,"")</f>
        <v>3.8902323625276125E-3</v>
      </c>
      <c r="H62" s="15">
        <f>IFERROR('1Y daily change'!G62/'1Y daily change'!G63-1,"")</f>
        <v>-1.6759776536312887E-2</v>
      </c>
      <c r="I62" s="15"/>
      <c r="J62" s="15"/>
      <c r="K62" s="15"/>
      <c r="L62" s="15"/>
      <c r="M62" s="15"/>
      <c r="N62" s="15">
        <f>IFERROR('1Y daily change'!M62/'1Y daily change'!M63-1,"")</f>
        <v>3.7995525075256165E-3</v>
      </c>
      <c r="O62" s="16"/>
      <c r="P62" s="7">
        <f t="shared" si="10"/>
        <v>45642</v>
      </c>
      <c r="Q62" s="57">
        <f t="shared" si="1"/>
        <v>-1.7090188127523425E-2</v>
      </c>
      <c r="R62" s="57">
        <f t="shared" si="2"/>
        <v>-7.6518073791571398E-3</v>
      </c>
      <c r="S62" s="57">
        <f t="shared" si="3"/>
        <v>-8.5091220942481293E-3</v>
      </c>
      <c r="T62" s="57">
        <f t="shared" si="4"/>
        <v>-1.4921920906909898E-2</v>
      </c>
      <c r="U62" s="57">
        <f t="shared" si="5"/>
        <v>1.3558181418382403E-3</v>
      </c>
      <c r="V62" s="57">
        <f t="shared" si="6"/>
        <v>-1.8622358403539156E-2</v>
      </c>
      <c r="W62" s="57">
        <f t="shared" si="7"/>
        <v>0</v>
      </c>
      <c r="X62" s="57">
        <f t="shared" si="8"/>
        <v>0</v>
      </c>
      <c r="Y62" s="57">
        <f t="shared" si="9"/>
        <v>0</v>
      </c>
    </row>
    <row r="63" spans="1:25" hidden="1" outlineLevel="1">
      <c r="A63" s="19">
        <f>Table1_1[[#This Row],[Column1]]</f>
        <v>45639</v>
      </c>
      <c r="B63" s="14"/>
      <c r="C63" s="15">
        <f>IFERROR('1Y daily change'!B63/'1Y daily change'!B64-1,"")</f>
        <v>1.5801532748676017E-3</v>
      </c>
      <c r="D63" s="15">
        <f>IFERROR('1Y daily change'!C63/'1Y daily change'!C64-1,"")</f>
        <v>3.7238424781677493E-2</v>
      </c>
      <c r="E63" s="15">
        <f>IFERROR('1Y daily change'!D63/'1Y daily change'!D64-1,"")</f>
        <v>-4.2125237191651399E-3</v>
      </c>
      <c r="F63" s="15">
        <f>IFERROR('1Y daily change'!E63/'1Y daily change'!E64-1,"")</f>
        <v>6.1773080449785134E-3</v>
      </c>
      <c r="G63" s="15">
        <f>IFERROR('1Y daily change'!F63/'1Y daily change'!F64-1,"")</f>
        <v>-8.9611336876107561E-3</v>
      </c>
      <c r="H63" s="15">
        <f>IFERROR('1Y daily change'!G63/'1Y daily change'!G64-1,"")</f>
        <v>-2.249890782000874E-2</v>
      </c>
      <c r="I63" s="15"/>
      <c r="J63" s="15"/>
      <c r="K63" s="15"/>
      <c r="L63" s="15"/>
      <c r="M63" s="15"/>
      <c r="N63" s="15">
        <f>IFERROR('1Y daily change'!M63/'1Y daily change'!M64-1,"")</f>
        <v>-2.5660314962983044E-5</v>
      </c>
      <c r="O63" s="16"/>
      <c r="P63" s="7">
        <f t="shared" si="10"/>
        <v>45639</v>
      </c>
      <c r="Q63" s="57">
        <f t="shared" si="1"/>
        <v>1.4498136919524787E-3</v>
      </c>
      <c r="R63" s="57">
        <f t="shared" si="2"/>
        <v>3.5742296512925507E-2</v>
      </c>
      <c r="S63" s="57">
        <f t="shared" si="3"/>
        <v>-3.9941790654428443E-3</v>
      </c>
      <c r="T63" s="57">
        <f t="shared" si="4"/>
        <v>6.2920795453783752E-3</v>
      </c>
      <c r="U63" s="57">
        <f t="shared" si="5"/>
        <v>-1.1495547908300128E-2</v>
      </c>
      <c r="V63" s="57">
        <f t="shared" si="6"/>
        <v>-2.4361489687235009E-2</v>
      </c>
      <c r="W63" s="57">
        <f t="shared" si="7"/>
        <v>0</v>
      </c>
      <c r="X63" s="57">
        <f t="shared" si="8"/>
        <v>0</v>
      </c>
      <c r="Y63" s="57">
        <f t="shared" si="9"/>
        <v>0</v>
      </c>
    </row>
    <row r="64" spans="1:25" hidden="1" outlineLevel="1">
      <c r="A64" s="19">
        <f>Table1_1[[#This Row],[Column1]]</f>
        <v>45638</v>
      </c>
      <c r="B64" s="14"/>
      <c r="C64" s="15">
        <f>IFERROR('1Y daily change'!B64/'1Y daily change'!B65-1,"")</f>
        <v>-7.7610536218251092E-3</v>
      </c>
      <c r="D64" s="15">
        <f>IFERROR('1Y daily change'!C64/'1Y daily change'!C65-1,"")</f>
        <v>-3.9798137283059143E-3</v>
      </c>
      <c r="E64" s="15">
        <f>IFERROR('1Y daily change'!D64/'1Y daily change'!D65-1,"")</f>
        <v>-1.6424038820455289E-2</v>
      </c>
      <c r="F64" s="15">
        <f>IFERROR('1Y daily change'!E64/'1Y daily change'!E65-1,"")</f>
        <v>-1.6517157909725189E-2</v>
      </c>
      <c r="G64" s="15">
        <f>IFERROR('1Y daily change'!F64/'1Y daily change'!F65-1,"")</f>
        <v>-3.0214227970897234E-2</v>
      </c>
      <c r="H64" s="15">
        <f>IFERROR('1Y daily change'!G64/'1Y daily change'!G65-1,"")</f>
        <v>-1.4141124111693326E-2</v>
      </c>
      <c r="I64" s="15"/>
      <c r="J64" s="15"/>
      <c r="K64" s="15"/>
      <c r="L64" s="15"/>
      <c r="M64" s="15"/>
      <c r="N64" s="15">
        <f>IFERROR('1Y daily change'!M64/'1Y daily change'!M65-1,"")</f>
        <v>-5.4143919095371862E-3</v>
      </c>
      <c r="O64" s="16"/>
      <c r="P64" s="7">
        <f t="shared" si="10"/>
        <v>45638</v>
      </c>
      <c r="Q64" s="57">
        <f t="shared" si="1"/>
        <v>-7.8913932047402317E-3</v>
      </c>
      <c r="R64" s="57">
        <f t="shared" si="2"/>
        <v>-5.4759419970578996E-3</v>
      </c>
      <c r="S64" s="57">
        <f t="shared" si="3"/>
        <v>-1.6205694166732992E-2</v>
      </c>
      <c r="T64" s="57">
        <f t="shared" si="4"/>
        <v>-1.6402386409325325E-2</v>
      </c>
      <c r="U64" s="57">
        <f t="shared" si="5"/>
        <v>-3.2748642191586609E-2</v>
      </c>
      <c r="V64" s="57">
        <f t="shared" si="6"/>
        <v>-1.6003705978919595E-2</v>
      </c>
      <c r="W64" s="57">
        <f t="shared" si="7"/>
        <v>0</v>
      </c>
      <c r="X64" s="57">
        <f t="shared" si="8"/>
        <v>0</v>
      </c>
      <c r="Y64" s="57">
        <f t="shared" si="9"/>
        <v>0</v>
      </c>
    </row>
    <row r="65" spans="1:25" hidden="1" outlineLevel="1">
      <c r="A65" s="19">
        <f>Table1_1[[#This Row],[Column1]]</f>
        <v>45637</v>
      </c>
      <c r="B65" s="14"/>
      <c r="C65" s="15">
        <f>IFERROR('1Y daily change'!B65/'1Y daily change'!B66-1,"")</f>
        <v>7.5033567648685739E-3</v>
      </c>
      <c r="D65" s="15">
        <f>IFERROR('1Y daily change'!C65/'1Y daily change'!C66-1,"")</f>
        <v>-1.431633437133506E-2</v>
      </c>
      <c r="E65" s="15">
        <f>IFERROR('1Y daily change'!D65/'1Y daily change'!D66-1,"")</f>
        <v>-8.1818518381401306E-3</v>
      </c>
      <c r="F65" s="15">
        <f>IFERROR('1Y daily change'!E65/'1Y daily change'!E66-1,"")</f>
        <v>-2.8632953926973626E-3</v>
      </c>
      <c r="G65" s="15">
        <f>IFERROR('1Y daily change'!F65/'1Y daily change'!F66-1,"")</f>
        <v>2.5173521185123615E-2</v>
      </c>
      <c r="H65" s="15">
        <f>IFERROR('1Y daily change'!G65/'1Y daily change'!G66-1,"")</f>
        <v>3.1391130524913047E-2</v>
      </c>
      <c r="I65" s="15"/>
      <c r="J65" s="15"/>
      <c r="K65" s="15"/>
      <c r="L65" s="15"/>
      <c r="M65" s="15"/>
      <c r="N65" s="15">
        <f>IFERROR('1Y daily change'!M65/'1Y daily change'!M66-1,"")</f>
        <v>8.1653558452514652E-3</v>
      </c>
      <c r="O65" s="16"/>
      <c r="P65" s="7">
        <f t="shared" si="10"/>
        <v>45637</v>
      </c>
      <c r="Q65" s="57">
        <f t="shared" si="1"/>
        <v>7.3730171819534505E-3</v>
      </c>
      <c r="R65" s="57">
        <f t="shared" si="2"/>
        <v>-1.5812462640087045E-2</v>
      </c>
      <c r="S65" s="57">
        <f t="shared" si="3"/>
        <v>-7.963507184417835E-3</v>
      </c>
      <c r="T65" s="57">
        <f t="shared" si="4"/>
        <v>-2.7485238922975003E-3</v>
      </c>
      <c r="U65" s="57">
        <f t="shared" si="5"/>
        <v>2.2639106964434243E-2</v>
      </c>
      <c r="V65" s="57">
        <f t="shared" si="6"/>
        <v>2.9528548657686778E-2</v>
      </c>
      <c r="W65" s="57">
        <f t="shared" si="7"/>
        <v>0</v>
      </c>
      <c r="X65" s="57">
        <f t="shared" si="8"/>
        <v>0</v>
      </c>
      <c r="Y65" s="57">
        <f t="shared" si="9"/>
        <v>0</v>
      </c>
    </row>
    <row r="66" spans="1:25" hidden="1" outlineLevel="1">
      <c r="A66" s="19">
        <f>Table1_1[[#This Row],[Column1]]</f>
        <v>45636</v>
      </c>
      <c r="B66" s="14"/>
      <c r="C66" s="15">
        <f>IFERROR('1Y daily change'!B66/'1Y daily change'!B67-1,"")</f>
        <v>-9.6988658584278298E-3</v>
      </c>
      <c r="D66" s="15">
        <f>IFERROR('1Y daily change'!C66/'1Y daily change'!C67-1,"")</f>
        <v>-2.3803760187202094E-3</v>
      </c>
      <c r="E66" s="15">
        <f>IFERROR('1Y daily change'!D66/'1Y daily change'!D67-1,"")</f>
        <v>-1.4736458143352005E-2</v>
      </c>
      <c r="F66" s="15">
        <f>IFERROR('1Y daily change'!E66/'1Y daily change'!E67-1,"")</f>
        <v>-1.5354862761545296E-2</v>
      </c>
      <c r="G66" s="15">
        <f>IFERROR('1Y daily change'!F66/'1Y daily change'!F67-1,"")</f>
        <v>5.3113934596960011E-3</v>
      </c>
      <c r="H66" s="15">
        <f>IFERROR('1Y daily change'!G66/'1Y daily change'!G67-1,"")</f>
        <v>-2.6943303796556517E-2</v>
      </c>
      <c r="I66" s="15"/>
      <c r="J66" s="15"/>
      <c r="K66" s="15"/>
      <c r="L66" s="15"/>
      <c r="M66" s="15"/>
      <c r="N66" s="15">
        <f>IFERROR('1Y daily change'!M66/'1Y daily change'!M67-1,"")</f>
        <v>-2.9632783760200621E-3</v>
      </c>
      <c r="O66" s="16"/>
      <c r="P66" s="7">
        <f t="shared" si="10"/>
        <v>45636</v>
      </c>
      <c r="Q66" s="57">
        <f t="shared" ref="Q66:Q129" si="11">IFERROR(C66-C$269,"")</f>
        <v>-9.8292054413429523E-3</v>
      </c>
      <c r="R66" s="57">
        <f t="shared" ref="R66:R129" si="12">IFERROR(D66-D$269,"")</f>
        <v>-3.8765042874721947E-3</v>
      </c>
      <c r="S66" s="57">
        <f t="shared" ref="S66:S129" si="13">IFERROR(E66-E$269,"")</f>
        <v>-1.4518113489629709E-2</v>
      </c>
      <c r="T66" s="57">
        <f t="shared" ref="T66:T129" si="14">IFERROR(F66-F$269,"")</f>
        <v>-1.5240091261145434E-2</v>
      </c>
      <c r="U66" s="57">
        <f t="shared" ref="U66:U129" si="15">IFERROR(G66-G$269,"")</f>
        <v>2.7769792390066289E-3</v>
      </c>
      <c r="V66" s="57">
        <f t="shared" ref="V66:V129" si="16">IFERROR(H66-H$269,"")</f>
        <v>-2.8805885663782786E-2</v>
      </c>
      <c r="W66" s="57">
        <f t="shared" ref="W66:W129" si="17">IFERROR(I66-I$269,"")</f>
        <v>0</v>
      </c>
      <c r="X66" s="57">
        <f t="shared" ref="X66:X129" si="18">IFERROR(J66-J$269,"")</f>
        <v>0</v>
      </c>
      <c r="Y66" s="57">
        <f t="shared" ref="Y66:Y129" si="19">IFERROR(K66-K$269,"")</f>
        <v>0</v>
      </c>
    </row>
    <row r="67" spans="1:25" hidden="1" outlineLevel="1">
      <c r="A67" s="19">
        <f>Table1_1[[#This Row],[Column1]]</f>
        <v>45635</v>
      </c>
      <c r="B67" s="14"/>
      <c r="C67" s="15">
        <f>IFERROR('1Y daily change'!B67/'1Y daily change'!B68-1,"")</f>
        <v>3.1296455676388391E-4</v>
      </c>
      <c r="D67" s="15">
        <f>IFERROR('1Y daily change'!C67/'1Y daily change'!C68-1,"")</f>
        <v>-2.6319924575738507E-2</v>
      </c>
      <c r="E67" s="15">
        <f>IFERROR('1Y daily change'!D67/'1Y daily change'!D68-1,"")</f>
        <v>2.63321508247083E-3</v>
      </c>
      <c r="F67" s="15">
        <f>IFERROR('1Y daily change'!E67/'1Y daily change'!E68-1,"")</f>
        <v>-5.0768481813756594E-3</v>
      </c>
      <c r="G67" s="15">
        <f>IFERROR('1Y daily change'!F67/'1Y daily change'!F68-1,"")</f>
        <v>-4.2481053051455997E-2</v>
      </c>
      <c r="H67" s="15">
        <f>IFERROR('1Y daily change'!G67/'1Y daily change'!G68-1,"")</f>
        <v>-2.5484414490311691E-2</v>
      </c>
      <c r="I67" s="15"/>
      <c r="J67" s="15"/>
      <c r="K67" s="15"/>
      <c r="L67" s="15"/>
      <c r="M67" s="15"/>
      <c r="N67" s="15">
        <f>IFERROR('1Y daily change'!M67/'1Y daily change'!M68-1,"")</f>
        <v>-6.1445404343599686E-3</v>
      </c>
      <c r="O67" s="16"/>
      <c r="P67" s="7">
        <f t="shared" ref="P67:P130" si="20">A67</f>
        <v>45635</v>
      </c>
      <c r="Q67" s="57">
        <f t="shared" si="11"/>
        <v>1.8262497384876087E-4</v>
      </c>
      <c r="R67" s="57">
        <f t="shared" si="12"/>
        <v>-2.7816052844490492E-2</v>
      </c>
      <c r="S67" s="57">
        <f t="shared" si="13"/>
        <v>2.851559736193126E-3</v>
      </c>
      <c r="T67" s="57">
        <f t="shared" si="14"/>
        <v>-4.9620766809757976E-3</v>
      </c>
      <c r="U67" s="57">
        <f t="shared" si="15"/>
        <v>-4.5015467272145372E-2</v>
      </c>
      <c r="V67" s="57">
        <f t="shared" si="16"/>
        <v>-2.7346996357537959E-2</v>
      </c>
      <c r="W67" s="57">
        <f t="shared" si="17"/>
        <v>0</v>
      </c>
      <c r="X67" s="57">
        <f t="shared" si="18"/>
        <v>0</v>
      </c>
      <c r="Y67" s="57">
        <f t="shared" si="19"/>
        <v>0</v>
      </c>
    </row>
    <row r="68" spans="1:25" hidden="1" outlineLevel="1">
      <c r="A68" s="19">
        <f>Table1_1[[#This Row],[Column1]]</f>
        <v>45632</v>
      </c>
      <c r="B68" s="14"/>
      <c r="C68" s="15">
        <f>IFERROR('1Y daily change'!B68/'1Y daily change'!B69-1,"")</f>
        <v>-1.6997385017689659E-2</v>
      </c>
      <c r="D68" s="15">
        <f>IFERROR('1Y daily change'!C68/'1Y daily change'!C69-1,"")</f>
        <v>-2.575682192200246E-2</v>
      </c>
      <c r="E68" s="15">
        <f>IFERROR('1Y daily change'!D68/'1Y daily change'!D69-1,"")</f>
        <v>1.244121894323702E-2</v>
      </c>
      <c r="F68" s="15">
        <f>IFERROR('1Y daily change'!E68/'1Y daily change'!E69-1,"")</f>
        <v>1.1323674215782731E-2</v>
      </c>
      <c r="G68" s="15">
        <f>IFERROR('1Y daily change'!F68/'1Y daily change'!F69-1,"")</f>
        <v>-2.1085513471300277E-2</v>
      </c>
      <c r="H68" s="15">
        <f>IFERROR('1Y daily change'!G68/'1Y daily change'!G69-1,"")</f>
        <v>-1.8061491796498075E-2</v>
      </c>
      <c r="I68" s="15"/>
      <c r="J68" s="15"/>
      <c r="K68" s="15"/>
      <c r="L68" s="15"/>
      <c r="M68" s="15"/>
      <c r="N68" s="15">
        <f>IFERROR('1Y daily change'!M68/'1Y daily change'!M69-1,"")</f>
        <v>2.4959887498960942E-3</v>
      </c>
      <c r="O68" s="16"/>
      <c r="P68" s="7">
        <f t="shared" si="20"/>
        <v>45632</v>
      </c>
      <c r="Q68" s="57">
        <f t="shared" si="11"/>
        <v>-1.7127724600604782E-2</v>
      </c>
      <c r="R68" s="57">
        <f t="shared" si="12"/>
        <v>-2.7252950190754445E-2</v>
      </c>
      <c r="S68" s="57">
        <f t="shared" si="13"/>
        <v>1.2659563596959316E-2</v>
      </c>
      <c r="T68" s="57">
        <f t="shared" si="14"/>
        <v>1.1438445716182593E-2</v>
      </c>
      <c r="U68" s="57">
        <f t="shared" si="15"/>
        <v>-2.3619927691989649E-2</v>
      </c>
      <c r="V68" s="57">
        <f t="shared" si="16"/>
        <v>-1.9924073663724343E-2</v>
      </c>
      <c r="W68" s="57">
        <f t="shared" si="17"/>
        <v>0</v>
      </c>
      <c r="X68" s="57">
        <f t="shared" si="18"/>
        <v>0</v>
      </c>
      <c r="Y68" s="57">
        <f t="shared" si="19"/>
        <v>0</v>
      </c>
    </row>
    <row r="69" spans="1:25" hidden="1" outlineLevel="1">
      <c r="A69" s="19">
        <f>Table1_1[[#This Row],[Column1]]</f>
        <v>45631</v>
      </c>
      <c r="B69" s="14"/>
      <c r="C69" s="15">
        <f>IFERROR('1Y daily change'!B69/'1Y daily change'!B70-1,"")</f>
        <v>3.7829074345712144E-3</v>
      </c>
      <c r="D69" s="15">
        <f>IFERROR('1Y daily change'!C69/'1Y daily change'!C70-1,"")</f>
        <v>3.6105242942192639E-3</v>
      </c>
      <c r="E69" s="15">
        <f>IFERROR('1Y daily change'!D69/'1Y daily change'!D70-1,"")</f>
        <v>-8.0802144929664754E-3</v>
      </c>
      <c r="F69" s="15">
        <f>IFERROR('1Y daily change'!E69/'1Y daily change'!E70-1,"")</f>
        <v>-3.2249018508132554E-3</v>
      </c>
      <c r="G69" s="15">
        <f>IFERROR('1Y daily change'!F69/'1Y daily change'!F70-1,"")</f>
        <v>3.2141057934508721E-2</v>
      </c>
      <c r="H69" s="15">
        <f>IFERROR('1Y daily change'!G69/'1Y daily change'!G70-1,"")</f>
        <v>-5.5119195259734077E-4</v>
      </c>
      <c r="I69" s="15"/>
      <c r="J69" s="15"/>
      <c r="K69" s="15"/>
      <c r="L69" s="15"/>
      <c r="M69" s="15"/>
      <c r="N69" s="15">
        <f>IFERROR('1Y daily change'!M69/'1Y daily change'!M70-1,"")</f>
        <v>-1.8697459807756056E-3</v>
      </c>
      <c r="O69" s="16"/>
      <c r="P69" s="7">
        <f t="shared" si="20"/>
        <v>45631</v>
      </c>
      <c r="Q69" s="57">
        <f t="shared" si="11"/>
        <v>3.6525678516560914E-3</v>
      </c>
      <c r="R69" s="57">
        <f t="shared" si="12"/>
        <v>2.1143960254672786E-3</v>
      </c>
      <c r="S69" s="57">
        <f t="shared" si="13"/>
        <v>-7.8618698392441799E-3</v>
      </c>
      <c r="T69" s="57">
        <f t="shared" si="14"/>
        <v>-3.1101303504133932E-3</v>
      </c>
      <c r="U69" s="57">
        <f t="shared" si="15"/>
        <v>2.9606643713819349E-2</v>
      </c>
      <c r="V69" s="57">
        <f t="shared" si="16"/>
        <v>-2.4137738198236093E-3</v>
      </c>
      <c r="W69" s="57">
        <f t="shared" si="17"/>
        <v>0</v>
      </c>
      <c r="X69" s="57">
        <f t="shared" si="18"/>
        <v>0</v>
      </c>
      <c r="Y69" s="57">
        <f t="shared" si="19"/>
        <v>0</v>
      </c>
    </row>
    <row r="70" spans="1:25" hidden="1" outlineLevel="1">
      <c r="A70" s="19">
        <f>Table1_1[[#This Row],[Column1]]</f>
        <v>45630</v>
      </c>
      <c r="B70" s="14"/>
      <c r="C70" s="15">
        <f>IFERROR('1Y daily change'!B70/'1Y daily change'!B71-1,"")</f>
        <v>-1.7223065250379421E-2</v>
      </c>
      <c r="D70" s="15">
        <f>IFERROR('1Y daily change'!C70/'1Y daily change'!C71-1,"")</f>
        <v>-8.6059175202771732E-3</v>
      </c>
      <c r="E70" s="15">
        <f>IFERROR('1Y daily change'!D70/'1Y daily change'!D71-1,"")</f>
        <v>-7.7262290899814401E-3</v>
      </c>
      <c r="F70" s="15">
        <f>IFERROR('1Y daily change'!E70/'1Y daily change'!E71-1,"")</f>
        <v>-3.3306160475137236E-3</v>
      </c>
      <c r="G70" s="15">
        <f>IFERROR('1Y daily change'!F70/'1Y daily change'!F71-1,"")</f>
        <v>3.6120680655600701E-2</v>
      </c>
      <c r="H70" s="15">
        <f>IFERROR('1Y daily change'!G70/'1Y daily change'!G71-1,"")</f>
        <v>3.4792528161984748E-2</v>
      </c>
      <c r="I70" s="15"/>
      <c r="J70" s="15"/>
      <c r="K70" s="15"/>
      <c r="L70" s="15"/>
      <c r="M70" s="15"/>
      <c r="N70" s="15">
        <f>IFERROR('1Y daily change'!M70/'1Y daily change'!M71-1,"")</f>
        <v>6.0506143836560611E-3</v>
      </c>
      <c r="O70" s="16"/>
      <c r="P70" s="7">
        <f t="shared" si="20"/>
        <v>45630</v>
      </c>
      <c r="Q70" s="57">
        <f t="shared" si="11"/>
        <v>-1.7353404833294544E-2</v>
      </c>
      <c r="R70" s="57">
        <f t="shared" si="12"/>
        <v>-1.0102045789029158E-2</v>
      </c>
      <c r="S70" s="57">
        <f t="shared" si="13"/>
        <v>-7.5078844362591445E-3</v>
      </c>
      <c r="T70" s="57">
        <f t="shared" si="14"/>
        <v>-3.2158445471138614E-3</v>
      </c>
      <c r="U70" s="57">
        <f t="shared" si="15"/>
        <v>3.3586266434911326E-2</v>
      </c>
      <c r="V70" s="57">
        <f t="shared" si="16"/>
        <v>3.2929946294758483E-2</v>
      </c>
      <c r="W70" s="57">
        <f t="shared" si="17"/>
        <v>0</v>
      </c>
      <c r="X70" s="57">
        <f t="shared" si="18"/>
        <v>0</v>
      </c>
      <c r="Y70" s="57">
        <f t="shared" si="19"/>
        <v>0</v>
      </c>
    </row>
    <row r="71" spans="1:25" hidden="1" outlineLevel="1">
      <c r="A71" s="19">
        <f>Table1_1[[#This Row],[Column1]]</f>
        <v>45629</v>
      </c>
      <c r="B71" s="14"/>
      <c r="C71" s="15">
        <f>IFERROR('1Y daily change'!B71/'1Y daily change'!B72-1,"")</f>
        <v>4.266991770801587E-3</v>
      </c>
      <c r="D71" s="15">
        <f>IFERROR('1Y daily change'!C71/'1Y daily change'!C72-1,"")</f>
        <v>-5.4158460839267564E-3</v>
      </c>
      <c r="E71" s="15">
        <f>IFERROR('1Y daily change'!D71/'1Y daily change'!D72-1,"")</f>
        <v>8.6013600441094962E-3</v>
      </c>
      <c r="F71" s="15">
        <f>IFERROR('1Y daily change'!E71/'1Y daily change'!E72-1,"")</f>
        <v>5.5977140715759433E-3</v>
      </c>
      <c r="G71" s="15">
        <f>IFERROR('1Y daily change'!F71/'1Y daily change'!F72-1,"")</f>
        <v>-1.693349753694573E-2</v>
      </c>
      <c r="H71" s="15">
        <f>IFERROR('1Y daily change'!G71/'1Y daily change'!G72-1,"")</f>
        <v>1.1757916756834685E-2</v>
      </c>
      <c r="I71" s="15"/>
      <c r="J71" s="15"/>
      <c r="K71" s="15"/>
      <c r="L71" s="15"/>
      <c r="M71" s="15"/>
      <c r="N71" s="15">
        <f>IFERROR('1Y daily change'!M71/'1Y daily change'!M72-1,"")</f>
        <v>4.5242991089655682E-4</v>
      </c>
      <c r="O71" s="16"/>
      <c r="P71" s="7">
        <f t="shared" si="20"/>
        <v>45629</v>
      </c>
      <c r="Q71" s="57">
        <f t="shared" si="11"/>
        <v>4.1366521878864635E-3</v>
      </c>
      <c r="R71" s="57">
        <f t="shared" si="12"/>
        <v>-6.9119743526787417E-3</v>
      </c>
      <c r="S71" s="57">
        <f t="shared" si="13"/>
        <v>8.8197046978317917E-3</v>
      </c>
      <c r="T71" s="57">
        <f t="shared" si="14"/>
        <v>5.712485571975805E-3</v>
      </c>
      <c r="U71" s="57">
        <f t="shared" si="15"/>
        <v>-1.9467911757635101E-2</v>
      </c>
      <c r="V71" s="57">
        <f t="shared" si="16"/>
        <v>9.8953348896084169E-3</v>
      </c>
      <c r="W71" s="57">
        <f t="shared" si="17"/>
        <v>0</v>
      </c>
      <c r="X71" s="57">
        <f t="shared" si="18"/>
        <v>0</v>
      </c>
      <c r="Y71" s="57">
        <f t="shared" si="19"/>
        <v>0</v>
      </c>
    </row>
    <row r="72" spans="1:25" hidden="1" outlineLevel="1">
      <c r="A72" s="19">
        <f>Table1_1[[#This Row],[Column1]]</f>
        <v>45628</v>
      </c>
      <c r="B72" s="14"/>
      <c r="C72" s="15">
        <f>IFERROR('1Y daily change'!B72/'1Y daily change'!B73-1,"")</f>
        <v>-1.5158337085396822E-2</v>
      </c>
      <c r="D72" s="15">
        <f>IFERROR('1Y daily change'!C72/'1Y daily change'!C73-1,"")</f>
        <v>-1.8000595060993607E-2</v>
      </c>
      <c r="E72" s="15">
        <f>IFERROR('1Y daily change'!D72/'1Y daily change'!D73-1,"")</f>
        <v>-1.3948537238923642E-3</v>
      </c>
      <c r="F72" s="15">
        <f>IFERROR('1Y daily change'!E72/'1Y daily change'!E73-1,"")</f>
        <v>-5.0567427119987407E-3</v>
      </c>
      <c r="G72" s="15">
        <f>IFERROR('1Y daily change'!F72/'1Y daily change'!F73-1,"")</f>
        <v>6.2997005060414502E-3</v>
      </c>
      <c r="H72" s="15">
        <f>IFERROR('1Y daily change'!G72/'1Y daily change'!G73-1,"")</f>
        <v>2.7486437613020165E-3</v>
      </c>
      <c r="I72" s="15"/>
      <c r="J72" s="15"/>
      <c r="K72" s="15"/>
      <c r="L72" s="15"/>
      <c r="M72" s="15"/>
      <c r="N72" s="15">
        <f>IFERROR('1Y daily change'!M72/'1Y daily change'!M73-1,"")</f>
        <v>2.44703104727928E-3</v>
      </c>
      <c r="O72" s="16"/>
      <c r="P72" s="7">
        <f t="shared" si="20"/>
        <v>45628</v>
      </c>
      <c r="Q72" s="57">
        <f t="shared" si="11"/>
        <v>-1.5288676668311945E-2</v>
      </c>
      <c r="R72" s="57">
        <f t="shared" si="12"/>
        <v>-1.9496723329745592E-2</v>
      </c>
      <c r="S72" s="57">
        <f t="shared" si="13"/>
        <v>-1.1765090701700682E-3</v>
      </c>
      <c r="T72" s="57">
        <f t="shared" si="14"/>
        <v>-4.9419712115988789E-3</v>
      </c>
      <c r="U72" s="57">
        <f t="shared" si="15"/>
        <v>3.765286285352078E-3</v>
      </c>
      <c r="V72" s="57">
        <f t="shared" si="16"/>
        <v>8.8606189407574795E-4</v>
      </c>
      <c r="W72" s="57">
        <f t="shared" si="17"/>
        <v>0</v>
      </c>
      <c r="X72" s="57">
        <f t="shared" si="18"/>
        <v>0</v>
      </c>
      <c r="Y72" s="57">
        <f t="shared" si="19"/>
        <v>0</v>
      </c>
    </row>
    <row r="73" spans="1:25" hidden="1" outlineLevel="1">
      <c r="A73" s="19">
        <f>Table1_1[[#This Row],[Column1]]</f>
        <v>45625</v>
      </c>
      <c r="B73" s="14"/>
      <c r="C73" s="15">
        <f>IFERROR('1Y daily change'!B73/'1Y daily change'!B74-1,"")</f>
        <v>1.2773311293108325E-3</v>
      </c>
      <c r="D73" s="15">
        <f>IFERROR('1Y daily change'!C73/'1Y daily change'!C74-1,"")</f>
        <v>7.569512103724696E-3</v>
      </c>
      <c r="E73" s="15">
        <f>IFERROR('1Y daily change'!D73/'1Y daily change'!D74-1,"")</f>
        <v>-2.7819466305500917E-3</v>
      </c>
      <c r="F73" s="15">
        <f>IFERROR('1Y daily change'!E73/'1Y daily change'!E74-1,"")</f>
        <v>4.5413048058240424E-3</v>
      </c>
      <c r="G73" s="15">
        <f>IFERROR('1Y daily change'!F73/'1Y daily change'!F74-1,"")</f>
        <v>4.9818370524130628E-3</v>
      </c>
      <c r="H73" s="15">
        <f>IFERROR('1Y daily change'!G73/'1Y daily change'!G74-1,"")</f>
        <v>2.1501403871730496E-2</v>
      </c>
      <c r="I73" s="15"/>
      <c r="J73" s="15"/>
      <c r="K73" s="15"/>
      <c r="L73" s="15"/>
      <c r="M73" s="15"/>
      <c r="N73" s="15">
        <f>IFERROR('1Y daily change'!M73/'1Y daily change'!M74-1,"")</f>
        <v>5.6089061943436214E-3</v>
      </c>
      <c r="O73" s="16"/>
      <c r="P73" s="7">
        <f t="shared" si="20"/>
        <v>45625</v>
      </c>
      <c r="Q73" s="57">
        <f t="shared" si="11"/>
        <v>1.1469915463957095E-3</v>
      </c>
      <c r="R73" s="57">
        <f t="shared" si="12"/>
        <v>6.0733838349727107E-3</v>
      </c>
      <c r="S73" s="57">
        <f t="shared" si="13"/>
        <v>-2.5636019768277957E-3</v>
      </c>
      <c r="T73" s="57">
        <f t="shared" si="14"/>
        <v>4.6560763062239042E-3</v>
      </c>
      <c r="U73" s="57">
        <f t="shared" si="15"/>
        <v>2.4474228317236907E-3</v>
      </c>
      <c r="V73" s="57">
        <f t="shared" si="16"/>
        <v>1.9638822004504227E-2</v>
      </c>
      <c r="W73" s="57">
        <f t="shared" si="17"/>
        <v>0</v>
      </c>
      <c r="X73" s="57">
        <f t="shared" si="18"/>
        <v>0</v>
      </c>
      <c r="Y73" s="57">
        <f t="shared" si="19"/>
        <v>0</v>
      </c>
    </row>
    <row r="74" spans="1:25" hidden="1" outlineLevel="1">
      <c r="A74" s="19">
        <f>Table1_1[[#This Row],[Column1]]</f>
        <v>45623</v>
      </c>
      <c r="B74" s="14"/>
      <c r="C74" s="15">
        <f>IFERROR('1Y daily change'!B74/'1Y daily change'!B75-1,"")</f>
        <v>4.1496906594236105E-3</v>
      </c>
      <c r="D74" s="15">
        <f>IFERROR('1Y daily change'!C74/'1Y daily change'!C75-1,"")</f>
        <v>-4.3280352212520246E-3</v>
      </c>
      <c r="E74" s="15">
        <f>IFERROR('1Y daily change'!D74/'1Y daily change'!D75-1,"")</f>
        <v>-4.6635333551937608E-3</v>
      </c>
      <c r="F74" s="15">
        <f>IFERROR('1Y daily change'!E74/'1Y daily change'!E75-1,"")</f>
        <v>-5.4246600856769911E-3</v>
      </c>
      <c r="G74" s="15">
        <f>IFERROR('1Y daily change'!F74/'1Y daily change'!F75-1,"")</f>
        <v>-1.6578592891929311E-3</v>
      </c>
      <c r="H74" s="15">
        <f>IFERROR('1Y daily change'!G74/'1Y daily change'!G75-1,"")</f>
        <v>-1.1539585159216936E-2</v>
      </c>
      <c r="I74" s="15"/>
      <c r="J74" s="15"/>
      <c r="K74" s="15"/>
      <c r="L74" s="15"/>
      <c r="M74" s="15"/>
      <c r="N74" s="15">
        <f>IFERROR('1Y daily change'!M74/'1Y daily change'!M75-1,"")</f>
        <v>-3.8020486697660782E-3</v>
      </c>
      <c r="O74" s="16"/>
      <c r="P74" s="7">
        <f t="shared" si="20"/>
        <v>45623</v>
      </c>
      <c r="Q74" s="57">
        <f t="shared" si="11"/>
        <v>4.019351076508487E-3</v>
      </c>
      <c r="R74" s="57">
        <f t="shared" si="12"/>
        <v>-5.8241634900040098E-3</v>
      </c>
      <c r="S74" s="57">
        <f t="shared" si="13"/>
        <v>-4.4451887014714652E-3</v>
      </c>
      <c r="T74" s="57">
        <f t="shared" si="14"/>
        <v>-5.3098885852771293E-3</v>
      </c>
      <c r="U74" s="57">
        <f t="shared" si="15"/>
        <v>-4.1922735098823029E-3</v>
      </c>
      <c r="V74" s="57">
        <f t="shared" si="16"/>
        <v>-1.3402167026443205E-2</v>
      </c>
      <c r="W74" s="57">
        <f t="shared" si="17"/>
        <v>0</v>
      </c>
      <c r="X74" s="57">
        <f t="shared" si="18"/>
        <v>0</v>
      </c>
      <c r="Y74" s="57">
        <f t="shared" si="19"/>
        <v>0</v>
      </c>
    </row>
    <row r="75" spans="1:25" hidden="1" outlineLevel="1">
      <c r="A75" s="19">
        <f>Table1_1[[#This Row],[Column1]]</f>
        <v>45622</v>
      </c>
      <c r="B75" s="14"/>
      <c r="C75" s="15">
        <f>IFERROR('1Y daily change'!B75/'1Y daily change'!B76-1,"")</f>
        <v>4.24306713138356E-3</v>
      </c>
      <c r="D75" s="15">
        <f>IFERROR('1Y daily change'!C75/'1Y daily change'!C76-1,"")</f>
        <v>8.0487437941927364E-3</v>
      </c>
      <c r="E75" s="15">
        <f>IFERROR('1Y daily change'!D75/'1Y daily change'!D76-1,"")</f>
        <v>-3.0873165770738398E-3</v>
      </c>
      <c r="F75" s="15">
        <f>IFERROR('1Y daily change'!E75/'1Y daily change'!E76-1,"")</f>
        <v>1.9828772715608789E-3</v>
      </c>
      <c r="G75" s="15">
        <f>IFERROR('1Y daily change'!F75/'1Y daily change'!F76-1,"")</f>
        <v>-3.3047609212020213E-3</v>
      </c>
      <c r="H75" s="15">
        <f>IFERROR('1Y daily change'!G75/'1Y daily change'!G76-1,"")</f>
        <v>6.6166740185265027E-3</v>
      </c>
      <c r="I75" s="15"/>
      <c r="J75" s="15"/>
      <c r="K75" s="15"/>
      <c r="L75" s="15"/>
      <c r="M75" s="15"/>
      <c r="N75" s="15">
        <f>IFERROR('1Y daily change'!M75/'1Y daily change'!M76-1,"")</f>
        <v>5.7230906118992397E-3</v>
      </c>
      <c r="O75" s="16"/>
      <c r="P75" s="7">
        <f t="shared" si="20"/>
        <v>45622</v>
      </c>
      <c r="Q75" s="57">
        <f t="shared" si="11"/>
        <v>4.1127275484684365E-3</v>
      </c>
      <c r="R75" s="57">
        <f t="shared" si="12"/>
        <v>6.5526155254407512E-3</v>
      </c>
      <c r="S75" s="57">
        <f t="shared" si="13"/>
        <v>-2.8689719233515438E-3</v>
      </c>
      <c r="T75" s="57">
        <f t="shared" si="14"/>
        <v>2.0976487719607411E-3</v>
      </c>
      <c r="U75" s="57">
        <f t="shared" si="15"/>
        <v>-5.839175141891393E-3</v>
      </c>
      <c r="V75" s="57">
        <f t="shared" si="16"/>
        <v>4.7540921513002342E-3</v>
      </c>
      <c r="W75" s="57">
        <f t="shared" si="17"/>
        <v>0</v>
      </c>
      <c r="X75" s="57">
        <f t="shared" si="18"/>
        <v>0</v>
      </c>
      <c r="Y75" s="57">
        <f t="shared" si="19"/>
        <v>0</v>
      </c>
    </row>
    <row r="76" spans="1:25" hidden="1" outlineLevel="1">
      <c r="A76" s="19">
        <f>Table1_1[[#This Row],[Column1]]</f>
        <v>45621</v>
      </c>
      <c r="B76" s="14"/>
      <c r="C76" s="15">
        <f>IFERROR('1Y daily change'!B76/'1Y daily change'!B77-1,"")</f>
        <v>-3.2049871653832107E-2</v>
      </c>
      <c r="D76" s="15">
        <f>IFERROR('1Y daily change'!C76/'1Y daily change'!C77-1,"")</f>
        <v>-6.7653912651288728E-4</v>
      </c>
      <c r="E76" s="15">
        <f>IFERROR('1Y daily change'!D76/'1Y daily change'!D77-1,"")</f>
        <v>4.0199486171981214E-2</v>
      </c>
      <c r="F76" s="15">
        <f>IFERROR('1Y daily change'!E76/'1Y daily change'!E77-1,"")</f>
        <v>2.0642857142857185E-2</v>
      </c>
      <c r="G76" s="15">
        <f>IFERROR('1Y daily change'!F76/'1Y daily change'!F77-1,"")</f>
        <v>1.6694666106677802E-2</v>
      </c>
      <c r="H76" s="15">
        <f>IFERROR('1Y daily change'!G76/'1Y daily change'!G77-1,"")</f>
        <v>-4.1775272983444744E-2</v>
      </c>
      <c r="I76" s="15"/>
      <c r="J76" s="15"/>
      <c r="K76" s="15"/>
      <c r="L76" s="15"/>
      <c r="M76" s="15"/>
      <c r="N76" s="15">
        <f>IFERROR('1Y daily change'!M76/'1Y daily change'!M77-1,"")</f>
        <v>3.0193052189715353E-3</v>
      </c>
      <c r="O76" s="16"/>
      <c r="P76" s="7">
        <f t="shared" si="20"/>
        <v>45621</v>
      </c>
      <c r="Q76" s="57">
        <f t="shared" si="11"/>
        <v>-3.2180211236747233E-2</v>
      </c>
      <c r="R76" s="57">
        <f t="shared" si="12"/>
        <v>-2.1726673952648726E-3</v>
      </c>
      <c r="S76" s="57">
        <f t="shared" si="13"/>
        <v>4.0417830825703507E-2</v>
      </c>
      <c r="T76" s="57">
        <f t="shared" si="14"/>
        <v>2.0757628643257049E-2</v>
      </c>
      <c r="U76" s="57">
        <f t="shared" si="15"/>
        <v>1.4160251885988431E-2</v>
      </c>
      <c r="V76" s="57">
        <f t="shared" si="16"/>
        <v>-4.363785485067101E-2</v>
      </c>
      <c r="W76" s="57">
        <f t="shared" si="17"/>
        <v>0</v>
      </c>
      <c r="X76" s="57">
        <f t="shared" si="18"/>
        <v>0</v>
      </c>
      <c r="Y76" s="57">
        <f t="shared" si="19"/>
        <v>0</v>
      </c>
    </row>
    <row r="77" spans="1:25" hidden="1" outlineLevel="1">
      <c r="A77" s="19">
        <f>Table1_1[[#This Row],[Column1]]</f>
        <v>45618</v>
      </c>
      <c r="B77" s="14"/>
      <c r="C77" s="15">
        <f>IFERROR('1Y daily change'!B77/'1Y daily change'!B78-1,"")</f>
        <v>6.2730627306273323E-3</v>
      </c>
      <c r="D77" s="15">
        <f>IFERROR('1Y daily change'!C77/'1Y daily change'!C78-1,"")</f>
        <v>9.9453385970240671E-3</v>
      </c>
      <c r="E77" s="15">
        <f>IFERROR('1Y daily change'!D77/'1Y daily change'!D78-1,"")</f>
        <v>-2.0360455470930239E-3</v>
      </c>
      <c r="F77" s="15">
        <f>IFERROR('1Y daily change'!E77/'1Y daily change'!E78-1,"")</f>
        <v>2.3267145815568213E-2</v>
      </c>
      <c r="G77" s="15">
        <f>IFERROR('1Y daily change'!F77/'1Y daily change'!F78-1,"")</f>
        <v>8.8983050847455392E-3</v>
      </c>
      <c r="H77" s="15">
        <f>IFERROR('1Y daily change'!G77/'1Y daily change'!G78-1,"")</f>
        <v>-3.2181086793481972E-2</v>
      </c>
      <c r="I77" s="15"/>
      <c r="J77" s="15"/>
      <c r="K77" s="15"/>
      <c r="L77" s="15"/>
      <c r="M77" s="15"/>
      <c r="N77" s="15">
        <f>IFERROR('1Y daily change'!M77/'1Y daily change'!M78-1,"")</f>
        <v>3.468966287442532E-3</v>
      </c>
      <c r="O77" s="16"/>
      <c r="P77" s="7">
        <f t="shared" si="20"/>
        <v>45618</v>
      </c>
      <c r="Q77" s="57">
        <f t="shared" si="11"/>
        <v>6.1427231477122089E-3</v>
      </c>
      <c r="R77" s="57">
        <f t="shared" si="12"/>
        <v>8.4492103282720818E-3</v>
      </c>
      <c r="S77" s="57">
        <f t="shared" si="13"/>
        <v>-1.8177008933707279E-3</v>
      </c>
      <c r="T77" s="57">
        <f t="shared" si="14"/>
        <v>2.3381917315968077E-2</v>
      </c>
      <c r="U77" s="57">
        <f t="shared" si="15"/>
        <v>6.3638908640561674E-3</v>
      </c>
      <c r="V77" s="57">
        <f t="shared" si="16"/>
        <v>-3.4043668660708237E-2</v>
      </c>
      <c r="W77" s="57">
        <f t="shared" si="17"/>
        <v>0</v>
      </c>
      <c r="X77" s="57">
        <f t="shared" si="18"/>
        <v>0</v>
      </c>
      <c r="Y77" s="57">
        <f t="shared" si="19"/>
        <v>0</v>
      </c>
    </row>
    <row r="78" spans="1:25" hidden="1" outlineLevel="1">
      <c r="A78" s="19">
        <f>Table1_1[[#This Row],[Column1]]</f>
        <v>45617</v>
      </c>
      <c r="B78" s="14"/>
      <c r="C78" s="15">
        <f>IFERROR('1Y daily change'!B78/'1Y daily change'!B79-1,"")</f>
        <v>-5.3585847463847314E-3</v>
      </c>
      <c r="D78" s="15">
        <f>IFERROR('1Y daily change'!C78/'1Y daily change'!C79-1,"")</f>
        <v>2.4978600887090474E-2</v>
      </c>
      <c r="E78" s="15">
        <f>IFERROR('1Y daily change'!D78/'1Y daily change'!D79-1,"")</f>
        <v>8.3260464585790395E-3</v>
      </c>
      <c r="F78" s="15">
        <f>IFERROR('1Y daily change'!E78/'1Y daily change'!E79-1,"")</f>
        <v>2.6124999999999954E-2</v>
      </c>
      <c r="G78" s="15">
        <f>IFERROR('1Y daily change'!F78/'1Y daily change'!F79-1,"")</f>
        <v>-2.4305188629397678E-3</v>
      </c>
      <c r="H78" s="15">
        <f>IFERROR('1Y daily change'!G78/'1Y daily change'!G79-1,"")</f>
        <v>5.3464939337857231E-3</v>
      </c>
      <c r="I78" s="15"/>
      <c r="J78" s="15"/>
      <c r="K78" s="15"/>
      <c r="L78" s="15"/>
      <c r="M78" s="15"/>
      <c r="N78" s="15">
        <f>IFERROR('1Y daily change'!M78/'1Y daily change'!M79-1,"")</f>
        <v>5.3397962495289608E-3</v>
      </c>
      <c r="O78" s="16"/>
      <c r="P78" s="7">
        <f t="shared" si="20"/>
        <v>45617</v>
      </c>
      <c r="Q78" s="57">
        <f t="shared" si="11"/>
        <v>-5.4889243292998548E-3</v>
      </c>
      <c r="R78" s="57">
        <f t="shared" si="12"/>
        <v>2.3482472618338489E-2</v>
      </c>
      <c r="S78" s="57">
        <f t="shared" si="13"/>
        <v>8.544391112301335E-3</v>
      </c>
      <c r="T78" s="57">
        <f t="shared" si="14"/>
        <v>2.6239771500399817E-2</v>
      </c>
      <c r="U78" s="57">
        <f t="shared" si="15"/>
        <v>-4.9649330836291396E-3</v>
      </c>
      <c r="V78" s="57">
        <f t="shared" si="16"/>
        <v>3.4839120665594546E-3</v>
      </c>
      <c r="W78" s="57">
        <f t="shared" si="17"/>
        <v>0</v>
      </c>
      <c r="X78" s="57">
        <f t="shared" si="18"/>
        <v>0</v>
      </c>
      <c r="Y78" s="57">
        <f t="shared" si="19"/>
        <v>0</v>
      </c>
    </row>
    <row r="79" spans="1:25" hidden="1" outlineLevel="1">
      <c r="A79" s="19">
        <f>Table1_1[[#This Row],[Column1]]</f>
        <v>45616</v>
      </c>
      <c r="B79" s="14"/>
      <c r="C79" s="15">
        <f>IFERROR('1Y daily change'!B79/'1Y daily change'!B80-1,"")</f>
        <v>7.7674212161560341E-3</v>
      </c>
      <c r="D79" s="15">
        <f>IFERROR('1Y daily change'!C79/'1Y daily change'!C80-1,"")</f>
        <v>9.8620879336763778E-3</v>
      </c>
      <c r="E79" s="15">
        <f>IFERROR('1Y daily change'!D79/'1Y daily change'!D80-1,"")</f>
        <v>1.4541387024608499E-2</v>
      </c>
      <c r="F79" s="15">
        <f>IFERROR('1Y daily change'!E79/'1Y daily change'!E80-1,"")</f>
        <v>-1.6715830875122961E-2</v>
      </c>
      <c r="G79" s="15">
        <f>IFERROR('1Y daily change'!F79/'1Y daily change'!F80-1,"")</f>
        <v>3.9253129641416695E-3</v>
      </c>
      <c r="H79" s="15">
        <f>IFERROR('1Y daily change'!G79/'1Y daily change'!G80-1,"")</f>
        <v>-7.618529351744785E-3</v>
      </c>
      <c r="I79" s="15"/>
      <c r="J79" s="15"/>
      <c r="K79" s="15"/>
      <c r="L79" s="15"/>
      <c r="M79" s="15"/>
      <c r="N79" s="15">
        <f>IFERROR('1Y daily change'!M79/'1Y daily change'!M80-1,"")</f>
        <v>2.2596338695057838E-5</v>
      </c>
      <c r="O79" s="16"/>
      <c r="P79" s="7">
        <f t="shared" si="20"/>
        <v>45616</v>
      </c>
      <c r="Q79" s="57">
        <f t="shared" si="11"/>
        <v>7.6370816332409107E-3</v>
      </c>
      <c r="R79" s="57">
        <f t="shared" si="12"/>
        <v>8.3659596649243925E-3</v>
      </c>
      <c r="S79" s="57">
        <f t="shared" si="13"/>
        <v>1.4759731678330794E-2</v>
      </c>
      <c r="T79" s="57">
        <f t="shared" si="14"/>
        <v>-1.6601059374723098E-2</v>
      </c>
      <c r="U79" s="57">
        <f t="shared" si="15"/>
        <v>1.3908987434522973E-3</v>
      </c>
      <c r="V79" s="57">
        <f t="shared" si="16"/>
        <v>-9.4811112189710535E-3</v>
      </c>
      <c r="W79" s="57">
        <f t="shared" si="17"/>
        <v>0</v>
      </c>
      <c r="X79" s="57">
        <f t="shared" si="18"/>
        <v>0</v>
      </c>
      <c r="Y79" s="57">
        <f t="shared" si="19"/>
        <v>0</v>
      </c>
    </row>
    <row r="80" spans="1:25" hidden="1" outlineLevel="1">
      <c r="A80" s="19">
        <f>Table1_1[[#This Row],[Column1]]</f>
        <v>45615</v>
      </c>
      <c r="B80" s="14"/>
      <c r="C80" s="15">
        <f>IFERROR('1Y daily change'!B80/'1Y daily change'!B81-1,"")</f>
        <v>-9.9604511498461168E-3</v>
      </c>
      <c r="D80" s="15">
        <f>IFERROR('1Y daily change'!C80/'1Y daily change'!C81-1,"")</f>
        <v>-7.835646343364977E-3</v>
      </c>
      <c r="E80" s="15">
        <f>IFERROR('1Y daily change'!D80/'1Y daily change'!D81-1,"")</f>
        <v>-4.6031570813555578E-2</v>
      </c>
      <c r="F80" s="15">
        <f>IFERROR('1Y daily change'!E80/'1Y daily change'!E81-1,"")</f>
        <v>-8.8685313322287573E-3</v>
      </c>
      <c r="G80" s="15">
        <f>IFERROR('1Y daily change'!F80/'1Y daily change'!F81-1,"")</f>
        <v>4.292985173711017E-2</v>
      </c>
      <c r="H80" s="15">
        <f>IFERROR('1Y daily change'!G80/'1Y daily change'!G81-1,"")</f>
        <v>4.8947556189796515E-2</v>
      </c>
      <c r="I80" s="15"/>
      <c r="J80" s="15"/>
      <c r="K80" s="15"/>
      <c r="L80" s="15"/>
      <c r="M80" s="15"/>
      <c r="N80" s="15">
        <f>IFERROR('1Y daily change'!M80/'1Y daily change'!M81-1,"")</f>
        <v>3.9625704321388788E-3</v>
      </c>
      <c r="O80" s="16"/>
      <c r="P80" s="7">
        <f t="shared" si="20"/>
        <v>45615</v>
      </c>
      <c r="Q80" s="57">
        <f t="shared" si="11"/>
        <v>-1.0090790732761239E-2</v>
      </c>
      <c r="R80" s="57">
        <f t="shared" si="12"/>
        <v>-9.3317746121169623E-3</v>
      </c>
      <c r="S80" s="57">
        <f t="shared" si="13"/>
        <v>-4.5813226159833284E-2</v>
      </c>
      <c r="T80" s="57">
        <f t="shared" si="14"/>
        <v>-8.7537598318288955E-3</v>
      </c>
      <c r="U80" s="57">
        <f t="shared" si="15"/>
        <v>4.0395437516420794E-2</v>
      </c>
      <c r="V80" s="57">
        <f t="shared" si="16"/>
        <v>4.708497432257025E-2</v>
      </c>
      <c r="W80" s="57">
        <f t="shared" si="17"/>
        <v>0</v>
      </c>
      <c r="X80" s="57">
        <f t="shared" si="18"/>
        <v>0</v>
      </c>
      <c r="Y80" s="57">
        <f t="shared" si="19"/>
        <v>0</v>
      </c>
    </row>
    <row r="81" spans="1:25" hidden="1" outlineLevel="1">
      <c r="A81" s="19">
        <f>Table1_1[[#This Row],[Column1]]</f>
        <v>45614</v>
      </c>
      <c r="B81" s="14"/>
      <c r="C81" s="15">
        <f>IFERROR('1Y daily change'!B81/'1Y daily change'!B82-1,"")</f>
        <v>1.4714625445897633E-2</v>
      </c>
      <c r="D81" s="15">
        <f>IFERROR('1Y daily change'!C81/'1Y daily change'!C82-1,"")</f>
        <v>2.893111267495474E-3</v>
      </c>
      <c r="E81" s="15">
        <f>IFERROR('1Y daily change'!D81/'1Y daily change'!D82-1,"")</f>
        <v>8.7973273942094643E-3</v>
      </c>
      <c r="F81" s="15">
        <f>IFERROR('1Y daily change'!E81/'1Y daily change'!E82-1,"")</f>
        <v>5.5367729923072595E-3</v>
      </c>
      <c r="G81" s="15">
        <f>IFERROR('1Y daily change'!F81/'1Y daily change'!F82-1,"")</f>
        <v>-8.6651310738181664E-3</v>
      </c>
      <c r="H81" s="15">
        <f>IFERROR('1Y daily change'!G81/'1Y daily change'!G82-1,"")</f>
        <v>-1.288913931539637E-2</v>
      </c>
      <c r="I81" s="15"/>
      <c r="J81" s="15"/>
      <c r="K81" s="15"/>
      <c r="L81" s="15"/>
      <c r="M81" s="15"/>
      <c r="N81" s="15">
        <f>IFERROR('1Y daily change'!M81/'1Y daily change'!M82-1,"")</f>
        <v>3.9190167543803334E-3</v>
      </c>
      <c r="O81" s="16"/>
      <c r="P81" s="7">
        <f t="shared" si="20"/>
        <v>45614</v>
      </c>
      <c r="Q81" s="57">
        <f t="shared" si="11"/>
        <v>1.4584285862982511E-2</v>
      </c>
      <c r="R81" s="57">
        <f t="shared" si="12"/>
        <v>1.3969829987434887E-3</v>
      </c>
      <c r="S81" s="57">
        <f t="shared" si="13"/>
        <v>9.0156720479317599E-3</v>
      </c>
      <c r="T81" s="57">
        <f t="shared" si="14"/>
        <v>5.6515444927071213E-3</v>
      </c>
      <c r="U81" s="57">
        <f t="shared" si="15"/>
        <v>-1.1199545294507538E-2</v>
      </c>
      <c r="V81" s="57">
        <f t="shared" si="16"/>
        <v>-1.4751721182622638E-2</v>
      </c>
      <c r="W81" s="57">
        <f t="shared" si="17"/>
        <v>0</v>
      </c>
      <c r="X81" s="57">
        <f t="shared" si="18"/>
        <v>0</v>
      </c>
      <c r="Y81" s="57">
        <f t="shared" si="19"/>
        <v>0</v>
      </c>
    </row>
    <row r="82" spans="1:25" hidden="1" outlineLevel="1">
      <c r="A82" s="19">
        <f>Table1_1[[#This Row],[Column1]]</f>
        <v>45611</v>
      </c>
      <c r="B82" s="14"/>
      <c r="C82" s="15">
        <f>IFERROR('1Y daily change'!B82/'1Y daily change'!B83-1,"")</f>
        <v>-4.660107996153573E-3</v>
      </c>
      <c r="D82" s="15">
        <f>IFERROR('1Y daily change'!C82/'1Y daily change'!C83-1,"")</f>
        <v>-6.679611650485473E-3</v>
      </c>
      <c r="E82" s="15">
        <f>IFERROR('1Y daily change'!D82/'1Y daily change'!D83-1,"")</f>
        <v>-3.513963380802787E-3</v>
      </c>
      <c r="F82" s="15">
        <f>IFERROR('1Y daily change'!E82/'1Y daily change'!E83-1,"")</f>
        <v>6.0632948831707001E-3</v>
      </c>
      <c r="G82" s="15">
        <f>IFERROR('1Y daily change'!F82/'1Y daily change'!F83-1,"")</f>
        <v>1.0969723562981315E-4</v>
      </c>
      <c r="H82" s="15">
        <f>IFERROR('1Y daily change'!G82/'1Y daily change'!G83-1,"")</f>
        <v>-3.2570182611065701E-2</v>
      </c>
      <c r="I82" s="15"/>
      <c r="J82" s="15"/>
      <c r="K82" s="15"/>
      <c r="L82" s="15"/>
      <c r="M82" s="15"/>
      <c r="N82" s="15">
        <f>IFERROR('1Y daily change'!M82/'1Y daily change'!M83-1,"")</f>
        <v>-1.3204279132521868E-2</v>
      </c>
      <c r="O82" s="16"/>
      <c r="P82" s="7">
        <f t="shared" si="20"/>
        <v>45611</v>
      </c>
      <c r="Q82" s="57">
        <f t="shared" si="11"/>
        <v>-4.7904475790686964E-3</v>
      </c>
      <c r="R82" s="57">
        <f t="shared" si="12"/>
        <v>-8.1757399192374583E-3</v>
      </c>
      <c r="S82" s="57">
        <f t="shared" si="13"/>
        <v>-3.295618727080491E-3</v>
      </c>
      <c r="T82" s="57">
        <f t="shared" si="14"/>
        <v>6.1780663835705619E-3</v>
      </c>
      <c r="U82" s="57">
        <f t="shared" si="15"/>
        <v>-2.424716985059559E-3</v>
      </c>
      <c r="V82" s="57">
        <f t="shared" si="16"/>
        <v>-3.4432764478291966E-2</v>
      </c>
      <c r="W82" s="57">
        <f t="shared" si="17"/>
        <v>0</v>
      </c>
      <c r="X82" s="57">
        <f t="shared" si="18"/>
        <v>0</v>
      </c>
      <c r="Y82" s="57">
        <f t="shared" si="19"/>
        <v>0</v>
      </c>
    </row>
    <row r="83" spans="1:25" hidden="1" outlineLevel="1">
      <c r="A83" s="19">
        <f>Table1_1[[#This Row],[Column1]]</f>
        <v>45610</v>
      </c>
      <c r="B83" s="14"/>
      <c r="C83" s="15">
        <f>IFERROR('1Y daily change'!B83/'1Y daily change'!B84-1,"")</f>
        <v>6.2523260141422732E-3</v>
      </c>
      <c r="D83" s="15">
        <f>IFERROR('1Y daily change'!C83/'1Y daily change'!C84-1,"")</f>
        <v>-1.4806596013314466E-2</v>
      </c>
      <c r="E83" s="15">
        <f>IFERROR('1Y daily change'!D83/'1Y daily change'!D84-1,"")</f>
        <v>-7.2341363102231826E-3</v>
      </c>
      <c r="F83" s="15">
        <f>IFERROR('1Y daily change'!E83/'1Y daily change'!E84-1,"")</f>
        <v>-1.0897389014846715E-2</v>
      </c>
      <c r="G83" s="15">
        <f>IFERROR('1Y daily change'!F83/'1Y daily change'!F84-1,"")</f>
        <v>1.5370906660726158E-2</v>
      </c>
      <c r="H83" s="15">
        <f>IFERROR('1Y daily change'!G83/'1Y daily change'!G84-1,"")</f>
        <v>3.3499692349763244E-3</v>
      </c>
      <c r="I83" s="15"/>
      <c r="J83" s="15"/>
      <c r="K83" s="15"/>
      <c r="L83" s="15"/>
      <c r="M83" s="15"/>
      <c r="N83" s="15">
        <f>IFERROR('1Y daily change'!M83/'1Y daily change'!M84-1,"")</f>
        <v>-6.049257352359394E-3</v>
      </c>
      <c r="O83" s="16"/>
      <c r="P83" s="7">
        <f t="shared" si="20"/>
        <v>45610</v>
      </c>
      <c r="Q83" s="57">
        <f t="shared" si="11"/>
        <v>6.1219864312271497E-3</v>
      </c>
      <c r="R83" s="57">
        <f t="shared" si="12"/>
        <v>-1.6302724282066451E-2</v>
      </c>
      <c r="S83" s="57">
        <f t="shared" si="13"/>
        <v>-7.015791656500887E-3</v>
      </c>
      <c r="T83" s="57">
        <f t="shared" si="14"/>
        <v>-1.0782617514446853E-2</v>
      </c>
      <c r="U83" s="57">
        <f t="shared" si="15"/>
        <v>1.2836492440036786E-2</v>
      </c>
      <c r="V83" s="57">
        <f t="shared" si="16"/>
        <v>1.4873873677500558E-3</v>
      </c>
      <c r="W83" s="57">
        <f t="shared" si="17"/>
        <v>0</v>
      </c>
      <c r="X83" s="57">
        <f t="shared" si="18"/>
        <v>0</v>
      </c>
      <c r="Y83" s="57">
        <f t="shared" si="19"/>
        <v>0</v>
      </c>
    </row>
    <row r="84" spans="1:25" hidden="1" outlineLevel="1">
      <c r="A84" s="19">
        <f>Table1_1[[#This Row],[Column1]]</f>
        <v>45609</v>
      </c>
      <c r="B84" s="14"/>
      <c r="C84" s="15">
        <f>IFERROR('1Y daily change'!B84/'1Y daily change'!B85-1,"")</f>
        <v>9.1639750619694205E-3</v>
      </c>
      <c r="D84" s="15">
        <f>IFERROR('1Y daily change'!C84/'1Y daily change'!C85-1,"")</f>
        <v>-3.6974918045283856E-3</v>
      </c>
      <c r="E84" s="15">
        <f>IFERROR('1Y daily change'!D84/'1Y daily change'!D85-1,"")</f>
        <v>8.9662838088180319E-3</v>
      </c>
      <c r="F84" s="15">
        <f>IFERROR('1Y daily change'!E84/'1Y daily change'!E85-1,"")</f>
        <v>1.7639178326882998E-2</v>
      </c>
      <c r="G84" s="15">
        <f>IFERROR('1Y daily change'!F84/'1Y daily change'!F85-1,"")</f>
        <v>7.2927185010658313E-3</v>
      </c>
      <c r="H84" s="15">
        <f>IFERROR('1Y daily change'!G84/'1Y daily change'!G85-1,"")</f>
        <v>-1.3621956976195171E-2</v>
      </c>
      <c r="I84" s="15"/>
      <c r="J84" s="15"/>
      <c r="K84" s="15"/>
      <c r="L84" s="15"/>
      <c r="M84" s="15"/>
      <c r="N84" s="15">
        <f>IFERROR('1Y daily change'!M84/'1Y daily change'!M85-1,"")</f>
        <v>2.3197734339031051E-4</v>
      </c>
      <c r="O84" s="16"/>
      <c r="P84" s="7">
        <f t="shared" si="20"/>
        <v>45609</v>
      </c>
      <c r="Q84" s="57">
        <f t="shared" si="11"/>
        <v>9.0336354790542979E-3</v>
      </c>
      <c r="R84" s="57">
        <f t="shared" si="12"/>
        <v>-5.1936200732803708E-3</v>
      </c>
      <c r="S84" s="57">
        <f t="shared" si="13"/>
        <v>9.1846284625403275E-3</v>
      </c>
      <c r="T84" s="57">
        <f t="shared" si="14"/>
        <v>1.7753949827282862E-2</v>
      </c>
      <c r="U84" s="57">
        <f t="shared" si="15"/>
        <v>4.7583042803764596E-3</v>
      </c>
      <c r="V84" s="57">
        <f t="shared" si="16"/>
        <v>-1.5484538843421439E-2</v>
      </c>
      <c r="W84" s="57">
        <f t="shared" si="17"/>
        <v>0</v>
      </c>
      <c r="X84" s="57">
        <f t="shared" si="18"/>
        <v>0</v>
      </c>
      <c r="Y84" s="57">
        <f t="shared" si="19"/>
        <v>0</v>
      </c>
    </row>
    <row r="85" spans="1:25" hidden="1" outlineLevel="1">
      <c r="A85" s="19">
        <f>Table1_1[[#This Row],[Column1]]</f>
        <v>45608</v>
      </c>
      <c r="B85" s="14"/>
      <c r="C85" s="15">
        <f>IFERROR('1Y daily change'!B85/'1Y daily change'!B86-1,"")</f>
        <v>2.2539444027058764E-4</v>
      </c>
      <c r="D85" s="15">
        <f>IFERROR('1Y daily change'!C85/'1Y daily change'!C86-1,"")</f>
        <v>9.4270652968562185E-3</v>
      </c>
      <c r="E85" s="15">
        <f>IFERROR('1Y daily change'!D85/'1Y daily change'!D86-1,"")</f>
        <v>-1.6793559433171845E-2</v>
      </c>
      <c r="F85" s="15">
        <f>IFERROR('1Y daily change'!E85/'1Y daily change'!E86-1,"")</f>
        <v>-1.276053785299669E-2</v>
      </c>
      <c r="G85" s="15">
        <f>IFERROR('1Y daily change'!F85/'1Y daily change'!F86-1,"")</f>
        <v>-3.3545790003355336E-3</v>
      </c>
      <c r="H85" s="15">
        <f>IFERROR('1Y daily change'!G85/'1Y daily change'!G86-1,"")</f>
        <v>2.0859149111937203E-2</v>
      </c>
      <c r="I85" s="15"/>
      <c r="J85" s="15"/>
      <c r="K85" s="15"/>
      <c r="L85" s="15"/>
      <c r="M85" s="15"/>
      <c r="N85" s="15">
        <f>IFERROR('1Y daily change'!M85/'1Y daily change'!M86-1,"")</f>
        <v>-2.8922052404496412E-3</v>
      </c>
      <c r="O85" s="16"/>
      <c r="P85" s="7">
        <f t="shared" si="20"/>
        <v>45608</v>
      </c>
      <c r="Q85" s="57">
        <f t="shared" si="11"/>
        <v>9.5054857355464606E-5</v>
      </c>
      <c r="R85" s="57">
        <f t="shared" si="12"/>
        <v>7.9309370281042332E-3</v>
      </c>
      <c r="S85" s="57">
        <f t="shared" si="13"/>
        <v>-1.6575214779449548E-2</v>
      </c>
      <c r="T85" s="57">
        <f t="shared" si="14"/>
        <v>-1.2645766352596828E-2</v>
      </c>
      <c r="U85" s="57">
        <f t="shared" si="15"/>
        <v>-5.8889932210249053E-3</v>
      </c>
      <c r="V85" s="57">
        <f t="shared" si="16"/>
        <v>1.8996567244710934E-2</v>
      </c>
      <c r="W85" s="57">
        <f t="shared" si="17"/>
        <v>0</v>
      </c>
      <c r="X85" s="57">
        <f t="shared" si="18"/>
        <v>0</v>
      </c>
      <c r="Y85" s="57">
        <f t="shared" si="19"/>
        <v>0</v>
      </c>
    </row>
    <row r="86" spans="1:25" hidden="1" outlineLevel="1">
      <c r="A86" s="19">
        <f>Table1_1[[#This Row],[Column1]]</f>
        <v>45607</v>
      </c>
      <c r="B86" s="14"/>
      <c r="C86" s="15">
        <f>IFERROR('1Y daily change'!B86/'1Y daily change'!B87-1,"")</f>
        <v>-7.6051297345661739E-3</v>
      </c>
      <c r="D86" s="15">
        <f>IFERROR('1Y daily change'!C86/'1Y daily change'!C87-1,"")</f>
        <v>-6.2327929030284723E-3</v>
      </c>
      <c r="E86" s="15">
        <f>IFERROR('1Y daily change'!D86/'1Y daily change'!D87-1,"")</f>
        <v>1.2578384360014683E-2</v>
      </c>
      <c r="F86" s="15">
        <f>IFERROR('1Y daily change'!E86/'1Y daily change'!E87-1,"")</f>
        <v>5.8881497905889368E-3</v>
      </c>
      <c r="G86" s="15">
        <f>IFERROR('1Y daily change'!F86/'1Y daily change'!F87-1,"")</f>
        <v>2.1940349674322901E-2</v>
      </c>
      <c r="H86" s="15">
        <f>IFERROR('1Y daily change'!G86/'1Y daily change'!G87-1,"")</f>
        <v>-1.6053647632594981E-2</v>
      </c>
      <c r="I86" s="15"/>
      <c r="J86" s="15"/>
      <c r="K86" s="15"/>
      <c r="L86" s="15"/>
      <c r="M86" s="15"/>
      <c r="N86" s="15">
        <f>IFERROR('1Y daily change'!M86/'1Y daily change'!M87-1,"")</f>
        <v>9.6899528265614876E-4</v>
      </c>
      <c r="O86" s="16"/>
      <c r="P86" s="7">
        <f t="shared" si="20"/>
        <v>45607</v>
      </c>
      <c r="Q86" s="57">
        <f t="shared" si="11"/>
        <v>-7.7354693174812974E-3</v>
      </c>
      <c r="R86" s="57">
        <f t="shared" si="12"/>
        <v>-7.7289211717804576E-3</v>
      </c>
      <c r="S86" s="57">
        <f t="shared" si="13"/>
        <v>1.2796729013736978E-2</v>
      </c>
      <c r="T86" s="57">
        <f t="shared" si="14"/>
        <v>6.0029212909887986E-3</v>
      </c>
      <c r="U86" s="57">
        <f t="shared" si="15"/>
        <v>1.9405935453633529E-2</v>
      </c>
      <c r="V86" s="57">
        <f t="shared" si="16"/>
        <v>-1.7916229499821249E-2</v>
      </c>
      <c r="W86" s="57">
        <f t="shared" si="17"/>
        <v>0</v>
      </c>
      <c r="X86" s="57">
        <f t="shared" si="18"/>
        <v>0</v>
      </c>
      <c r="Y86" s="57">
        <f t="shared" si="19"/>
        <v>0</v>
      </c>
    </row>
    <row r="87" spans="1:25" hidden="1" outlineLevel="1">
      <c r="A87" s="19">
        <f>Table1_1[[#This Row],[Column1]]</f>
        <v>45604</v>
      </c>
      <c r="B87" s="14"/>
      <c r="C87" s="15">
        <f>IFERROR('1Y daily change'!B87/'1Y daily change'!B88-1,"")</f>
        <v>6.0572513047604026E-2</v>
      </c>
      <c r="D87" s="15">
        <f>IFERROR('1Y daily change'!C87/'1Y daily change'!C88-1,"")</f>
        <v>2.4483879813530729E-2</v>
      </c>
      <c r="E87" s="15">
        <f>IFERROR('1Y daily change'!D87/'1Y daily change'!D88-1,"")</f>
        <v>1.802478407810737E-2</v>
      </c>
      <c r="F87" s="15">
        <f>IFERROR('1Y daily change'!E87/'1Y daily change'!E88-1,"")</f>
        <v>1.6172641698377621E-2</v>
      </c>
      <c r="G87" s="15">
        <f>IFERROR('1Y daily change'!F87/'1Y daily change'!F88-1,"")</f>
        <v>2.4347418939482557E-2</v>
      </c>
      <c r="H87" s="15">
        <f>IFERROR('1Y daily change'!G87/'1Y daily change'!G88-1,"")</f>
        <v>-8.396023643202577E-3</v>
      </c>
      <c r="I87" s="15"/>
      <c r="J87" s="15"/>
      <c r="K87" s="15"/>
      <c r="L87" s="15"/>
      <c r="M87" s="15"/>
      <c r="N87" s="15">
        <f>IFERROR('1Y daily change'!M87/'1Y daily change'!M88-1,"")</f>
        <v>3.755867581661354E-3</v>
      </c>
      <c r="O87" s="16"/>
      <c r="P87" s="7">
        <f t="shared" si="20"/>
        <v>45604</v>
      </c>
      <c r="Q87" s="57">
        <f t="shared" si="11"/>
        <v>6.04421734646889E-2</v>
      </c>
      <c r="R87" s="57">
        <f t="shared" si="12"/>
        <v>2.2987751544778744E-2</v>
      </c>
      <c r="S87" s="57">
        <f t="shared" si="13"/>
        <v>1.8243128731829667E-2</v>
      </c>
      <c r="T87" s="57">
        <f t="shared" si="14"/>
        <v>1.6287413198777485E-2</v>
      </c>
      <c r="U87" s="57">
        <f t="shared" si="15"/>
        <v>2.1813004718793185E-2</v>
      </c>
      <c r="V87" s="57">
        <f t="shared" si="16"/>
        <v>-1.0258605510428846E-2</v>
      </c>
      <c r="W87" s="57">
        <f t="shared" si="17"/>
        <v>0</v>
      </c>
      <c r="X87" s="57">
        <f t="shared" si="18"/>
        <v>0</v>
      </c>
      <c r="Y87" s="57">
        <f t="shared" si="19"/>
        <v>0</v>
      </c>
    </row>
    <row r="88" spans="1:25" hidden="1" outlineLevel="1">
      <c r="A88" s="19">
        <f>Table1_1[[#This Row],[Column1]]</f>
        <v>45603</v>
      </c>
      <c r="B88" s="14"/>
      <c r="C88" s="15">
        <f>IFERROR('1Y daily change'!B88/'1Y daily change'!B89-1,"")</f>
        <v>-5.8176100628931637E-3</v>
      </c>
      <c r="D88" s="15">
        <f>IFERROR('1Y daily change'!C88/'1Y daily change'!C89-1,"")</f>
        <v>-1.3449275362318769E-2</v>
      </c>
      <c r="E88" s="15">
        <f>IFERROR('1Y daily change'!D88/'1Y daily change'!D89-1,"")</f>
        <v>1.7460741986015993E-2</v>
      </c>
      <c r="F88" s="15">
        <f>IFERROR('1Y daily change'!E88/'1Y daily change'!E89-1,"")</f>
        <v>2.8503746427375853E-2</v>
      </c>
      <c r="G88" s="15">
        <f>IFERROR('1Y daily change'!F88/'1Y daily change'!F89-1,"")</f>
        <v>-2.4548983786252476E-2</v>
      </c>
      <c r="H88" s="15">
        <f>IFERROR('1Y daily change'!G88/'1Y daily change'!G89-1,"")</f>
        <v>2.2457248815328512E-2</v>
      </c>
      <c r="I88" s="15"/>
      <c r="J88" s="15"/>
      <c r="K88" s="15"/>
      <c r="L88" s="15"/>
      <c r="M88" s="15"/>
      <c r="N88" s="15">
        <f>IFERROR('1Y daily change'!M88/'1Y daily change'!M89-1,"")</f>
        <v>7.4310325114939069E-3</v>
      </c>
      <c r="O88" s="16"/>
      <c r="P88" s="7">
        <f t="shared" si="20"/>
        <v>45603</v>
      </c>
      <c r="Q88" s="57">
        <f t="shared" si="11"/>
        <v>-5.9479496458082872E-3</v>
      </c>
      <c r="R88" s="57">
        <f t="shared" si="12"/>
        <v>-1.4945403631070754E-2</v>
      </c>
      <c r="S88" s="57">
        <f t="shared" si="13"/>
        <v>1.767908663973829E-2</v>
      </c>
      <c r="T88" s="57">
        <f t="shared" si="14"/>
        <v>2.8618517927775717E-2</v>
      </c>
      <c r="U88" s="57">
        <f t="shared" si="15"/>
        <v>-2.7083398006941848E-2</v>
      </c>
      <c r="V88" s="57">
        <f t="shared" si="16"/>
        <v>2.0594666948102244E-2</v>
      </c>
      <c r="W88" s="57">
        <f t="shared" si="17"/>
        <v>0</v>
      </c>
      <c r="X88" s="57">
        <f t="shared" si="18"/>
        <v>0</v>
      </c>
      <c r="Y88" s="57">
        <f t="shared" si="19"/>
        <v>0</v>
      </c>
    </row>
    <row r="89" spans="1:25" hidden="1" outlineLevel="1">
      <c r="A89" s="19">
        <f>Table1_1[[#This Row],[Column1]]</f>
        <v>45602</v>
      </c>
      <c r="B89" s="14"/>
      <c r="C89" s="15">
        <f>IFERROR('1Y daily change'!B89/'1Y daily change'!B90-1,"")</f>
        <v>4.1683727786422153E-2</v>
      </c>
      <c r="D89" s="15">
        <f>IFERROR('1Y daily change'!C89/'1Y daily change'!C90-1,"")</f>
        <v>4.3052364252025743E-2</v>
      </c>
      <c r="E89" s="15">
        <f>IFERROR('1Y daily change'!D89/'1Y daily change'!D90-1,"")</f>
        <v>-2.7676647596403869E-2</v>
      </c>
      <c r="F89" s="15">
        <f>IFERROR('1Y daily change'!E89/'1Y daily change'!E90-1,"")</f>
        <v>-2.9293408982978719E-2</v>
      </c>
      <c r="G89" s="15">
        <f>IFERROR('1Y daily change'!F89/'1Y daily change'!F90-1,"")</f>
        <v>9.4339622641509413E-2</v>
      </c>
      <c r="H89" s="15">
        <f>IFERROR('1Y daily change'!G89/'1Y daily change'!G90-1,"")</f>
        <v>4.0740476020298955E-2</v>
      </c>
      <c r="I89" s="15"/>
      <c r="J89" s="15"/>
      <c r="K89" s="15"/>
      <c r="L89" s="15"/>
      <c r="M89" s="15"/>
      <c r="N89" s="15">
        <f>IFERROR('1Y daily change'!M89/'1Y daily change'!M90-1,"")</f>
        <v>2.5297355337443372E-2</v>
      </c>
      <c r="O89" s="16"/>
      <c r="P89" s="7">
        <f t="shared" si="20"/>
        <v>45602</v>
      </c>
      <c r="Q89" s="57">
        <f t="shared" si="11"/>
        <v>4.1553388203507027E-2</v>
      </c>
      <c r="R89" s="57">
        <f t="shared" si="12"/>
        <v>4.1556235983273758E-2</v>
      </c>
      <c r="S89" s="57">
        <f t="shared" si="13"/>
        <v>-2.7458302942681572E-2</v>
      </c>
      <c r="T89" s="57">
        <f t="shared" si="14"/>
        <v>-2.9178637482578856E-2</v>
      </c>
      <c r="U89" s="57">
        <f t="shared" si="15"/>
        <v>9.1805208420820045E-2</v>
      </c>
      <c r="V89" s="57">
        <f t="shared" si="16"/>
        <v>3.887789415307269E-2</v>
      </c>
      <c r="W89" s="57">
        <f t="shared" si="17"/>
        <v>0</v>
      </c>
      <c r="X89" s="57">
        <f t="shared" si="18"/>
        <v>0</v>
      </c>
      <c r="Y89" s="57">
        <f t="shared" si="19"/>
        <v>0</v>
      </c>
    </row>
    <row r="90" spans="1:25" hidden="1" outlineLevel="1">
      <c r="A90" s="19">
        <f>Table1_1[[#This Row],[Column1]]</f>
        <v>45601</v>
      </c>
      <c r="B90" s="14"/>
      <c r="C90" s="15">
        <f>IFERROR('1Y daily change'!B90/'1Y daily change'!B91-1,"")</f>
        <v>-6.6704628650452458E-3</v>
      </c>
      <c r="D90" s="15">
        <f>IFERROR('1Y daily change'!C90/'1Y daily change'!C91-1,"")</f>
        <v>2.7290044724200824E-2</v>
      </c>
      <c r="E90" s="15">
        <f>IFERROR('1Y daily change'!D90/'1Y daily change'!D91-1,"")</f>
        <v>1.5850252849271662E-2</v>
      </c>
      <c r="F90" s="15">
        <f>IFERROR('1Y daily change'!E90/'1Y daily change'!E91-1,"")</f>
        <v>1.1426549030512989E-2</v>
      </c>
      <c r="G90" s="15">
        <f>IFERROR('1Y daily change'!F90/'1Y daily change'!F91-1,"")</f>
        <v>3.5987055016181158E-2</v>
      </c>
      <c r="H90" s="15">
        <f>IFERROR('1Y daily change'!G90/'1Y daily change'!G91-1,"")</f>
        <v>2.8371922087467638E-2</v>
      </c>
      <c r="I90" s="15"/>
      <c r="J90" s="15"/>
      <c r="K90" s="15"/>
      <c r="L90" s="15"/>
      <c r="M90" s="15"/>
      <c r="N90" s="15">
        <f>IFERROR('1Y daily change'!M90/'1Y daily change'!M91-1,"")</f>
        <v>1.2265236514488853E-2</v>
      </c>
      <c r="O90" s="16"/>
      <c r="P90" s="7">
        <f t="shared" si="20"/>
        <v>45601</v>
      </c>
      <c r="Q90" s="57">
        <f t="shared" si="11"/>
        <v>-6.8008024479603692E-3</v>
      </c>
      <c r="R90" s="57">
        <f t="shared" si="12"/>
        <v>2.5793916455448838E-2</v>
      </c>
      <c r="S90" s="57">
        <f t="shared" si="13"/>
        <v>1.6068597502993959E-2</v>
      </c>
      <c r="T90" s="57">
        <f t="shared" si="14"/>
        <v>1.1541320530912851E-2</v>
      </c>
      <c r="U90" s="57">
        <f t="shared" si="15"/>
        <v>3.3452640795491782E-2</v>
      </c>
      <c r="V90" s="57">
        <f t="shared" si="16"/>
        <v>2.650934022024137E-2</v>
      </c>
      <c r="W90" s="57">
        <f t="shared" si="17"/>
        <v>0</v>
      </c>
      <c r="X90" s="57">
        <f t="shared" si="18"/>
        <v>0</v>
      </c>
      <c r="Y90" s="57">
        <f t="shared" si="19"/>
        <v>0</v>
      </c>
    </row>
    <row r="91" spans="1:25" hidden="1" outlineLevel="1">
      <c r="A91" s="19">
        <f>Table1_1[[#This Row],[Column1]]</f>
        <v>45600</v>
      </c>
      <c r="B91" s="14"/>
      <c r="C91" s="15">
        <f>IFERROR('1Y daily change'!B91/'1Y daily change'!B92-1,"")</f>
        <v>1.7295597484276781E-2</v>
      </c>
      <c r="D91" s="15">
        <f>IFERROR('1Y daily change'!C91/'1Y daily change'!C92-1,"")</f>
        <v>-5.1087673038893167E-3</v>
      </c>
      <c r="E91" s="15">
        <f>IFERROR('1Y daily change'!D91/'1Y daily change'!D92-1,"")</f>
        <v>1.1605711231579718E-2</v>
      </c>
      <c r="F91" s="15">
        <f>IFERROR('1Y daily change'!E91/'1Y daily change'!E92-1,"")</f>
        <v>7.5906161644463399E-3</v>
      </c>
      <c r="G91" s="15">
        <f>IFERROR('1Y daily change'!F91/'1Y daily change'!F92-1,"")</f>
        <v>-3.9895600298284761E-2</v>
      </c>
      <c r="H91" s="15">
        <f>IFERROR('1Y daily change'!G91/'1Y daily change'!G92-1,"")</f>
        <v>4.8005908419497256E-3</v>
      </c>
      <c r="I91" s="15"/>
      <c r="J91" s="15"/>
      <c r="K91" s="15"/>
      <c r="L91" s="15"/>
      <c r="M91" s="15"/>
      <c r="N91" s="15">
        <f>IFERROR('1Y daily change'!M91/'1Y daily change'!M92-1,"")</f>
        <v>-2.8126346579065986E-3</v>
      </c>
      <c r="O91" s="16"/>
      <c r="P91" s="7">
        <f t="shared" si="20"/>
        <v>45600</v>
      </c>
      <c r="Q91" s="57">
        <f t="shared" si="11"/>
        <v>1.7165257901361659E-2</v>
      </c>
      <c r="R91" s="57">
        <f t="shared" si="12"/>
        <v>-6.6048955726413019E-3</v>
      </c>
      <c r="S91" s="57">
        <f t="shared" si="13"/>
        <v>1.1824055885302014E-2</v>
      </c>
      <c r="T91" s="57">
        <f t="shared" si="14"/>
        <v>7.7053876648462017E-3</v>
      </c>
      <c r="U91" s="57">
        <f t="shared" si="15"/>
        <v>-4.2430014518974137E-2</v>
      </c>
      <c r="V91" s="57">
        <f t="shared" si="16"/>
        <v>2.9380089747234571E-3</v>
      </c>
      <c r="W91" s="57">
        <f t="shared" si="17"/>
        <v>0</v>
      </c>
      <c r="X91" s="57">
        <f t="shared" si="18"/>
        <v>0</v>
      </c>
      <c r="Y91" s="57">
        <f t="shared" si="19"/>
        <v>0</v>
      </c>
    </row>
    <row r="92" spans="1:25" hidden="1" outlineLevel="1">
      <c r="A92" s="19">
        <f>Table1_1[[#This Row],[Column1]]</f>
        <v>45597</v>
      </c>
      <c r="B92" s="14"/>
      <c r="C92" s="15">
        <f>IFERROR('1Y daily change'!B92/'1Y daily change'!B93-1,"")</f>
        <v>-9.1833387996063109E-3</v>
      </c>
      <c r="D92" s="15">
        <f>IFERROR('1Y daily change'!C92/'1Y daily change'!C93-1,"")</f>
        <v>-4.5299180496649605E-4</v>
      </c>
      <c r="E92" s="15">
        <f>IFERROR('1Y daily change'!D92/'1Y daily change'!D93-1,"")</f>
        <v>4.2011992514234819E-4</v>
      </c>
      <c r="F92" s="15">
        <f>IFERROR('1Y daily change'!E92/'1Y daily change'!E93-1,"")</f>
        <v>-2.9460317460318075E-3</v>
      </c>
      <c r="G92" s="15">
        <f>IFERROR('1Y daily change'!F92/'1Y daily change'!F93-1,"")</f>
        <v>2.8111423460260632E-2</v>
      </c>
      <c r="H92" s="15">
        <f>IFERROR('1Y daily change'!G92/'1Y daily change'!G93-1,"")</f>
        <v>1.9885507683037096E-2</v>
      </c>
      <c r="I92" s="15"/>
      <c r="J92" s="15"/>
      <c r="K92" s="15"/>
      <c r="L92" s="15"/>
      <c r="M92" s="15"/>
      <c r="N92" s="15">
        <f>IFERROR('1Y daily change'!M92/'1Y daily change'!M93-1,"")</f>
        <v>4.093182717568089E-3</v>
      </c>
      <c r="O92" s="16"/>
      <c r="P92" s="7">
        <f t="shared" si="20"/>
        <v>45597</v>
      </c>
      <c r="Q92" s="57">
        <f t="shared" si="11"/>
        <v>-9.3136783825214335E-3</v>
      </c>
      <c r="R92" s="57">
        <f t="shared" si="12"/>
        <v>-1.9491200737184813E-3</v>
      </c>
      <c r="S92" s="57">
        <f t="shared" si="13"/>
        <v>6.384645788646442E-4</v>
      </c>
      <c r="T92" s="57">
        <f t="shared" si="14"/>
        <v>-2.8312602456319453E-3</v>
      </c>
      <c r="U92" s="57">
        <f t="shared" si="15"/>
        <v>2.557700923957126E-2</v>
      </c>
      <c r="V92" s="57">
        <f t="shared" si="16"/>
        <v>1.8022925815810827E-2</v>
      </c>
      <c r="W92" s="57">
        <f t="shared" si="17"/>
        <v>0</v>
      </c>
      <c r="X92" s="57">
        <f t="shared" si="18"/>
        <v>0</v>
      </c>
      <c r="Y92" s="57">
        <f t="shared" si="19"/>
        <v>0</v>
      </c>
    </row>
    <row r="93" spans="1:25" hidden="1" outlineLevel="1">
      <c r="A93" s="19">
        <f>Table1_1[[#This Row],[Column1]]</f>
        <v>45596</v>
      </c>
      <c r="B93" s="14"/>
      <c r="C93" s="15">
        <f>IFERROR('1Y daily change'!B93/'1Y daily change'!B94-1,"")</f>
        <v>1.1948224361101767E-2</v>
      </c>
      <c r="D93" s="15">
        <f>IFERROR('1Y daily change'!C93/'1Y daily change'!C94-1,"")</f>
        <v>-6.9958847736617535E-4</v>
      </c>
      <c r="E93" s="15">
        <f>IFERROR('1Y daily change'!D93/'1Y daily change'!D94-1,"")</f>
        <v>1.6833084662764008E-3</v>
      </c>
      <c r="F93" s="15">
        <f>IFERROR('1Y daily change'!E93/'1Y daily change'!E94-1,"")</f>
        <v>3.1335982879854285E-3</v>
      </c>
      <c r="G93" s="15">
        <f>IFERROR('1Y daily change'!F93/'1Y daily change'!F94-1,"")</f>
        <v>-2.6858990300920094E-2</v>
      </c>
      <c r="H93" s="15">
        <f>IFERROR('1Y daily change'!G93/'1Y daily change'!G94-1,"")</f>
        <v>-4.7188430760397693E-2</v>
      </c>
      <c r="I93" s="15"/>
      <c r="J93" s="15"/>
      <c r="K93" s="15"/>
      <c r="L93" s="15"/>
      <c r="M93" s="15"/>
      <c r="N93" s="15">
        <f>IFERROR('1Y daily change'!M93/'1Y daily change'!M94-1,"")</f>
        <v>-1.8615055000629099E-2</v>
      </c>
      <c r="O93" s="16"/>
      <c r="P93" s="7">
        <f t="shared" si="20"/>
        <v>45596</v>
      </c>
      <c r="Q93" s="57">
        <f t="shared" si="11"/>
        <v>1.1817884778186644E-2</v>
      </c>
      <c r="R93" s="57">
        <f t="shared" si="12"/>
        <v>-2.1957167461181606E-3</v>
      </c>
      <c r="S93" s="57">
        <f t="shared" si="13"/>
        <v>1.9016531199986969E-3</v>
      </c>
      <c r="T93" s="57">
        <f t="shared" si="14"/>
        <v>3.2483697883852907E-3</v>
      </c>
      <c r="U93" s="57">
        <f t="shared" si="15"/>
        <v>-2.9393404521609465E-2</v>
      </c>
      <c r="V93" s="57">
        <f t="shared" si="16"/>
        <v>-4.9051012627623958E-2</v>
      </c>
      <c r="W93" s="57">
        <f t="shared" si="17"/>
        <v>0</v>
      </c>
      <c r="X93" s="57">
        <f t="shared" si="18"/>
        <v>0</v>
      </c>
      <c r="Y93" s="57">
        <f t="shared" si="19"/>
        <v>0</v>
      </c>
    </row>
    <row r="94" spans="1:25" hidden="1" outlineLevel="1">
      <c r="A94" s="19">
        <f>Table1_1[[#This Row],[Column1]]</f>
        <v>45595</v>
      </c>
      <c r="B94" s="14"/>
      <c r="C94" s="15">
        <f>IFERROR('1Y daily change'!B94/'1Y daily change'!B95-1,"")</f>
        <v>2.4898331811762375E-4</v>
      </c>
      <c r="D94" s="15">
        <f>IFERROR('1Y daily change'!C94/'1Y daily change'!C95-1,"")</f>
        <v>5.4617676266137671E-3</v>
      </c>
      <c r="E94" s="15">
        <f>IFERROR('1Y daily change'!D94/'1Y daily change'!D95-1,"")</f>
        <v>-6.0082899190023742E-3</v>
      </c>
      <c r="F94" s="15">
        <f>IFERROR('1Y daily change'!E94/'1Y daily change'!E95-1,"")</f>
        <v>-6.4545523578100061E-3</v>
      </c>
      <c r="G94" s="15">
        <f>IFERROR('1Y daily change'!F94/'1Y daily change'!F95-1,"")</f>
        <v>4.5365917067463846E-2</v>
      </c>
      <c r="H94" s="15">
        <f>IFERROR('1Y daily change'!G94/'1Y daily change'!G95-1,"")</f>
        <v>-1.3557522123893717E-2</v>
      </c>
      <c r="I94" s="15"/>
      <c r="J94" s="15"/>
      <c r="K94" s="15"/>
      <c r="L94" s="15"/>
      <c r="M94" s="15"/>
      <c r="N94" s="15">
        <f>IFERROR('1Y daily change'!M94/'1Y daily change'!M95-1,"")</f>
        <v>-3.2997804666174968E-3</v>
      </c>
      <c r="O94" s="16"/>
      <c r="P94" s="7">
        <f t="shared" si="20"/>
        <v>45595</v>
      </c>
      <c r="Q94" s="57">
        <f t="shared" si="11"/>
        <v>1.1864373520250072E-4</v>
      </c>
      <c r="R94" s="57">
        <f t="shared" si="12"/>
        <v>3.9656393578617818E-3</v>
      </c>
      <c r="S94" s="57">
        <f t="shared" si="13"/>
        <v>-5.7899452652800786E-3</v>
      </c>
      <c r="T94" s="57">
        <f t="shared" si="14"/>
        <v>-6.3397808574101443E-3</v>
      </c>
      <c r="U94" s="57">
        <f t="shared" si="15"/>
        <v>4.283150284677447E-2</v>
      </c>
      <c r="V94" s="57">
        <f t="shared" si="16"/>
        <v>-1.5420103991119986E-2</v>
      </c>
      <c r="W94" s="57">
        <f t="shared" si="17"/>
        <v>0</v>
      </c>
      <c r="X94" s="57">
        <f t="shared" si="18"/>
        <v>0</v>
      </c>
      <c r="Y94" s="57">
        <f t="shared" si="19"/>
        <v>0</v>
      </c>
    </row>
    <row r="95" spans="1:25" hidden="1" outlineLevel="1">
      <c r="A95" s="19">
        <f>Table1_1[[#This Row],[Column1]]</f>
        <v>45594</v>
      </c>
      <c r="B95" s="14"/>
      <c r="C95" s="15">
        <f>IFERROR('1Y daily change'!B95/'1Y daily change'!B96-1,"")</f>
        <v>-1.2943393135086412E-2</v>
      </c>
      <c r="D95" s="15">
        <f>IFERROR('1Y daily change'!C95/'1Y daily change'!C96-1,"")</f>
        <v>-1.0765011665506918E-2</v>
      </c>
      <c r="E95" s="15">
        <f>IFERROR('1Y daily change'!D95/'1Y daily change'!D96-1,"")</f>
        <v>-1.8658805090122077E-2</v>
      </c>
      <c r="F95" s="15">
        <f>IFERROR('1Y daily change'!E95/'1Y daily change'!E96-1,"")</f>
        <v>-1.9409764451835509E-2</v>
      </c>
      <c r="G95" s="15">
        <f>IFERROR('1Y daily change'!F95/'1Y daily change'!F96-1,"")</f>
        <v>1.1039558417663242E-2</v>
      </c>
      <c r="H95" s="15">
        <f>IFERROR('1Y daily change'!G95/'1Y daily change'!G96-1,"")</f>
        <v>5.1949900370054092E-3</v>
      </c>
      <c r="I95" s="15"/>
      <c r="J95" s="15"/>
      <c r="K95" s="15"/>
      <c r="L95" s="15"/>
      <c r="M95" s="15"/>
      <c r="N95" s="15">
        <f>IFERROR('1Y daily change'!M95/'1Y daily change'!M96-1,"")</f>
        <v>1.6140241452324844E-3</v>
      </c>
      <c r="O95" s="16"/>
      <c r="P95" s="7">
        <f t="shared" si="20"/>
        <v>45594</v>
      </c>
      <c r="Q95" s="57">
        <f t="shared" si="11"/>
        <v>-1.3073732718001534E-2</v>
      </c>
      <c r="R95" s="57">
        <f t="shared" si="12"/>
        <v>-1.2261139934258904E-2</v>
      </c>
      <c r="S95" s="57">
        <f t="shared" si="13"/>
        <v>-1.844046043639978E-2</v>
      </c>
      <c r="T95" s="57">
        <f t="shared" si="14"/>
        <v>-1.9294992951435646E-2</v>
      </c>
      <c r="U95" s="57">
        <f t="shared" si="15"/>
        <v>8.5051441969738704E-3</v>
      </c>
      <c r="V95" s="57">
        <f t="shared" si="16"/>
        <v>3.3324081697791406E-3</v>
      </c>
      <c r="W95" s="57">
        <f t="shared" si="17"/>
        <v>0</v>
      </c>
      <c r="X95" s="57">
        <f t="shared" si="18"/>
        <v>0</v>
      </c>
      <c r="Y95" s="57">
        <f t="shared" si="19"/>
        <v>0</v>
      </c>
    </row>
    <row r="96" spans="1:25" hidden="1" outlineLevel="1">
      <c r="A96" s="19">
        <f>Table1_1[[#This Row],[Column1]]</f>
        <v>45593</v>
      </c>
      <c r="B96" s="14"/>
      <c r="C96" s="15">
        <f>IFERROR('1Y daily change'!B96/'1Y daily change'!B97-1,"")</f>
        <v>-8.9307461232444041E-3</v>
      </c>
      <c r="D96" s="15">
        <f>IFERROR('1Y daily change'!C96/'1Y daily change'!C97-1,"")</f>
        <v>2.1740913938796957E-3</v>
      </c>
      <c r="E96" s="15">
        <f>IFERROR('1Y daily change'!D96/'1Y daily change'!D97-1,"")</f>
        <v>1.2329995516366932E-3</v>
      </c>
      <c r="F96" s="15">
        <f>IFERROR('1Y daily change'!E96/'1Y daily change'!E97-1,"")</f>
        <v>9.9771878368553057E-3</v>
      </c>
      <c r="G96" s="15">
        <f>IFERROR('1Y daily change'!F96/'1Y daily change'!F97-1,"")</f>
        <v>1.9426580921757752E-2</v>
      </c>
      <c r="H96" s="15">
        <f>IFERROR('1Y daily change'!G96/'1Y daily change'!G97-1,"")</f>
        <v>-7.2064434082237394E-3</v>
      </c>
      <c r="I96" s="15"/>
      <c r="J96" s="15"/>
      <c r="K96" s="15"/>
      <c r="L96" s="15"/>
      <c r="M96" s="15"/>
      <c r="N96" s="15">
        <f>IFERROR('1Y daily change'!M96/'1Y daily change'!M97-1,"")</f>
        <v>2.6515897656103071E-3</v>
      </c>
      <c r="O96" s="16"/>
      <c r="P96" s="7">
        <f t="shared" si="20"/>
        <v>45593</v>
      </c>
      <c r="Q96" s="57">
        <f t="shared" si="11"/>
        <v>-9.0610857061595267E-3</v>
      </c>
      <c r="R96" s="57">
        <f t="shared" si="12"/>
        <v>6.7796312512771045E-4</v>
      </c>
      <c r="S96" s="57">
        <f t="shared" si="13"/>
        <v>1.4513442053589892E-3</v>
      </c>
      <c r="T96" s="57">
        <f t="shared" si="14"/>
        <v>1.0091959337255168E-2</v>
      </c>
      <c r="U96" s="57">
        <f t="shared" si="15"/>
        <v>1.6892166701068381E-2</v>
      </c>
      <c r="V96" s="57">
        <f t="shared" si="16"/>
        <v>-9.0690252754500079E-3</v>
      </c>
      <c r="W96" s="57">
        <f t="shared" si="17"/>
        <v>0</v>
      </c>
      <c r="X96" s="57">
        <f t="shared" si="18"/>
        <v>0</v>
      </c>
      <c r="Y96" s="57">
        <f t="shared" si="19"/>
        <v>0</v>
      </c>
    </row>
    <row r="97" spans="1:25" hidden="1" outlineLevel="1">
      <c r="A97" s="19">
        <f>Table1_1[[#This Row],[Column1]]</f>
        <v>45590</v>
      </c>
      <c r="B97" s="14"/>
      <c r="C97" s="15">
        <f>IFERROR('1Y daily change'!B97/'1Y daily change'!B98-1,"")</f>
        <v>-1.0205721632915443E-2</v>
      </c>
      <c r="D97" s="15">
        <f>IFERROR('1Y daily change'!C97/'1Y daily change'!C98-1,"")</f>
        <v>-1.2516709199173692E-2</v>
      </c>
      <c r="E97" s="15">
        <f>IFERROR('1Y daily change'!D97/'1Y daily change'!D98-1,"")</f>
        <v>-1.3708726415094463E-2</v>
      </c>
      <c r="F97" s="15">
        <f>IFERROR('1Y daily change'!E97/'1Y daily change'!E98-1,"")</f>
        <v>-9.3622727724247401E-3</v>
      </c>
      <c r="G97" s="15">
        <f>IFERROR('1Y daily change'!F97/'1Y daily change'!F98-1,"")</f>
        <v>1.7447322507044838E-3</v>
      </c>
      <c r="H97" s="15">
        <f>IFERROR('1Y daily change'!G97/'1Y daily change'!G98-1,"")</f>
        <v>8.0478598390427702E-3</v>
      </c>
      <c r="I97" s="15"/>
      <c r="J97" s="15"/>
      <c r="K97" s="15"/>
      <c r="L97" s="15"/>
      <c r="M97" s="15"/>
      <c r="N97" s="15">
        <f>IFERROR('1Y daily change'!M97/'1Y daily change'!M98-1,"")</f>
        <v>-2.99871601830759E-4</v>
      </c>
      <c r="O97" s="16"/>
      <c r="P97" s="7">
        <f t="shared" si="20"/>
        <v>45590</v>
      </c>
      <c r="Q97" s="57">
        <f t="shared" si="11"/>
        <v>-1.0336061215830566E-2</v>
      </c>
      <c r="R97" s="57">
        <f t="shared" si="12"/>
        <v>-1.4012837467925678E-2</v>
      </c>
      <c r="S97" s="57">
        <f t="shared" si="13"/>
        <v>-1.3490381761372168E-2</v>
      </c>
      <c r="T97" s="57">
        <f t="shared" si="14"/>
        <v>-9.2475012720248783E-3</v>
      </c>
      <c r="U97" s="57">
        <f t="shared" si="15"/>
        <v>-7.8968196998488839E-4</v>
      </c>
      <c r="V97" s="57">
        <f t="shared" si="16"/>
        <v>6.1852779718165017E-3</v>
      </c>
      <c r="W97" s="57">
        <f t="shared" si="17"/>
        <v>0</v>
      </c>
      <c r="X97" s="57">
        <f t="shared" si="18"/>
        <v>0</v>
      </c>
      <c r="Y97" s="57">
        <f t="shared" si="19"/>
        <v>0</v>
      </c>
    </row>
    <row r="98" spans="1:25" hidden="1" outlineLevel="1">
      <c r="A98" s="19">
        <f>Table1_1[[#This Row],[Column1]]</f>
        <v>45589</v>
      </c>
      <c r="B98" s="14"/>
      <c r="C98" s="15">
        <f>IFERROR('1Y daily change'!B98/'1Y daily change'!B99-1,"")</f>
        <v>-2.32502204762286E-3</v>
      </c>
      <c r="D98" s="15">
        <f>IFERROR('1Y daily change'!C98/'1Y daily change'!C99-1,"")</f>
        <v>-1.5369059656218376E-3</v>
      </c>
      <c r="E98" s="15">
        <f>IFERROR('1Y daily change'!D98/'1Y daily change'!D99-1,"")</f>
        <v>4.6277442523416923E-3</v>
      </c>
      <c r="F98" s="15">
        <f>IFERROR('1Y daily change'!E98/'1Y daily change'!E99-1,"")</f>
        <v>7.6068461615454996E-3</v>
      </c>
      <c r="G98" s="15">
        <f>IFERROR('1Y daily change'!F98/'1Y daily change'!F99-1,"")</f>
        <v>1.4431586113001993E-2</v>
      </c>
      <c r="H98" s="15">
        <f>IFERROR('1Y daily change'!G98/'1Y daily change'!G99-1,"")</f>
        <v>6.0905703640010689E-3</v>
      </c>
      <c r="I98" s="15"/>
      <c r="J98" s="15"/>
      <c r="K98" s="15"/>
      <c r="L98" s="15"/>
      <c r="M98" s="15"/>
      <c r="N98" s="15">
        <f>IFERROR('1Y daily change'!M98/'1Y daily change'!M99-1,"")</f>
        <v>2.1451997415500301E-3</v>
      </c>
      <c r="O98" s="16"/>
      <c r="P98" s="7">
        <f t="shared" si="20"/>
        <v>45589</v>
      </c>
      <c r="Q98" s="57">
        <f t="shared" si="11"/>
        <v>-2.455361630537983E-3</v>
      </c>
      <c r="R98" s="57">
        <f t="shared" si="12"/>
        <v>-3.0330342343738229E-3</v>
      </c>
      <c r="S98" s="57">
        <f t="shared" si="13"/>
        <v>4.8460889060639879E-3</v>
      </c>
      <c r="T98" s="57">
        <f t="shared" si="14"/>
        <v>7.7216176619453614E-3</v>
      </c>
      <c r="U98" s="57">
        <f t="shared" si="15"/>
        <v>1.1897171892312621E-2</v>
      </c>
      <c r="V98" s="57">
        <f t="shared" si="16"/>
        <v>4.2279884967748003E-3</v>
      </c>
      <c r="W98" s="57">
        <f t="shared" si="17"/>
        <v>0</v>
      </c>
      <c r="X98" s="57">
        <f t="shared" si="18"/>
        <v>0</v>
      </c>
      <c r="Y98" s="57">
        <f t="shared" si="19"/>
        <v>0</v>
      </c>
    </row>
    <row r="99" spans="1:25" hidden="1" outlineLevel="1">
      <c r="A99" s="19">
        <f>Table1_1[[#This Row],[Column1]]</f>
        <v>45588</v>
      </c>
      <c r="B99" s="14"/>
      <c r="C99" s="15">
        <f>IFERROR('1Y daily change'!B99/'1Y daily change'!B100-1,"")</f>
        <v>-2.7184776525145393E-3</v>
      </c>
      <c r="D99" s="15">
        <f>IFERROR('1Y daily change'!C99/'1Y daily change'!C100-1,"")</f>
        <v>-4.0281973816717054E-3</v>
      </c>
      <c r="E99" s="15">
        <f>IFERROR('1Y daily change'!D99/'1Y daily change'!D100-1,"")</f>
        <v>-7.7510836823158069E-3</v>
      </c>
      <c r="F99" s="15">
        <f>IFERROR('1Y daily change'!E99/'1Y daily change'!E100-1,"")</f>
        <v>-5.4995645141222571E-3</v>
      </c>
      <c r="G99" s="15">
        <f>IFERROR('1Y daily change'!F99/'1Y daily change'!F100-1,"")</f>
        <v>-1.3961605584642101E-2</v>
      </c>
      <c r="H99" s="15">
        <f>IFERROR('1Y daily change'!G99/'1Y daily change'!G100-1,"")</f>
        <v>-2.8066021310676259E-2</v>
      </c>
      <c r="I99" s="15"/>
      <c r="J99" s="15"/>
      <c r="K99" s="15"/>
      <c r="L99" s="15"/>
      <c r="M99" s="15"/>
      <c r="N99" s="15">
        <f>IFERROR('1Y daily change'!M99/'1Y daily change'!M100-1,"")</f>
        <v>-9.1912348041990333E-3</v>
      </c>
      <c r="O99" s="16"/>
      <c r="P99" s="7">
        <f t="shared" si="20"/>
        <v>45588</v>
      </c>
      <c r="Q99" s="57">
        <f t="shared" si="11"/>
        <v>-2.8488172354296623E-3</v>
      </c>
      <c r="R99" s="57">
        <f t="shared" si="12"/>
        <v>-5.5243256504236907E-3</v>
      </c>
      <c r="S99" s="57">
        <f t="shared" si="13"/>
        <v>-7.5327390285935113E-3</v>
      </c>
      <c r="T99" s="57">
        <f t="shared" si="14"/>
        <v>-5.3847930137223953E-3</v>
      </c>
      <c r="U99" s="57">
        <f t="shared" si="15"/>
        <v>-1.6496019805331472E-2</v>
      </c>
      <c r="V99" s="57">
        <f t="shared" si="16"/>
        <v>-2.9928603177902528E-2</v>
      </c>
      <c r="W99" s="57">
        <f t="shared" si="17"/>
        <v>0</v>
      </c>
      <c r="X99" s="57">
        <f t="shared" si="18"/>
        <v>0</v>
      </c>
      <c r="Y99" s="57">
        <f t="shared" si="19"/>
        <v>0</v>
      </c>
    </row>
    <row r="100" spans="1:25" hidden="1" outlineLevel="1">
      <c r="A100" s="19">
        <f>Table1_1[[#This Row],[Column1]]</f>
        <v>45587</v>
      </c>
      <c r="B100" s="14"/>
      <c r="C100" s="15">
        <f>IFERROR('1Y daily change'!B100/'1Y daily change'!B101-1,"")</f>
        <v>-5.0910826505449203E-3</v>
      </c>
      <c r="D100" s="15">
        <f>IFERROR('1Y daily change'!C100/'1Y daily change'!C101-1,"")</f>
        <v>-9.9306054079923989E-3</v>
      </c>
      <c r="E100" s="15">
        <f>IFERROR('1Y daily change'!D100/'1Y daily change'!D101-1,"")</f>
        <v>-1.6688339835283728E-2</v>
      </c>
      <c r="F100" s="15">
        <f>IFERROR('1Y daily change'!E100/'1Y daily change'!E101-1,"")</f>
        <v>-1.119586614173218E-2</v>
      </c>
      <c r="G100" s="15">
        <f>IFERROR('1Y daily change'!F100/'1Y daily change'!F101-1,"")</f>
        <v>6.6216216216214985E-3</v>
      </c>
      <c r="H100" s="15">
        <f>IFERROR('1Y daily change'!G100/'1Y daily change'!G101-1,"")</f>
        <v>-8.3501496068472125E-4</v>
      </c>
      <c r="I100" s="15"/>
      <c r="J100" s="15"/>
      <c r="K100" s="15"/>
      <c r="L100" s="15"/>
      <c r="M100" s="15"/>
      <c r="N100" s="15">
        <f>IFERROR('1Y daily change'!M100/'1Y daily change'!M101-1,"")</f>
        <v>-4.748679732726746E-4</v>
      </c>
      <c r="O100" s="16"/>
      <c r="P100" s="7">
        <f t="shared" si="20"/>
        <v>45587</v>
      </c>
      <c r="Q100" s="57">
        <f t="shared" si="11"/>
        <v>-5.2214222334600437E-3</v>
      </c>
      <c r="R100" s="57">
        <f t="shared" si="12"/>
        <v>-1.1426733676744384E-2</v>
      </c>
      <c r="S100" s="57">
        <f t="shared" si="13"/>
        <v>-1.646999518156143E-2</v>
      </c>
      <c r="T100" s="57">
        <f t="shared" si="14"/>
        <v>-1.1081094641332319E-2</v>
      </c>
      <c r="U100" s="57">
        <f t="shared" si="15"/>
        <v>4.0872074009321267E-3</v>
      </c>
      <c r="V100" s="57">
        <f t="shared" si="16"/>
        <v>-2.6975968279109898E-3</v>
      </c>
      <c r="W100" s="57">
        <f t="shared" si="17"/>
        <v>0</v>
      </c>
      <c r="X100" s="57">
        <f t="shared" si="18"/>
        <v>0</v>
      </c>
      <c r="Y100" s="57">
        <f t="shared" si="19"/>
        <v>0</v>
      </c>
    </row>
    <row r="101" spans="1:25" hidden="1" outlineLevel="1">
      <c r="A101" s="19">
        <f>Table1_1[[#This Row],[Column1]]</f>
        <v>45586</v>
      </c>
      <c r="B101" s="14"/>
      <c r="C101" s="15">
        <f>IFERROR('1Y daily change'!B101/'1Y daily change'!B102-1,"")</f>
        <v>-7.1868583162219002E-3</v>
      </c>
      <c r="D101" s="15">
        <f>IFERROR('1Y daily change'!C101/'1Y daily change'!C102-1,"")</f>
        <v>-1.5132207709461776E-3</v>
      </c>
      <c r="E101" s="15">
        <f>IFERROR('1Y daily change'!D101/'1Y daily change'!D102-1,"")</f>
        <v>-1.7043033659991491E-2</v>
      </c>
      <c r="F101" s="15">
        <f>IFERROR('1Y daily change'!E101/'1Y daily change'!E102-1,"")</f>
        <v>-2.0722891566265167E-2</v>
      </c>
      <c r="G101" s="15">
        <f>IFERROR('1Y daily change'!F101/'1Y daily change'!F102-1,"")</f>
        <v>-2.0229265003371966E-3</v>
      </c>
      <c r="H101" s="15">
        <f>IFERROR('1Y daily change'!G101/'1Y daily change'!G102-1,"")</f>
        <v>4.1376811594203033E-2</v>
      </c>
      <c r="I101" s="15"/>
      <c r="J101" s="15"/>
      <c r="K101" s="15"/>
      <c r="L101" s="15"/>
      <c r="M101" s="15"/>
      <c r="N101" s="15">
        <f>IFERROR('1Y daily change'!M101/'1Y daily change'!M102-1,"")</f>
        <v>-1.8220437954226121E-3</v>
      </c>
      <c r="O101" s="16"/>
      <c r="P101" s="7">
        <f t="shared" si="20"/>
        <v>45586</v>
      </c>
      <c r="Q101" s="57">
        <f t="shared" si="11"/>
        <v>-7.3171978991370236E-3</v>
      </c>
      <c r="R101" s="57">
        <f t="shared" si="12"/>
        <v>-3.0093490396981629E-3</v>
      </c>
      <c r="S101" s="57">
        <f t="shared" si="13"/>
        <v>-1.6824689006269194E-2</v>
      </c>
      <c r="T101" s="57">
        <f t="shared" si="14"/>
        <v>-2.0608120065865303E-2</v>
      </c>
      <c r="U101" s="57">
        <f t="shared" si="15"/>
        <v>-4.5573407210265683E-3</v>
      </c>
      <c r="V101" s="57">
        <f t="shared" si="16"/>
        <v>3.9514229726976768E-2</v>
      </c>
      <c r="W101" s="57">
        <f t="shared" si="17"/>
        <v>0</v>
      </c>
      <c r="X101" s="57">
        <f t="shared" si="18"/>
        <v>0</v>
      </c>
      <c r="Y101" s="57">
        <f t="shared" si="19"/>
        <v>0</v>
      </c>
    </row>
    <row r="102" spans="1:25" hidden="1" outlineLevel="1">
      <c r="A102" s="19">
        <f>Table1_1[[#This Row],[Column1]]</f>
        <v>45583</v>
      </c>
      <c r="B102" s="14"/>
      <c r="C102" s="15">
        <f>IFERROR('1Y daily change'!B102/'1Y daily change'!B103-1,"")</f>
        <v>-3.306045340050412E-3</v>
      </c>
      <c r="D102" s="15">
        <f>IFERROR('1Y daily change'!C102/'1Y daily change'!C103-1,"")</f>
        <v>-8.7530834725868534E-4</v>
      </c>
      <c r="E102" s="15">
        <f>IFERROR('1Y daily change'!D102/'1Y daily change'!D103-1,"")</f>
        <v>1.1730830756104815E-3</v>
      </c>
      <c r="F102" s="15">
        <f>IFERROR('1Y daily change'!E102/'1Y daily change'!E103-1,"")</f>
        <v>-1.4436958614052475E-3</v>
      </c>
      <c r="G102" s="15">
        <f>IFERROR('1Y daily change'!F102/'1Y daily change'!F103-1,"")</f>
        <v>1.1182326469385107E-2</v>
      </c>
      <c r="H102" s="15">
        <f>IFERROR('1Y daily change'!G102/'1Y daily change'!G103-1,"")</f>
        <v>7.814211640984503E-3</v>
      </c>
      <c r="I102" s="15"/>
      <c r="J102" s="15"/>
      <c r="K102" s="15"/>
      <c r="L102" s="15"/>
      <c r="M102" s="15"/>
      <c r="N102" s="15">
        <f>IFERROR('1Y daily change'!M102/'1Y daily change'!M103-1,"")</f>
        <v>3.9708313149353636E-3</v>
      </c>
      <c r="O102" s="16"/>
      <c r="P102" s="7">
        <f t="shared" si="20"/>
        <v>45583</v>
      </c>
      <c r="Q102" s="57">
        <f t="shared" si="11"/>
        <v>-3.436384922965535E-3</v>
      </c>
      <c r="R102" s="57">
        <f t="shared" si="12"/>
        <v>-2.3714366160106706E-3</v>
      </c>
      <c r="S102" s="57">
        <f t="shared" si="13"/>
        <v>1.3914277293327775E-3</v>
      </c>
      <c r="T102" s="57">
        <f t="shared" si="14"/>
        <v>-1.3289243610053853E-3</v>
      </c>
      <c r="U102" s="57">
        <f t="shared" si="15"/>
        <v>8.6479122486957348E-3</v>
      </c>
      <c r="V102" s="57">
        <f t="shared" si="16"/>
        <v>5.9516297737582345E-3</v>
      </c>
      <c r="W102" s="57">
        <f t="shared" si="17"/>
        <v>0</v>
      </c>
      <c r="X102" s="57">
        <f t="shared" si="18"/>
        <v>0</v>
      </c>
      <c r="Y102" s="57">
        <f t="shared" si="19"/>
        <v>0</v>
      </c>
    </row>
    <row r="103" spans="1:25" hidden="1" outlineLevel="1">
      <c r="A103" s="19">
        <f>Table1_1[[#This Row],[Column1]]</f>
        <v>45582</v>
      </c>
      <c r="B103" s="14"/>
      <c r="C103" s="15">
        <f>IFERROR('1Y daily change'!B103/'1Y daily change'!B104-1,"")</f>
        <v>-2.5125628140703071E-3</v>
      </c>
      <c r="D103" s="15">
        <f>IFERROR('1Y daily change'!C103/'1Y daily change'!C104-1,"")</f>
        <v>-1.5781023612797096E-2</v>
      </c>
      <c r="E103" s="15">
        <f>IFERROR('1Y daily change'!D103/'1Y daily change'!D104-1,"")</f>
        <v>-9.6461890512233861E-3</v>
      </c>
      <c r="F103" s="15">
        <f>IFERROR('1Y daily change'!E103/'1Y daily change'!E104-1,"")</f>
        <v>-7.1904636774084985E-3</v>
      </c>
      <c r="G103" s="15">
        <f>IFERROR('1Y daily change'!F103/'1Y daily change'!F104-1,"")</f>
        <v>1.8260084704575297E-2</v>
      </c>
      <c r="H103" s="15">
        <f>IFERROR('1Y daily change'!G103/'1Y daily change'!G104-1,"")</f>
        <v>8.915414087828033E-3</v>
      </c>
      <c r="I103" s="15"/>
      <c r="J103" s="15"/>
      <c r="K103" s="15"/>
      <c r="L103" s="15"/>
      <c r="M103" s="15"/>
      <c r="N103" s="15">
        <f>IFERROR('1Y daily change'!M103/'1Y daily change'!M104-1,"")</f>
        <v>-1.7152180799107075E-4</v>
      </c>
      <c r="O103" s="16"/>
      <c r="P103" s="7">
        <f t="shared" si="20"/>
        <v>45582</v>
      </c>
      <c r="Q103" s="57">
        <f t="shared" si="11"/>
        <v>-2.6429023969854301E-3</v>
      </c>
      <c r="R103" s="57">
        <f t="shared" si="12"/>
        <v>-1.7277151881549081E-2</v>
      </c>
      <c r="S103" s="57">
        <f t="shared" si="13"/>
        <v>-9.4278443975010905E-3</v>
      </c>
      <c r="T103" s="57">
        <f t="shared" si="14"/>
        <v>-7.0756921770086367E-3</v>
      </c>
      <c r="U103" s="57">
        <f t="shared" si="15"/>
        <v>1.5725670483885925E-2</v>
      </c>
      <c r="V103" s="57">
        <f t="shared" si="16"/>
        <v>7.0528322206017645E-3</v>
      </c>
      <c r="W103" s="57">
        <f t="shared" si="17"/>
        <v>0</v>
      </c>
      <c r="X103" s="57">
        <f t="shared" si="18"/>
        <v>0</v>
      </c>
      <c r="Y103" s="57">
        <f t="shared" si="19"/>
        <v>0</v>
      </c>
    </row>
    <row r="104" spans="1:25" hidden="1" outlineLevel="1">
      <c r="A104" s="19">
        <f>Table1_1[[#This Row],[Column1]]</f>
        <v>45581</v>
      </c>
      <c r="B104" s="14"/>
      <c r="C104" s="15">
        <f>IFERROR('1Y daily change'!B104/'1Y daily change'!B105-1,"")</f>
        <v>6.2853551225638959E-4</v>
      </c>
      <c r="D104" s="15">
        <f>IFERROR('1Y daily change'!C104/'1Y daily change'!C105-1,"")</f>
        <v>1.498410174880771E-2</v>
      </c>
      <c r="E104" s="15">
        <f>IFERROR('1Y daily change'!D104/'1Y daily change'!D105-1,"")</f>
        <v>7.8770890252990444E-3</v>
      </c>
      <c r="F104" s="15">
        <f>IFERROR('1Y daily change'!E104/'1Y daily change'!E105-1,"")</f>
        <v>7.291014967033993E-3</v>
      </c>
      <c r="G104" s="15">
        <f>IFERROR('1Y daily change'!F104/'1Y daily change'!F105-1,"")</f>
        <v>0.12435597189695557</v>
      </c>
      <c r="H104" s="15">
        <f>IFERROR('1Y daily change'!G104/'1Y daily change'!G105-1,"")</f>
        <v>3.130699088145894E-2</v>
      </c>
      <c r="I104" s="15"/>
      <c r="J104" s="15"/>
      <c r="K104" s="15"/>
      <c r="L104" s="15"/>
      <c r="M104" s="15"/>
      <c r="N104" s="15">
        <f>IFERROR('1Y daily change'!M104/'1Y daily change'!M105-1,"")</f>
        <v>4.6798575645796703E-3</v>
      </c>
      <c r="O104" s="16"/>
      <c r="P104" s="7">
        <f t="shared" si="20"/>
        <v>45581</v>
      </c>
      <c r="Q104" s="57">
        <f t="shared" si="11"/>
        <v>4.9819592934126659E-4</v>
      </c>
      <c r="R104" s="57">
        <f t="shared" si="12"/>
        <v>1.3487973480055725E-2</v>
      </c>
      <c r="S104" s="57">
        <f t="shared" si="13"/>
        <v>8.09543367902134E-3</v>
      </c>
      <c r="T104" s="57">
        <f t="shared" si="14"/>
        <v>7.4057864674338548E-3</v>
      </c>
      <c r="U104" s="57">
        <f t="shared" si="15"/>
        <v>0.12182155767626621</v>
      </c>
      <c r="V104" s="57">
        <f t="shared" si="16"/>
        <v>2.9444409014232672E-2</v>
      </c>
      <c r="W104" s="57">
        <f t="shared" si="17"/>
        <v>0</v>
      </c>
      <c r="X104" s="57">
        <f t="shared" si="18"/>
        <v>0</v>
      </c>
      <c r="Y104" s="57">
        <f t="shared" si="19"/>
        <v>0</v>
      </c>
    </row>
    <row r="105" spans="1:25" hidden="1" outlineLevel="1">
      <c r="A105" s="19">
        <f>Table1_1[[#This Row],[Column1]]</f>
        <v>45580</v>
      </c>
      <c r="B105" s="14"/>
      <c r="C105" s="15">
        <f>IFERROR('1Y daily change'!B105/'1Y daily change'!B106-1,"")</f>
        <v>-3.1870388681828565E-2</v>
      </c>
      <c r="D105" s="15">
        <f>IFERROR('1Y daily change'!C105/'1Y daily change'!C106-1,"")</f>
        <v>-1.1116404637129262E-3</v>
      </c>
      <c r="E105" s="15">
        <f>IFERROR('1Y daily change'!D105/'1Y daily change'!D106-1,"")</f>
        <v>3.9183557154560678E-3</v>
      </c>
      <c r="F105" s="15">
        <f>IFERROR('1Y daily change'!E105/'1Y daily change'!E106-1,"")</f>
        <v>3.8515237590863727E-4</v>
      </c>
      <c r="G105" s="15">
        <f>IFERROR('1Y daily change'!F105/'1Y daily change'!F106-1,"")</f>
        <v>8.1851093971352373E-3</v>
      </c>
      <c r="H105" s="15">
        <f>IFERROR('1Y daily change'!G105/'1Y daily change'!G106-1,"")</f>
        <v>-4.6860288259578442E-2</v>
      </c>
      <c r="I105" s="15"/>
      <c r="J105" s="15"/>
      <c r="K105" s="15"/>
      <c r="L105" s="15"/>
      <c r="M105" s="15"/>
      <c r="N105" s="15">
        <f>IFERROR('1Y daily change'!M105/'1Y daily change'!M106-1,"")</f>
        <v>-7.6094461513196432E-3</v>
      </c>
      <c r="O105" s="16"/>
      <c r="P105" s="7">
        <f t="shared" si="20"/>
        <v>45580</v>
      </c>
      <c r="Q105" s="57">
        <f t="shared" si="11"/>
        <v>-3.2000728264743691E-2</v>
      </c>
      <c r="R105" s="57">
        <f t="shared" si="12"/>
        <v>-2.6077687324649115E-3</v>
      </c>
      <c r="S105" s="57">
        <f t="shared" si="13"/>
        <v>4.1367003691783633E-3</v>
      </c>
      <c r="T105" s="57">
        <f t="shared" si="14"/>
        <v>4.999238763084995E-4</v>
      </c>
      <c r="U105" s="57">
        <f t="shared" si="15"/>
        <v>5.6506951764458656E-3</v>
      </c>
      <c r="V105" s="57">
        <f t="shared" si="16"/>
        <v>-4.8722870126804707E-2</v>
      </c>
      <c r="W105" s="57">
        <f t="shared" si="17"/>
        <v>0</v>
      </c>
      <c r="X105" s="57">
        <f t="shared" si="18"/>
        <v>0</v>
      </c>
      <c r="Y105" s="57">
        <f t="shared" si="19"/>
        <v>0</v>
      </c>
    </row>
    <row r="106" spans="1:25" hidden="1" outlineLevel="1">
      <c r="A106" s="19">
        <f>Table1_1[[#This Row],[Column1]]</f>
        <v>45579</v>
      </c>
      <c r="B106" s="14"/>
      <c r="C106" s="15">
        <f>IFERROR('1Y daily change'!B106/'1Y daily change'!B107-1,"")</f>
        <v>-7.3990184975462059E-3</v>
      </c>
      <c r="D106" s="15">
        <f>IFERROR('1Y daily change'!C106/'1Y daily change'!C107-1,"")</f>
        <v>-8.697705537408007E-3</v>
      </c>
      <c r="E106" s="15">
        <f>IFERROR('1Y daily change'!D106/'1Y daily change'!D107-1,"")</f>
        <v>1.8022918479837724E-2</v>
      </c>
      <c r="F106" s="15">
        <f>IFERROR('1Y daily change'!E106/'1Y daily change'!E107-1,"")</f>
        <v>8.5457635348387129E-3</v>
      </c>
      <c r="G106" s="15">
        <f>IFERROR('1Y daily change'!F106/'1Y daily change'!F107-1,"")</f>
        <v>2.7993527508090699E-2</v>
      </c>
      <c r="H106" s="15">
        <f>IFERROR('1Y daily change'!G106/'1Y daily change'!G107-1,"")</f>
        <v>2.4258160237388582E-2</v>
      </c>
      <c r="I106" s="15"/>
      <c r="J106" s="15"/>
      <c r="K106" s="15"/>
      <c r="L106" s="15"/>
      <c r="M106" s="15"/>
      <c r="N106" s="15">
        <f>IFERROR('1Y daily change'!M106/'1Y daily change'!M107-1,"")</f>
        <v>7.7070477493266232E-3</v>
      </c>
      <c r="O106" s="16"/>
      <c r="P106" s="7">
        <f t="shared" si="20"/>
        <v>45579</v>
      </c>
      <c r="Q106" s="57">
        <f t="shared" si="11"/>
        <v>-7.5293580804613293E-3</v>
      </c>
      <c r="R106" s="57">
        <f t="shared" si="12"/>
        <v>-1.0193833806159992E-2</v>
      </c>
      <c r="S106" s="57">
        <f t="shared" si="13"/>
        <v>1.8241263133560021E-2</v>
      </c>
      <c r="T106" s="57">
        <f t="shared" si="14"/>
        <v>8.6605350352385747E-3</v>
      </c>
      <c r="U106" s="57">
        <f t="shared" si="15"/>
        <v>2.5459113287401327E-2</v>
      </c>
      <c r="V106" s="57">
        <f t="shared" si="16"/>
        <v>2.2395578370162313E-2</v>
      </c>
      <c r="W106" s="57">
        <f t="shared" si="17"/>
        <v>0</v>
      </c>
      <c r="X106" s="57">
        <f t="shared" si="18"/>
        <v>0</v>
      </c>
      <c r="Y106" s="57">
        <f t="shared" si="19"/>
        <v>0</v>
      </c>
    </row>
    <row r="107" spans="1:25" hidden="1" outlineLevel="1">
      <c r="A107" s="19">
        <f>Table1_1[[#This Row],[Column1]]</f>
        <v>45576</v>
      </c>
      <c r="B107" s="14"/>
      <c r="C107" s="15">
        <f>IFERROR('1Y daily change'!B107/'1Y daily change'!B108-1,"")</f>
        <v>1.966865874877044E-3</v>
      </c>
      <c r="D107" s="15">
        <f>IFERROR('1Y daily change'!C107/'1Y daily change'!C108-1,"")</f>
        <v>9.1746763047104718E-3</v>
      </c>
      <c r="E107" s="15">
        <f>IFERROR('1Y daily change'!D107/'1Y daily change'!D108-1,"")</f>
        <v>9.3334797408586301E-3</v>
      </c>
      <c r="F107" s="15">
        <f>IFERROR('1Y daily change'!E107/'1Y daily change'!E108-1,"")</f>
        <v>4.7321689920967192E-3</v>
      </c>
      <c r="G107" s="15">
        <f>IFERROR('1Y daily change'!F107/'1Y daily change'!F108-1,"")</f>
        <v>2.5555924327912427E-2</v>
      </c>
      <c r="H107" s="15">
        <f>IFERROR('1Y daily change'!G107/'1Y daily change'!G108-1,"")</f>
        <v>-7.4178473406960599E-5</v>
      </c>
      <c r="I107" s="15"/>
      <c r="J107" s="15"/>
      <c r="K107" s="15"/>
      <c r="L107" s="15"/>
      <c r="M107" s="15"/>
      <c r="N107" s="15">
        <f>IFERROR('1Y daily change'!M107/'1Y daily change'!M108-1,"")</f>
        <v>6.0522158778273383E-3</v>
      </c>
      <c r="O107" s="16"/>
      <c r="P107" s="7">
        <f t="shared" si="20"/>
        <v>45576</v>
      </c>
      <c r="Q107" s="57">
        <f t="shared" si="11"/>
        <v>1.836526291961921E-3</v>
      </c>
      <c r="R107" s="57">
        <f t="shared" si="12"/>
        <v>7.6785480359584865E-3</v>
      </c>
      <c r="S107" s="57">
        <f t="shared" si="13"/>
        <v>9.5518243945809257E-3</v>
      </c>
      <c r="T107" s="57">
        <f t="shared" si="14"/>
        <v>4.8469404924965809E-3</v>
      </c>
      <c r="U107" s="57">
        <f t="shared" si="15"/>
        <v>2.3021510107223055E-2</v>
      </c>
      <c r="V107" s="57">
        <f t="shared" si="16"/>
        <v>-1.9367603406332291E-3</v>
      </c>
      <c r="W107" s="57">
        <f t="shared" si="17"/>
        <v>0</v>
      </c>
      <c r="X107" s="57">
        <f t="shared" si="18"/>
        <v>0</v>
      </c>
      <c r="Y107" s="57">
        <f t="shared" si="19"/>
        <v>0</v>
      </c>
    </row>
    <row r="108" spans="1:25" hidden="1" outlineLevel="1">
      <c r="A108" s="19">
        <f>Table1_1[[#This Row],[Column1]]</f>
        <v>45575</v>
      </c>
      <c r="B108" s="14"/>
      <c r="C108" s="15">
        <f>IFERROR('1Y daily change'!B108/'1Y daily change'!B109-1,"")</f>
        <v>9.3921808185704059E-3</v>
      </c>
      <c r="D108" s="15">
        <f>IFERROR('1Y daily change'!C108/'1Y daily change'!C109-1,"")</f>
        <v>4.0676343914500812E-3</v>
      </c>
      <c r="E108" s="15">
        <f>IFERROR('1Y daily change'!D108/'1Y daily change'!D109-1,"")</f>
        <v>-1.4322822714481709E-2</v>
      </c>
      <c r="F108" s="15">
        <f>IFERROR('1Y daily change'!E108/'1Y daily change'!E109-1,"")</f>
        <v>-1.4685028961472835E-2</v>
      </c>
      <c r="G108" s="15">
        <f>IFERROR('1Y daily change'!F108/'1Y daily change'!F109-1,"")</f>
        <v>1.39660104324415E-2</v>
      </c>
      <c r="H108" s="15">
        <f>IFERROR('1Y daily change'!G108/'1Y daily change'!G109-1,"")</f>
        <v>1.6283452695062151E-2</v>
      </c>
      <c r="I108" s="15"/>
      <c r="J108" s="15"/>
      <c r="K108" s="15"/>
      <c r="L108" s="15"/>
      <c r="M108" s="15"/>
      <c r="N108" s="15">
        <f>IFERROR('1Y daily change'!M108/'1Y daily change'!M109-1,"")</f>
        <v>-2.0701148077765241E-3</v>
      </c>
      <c r="O108" s="16"/>
      <c r="P108" s="7">
        <f t="shared" si="20"/>
        <v>45575</v>
      </c>
      <c r="Q108" s="57">
        <f t="shared" si="11"/>
        <v>9.2618412356552833E-3</v>
      </c>
      <c r="R108" s="57">
        <f t="shared" si="12"/>
        <v>2.5715061226980959E-3</v>
      </c>
      <c r="S108" s="57">
        <f t="shared" si="13"/>
        <v>-1.4104478060759413E-2</v>
      </c>
      <c r="T108" s="57">
        <f t="shared" si="14"/>
        <v>-1.4570257461072973E-2</v>
      </c>
      <c r="U108" s="57">
        <f t="shared" si="15"/>
        <v>1.1431596211752128E-2</v>
      </c>
      <c r="V108" s="57">
        <f t="shared" si="16"/>
        <v>1.4420870827835882E-2</v>
      </c>
      <c r="W108" s="57">
        <f t="shared" si="17"/>
        <v>0</v>
      </c>
      <c r="X108" s="57">
        <f t="shared" si="18"/>
        <v>0</v>
      </c>
      <c r="Y108" s="57">
        <f t="shared" si="19"/>
        <v>0</v>
      </c>
    </row>
    <row r="109" spans="1:25" hidden="1" outlineLevel="1">
      <c r="A109" s="19">
        <f>Table1_1[[#This Row],[Column1]]</f>
        <v>45574</v>
      </c>
      <c r="B109" s="14"/>
      <c r="C109" s="15">
        <f>IFERROR('1Y daily change'!B109/'1Y daily change'!B110-1,"")</f>
        <v>4.5255810385824713E-3</v>
      </c>
      <c r="D109" s="15">
        <f>IFERROR('1Y daily change'!C109/'1Y daily change'!C110-1,"")</f>
        <v>6.9873905710384765E-3</v>
      </c>
      <c r="E109" s="15">
        <f>IFERROR('1Y daily change'!D109/'1Y daily change'!D110-1,"")</f>
        <v>1.430819336187672E-2</v>
      </c>
      <c r="F109" s="15">
        <f>IFERROR('1Y daily change'!E109/'1Y daily change'!E110-1,"")</f>
        <v>4.5632333767926525E-3</v>
      </c>
      <c r="G109" s="15">
        <f>IFERROR('1Y daily change'!F109/'1Y daily change'!F110-1,"")</f>
        <v>-9.6650558240293227E-3</v>
      </c>
      <c r="H109" s="15">
        <f>IFERROR('1Y daily change'!G109/'1Y daily change'!G110-1,"")</f>
        <v>-1.8060049665135081E-3</v>
      </c>
      <c r="I109" s="15"/>
      <c r="J109" s="15"/>
      <c r="K109" s="15"/>
      <c r="L109" s="15"/>
      <c r="M109" s="15"/>
      <c r="N109" s="15">
        <f>IFERROR('1Y daily change'!M109/'1Y daily change'!M110-1,"")</f>
        <v>7.113136092360195E-3</v>
      </c>
      <c r="O109" s="16"/>
      <c r="P109" s="7">
        <f t="shared" si="20"/>
        <v>45574</v>
      </c>
      <c r="Q109" s="57">
        <f t="shared" si="11"/>
        <v>4.3952414556673479E-3</v>
      </c>
      <c r="R109" s="57">
        <f t="shared" si="12"/>
        <v>5.4912623022864912E-3</v>
      </c>
      <c r="S109" s="57">
        <f t="shared" si="13"/>
        <v>1.4526538015599015E-2</v>
      </c>
      <c r="T109" s="57">
        <f t="shared" si="14"/>
        <v>4.6780048771925143E-3</v>
      </c>
      <c r="U109" s="57">
        <f t="shared" si="15"/>
        <v>-1.2199470044718694E-2</v>
      </c>
      <c r="V109" s="57">
        <f t="shared" si="16"/>
        <v>-3.6685868337397766E-3</v>
      </c>
      <c r="W109" s="57">
        <f t="shared" si="17"/>
        <v>0</v>
      </c>
      <c r="X109" s="57">
        <f t="shared" si="18"/>
        <v>0</v>
      </c>
      <c r="Y109" s="57">
        <f t="shared" si="19"/>
        <v>0</v>
      </c>
    </row>
    <row r="110" spans="1:25" hidden="1" outlineLevel="1">
      <c r="A110" s="19">
        <f>Table1_1[[#This Row],[Column1]]</f>
        <v>45573</v>
      </c>
      <c r="B110" s="14"/>
      <c r="C110" s="15">
        <f>IFERROR('1Y daily change'!B110/'1Y daily change'!B111-1,"")</f>
        <v>-2.8828963051251488E-2</v>
      </c>
      <c r="D110" s="15">
        <f>IFERROR('1Y daily change'!C110/'1Y daily change'!C111-1,"")</f>
        <v>1.4255457803844962E-2</v>
      </c>
      <c r="E110" s="15">
        <f>IFERROR('1Y daily change'!D110/'1Y daily change'!D111-1,"")</f>
        <v>1.7613763312728015E-2</v>
      </c>
      <c r="F110" s="15">
        <f>IFERROR('1Y daily change'!E110/'1Y daily change'!E111-1,"")</f>
        <v>1.4997794441993895E-2</v>
      </c>
      <c r="G110" s="15">
        <f>IFERROR('1Y daily change'!F110/'1Y daily change'!F111-1,"")</f>
        <v>1.402500844880028E-2</v>
      </c>
      <c r="H110" s="15">
        <f>IFERROR('1Y daily change'!G110/'1Y daily change'!G111-1,"")</f>
        <v>4.0479173191356077E-2</v>
      </c>
      <c r="I110" s="15"/>
      <c r="J110" s="15"/>
      <c r="K110" s="15"/>
      <c r="L110" s="15"/>
      <c r="M110" s="15"/>
      <c r="N110" s="15">
        <f>IFERROR('1Y daily change'!M110/'1Y daily change'!M111-1,"")</f>
        <v>9.6892591720474375E-3</v>
      </c>
      <c r="O110" s="16"/>
      <c r="P110" s="7">
        <f t="shared" si="20"/>
        <v>45573</v>
      </c>
      <c r="Q110" s="57">
        <f t="shared" si="11"/>
        <v>-2.8959302634166611E-2</v>
      </c>
      <c r="R110" s="57">
        <f t="shared" si="12"/>
        <v>1.2759329535092977E-2</v>
      </c>
      <c r="S110" s="57">
        <f t="shared" si="13"/>
        <v>1.7832107966450312E-2</v>
      </c>
      <c r="T110" s="57">
        <f t="shared" si="14"/>
        <v>1.5112565942393756E-2</v>
      </c>
      <c r="U110" s="57">
        <f t="shared" si="15"/>
        <v>1.1490594228110908E-2</v>
      </c>
      <c r="V110" s="57">
        <f t="shared" si="16"/>
        <v>3.8616591324129812E-2</v>
      </c>
      <c r="W110" s="57">
        <f t="shared" si="17"/>
        <v>0</v>
      </c>
      <c r="X110" s="57">
        <f t="shared" si="18"/>
        <v>0</v>
      </c>
      <c r="Y110" s="57">
        <f t="shared" si="19"/>
        <v>0</v>
      </c>
    </row>
    <row r="111" spans="1:25" hidden="1" outlineLevel="1">
      <c r="A111" s="19">
        <f>Table1_1[[#This Row],[Column1]]</f>
        <v>45572</v>
      </c>
      <c r="B111" s="14"/>
      <c r="C111" s="15">
        <f>IFERROR('1Y daily change'!B111/'1Y daily change'!B112-1,"")</f>
        <v>8.4134615384616751E-3</v>
      </c>
      <c r="D111" s="15">
        <f>IFERROR('1Y daily change'!C111/'1Y daily change'!C112-1,"")</f>
        <v>-3.8533834586466198E-2</v>
      </c>
      <c r="E111" s="15">
        <f>IFERROR('1Y daily change'!D111/'1Y daily change'!D112-1,"")</f>
        <v>2.9130564684793914E-3</v>
      </c>
      <c r="F111" s="15">
        <f>IFERROR('1Y daily change'!E111/'1Y daily change'!E112-1,"")</f>
        <v>-7.3464590067595648E-4</v>
      </c>
      <c r="G111" s="15">
        <f>IFERROR('1Y daily change'!F111/'1Y daily change'!F112-1,"")</f>
        <v>-6.7544748395809151E-4</v>
      </c>
      <c r="H111" s="15">
        <f>IFERROR('1Y daily change'!G111/'1Y daily change'!G112-1,"")</f>
        <v>2.2414345180915785E-2</v>
      </c>
      <c r="I111" s="15"/>
      <c r="J111" s="15"/>
      <c r="K111" s="15"/>
      <c r="L111" s="15"/>
      <c r="M111" s="15"/>
      <c r="N111" s="15">
        <f>IFERROR('1Y daily change'!M111/'1Y daily change'!M112-1,"")</f>
        <v>-9.5851369938786402E-3</v>
      </c>
      <c r="O111" s="16"/>
      <c r="P111" s="7">
        <f t="shared" si="20"/>
        <v>45572</v>
      </c>
      <c r="Q111" s="57">
        <f t="shared" si="11"/>
        <v>8.2831219555465525E-3</v>
      </c>
      <c r="R111" s="57">
        <f t="shared" si="12"/>
        <v>-4.0029962855218183E-2</v>
      </c>
      <c r="S111" s="57">
        <f t="shared" si="13"/>
        <v>3.1314011222016874E-3</v>
      </c>
      <c r="T111" s="57">
        <f t="shared" si="14"/>
        <v>-6.1987440027609425E-4</v>
      </c>
      <c r="U111" s="57">
        <f t="shared" si="15"/>
        <v>-3.2098617046474637E-3</v>
      </c>
      <c r="V111" s="57">
        <f t="shared" si="16"/>
        <v>2.0551763313689516E-2</v>
      </c>
      <c r="W111" s="57">
        <f t="shared" si="17"/>
        <v>0</v>
      </c>
      <c r="X111" s="57">
        <f t="shared" si="18"/>
        <v>0</v>
      </c>
      <c r="Y111" s="57">
        <f t="shared" si="19"/>
        <v>0</v>
      </c>
    </row>
    <row r="112" spans="1:25" hidden="1" outlineLevel="1">
      <c r="A112" s="19">
        <f>Table1_1[[#This Row],[Column1]]</f>
        <v>45569</v>
      </c>
      <c r="B112" s="14"/>
      <c r="C112" s="15">
        <f>IFERROR('1Y daily change'!B112/'1Y daily change'!B113-1,"")</f>
        <v>1.7814817646609082E-2</v>
      </c>
      <c r="D112" s="15">
        <f>IFERROR('1Y daily change'!C112/'1Y daily change'!C113-1,"")</f>
        <v>1.2248781067903503E-2</v>
      </c>
      <c r="E112" s="15">
        <f>IFERROR('1Y daily change'!D112/'1Y daily change'!D113-1,"")</f>
        <v>-9.0670219458939272E-3</v>
      </c>
      <c r="F112" s="15">
        <f>IFERROR('1Y daily change'!E112/'1Y daily change'!E113-1,"")</f>
        <v>-7.8235094027891972E-3</v>
      </c>
      <c r="G112" s="15">
        <f>IFERROR('1Y daily change'!F112/'1Y daily change'!F113-1,"")</f>
        <v>6.4724919093851252E-2</v>
      </c>
      <c r="H112" s="15">
        <f>IFERROR('1Y daily change'!G112/'1Y daily change'!G113-1,"")</f>
        <v>1.6849816849817012E-2</v>
      </c>
      <c r="I112" s="15"/>
      <c r="J112" s="15"/>
      <c r="K112" s="15"/>
      <c r="L112" s="15"/>
      <c r="M112" s="15"/>
      <c r="N112" s="15">
        <f>IFERROR('1Y daily change'!M112/'1Y daily change'!M113-1,"")</f>
        <v>8.9696427935384015E-3</v>
      </c>
      <c r="O112" s="16"/>
      <c r="P112" s="7">
        <f t="shared" si="20"/>
        <v>45569</v>
      </c>
      <c r="Q112" s="57">
        <f t="shared" si="11"/>
        <v>1.768447806369396E-2</v>
      </c>
      <c r="R112" s="57">
        <f t="shared" si="12"/>
        <v>1.0752652799151517E-2</v>
      </c>
      <c r="S112" s="57">
        <f t="shared" si="13"/>
        <v>-8.8486772921716316E-3</v>
      </c>
      <c r="T112" s="57">
        <f t="shared" si="14"/>
        <v>-7.7087379023893354E-3</v>
      </c>
      <c r="U112" s="57">
        <f t="shared" si="15"/>
        <v>6.2190504873161877E-2</v>
      </c>
      <c r="V112" s="57">
        <f t="shared" si="16"/>
        <v>1.4987234982590743E-2</v>
      </c>
      <c r="W112" s="57">
        <f t="shared" si="17"/>
        <v>0</v>
      </c>
      <c r="X112" s="57">
        <f t="shared" si="18"/>
        <v>0</v>
      </c>
      <c r="Y112" s="57">
        <f t="shared" si="19"/>
        <v>0</v>
      </c>
    </row>
    <row r="113" spans="1:25" hidden="1" outlineLevel="1">
      <c r="A113" s="19">
        <f>Table1_1[[#This Row],[Column1]]</f>
        <v>45568</v>
      </c>
      <c r="B113" s="14"/>
      <c r="C113" s="15">
        <f>IFERROR('1Y daily change'!B113/'1Y daily change'!B114-1,"")</f>
        <v>1.9169329073482233E-2</v>
      </c>
      <c r="D113" s="15">
        <f>IFERROR('1Y daily change'!C113/'1Y daily change'!C114-1,"")</f>
        <v>-8.4895649097983528E-3</v>
      </c>
      <c r="E113" s="15">
        <f>IFERROR('1Y daily change'!D113/'1Y daily change'!D114-1,"")</f>
        <v>-6.069300375193265E-3</v>
      </c>
      <c r="F113" s="15">
        <f>IFERROR('1Y daily change'!E113/'1Y daily change'!E114-1,"")</f>
        <v>7.7809658123806358E-4</v>
      </c>
      <c r="G113" s="15">
        <f>IFERROR('1Y daily change'!F113/'1Y daily change'!F114-1,"")</f>
        <v>-2.1528525296018453E-3</v>
      </c>
      <c r="H113" s="15">
        <f>IFERROR('1Y daily change'!G113/'1Y daily change'!G114-1,"")</f>
        <v>3.3655868742112016E-2</v>
      </c>
      <c r="I113" s="15"/>
      <c r="J113" s="15"/>
      <c r="K113" s="15"/>
      <c r="L113" s="15"/>
      <c r="M113" s="15"/>
      <c r="N113" s="15">
        <f>IFERROR('1Y daily change'!M113/'1Y daily change'!M114-1,"")</f>
        <v>-1.6809916983792084E-3</v>
      </c>
      <c r="O113" s="16"/>
      <c r="P113" s="7">
        <f t="shared" si="20"/>
        <v>45568</v>
      </c>
      <c r="Q113" s="57">
        <f t="shared" si="11"/>
        <v>1.903898949056711E-2</v>
      </c>
      <c r="R113" s="57">
        <f t="shared" si="12"/>
        <v>-9.9856931785503381E-3</v>
      </c>
      <c r="S113" s="57">
        <f t="shared" si="13"/>
        <v>-5.8509557214709695E-3</v>
      </c>
      <c r="T113" s="57">
        <f t="shared" si="14"/>
        <v>8.9286808163792581E-4</v>
      </c>
      <c r="U113" s="57">
        <f t="shared" si="15"/>
        <v>-4.687266750291217E-3</v>
      </c>
      <c r="V113" s="57">
        <f t="shared" si="16"/>
        <v>3.1793286874885751E-2</v>
      </c>
      <c r="W113" s="57">
        <f t="shared" si="17"/>
        <v>0</v>
      </c>
      <c r="X113" s="57">
        <f t="shared" si="18"/>
        <v>0</v>
      </c>
      <c r="Y113" s="57">
        <f t="shared" si="19"/>
        <v>0</v>
      </c>
    </row>
    <row r="114" spans="1:25" hidden="1" outlineLevel="1">
      <c r="A114" s="19">
        <f>Table1_1[[#This Row],[Column1]]</f>
        <v>45567</v>
      </c>
      <c r="B114" s="14"/>
      <c r="C114" s="15">
        <f>IFERROR('1Y daily change'!B114/'1Y daily change'!B115-1,"")</f>
        <v>1.0790800252048038E-2</v>
      </c>
      <c r="D114" s="15">
        <f>IFERROR('1Y daily change'!C114/'1Y daily change'!C115-1,"")</f>
        <v>6.2925236952837693E-4</v>
      </c>
      <c r="E114" s="15">
        <f>IFERROR('1Y daily change'!D114/'1Y daily change'!D115-1,"")</f>
        <v>-2.8609154929576386E-3</v>
      </c>
      <c r="F114" s="15">
        <f>IFERROR('1Y daily change'!E114/'1Y daily change'!E115-1,"")</f>
        <v>5.4027624984720468E-3</v>
      </c>
      <c r="G114" s="15">
        <f>IFERROR('1Y daily change'!F114/'1Y daily change'!F115-1,"")</f>
        <v>-6.9481560662747466E-3</v>
      </c>
      <c r="H114" s="15">
        <f>IFERROR('1Y daily change'!G114/'1Y daily change'!G115-1,"")</f>
        <v>1.5811965811965756E-2</v>
      </c>
      <c r="I114" s="15"/>
      <c r="J114" s="15"/>
      <c r="K114" s="15"/>
      <c r="L114" s="15"/>
      <c r="M114" s="15"/>
      <c r="N114" s="15">
        <f>IFERROR('1Y daily change'!M114/'1Y daily change'!M115-1,"")</f>
        <v>1.3802749265323655E-4</v>
      </c>
      <c r="O114" s="16"/>
      <c r="P114" s="7">
        <f t="shared" si="20"/>
        <v>45567</v>
      </c>
      <c r="Q114" s="57">
        <f t="shared" si="11"/>
        <v>1.0660460669132916E-2</v>
      </c>
      <c r="R114" s="57">
        <f t="shared" si="12"/>
        <v>-8.6687589922360836E-4</v>
      </c>
      <c r="S114" s="57">
        <f t="shared" si="13"/>
        <v>-2.6425708392353426E-3</v>
      </c>
      <c r="T114" s="57">
        <f t="shared" si="14"/>
        <v>5.5175339988719086E-3</v>
      </c>
      <c r="U114" s="57">
        <f t="shared" si="15"/>
        <v>-9.4825702869641183E-3</v>
      </c>
      <c r="V114" s="57">
        <f t="shared" si="16"/>
        <v>1.3949383944739487E-2</v>
      </c>
      <c r="W114" s="57">
        <f t="shared" si="17"/>
        <v>0</v>
      </c>
      <c r="X114" s="57">
        <f t="shared" si="18"/>
        <v>0</v>
      </c>
      <c r="Y114" s="57">
        <f t="shared" si="19"/>
        <v>0</v>
      </c>
    </row>
    <row r="115" spans="1:25" hidden="1" outlineLevel="1">
      <c r="A115" s="19">
        <f>Table1_1[[#This Row],[Column1]]</f>
        <v>45566</v>
      </c>
      <c r="B115" s="14"/>
      <c r="C115" s="15">
        <f>IFERROR('1Y daily change'!B115/'1Y daily change'!B116-1,"")</f>
        <v>3.2782884568453463E-2</v>
      </c>
      <c r="D115" s="15">
        <f>IFERROR('1Y daily change'!C115/'1Y daily change'!C116-1,"")</f>
        <v>2.0097730138715075E-3</v>
      </c>
      <c r="E115" s="15">
        <f>IFERROR('1Y daily change'!D115/'1Y daily change'!D116-1,"")</f>
        <v>6.6088240723647385E-3</v>
      </c>
      <c r="F115" s="15">
        <f>IFERROR('1Y daily change'!E115/'1Y daily change'!E116-1,"")</f>
        <v>9.5014807502469267E-3</v>
      </c>
      <c r="G115" s="15">
        <f>IFERROR('1Y daily change'!F115/'1Y daily change'!F116-1,"")</f>
        <v>-1.629863301787593E-2</v>
      </c>
      <c r="H115" s="15">
        <f>IFERROR('1Y daily change'!G115/'1Y daily change'!G116-1,"")</f>
        <v>-3.6561264822134398E-2</v>
      </c>
      <c r="I115" s="15"/>
      <c r="J115" s="15"/>
      <c r="K115" s="15"/>
      <c r="L115" s="15"/>
      <c r="M115" s="15"/>
      <c r="N115" s="15">
        <f>IFERROR('1Y daily change'!M115/'1Y daily change'!M116-1,"")</f>
        <v>-9.3246935195312464E-3</v>
      </c>
      <c r="O115" s="16"/>
      <c r="P115" s="7">
        <f t="shared" si="20"/>
        <v>45566</v>
      </c>
      <c r="Q115" s="57">
        <f t="shared" si="11"/>
        <v>3.2652544985538337E-2</v>
      </c>
      <c r="R115" s="57">
        <f t="shared" si="12"/>
        <v>5.1364474511952224E-4</v>
      </c>
      <c r="S115" s="57">
        <f t="shared" si="13"/>
        <v>6.827168726087034E-3</v>
      </c>
      <c r="T115" s="57">
        <f t="shared" si="14"/>
        <v>9.6162522506467885E-3</v>
      </c>
      <c r="U115" s="57">
        <f t="shared" si="15"/>
        <v>-1.8833047238565302E-2</v>
      </c>
      <c r="V115" s="57">
        <f t="shared" si="16"/>
        <v>-3.8423846689360663E-2</v>
      </c>
      <c r="W115" s="57">
        <f t="shared" si="17"/>
        <v>0</v>
      </c>
      <c r="X115" s="57">
        <f t="shared" si="18"/>
        <v>0</v>
      </c>
      <c r="Y115" s="57">
        <f t="shared" si="19"/>
        <v>0</v>
      </c>
    </row>
    <row r="116" spans="1:25" hidden="1" outlineLevel="1">
      <c r="A116" s="19">
        <f>Table1_1[[#This Row],[Column1]]</f>
        <v>45565</v>
      </c>
      <c r="B116" s="14"/>
      <c r="C116" s="15">
        <f>IFERROR('1Y daily change'!B116/'1Y daily change'!B117-1,"")</f>
        <v>4.0019601437439878E-3</v>
      </c>
      <c r="D116" s="15">
        <f>IFERROR('1Y daily change'!C116/'1Y daily change'!C117-1,"")</f>
        <v>1.0593389088012772E-2</v>
      </c>
      <c r="E116" s="15">
        <f>IFERROR('1Y daily change'!D116/'1Y daily change'!D117-1,"")</f>
        <v>1.3887849067904634E-2</v>
      </c>
      <c r="F116" s="15">
        <f>IFERROR('1Y daily change'!E116/'1Y daily change'!E117-1,"")</f>
        <v>1.4191675218381716E-2</v>
      </c>
      <c r="G116" s="15">
        <f>IFERROR('1Y daily change'!F116/'1Y daily change'!F117-1,"")</f>
        <v>-1.6037247801345078E-2</v>
      </c>
      <c r="H116" s="15">
        <f>IFERROR('1Y daily change'!G116/'1Y daily change'!G117-1,"")</f>
        <v>3.2948929159792861E-4</v>
      </c>
      <c r="I116" s="15"/>
      <c r="J116" s="15"/>
      <c r="K116" s="15"/>
      <c r="L116" s="15"/>
      <c r="M116" s="15"/>
      <c r="N116" s="15">
        <f>IFERROR('1Y daily change'!M116/'1Y daily change'!M117-1,"")</f>
        <v>4.2370812749543685E-3</v>
      </c>
      <c r="O116" s="16"/>
      <c r="P116" s="7">
        <f t="shared" si="20"/>
        <v>45565</v>
      </c>
      <c r="Q116" s="57">
        <f t="shared" si="11"/>
        <v>3.8716205608288648E-3</v>
      </c>
      <c r="R116" s="57">
        <f t="shared" si="12"/>
        <v>9.0972608192607871E-3</v>
      </c>
      <c r="S116" s="57">
        <f t="shared" si="13"/>
        <v>1.410619372162693E-2</v>
      </c>
      <c r="T116" s="57">
        <f t="shared" si="14"/>
        <v>1.4306446718781578E-2</v>
      </c>
      <c r="U116" s="57">
        <f t="shared" si="15"/>
        <v>-1.857166202203445E-2</v>
      </c>
      <c r="V116" s="57">
        <f t="shared" si="16"/>
        <v>-1.5330925756283399E-3</v>
      </c>
      <c r="W116" s="57">
        <f t="shared" si="17"/>
        <v>0</v>
      </c>
      <c r="X116" s="57">
        <f t="shared" si="18"/>
        <v>0</v>
      </c>
      <c r="Y116" s="57">
        <f t="shared" si="19"/>
        <v>0</v>
      </c>
    </row>
    <row r="117" spans="1:25" hidden="1" outlineLevel="1">
      <c r="A117" s="19">
        <f>Table1_1[[#This Row],[Column1]]</f>
        <v>45562</v>
      </c>
      <c r="B117" s="14"/>
      <c r="C117" s="15">
        <f>IFERROR('1Y daily change'!B117/'1Y daily change'!B118-1,"")</f>
        <v>1.7196975990695362E-2</v>
      </c>
      <c r="D117" s="15">
        <f>IFERROR('1Y daily change'!C117/'1Y daily change'!C118-1,"")</f>
        <v>-5.0717172517632525E-3</v>
      </c>
      <c r="E117" s="15">
        <f>IFERROR('1Y daily change'!D117/'1Y daily change'!D118-1,"")</f>
        <v>5.7603252889573131E-3</v>
      </c>
      <c r="F117" s="15">
        <f>IFERROR('1Y daily change'!E117/'1Y daily change'!E118-1,"")</f>
        <v>7.1338542979582087E-3</v>
      </c>
      <c r="G117" s="15">
        <f>IFERROR('1Y daily change'!F117/'1Y daily change'!F118-1,"")</f>
        <v>-1.4613423959218386E-2</v>
      </c>
      <c r="H117" s="15">
        <f>IFERROR('1Y daily change'!G117/'1Y daily change'!G118-1,"")</f>
        <v>-2.1283456949371171E-2</v>
      </c>
      <c r="I117" s="15"/>
      <c r="J117" s="15"/>
      <c r="K117" s="15"/>
      <c r="L117" s="15"/>
      <c r="M117" s="15"/>
      <c r="N117" s="15">
        <f>IFERROR('1Y daily change'!M117/'1Y daily change'!M118-1,"")</f>
        <v>-1.2521927501729646E-3</v>
      </c>
      <c r="O117" s="16"/>
      <c r="P117" s="7">
        <f t="shared" si="20"/>
        <v>45562</v>
      </c>
      <c r="Q117" s="57">
        <f t="shared" si="11"/>
        <v>1.706663640778024E-2</v>
      </c>
      <c r="R117" s="57">
        <f t="shared" si="12"/>
        <v>-6.5678455205152378E-3</v>
      </c>
      <c r="S117" s="57">
        <f t="shared" si="13"/>
        <v>5.9786699426796087E-3</v>
      </c>
      <c r="T117" s="57">
        <f t="shared" si="14"/>
        <v>7.2486257983580705E-3</v>
      </c>
      <c r="U117" s="57">
        <f t="shared" si="15"/>
        <v>-1.7147838179907757E-2</v>
      </c>
      <c r="V117" s="57">
        <f t="shared" si="16"/>
        <v>-2.314603881659744E-2</v>
      </c>
      <c r="W117" s="57">
        <f t="shared" si="17"/>
        <v>0</v>
      </c>
      <c r="X117" s="57">
        <f t="shared" si="18"/>
        <v>0</v>
      </c>
      <c r="Y117" s="57">
        <f t="shared" si="19"/>
        <v>0</v>
      </c>
    </row>
    <row r="118" spans="1:25" hidden="1" outlineLevel="1">
      <c r="A118" s="19">
        <f>Table1_1[[#This Row],[Column1]]</f>
        <v>45561</v>
      </c>
      <c r="B118" s="14"/>
      <c r="C118" s="15">
        <f>IFERROR('1Y daily change'!B118/'1Y daily change'!B119-1,"")</f>
        <v>-3.3638407193320452E-2</v>
      </c>
      <c r="D118" s="15">
        <f>IFERROR('1Y daily change'!C118/'1Y daily change'!C119-1,"")</f>
        <v>-1.7938441184481957E-2</v>
      </c>
      <c r="E118" s="15">
        <f>IFERROR('1Y daily change'!D118/'1Y daily change'!D119-1,"")</f>
        <v>2.4153677774843008E-3</v>
      </c>
      <c r="F118" s="15">
        <f>IFERROR('1Y daily change'!E118/'1Y daily change'!E119-1,"")</f>
        <v>-5.7944725770286976E-4</v>
      </c>
      <c r="G118" s="15">
        <f>IFERROR('1Y daily change'!F118/'1Y daily change'!F119-1,"")</f>
        <v>8.7599334688597263E-2</v>
      </c>
      <c r="H118" s="15">
        <f>IFERROR('1Y daily change'!G118/'1Y daily change'!G119-1,"")</f>
        <v>4.2911505141283168E-3</v>
      </c>
      <c r="I118" s="15"/>
      <c r="J118" s="15"/>
      <c r="K118" s="15"/>
      <c r="L118" s="15"/>
      <c r="M118" s="15"/>
      <c r="N118" s="15">
        <f>IFERROR('1Y daily change'!M118/'1Y daily change'!M119-1,"")</f>
        <v>4.0378248110251036E-3</v>
      </c>
      <c r="O118" s="16"/>
      <c r="P118" s="7">
        <f t="shared" si="20"/>
        <v>45561</v>
      </c>
      <c r="Q118" s="57">
        <f t="shared" si="11"/>
        <v>-3.3768746776235578E-2</v>
      </c>
      <c r="R118" s="57">
        <f t="shared" si="12"/>
        <v>-1.9434569453233942E-2</v>
      </c>
      <c r="S118" s="57">
        <f t="shared" si="13"/>
        <v>2.6337124312065968E-3</v>
      </c>
      <c r="T118" s="57">
        <f t="shared" si="14"/>
        <v>-4.6467575730300758E-4</v>
      </c>
      <c r="U118" s="57">
        <f t="shared" si="15"/>
        <v>8.5064920467907895E-2</v>
      </c>
      <c r="V118" s="57">
        <f t="shared" si="16"/>
        <v>2.4285686469020483E-3</v>
      </c>
      <c r="W118" s="57">
        <f t="shared" si="17"/>
        <v>0</v>
      </c>
      <c r="X118" s="57">
        <f t="shared" si="18"/>
        <v>0</v>
      </c>
      <c r="Y118" s="57">
        <f t="shared" si="19"/>
        <v>0</v>
      </c>
    </row>
    <row r="119" spans="1:25" hidden="1" outlineLevel="1">
      <c r="A119" s="19">
        <f>Table1_1[[#This Row],[Column1]]</f>
        <v>45560</v>
      </c>
      <c r="B119" s="14"/>
      <c r="C119" s="15">
        <f>IFERROR('1Y daily change'!B119/'1Y daily change'!B120-1,"")</f>
        <v>-2.6114151681000841E-2</v>
      </c>
      <c r="D119" s="15">
        <f>IFERROR('1Y daily change'!C119/'1Y daily change'!C120-1,"")</f>
        <v>1.7541124191158275E-3</v>
      </c>
      <c r="E119" s="15">
        <f>IFERROR('1Y daily change'!D119/'1Y daily change'!D120-1,"")</f>
        <v>-4.0219515862276456E-3</v>
      </c>
      <c r="F119" s="15">
        <f>IFERROR('1Y daily change'!E119/'1Y daily change'!E120-1,"")</f>
        <v>-9.309639095492428E-3</v>
      </c>
      <c r="G119" s="15">
        <f>IFERROR('1Y daily change'!F119/'1Y daily change'!F120-1,"")</f>
        <v>8.95021443222066E-3</v>
      </c>
      <c r="H119" s="15">
        <f>IFERROR('1Y daily change'!G119/'1Y daily change'!G120-1,"")</f>
        <v>2.1841648051625695E-2</v>
      </c>
      <c r="I119" s="15"/>
      <c r="J119" s="15"/>
      <c r="K119" s="15"/>
      <c r="L119" s="15"/>
      <c r="M119" s="15"/>
      <c r="N119" s="15">
        <f>IFERROR('1Y daily change'!M119/'1Y daily change'!M120-1,"")</f>
        <v>-1.8606100260225578E-3</v>
      </c>
      <c r="O119" s="16"/>
      <c r="P119" s="7">
        <f t="shared" si="20"/>
        <v>45560</v>
      </c>
      <c r="Q119" s="57">
        <f t="shared" si="11"/>
        <v>-2.6244491263915964E-2</v>
      </c>
      <c r="R119" s="57">
        <f t="shared" si="12"/>
        <v>2.579841503638422E-4</v>
      </c>
      <c r="S119" s="57">
        <f t="shared" si="13"/>
        <v>-3.8036069325053496E-3</v>
      </c>
      <c r="T119" s="57">
        <f t="shared" si="14"/>
        <v>-9.1948675950925662E-3</v>
      </c>
      <c r="U119" s="57">
        <f t="shared" si="15"/>
        <v>6.4158002115312883E-3</v>
      </c>
      <c r="V119" s="57">
        <f t="shared" si="16"/>
        <v>1.9979066184399426E-2</v>
      </c>
      <c r="W119" s="57">
        <f t="shared" si="17"/>
        <v>0</v>
      </c>
      <c r="X119" s="57">
        <f t="shared" si="18"/>
        <v>0</v>
      </c>
      <c r="Y119" s="57">
        <f t="shared" si="19"/>
        <v>0</v>
      </c>
    </row>
    <row r="120" spans="1:25" hidden="1" outlineLevel="1">
      <c r="A120" s="19">
        <f>Table1_1[[#This Row],[Column1]]</f>
        <v>45559</v>
      </c>
      <c r="B120" s="14"/>
      <c r="C120" s="15">
        <f>IFERROR('1Y daily change'!B120/'1Y daily change'!B121-1,"")</f>
        <v>1.3309324356063357E-3</v>
      </c>
      <c r="D120" s="15">
        <f>IFERROR('1Y daily change'!C120/'1Y daily change'!C121-1,"")</f>
        <v>-4.1149068322980931E-3</v>
      </c>
      <c r="E120" s="15">
        <f>IFERROR('1Y daily change'!D120/'1Y daily change'!D121-1,"")</f>
        <v>1.4297152007320069E-2</v>
      </c>
      <c r="F120" s="15">
        <f>IFERROR('1Y daily change'!E120/'1Y daily change'!E121-1,"")</f>
        <v>2.2196142463516866E-2</v>
      </c>
      <c r="G120" s="15">
        <f>IFERROR('1Y daily change'!F120/'1Y daily change'!F121-1,"")</f>
        <v>2.4255156608097739E-2</v>
      </c>
      <c r="H120" s="15">
        <f>IFERROR('1Y daily change'!G120/'1Y daily change'!G121-1,"")</f>
        <v>3.9652503010493723E-2</v>
      </c>
      <c r="I120" s="15"/>
      <c r="J120" s="15"/>
      <c r="K120" s="15"/>
      <c r="L120" s="15"/>
      <c r="M120" s="15"/>
      <c r="N120" s="15">
        <f>IFERROR('1Y daily change'!M120/'1Y daily change'!M121-1,"")</f>
        <v>2.5112686079311608E-3</v>
      </c>
      <c r="O120" s="16"/>
      <c r="P120" s="7">
        <f t="shared" si="20"/>
        <v>45559</v>
      </c>
      <c r="Q120" s="57">
        <f t="shared" si="11"/>
        <v>1.2005928526912127E-3</v>
      </c>
      <c r="R120" s="57">
        <f t="shared" si="12"/>
        <v>-5.6110351010500784E-3</v>
      </c>
      <c r="S120" s="57">
        <f t="shared" si="13"/>
        <v>1.4515496661042364E-2</v>
      </c>
      <c r="T120" s="57">
        <f t="shared" si="14"/>
        <v>2.2310913963916729E-2</v>
      </c>
      <c r="U120" s="57">
        <f t="shared" si="15"/>
        <v>2.1720742387408367E-2</v>
      </c>
      <c r="V120" s="57">
        <f t="shared" si="16"/>
        <v>3.7789921143267458E-2</v>
      </c>
      <c r="W120" s="57">
        <f t="shared" si="17"/>
        <v>0</v>
      </c>
      <c r="X120" s="57">
        <f t="shared" si="18"/>
        <v>0</v>
      </c>
      <c r="Y120" s="57">
        <f t="shared" si="19"/>
        <v>0</v>
      </c>
    </row>
    <row r="121" spans="1:25" hidden="1" outlineLevel="1">
      <c r="A121" s="19">
        <f>Table1_1[[#This Row],[Column1]]</f>
        <v>45558</v>
      </c>
      <c r="B121" s="14"/>
      <c r="C121" s="15">
        <f>IFERROR('1Y daily change'!B121/'1Y daily change'!B122-1,"")</f>
        <v>1.3488851860668172E-2</v>
      </c>
      <c r="D121" s="15">
        <f>IFERROR('1Y daily change'!C121/'1Y daily change'!C122-1,"")</f>
        <v>-6.3261842308285354E-3</v>
      </c>
      <c r="E121" s="15">
        <f>IFERROR('1Y daily change'!D121/'1Y daily change'!D122-1,"")</f>
        <v>8.2647805028062127E-3</v>
      </c>
      <c r="F121" s="15">
        <f>IFERROR('1Y daily change'!E121/'1Y daily change'!E122-1,"")</f>
        <v>5.386549017595943E-3</v>
      </c>
      <c r="G121" s="15">
        <f>IFERROR('1Y daily change'!F121/'1Y daily change'!F122-1,"")</f>
        <v>3.6419398121525504E-3</v>
      </c>
      <c r="H121" s="15">
        <f>IFERROR('1Y daily change'!G121/'1Y daily change'!G122-1,"")</f>
        <v>2.2413793103448487E-3</v>
      </c>
      <c r="I121" s="15"/>
      <c r="J121" s="15"/>
      <c r="K121" s="15"/>
      <c r="L121" s="15"/>
      <c r="M121" s="15"/>
      <c r="N121" s="15">
        <f>IFERROR('1Y daily change'!M121/'1Y daily change'!M122-1,"")</f>
        <v>2.8090723472800061E-3</v>
      </c>
      <c r="O121" s="16"/>
      <c r="P121" s="7">
        <f t="shared" si="20"/>
        <v>45558</v>
      </c>
      <c r="Q121" s="57">
        <f t="shared" si="11"/>
        <v>1.3358512277753049E-2</v>
      </c>
      <c r="R121" s="57">
        <f t="shared" si="12"/>
        <v>-7.8223124995805207E-3</v>
      </c>
      <c r="S121" s="57">
        <f t="shared" si="13"/>
        <v>8.4831251565285083E-3</v>
      </c>
      <c r="T121" s="57">
        <f t="shared" si="14"/>
        <v>5.5013205179958048E-3</v>
      </c>
      <c r="U121" s="57">
        <f t="shared" si="15"/>
        <v>1.1075255914631782E-3</v>
      </c>
      <c r="V121" s="57">
        <f t="shared" si="16"/>
        <v>3.7879744311858018E-4</v>
      </c>
      <c r="W121" s="57">
        <f t="shared" si="17"/>
        <v>0</v>
      </c>
      <c r="X121" s="57">
        <f t="shared" si="18"/>
        <v>0</v>
      </c>
      <c r="Y121" s="57">
        <f t="shared" si="19"/>
        <v>0</v>
      </c>
    </row>
    <row r="122" spans="1:25" hidden="1" outlineLevel="1">
      <c r="A122" s="19">
        <f>Table1_1[[#This Row],[Column1]]</f>
        <v>45555</v>
      </c>
      <c r="B122" s="14"/>
      <c r="C122" s="15">
        <f>IFERROR('1Y daily change'!B122/'1Y daily change'!B123-1,"")</f>
        <v>6.6293929712459843E-3</v>
      </c>
      <c r="D122" s="15">
        <f>IFERROR('1Y daily change'!C122/'1Y daily change'!C123-1,"")</f>
        <v>1.5432824128476241E-2</v>
      </c>
      <c r="E122" s="15">
        <f>IFERROR('1Y daily change'!D122/'1Y daily change'!D123-1,"")</f>
        <v>-3.2950191570881859E-3</v>
      </c>
      <c r="F122" s="15">
        <f>IFERROR('1Y daily change'!E122/'1Y daily change'!E123-1,"")</f>
        <v>-1.2296971870675577E-3</v>
      </c>
      <c r="G122" s="15">
        <f>IFERROR('1Y daily change'!F122/'1Y daily change'!F123-1,"")</f>
        <v>-7.98630918425558E-3</v>
      </c>
      <c r="H122" s="15">
        <f>IFERROR('1Y daily change'!G122/'1Y daily change'!G123-1,"")</f>
        <v>-1.5864935946381609E-2</v>
      </c>
      <c r="I122" s="15"/>
      <c r="J122" s="15"/>
      <c r="K122" s="15"/>
      <c r="L122" s="15"/>
      <c r="M122" s="15"/>
      <c r="N122" s="15">
        <f>IFERROR('1Y daily change'!M122/'1Y daily change'!M123-1,"")</f>
        <v>-1.941575894185088E-3</v>
      </c>
      <c r="O122" s="16"/>
      <c r="P122" s="7">
        <f t="shared" si="20"/>
        <v>45555</v>
      </c>
      <c r="Q122" s="57">
        <f t="shared" si="11"/>
        <v>6.4990533883308608E-3</v>
      </c>
      <c r="R122" s="57">
        <f t="shared" si="12"/>
        <v>1.3936695859724256E-2</v>
      </c>
      <c r="S122" s="57">
        <f t="shared" si="13"/>
        <v>-3.0766745033658899E-3</v>
      </c>
      <c r="T122" s="57">
        <f t="shared" si="14"/>
        <v>-1.1149256866676955E-3</v>
      </c>
      <c r="U122" s="57">
        <f t="shared" si="15"/>
        <v>-1.0520723404944952E-2</v>
      </c>
      <c r="V122" s="57">
        <f t="shared" si="16"/>
        <v>-1.7727517813607877E-2</v>
      </c>
      <c r="W122" s="57">
        <f t="shared" si="17"/>
        <v>0</v>
      </c>
      <c r="X122" s="57">
        <f t="shared" si="18"/>
        <v>0</v>
      </c>
      <c r="Y122" s="57">
        <f t="shared" si="19"/>
        <v>0</v>
      </c>
    </row>
    <row r="123" spans="1:25" hidden="1" outlineLevel="1">
      <c r="A123" s="19">
        <f>Table1_1[[#This Row],[Column1]]</f>
        <v>45554</v>
      </c>
      <c r="B123" s="14"/>
      <c r="C123" s="15">
        <f>IFERROR('1Y daily change'!B123/'1Y daily change'!B124-1,"")</f>
        <v>6.59269979096333E-3</v>
      </c>
      <c r="D123" s="15">
        <f>IFERROR('1Y daily change'!C123/'1Y daily change'!C124-1,"")</f>
        <v>-9.1593572925561251E-3</v>
      </c>
      <c r="E123" s="15">
        <f>IFERROR('1Y daily change'!D123/'1Y daily change'!D124-1,"")</f>
        <v>1.7028406655496209E-2</v>
      </c>
      <c r="F123" s="15">
        <f>IFERROR('1Y daily change'!E123/'1Y daily change'!E124-1,"")</f>
        <v>1.6483945730579874E-2</v>
      </c>
      <c r="G123" s="15">
        <f>IFERROR('1Y daily change'!F123/'1Y daily change'!F124-1,"")</f>
        <v>-6.9864048338368345E-3</v>
      </c>
      <c r="H123" s="15">
        <f>IFERROR('1Y daily change'!G123/'1Y daily change'!G124-1,"")</f>
        <v>3.9693040486901365E-2</v>
      </c>
      <c r="I123" s="15"/>
      <c r="J123" s="15"/>
      <c r="K123" s="15"/>
      <c r="L123" s="15"/>
      <c r="M123" s="15"/>
      <c r="N123" s="15">
        <f>IFERROR('1Y daily change'!M123/'1Y daily change'!M124-1,"")</f>
        <v>1.6977156419308415E-2</v>
      </c>
      <c r="O123" s="16"/>
      <c r="P123" s="7">
        <f t="shared" si="20"/>
        <v>45554</v>
      </c>
      <c r="Q123" s="57">
        <f t="shared" si="11"/>
        <v>6.4623602080482066E-3</v>
      </c>
      <c r="R123" s="57">
        <f t="shared" si="12"/>
        <v>-1.065548556130811E-2</v>
      </c>
      <c r="S123" s="57">
        <f t="shared" si="13"/>
        <v>1.7246751309218506E-2</v>
      </c>
      <c r="T123" s="57">
        <f t="shared" si="14"/>
        <v>1.6598717230979738E-2</v>
      </c>
      <c r="U123" s="57">
        <f t="shared" si="15"/>
        <v>-9.5208190545262063E-3</v>
      </c>
      <c r="V123" s="57">
        <f t="shared" si="16"/>
        <v>3.78304586196751E-2</v>
      </c>
      <c r="W123" s="57">
        <f t="shared" si="17"/>
        <v>0</v>
      </c>
      <c r="X123" s="57">
        <f t="shared" si="18"/>
        <v>0</v>
      </c>
      <c r="Y123" s="57">
        <f t="shared" si="19"/>
        <v>0</v>
      </c>
    </row>
    <row r="124" spans="1:25" hidden="1" outlineLevel="1">
      <c r="A124" s="19">
        <f>Table1_1[[#This Row],[Column1]]</f>
        <v>45553</v>
      </c>
      <c r="B124" s="14"/>
      <c r="C124" s="15">
        <f>IFERROR('1Y daily change'!B124/'1Y daily change'!B125-1,"")</f>
        <v>9.6598749898531011E-3</v>
      </c>
      <c r="D124" s="15">
        <f>IFERROR('1Y daily change'!C124/'1Y daily change'!C125-1,"")</f>
        <v>2.9193102642948165E-3</v>
      </c>
      <c r="E124" s="15">
        <f>IFERROR('1Y daily change'!D124/'1Y daily change'!D125-1,"")</f>
        <v>-3.5057650358383263E-4</v>
      </c>
      <c r="F124" s="15">
        <f>IFERROR('1Y daily change'!E124/'1Y daily change'!E125-1,"")</f>
        <v>2.0091848450056737E-3</v>
      </c>
      <c r="G124" s="15">
        <f>IFERROR('1Y daily change'!F124/'1Y daily change'!F125-1,"")</f>
        <v>6.0790273556230456E-3</v>
      </c>
      <c r="H124" s="15">
        <f>IFERROR('1Y daily change'!G124/'1Y daily change'!G125-1,"")</f>
        <v>-1.9205813651699932E-2</v>
      </c>
      <c r="I124" s="15"/>
      <c r="J124" s="15"/>
      <c r="K124" s="15"/>
      <c r="L124" s="15"/>
      <c r="M124" s="15"/>
      <c r="N124" s="15">
        <f>IFERROR('1Y daily change'!M124/'1Y daily change'!M125-1,"")</f>
        <v>-2.8966519687311232E-3</v>
      </c>
      <c r="O124" s="16"/>
      <c r="P124" s="7">
        <f t="shared" si="20"/>
        <v>45553</v>
      </c>
      <c r="Q124" s="57">
        <f t="shared" si="11"/>
        <v>9.5295354069379785E-3</v>
      </c>
      <c r="R124" s="57">
        <f t="shared" si="12"/>
        <v>1.4231819955428313E-3</v>
      </c>
      <c r="S124" s="57">
        <f t="shared" si="13"/>
        <v>-1.3223184986153668E-4</v>
      </c>
      <c r="T124" s="57">
        <f t="shared" si="14"/>
        <v>2.123956345405536E-3</v>
      </c>
      <c r="U124" s="57">
        <f t="shared" si="15"/>
        <v>3.5446131349336735E-3</v>
      </c>
      <c r="V124" s="57">
        <f t="shared" si="16"/>
        <v>-2.1068395518926201E-2</v>
      </c>
      <c r="W124" s="57">
        <f t="shared" si="17"/>
        <v>0</v>
      </c>
      <c r="X124" s="57">
        <f t="shared" si="18"/>
        <v>0</v>
      </c>
      <c r="Y124" s="57">
        <f t="shared" si="19"/>
        <v>0</v>
      </c>
    </row>
    <row r="125" spans="1:25" hidden="1" outlineLevel="1">
      <c r="A125" s="19">
        <f>Table1_1[[#This Row],[Column1]]</f>
        <v>45552</v>
      </c>
      <c r="B125" s="14"/>
      <c r="C125" s="15">
        <f>IFERROR('1Y daily change'!B125/'1Y daily change'!B126-1,"")</f>
        <v>1.2492808416207701E-2</v>
      </c>
      <c r="D125" s="15">
        <f>IFERROR('1Y daily change'!C125/'1Y daily change'!C126-1,"")</f>
        <v>2.3409152978814962E-3</v>
      </c>
      <c r="E125" s="15">
        <f>IFERROR('1Y daily change'!D125/'1Y daily change'!D126-1,"")</f>
        <v>3.117206982545806E-4</v>
      </c>
      <c r="F125" s="15">
        <f>IFERROR('1Y daily change'!E125/'1Y daily change'!E126-1,"")</f>
        <v>3.219810999712136E-3</v>
      </c>
      <c r="G125" s="15">
        <f>IFERROR('1Y daily change'!F125/'1Y daily change'!F126-1,"")</f>
        <v>2.5321386832878767E-2</v>
      </c>
      <c r="H125" s="15">
        <f>IFERROR('1Y daily change'!G125/'1Y daily change'!G126-1,"")</f>
        <v>-1.0190101044699418E-2</v>
      </c>
      <c r="I125" s="15"/>
      <c r="J125" s="15"/>
      <c r="K125" s="15"/>
      <c r="L125" s="15"/>
      <c r="M125" s="15"/>
      <c r="N125" s="15">
        <f>IFERROR('1Y daily change'!M125/'1Y daily change'!M126-1,"")</f>
        <v>2.6498217629988829E-4</v>
      </c>
      <c r="O125" s="16"/>
      <c r="P125" s="7">
        <f t="shared" si="20"/>
        <v>45552</v>
      </c>
      <c r="Q125" s="57">
        <f t="shared" si="11"/>
        <v>1.2362468833292579E-2</v>
      </c>
      <c r="R125" s="57">
        <f t="shared" si="12"/>
        <v>8.4478702912951092E-4</v>
      </c>
      <c r="S125" s="57">
        <f t="shared" si="13"/>
        <v>5.300653519768766E-4</v>
      </c>
      <c r="T125" s="57">
        <f t="shared" si="14"/>
        <v>3.3345825001119983E-3</v>
      </c>
      <c r="U125" s="57">
        <f t="shared" si="15"/>
        <v>2.2786972612189395E-2</v>
      </c>
      <c r="V125" s="57">
        <f t="shared" si="16"/>
        <v>-1.2052682911925686E-2</v>
      </c>
      <c r="W125" s="57">
        <f t="shared" si="17"/>
        <v>0</v>
      </c>
      <c r="X125" s="57">
        <f t="shared" si="18"/>
        <v>0</v>
      </c>
      <c r="Y125" s="57">
        <f t="shared" si="19"/>
        <v>0</v>
      </c>
    </row>
    <row r="126" spans="1:25" hidden="1" outlineLevel="1">
      <c r="A126" s="19">
        <f>Table1_1[[#This Row],[Column1]]</f>
        <v>45551</v>
      </c>
      <c r="B126" s="14"/>
      <c r="C126" s="15">
        <f>IFERROR('1Y daily change'!B126/'1Y daily change'!B127-1,"")</f>
        <v>1.9267822736030782E-2</v>
      </c>
      <c r="D126" s="15">
        <f>IFERROR('1Y daily change'!C126/'1Y daily change'!C127-1,"")</f>
        <v>3.3273310890158392E-3</v>
      </c>
      <c r="E126" s="15">
        <f>IFERROR('1Y daily change'!D126/'1Y daily change'!D127-1,"")</f>
        <v>4.8157863826787661E-3</v>
      </c>
      <c r="F126" s="15">
        <f>IFERROR('1Y daily change'!E126/'1Y daily change'!E127-1,"")</f>
        <v>5.3159293665623331E-3</v>
      </c>
      <c r="G126" s="15">
        <f>IFERROR('1Y daily change'!F126/'1Y daily change'!F127-1,"")</f>
        <v>2.2301871764237369E-2</v>
      </c>
      <c r="H126" s="15">
        <f>IFERROR('1Y daily change'!G126/'1Y daily change'!G127-1,"")</f>
        <v>-1.9479429051217356E-2</v>
      </c>
      <c r="I126" s="15"/>
      <c r="J126" s="15"/>
      <c r="K126" s="15"/>
      <c r="L126" s="15"/>
      <c r="M126" s="15"/>
      <c r="N126" s="15">
        <f>IFERROR('1Y daily change'!M126/'1Y daily change'!M127-1,"")</f>
        <v>1.2565147760141837E-3</v>
      </c>
      <c r="O126" s="16"/>
      <c r="P126" s="7">
        <f t="shared" si="20"/>
        <v>45551</v>
      </c>
      <c r="Q126" s="57">
        <f t="shared" si="11"/>
        <v>1.9137483153115659E-2</v>
      </c>
      <c r="R126" s="57">
        <f t="shared" si="12"/>
        <v>1.8312028202638539E-3</v>
      </c>
      <c r="S126" s="57">
        <f t="shared" si="13"/>
        <v>5.0341310364010617E-3</v>
      </c>
      <c r="T126" s="57">
        <f t="shared" si="14"/>
        <v>5.4307008669621949E-3</v>
      </c>
      <c r="U126" s="57">
        <f t="shared" si="15"/>
        <v>1.9767457543547997E-2</v>
      </c>
      <c r="V126" s="57">
        <f t="shared" si="16"/>
        <v>-2.1342010918443625E-2</v>
      </c>
      <c r="W126" s="57">
        <f t="shared" si="17"/>
        <v>0</v>
      </c>
      <c r="X126" s="57">
        <f t="shared" si="18"/>
        <v>0</v>
      </c>
      <c r="Y126" s="57">
        <f t="shared" si="19"/>
        <v>0</v>
      </c>
    </row>
    <row r="127" spans="1:25" hidden="1" outlineLevel="1">
      <c r="A127" s="19">
        <f>Table1_1[[#This Row],[Column1]]</f>
        <v>45548</v>
      </c>
      <c r="B127" s="14"/>
      <c r="C127" s="15">
        <f>IFERROR('1Y daily change'!B127/'1Y daily change'!B128-1,"")</f>
        <v>9.7276264591439343E-3</v>
      </c>
      <c r="D127" s="15">
        <f>IFERROR('1Y daily change'!C127/'1Y daily change'!C128-1,"")</f>
        <v>2.3969857303190789E-2</v>
      </c>
      <c r="E127" s="15">
        <f>IFERROR('1Y daily change'!D127/'1Y daily change'!D128-1,"")</f>
        <v>1.3330688355484899E-2</v>
      </c>
      <c r="F127" s="15">
        <f>IFERROR('1Y daily change'!E127/'1Y daily change'!E128-1,"")</f>
        <v>1.4849237507678303E-2</v>
      </c>
      <c r="G127" s="15">
        <f>IFERROR('1Y daily change'!F127/'1Y daily change'!F128-1,"")</f>
        <v>1.148036253776441E-2</v>
      </c>
      <c r="H127" s="15">
        <f>IFERROR('1Y daily change'!G127/'1Y daily change'!G128-1,"")</f>
        <v>-3.3573946617426742E-4</v>
      </c>
      <c r="I127" s="15"/>
      <c r="J127" s="15"/>
      <c r="K127" s="15"/>
      <c r="L127" s="15"/>
      <c r="M127" s="15"/>
      <c r="N127" s="15">
        <f>IFERROR('1Y daily change'!M127/'1Y daily change'!M128-1,"")</f>
        <v>5.4067888108229045E-3</v>
      </c>
      <c r="O127" s="16"/>
      <c r="P127" s="7">
        <f t="shared" si="20"/>
        <v>45548</v>
      </c>
      <c r="Q127" s="57">
        <f t="shared" si="11"/>
        <v>9.5972868762288117E-3</v>
      </c>
      <c r="R127" s="57">
        <f t="shared" si="12"/>
        <v>2.2473729034438804E-2</v>
      </c>
      <c r="S127" s="57">
        <f t="shared" si="13"/>
        <v>1.3549033009207194E-2</v>
      </c>
      <c r="T127" s="57">
        <f t="shared" si="14"/>
        <v>1.4964009008078165E-2</v>
      </c>
      <c r="U127" s="57">
        <f t="shared" si="15"/>
        <v>8.9459483170750385E-3</v>
      </c>
      <c r="V127" s="57">
        <f t="shared" si="16"/>
        <v>-2.198321333400536E-3</v>
      </c>
      <c r="W127" s="57">
        <f t="shared" si="17"/>
        <v>0</v>
      </c>
      <c r="X127" s="57">
        <f t="shared" si="18"/>
        <v>0</v>
      </c>
      <c r="Y127" s="57">
        <f t="shared" si="19"/>
        <v>0</v>
      </c>
    </row>
    <row r="128" spans="1:25" hidden="1" outlineLevel="1">
      <c r="A128" s="19">
        <f>Table1_1[[#This Row],[Column1]]</f>
        <v>45547</v>
      </c>
      <c r="B128" s="14"/>
      <c r="C128" s="15">
        <f>IFERROR('1Y daily change'!B128/'1Y daily change'!B129-1,"")</f>
        <v>2.7141645462256392E-3</v>
      </c>
      <c r="D128" s="15">
        <f>IFERROR('1Y daily change'!C128/'1Y daily change'!C129-1,"")</f>
        <v>-4.4072278536810838E-4</v>
      </c>
      <c r="E128" s="15">
        <f>IFERROR('1Y daily change'!D128/'1Y daily change'!D129-1,"")</f>
        <v>1.8877839760692128E-2</v>
      </c>
      <c r="F128" s="15">
        <f>IFERROR('1Y daily change'!E128/'1Y daily change'!E129-1,"")</f>
        <v>1.0634565035493537E-2</v>
      </c>
      <c r="G128" s="15">
        <f>IFERROR('1Y daily change'!F128/'1Y daily change'!F129-1,"")</f>
        <v>2.4344955642665589E-2</v>
      </c>
      <c r="H128" s="15">
        <f>IFERROR('1Y daily change'!G128/'1Y daily change'!G129-1,"")</f>
        <v>1.9074501753485684E-2</v>
      </c>
      <c r="I128" s="15"/>
      <c r="J128" s="15"/>
      <c r="K128" s="15"/>
      <c r="L128" s="15"/>
      <c r="M128" s="15"/>
      <c r="N128" s="15">
        <f>IFERROR('1Y daily change'!M128/'1Y daily change'!M129-1,"")</f>
        <v>7.4955121744118003E-3</v>
      </c>
      <c r="O128" s="16"/>
      <c r="P128" s="7">
        <f t="shared" si="20"/>
        <v>45547</v>
      </c>
      <c r="Q128" s="57">
        <f t="shared" si="11"/>
        <v>2.5838249633105162E-3</v>
      </c>
      <c r="R128" s="57">
        <f t="shared" si="12"/>
        <v>-1.9368510541200937E-3</v>
      </c>
      <c r="S128" s="57">
        <f t="shared" si="13"/>
        <v>1.9096184414414425E-2</v>
      </c>
      <c r="T128" s="57">
        <f t="shared" si="14"/>
        <v>1.0749336535893399E-2</v>
      </c>
      <c r="U128" s="57">
        <f t="shared" si="15"/>
        <v>2.1810541421976217E-2</v>
      </c>
      <c r="V128" s="57">
        <f t="shared" si="16"/>
        <v>1.7211919886259416E-2</v>
      </c>
      <c r="W128" s="57">
        <f t="shared" si="17"/>
        <v>0</v>
      </c>
      <c r="X128" s="57">
        <f t="shared" si="18"/>
        <v>0</v>
      </c>
      <c r="Y128" s="57">
        <f t="shared" si="19"/>
        <v>0</v>
      </c>
    </row>
    <row r="129" spans="1:25" hidden="1" outlineLevel="1">
      <c r="A129" s="19">
        <f>Table1_1[[#This Row],[Column1]]</f>
        <v>45546</v>
      </c>
      <c r="B129" s="14"/>
      <c r="C129" s="15">
        <f>IFERROR('1Y daily change'!B129/'1Y daily change'!B130-1,"")</f>
        <v>-8.993863999327556E-3</v>
      </c>
      <c r="D129" s="15">
        <f>IFERROR('1Y daily change'!C129/'1Y daily change'!C130-1,"")</f>
        <v>1.8464255609520475E-3</v>
      </c>
      <c r="E129" s="15">
        <f>IFERROR('1Y daily change'!D129/'1Y daily change'!D130-1,"")</f>
        <v>0</v>
      </c>
      <c r="F129" s="15">
        <f>IFERROR('1Y daily change'!E129/'1Y daily change'!E130-1,"")</f>
        <v>-1.0246177906004794E-3</v>
      </c>
      <c r="G129" s="15">
        <f>IFERROR('1Y daily change'!F129/'1Y daily change'!F130-1,"")</f>
        <v>1.0326311441553049E-3</v>
      </c>
      <c r="H129" s="15">
        <f>IFERROR('1Y daily change'!G129/'1Y daily change'!G130-1,"")</f>
        <v>8.1498612395929815E-2</v>
      </c>
      <c r="I129" s="15"/>
      <c r="J129" s="15"/>
      <c r="K129" s="15"/>
      <c r="L129" s="15"/>
      <c r="M129" s="15"/>
      <c r="N129" s="15">
        <f>IFERROR('1Y daily change'!M129/'1Y daily change'!M130-1,"")</f>
        <v>1.0665600062104597E-2</v>
      </c>
      <c r="O129" s="16"/>
      <c r="P129" s="7">
        <f t="shared" si="20"/>
        <v>45546</v>
      </c>
      <c r="Q129" s="57">
        <f t="shared" si="11"/>
        <v>-9.1242035822426786E-3</v>
      </c>
      <c r="R129" s="57">
        <f t="shared" si="12"/>
        <v>3.5029729220006217E-4</v>
      </c>
      <c r="S129" s="57">
        <f t="shared" si="13"/>
        <v>2.1834465372229595E-4</v>
      </c>
      <c r="T129" s="57">
        <f t="shared" si="14"/>
        <v>-9.0984629020061719E-4</v>
      </c>
      <c r="U129" s="57">
        <f t="shared" si="15"/>
        <v>-1.5017830765340673E-3</v>
      </c>
      <c r="V129" s="57">
        <f t="shared" si="16"/>
        <v>7.963603052870355E-2</v>
      </c>
      <c r="W129" s="57">
        <f t="shared" si="17"/>
        <v>0</v>
      </c>
      <c r="X129" s="57">
        <f t="shared" si="18"/>
        <v>0</v>
      </c>
      <c r="Y129" s="57">
        <f t="shared" si="19"/>
        <v>0</v>
      </c>
    </row>
    <row r="130" spans="1:25" hidden="1" outlineLevel="1">
      <c r="A130" s="19">
        <f>Table1_1[[#This Row],[Column1]]</f>
        <v>45545</v>
      </c>
      <c r="B130" s="14"/>
      <c r="C130" s="15">
        <f>IFERROR('1Y daily change'!B130/'1Y daily change'!B131-1,"")</f>
        <v>-1.2697095435684647E-2</v>
      </c>
      <c r="D130" s="15">
        <f>IFERROR('1Y daily change'!C130/'1Y daily change'!C131-1,"")</f>
        <v>-8.6745453821973628E-3</v>
      </c>
      <c r="E130" s="15">
        <f>IFERROR('1Y daily change'!D130/'1Y daily change'!D131-1,"")</f>
        <v>1.0828259714787736E-2</v>
      </c>
      <c r="F130" s="15">
        <f>IFERROR('1Y daily change'!E130/'1Y daily change'!E131-1,"")</f>
        <v>1.4636681987305833E-2</v>
      </c>
      <c r="G130" s="15">
        <f>IFERROR('1Y daily change'!F130/'1Y daily change'!F131-1,"")</f>
        <v>-6.7692307692307496E-3</v>
      </c>
      <c r="H130" s="15">
        <f>IFERROR('1Y daily change'!G130/'1Y daily change'!G131-1,"")</f>
        <v>1.5309476847938264E-2</v>
      </c>
      <c r="I130" s="15"/>
      <c r="J130" s="15"/>
      <c r="K130" s="15"/>
      <c r="L130" s="15"/>
      <c r="M130" s="15"/>
      <c r="N130" s="15">
        <f>IFERROR('1Y daily change'!M130/'1Y daily change'!M131-1,"")</f>
        <v>4.4722596929709368E-3</v>
      </c>
      <c r="O130" s="16"/>
      <c r="P130" s="7">
        <f t="shared" si="20"/>
        <v>45545</v>
      </c>
      <c r="Q130" s="57">
        <f t="shared" ref="Q130:Q193" si="21">IFERROR(C130-C$269,"")</f>
        <v>-1.2827435018599769E-2</v>
      </c>
      <c r="R130" s="57">
        <f t="shared" ref="R130:R193" si="22">IFERROR(D130-D$269,"")</f>
        <v>-1.0170673650949348E-2</v>
      </c>
      <c r="S130" s="57">
        <f t="shared" ref="S130:S193" si="23">IFERROR(E130-E$269,"")</f>
        <v>1.1046604368510031E-2</v>
      </c>
      <c r="T130" s="57">
        <f t="shared" ref="T130:T193" si="24">IFERROR(F130-F$269,"")</f>
        <v>1.4751453487705695E-2</v>
      </c>
      <c r="U130" s="57">
        <f t="shared" ref="U130:U193" si="25">IFERROR(G130-G$269,"")</f>
        <v>-9.3036449899201214E-3</v>
      </c>
      <c r="V130" s="57">
        <f t="shared" ref="V130:V193" si="26">IFERROR(H130-H$269,"")</f>
        <v>1.3446894980711995E-2</v>
      </c>
      <c r="W130" s="57">
        <f t="shared" ref="W130:W193" si="27">IFERROR(I130-I$269,"")</f>
        <v>0</v>
      </c>
      <c r="X130" s="57">
        <f t="shared" ref="X130:X193" si="28">IFERROR(J130-J$269,"")</f>
        <v>0</v>
      </c>
      <c r="Y130" s="57">
        <f t="shared" ref="Y130:Y193" si="29">IFERROR(K130-K$269,"")</f>
        <v>0</v>
      </c>
    </row>
    <row r="131" spans="1:25" hidden="1" outlineLevel="1">
      <c r="A131" s="19">
        <f>Table1_1[[#This Row],[Column1]]</f>
        <v>45544</v>
      </c>
      <c r="B131" s="14"/>
      <c r="C131" s="15">
        <f>IFERROR('1Y daily change'!B131/'1Y daily change'!B132-1,"")</f>
        <v>1.2463647694225255E-3</v>
      </c>
      <c r="D131" s="15">
        <f>IFERROR('1Y daily change'!C131/'1Y daily change'!C132-1,"")</f>
        <v>1.0535204471430415E-2</v>
      </c>
      <c r="E131" s="15">
        <f>IFERROR('1Y daily change'!D131/'1Y daily change'!D132-1,"")</f>
        <v>3.7734301300191841E-3</v>
      </c>
      <c r="F131" s="15">
        <f>IFERROR('1Y daily change'!E131/'1Y daily change'!E132-1,"")</f>
        <v>1.5192334398000273E-2</v>
      </c>
      <c r="G131" s="15">
        <f>IFERROR('1Y daily change'!F131/'1Y daily change'!F132-1,"")</f>
        <v>5.9552271245381538E-2</v>
      </c>
      <c r="H131" s="15">
        <f>IFERROR('1Y daily change'!G131/'1Y daily change'!G132-1,"")</f>
        <v>3.539823008849563E-2</v>
      </c>
      <c r="I131" s="15"/>
      <c r="J131" s="15"/>
      <c r="K131" s="15"/>
      <c r="L131" s="15"/>
      <c r="M131" s="15"/>
      <c r="N131" s="15">
        <f>IFERROR('1Y daily change'!M131/'1Y daily change'!M132-1,"")</f>
        <v>1.1579958265315327E-2</v>
      </c>
      <c r="O131" s="16"/>
      <c r="P131" s="7">
        <f t="shared" ref="P131:P194" si="30">A131</f>
        <v>45544</v>
      </c>
      <c r="Q131" s="57">
        <f t="shared" si="21"/>
        <v>1.1160251865074025E-3</v>
      </c>
      <c r="R131" s="57">
        <f t="shared" si="22"/>
        <v>9.0390762026784297E-3</v>
      </c>
      <c r="S131" s="57">
        <f t="shared" si="23"/>
        <v>3.9917747837414797E-3</v>
      </c>
      <c r="T131" s="57">
        <f t="shared" si="24"/>
        <v>1.5307105898400135E-2</v>
      </c>
      <c r="U131" s="57">
        <f t="shared" si="25"/>
        <v>5.7017857024692163E-2</v>
      </c>
      <c r="V131" s="57">
        <f t="shared" si="26"/>
        <v>3.3535648221269365E-2</v>
      </c>
      <c r="W131" s="57">
        <f t="shared" si="27"/>
        <v>0</v>
      </c>
      <c r="X131" s="57">
        <f t="shared" si="28"/>
        <v>0</v>
      </c>
      <c r="Y131" s="57">
        <f t="shared" si="29"/>
        <v>0</v>
      </c>
    </row>
    <row r="132" spans="1:25" hidden="1" outlineLevel="1">
      <c r="A132" s="19">
        <f>Table1_1[[#This Row],[Column1]]</f>
        <v>45541</v>
      </c>
      <c r="B132" s="14"/>
      <c r="C132" s="15">
        <f>IFERROR('1Y daily change'!B132/'1Y daily change'!B133-1,"")</f>
        <v>-9.8724804607157601E-3</v>
      </c>
      <c r="D132" s="15">
        <f>IFERROR('1Y daily change'!C132/'1Y daily change'!C133-1,"")</f>
        <v>-3.4062675322593661E-3</v>
      </c>
      <c r="E132" s="15">
        <f>IFERROR('1Y daily change'!D132/'1Y daily change'!D133-1,"")</f>
        <v>-1.2289541600098985E-3</v>
      </c>
      <c r="F132" s="15">
        <f>IFERROR('1Y daily change'!E132/'1Y daily change'!E133-1,"")</f>
        <v>-4.9744369213763351E-3</v>
      </c>
      <c r="G132" s="15">
        <f>IFERROR('1Y daily change'!F132/'1Y daily change'!F133-1,"")</f>
        <v>1.9725177304964481E-2</v>
      </c>
      <c r="H132" s="15">
        <f>IFERROR('1Y daily change'!G132/'1Y daily change'!G133-1,"")</f>
        <v>-4.0854397910642604E-2</v>
      </c>
      <c r="I132" s="15"/>
      <c r="J132" s="15"/>
      <c r="K132" s="15"/>
      <c r="L132" s="15"/>
      <c r="M132" s="15"/>
      <c r="N132" s="15">
        <f>IFERROR('1Y daily change'!M132/'1Y daily change'!M133-1,"")</f>
        <v>-1.7259562641198767E-2</v>
      </c>
      <c r="O132" s="16"/>
      <c r="P132" s="7">
        <f t="shared" si="30"/>
        <v>45541</v>
      </c>
      <c r="Q132" s="57">
        <f t="shared" si="21"/>
        <v>-1.0002820043630883E-2</v>
      </c>
      <c r="R132" s="57">
        <f t="shared" si="22"/>
        <v>-4.9023958010113514E-3</v>
      </c>
      <c r="S132" s="57">
        <f t="shared" si="23"/>
        <v>-1.0106095062876025E-3</v>
      </c>
      <c r="T132" s="57">
        <f t="shared" si="24"/>
        <v>-4.8596654209764733E-3</v>
      </c>
      <c r="U132" s="57">
        <f t="shared" si="25"/>
        <v>1.7190763084275109E-2</v>
      </c>
      <c r="V132" s="57">
        <f t="shared" si="26"/>
        <v>-4.2716979777868869E-2</v>
      </c>
      <c r="W132" s="57">
        <f t="shared" si="27"/>
        <v>0</v>
      </c>
      <c r="X132" s="57">
        <f t="shared" si="28"/>
        <v>0</v>
      </c>
      <c r="Y132" s="57">
        <f t="shared" si="29"/>
        <v>0</v>
      </c>
    </row>
    <row r="133" spans="1:25" hidden="1" outlineLevel="1">
      <c r="A133" s="19">
        <f>Table1_1[[#This Row],[Column1]]</f>
        <v>45540</v>
      </c>
      <c r="B133" s="14"/>
      <c r="C133" s="15">
        <f>IFERROR('1Y daily change'!B133/'1Y daily change'!B134-1,"")</f>
        <v>-1.0017918227724465E-2</v>
      </c>
      <c r="D133" s="15">
        <f>IFERROR('1Y daily change'!C133/'1Y daily change'!C134-1,"")</f>
        <v>-1.7210822732464326E-2</v>
      </c>
      <c r="E133" s="15">
        <f>IFERROR('1Y daily change'!D133/'1Y daily change'!D134-1,"")</f>
        <v>-5.4593603585250117E-3</v>
      </c>
      <c r="F133" s="15">
        <f>IFERROR('1Y daily change'!E133/'1Y daily change'!E134-1,"")</f>
        <v>-7.7330188937944078E-3</v>
      </c>
      <c r="G133" s="15">
        <f>IFERROR('1Y daily change'!F133/'1Y daily change'!F134-1,"")</f>
        <v>2.1507810731265398E-2</v>
      </c>
      <c r="H133" s="15">
        <f>IFERROR('1Y daily change'!G133/'1Y daily change'!G134-1,"")</f>
        <v>9.4153092929103455E-3</v>
      </c>
      <c r="I133" s="15"/>
      <c r="J133" s="15"/>
      <c r="K133" s="15"/>
      <c r="L133" s="15"/>
      <c r="M133" s="15"/>
      <c r="N133" s="15">
        <f>IFERROR('1Y daily change'!M133/'1Y daily change'!M134-1,"")</f>
        <v>-3.0179434830189811E-3</v>
      </c>
      <c r="O133" s="16"/>
      <c r="P133" s="7">
        <f t="shared" si="30"/>
        <v>45540</v>
      </c>
      <c r="Q133" s="57">
        <f t="shared" si="21"/>
        <v>-1.0148257810639588E-2</v>
      </c>
      <c r="R133" s="57">
        <f t="shared" si="22"/>
        <v>-1.8706951001216311E-2</v>
      </c>
      <c r="S133" s="57">
        <f t="shared" si="23"/>
        <v>-5.2410157048027161E-3</v>
      </c>
      <c r="T133" s="57">
        <f t="shared" si="24"/>
        <v>-7.618247393394546E-3</v>
      </c>
      <c r="U133" s="57">
        <f t="shared" si="25"/>
        <v>1.8973396510576026E-2</v>
      </c>
      <c r="V133" s="57">
        <f t="shared" si="26"/>
        <v>7.5527274256840769E-3</v>
      </c>
      <c r="W133" s="57">
        <f t="shared" si="27"/>
        <v>0</v>
      </c>
      <c r="X133" s="57">
        <f t="shared" si="28"/>
        <v>0</v>
      </c>
      <c r="Y133" s="57">
        <f t="shared" si="29"/>
        <v>0</v>
      </c>
    </row>
    <row r="134" spans="1:25" hidden="1" outlineLevel="1">
      <c r="A134" s="19">
        <f>Table1_1[[#This Row],[Column1]]</f>
        <v>45539</v>
      </c>
      <c r="B134" s="14"/>
      <c r="C134" s="15">
        <f>IFERROR('1Y daily change'!B134/'1Y daily change'!B135-1,"")</f>
        <v>-6.8753538785084611E-3</v>
      </c>
      <c r="D134" s="15">
        <f>IFERROR('1Y daily change'!C134/'1Y daily change'!C135-1,"")</f>
        <v>6.3015218769815196E-3</v>
      </c>
      <c r="E134" s="15">
        <f>IFERROR('1Y daily change'!D134/'1Y daily change'!D135-1,"")</f>
        <v>-4.0739835411196523E-5</v>
      </c>
      <c r="F134" s="15">
        <f>IFERROR('1Y daily change'!E134/'1Y daily change'!E135-1,"")</f>
        <v>-1.9191753029557113E-4</v>
      </c>
      <c r="G134" s="15">
        <f>IFERROR('1Y daily change'!F134/'1Y daily change'!F135-1,"")</f>
        <v>6.8383861408709556E-3</v>
      </c>
      <c r="H134" s="15">
        <f>IFERROR('1Y daily change'!G134/'1Y daily change'!G135-1,"")</f>
        <v>-1.6574074074074185E-2</v>
      </c>
      <c r="I134" s="15"/>
      <c r="J134" s="15"/>
      <c r="K134" s="15"/>
      <c r="L134" s="15"/>
      <c r="M134" s="15"/>
      <c r="N134" s="15">
        <f>IFERROR('1Y daily change'!M134/'1Y daily change'!M135-1,"")</f>
        <v>-1.6034885353533035E-3</v>
      </c>
      <c r="O134" s="16"/>
      <c r="P134" s="7">
        <f t="shared" si="30"/>
        <v>45539</v>
      </c>
      <c r="Q134" s="57">
        <f t="shared" si="21"/>
        <v>-7.0056934614235846E-3</v>
      </c>
      <c r="R134" s="57">
        <f t="shared" si="22"/>
        <v>4.8053936082295343E-3</v>
      </c>
      <c r="S134" s="57">
        <f t="shared" si="23"/>
        <v>1.7760481831109943E-4</v>
      </c>
      <c r="T134" s="57">
        <f t="shared" si="24"/>
        <v>-7.7146029895708952E-5</v>
      </c>
      <c r="U134" s="57">
        <f t="shared" si="25"/>
        <v>4.3039719201815839E-3</v>
      </c>
      <c r="V134" s="57">
        <f t="shared" si="26"/>
        <v>-1.8436655941300454E-2</v>
      </c>
      <c r="W134" s="57">
        <f t="shared" si="27"/>
        <v>0</v>
      </c>
      <c r="X134" s="57">
        <f t="shared" si="28"/>
        <v>0</v>
      </c>
      <c r="Y134" s="57">
        <f t="shared" si="29"/>
        <v>0</v>
      </c>
    </row>
    <row r="135" spans="1:25" hidden="1" outlineLevel="1">
      <c r="A135" s="19">
        <f>Table1_1[[#This Row],[Column1]]</f>
        <v>45538</v>
      </c>
      <c r="B135" s="14"/>
      <c r="C135" s="15">
        <f>IFERROR('1Y daily change'!B135/'1Y daily change'!B136-1,"")</f>
        <v>-4.0288775034932445E-2</v>
      </c>
      <c r="D135" s="15">
        <f>IFERROR('1Y daily change'!C135/'1Y daily change'!C136-1,"")</f>
        <v>4.7581284694686587E-4</v>
      </c>
      <c r="E135" s="15">
        <f>IFERROR('1Y daily change'!D135/'1Y daily change'!D136-1,"")</f>
        <v>-1.2233400402414496E-2</v>
      </c>
      <c r="F135" s="15">
        <f>IFERROR('1Y daily change'!E135/'1Y daily change'!E136-1,"")</f>
        <v>-1.0203527815468072E-2</v>
      </c>
      <c r="G135" s="15">
        <f>IFERROR('1Y daily change'!F135/'1Y daily change'!F136-1,"")</f>
        <v>-3.8601271571299112E-3</v>
      </c>
      <c r="H135" s="15">
        <f>IFERROR('1Y daily change'!G135/'1Y daily change'!G136-1,"")</f>
        <v>-9.5250062829856819E-2</v>
      </c>
      <c r="I135" s="15"/>
      <c r="J135" s="15"/>
      <c r="K135" s="15"/>
      <c r="L135" s="15"/>
      <c r="M135" s="15"/>
      <c r="N135" s="15">
        <f>IFERROR('1Y daily change'!M135/'1Y daily change'!M136-1,"")</f>
        <v>-2.1150041001429587E-2</v>
      </c>
      <c r="O135" s="16"/>
      <c r="P135" s="7">
        <f t="shared" si="30"/>
        <v>45538</v>
      </c>
      <c r="Q135" s="57">
        <f t="shared" si="21"/>
        <v>-4.0419114617847571E-2</v>
      </c>
      <c r="R135" s="57">
        <f t="shared" si="22"/>
        <v>-1.0203154218051194E-3</v>
      </c>
      <c r="S135" s="57">
        <f t="shared" si="23"/>
        <v>-1.20150557486922E-2</v>
      </c>
      <c r="T135" s="57">
        <f t="shared" si="24"/>
        <v>-1.008875631506821E-2</v>
      </c>
      <c r="U135" s="57">
        <f t="shared" si="25"/>
        <v>-6.3945413778192829E-3</v>
      </c>
      <c r="V135" s="57">
        <f t="shared" si="26"/>
        <v>-9.7112644697083084E-2</v>
      </c>
      <c r="W135" s="57">
        <f t="shared" si="27"/>
        <v>0</v>
      </c>
      <c r="X135" s="57">
        <f t="shared" si="28"/>
        <v>0</v>
      </c>
      <c r="Y135" s="57">
        <f t="shared" si="29"/>
        <v>0</v>
      </c>
    </row>
    <row r="136" spans="1:25" hidden="1" outlineLevel="1">
      <c r="A136" s="19">
        <f>Table1_1[[#This Row],[Column1]]</f>
        <v>45534</v>
      </c>
      <c r="B136" s="14"/>
      <c r="C136" s="15">
        <f>IFERROR('1Y daily change'!B136/'1Y daily change'!B137-1,"")</f>
        <v>-8.9244499153715573E-3</v>
      </c>
      <c r="D136" s="15">
        <f>IFERROR('1Y daily change'!C136/'1Y daily change'!C137-1,"")</f>
        <v>8.7596496140154301E-3</v>
      </c>
      <c r="E136" s="15">
        <f>IFERROR('1Y daily change'!D136/'1Y daily change'!D137-1,"")</f>
        <v>7.0105766503221201E-3</v>
      </c>
      <c r="F136" s="15">
        <f>IFERROR('1Y daily change'!E136/'1Y daily change'!E137-1,"")</f>
        <v>3.9230643491527939E-3</v>
      </c>
      <c r="G136" s="15">
        <f>IFERROR('1Y daily change'!F136/'1Y daily change'!F137-1,"")</f>
        <v>3.2833020637898613E-2</v>
      </c>
      <c r="H136" s="15">
        <f>IFERROR('1Y daily change'!G136/'1Y daily change'!G137-1,"")</f>
        <v>1.5137341610681254E-2</v>
      </c>
      <c r="I136" s="15"/>
      <c r="J136" s="15"/>
      <c r="K136" s="15"/>
      <c r="L136" s="15"/>
      <c r="M136" s="15"/>
      <c r="N136" s="15">
        <f>IFERROR('1Y daily change'!M136/'1Y daily change'!M137-1,"")</f>
        <v>1.009189561459789E-2</v>
      </c>
      <c r="O136" s="16"/>
      <c r="P136" s="7">
        <f t="shared" si="30"/>
        <v>45534</v>
      </c>
      <c r="Q136" s="57">
        <f t="shared" si="21"/>
        <v>-9.0547894982866799E-3</v>
      </c>
      <c r="R136" s="57">
        <f t="shared" si="22"/>
        <v>7.2635213452634448E-3</v>
      </c>
      <c r="S136" s="57">
        <f t="shared" si="23"/>
        <v>7.2289213040444156E-3</v>
      </c>
      <c r="T136" s="57">
        <f t="shared" si="24"/>
        <v>4.0378358495526557E-3</v>
      </c>
      <c r="U136" s="57">
        <f t="shared" si="25"/>
        <v>3.0298606417209242E-2</v>
      </c>
      <c r="V136" s="57">
        <f t="shared" si="26"/>
        <v>1.3274759743454986E-2</v>
      </c>
      <c r="W136" s="57">
        <f t="shared" si="27"/>
        <v>0</v>
      </c>
      <c r="X136" s="57">
        <f t="shared" si="28"/>
        <v>0</v>
      </c>
      <c r="Y136" s="57">
        <f t="shared" si="29"/>
        <v>0</v>
      </c>
    </row>
    <row r="137" spans="1:25" hidden="1" outlineLevel="1">
      <c r="A137" s="19">
        <f>Table1_1[[#This Row],[Column1]]</f>
        <v>45533</v>
      </c>
      <c r="B137" s="14"/>
      <c r="C137" s="15">
        <f>IFERROR('1Y daily change'!B137/'1Y daily change'!B138-1,"")</f>
        <v>9.788688626475972E-3</v>
      </c>
      <c r="D137" s="15">
        <f>IFERROR('1Y daily change'!C137/'1Y daily change'!C138-1,"")</f>
        <v>7.0490614678160313E-3</v>
      </c>
      <c r="E137" s="15">
        <f>IFERROR('1Y daily change'!D137/'1Y daily change'!D138-1,"")</f>
        <v>-8.7169599100184181E-3</v>
      </c>
      <c r="F137" s="15">
        <f>IFERROR('1Y daily change'!E137/'1Y daily change'!E138-1,"")</f>
        <v>-1.5106388687649241E-2</v>
      </c>
      <c r="G137" s="15">
        <f>IFERROR('1Y daily change'!F137/'1Y daily change'!F138-1,"")</f>
        <v>3.169610452455851E-2</v>
      </c>
      <c r="H137" s="15">
        <f>IFERROR('1Y daily change'!G137/'1Y daily change'!G138-1,"")</f>
        <v>-6.3848419711806326E-2</v>
      </c>
      <c r="I137" s="15"/>
      <c r="J137" s="15"/>
      <c r="K137" s="15"/>
      <c r="L137" s="15"/>
      <c r="M137" s="15"/>
      <c r="N137" s="15">
        <f>IFERROR('1Y daily change'!M137/'1Y daily change'!M138-1,"")</f>
        <v>-3.8176535801737188E-5</v>
      </c>
      <c r="O137" s="16"/>
      <c r="P137" s="7">
        <f t="shared" si="30"/>
        <v>45533</v>
      </c>
      <c r="Q137" s="57">
        <f t="shared" si="21"/>
        <v>9.6583490435608495E-3</v>
      </c>
      <c r="R137" s="57">
        <f t="shared" si="22"/>
        <v>5.552933199064046E-3</v>
      </c>
      <c r="S137" s="57">
        <f t="shared" si="23"/>
        <v>-8.4986152562961225E-3</v>
      </c>
      <c r="T137" s="57">
        <f t="shared" si="24"/>
        <v>-1.499161718724938E-2</v>
      </c>
      <c r="U137" s="57">
        <f t="shared" si="25"/>
        <v>2.9161690303869139E-2</v>
      </c>
      <c r="V137" s="57">
        <f t="shared" si="26"/>
        <v>-6.5711001579032591E-2</v>
      </c>
      <c r="W137" s="57">
        <f t="shared" si="27"/>
        <v>0</v>
      </c>
      <c r="X137" s="57">
        <f t="shared" si="28"/>
        <v>0</v>
      </c>
      <c r="Y137" s="57">
        <f t="shared" si="29"/>
        <v>0</v>
      </c>
    </row>
    <row r="138" spans="1:25" hidden="1" outlineLevel="1">
      <c r="A138" s="19">
        <f>Table1_1[[#This Row],[Column1]]</f>
        <v>45532</v>
      </c>
      <c r="B138" s="14"/>
      <c r="C138" s="15">
        <f>IFERROR('1Y daily change'!B138/'1Y daily change'!B139-1,"")</f>
        <v>1.2445550715618481E-3</v>
      </c>
      <c r="D138" s="15">
        <f>IFERROR('1Y daily change'!C138/'1Y daily change'!C139-1,"")</f>
        <v>1.0954106771999816E-2</v>
      </c>
      <c r="E138" s="15">
        <f>IFERROR('1Y daily change'!D138/'1Y daily change'!D139-1,"")</f>
        <v>1.4885143018064095E-3</v>
      </c>
      <c r="F138" s="15">
        <f>IFERROR('1Y daily change'!E138/'1Y daily change'!E139-1,"")</f>
        <v>-1.3130392839916238E-3</v>
      </c>
      <c r="G138" s="15">
        <f>IFERROR('1Y daily change'!F138/'1Y daily change'!F139-1,"")</f>
        <v>-1.9221642145230255E-2</v>
      </c>
      <c r="H138" s="15">
        <f>IFERROR('1Y daily change'!G138/'1Y daily change'!G139-1,"")</f>
        <v>-2.0966484801247187E-2</v>
      </c>
      <c r="I138" s="15"/>
      <c r="J138" s="15"/>
      <c r="K138" s="15"/>
      <c r="L138" s="15"/>
      <c r="M138" s="15"/>
      <c r="N138" s="15">
        <f>IFERROR('1Y daily change'!M138/'1Y daily change'!M139-1,"")</f>
        <v>-5.9768810093109304E-3</v>
      </c>
      <c r="O138" s="16"/>
      <c r="P138" s="7">
        <f t="shared" si="30"/>
        <v>45532</v>
      </c>
      <c r="Q138" s="57">
        <f t="shared" si="21"/>
        <v>1.1142154886467251E-3</v>
      </c>
      <c r="R138" s="57">
        <f t="shared" si="22"/>
        <v>9.4579785032478311E-3</v>
      </c>
      <c r="S138" s="57">
        <f t="shared" si="23"/>
        <v>1.7068589555287055E-3</v>
      </c>
      <c r="T138" s="57">
        <f t="shared" si="24"/>
        <v>-1.1982677835917616E-3</v>
      </c>
      <c r="U138" s="57">
        <f t="shared" si="25"/>
        <v>-2.1756056365919627E-2</v>
      </c>
      <c r="V138" s="57">
        <f t="shared" si="26"/>
        <v>-2.2829066668473456E-2</v>
      </c>
      <c r="W138" s="57">
        <f t="shared" si="27"/>
        <v>0</v>
      </c>
      <c r="X138" s="57">
        <f t="shared" si="28"/>
        <v>0</v>
      </c>
      <c r="Y138" s="57">
        <f t="shared" si="29"/>
        <v>0</v>
      </c>
    </row>
    <row r="139" spans="1:25" hidden="1" outlineLevel="1">
      <c r="A139" s="19">
        <f>Table1_1[[#This Row],[Column1]]</f>
        <v>45531</v>
      </c>
      <c r="B139" s="14"/>
      <c r="C139" s="15">
        <f>IFERROR('1Y daily change'!B139/'1Y daily change'!B140-1,"")</f>
        <v>-1.1533138551437783E-2</v>
      </c>
      <c r="D139" s="15">
        <f>IFERROR('1Y daily change'!C139/'1Y daily change'!C140-1,"")</f>
        <v>1.2868632707774719E-2</v>
      </c>
      <c r="E139" s="15">
        <f>IFERROR('1Y daily change'!D139/'1Y daily change'!D140-1,"")</f>
        <v>-7.7045908183632772E-3</v>
      </c>
      <c r="F139" s="15">
        <f>IFERROR('1Y daily change'!E139/'1Y daily change'!E140-1,"")</f>
        <v>-2.4858998690224787E-3</v>
      </c>
      <c r="G139" s="15">
        <f>IFERROR('1Y daily change'!F139/'1Y daily change'!F140-1,"")</f>
        <v>-1.4960261804581543E-2</v>
      </c>
      <c r="H139" s="15">
        <f>IFERROR('1Y daily change'!G139/'1Y daily change'!G140-1,"")</f>
        <v>1.4550055353471647E-2</v>
      </c>
      <c r="I139" s="15"/>
      <c r="J139" s="15"/>
      <c r="K139" s="15"/>
      <c r="L139" s="15"/>
      <c r="M139" s="15"/>
      <c r="N139" s="15">
        <f>IFERROR('1Y daily change'!M139/'1Y daily change'!M140-1,"")</f>
        <v>1.5962915758986895E-3</v>
      </c>
      <c r="O139" s="16"/>
      <c r="P139" s="7">
        <f t="shared" si="30"/>
        <v>45531</v>
      </c>
      <c r="Q139" s="57">
        <f t="shared" si="21"/>
        <v>-1.1663478134352905E-2</v>
      </c>
      <c r="R139" s="57">
        <f t="shared" si="22"/>
        <v>1.1372504439022733E-2</v>
      </c>
      <c r="S139" s="57">
        <f t="shared" si="23"/>
        <v>-7.4862461646409816E-3</v>
      </c>
      <c r="T139" s="57">
        <f t="shared" si="24"/>
        <v>-2.3711283686226165E-3</v>
      </c>
      <c r="U139" s="57">
        <f t="shared" si="25"/>
        <v>-1.7494676025270915E-2</v>
      </c>
      <c r="V139" s="57">
        <f t="shared" si="26"/>
        <v>1.2687473486245378E-2</v>
      </c>
      <c r="W139" s="57">
        <f t="shared" si="27"/>
        <v>0</v>
      </c>
      <c r="X139" s="57">
        <f t="shared" si="28"/>
        <v>0</v>
      </c>
      <c r="Y139" s="57">
        <f t="shared" si="29"/>
        <v>0</v>
      </c>
    </row>
    <row r="140" spans="1:25" hidden="1" outlineLevel="1">
      <c r="A140" s="19">
        <f>Table1_1[[#This Row],[Column1]]</f>
        <v>45530</v>
      </c>
      <c r="B140" s="14"/>
      <c r="C140" s="15">
        <f>IFERROR('1Y daily change'!B140/'1Y daily change'!B141-1,"")</f>
        <v>2.490149724192281E-2</v>
      </c>
      <c r="D140" s="15">
        <f>IFERROR('1Y daily change'!C140/'1Y daily change'!C141-1,"")</f>
        <v>4.9740932642485802E-3</v>
      </c>
      <c r="E140" s="15">
        <f>IFERROR('1Y daily change'!D140/'1Y daily change'!D141-1,"")</f>
        <v>1.7195185348102271E-3</v>
      </c>
      <c r="F140" s="15">
        <f>IFERROR('1Y daily change'!E140/'1Y daily change'!E141-1,"")</f>
        <v>-3.9404669985887431E-3</v>
      </c>
      <c r="G140" s="15">
        <f>IFERROR('1Y daily change'!F140/'1Y daily change'!F141-1,"")</f>
        <v>-1.2465373961218829E-2</v>
      </c>
      <c r="H140" s="15">
        <f>IFERROR('1Y daily change'!G140/'1Y daily change'!G141-1,"")</f>
        <v>-2.2493622941949565E-2</v>
      </c>
      <c r="I140" s="15"/>
      <c r="J140" s="15"/>
      <c r="K140" s="15"/>
      <c r="L140" s="15"/>
      <c r="M140" s="15"/>
      <c r="N140" s="15">
        <f>IFERROR('1Y daily change'!M140/'1Y daily change'!M141-1,"")</f>
        <v>-3.1537243313700669E-3</v>
      </c>
      <c r="O140" s="16"/>
      <c r="P140" s="7">
        <f t="shared" si="30"/>
        <v>45530</v>
      </c>
      <c r="Q140" s="57">
        <f t="shared" si="21"/>
        <v>2.4771157659007687E-2</v>
      </c>
      <c r="R140" s="57">
        <f t="shared" si="22"/>
        <v>3.4779649954965949E-3</v>
      </c>
      <c r="S140" s="57">
        <f t="shared" si="23"/>
        <v>1.9378631885325231E-3</v>
      </c>
      <c r="T140" s="57">
        <f t="shared" si="24"/>
        <v>-3.8256954981888808E-3</v>
      </c>
      <c r="U140" s="57">
        <f t="shared" si="25"/>
        <v>-1.49997881819082E-2</v>
      </c>
      <c r="V140" s="57">
        <f t="shared" si="26"/>
        <v>-2.4356204809175833E-2</v>
      </c>
      <c r="W140" s="57">
        <f t="shared" si="27"/>
        <v>0</v>
      </c>
      <c r="X140" s="57">
        <f t="shared" si="28"/>
        <v>0</v>
      </c>
      <c r="Y140" s="57">
        <f t="shared" si="29"/>
        <v>0</v>
      </c>
    </row>
    <row r="141" spans="1:25" hidden="1" outlineLevel="1">
      <c r="A141" s="19">
        <f>Table1_1[[#This Row],[Column1]]</f>
        <v>45527</v>
      </c>
      <c r="B141" s="14"/>
      <c r="C141" s="15">
        <f>IFERROR('1Y daily change'!B141/'1Y daily change'!B142-1,"")</f>
        <v>1.3416387158600829E-2</v>
      </c>
      <c r="D141" s="15">
        <f>IFERROR('1Y daily change'!C141/'1Y daily change'!C142-1,"")</f>
        <v>4.2877362417783615E-3</v>
      </c>
      <c r="E141" s="15">
        <f>IFERROR('1Y daily change'!D141/'1Y daily change'!D142-1,"")</f>
        <v>4.0614206649744133E-2</v>
      </c>
      <c r="F141" s="15">
        <f>IFERROR('1Y daily change'!E141/'1Y daily change'!E142-1,"")</f>
        <v>2.7999781037880256E-2</v>
      </c>
      <c r="G141" s="15">
        <f>IFERROR('1Y daily change'!F141/'1Y daily change'!F142-1,"")</f>
        <v>4.5366795366795332E-2</v>
      </c>
      <c r="H141" s="15">
        <f>IFERROR('1Y daily change'!G141/'1Y daily change'!G142-1,"")</f>
        <v>4.5498626151608379E-2</v>
      </c>
      <c r="I141" s="15"/>
      <c r="J141" s="15"/>
      <c r="K141" s="15"/>
      <c r="L141" s="15"/>
      <c r="M141" s="15"/>
      <c r="N141" s="15">
        <f>IFERROR('1Y daily change'!M141/'1Y daily change'!M142-1,"")</f>
        <v>1.1481844102247951E-2</v>
      </c>
      <c r="O141" s="16"/>
      <c r="P141" s="7">
        <f t="shared" si="30"/>
        <v>45527</v>
      </c>
      <c r="Q141" s="57">
        <f t="shared" si="21"/>
        <v>1.3286047575685706E-2</v>
      </c>
      <c r="R141" s="57">
        <f t="shared" si="22"/>
        <v>2.7916079730263763E-3</v>
      </c>
      <c r="S141" s="57">
        <f t="shared" si="23"/>
        <v>4.0832551303466427E-2</v>
      </c>
      <c r="T141" s="57">
        <f t="shared" si="24"/>
        <v>2.8114552538280119E-2</v>
      </c>
      <c r="U141" s="57">
        <f t="shared" si="25"/>
        <v>4.2832381146105956E-2</v>
      </c>
      <c r="V141" s="57">
        <f t="shared" si="26"/>
        <v>4.3636044284382114E-2</v>
      </c>
      <c r="W141" s="57">
        <f t="shared" si="27"/>
        <v>0</v>
      </c>
      <c r="X141" s="57">
        <f t="shared" si="28"/>
        <v>0</v>
      </c>
      <c r="Y141" s="57">
        <f t="shared" si="29"/>
        <v>0</v>
      </c>
    </row>
    <row r="142" spans="1:25" hidden="1" outlineLevel="1">
      <c r="A142" s="19">
        <f>Table1_1[[#This Row],[Column1]]</f>
        <v>45526</v>
      </c>
      <c r="B142" s="14"/>
      <c r="C142" s="15">
        <f>IFERROR('1Y daily change'!B142/'1Y daily change'!B143-1,"")</f>
        <v>1.9203072491598139E-3</v>
      </c>
      <c r="D142" s="15">
        <f>IFERROR('1Y daily change'!C142/'1Y daily change'!C143-1,"")</f>
        <v>1.2219787628518386E-2</v>
      </c>
      <c r="E142" s="15">
        <f>IFERROR('1Y daily change'!D142/'1Y daily change'!D143-1,"")</f>
        <v>-8.4994017411396117E-3</v>
      </c>
      <c r="F142" s="15">
        <f>IFERROR('1Y daily change'!E142/'1Y daily change'!E143-1,"")</f>
        <v>-1.3766668466231091E-2</v>
      </c>
      <c r="G142" s="15">
        <f>IFERROR('1Y daily change'!F142/'1Y daily change'!F143-1,"")</f>
        <v>-1.3098356751607643E-2</v>
      </c>
      <c r="H142" s="15">
        <f>IFERROR('1Y daily change'!G142/'1Y daily change'!G143-1,"")</f>
        <v>-3.7042801556420257E-2</v>
      </c>
      <c r="I142" s="15"/>
      <c r="J142" s="15"/>
      <c r="K142" s="15"/>
      <c r="L142" s="15"/>
      <c r="M142" s="15"/>
      <c r="N142" s="15">
        <f>IFERROR('1Y daily change'!M142/'1Y daily change'!M143-1,"")</f>
        <v>-8.9324775678930601E-3</v>
      </c>
      <c r="O142" s="16"/>
      <c r="P142" s="7">
        <f t="shared" si="30"/>
        <v>45526</v>
      </c>
      <c r="Q142" s="57">
        <f t="shared" si="21"/>
        <v>1.7899676662446909E-3</v>
      </c>
      <c r="R142" s="57">
        <f t="shared" si="22"/>
        <v>1.0723659359766401E-2</v>
      </c>
      <c r="S142" s="57">
        <f t="shared" si="23"/>
        <v>-8.2810570874173161E-3</v>
      </c>
      <c r="T142" s="57">
        <f t="shared" si="24"/>
        <v>-1.3651896965831229E-2</v>
      </c>
      <c r="U142" s="57">
        <f t="shared" si="25"/>
        <v>-1.5632770972297014E-2</v>
      </c>
      <c r="V142" s="57">
        <f t="shared" si="26"/>
        <v>-3.8905383423646522E-2</v>
      </c>
      <c r="W142" s="57">
        <f t="shared" si="27"/>
        <v>0</v>
      </c>
      <c r="X142" s="57">
        <f t="shared" si="28"/>
        <v>0</v>
      </c>
      <c r="Y142" s="57">
        <f t="shared" si="29"/>
        <v>0</v>
      </c>
    </row>
    <row r="143" spans="1:25" hidden="1" outlineLevel="1">
      <c r="A143" s="19">
        <f>Table1_1[[#This Row],[Column1]]</f>
        <v>45525</v>
      </c>
      <c r="B143" s="14"/>
      <c r="C143" s="15">
        <f>IFERROR('1Y daily change'!B143/'1Y daily change'!B144-1,"")</f>
        <v>-2.1556886227545036E-3</v>
      </c>
      <c r="D143" s="15">
        <f>IFERROR('1Y daily change'!C143/'1Y daily change'!C144-1,"")</f>
        <v>-5.989528795811494E-3</v>
      </c>
      <c r="E143" s="15">
        <f>IFERROR('1Y daily change'!D143/'1Y daily change'!D144-1,"")</f>
        <v>8.4883285482462156E-3</v>
      </c>
      <c r="F143" s="15">
        <f>IFERROR('1Y daily change'!E143/'1Y daily change'!E144-1,"")</f>
        <v>8.6857080621884908E-3</v>
      </c>
      <c r="G143" s="15">
        <f>IFERROR('1Y daily change'!F143/'1Y daily change'!F144-1,"")</f>
        <v>5.5076628352490609E-3</v>
      </c>
      <c r="H143" s="15">
        <f>IFERROR('1Y daily change'!G143/'1Y daily change'!G144-1,"")</f>
        <v>9.8231827111985304E-3</v>
      </c>
      <c r="I143" s="15"/>
      <c r="J143" s="15"/>
      <c r="K143" s="15"/>
      <c r="L143" s="15"/>
      <c r="M143" s="15"/>
      <c r="N143" s="15">
        <f>IFERROR('1Y daily change'!M143/'1Y daily change'!M144-1,"")</f>
        <v>4.2393012657226947E-3</v>
      </c>
      <c r="O143" s="16"/>
      <c r="P143" s="7">
        <f t="shared" si="30"/>
        <v>45525</v>
      </c>
      <c r="Q143" s="57">
        <f t="shared" si="21"/>
        <v>-2.2860282056696266E-3</v>
      </c>
      <c r="R143" s="57">
        <f t="shared" si="22"/>
        <v>-7.4856570645634793E-3</v>
      </c>
      <c r="S143" s="57">
        <f t="shared" si="23"/>
        <v>8.7066732019685112E-3</v>
      </c>
      <c r="T143" s="57">
        <f t="shared" si="24"/>
        <v>8.8004795625883526E-3</v>
      </c>
      <c r="U143" s="57">
        <f t="shared" si="25"/>
        <v>2.9732486145596887E-3</v>
      </c>
      <c r="V143" s="57">
        <f t="shared" si="26"/>
        <v>7.9606008439722618E-3</v>
      </c>
      <c r="W143" s="57">
        <f t="shared" si="27"/>
        <v>0</v>
      </c>
      <c r="X143" s="57">
        <f t="shared" si="28"/>
        <v>0</v>
      </c>
      <c r="Y143" s="57">
        <f t="shared" si="29"/>
        <v>0</v>
      </c>
    </row>
    <row r="144" spans="1:25" hidden="1" outlineLevel="1">
      <c r="A144" s="19">
        <f>Table1_1[[#This Row],[Column1]]</f>
        <v>45524</v>
      </c>
      <c r="B144" s="14"/>
      <c r="C144" s="15">
        <f>IFERROR('1Y daily change'!B144/'1Y daily change'!B145-1,"")</f>
        <v>-2.3315658140985684E-2</v>
      </c>
      <c r="D144" s="15">
        <f>IFERROR('1Y daily change'!C144/'1Y daily change'!C145-1,"")</f>
        <v>4.0794011270923747E-3</v>
      </c>
      <c r="E144" s="15">
        <f>IFERROR('1Y daily change'!D144/'1Y daily change'!D145-1,"")</f>
        <v>-1.1841618354508476E-2</v>
      </c>
      <c r="F144" s="15">
        <f>IFERROR('1Y daily change'!E144/'1Y daily change'!E145-1,"")</f>
        <v>1.1568017186768254E-2</v>
      </c>
      <c r="G144" s="15">
        <f>IFERROR('1Y daily change'!F144/'1Y daily change'!F145-1,"")</f>
        <v>-1.3931523022432168E-2</v>
      </c>
      <c r="H144" s="15">
        <f>IFERROR('1Y daily change'!G144/'1Y daily change'!G145-1,"")</f>
        <v>-2.115384615384619E-2</v>
      </c>
      <c r="I144" s="15"/>
      <c r="J144" s="15"/>
      <c r="K144" s="15"/>
      <c r="L144" s="15"/>
      <c r="M144" s="15"/>
      <c r="N144" s="15">
        <f>IFERROR('1Y daily change'!M144/'1Y daily change'!M145-1,"")</f>
        <v>-1.983229820156196E-3</v>
      </c>
      <c r="O144" s="16"/>
      <c r="P144" s="7">
        <f t="shared" si="30"/>
        <v>45524</v>
      </c>
      <c r="Q144" s="57">
        <f t="shared" si="21"/>
        <v>-2.3445997723900807E-2</v>
      </c>
      <c r="R144" s="57">
        <f t="shared" si="22"/>
        <v>2.5832728583403894E-3</v>
      </c>
      <c r="S144" s="57">
        <f t="shared" si="23"/>
        <v>-1.1623273700786181E-2</v>
      </c>
      <c r="T144" s="57">
        <f t="shared" si="24"/>
        <v>1.1682788687168115E-2</v>
      </c>
      <c r="U144" s="57">
        <f t="shared" si="25"/>
        <v>-1.646593724312154E-2</v>
      </c>
      <c r="V144" s="57">
        <f t="shared" si="26"/>
        <v>-2.3016428021072458E-2</v>
      </c>
      <c r="W144" s="57">
        <f t="shared" si="27"/>
        <v>0</v>
      </c>
      <c r="X144" s="57">
        <f t="shared" si="28"/>
        <v>0</v>
      </c>
      <c r="Y144" s="57">
        <f t="shared" si="29"/>
        <v>0</v>
      </c>
    </row>
    <row r="145" spans="1:25" hidden="1" outlineLevel="1">
      <c r="A145" s="19">
        <f>Table1_1[[#This Row],[Column1]]</f>
        <v>45523</v>
      </c>
      <c r="B145" s="14"/>
      <c r="C145" s="15">
        <f>IFERROR('1Y daily change'!B145/'1Y daily change'!B146-1,"")</f>
        <v>1.405591129158168E-3</v>
      </c>
      <c r="D145" s="15">
        <f>IFERROR('1Y daily change'!C145/'1Y daily change'!C146-1,"")</f>
        <v>8.0549431914533898E-3</v>
      </c>
      <c r="E145" s="15">
        <f>IFERROR('1Y daily change'!D145/'1Y daily change'!D146-1,"")</f>
        <v>8.5424009952312918E-3</v>
      </c>
      <c r="F145" s="15">
        <f>IFERROR('1Y daily change'!E145/'1Y daily change'!E146-1,"")</f>
        <v>2.7895928851571217E-3</v>
      </c>
      <c r="G145" s="15">
        <f>IFERROR('1Y daily change'!F145/'1Y daily change'!F146-1,"")</f>
        <v>6.6555740432612254E-3</v>
      </c>
      <c r="H145" s="15">
        <f>IFERROR('1Y daily change'!G145/'1Y daily change'!G146-1,"")</f>
        <v>4.3506180767378444E-2</v>
      </c>
      <c r="I145" s="15"/>
      <c r="J145" s="15"/>
      <c r="K145" s="15"/>
      <c r="L145" s="15"/>
      <c r="M145" s="15"/>
      <c r="N145" s="15">
        <f>IFERROR('1Y daily change'!M145/'1Y daily change'!M146-1,"")</f>
        <v>9.7215981923317596E-3</v>
      </c>
      <c r="O145" s="16"/>
      <c r="P145" s="7">
        <f t="shared" si="30"/>
        <v>45523</v>
      </c>
      <c r="Q145" s="57">
        <f t="shared" si="21"/>
        <v>1.275251546243045E-3</v>
      </c>
      <c r="R145" s="57">
        <f t="shared" si="22"/>
        <v>6.5588149227014045E-3</v>
      </c>
      <c r="S145" s="57">
        <f t="shared" si="23"/>
        <v>8.7607456489535874E-3</v>
      </c>
      <c r="T145" s="57">
        <f t="shared" si="24"/>
        <v>2.9043643855569839E-3</v>
      </c>
      <c r="U145" s="57">
        <f t="shared" si="25"/>
        <v>4.1211598225718536E-3</v>
      </c>
      <c r="V145" s="57">
        <f t="shared" si="26"/>
        <v>4.1643598900152179E-2</v>
      </c>
      <c r="W145" s="57">
        <f t="shared" si="27"/>
        <v>0</v>
      </c>
      <c r="X145" s="57">
        <f t="shared" si="28"/>
        <v>0</v>
      </c>
      <c r="Y145" s="57">
        <f t="shared" si="29"/>
        <v>0</v>
      </c>
    </row>
    <row r="146" spans="1:25" hidden="1" outlineLevel="1">
      <c r="A146" s="19">
        <f>Table1_1[[#This Row],[Column1]]</f>
        <v>45520</v>
      </c>
      <c r="B146" s="14"/>
      <c r="C146" s="15">
        <f>IFERROR('1Y daily change'!B146/'1Y daily change'!B147-1,"")</f>
        <v>-4.6831095847643667E-4</v>
      </c>
      <c r="D146" s="15">
        <f>IFERROR('1Y daily change'!C146/'1Y daily change'!C147-1,"")</f>
        <v>-3.7589221607468026E-3</v>
      </c>
      <c r="E146" s="15">
        <f>IFERROR('1Y daily change'!D146/'1Y daily change'!D147-1,"")</f>
        <v>4.5405315337831986E-3</v>
      </c>
      <c r="F146" s="15">
        <f>IFERROR('1Y daily change'!E146/'1Y daily change'!E147-1,"")</f>
        <v>5.5267031410559664E-3</v>
      </c>
      <c r="G146" s="15">
        <f>IFERROR('1Y daily change'!F146/'1Y daily change'!F147-1,"")</f>
        <v>-1.3830285982184609E-2</v>
      </c>
      <c r="H146" s="15">
        <f>IFERROR('1Y daily change'!G146/'1Y daily change'!G147-1,"")</f>
        <v>1.3999674426176112E-2</v>
      </c>
      <c r="I146" s="15"/>
      <c r="J146" s="15"/>
      <c r="K146" s="15"/>
      <c r="L146" s="15"/>
      <c r="M146" s="15"/>
      <c r="N146" s="15">
        <f>IFERROR('1Y daily change'!M146/'1Y daily change'!M147-1,"")</f>
        <v>1.9903290893379388E-3</v>
      </c>
      <c r="O146" s="16"/>
      <c r="P146" s="7">
        <f t="shared" si="30"/>
        <v>45520</v>
      </c>
      <c r="Q146" s="57">
        <f t="shared" si="21"/>
        <v>-5.9865054139155967E-4</v>
      </c>
      <c r="R146" s="57">
        <f t="shared" si="22"/>
        <v>-5.2550504294987879E-3</v>
      </c>
      <c r="S146" s="57">
        <f t="shared" si="23"/>
        <v>4.7588761875054942E-3</v>
      </c>
      <c r="T146" s="57">
        <f t="shared" si="24"/>
        <v>5.6414746414558282E-3</v>
      </c>
      <c r="U146" s="57">
        <f t="shared" si="25"/>
        <v>-1.6364700202873981E-2</v>
      </c>
      <c r="V146" s="57">
        <f t="shared" si="26"/>
        <v>1.2137092558949843E-2</v>
      </c>
      <c r="W146" s="57">
        <f t="shared" si="27"/>
        <v>0</v>
      </c>
      <c r="X146" s="57">
        <f t="shared" si="28"/>
        <v>0</v>
      </c>
      <c r="Y146" s="57">
        <f t="shared" si="29"/>
        <v>0</v>
      </c>
    </row>
    <row r="147" spans="1:25" hidden="1" outlineLevel="1">
      <c r="A147" s="19">
        <f>Table1_1[[#This Row],[Column1]]</f>
        <v>45519</v>
      </c>
      <c r="B147" s="14"/>
      <c r="C147" s="15">
        <f>IFERROR('1Y daily change'!B147/'1Y daily change'!B148-1,"")</f>
        <v>1.2486170380907158E-2</v>
      </c>
      <c r="D147" s="15">
        <f>IFERROR('1Y daily change'!C147/'1Y daily change'!C148-1,"")</f>
        <v>1.0369548519245653E-2</v>
      </c>
      <c r="E147" s="15">
        <f>IFERROR('1Y daily change'!D147/'1Y daily change'!D148-1,"")</f>
        <v>1.0183470796162331E-2</v>
      </c>
      <c r="F147" s="15">
        <f>IFERROR('1Y daily change'!E147/'1Y daily change'!E148-1,"")</f>
        <v>1.2399482651970883E-2</v>
      </c>
      <c r="G147" s="15">
        <f>IFERROR('1Y daily change'!F147/'1Y daily change'!F148-1,"")</f>
        <v>6.0139165009940321E-2</v>
      </c>
      <c r="H147" s="15">
        <f>IFERROR('1Y daily change'!G147/'1Y daily change'!G148-1,"")</f>
        <v>4.0481029810298219E-2</v>
      </c>
      <c r="I147" s="15"/>
      <c r="J147" s="15"/>
      <c r="K147" s="15"/>
      <c r="L147" s="15"/>
      <c r="M147" s="15"/>
      <c r="N147" s="15">
        <f>IFERROR('1Y daily change'!M147/'1Y daily change'!M148-1,"")</f>
        <v>1.6132505552764131E-2</v>
      </c>
      <c r="O147" s="16"/>
      <c r="P147" s="7">
        <f t="shared" si="30"/>
        <v>45519</v>
      </c>
      <c r="Q147" s="57">
        <f t="shared" si="21"/>
        <v>1.2355830797992035E-2</v>
      </c>
      <c r="R147" s="57">
        <f t="shared" si="22"/>
        <v>8.8734202504936674E-3</v>
      </c>
      <c r="S147" s="57">
        <f t="shared" si="23"/>
        <v>1.0401815449884626E-2</v>
      </c>
      <c r="T147" s="57">
        <f t="shared" si="24"/>
        <v>1.2514254152370745E-2</v>
      </c>
      <c r="U147" s="57">
        <f t="shared" si="25"/>
        <v>5.7604750789250946E-2</v>
      </c>
      <c r="V147" s="57">
        <f t="shared" si="26"/>
        <v>3.8618447943071954E-2</v>
      </c>
      <c r="W147" s="57">
        <f t="shared" si="27"/>
        <v>0</v>
      </c>
      <c r="X147" s="57">
        <f t="shared" si="28"/>
        <v>0</v>
      </c>
      <c r="Y147" s="57">
        <f t="shared" si="29"/>
        <v>0</v>
      </c>
    </row>
    <row r="148" spans="1:25" hidden="1" outlineLevel="1">
      <c r="A148" s="19">
        <f>Table1_1[[#This Row],[Column1]]</f>
        <v>45518</v>
      </c>
      <c r="B148" s="14"/>
      <c r="C148" s="15">
        <f>IFERROR('1Y daily change'!B148/'1Y daily change'!B149-1,"")</f>
        <v>1.4245014245015675E-3</v>
      </c>
      <c r="D148" s="15">
        <f>IFERROR('1Y daily change'!C148/'1Y daily change'!C149-1,"")</f>
        <v>5.4018800881572293E-2</v>
      </c>
      <c r="E148" s="15">
        <f>IFERROR('1Y daily change'!D148/'1Y daily change'!D149-1,"")</f>
        <v>6.1391252804945395E-3</v>
      </c>
      <c r="F148" s="15">
        <f>IFERROR('1Y daily change'!E148/'1Y daily change'!E149-1,"")</f>
        <v>1.596823492444388E-2</v>
      </c>
      <c r="G148" s="15">
        <f>IFERROR('1Y daily change'!F148/'1Y daily change'!F149-1,"")</f>
        <v>-1.6617790811339184E-2</v>
      </c>
      <c r="H148" s="15">
        <f>IFERROR('1Y daily change'!G148/'1Y daily change'!G149-1,"")</f>
        <v>1.6703977957637228E-2</v>
      </c>
      <c r="I148" s="15"/>
      <c r="J148" s="15"/>
      <c r="K148" s="15"/>
      <c r="L148" s="15"/>
      <c r="M148" s="15"/>
      <c r="N148" s="15">
        <f>IFERROR('1Y daily change'!M148/'1Y daily change'!M149-1,"")</f>
        <v>3.8236131487874303E-3</v>
      </c>
      <c r="O148" s="16"/>
      <c r="P148" s="7">
        <f t="shared" si="30"/>
        <v>45518</v>
      </c>
      <c r="Q148" s="57">
        <f t="shared" si="21"/>
        <v>1.2941618415864445E-3</v>
      </c>
      <c r="R148" s="57">
        <f t="shared" si="22"/>
        <v>5.2522672612820308E-2</v>
      </c>
      <c r="S148" s="57">
        <f t="shared" si="23"/>
        <v>6.3574699342168351E-3</v>
      </c>
      <c r="T148" s="57">
        <f t="shared" si="24"/>
        <v>1.6083006424843744E-2</v>
      </c>
      <c r="U148" s="57">
        <f t="shared" si="25"/>
        <v>-1.9152205032028555E-2</v>
      </c>
      <c r="V148" s="57">
        <f t="shared" si="26"/>
        <v>1.484139609041096E-2</v>
      </c>
      <c r="W148" s="57">
        <f t="shared" si="27"/>
        <v>0</v>
      </c>
      <c r="X148" s="57">
        <f t="shared" si="28"/>
        <v>0</v>
      </c>
      <c r="Y148" s="57">
        <f t="shared" si="29"/>
        <v>0</v>
      </c>
    </row>
    <row r="149" spans="1:25" hidden="1" outlineLevel="1">
      <c r="A149" s="19">
        <f>Table1_1[[#This Row],[Column1]]</f>
        <v>45517</v>
      </c>
      <c r="B149" s="14"/>
      <c r="C149" s="15">
        <f>IFERROR('1Y daily change'!B149/'1Y daily change'!B150-1,"")</f>
        <v>-1.8715539333695852E-2</v>
      </c>
      <c r="D149" s="15">
        <f>IFERROR('1Y daily change'!C149/'1Y daily change'!C150-1,"")</f>
        <v>-2.9597739808959744E-3</v>
      </c>
      <c r="E149" s="15">
        <f>IFERROR('1Y daily change'!D149/'1Y daily change'!D150-1,"")</f>
        <v>2.2157787683386054E-2</v>
      </c>
      <c r="F149" s="15">
        <f>IFERROR('1Y daily change'!E149/'1Y daily change'!E150-1,"")</f>
        <v>1.2318903444087814E-2</v>
      </c>
      <c r="G149" s="15">
        <f>IFERROR('1Y daily change'!F149/'1Y daily change'!F150-1,"")</f>
        <v>1.2370113805046934E-2</v>
      </c>
      <c r="H149" s="15">
        <f>IFERROR('1Y daily change'!G149/'1Y daily change'!G150-1,"")</f>
        <v>6.5309117593102206E-2</v>
      </c>
      <c r="I149" s="15"/>
      <c r="J149" s="15"/>
      <c r="K149" s="15"/>
      <c r="L149" s="15"/>
      <c r="M149" s="15"/>
      <c r="N149" s="15">
        <f>IFERROR('1Y daily change'!M149/'1Y daily change'!M150-1,"")</f>
        <v>1.6849014436539633E-2</v>
      </c>
      <c r="O149" s="16"/>
      <c r="P149" s="7">
        <f t="shared" si="30"/>
        <v>45517</v>
      </c>
      <c r="Q149" s="57">
        <f t="shared" si="21"/>
        <v>-1.8845878916610975E-2</v>
      </c>
      <c r="R149" s="57">
        <f t="shared" si="22"/>
        <v>-4.4559022496479597E-3</v>
      </c>
      <c r="S149" s="57">
        <f t="shared" si="23"/>
        <v>2.2376132337108352E-2</v>
      </c>
      <c r="T149" s="57">
        <f t="shared" si="24"/>
        <v>1.2433674944487676E-2</v>
      </c>
      <c r="U149" s="57">
        <f t="shared" si="25"/>
        <v>9.8356995843575622E-3</v>
      </c>
      <c r="V149" s="57">
        <f t="shared" si="26"/>
        <v>6.3446535725875941E-2</v>
      </c>
      <c r="W149" s="57">
        <f t="shared" si="27"/>
        <v>0</v>
      </c>
      <c r="X149" s="57">
        <f t="shared" si="28"/>
        <v>0</v>
      </c>
      <c r="Y149" s="57">
        <f t="shared" si="29"/>
        <v>0</v>
      </c>
    </row>
    <row r="150" spans="1:25" hidden="1" outlineLevel="1">
      <c r="A150" s="19">
        <f>Table1_1[[#This Row],[Column1]]</f>
        <v>45516</v>
      </c>
      <c r="B150" s="14"/>
      <c r="C150" s="15">
        <f>IFERROR('1Y daily change'!B150/'1Y daily change'!B151-1,"")</f>
        <v>1.7703311467636151E-2</v>
      </c>
      <c r="D150" s="15">
        <f>IFERROR('1Y daily change'!C150/'1Y daily change'!C151-1,"")</f>
        <v>5.682586930050082E-3</v>
      </c>
      <c r="E150" s="15">
        <f>IFERROR('1Y daily change'!D150/'1Y daily change'!D151-1,"")</f>
        <v>-2.0184030869694336E-2</v>
      </c>
      <c r="F150" s="15">
        <f>IFERROR('1Y daily change'!E150/'1Y daily change'!E151-1,"")</f>
        <v>-8.1172556218448433E-3</v>
      </c>
      <c r="G150" s="15">
        <f>IFERROR('1Y daily change'!F150/'1Y daily change'!F151-1,"")</f>
        <v>-2.5084418716835533E-2</v>
      </c>
      <c r="H150" s="15">
        <f>IFERROR('1Y daily change'!G150/'1Y daily change'!G151-1,"")</f>
        <v>4.0763723150357922E-2</v>
      </c>
      <c r="I150" s="15"/>
      <c r="J150" s="15"/>
      <c r="K150" s="15"/>
      <c r="L150" s="15"/>
      <c r="M150" s="15"/>
      <c r="N150" s="15">
        <f>IFERROR('1Y daily change'!M150/'1Y daily change'!M151-1,"")</f>
        <v>4.1325041730377876E-5</v>
      </c>
      <c r="O150" s="16"/>
      <c r="P150" s="7">
        <f t="shared" si="30"/>
        <v>45516</v>
      </c>
      <c r="Q150" s="57">
        <f t="shared" si="21"/>
        <v>1.7572971884721029E-2</v>
      </c>
      <c r="R150" s="57">
        <f t="shared" si="22"/>
        <v>4.1864586612980967E-3</v>
      </c>
      <c r="S150" s="57">
        <f t="shared" si="23"/>
        <v>-1.9965686215972039E-2</v>
      </c>
      <c r="T150" s="57">
        <f t="shared" si="24"/>
        <v>-8.0024841214449815E-3</v>
      </c>
      <c r="U150" s="57">
        <f t="shared" si="25"/>
        <v>-2.7618832937524904E-2</v>
      </c>
      <c r="V150" s="57">
        <f t="shared" si="26"/>
        <v>3.8901141283131657E-2</v>
      </c>
      <c r="W150" s="57">
        <f t="shared" si="27"/>
        <v>0</v>
      </c>
      <c r="X150" s="57">
        <f t="shared" si="28"/>
        <v>0</v>
      </c>
      <c r="Y150" s="57">
        <f t="shared" si="29"/>
        <v>0</v>
      </c>
    </row>
    <row r="151" spans="1:25" hidden="1" outlineLevel="1">
      <c r="A151" s="19">
        <f>Table1_1[[#This Row],[Column1]]</f>
        <v>45513</v>
      </c>
      <c r="B151" s="14"/>
      <c r="C151" s="15">
        <f>IFERROR('1Y daily change'!B151/'1Y daily change'!B152-1,"")</f>
        <v>-2.0506349081158559E-3</v>
      </c>
      <c r="D151" s="15">
        <f>IFERROR('1Y daily change'!C151/'1Y daily change'!C152-1,"")</f>
        <v>1.5433229529217662E-2</v>
      </c>
      <c r="E151" s="15">
        <f>IFERROR('1Y daily change'!D151/'1Y daily change'!D152-1,"")</f>
        <v>-2.1156856937333268E-3</v>
      </c>
      <c r="F151" s="15">
        <f>IFERROR('1Y daily change'!E151/'1Y daily change'!E152-1,"")</f>
        <v>8.6122753631512339E-4</v>
      </c>
      <c r="G151" s="15">
        <f>IFERROR('1Y daily change'!F151/'1Y daily change'!F152-1,"")</f>
        <v>6.7994171928120739E-3</v>
      </c>
      <c r="H151" s="15">
        <f>IFERROR('1Y daily change'!G151/'1Y daily change'!G152-1,"")</f>
        <v>-2.0958369057826332E-3</v>
      </c>
      <c r="I151" s="15"/>
      <c r="J151" s="15"/>
      <c r="K151" s="15"/>
      <c r="L151" s="15"/>
      <c r="M151" s="15"/>
      <c r="N151" s="15">
        <f>IFERROR('1Y daily change'!M151/'1Y daily change'!M152-1,"")</f>
        <v>4.6728326466649595E-3</v>
      </c>
      <c r="O151" s="16"/>
      <c r="P151" s="7">
        <f t="shared" si="30"/>
        <v>45513</v>
      </c>
      <c r="Q151" s="57">
        <f t="shared" si="21"/>
        <v>-2.1809744910309789E-3</v>
      </c>
      <c r="R151" s="57">
        <f t="shared" si="22"/>
        <v>1.3937101260465677E-2</v>
      </c>
      <c r="S151" s="57">
        <f t="shared" si="23"/>
        <v>-1.8973410400110308E-3</v>
      </c>
      <c r="T151" s="57">
        <f t="shared" si="24"/>
        <v>9.7599903671498562E-4</v>
      </c>
      <c r="U151" s="57">
        <f t="shared" si="25"/>
        <v>4.2650029721227022E-3</v>
      </c>
      <c r="V151" s="57">
        <f t="shared" si="26"/>
        <v>-3.9584187730089017E-3</v>
      </c>
      <c r="W151" s="57">
        <f t="shared" si="27"/>
        <v>0</v>
      </c>
      <c r="X151" s="57">
        <f t="shared" si="28"/>
        <v>0</v>
      </c>
      <c r="Y151" s="57">
        <f t="shared" si="29"/>
        <v>0</v>
      </c>
    </row>
    <row r="152" spans="1:25" hidden="1" outlineLevel="1">
      <c r="A152" s="19">
        <f>Table1_1[[#This Row],[Column1]]</f>
        <v>45512</v>
      </c>
      <c r="B152" s="14"/>
      <c r="C152" s="15">
        <f>IFERROR('1Y daily change'!B152/'1Y daily change'!B153-1,"")</f>
        <v>2.9808317089018876E-2</v>
      </c>
      <c r="D152" s="15">
        <f>IFERROR('1Y daily change'!C152/'1Y daily change'!C153-1,"")</f>
        <v>1.148786362794163E-2</v>
      </c>
      <c r="E152" s="15">
        <f>IFERROR('1Y daily change'!D152/'1Y daily change'!D153-1,"")</f>
        <v>2.0467204974307984E-2</v>
      </c>
      <c r="F152" s="15">
        <f>IFERROR('1Y daily change'!E152/'1Y daily change'!E153-1,"")</f>
        <v>1.7348130841121412E-2</v>
      </c>
      <c r="G152" s="15">
        <f>IFERROR('1Y daily change'!F152/'1Y daily change'!F153-1,"")</f>
        <v>6.2435500515996001E-2</v>
      </c>
      <c r="H152" s="15">
        <f>IFERROR('1Y daily change'!G152/'1Y daily change'!G153-1,"")</f>
        <v>6.1267819229602782E-2</v>
      </c>
      <c r="I152" s="15"/>
      <c r="J152" s="15"/>
      <c r="K152" s="15"/>
      <c r="L152" s="15"/>
      <c r="M152" s="15"/>
      <c r="N152" s="15">
        <f>IFERROR('1Y daily change'!M152/'1Y daily change'!M153-1,"")</f>
        <v>2.3042245022546259E-2</v>
      </c>
      <c r="O152" s="16"/>
      <c r="P152" s="7">
        <f t="shared" si="30"/>
        <v>45512</v>
      </c>
      <c r="Q152" s="57">
        <f t="shared" si="21"/>
        <v>2.9677977506103754E-2</v>
      </c>
      <c r="R152" s="57">
        <f t="shared" si="22"/>
        <v>9.9917353591896449E-3</v>
      </c>
      <c r="S152" s="57">
        <f t="shared" si="23"/>
        <v>2.0685549628030282E-2</v>
      </c>
      <c r="T152" s="57">
        <f t="shared" si="24"/>
        <v>1.7462902341521275E-2</v>
      </c>
      <c r="U152" s="57">
        <f t="shared" si="25"/>
        <v>5.9901086295306626E-2</v>
      </c>
      <c r="V152" s="57">
        <f t="shared" si="26"/>
        <v>5.9405237362376517E-2</v>
      </c>
      <c r="W152" s="57">
        <f t="shared" si="27"/>
        <v>0</v>
      </c>
      <c r="X152" s="57">
        <f t="shared" si="28"/>
        <v>0</v>
      </c>
      <c r="Y152" s="57">
        <f t="shared" si="29"/>
        <v>0</v>
      </c>
    </row>
    <row r="153" spans="1:25" hidden="1" outlineLevel="1">
      <c r="A153" s="19">
        <f>Table1_1[[#This Row],[Column1]]</f>
        <v>45511</v>
      </c>
      <c r="B153" s="14"/>
      <c r="C153" s="15">
        <f>IFERROR('1Y daily change'!B153/'1Y daily change'!B154-1,"")</f>
        <v>6.9518279218123702E-3</v>
      </c>
      <c r="D153" s="15">
        <f>IFERROR('1Y daily change'!C153/'1Y daily change'!C154-1,"")</f>
        <v>8.5494043447791324E-3</v>
      </c>
      <c r="E153" s="15">
        <f>IFERROR('1Y daily change'!D153/'1Y daily change'!D154-1,"")</f>
        <v>-3.7648036567629384E-2</v>
      </c>
      <c r="F153" s="15">
        <f>IFERROR('1Y daily change'!E153/'1Y daily change'!E154-1,"")</f>
        <v>-3.2522392698708824E-2</v>
      </c>
      <c r="G153" s="15">
        <f>IFERROR('1Y daily change'!F153/'1Y daily change'!F154-1,"")</f>
        <v>-1.0309278350515427E-3</v>
      </c>
      <c r="H153" s="15">
        <f>IFERROR('1Y daily change'!G153/'1Y daily change'!G154-1,"")</f>
        <v>-5.1223021582733841E-2</v>
      </c>
      <c r="I153" s="15"/>
      <c r="J153" s="15"/>
      <c r="K153" s="15"/>
      <c r="L153" s="15"/>
      <c r="M153" s="15"/>
      <c r="N153" s="15">
        <f>IFERROR('1Y daily change'!M153/'1Y daily change'!M154-1,"")</f>
        <v>-7.733965184773095E-3</v>
      </c>
      <c r="O153" s="16"/>
      <c r="P153" s="7">
        <f t="shared" si="30"/>
        <v>45511</v>
      </c>
      <c r="Q153" s="57">
        <f t="shared" si="21"/>
        <v>6.8214883388972468E-3</v>
      </c>
      <c r="R153" s="57">
        <f t="shared" si="22"/>
        <v>7.0532760760271471E-3</v>
      </c>
      <c r="S153" s="57">
        <f t="shared" si="23"/>
        <v>-3.742969191390709E-2</v>
      </c>
      <c r="T153" s="57">
        <f t="shared" si="24"/>
        <v>-3.2407621198308964E-2</v>
      </c>
      <c r="U153" s="57">
        <f t="shared" si="25"/>
        <v>-3.5653420557409149E-3</v>
      </c>
      <c r="V153" s="57">
        <f t="shared" si="26"/>
        <v>-5.3085603449960106E-2</v>
      </c>
      <c r="W153" s="57">
        <f t="shared" si="27"/>
        <v>0</v>
      </c>
      <c r="X153" s="57">
        <f t="shared" si="28"/>
        <v>0</v>
      </c>
      <c r="Y153" s="57">
        <f t="shared" si="29"/>
        <v>0</v>
      </c>
    </row>
    <row r="154" spans="1:25" hidden="1" outlineLevel="1">
      <c r="A154" s="19">
        <f>Table1_1[[#This Row],[Column1]]</f>
        <v>45510</v>
      </c>
      <c r="B154" s="14"/>
      <c r="C154" s="15">
        <f>IFERROR('1Y daily change'!B154/'1Y daily change'!B155-1,"")</f>
        <v>-6.9038336582196713E-3</v>
      </c>
      <c r="D154" s="15">
        <f>IFERROR('1Y daily change'!C154/'1Y daily change'!C155-1,"")</f>
        <v>1.4887866862642873E-2</v>
      </c>
      <c r="E154" s="15">
        <f>IFERROR('1Y daily change'!D154/'1Y daily change'!D155-1,"")</f>
        <v>1.5315163277360488E-2</v>
      </c>
      <c r="F154" s="15">
        <f>IFERROR('1Y daily change'!E154/'1Y daily change'!E155-1,"")</f>
        <v>1.1142538784606248E-2</v>
      </c>
      <c r="G154" s="15">
        <f>IFERROR('1Y daily change'!F154/'1Y daily change'!F155-1,"")</f>
        <v>2.4287222808869968E-2</v>
      </c>
      <c r="H154" s="15">
        <f>IFERROR('1Y daily change'!G154/'1Y daily change'!G155-1,"")</f>
        <v>3.7829766052762448E-2</v>
      </c>
      <c r="I154" s="15"/>
      <c r="J154" s="15"/>
      <c r="K154" s="15"/>
      <c r="L154" s="15"/>
      <c r="M154" s="15"/>
      <c r="N154" s="15">
        <f>IFERROR('1Y daily change'!M154/'1Y daily change'!M155-1,"")</f>
        <v>1.0353319388808124E-2</v>
      </c>
      <c r="O154" s="16"/>
      <c r="P154" s="7">
        <f t="shared" si="30"/>
        <v>45510</v>
      </c>
      <c r="Q154" s="57">
        <f t="shared" si="21"/>
        <v>-7.0341732411347948E-3</v>
      </c>
      <c r="R154" s="57">
        <f t="shared" si="22"/>
        <v>1.3391738593890888E-2</v>
      </c>
      <c r="S154" s="57">
        <f t="shared" si="23"/>
        <v>1.5533507931082784E-2</v>
      </c>
      <c r="T154" s="57">
        <f t="shared" si="24"/>
        <v>1.125731028500611E-2</v>
      </c>
      <c r="U154" s="57">
        <f t="shared" si="25"/>
        <v>2.1752808588180596E-2</v>
      </c>
      <c r="V154" s="57">
        <f t="shared" si="26"/>
        <v>3.5967184185536183E-2</v>
      </c>
      <c r="W154" s="57">
        <f t="shared" si="27"/>
        <v>0</v>
      </c>
      <c r="X154" s="57">
        <f t="shared" si="28"/>
        <v>0</v>
      </c>
      <c r="Y154" s="57">
        <f t="shared" si="29"/>
        <v>0</v>
      </c>
    </row>
    <row r="155" spans="1:25" hidden="1" outlineLevel="1">
      <c r="A155" s="19">
        <f>Table1_1[[#This Row],[Column1]]</f>
        <v>45509</v>
      </c>
      <c r="B155" s="14"/>
      <c r="C155" s="15">
        <f>IFERROR('1Y daily change'!B155/'1Y daily change'!B156-1,"")</f>
        <v>1.6270745200130943E-3</v>
      </c>
      <c r="D155" s="15">
        <f>IFERROR('1Y daily change'!C155/'1Y daily change'!C156-1,"")</f>
        <v>-2.7795703881257516E-2</v>
      </c>
      <c r="E155" s="15">
        <f>IFERROR('1Y daily change'!D155/'1Y daily change'!D156-1,"")</f>
        <v>-1.4141918309624746E-2</v>
      </c>
      <c r="F155" s="15">
        <f>IFERROR('1Y daily change'!E155/'1Y daily change'!E156-1,"")</f>
        <v>-1.5249134850744195E-2</v>
      </c>
      <c r="G155" s="15">
        <f>IFERROR('1Y daily change'!F155/'1Y daily change'!F156-1,"")</f>
        <v>-5.7476984324458691E-2</v>
      </c>
      <c r="H155" s="15">
        <f>IFERROR('1Y daily change'!G155/'1Y daily change'!G156-1,"")</f>
        <v>-6.3577887573412872E-2</v>
      </c>
      <c r="I155" s="15"/>
      <c r="J155" s="15"/>
      <c r="K155" s="15"/>
      <c r="L155" s="15"/>
      <c r="M155" s="15"/>
      <c r="N155" s="15">
        <f>IFERROR('1Y daily change'!M155/'1Y daily change'!M156-1,"")</f>
        <v>-2.9969316393631429E-2</v>
      </c>
      <c r="O155" s="16"/>
      <c r="P155" s="7">
        <f t="shared" si="30"/>
        <v>45509</v>
      </c>
      <c r="Q155" s="57">
        <f t="shared" si="21"/>
        <v>1.4967349370979713E-3</v>
      </c>
      <c r="R155" s="57">
        <f t="shared" si="22"/>
        <v>-2.9291832150009502E-2</v>
      </c>
      <c r="S155" s="57">
        <f t="shared" si="23"/>
        <v>-1.392357365590245E-2</v>
      </c>
      <c r="T155" s="57">
        <f t="shared" si="24"/>
        <v>-1.5134363350344333E-2</v>
      </c>
      <c r="U155" s="57">
        <f t="shared" si="25"/>
        <v>-6.0011398545148066E-2</v>
      </c>
      <c r="V155" s="57">
        <f t="shared" si="26"/>
        <v>-6.5440469440639137E-2</v>
      </c>
      <c r="W155" s="57">
        <f t="shared" si="27"/>
        <v>0</v>
      </c>
      <c r="X155" s="57">
        <f t="shared" si="28"/>
        <v>0</v>
      </c>
      <c r="Y155" s="57">
        <f t="shared" si="29"/>
        <v>0</v>
      </c>
    </row>
    <row r="156" spans="1:25" hidden="1" outlineLevel="1">
      <c r="A156" s="19">
        <f>Table1_1[[#This Row],[Column1]]</f>
        <v>45506</v>
      </c>
      <c r="B156" s="14"/>
      <c r="C156" s="15">
        <f>IFERROR('1Y daily change'!B156/'1Y daily change'!B157-1,"")</f>
        <v>-1.5433352286572388E-3</v>
      </c>
      <c r="D156" s="15">
        <f>IFERROR('1Y daily change'!C156/'1Y daily change'!C157-1,"")</f>
        <v>7.710888145670669E-3</v>
      </c>
      <c r="E156" s="15">
        <f>IFERROR('1Y daily change'!D156/'1Y daily change'!D157-1,"")</f>
        <v>-3.8945972820684238E-3</v>
      </c>
      <c r="F156" s="15">
        <f>IFERROR('1Y daily change'!E156/'1Y daily change'!E157-1,"")</f>
        <v>-8.7846505661218766E-3</v>
      </c>
      <c r="G156" s="15">
        <f>IFERROR('1Y daily change'!F156/'1Y daily change'!F157-1,"")</f>
        <v>-5.1675318546484328E-2</v>
      </c>
      <c r="H156" s="15">
        <f>IFERROR('1Y daily change'!G156/'1Y daily change'!G157-1,"")</f>
        <v>-1.7763941031041064E-2</v>
      </c>
      <c r="I156" s="15"/>
      <c r="J156" s="15"/>
      <c r="K156" s="15"/>
      <c r="L156" s="15"/>
      <c r="M156" s="15"/>
      <c r="N156" s="15">
        <f>IFERROR('1Y daily change'!M156/'1Y daily change'!M157-1,"")</f>
        <v>-1.8382019858528387E-2</v>
      </c>
      <c r="O156" s="16"/>
      <c r="P156" s="7">
        <f t="shared" si="30"/>
        <v>45506</v>
      </c>
      <c r="Q156" s="57">
        <f t="shared" si="21"/>
        <v>-1.6736748115723618E-3</v>
      </c>
      <c r="R156" s="57">
        <f t="shared" si="22"/>
        <v>6.2147598769186838E-3</v>
      </c>
      <c r="S156" s="57">
        <f t="shared" si="23"/>
        <v>-3.6762526283461278E-3</v>
      </c>
      <c r="T156" s="57">
        <f t="shared" si="24"/>
        <v>-8.6698790657220148E-3</v>
      </c>
      <c r="U156" s="57">
        <f t="shared" si="25"/>
        <v>-5.4209732767173703E-2</v>
      </c>
      <c r="V156" s="57">
        <f t="shared" si="26"/>
        <v>-1.9626522898267332E-2</v>
      </c>
      <c r="W156" s="57">
        <f t="shared" si="27"/>
        <v>0</v>
      </c>
      <c r="X156" s="57">
        <f t="shared" si="28"/>
        <v>0</v>
      </c>
      <c r="Y156" s="57">
        <f t="shared" si="29"/>
        <v>0</v>
      </c>
    </row>
    <row r="157" spans="1:25" hidden="1" outlineLevel="1">
      <c r="A157" s="19">
        <f>Table1_1[[#This Row],[Column1]]</f>
        <v>45505</v>
      </c>
      <c r="B157" s="14"/>
      <c r="C157" s="15">
        <f>IFERROR('1Y daily change'!B157/'1Y daily change'!B158-1,"")</f>
        <v>-2.91009463722397E-2</v>
      </c>
      <c r="D157" s="15">
        <f>IFERROR('1Y daily change'!C157/'1Y daily change'!C158-1,"")</f>
        <v>5.4175228843638124E-3</v>
      </c>
      <c r="E157" s="15">
        <f>IFERROR('1Y daily change'!D157/'1Y daily change'!D158-1,"")</f>
        <v>-1.6903588448535567E-2</v>
      </c>
      <c r="F157" s="15">
        <f>IFERROR('1Y daily change'!E157/'1Y daily change'!E158-1,"")</f>
        <v>-2.6021295089091789E-2</v>
      </c>
      <c r="G157" s="15">
        <f>IFERROR('1Y daily change'!F157/'1Y daily change'!F158-1,"")</f>
        <v>-6.6930867459269017E-2</v>
      </c>
      <c r="H157" s="15">
        <f>IFERROR('1Y daily change'!G157/'1Y daily change'!G158-1,"")</f>
        <v>-6.6740728080669998E-2</v>
      </c>
      <c r="I157" s="15"/>
      <c r="J157" s="15"/>
      <c r="K157" s="15"/>
      <c r="L157" s="15"/>
      <c r="M157" s="15"/>
      <c r="N157" s="15">
        <f>IFERROR('1Y daily change'!M157/'1Y daily change'!M158-1,"")</f>
        <v>-1.3693115992427174E-2</v>
      </c>
      <c r="O157" s="16"/>
      <c r="P157" s="7">
        <f t="shared" si="30"/>
        <v>45505</v>
      </c>
      <c r="Q157" s="57">
        <f t="shared" si="21"/>
        <v>-2.9231285955154823E-2</v>
      </c>
      <c r="R157" s="57">
        <f t="shared" si="22"/>
        <v>3.9213946156118271E-3</v>
      </c>
      <c r="S157" s="57">
        <f t="shared" si="23"/>
        <v>-1.668524379481327E-2</v>
      </c>
      <c r="T157" s="57">
        <f t="shared" si="24"/>
        <v>-2.5906523588691926E-2</v>
      </c>
      <c r="U157" s="57">
        <f t="shared" si="25"/>
        <v>-6.9465281679958385E-2</v>
      </c>
      <c r="V157" s="57">
        <f t="shared" si="26"/>
        <v>-6.8603309947896263E-2</v>
      </c>
      <c r="W157" s="57">
        <f t="shared" si="27"/>
        <v>0</v>
      </c>
      <c r="X157" s="57">
        <f t="shared" si="28"/>
        <v>0</v>
      </c>
      <c r="Y157" s="57">
        <f t="shared" si="29"/>
        <v>0</v>
      </c>
    </row>
    <row r="158" spans="1:25" hidden="1" outlineLevel="1">
      <c r="A158" s="19">
        <f>Table1_1[[#This Row],[Column1]]</f>
        <v>45504</v>
      </c>
      <c r="B158" s="14"/>
      <c r="C158" s="15">
        <f>IFERROR('1Y daily change'!B158/'1Y daily change'!B159-1,"")</f>
        <v>5.152596115735264E-3</v>
      </c>
      <c r="D158" s="15">
        <f>IFERROR('1Y daily change'!C158/'1Y daily change'!C159-1,"")</f>
        <v>-7.2329376854599614E-3</v>
      </c>
      <c r="E158" s="15">
        <f>IFERROR('1Y daily change'!D158/'1Y daily change'!D159-1,"")</f>
        <v>1.7025683512841727E-2</v>
      </c>
      <c r="F158" s="15">
        <f>IFERROR('1Y daily change'!E158/'1Y daily change'!E159-1,"")</f>
        <v>1.2290687123649446E-2</v>
      </c>
      <c r="G158" s="15">
        <f>IFERROR('1Y daily change'!F158/'1Y daily change'!F159-1,"")</f>
        <v>-2.5531001930916064E-2</v>
      </c>
      <c r="H158" s="15">
        <f>IFERROR('1Y daily change'!G158/'1Y daily change'!G159-1,"")</f>
        <v>0.12812108358237717</v>
      </c>
      <c r="I158" s="15"/>
      <c r="J158" s="15"/>
      <c r="K158" s="15"/>
      <c r="L158" s="15"/>
      <c r="M158" s="15"/>
      <c r="N158" s="15">
        <f>IFERROR('1Y daily change'!M158/'1Y daily change'!M159-1,"")</f>
        <v>1.5792995324604098E-2</v>
      </c>
      <c r="O158" s="16"/>
      <c r="P158" s="7">
        <f t="shared" si="30"/>
        <v>45504</v>
      </c>
      <c r="Q158" s="57">
        <f t="shared" si="21"/>
        <v>5.0222565328201406E-3</v>
      </c>
      <c r="R158" s="57">
        <f t="shared" si="22"/>
        <v>-8.7290659542119467E-3</v>
      </c>
      <c r="S158" s="57">
        <f t="shared" si="23"/>
        <v>1.7244028166564025E-2</v>
      </c>
      <c r="T158" s="57">
        <f t="shared" si="24"/>
        <v>1.2405458624049308E-2</v>
      </c>
      <c r="U158" s="57">
        <f t="shared" si="25"/>
        <v>-2.8065416151605436E-2</v>
      </c>
      <c r="V158" s="57">
        <f t="shared" si="26"/>
        <v>0.12625850171515091</v>
      </c>
      <c r="W158" s="57">
        <f t="shared" si="27"/>
        <v>0</v>
      </c>
      <c r="X158" s="57">
        <f t="shared" si="28"/>
        <v>0</v>
      </c>
      <c r="Y158" s="57">
        <f t="shared" si="29"/>
        <v>0</v>
      </c>
    </row>
    <row r="159" spans="1:25" hidden="1" outlineLevel="1">
      <c r="A159" s="19">
        <f>Table1_1[[#This Row],[Column1]]</f>
        <v>45503</v>
      </c>
      <c r="B159" s="14"/>
      <c r="C159" s="15">
        <f>IFERROR('1Y daily change'!B159/'1Y daily change'!B160-1,"")</f>
        <v>7.7488416679980521E-3</v>
      </c>
      <c r="D159" s="15">
        <f>IFERROR('1Y daily change'!C159/'1Y daily change'!C160-1,"")</f>
        <v>9.5960305200581963E-3</v>
      </c>
      <c r="E159" s="15">
        <f>IFERROR('1Y daily change'!D159/'1Y daily change'!D160-1,"")</f>
        <v>6.6722268557131148E-3</v>
      </c>
      <c r="F159" s="15">
        <f>IFERROR('1Y daily change'!E159/'1Y daily change'!E160-1,"")</f>
        <v>5.5852019797051344E-3</v>
      </c>
      <c r="G159" s="15">
        <f>IFERROR('1Y daily change'!F159/'1Y daily change'!F160-1,"")</f>
        <v>-3.2078699743369743E-3</v>
      </c>
      <c r="H159" s="15">
        <f>IFERROR('1Y daily change'!G159/'1Y daily change'!G160-1,"")</f>
        <v>-7.0436419033963582E-2</v>
      </c>
      <c r="I159" s="15"/>
      <c r="J159" s="15"/>
      <c r="K159" s="15"/>
      <c r="L159" s="15"/>
      <c r="M159" s="15"/>
      <c r="N159" s="15">
        <f>IFERROR('1Y daily change'!M159/'1Y daily change'!M160-1,"")</f>
        <v>-4.959125634598438E-3</v>
      </c>
      <c r="O159" s="16"/>
      <c r="P159" s="7">
        <f t="shared" si="30"/>
        <v>45503</v>
      </c>
      <c r="Q159" s="57">
        <f t="shared" si="21"/>
        <v>7.6185020850829286E-3</v>
      </c>
      <c r="R159" s="57">
        <f t="shared" si="22"/>
        <v>8.0999022513062111E-3</v>
      </c>
      <c r="S159" s="57">
        <f t="shared" si="23"/>
        <v>6.8905715094354104E-3</v>
      </c>
      <c r="T159" s="57">
        <f t="shared" si="24"/>
        <v>5.6999734801049962E-3</v>
      </c>
      <c r="U159" s="57">
        <f t="shared" si="25"/>
        <v>-5.742284195026346E-3</v>
      </c>
      <c r="V159" s="57">
        <f t="shared" si="26"/>
        <v>-7.2299000901189847E-2</v>
      </c>
      <c r="W159" s="57">
        <f t="shared" si="27"/>
        <v>0</v>
      </c>
      <c r="X159" s="57">
        <f t="shared" si="28"/>
        <v>0</v>
      </c>
      <c r="Y159" s="57">
        <f t="shared" si="29"/>
        <v>0</v>
      </c>
    </row>
    <row r="160" spans="1:25" hidden="1" outlineLevel="1">
      <c r="A160" s="19">
        <f>Table1_1[[#This Row],[Column1]]</f>
        <v>45502</v>
      </c>
      <c r="B160" s="14"/>
      <c r="C160" s="15">
        <f>IFERROR('1Y daily change'!B160/'1Y daily change'!B161-1,"")</f>
        <v>-1.5493511600471854E-2</v>
      </c>
      <c r="D160" s="15">
        <f>IFERROR('1Y daily change'!C160/'1Y daily change'!C161-1,"")</f>
        <v>-9.5048219584570326E-3</v>
      </c>
      <c r="E160" s="15">
        <f>IFERROR('1Y daily change'!D160/'1Y daily change'!D161-1,"")</f>
        <v>3.8933311005986404E-3</v>
      </c>
      <c r="F160" s="15">
        <f>IFERROR('1Y daily change'!E160/'1Y daily change'!E161-1,"")</f>
        <v>6.008177797557801E-3</v>
      </c>
      <c r="G160" s="15">
        <f>IFERROR('1Y daily change'!F160/'1Y daily change'!F161-1,"")</f>
        <v>-1.2877348532826627E-2</v>
      </c>
      <c r="H160" s="15">
        <f>IFERROR('1Y daily change'!G160/'1Y daily change'!G161-1,"")</f>
        <v>-1.3001945869449805E-2</v>
      </c>
      <c r="I160" s="15"/>
      <c r="J160" s="15"/>
      <c r="K160" s="15"/>
      <c r="L160" s="15"/>
      <c r="M160" s="15"/>
      <c r="N160" s="15">
        <f>IFERROR('1Y daily change'!M160/'1Y daily change'!M161-1,"")</f>
        <v>8.1351812745422691E-4</v>
      </c>
      <c r="O160" s="16"/>
      <c r="P160" s="7">
        <f t="shared" si="30"/>
        <v>45502</v>
      </c>
      <c r="Q160" s="57">
        <f t="shared" si="21"/>
        <v>-1.5623851183386977E-2</v>
      </c>
      <c r="R160" s="57">
        <f t="shared" si="22"/>
        <v>-1.1000950227209018E-2</v>
      </c>
      <c r="S160" s="57">
        <f t="shared" si="23"/>
        <v>4.111675754320936E-3</v>
      </c>
      <c r="T160" s="57">
        <f t="shared" si="24"/>
        <v>6.1229492979576628E-3</v>
      </c>
      <c r="U160" s="57">
        <f t="shared" si="25"/>
        <v>-1.5411762753515999E-2</v>
      </c>
      <c r="V160" s="57">
        <f t="shared" si="26"/>
        <v>-1.4864527736676073E-2</v>
      </c>
      <c r="W160" s="57">
        <f t="shared" si="27"/>
        <v>0</v>
      </c>
      <c r="X160" s="57">
        <f t="shared" si="28"/>
        <v>0</v>
      </c>
      <c r="Y160" s="57">
        <f t="shared" si="29"/>
        <v>0</v>
      </c>
    </row>
    <row r="161" spans="1:25" hidden="1" outlineLevel="1">
      <c r="A161" s="19">
        <f>Table1_1[[#This Row],[Column1]]</f>
        <v>45499</v>
      </c>
      <c r="B161" s="14"/>
      <c r="C161" s="15">
        <f>IFERROR('1Y daily change'!B161/'1Y daily change'!B162-1,"")</f>
        <v>8.6586901763219259E-4</v>
      </c>
      <c r="D161" s="15">
        <f>IFERROR('1Y daily change'!C161/'1Y daily change'!C162-1,"")</f>
        <v>1.3676740141937316E-2</v>
      </c>
      <c r="E161" s="15">
        <f>IFERROR('1Y daily change'!D161/'1Y daily change'!D162-1,"")</f>
        <v>1.7463900839119084E-2</v>
      </c>
      <c r="F161" s="15">
        <f>IFERROR('1Y daily change'!E161/'1Y daily change'!E162-1,"")</f>
        <v>1.7605932803079538E-2</v>
      </c>
      <c r="G161" s="15">
        <f>IFERROR('1Y daily change'!F161/'1Y daily change'!F162-1,"")</f>
        <v>1.3912671232876761E-2</v>
      </c>
      <c r="H161" s="15">
        <f>IFERROR('1Y daily change'!G161/'1Y daily change'!G162-1,"")</f>
        <v>6.9469184182400223E-3</v>
      </c>
      <c r="I161" s="15"/>
      <c r="J161" s="15"/>
      <c r="K161" s="15"/>
      <c r="L161" s="15"/>
      <c r="M161" s="15"/>
      <c r="N161" s="15">
        <f>IFERROR('1Y daily change'!M161/'1Y daily change'!M162-1,"")</f>
        <v>1.108954504027726E-2</v>
      </c>
      <c r="O161" s="16"/>
      <c r="P161" s="7">
        <f t="shared" si="30"/>
        <v>45499</v>
      </c>
      <c r="Q161" s="57">
        <f t="shared" si="21"/>
        <v>7.3552943471706959E-4</v>
      </c>
      <c r="R161" s="57">
        <f t="shared" si="22"/>
        <v>1.2180611873185331E-2</v>
      </c>
      <c r="S161" s="57">
        <f t="shared" si="23"/>
        <v>1.7682245492841382E-2</v>
      </c>
      <c r="T161" s="57">
        <f t="shared" si="24"/>
        <v>1.7720704303479402E-2</v>
      </c>
      <c r="U161" s="57">
        <f t="shared" si="25"/>
        <v>1.1378257012187389E-2</v>
      </c>
      <c r="V161" s="57">
        <f t="shared" si="26"/>
        <v>5.0843365510137538E-3</v>
      </c>
      <c r="W161" s="57">
        <f t="shared" si="27"/>
        <v>0</v>
      </c>
      <c r="X161" s="57">
        <f t="shared" si="28"/>
        <v>0</v>
      </c>
      <c r="Y161" s="57">
        <f t="shared" si="29"/>
        <v>0</v>
      </c>
    </row>
    <row r="162" spans="1:25" hidden="1" outlineLevel="1">
      <c r="A162" s="19">
        <f>Table1_1[[#This Row],[Column1]]</f>
        <v>45498</v>
      </c>
      <c r="B162" s="14"/>
      <c r="C162" s="15">
        <f>IFERROR('1Y daily change'!B162/'1Y daily change'!B163-1,"")</f>
        <v>1.5507593924860119E-2</v>
      </c>
      <c r="D162" s="15">
        <f>IFERROR('1Y daily change'!C162/'1Y daily change'!C163-1,"")</f>
        <v>-1.2393241737838734E-2</v>
      </c>
      <c r="E162" s="15">
        <f>IFERROR('1Y daily change'!D162/'1Y daily change'!D163-1,"")</f>
        <v>1.3381102430180869E-2</v>
      </c>
      <c r="F162" s="15">
        <f>IFERROR('1Y daily change'!E162/'1Y daily change'!E163-1,"")</f>
        <v>8.5067511632554993E-3</v>
      </c>
      <c r="G162" s="15">
        <f>IFERROR('1Y daily change'!F162/'1Y daily change'!F163-1,"")</f>
        <v>1.5210777922642249E-2</v>
      </c>
      <c r="H162" s="15">
        <f>IFERROR('1Y daily change'!G162/'1Y daily change'!G163-1,"")</f>
        <v>-1.7242888402625778E-2</v>
      </c>
      <c r="I162" s="15"/>
      <c r="J162" s="15"/>
      <c r="K162" s="15"/>
      <c r="L162" s="15"/>
      <c r="M162" s="15"/>
      <c r="N162" s="15">
        <f>IFERROR('1Y daily change'!M162/'1Y daily change'!M163-1,"")</f>
        <v>-5.1417986482480416E-3</v>
      </c>
      <c r="O162" s="16"/>
      <c r="P162" s="7">
        <f t="shared" si="30"/>
        <v>45498</v>
      </c>
      <c r="Q162" s="57">
        <f t="shared" si="21"/>
        <v>1.5377254341944997E-2</v>
      </c>
      <c r="R162" s="57">
        <f t="shared" si="22"/>
        <v>-1.3889370006590719E-2</v>
      </c>
      <c r="S162" s="57">
        <f t="shared" si="23"/>
        <v>1.3599447083903165E-2</v>
      </c>
      <c r="T162" s="57">
        <f t="shared" si="24"/>
        <v>8.6215226636553611E-3</v>
      </c>
      <c r="U162" s="57">
        <f t="shared" si="25"/>
        <v>1.2676363701952877E-2</v>
      </c>
      <c r="V162" s="57">
        <f t="shared" si="26"/>
        <v>-1.9105470269852046E-2</v>
      </c>
      <c r="W162" s="57">
        <f t="shared" si="27"/>
        <v>0</v>
      </c>
      <c r="X162" s="57">
        <f t="shared" si="28"/>
        <v>0</v>
      </c>
      <c r="Y162" s="57">
        <f t="shared" si="29"/>
        <v>0</v>
      </c>
    </row>
    <row r="163" spans="1:25" hidden="1" outlineLevel="1">
      <c r="A163" s="19">
        <f>Table1_1[[#This Row],[Column1]]</f>
        <v>45497</v>
      </c>
      <c r="B163" s="14"/>
      <c r="C163" s="15">
        <f>IFERROR('1Y daily change'!B163/'1Y daily change'!B164-1,"")</f>
        <v>1.6012810248198228E-3</v>
      </c>
      <c r="D163" s="15">
        <f>IFERROR('1Y daily change'!C163/'1Y daily change'!C164-1,"")</f>
        <v>-2.1306160259380036E-3</v>
      </c>
      <c r="E163" s="15">
        <f>IFERROR('1Y daily change'!D163/'1Y daily change'!D164-1,"")</f>
        <v>-2.7862867693340676E-2</v>
      </c>
      <c r="F163" s="15">
        <f>IFERROR('1Y daily change'!E163/'1Y daily change'!E164-1,"")</f>
        <v>-2.5888437795450803E-2</v>
      </c>
      <c r="G163" s="15">
        <f>IFERROR('1Y daily change'!F163/'1Y daily change'!F164-1,"")</f>
        <v>-4.5624222314392227E-2</v>
      </c>
      <c r="H163" s="15">
        <f>IFERROR('1Y daily change'!G163/'1Y daily change'!G164-1,"")</f>
        <v>-6.8031650216167749E-2</v>
      </c>
      <c r="I163" s="15"/>
      <c r="J163" s="15"/>
      <c r="K163" s="15"/>
      <c r="L163" s="15"/>
      <c r="M163" s="15"/>
      <c r="N163" s="15">
        <f>IFERROR('1Y daily change'!M163/'1Y daily change'!M164-1,"")</f>
        <v>-2.3150095145414218E-2</v>
      </c>
      <c r="O163" s="16"/>
      <c r="P163" s="7">
        <f t="shared" si="30"/>
        <v>45497</v>
      </c>
      <c r="Q163" s="57">
        <f t="shared" si="21"/>
        <v>1.4709414419046998E-3</v>
      </c>
      <c r="R163" s="57">
        <f t="shared" si="22"/>
        <v>-3.6267442946899889E-3</v>
      </c>
      <c r="S163" s="57">
        <f t="shared" si="23"/>
        <v>-2.7644523039618379E-2</v>
      </c>
      <c r="T163" s="57">
        <f t="shared" si="24"/>
        <v>-2.5773666295050939E-2</v>
      </c>
      <c r="U163" s="57">
        <f t="shared" si="25"/>
        <v>-4.8158636535081602E-2</v>
      </c>
      <c r="V163" s="57">
        <f t="shared" si="26"/>
        <v>-6.9894232083394014E-2</v>
      </c>
      <c r="W163" s="57">
        <f t="shared" si="27"/>
        <v>0</v>
      </c>
      <c r="X163" s="57">
        <f t="shared" si="28"/>
        <v>0</v>
      </c>
      <c r="Y163" s="57">
        <f t="shared" si="29"/>
        <v>0</v>
      </c>
    </row>
    <row r="164" spans="1:25" hidden="1" outlineLevel="1">
      <c r="A164" s="19">
        <f>Table1_1[[#This Row],[Column1]]</f>
        <v>45496</v>
      </c>
      <c r="B164" s="14"/>
      <c r="C164" s="15">
        <f>IFERROR('1Y daily change'!B164/'1Y daily change'!B165-1,"")</f>
        <v>-1.5915537346359865E-2</v>
      </c>
      <c r="D164" s="15">
        <f>IFERROR('1Y daily change'!C164/'1Y daily change'!C165-1,"")</f>
        <v>-1.8492834026815341E-3</v>
      </c>
      <c r="E164" s="15">
        <f>IFERROR('1Y daily change'!D164/'1Y daily change'!D165-1,"")</f>
        <v>-8.157489490989378E-3</v>
      </c>
      <c r="F164" s="15">
        <f>IFERROR('1Y daily change'!E164/'1Y daily change'!E165-1,"")</f>
        <v>-9.9931176875429628E-3</v>
      </c>
      <c r="G164" s="15">
        <f>IFERROR('1Y daily change'!F164/'1Y daily change'!F165-1,"")</f>
        <v>6.2253579580828777E-4</v>
      </c>
      <c r="H164" s="15">
        <f>IFERROR('1Y daily change'!G164/'1Y daily change'!G165-1,"")</f>
        <v>-7.689817063299409E-3</v>
      </c>
      <c r="I164" s="15"/>
      <c r="J164" s="15"/>
      <c r="K164" s="15"/>
      <c r="L164" s="15"/>
      <c r="M164" s="15"/>
      <c r="N164" s="15">
        <f>IFERROR('1Y daily change'!M164/'1Y daily change'!M165-1,"")</f>
        <v>-1.5579747684101308E-3</v>
      </c>
      <c r="O164" s="16"/>
      <c r="P164" s="7">
        <f t="shared" si="30"/>
        <v>45496</v>
      </c>
      <c r="Q164" s="57">
        <f t="shared" si="21"/>
        <v>-1.6045876929274987E-2</v>
      </c>
      <c r="R164" s="57">
        <f t="shared" si="22"/>
        <v>-3.3454116714335194E-3</v>
      </c>
      <c r="S164" s="57">
        <f t="shared" si="23"/>
        <v>-7.9391448372670825E-3</v>
      </c>
      <c r="T164" s="57">
        <f t="shared" si="24"/>
        <v>-9.878346187143101E-3</v>
      </c>
      <c r="U164" s="57">
        <f t="shared" si="25"/>
        <v>-1.9118784248810844E-3</v>
      </c>
      <c r="V164" s="57">
        <f t="shared" si="26"/>
        <v>-9.5523989305256775E-3</v>
      </c>
      <c r="W164" s="57">
        <f t="shared" si="27"/>
        <v>0</v>
      </c>
      <c r="X164" s="57">
        <f t="shared" si="28"/>
        <v>0</v>
      </c>
      <c r="Y164" s="57">
        <f t="shared" si="29"/>
        <v>0</v>
      </c>
    </row>
    <row r="165" spans="1:25" hidden="1" outlineLevel="1">
      <c r="A165" s="19">
        <f>Table1_1[[#This Row],[Column1]]</f>
        <v>45495</v>
      </c>
      <c r="B165" s="14"/>
      <c r="C165" s="15">
        <f>IFERROR('1Y daily change'!B165/'1Y daily change'!B166-1,"")</f>
        <v>-1.8027079303675086E-2</v>
      </c>
      <c r="D165" s="15">
        <f>IFERROR('1Y daily change'!C165/'1Y daily change'!C166-1,"")</f>
        <v>-1.3904718486437151E-2</v>
      </c>
      <c r="E165" s="15">
        <f>IFERROR('1Y daily change'!D165/'1Y daily change'!D166-1,"")</f>
        <v>7.3369109508636399E-3</v>
      </c>
      <c r="F165" s="15">
        <f>IFERROR('1Y daily change'!E165/'1Y daily change'!E166-1,"")</f>
        <v>-3.0273007485692727E-4</v>
      </c>
      <c r="G165" s="15">
        <f>IFERROR('1Y daily change'!F165/'1Y daily change'!F166-1,"")</f>
        <v>5.4245775088670456E-3</v>
      </c>
      <c r="H165" s="15">
        <f>IFERROR('1Y daily change'!G165/'1Y daily change'!G166-1,"")</f>
        <v>4.7570592724497596E-2</v>
      </c>
      <c r="I165" s="15"/>
      <c r="J165" s="15"/>
      <c r="K165" s="15"/>
      <c r="L165" s="15"/>
      <c r="M165" s="15"/>
      <c r="N165" s="15">
        <f>IFERROR('1Y daily change'!M165/'1Y daily change'!M166-1,"")</f>
        <v>1.0791963441376673E-2</v>
      </c>
      <c r="O165" s="16"/>
      <c r="P165" s="7">
        <f t="shared" si="30"/>
        <v>45495</v>
      </c>
      <c r="Q165" s="57">
        <f t="shared" si="21"/>
        <v>-1.8157418886590209E-2</v>
      </c>
      <c r="R165" s="57">
        <f t="shared" si="22"/>
        <v>-1.5400846755189136E-2</v>
      </c>
      <c r="S165" s="57">
        <f t="shared" si="23"/>
        <v>7.5552556045859354E-3</v>
      </c>
      <c r="T165" s="57">
        <f t="shared" si="24"/>
        <v>-1.8795857445706509E-4</v>
      </c>
      <c r="U165" s="57">
        <f t="shared" si="25"/>
        <v>2.8901632881776734E-3</v>
      </c>
      <c r="V165" s="57">
        <f t="shared" si="26"/>
        <v>4.5708010857271331E-2</v>
      </c>
      <c r="W165" s="57">
        <f t="shared" si="27"/>
        <v>0</v>
      </c>
      <c r="X165" s="57">
        <f t="shared" si="28"/>
        <v>0</v>
      </c>
      <c r="Y165" s="57">
        <f t="shared" si="29"/>
        <v>0</v>
      </c>
    </row>
    <row r="166" spans="1:25" hidden="1" outlineLevel="1">
      <c r="A166" s="19">
        <f>Table1_1[[#This Row],[Column1]]</f>
        <v>45492</v>
      </c>
      <c r="B166" s="14"/>
      <c r="C166" s="15">
        <f>IFERROR('1Y daily change'!B166/'1Y daily change'!B167-1,"")</f>
        <v>-2.253648945020037E-2</v>
      </c>
      <c r="D166" s="15">
        <f>IFERROR('1Y daily change'!C166/'1Y daily change'!C167-1,"")</f>
        <v>-2.3070413753173313E-2</v>
      </c>
      <c r="E166" s="15">
        <f>IFERROR('1Y daily change'!D166/'1Y daily change'!D167-1,"")</f>
        <v>-3.5509880101933788E-3</v>
      </c>
      <c r="F166" s="15">
        <f>IFERROR('1Y daily change'!E166/'1Y daily change'!E167-1,"")</f>
        <v>-7.4300699300698936E-3</v>
      </c>
      <c r="G166" s="15">
        <f>IFERROR('1Y daily change'!F166/'1Y daily change'!F167-1,"")</f>
        <v>3.319680965725369E-2</v>
      </c>
      <c r="H166" s="15">
        <f>IFERROR('1Y daily change'!G166/'1Y daily change'!G167-1,"")</f>
        <v>-2.609629201420427E-2</v>
      </c>
      <c r="I166" s="15"/>
      <c r="J166" s="15"/>
      <c r="K166" s="15"/>
      <c r="L166" s="15"/>
      <c r="M166" s="15"/>
      <c r="N166" s="15">
        <f>IFERROR('1Y daily change'!M166/'1Y daily change'!M167-1,"")</f>
        <v>-7.1403152280120619E-3</v>
      </c>
      <c r="O166" s="16"/>
      <c r="P166" s="7">
        <f t="shared" si="30"/>
        <v>45492</v>
      </c>
      <c r="Q166" s="57">
        <f t="shared" si="21"/>
        <v>-2.2666829033115492E-2</v>
      </c>
      <c r="R166" s="57">
        <f t="shared" si="22"/>
        <v>-2.4566542021925299E-2</v>
      </c>
      <c r="S166" s="57">
        <f t="shared" si="23"/>
        <v>-3.3326433564710828E-3</v>
      </c>
      <c r="T166" s="57">
        <f t="shared" si="24"/>
        <v>-7.3152984296700318E-3</v>
      </c>
      <c r="U166" s="57">
        <f t="shared" si="25"/>
        <v>3.0662395436564318E-2</v>
      </c>
      <c r="V166" s="57">
        <f t="shared" si="26"/>
        <v>-2.7958873881430538E-2</v>
      </c>
      <c r="W166" s="57">
        <f t="shared" si="27"/>
        <v>0</v>
      </c>
      <c r="X166" s="57">
        <f t="shared" si="28"/>
        <v>0</v>
      </c>
      <c r="Y166" s="57">
        <f t="shared" si="29"/>
        <v>0</v>
      </c>
    </row>
    <row r="167" spans="1:25" hidden="1" outlineLevel="1">
      <c r="A167" s="19">
        <f>Table1_1[[#This Row],[Column1]]</f>
        <v>45491</v>
      </c>
      <c r="B167" s="14"/>
      <c r="C167" s="15">
        <f>IFERROR('1Y daily change'!B167/'1Y daily change'!B168-1,"")</f>
        <v>-1.1331016769905444E-3</v>
      </c>
      <c r="D167" s="15">
        <f>IFERROR('1Y daily change'!C167/'1Y daily change'!C168-1,"")</f>
        <v>1.4366388073187242E-2</v>
      </c>
      <c r="E167" s="15">
        <f>IFERROR('1Y daily change'!D167/'1Y daily change'!D168-1,"")</f>
        <v>-1.5100394996708344E-2</v>
      </c>
      <c r="F167" s="15">
        <f>IFERROR('1Y daily change'!E167/'1Y daily change'!E168-1,"")</f>
        <v>-1.562289924440019E-2</v>
      </c>
      <c r="G167" s="15">
        <f>IFERROR('1Y daily change'!F167/'1Y daily change'!F168-1,"")</f>
        <v>-1.1717085641244074E-2</v>
      </c>
      <c r="H167" s="15">
        <f>IFERROR('1Y daily change'!G167/'1Y daily change'!G168-1,"")</f>
        <v>2.6273413001101753E-2</v>
      </c>
      <c r="I167" s="15"/>
      <c r="J167" s="15"/>
      <c r="K167" s="15"/>
      <c r="L167" s="15"/>
      <c r="M167" s="15"/>
      <c r="N167" s="15">
        <f>IFERROR('1Y daily change'!M167/'1Y daily change'!M168-1,"")</f>
        <v>-7.8160933209745487E-3</v>
      </c>
      <c r="O167" s="16"/>
      <c r="P167" s="7">
        <f t="shared" si="30"/>
        <v>45491</v>
      </c>
      <c r="Q167" s="57">
        <f t="shared" si="21"/>
        <v>-1.2634412599056674E-3</v>
      </c>
      <c r="R167" s="57">
        <f t="shared" si="22"/>
        <v>1.2870259804435256E-2</v>
      </c>
      <c r="S167" s="57">
        <f t="shared" si="23"/>
        <v>-1.4882050342986048E-2</v>
      </c>
      <c r="T167" s="57">
        <f t="shared" si="24"/>
        <v>-1.5508127744000328E-2</v>
      </c>
      <c r="U167" s="57">
        <f t="shared" si="25"/>
        <v>-1.4251499861933446E-2</v>
      </c>
      <c r="V167" s="57">
        <f t="shared" si="26"/>
        <v>2.4410831133875485E-2</v>
      </c>
      <c r="W167" s="57">
        <f t="shared" si="27"/>
        <v>0</v>
      </c>
      <c r="X167" s="57">
        <f t="shared" si="28"/>
        <v>0</v>
      </c>
      <c r="Y167" s="57">
        <f t="shared" si="29"/>
        <v>0</v>
      </c>
    </row>
    <row r="168" spans="1:25" hidden="1" outlineLevel="1">
      <c r="A168" s="19">
        <f>Table1_1[[#This Row],[Column1]]</f>
        <v>45490</v>
      </c>
      <c r="B168" s="14"/>
      <c r="C168" s="15">
        <f>IFERROR('1Y daily change'!B168/'1Y daily change'!B169-1,"")</f>
        <v>6.5389294403892517E-3</v>
      </c>
      <c r="D168" s="15">
        <f>IFERROR('1Y daily change'!C168/'1Y daily change'!C169-1,"")</f>
        <v>5.4047619047619122E-2</v>
      </c>
      <c r="E168" s="15">
        <f>IFERROR('1Y daily change'!D168/'1Y daily change'!D169-1,"")</f>
        <v>8.59028094783576E-3</v>
      </c>
      <c r="F168" s="15">
        <f>IFERROR('1Y daily change'!E168/'1Y daily change'!E169-1,"")</f>
        <v>7.504334633723353E-3</v>
      </c>
      <c r="G168" s="15">
        <f>IFERROR('1Y daily change'!F168/'1Y daily change'!F169-1,"")</f>
        <v>-2.7618440620352791E-3</v>
      </c>
      <c r="H168" s="15">
        <f>IFERROR('1Y daily change'!G168/'1Y daily change'!G169-1,"")</f>
        <v>-6.6239316239316226E-2</v>
      </c>
      <c r="I168" s="15"/>
      <c r="J168" s="15"/>
      <c r="K168" s="15"/>
      <c r="L168" s="15"/>
      <c r="M168" s="15"/>
      <c r="N168" s="15">
        <f>IFERROR('1Y daily change'!M168/'1Y daily change'!M169-1,"")</f>
        <v>-1.392681283460051E-2</v>
      </c>
      <c r="O168" s="16"/>
      <c r="P168" s="7">
        <f t="shared" si="30"/>
        <v>45490</v>
      </c>
      <c r="Q168" s="57">
        <f t="shared" si="21"/>
        <v>6.4085898574741283E-3</v>
      </c>
      <c r="R168" s="57">
        <f t="shared" si="22"/>
        <v>5.2551490778867137E-2</v>
      </c>
      <c r="S168" s="57">
        <f t="shared" si="23"/>
        <v>8.8086256015580556E-3</v>
      </c>
      <c r="T168" s="57">
        <f t="shared" si="24"/>
        <v>7.6191061341232148E-3</v>
      </c>
      <c r="U168" s="57">
        <f t="shared" si="25"/>
        <v>-5.2962582827246509E-3</v>
      </c>
      <c r="V168" s="57">
        <f t="shared" si="26"/>
        <v>-6.8101898106542491E-2</v>
      </c>
      <c r="W168" s="57">
        <f t="shared" si="27"/>
        <v>0</v>
      </c>
      <c r="X168" s="57">
        <f t="shared" si="28"/>
        <v>0</v>
      </c>
      <c r="Y168" s="57">
        <f t="shared" si="29"/>
        <v>0</v>
      </c>
    </row>
    <row r="169" spans="1:25" hidden="1" outlineLevel="1">
      <c r="A169" s="19">
        <f>Table1_1[[#This Row],[Column1]]</f>
        <v>45489</v>
      </c>
      <c r="B169" s="14"/>
      <c r="C169" s="15">
        <f>IFERROR('1Y daily change'!B169/'1Y daily change'!B170-1,"")</f>
        <v>-8.5186581228797742E-3</v>
      </c>
      <c r="D169" s="15">
        <f>IFERROR('1Y daily change'!C169/'1Y daily change'!C170-1,"")</f>
        <v>-3.270382312298481E-2</v>
      </c>
      <c r="E169" s="15">
        <f>IFERROR('1Y daily change'!D169/'1Y daily change'!D170-1,"")</f>
        <v>3.7903260541844341E-2</v>
      </c>
      <c r="F169" s="15">
        <f>IFERROR('1Y daily change'!E169/'1Y daily change'!E170-1,"")</f>
        <v>2.9738325057189208E-2</v>
      </c>
      <c r="G169" s="15">
        <f>IFERROR('1Y daily change'!F169/'1Y daily change'!F170-1,"")</f>
        <v>6.2048736462093856E-2</v>
      </c>
      <c r="H169" s="15">
        <f>IFERROR('1Y daily change'!G169/'1Y daily change'!G170-1,"")</f>
        <v>-1.619433198380571E-2</v>
      </c>
      <c r="I169" s="15"/>
      <c r="J169" s="15"/>
      <c r="K169" s="15"/>
      <c r="L169" s="15"/>
      <c r="M169" s="15"/>
      <c r="N169" s="15">
        <f>IFERROR('1Y daily change'!M169/'1Y daily change'!M170-1,"")</f>
        <v>6.3896767866138404E-3</v>
      </c>
      <c r="O169" s="16"/>
      <c r="P169" s="7">
        <f t="shared" si="30"/>
        <v>45489</v>
      </c>
      <c r="Q169" s="57">
        <f t="shared" si="21"/>
        <v>-8.6489977057948968E-3</v>
      </c>
      <c r="R169" s="57">
        <f t="shared" si="22"/>
        <v>-3.4199951391736795E-2</v>
      </c>
      <c r="S169" s="57">
        <f t="shared" si="23"/>
        <v>3.8121605195566635E-2</v>
      </c>
      <c r="T169" s="57">
        <f t="shared" si="24"/>
        <v>2.9853096557589071E-2</v>
      </c>
      <c r="U169" s="57">
        <f t="shared" si="25"/>
        <v>5.9514322241404481E-2</v>
      </c>
      <c r="V169" s="57">
        <f t="shared" si="26"/>
        <v>-1.8056913851031978E-2</v>
      </c>
      <c r="W169" s="57">
        <f t="shared" si="27"/>
        <v>0</v>
      </c>
      <c r="X169" s="57">
        <f t="shared" si="28"/>
        <v>0</v>
      </c>
      <c r="Y169" s="57">
        <f t="shared" si="29"/>
        <v>0</v>
      </c>
    </row>
    <row r="170" spans="1:25" hidden="1" outlineLevel="1">
      <c r="A170" s="19">
        <f>Table1_1[[#This Row],[Column1]]</f>
        <v>45488</v>
      </c>
      <c r="B170" s="14"/>
      <c r="C170" s="15">
        <f>IFERROR('1Y daily change'!B170/'1Y daily change'!B171-1,"")</f>
        <v>2.869329197363335E-2</v>
      </c>
      <c r="D170" s="15">
        <f>IFERROR('1Y daily change'!C170/'1Y daily change'!C171-1,"")</f>
        <v>1.781528363806828E-2</v>
      </c>
      <c r="E170" s="15">
        <f>IFERROR('1Y daily change'!D170/'1Y daily change'!D171-1,"")</f>
        <v>-8.1596035543405332E-3</v>
      </c>
      <c r="F170" s="15">
        <f>IFERROR('1Y daily change'!E170/'1Y daily change'!E171-1,"")</f>
        <v>-3.641215220835492E-3</v>
      </c>
      <c r="G170" s="15">
        <f>IFERROR('1Y daily change'!F170/'1Y daily change'!F171-1,"")</f>
        <v>-8.9445438282647061E-3</v>
      </c>
      <c r="H170" s="15">
        <f>IFERROR('1Y daily change'!G170/'1Y daily change'!G171-1,"")</f>
        <v>-6.1900340451873648E-3</v>
      </c>
      <c r="I170" s="15"/>
      <c r="J170" s="15"/>
      <c r="K170" s="15"/>
      <c r="L170" s="15"/>
      <c r="M170" s="15"/>
      <c r="N170" s="15">
        <f>IFERROR('1Y daily change'!M170/'1Y daily change'!M171-1,"")</f>
        <v>2.8256984335144342E-3</v>
      </c>
      <c r="O170" s="16"/>
      <c r="P170" s="7">
        <f t="shared" si="30"/>
        <v>45488</v>
      </c>
      <c r="Q170" s="57">
        <f t="shared" si="21"/>
        <v>2.8562952390718228E-2</v>
      </c>
      <c r="R170" s="57">
        <f t="shared" si="22"/>
        <v>1.6319155369316295E-2</v>
      </c>
      <c r="S170" s="57">
        <f t="shared" si="23"/>
        <v>-7.9412589006182376E-3</v>
      </c>
      <c r="T170" s="57">
        <f t="shared" si="24"/>
        <v>-3.5264437204356298E-3</v>
      </c>
      <c r="U170" s="57">
        <f t="shared" si="25"/>
        <v>-1.1478958048954078E-2</v>
      </c>
      <c r="V170" s="57">
        <f t="shared" si="26"/>
        <v>-8.0526159124136333E-3</v>
      </c>
      <c r="W170" s="57">
        <f t="shared" si="27"/>
        <v>0</v>
      </c>
      <c r="X170" s="57">
        <f t="shared" si="28"/>
        <v>0</v>
      </c>
      <c r="Y170" s="57">
        <f t="shared" si="29"/>
        <v>0</v>
      </c>
    </row>
    <row r="171" spans="1:25" hidden="1" outlineLevel="1">
      <c r="A171" s="19">
        <f>Table1_1[[#This Row],[Column1]]</f>
        <v>45485</v>
      </c>
      <c r="B171" s="14"/>
      <c r="C171" s="15">
        <f>IFERROR('1Y daily change'!B171/'1Y daily change'!B172-1,"")</f>
        <v>6.0856674728875237E-3</v>
      </c>
      <c r="D171" s="15">
        <f>IFERROR('1Y daily change'!C171/'1Y daily change'!C172-1,"")</f>
        <v>6.9870644887168876E-3</v>
      </c>
      <c r="E171" s="15">
        <f>IFERROR('1Y daily change'!D171/'1Y daily change'!D172-1,"")</f>
        <v>1.8846572361262304E-2</v>
      </c>
      <c r="F171" s="15">
        <f>IFERROR('1Y daily change'!E171/'1Y daily change'!E172-1,"")</f>
        <v>1.6902682382204048E-2</v>
      </c>
      <c r="G171" s="15">
        <f>IFERROR('1Y daily change'!F171/'1Y daily change'!F172-1,"")</f>
        <v>-2.0157756354075462E-2</v>
      </c>
      <c r="H171" s="15">
        <f>IFERROR('1Y daily change'!G171/'1Y daily change'!G172-1,"")</f>
        <v>1.4442700156985788E-2</v>
      </c>
      <c r="I171" s="15"/>
      <c r="J171" s="15"/>
      <c r="K171" s="15"/>
      <c r="L171" s="15"/>
      <c r="M171" s="15"/>
      <c r="N171" s="15">
        <f>IFERROR('1Y daily change'!M171/'1Y daily change'!M172-1,"")</f>
        <v>5.5160140479273423E-3</v>
      </c>
      <c r="O171" s="16"/>
      <c r="P171" s="7">
        <f t="shared" si="30"/>
        <v>45485</v>
      </c>
      <c r="Q171" s="57">
        <f t="shared" si="21"/>
        <v>5.9553278899724003E-3</v>
      </c>
      <c r="R171" s="57">
        <f t="shared" si="22"/>
        <v>5.4909362199649023E-3</v>
      </c>
      <c r="S171" s="57">
        <f t="shared" si="23"/>
        <v>1.9064917014984601E-2</v>
      </c>
      <c r="T171" s="57">
        <f t="shared" si="24"/>
        <v>1.7017453882603912E-2</v>
      </c>
      <c r="U171" s="57">
        <f t="shared" si="25"/>
        <v>-2.2692170574764834E-2</v>
      </c>
      <c r="V171" s="57">
        <f t="shared" si="26"/>
        <v>1.258011828975952E-2</v>
      </c>
      <c r="W171" s="57">
        <f t="shared" si="27"/>
        <v>0</v>
      </c>
      <c r="X171" s="57">
        <f t="shared" si="28"/>
        <v>0</v>
      </c>
      <c r="Y171" s="57">
        <f t="shared" si="29"/>
        <v>0</v>
      </c>
    </row>
    <row r="172" spans="1:25" hidden="1" outlineLevel="1">
      <c r="A172" s="19">
        <f>Table1_1[[#This Row],[Column1]]</f>
        <v>45484</v>
      </c>
      <c r="B172" s="14"/>
      <c r="C172" s="15">
        <f>IFERROR('1Y daily change'!B172/'1Y daily change'!B173-1,"")</f>
        <v>1.5449215655205073E-2</v>
      </c>
      <c r="D172" s="15">
        <f>IFERROR('1Y daily change'!C172/'1Y daily change'!C173-1,"")</f>
        <v>8.7147007000332177E-3</v>
      </c>
      <c r="E172" s="15">
        <f>IFERROR('1Y daily change'!D172/'1Y daily change'!D173-1,"")</f>
        <v>4.0817251064600768E-2</v>
      </c>
      <c r="F172" s="15">
        <f>IFERROR('1Y daily change'!E172/'1Y daily change'!E173-1,"")</f>
        <v>2.7921436457667648E-2</v>
      </c>
      <c r="G172" s="15">
        <f>IFERROR('1Y daily change'!F172/'1Y daily change'!F173-1,"")</f>
        <v>-3.2025450689289414E-2</v>
      </c>
      <c r="H172" s="15">
        <f>IFERROR('1Y daily change'!G172/'1Y daily change'!G173-1,"")</f>
        <v>-5.5666740790156322E-2</v>
      </c>
      <c r="I172" s="15"/>
      <c r="J172" s="15"/>
      <c r="K172" s="15"/>
      <c r="L172" s="15"/>
      <c r="M172" s="15"/>
      <c r="N172" s="15">
        <f>IFERROR('1Y daily change'!M172/'1Y daily change'!M173-1,"")</f>
        <v>-8.7626282393177268E-3</v>
      </c>
      <c r="O172" s="16"/>
      <c r="P172" s="7">
        <f t="shared" si="30"/>
        <v>45484</v>
      </c>
      <c r="Q172" s="57">
        <f t="shared" si="21"/>
        <v>1.531887607228995E-2</v>
      </c>
      <c r="R172" s="57">
        <f t="shared" si="22"/>
        <v>7.2185724312812324E-3</v>
      </c>
      <c r="S172" s="57">
        <f t="shared" si="23"/>
        <v>4.1035595718323062E-2</v>
      </c>
      <c r="T172" s="57">
        <f t="shared" si="24"/>
        <v>2.8036207958067511E-2</v>
      </c>
      <c r="U172" s="57">
        <f t="shared" si="25"/>
        <v>-3.4559864909978789E-2</v>
      </c>
      <c r="V172" s="57">
        <f t="shared" si="26"/>
        <v>-5.7529322657382587E-2</v>
      </c>
      <c r="W172" s="57">
        <f t="shared" si="27"/>
        <v>0</v>
      </c>
      <c r="X172" s="57">
        <f t="shared" si="28"/>
        <v>0</v>
      </c>
      <c r="Y172" s="57">
        <f t="shared" si="29"/>
        <v>0</v>
      </c>
    </row>
    <row r="173" spans="1:25" hidden="1" outlineLevel="1">
      <c r="A173" s="19">
        <f>Table1_1[[#This Row],[Column1]]</f>
        <v>45483</v>
      </c>
      <c r="B173" s="14"/>
      <c r="C173" s="15">
        <f>IFERROR('1Y daily change'!B173/'1Y daily change'!B174-1,"")</f>
        <v>4.3765417362935377E-3</v>
      </c>
      <c r="D173" s="15">
        <f>IFERROR('1Y daily change'!C173/'1Y daily change'!C174-1,"")</f>
        <v>2.3867487708244539E-3</v>
      </c>
      <c r="E173" s="15">
        <f>IFERROR('1Y daily change'!D173/'1Y daily change'!D174-1,"")</f>
        <v>2.0385522118984811E-2</v>
      </c>
      <c r="F173" s="15">
        <f>IFERROR('1Y daily change'!E173/'1Y daily change'!E174-1,"")</f>
        <v>2.1032958557062109E-2</v>
      </c>
      <c r="G173" s="15">
        <f>IFERROR('1Y daily change'!F173/'1Y daily change'!F174-1,"")</f>
        <v>-1.0593220338983578E-3</v>
      </c>
      <c r="H173" s="15">
        <f>IFERROR('1Y daily change'!G173/'1Y daily change'!G174-1,"")</f>
        <v>2.6868625361546661E-2</v>
      </c>
      <c r="I173" s="15"/>
      <c r="J173" s="15"/>
      <c r="K173" s="15"/>
      <c r="L173" s="15"/>
      <c r="M173" s="15"/>
      <c r="N173" s="15">
        <f>IFERROR('1Y daily change'!M173/'1Y daily change'!M174-1,"")</f>
        <v>1.0207615315432905E-2</v>
      </c>
      <c r="O173" s="16"/>
      <c r="P173" s="7">
        <f t="shared" si="30"/>
        <v>45483</v>
      </c>
      <c r="Q173" s="57">
        <f t="shared" si="21"/>
        <v>4.2462021533784143E-3</v>
      </c>
      <c r="R173" s="57">
        <f t="shared" si="22"/>
        <v>8.9062050207246862E-4</v>
      </c>
      <c r="S173" s="57">
        <f t="shared" si="23"/>
        <v>2.0603866772707109E-2</v>
      </c>
      <c r="T173" s="57">
        <f t="shared" si="24"/>
        <v>2.1147730057461973E-2</v>
      </c>
      <c r="U173" s="57">
        <f t="shared" si="25"/>
        <v>-3.59373625458773E-3</v>
      </c>
      <c r="V173" s="57">
        <f t="shared" si="26"/>
        <v>2.5006043494320392E-2</v>
      </c>
      <c r="W173" s="57">
        <f t="shared" si="27"/>
        <v>0</v>
      </c>
      <c r="X173" s="57">
        <f t="shared" si="28"/>
        <v>0</v>
      </c>
      <c r="Y173" s="57">
        <f t="shared" si="29"/>
        <v>0</v>
      </c>
    </row>
    <row r="174" spans="1:25" hidden="1" outlineLevel="1">
      <c r="A174" s="19">
        <f>Table1_1[[#This Row],[Column1]]</f>
        <v>45482</v>
      </c>
      <c r="B174" s="14"/>
      <c r="C174" s="15">
        <f>IFERROR('1Y daily change'!B174/'1Y daily change'!B175-1,"")</f>
        <v>3.1839528774968429E-4</v>
      </c>
      <c r="D174" s="15">
        <f>IFERROR('1Y daily change'!C174/'1Y daily change'!C175-1,"")</f>
        <v>-1.0490677602402743E-3</v>
      </c>
      <c r="E174" s="15">
        <f>IFERROR('1Y daily change'!D174/'1Y daily change'!D175-1,"")</f>
        <v>-3.7761915726456374E-3</v>
      </c>
      <c r="F174" s="15">
        <f>IFERROR('1Y daily change'!E174/'1Y daily change'!E175-1,"")</f>
        <v>-7.3910482921084597E-3</v>
      </c>
      <c r="G174" s="15">
        <f>IFERROR('1Y daily change'!F174/'1Y daily change'!F175-1,"")</f>
        <v>8.1161896625374652E-3</v>
      </c>
      <c r="H174" s="15">
        <f>IFERROR('1Y daily change'!G174/'1Y daily change'!G175-1,"")</f>
        <v>2.4804992199688014E-2</v>
      </c>
      <c r="I174" s="15"/>
      <c r="J174" s="15"/>
      <c r="K174" s="15"/>
      <c r="L174" s="15"/>
      <c r="M174" s="15"/>
      <c r="N174" s="15">
        <f>IFERROR('1Y daily change'!M174/'1Y daily change'!M175-1,"")</f>
        <v>7.4186386715702213E-4</v>
      </c>
      <c r="O174" s="16"/>
      <c r="P174" s="7">
        <f t="shared" si="30"/>
        <v>45482</v>
      </c>
      <c r="Q174" s="57">
        <f t="shared" si="21"/>
        <v>1.8805570483456125E-4</v>
      </c>
      <c r="R174" s="57">
        <f t="shared" si="22"/>
        <v>-2.5451960289922596E-3</v>
      </c>
      <c r="S174" s="57">
        <f t="shared" si="23"/>
        <v>-3.5578469189233414E-3</v>
      </c>
      <c r="T174" s="57">
        <f t="shared" si="24"/>
        <v>-7.2762767917085979E-3</v>
      </c>
      <c r="U174" s="57">
        <f t="shared" si="25"/>
        <v>5.5817754418480935E-3</v>
      </c>
      <c r="V174" s="57">
        <f t="shared" si="26"/>
        <v>2.2942410332461746E-2</v>
      </c>
      <c r="W174" s="57">
        <f t="shared" si="27"/>
        <v>0</v>
      </c>
      <c r="X174" s="57">
        <f t="shared" si="28"/>
        <v>0</v>
      </c>
      <c r="Y174" s="57">
        <f t="shared" si="29"/>
        <v>0</v>
      </c>
    </row>
    <row r="175" spans="1:25" hidden="1" outlineLevel="1">
      <c r="A175" s="19">
        <f>Table1_1[[#This Row],[Column1]]</f>
        <v>45481</v>
      </c>
      <c r="B175" s="14"/>
      <c r="C175" s="15">
        <f>IFERROR('1Y daily change'!B175/'1Y daily change'!B176-1,"")</f>
        <v>5.5226508724186552E-3</v>
      </c>
      <c r="D175" s="15">
        <f>IFERROR('1Y daily change'!C175/'1Y daily change'!C176-1,"")</f>
        <v>-2.236178513654985E-3</v>
      </c>
      <c r="E175" s="15">
        <f>IFERROR('1Y daily change'!D175/'1Y daily change'!D176-1,"")</f>
        <v>1.5241479265042823E-2</v>
      </c>
      <c r="F175" s="15">
        <f>IFERROR('1Y daily change'!E175/'1Y daily change'!E176-1,"")</f>
        <v>1.5003885468348521E-2</v>
      </c>
      <c r="G175" s="15">
        <f>IFERROR('1Y daily change'!F175/'1Y daily change'!F176-1,"")</f>
        <v>-3.829787234042592E-3</v>
      </c>
      <c r="H175" s="15">
        <f>IFERROR('1Y daily change'!G175/'1Y daily change'!G176-1,"")</f>
        <v>1.8834936024795246E-2</v>
      </c>
      <c r="I175" s="15"/>
      <c r="J175" s="15"/>
      <c r="K175" s="15"/>
      <c r="L175" s="15"/>
      <c r="M175" s="15"/>
      <c r="N175" s="15">
        <f>IFERROR('1Y daily change'!M175/'1Y daily change'!M176-1,"")</f>
        <v>1.0166371023041521E-3</v>
      </c>
      <c r="O175" s="16"/>
      <c r="P175" s="7">
        <f t="shared" si="30"/>
        <v>45481</v>
      </c>
      <c r="Q175" s="57">
        <f t="shared" si="21"/>
        <v>5.3923112895035317E-3</v>
      </c>
      <c r="R175" s="57">
        <f t="shared" si="22"/>
        <v>-3.7323067824069703E-3</v>
      </c>
      <c r="S175" s="57">
        <f t="shared" si="23"/>
        <v>1.5459823918765119E-2</v>
      </c>
      <c r="T175" s="57">
        <f t="shared" si="24"/>
        <v>1.5118656968748383E-2</v>
      </c>
      <c r="U175" s="57">
        <f t="shared" si="25"/>
        <v>-6.3642014547319638E-3</v>
      </c>
      <c r="V175" s="57">
        <f t="shared" si="26"/>
        <v>1.6972354157568977E-2</v>
      </c>
      <c r="W175" s="57">
        <f t="shared" si="27"/>
        <v>0</v>
      </c>
      <c r="X175" s="57">
        <f t="shared" si="28"/>
        <v>0</v>
      </c>
      <c r="Y175" s="57">
        <f t="shared" si="29"/>
        <v>0</v>
      </c>
    </row>
    <row r="176" spans="1:25" hidden="1" outlineLevel="1">
      <c r="A176" s="19">
        <f>Table1_1[[#This Row],[Column1]]</f>
        <v>45478</v>
      </c>
      <c r="B176" s="14"/>
      <c r="C176" s="15">
        <f>IFERROR('1Y daily change'!B176/'1Y daily change'!B177-1,"")</f>
        <v>-1.4435592017038701E-2</v>
      </c>
      <c r="D176" s="15">
        <f>IFERROR('1Y daily change'!C176/'1Y daily change'!C177-1,"")</f>
        <v>-4.2802111570838797E-4</v>
      </c>
      <c r="E176" s="15">
        <f>IFERROR('1Y daily change'!D176/'1Y daily change'!D177-1,"")</f>
        <v>2.7660571964367442E-3</v>
      </c>
      <c r="F176" s="15">
        <f>IFERROR('1Y daily change'!E176/'1Y daily change'!E177-1,"")</f>
        <v>2.81740798465413E-3</v>
      </c>
      <c r="G176" s="15">
        <f>IFERROR('1Y daily change'!F176/'1Y daily change'!F177-1,"")</f>
        <v>-3.1127602556173972E-2</v>
      </c>
      <c r="H176" s="15">
        <f>IFERROR('1Y daily change'!G176/'1Y daily change'!G177-1,"")</f>
        <v>-1.9098846273776116E-2</v>
      </c>
      <c r="I176" s="15"/>
      <c r="J176" s="15"/>
      <c r="K176" s="15"/>
      <c r="L176" s="15"/>
      <c r="M176" s="15"/>
      <c r="N176" s="15">
        <f>IFERROR('1Y daily change'!M176/'1Y daily change'!M177-1,"")</f>
        <v>5.4490074575708203E-3</v>
      </c>
      <c r="O176" s="16"/>
      <c r="P176" s="7">
        <f t="shared" si="30"/>
        <v>45478</v>
      </c>
      <c r="Q176" s="57">
        <f t="shared" si="21"/>
        <v>-1.4565931599953823E-2</v>
      </c>
      <c r="R176" s="57">
        <f t="shared" si="22"/>
        <v>-1.9241493844603733E-3</v>
      </c>
      <c r="S176" s="57">
        <f t="shared" si="23"/>
        <v>2.9844018501590402E-3</v>
      </c>
      <c r="T176" s="57">
        <f t="shared" si="24"/>
        <v>2.9321794850539922E-3</v>
      </c>
      <c r="U176" s="57">
        <f t="shared" si="25"/>
        <v>-3.3662016776863347E-2</v>
      </c>
      <c r="V176" s="57">
        <f t="shared" si="26"/>
        <v>-2.0961428141002384E-2</v>
      </c>
      <c r="W176" s="57">
        <f t="shared" si="27"/>
        <v>0</v>
      </c>
      <c r="X176" s="57">
        <f t="shared" si="28"/>
        <v>0</v>
      </c>
      <c r="Y176" s="57">
        <f t="shared" si="29"/>
        <v>0</v>
      </c>
    </row>
    <row r="177" spans="1:25" hidden="1" outlineLevel="1">
      <c r="A177" s="19">
        <f>Table1_1[[#This Row],[Column1]]</f>
        <v>45476</v>
      </c>
      <c r="B177" s="14"/>
      <c r="C177" s="15">
        <f>IFERROR('1Y daily change'!B177/'1Y daily change'!B178-1,"")</f>
        <v>9.4749309119612768E-4</v>
      </c>
      <c r="D177" s="15">
        <f>IFERROR('1Y daily change'!C177/'1Y daily change'!C178-1,"")</f>
        <v>-4.02614626752551E-3</v>
      </c>
      <c r="E177" s="15">
        <f>IFERROR('1Y daily change'!D177/'1Y daily change'!D178-1,"")</f>
        <v>-1.8717828731865671E-3</v>
      </c>
      <c r="F177" s="15">
        <f>IFERROR('1Y daily change'!E177/'1Y daily change'!E178-1,"")</f>
        <v>-3.9705048213274363E-3</v>
      </c>
      <c r="G177" s="15">
        <f>IFERROR('1Y daily change'!F177/'1Y daily change'!F178-1,"")</f>
        <v>6.4315352697095207E-3</v>
      </c>
      <c r="H177" s="15">
        <f>IFERROR('1Y daily change'!G177/'1Y daily change'!G178-1,"")</f>
        <v>4.5732452922474964E-2</v>
      </c>
      <c r="I177" s="15"/>
      <c r="J177" s="15"/>
      <c r="K177" s="15"/>
      <c r="L177" s="15"/>
      <c r="M177" s="15"/>
      <c r="N177" s="15">
        <f>IFERROR('1Y daily change'!M177/'1Y daily change'!M178-1,"")</f>
        <v>5.0840385278765332E-3</v>
      </c>
      <c r="O177" s="16"/>
      <c r="P177" s="7">
        <f t="shared" si="30"/>
        <v>45476</v>
      </c>
      <c r="Q177" s="57">
        <f t="shared" si="21"/>
        <v>8.1715350828100468E-4</v>
      </c>
      <c r="R177" s="57">
        <f t="shared" si="22"/>
        <v>-5.5222745362774953E-3</v>
      </c>
      <c r="S177" s="57">
        <f t="shared" si="23"/>
        <v>-1.6534382194642711E-3</v>
      </c>
      <c r="T177" s="57">
        <f t="shared" si="24"/>
        <v>-3.8557333209275741E-3</v>
      </c>
      <c r="U177" s="57">
        <f t="shared" si="25"/>
        <v>3.8971210490201485E-3</v>
      </c>
      <c r="V177" s="57">
        <f t="shared" si="26"/>
        <v>4.3869871055248699E-2</v>
      </c>
      <c r="W177" s="57">
        <f t="shared" si="27"/>
        <v>0</v>
      </c>
      <c r="X177" s="57">
        <f t="shared" si="28"/>
        <v>0</v>
      </c>
      <c r="Y177" s="57">
        <f t="shared" si="29"/>
        <v>0</v>
      </c>
    </row>
    <row r="178" spans="1:25" hidden="1" outlineLevel="1">
      <c r="A178" s="19">
        <f>Table1_1[[#This Row],[Column1]]</f>
        <v>45475</v>
      </c>
      <c r="B178" s="14"/>
      <c r="C178" s="15">
        <f>IFERROR('1Y daily change'!B178/'1Y daily change'!B179-1,"")</f>
        <v>8.692903429745602E-4</v>
      </c>
      <c r="D178" s="15">
        <f>IFERROR('1Y daily change'!C178/'1Y daily change'!C179-1,"")</f>
        <v>7.9251408383462785E-3</v>
      </c>
      <c r="E178" s="15">
        <f>IFERROR('1Y daily change'!D178/'1Y daily change'!D179-1,"")</f>
        <v>6.5555347443324585E-4</v>
      </c>
      <c r="F178" s="15">
        <f>IFERROR('1Y daily change'!E178/'1Y daily change'!E179-1,"")</f>
        <v>-3.6289003242213624E-3</v>
      </c>
      <c r="G178" s="15">
        <f>IFERROR('1Y daily change'!F178/'1Y daily change'!F179-1,"")</f>
        <v>-2.689840678667399E-3</v>
      </c>
      <c r="H178" s="15">
        <f>IFERROR('1Y daily change'!G178/'1Y daily change'!G179-1,"")</f>
        <v>-1.3113435237328996E-2</v>
      </c>
      <c r="I178" s="15"/>
      <c r="J178" s="15"/>
      <c r="K178" s="15"/>
      <c r="L178" s="15"/>
      <c r="M178" s="15"/>
      <c r="N178" s="15">
        <f>IFERROR('1Y daily change'!M178/'1Y daily change'!M179-1,"")</f>
        <v>6.1958375728479176E-3</v>
      </c>
      <c r="O178" s="16"/>
      <c r="P178" s="7">
        <f t="shared" si="30"/>
        <v>45475</v>
      </c>
      <c r="Q178" s="57">
        <f t="shared" si="21"/>
        <v>7.389507600594372E-4</v>
      </c>
      <c r="R178" s="57">
        <f t="shared" si="22"/>
        <v>6.4290125695942932E-3</v>
      </c>
      <c r="S178" s="57">
        <f t="shared" si="23"/>
        <v>8.7389812815554186E-4</v>
      </c>
      <c r="T178" s="57">
        <f t="shared" si="24"/>
        <v>-3.5141288238215002E-3</v>
      </c>
      <c r="U178" s="57">
        <f t="shared" si="25"/>
        <v>-5.2242548993567707E-3</v>
      </c>
      <c r="V178" s="57">
        <f t="shared" si="26"/>
        <v>-1.4976017104555265E-2</v>
      </c>
      <c r="W178" s="57">
        <f t="shared" si="27"/>
        <v>0</v>
      </c>
      <c r="X178" s="57">
        <f t="shared" si="28"/>
        <v>0</v>
      </c>
      <c r="Y178" s="57">
        <f t="shared" si="29"/>
        <v>0</v>
      </c>
    </row>
    <row r="179" spans="1:25" hidden="1" outlineLevel="1">
      <c r="A179" s="19">
        <f>Table1_1[[#This Row],[Column1]]</f>
        <v>45474</v>
      </c>
      <c r="B179" s="14"/>
      <c r="C179" s="15">
        <f>IFERROR('1Y daily change'!B179/'1Y daily change'!B180-1,"")</f>
        <v>5.3229522523239314E-3</v>
      </c>
      <c r="D179" s="15">
        <f>IFERROR('1Y daily change'!C179/'1Y daily change'!C180-1,"")</f>
        <v>8.4252082230031888E-3</v>
      </c>
      <c r="E179" s="15">
        <f>IFERROR('1Y daily change'!D179/'1Y daily change'!D180-1,"")</f>
        <v>-3.1298194683842873E-2</v>
      </c>
      <c r="F179" s="15">
        <f>IFERROR('1Y daily change'!E179/'1Y daily change'!E180-1,"")</f>
        <v>-2.3384847780618223E-2</v>
      </c>
      <c r="G179" s="15">
        <f>IFERROR('1Y daily change'!F179/'1Y daily change'!F180-1,"")</f>
        <v>-6.781750924784169E-3</v>
      </c>
      <c r="H179" s="15">
        <f>IFERROR('1Y daily change'!G179/'1Y daily change'!G180-1,"")</f>
        <v>6.1518536506393051E-3</v>
      </c>
      <c r="I179" s="15"/>
      <c r="J179" s="15"/>
      <c r="K179" s="15"/>
      <c r="L179" s="15"/>
      <c r="M179" s="15"/>
      <c r="N179" s="15">
        <f>IFERROR('1Y daily change'!M179/'1Y daily change'!M180-1,"")</f>
        <v>2.6748055402039395E-3</v>
      </c>
      <c r="O179" s="16"/>
      <c r="P179" s="7">
        <f t="shared" si="30"/>
        <v>45474</v>
      </c>
      <c r="Q179" s="57">
        <f t="shared" si="21"/>
        <v>5.192612669408808E-3</v>
      </c>
      <c r="R179" s="57">
        <f t="shared" si="22"/>
        <v>6.9290799542512035E-3</v>
      </c>
      <c r="S179" s="57">
        <f t="shared" si="23"/>
        <v>-3.1079850030120575E-2</v>
      </c>
      <c r="T179" s="57">
        <f t="shared" si="24"/>
        <v>-2.327007628021836E-2</v>
      </c>
      <c r="U179" s="57">
        <f t="shared" si="25"/>
        <v>-9.3161651454735407E-3</v>
      </c>
      <c r="V179" s="57">
        <f t="shared" si="26"/>
        <v>4.2892717834130366E-3</v>
      </c>
      <c r="W179" s="57">
        <f t="shared" si="27"/>
        <v>0</v>
      </c>
      <c r="X179" s="57">
        <f t="shared" si="28"/>
        <v>0</v>
      </c>
      <c r="Y179" s="57">
        <f t="shared" si="29"/>
        <v>0</v>
      </c>
    </row>
    <row r="180" spans="1:25" hidden="1" outlineLevel="1">
      <c r="A180" s="19">
        <f>Table1_1[[#This Row],[Column1]]</f>
        <v>45471</v>
      </c>
      <c r="B180" s="14"/>
      <c r="C180" s="15">
        <f>IFERROR('1Y daily change'!B180/'1Y daily change'!B181-1,"")</f>
        <v>1.0598153352067596E-2</v>
      </c>
      <c r="D180" s="15">
        <f>IFERROR('1Y daily change'!C180/'1Y daily change'!C181-1,"")</f>
        <v>-1.7222616512893252E-2</v>
      </c>
      <c r="E180" s="15">
        <f>IFERROR('1Y daily change'!D180/'1Y daily change'!D181-1,"")</f>
        <v>3.002729754322031E-3</v>
      </c>
      <c r="F180" s="15">
        <f>IFERROR('1Y daily change'!E180/'1Y daily change'!E181-1,"")</f>
        <v>8.0529444493249169E-3</v>
      </c>
      <c r="G180" s="15">
        <f>IFERROR('1Y daily change'!F180/'1Y daily change'!F181-1,"")</f>
        <v>9.5435684647302566E-3</v>
      </c>
      <c r="H180" s="15">
        <f>IFERROR('1Y daily change'!G180/'1Y daily change'!G181-1,"")</f>
        <v>-3.6293249455600085E-3</v>
      </c>
      <c r="I180" s="15"/>
      <c r="J180" s="15"/>
      <c r="K180" s="15"/>
      <c r="L180" s="15"/>
      <c r="M180" s="15"/>
      <c r="N180" s="15">
        <f>IFERROR('1Y daily change'!M180/'1Y daily change'!M181-1,"")</f>
        <v>-4.0834738749742083E-3</v>
      </c>
      <c r="O180" s="16"/>
      <c r="P180" s="7">
        <f t="shared" si="30"/>
        <v>45471</v>
      </c>
      <c r="Q180" s="57">
        <f t="shared" si="21"/>
        <v>1.0467813769152474E-2</v>
      </c>
      <c r="R180" s="57">
        <f t="shared" si="22"/>
        <v>-1.8718744781645237E-2</v>
      </c>
      <c r="S180" s="57">
        <f t="shared" si="23"/>
        <v>3.221074408044327E-3</v>
      </c>
      <c r="T180" s="57">
        <f t="shared" si="24"/>
        <v>8.1677159497247787E-3</v>
      </c>
      <c r="U180" s="57">
        <f t="shared" si="25"/>
        <v>7.0091542440408848E-3</v>
      </c>
      <c r="V180" s="57">
        <f t="shared" si="26"/>
        <v>-5.491906812786277E-3</v>
      </c>
      <c r="W180" s="57">
        <f t="shared" si="27"/>
        <v>0</v>
      </c>
      <c r="X180" s="57">
        <f t="shared" si="28"/>
        <v>0</v>
      </c>
      <c r="Y180" s="57">
        <f t="shared" si="29"/>
        <v>0</v>
      </c>
    </row>
    <row r="181" spans="1:25" hidden="1" outlineLevel="1">
      <c r="A181" s="19">
        <f>Table1_1[[#This Row],[Column1]]</f>
        <v>45470</v>
      </c>
      <c r="B181" s="14"/>
      <c r="C181" s="15">
        <f>IFERROR('1Y daily change'!B181/'1Y daily change'!B182-1,"")</f>
        <v>-2.4080911863866294E-4</v>
      </c>
      <c r="D181" s="15">
        <f>IFERROR('1Y daily change'!C181/'1Y daily change'!C182-1,"")</f>
        <v>1.5178442768624789E-2</v>
      </c>
      <c r="E181" s="15">
        <f>IFERROR('1Y daily change'!D181/'1Y daily change'!D182-1,"")</f>
        <v>4.6622177529940245E-3</v>
      </c>
      <c r="F181" s="15">
        <f>IFERROR('1Y daily change'!E181/'1Y daily change'!E182-1,"")</f>
        <v>-9.6542039670000079E-4</v>
      </c>
      <c r="G181" s="15">
        <f>IFERROR('1Y daily change'!F181/'1Y daily change'!F182-1,"")</f>
        <v>2.7043894320781803E-3</v>
      </c>
      <c r="H181" s="15">
        <f>IFERROR('1Y daily change'!G181/'1Y daily change'!G182-1,"")</f>
        <v>-1.9066455696202578E-2</v>
      </c>
      <c r="I181" s="15"/>
      <c r="J181" s="15"/>
      <c r="K181" s="15"/>
      <c r="L181" s="15"/>
      <c r="M181" s="15"/>
      <c r="N181" s="15">
        <f>IFERROR('1Y daily change'!M181/'1Y daily change'!M182-1,"")</f>
        <v>9.0694646051026062E-4</v>
      </c>
      <c r="O181" s="16"/>
      <c r="P181" s="7">
        <f t="shared" si="30"/>
        <v>45470</v>
      </c>
      <c r="Q181" s="57">
        <f t="shared" si="21"/>
        <v>-3.7114870155378595E-4</v>
      </c>
      <c r="R181" s="57">
        <f t="shared" si="22"/>
        <v>1.3682314499872804E-2</v>
      </c>
      <c r="S181" s="57">
        <f t="shared" si="23"/>
        <v>4.8805624067163201E-3</v>
      </c>
      <c r="T181" s="57">
        <f t="shared" si="24"/>
        <v>-8.5064889630013856E-4</v>
      </c>
      <c r="U181" s="57">
        <f t="shared" si="25"/>
        <v>1.6997521138880809E-4</v>
      </c>
      <c r="V181" s="57">
        <f t="shared" si="26"/>
        <v>-2.0929037563428846E-2</v>
      </c>
      <c r="W181" s="57">
        <f t="shared" si="27"/>
        <v>0</v>
      </c>
      <c r="X181" s="57">
        <f t="shared" si="28"/>
        <v>0</v>
      </c>
      <c r="Y181" s="57">
        <f t="shared" si="29"/>
        <v>0</v>
      </c>
    </row>
    <row r="182" spans="1:25" hidden="1" outlineLevel="1">
      <c r="A182" s="19">
        <f>Table1_1[[#This Row],[Column1]]</f>
        <v>45469</v>
      </c>
      <c r="B182" s="14"/>
      <c r="C182" s="15">
        <f>IFERROR('1Y daily change'!B182/'1Y daily change'!B183-1,"")</f>
        <v>-7.7260055754679868E-3</v>
      </c>
      <c r="D182" s="15">
        <f>IFERROR('1Y daily change'!C182/'1Y daily change'!C183-1,"")</f>
        <v>-4.3211062031878189E-4</v>
      </c>
      <c r="E182" s="15">
        <f>IFERROR('1Y daily change'!D182/'1Y daily change'!D183-1,"")</f>
        <v>7.0425776754889924E-3</v>
      </c>
      <c r="F182" s="15">
        <f>IFERROR('1Y daily change'!E182/'1Y daily change'!E183-1,"")</f>
        <v>1.0345235280208032E-2</v>
      </c>
      <c r="G182" s="15">
        <f>IFERROR('1Y daily change'!F182/'1Y daily change'!F183-1,"")</f>
        <v>-9.274525968672731E-3</v>
      </c>
      <c r="H182" s="15">
        <f>IFERROR('1Y daily change'!G182/'1Y daily change'!G183-1,"")</f>
        <v>2.458561345070942E-3</v>
      </c>
      <c r="I182" s="15"/>
      <c r="J182" s="15"/>
      <c r="K182" s="15"/>
      <c r="L182" s="15"/>
      <c r="M182" s="15"/>
      <c r="N182" s="15">
        <f>IFERROR('1Y daily change'!M182/'1Y daily change'!M183-1,"")</f>
        <v>1.5735456842893569E-3</v>
      </c>
      <c r="O182" s="16"/>
      <c r="P182" s="7">
        <f t="shared" si="30"/>
        <v>45469</v>
      </c>
      <c r="Q182" s="57">
        <f t="shared" si="21"/>
        <v>-7.8563451583831094E-3</v>
      </c>
      <c r="R182" s="57">
        <f t="shared" si="22"/>
        <v>-1.9282388890707672E-3</v>
      </c>
      <c r="S182" s="57">
        <f t="shared" si="23"/>
        <v>7.260922329211288E-3</v>
      </c>
      <c r="T182" s="57">
        <f t="shared" si="24"/>
        <v>1.0460006780607893E-2</v>
      </c>
      <c r="U182" s="57">
        <f t="shared" si="25"/>
        <v>-1.1808940189362103E-2</v>
      </c>
      <c r="V182" s="57">
        <f t="shared" si="26"/>
        <v>5.9597947784467351E-4</v>
      </c>
      <c r="W182" s="57">
        <f t="shared" si="27"/>
        <v>0</v>
      </c>
      <c r="X182" s="57">
        <f t="shared" si="28"/>
        <v>0</v>
      </c>
      <c r="Y182" s="57">
        <f t="shared" si="29"/>
        <v>0</v>
      </c>
    </row>
    <row r="183" spans="1:25" hidden="1" outlineLevel="1">
      <c r="A183" s="19">
        <f>Table1_1[[#This Row],[Column1]]</f>
        <v>45468</v>
      </c>
      <c r="B183" s="14"/>
      <c r="C183" s="15">
        <f>IFERROR('1Y daily change'!B183/'1Y daily change'!B184-1,"")</f>
        <v>1.995211492418214E-3</v>
      </c>
      <c r="D183" s="15">
        <f>IFERROR('1Y daily change'!C183/'1Y daily change'!C184-1,"")</f>
        <v>-1.1391684070628516E-2</v>
      </c>
      <c r="E183" s="15">
        <f>IFERROR('1Y daily change'!D183/'1Y daily change'!D184-1,"")</f>
        <v>-4.8776216121546367E-2</v>
      </c>
      <c r="F183" s="15">
        <f>IFERROR('1Y daily change'!E183/'1Y daily change'!E184-1,"")</f>
        <v>-3.5795713634290904E-2</v>
      </c>
      <c r="G183" s="15">
        <f>IFERROR('1Y daily change'!F183/'1Y daily change'!F184-1,"")</f>
        <v>-1.342008946726303E-2</v>
      </c>
      <c r="H183" s="15">
        <f>IFERROR('1Y daily change'!G183/'1Y daily change'!G184-1,"")</f>
        <v>6.7564135128270308E-2</v>
      </c>
      <c r="I183" s="15"/>
      <c r="J183" s="15"/>
      <c r="K183" s="15"/>
      <c r="L183" s="15"/>
      <c r="M183" s="15"/>
      <c r="N183" s="15">
        <f>IFERROR('1Y daily change'!M183/'1Y daily change'!M184-1,"")</f>
        <v>3.9326873221783298E-3</v>
      </c>
      <c r="O183" s="16"/>
      <c r="P183" s="7">
        <f t="shared" si="30"/>
        <v>45468</v>
      </c>
      <c r="Q183" s="57">
        <f t="shared" si="21"/>
        <v>1.864871909503091E-3</v>
      </c>
      <c r="R183" s="57">
        <f t="shared" si="22"/>
        <v>-1.2887812339380501E-2</v>
      </c>
      <c r="S183" s="57">
        <f t="shared" si="23"/>
        <v>-4.8557871467824074E-2</v>
      </c>
      <c r="T183" s="57">
        <f t="shared" si="24"/>
        <v>-3.5680942133891044E-2</v>
      </c>
      <c r="U183" s="57">
        <f t="shared" si="25"/>
        <v>-1.5954503687952402E-2</v>
      </c>
      <c r="V183" s="57">
        <f t="shared" si="26"/>
        <v>6.5701553261044043E-2</v>
      </c>
      <c r="W183" s="57">
        <f t="shared" si="27"/>
        <v>0</v>
      </c>
      <c r="X183" s="57">
        <f t="shared" si="28"/>
        <v>0</v>
      </c>
      <c r="Y183" s="57">
        <f t="shared" si="29"/>
        <v>0</v>
      </c>
    </row>
    <row r="184" spans="1:25" hidden="1" outlineLevel="1">
      <c r="A184" s="19">
        <f>Table1_1[[#This Row],[Column1]]</f>
        <v>45467</v>
      </c>
      <c r="B184" s="14"/>
      <c r="C184" s="15">
        <f>IFERROR('1Y daily change'!B184/'1Y daily change'!B185-1,"")</f>
        <v>2.6628430970913497E-2</v>
      </c>
      <c r="D184" s="15">
        <f>IFERROR('1Y daily change'!C184/'1Y daily change'!C185-1,"")</f>
        <v>7.1227114106793277E-3</v>
      </c>
      <c r="E184" s="15">
        <f>IFERROR('1Y daily change'!D184/'1Y daily change'!D185-1,"")</f>
        <v>-8.7492891202600731E-4</v>
      </c>
      <c r="F184" s="15">
        <f>IFERROR('1Y daily change'!E184/'1Y daily change'!E185-1,"")</f>
        <v>-1.3827993254637461E-2</v>
      </c>
      <c r="G184" s="15">
        <f>IFERROR('1Y daily change'!F184/'1Y daily change'!F185-1,"")</f>
        <v>2.0755500207555011E-2</v>
      </c>
      <c r="H184" s="15">
        <f>IFERROR('1Y daily change'!G184/'1Y daily change'!G185-1,"")</f>
        <v>-6.6840483526902084E-2</v>
      </c>
      <c r="I184" s="15"/>
      <c r="J184" s="15"/>
      <c r="K184" s="15"/>
      <c r="L184" s="15"/>
      <c r="M184" s="15"/>
      <c r="N184" s="15">
        <f>IFERROR('1Y daily change'!M184/'1Y daily change'!M185-1,"")</f>
        <v>-3.0649315441432234E-3</v>
      </c>
      <c r="O184" s="16"/>
      <c r="P184" s="7">
        <f t="shared" si="30"/>
        <v>45467</v>
      </c>
      <c r="Q184" s="57">
        <f t="shared" si="21"/>
        <v>2.6498091387998374E-2</v>
      </c>
      <c r="R184" s="57">
        <f t="shared" si="22"/>
        <v>5.6265831419273424E-3</v>
      </c>
      <c r="S184" s="57">
        <f t="shared" si="23"/>
        <v>-6.5658425830371131E-4</v>
      </c>
      <c r="T184" s="57">
        <f t="shared" si="24"/>
        <v>-1.3713221754237599E-2</v>
      </c>
      <c r="U184" s="57">
        <f t="shared" si="25"/>
        <v>1.8221085986865639E-2</v>
      </c>
      <c r="V184" s="57">
        <f t="shared" si="26"/>
        <v>-6.8703065394128349E-2</v>
      </c>
      <c r="W184" s="57">
        <f t="shared" si="27"/>
        <v>0</v>
      </c>
      <c r="X184" s="57">
        <f t="shared" si="28"/>
        <v>0</v>
      </c>
      <c r="Y184" s="57">
        <f t="shared" si="29"/>
        <v>0</v>
      </c>
    </row>
    <row r="185" spans="1:25" hidden="1" outlineLevel="1">
      <c r="A185" s="19">
        <f>Table1_1[[#This Row],[Column1]]</f>
        <v>45464</v>
      </c>
      <c r="B185" s="14"/>
      <c r="C185" s="15">
        <f>IFERROR('1Y daily change'!B185/'1Y daily change'!B186-1,"")</f>
        <v>4.9184359373710684E-4</v>
      </c>
      <c r="D185" s="15">
        <f>IFERROR('1Y daily change'!C185/'1Y daily change'!C186-1,"")</f>
        <v>-7.8728954232867299E-3</v>
      </c>
      <c r="E185" s="15">
        <f>IFERROR('1Y daily change'!D185/'1Y daily change'!D186-1,"")</f>
        <v>4.6587263218036412E-3</v>
      </c>
      <c r="F185" s="15">
        <f>IFERROR('1Y daily change'!E185/'1Y daily change'!E186-1,"")</f>
        <v>6.6772295156178885E-3</v>
      </c>
      <c r="G185" s="15">
        <f>IFERROR('1Y daily change'!F185/'1Y daily change'!F186-1,"")</f>
        <v>-1.4723926380368124E-2</v>
      </c>
      <c r="H185" s="15">
        <f>IFERROR('1Y daily change'!G185/'1Y daily change'!G186-1,"")</f>
        <v>-3.2191466585104855E-2</v>
      </c>
      <c r="I185" s="15"/>
      <c r="J185" s="15"/>
      <c r="K185" s="15"/>
      <c r="L185" s="15"/>
      <c r="M185" s="15"/>
      <c r="N185" s="15">
        <f>IFERROR('1Y daily change'!M185/'1Y daily change'!M186-1,"")</f>
        <v>-1.5617009232762324E-3</v>
      </c>
      <c r="O185" s="16"/>
      <c r="P185" s="7">
        <f t="shared" si="30"/>
        <v>45464</v>
      </c>
      <c r="Q185" s="57">
        <f t="shared" si="21"/>
        <v>3.6150401082198384E-4</v>
      </c>
      <c r="R185" s="57">
        <f t="shared" si="22"/>
        <v>-9.3690236920387152E-3</v>
      </c>
      <c r="S185" s="57">
        <f t="shared" si="23"/>
        <v>4.8770709755259368E-3</v>
      </c>
      <c r="T185" s="57">
        <f t="shared" si="24"/>
        <v>6.7920010160177503E-3</v>
      </c>
      <c r="U185" s="57">
        <f t="shared" si="25"/>
        <v>-1.7258340601057496E-2</v>
      </c>
      <c r="V185" s="57">
        <f t="shared" si="26"/>
        <v>-3.405404845233112E-2</v>
      </c>
      <c r="W185" s="57">
        <f t="shared" si="27"/>
        <v>0</v>
      </c>
      <c r="X185" s="57">
        <f t="shared" si="28"/>
        <v>0</v>
      </c>
      <c r="Y185" s="57">
        <f t="shared" si="29"/>
        <v>0</v>
      </c>
    </row>
    <row r="186" spans="1:25" hidden="1" outlineLevel="1">
      <c r="A186" s="19">
        <f>Table1_1[[#This Row],[Column1]]</f>
        <v>45463</v>
      </c>
      <c r="B186" s="14"/>
      <c r="C186" s="15">
        <f>IFERROR('1Y daily change'!B186/'1Y daily change'!B187-1,"")</f>
        <v>2.0836820083681928E-2</v>
      </c>
      <c r="D186" s="15">
        <f>IFERROR('1Y daily change'!C186/'1Y daily change'!C187-1,"")</f>
        <v>4.7449584816128265E-4</v>
      </c>
      <c r="E186" s="15">
        <f>IFERROR('1Y daily change'!D186/'1Y daily change'!D187-1,"")</f>
        <v>-1.0536945163981404E-3</v>
      </c>
      <c r="F186" s="15">
        <f>IFERROR('1Y daily change'!E186/'1Y daily change'!E187-1,"")</f>
        <v>-1.2151355017379073E-3</v>
      </c>
      <c r="G186" s="15">
        <f>IFERROR('1Y daily change'!F186/'1Y daily change'!F187-1,"")</f>
        <v>-1.3715207745058522E-2</v>
      </c>
      <c r="H186" s="15">
        <f>IFERROR('1Y daily change'!G186/'1Y daily change'!G187-1,"")</f>
        <v>-3.5403451836554134E-2</v>
      </c>
      <c r="I186" s="15"/>
      <c r="J186" s="15"/>
      <c r="K186" s="15"/>
      <c r="L186" s="15"/>
      <c r="M186" s="15"/>
      <c r="N186" s="15">
        <f>IFERROR('1Y daily change'!M186/'1Y daily change'!M187-1,"")</f>
        <v>-2.525538674857275E-3</v>
      </c>
      <c r="O186" s="16"/>
      <c r="P186" s="7">
        <f t="shared" si="30"/>
        <v>45463</v>
      </c>
      <c r="Q186" s="57">
        <f t="shared" si="21"/>
        <v>2.0706480500766806E-2</v>
      </c>
      <c r="R186" s="57">
        <f t="shared" si="22"/>
        <v>-1.0216324205907026E-3</v>
      </c>
      <c r="S186" s="57">
        <f t="shared" si="23"/>
        <v>-8.3534986267584438E-4</v>
      </c>
      <c r="T186" s="57">
        <f t="shared" si="24"/>
        <v>-1.1003640013380451E-3</v>
      </c>
      <c r="U186" s="57">
        <f t="shared" si="25"/>
        <v>-1.6249621965747894E-2</v>
      </c>
      <c r="V186" s="57">
        <f t="shared" si="26"/>
        <v>-3.7266033703780399E-2</v>
      </c>
      <c r="W186" s="57">
        <f t="shared" si="27"/>
        <v>0</v>
      </c>
      <c r="X186" s="57">
        <f t="shared" si="28"/>
        <v>0</v>
      </c>
      <c r="Y186" s="57">
        <f t="shared" si="29"/>
        <v>0</v>
      </c>
    </row>
    <row r="187" spans="1:25" hidden="1" outlineLevel="1">
      <c r="A187" s="19">
        <f>Table1_1[[#This Row],[Column1]]</f>
        <v>45461</v>
      </c>
      <c r="B187" s="14"/>
      <c r="C187" s="15">
        <f>IFERROR('1Y daily change'!B187/'1Y daily change'!B188-1,"")</f>
        <v>3.527040644944579E-3</v>
      </c>
      <c r="D187" s="15">
        <f>IFERROR('1Y daily change'!C187/'1Y daily change'!C188-1,"")</f>
        <v>1.2053399923165564E-2</v>
      </c>
      <c r="E187" s="15">
        <f>IFERROR('1Y daily change'!D187/'1Y daily change'!D188-1,"")</f>
        <v>4.4097543766812297E-3</v>
      </c>
      <c r="F187" s="15">
        <f>IFERROR('1Y daily change'!E187/'1Y daily change'!E188-1,"")</f>
        <v>1.2503576537911343E-2</v>
      </c>
      <c r="G187" s="15">
        <f>IFERROR('1Y daily change'!F187/'1Y daily change'!F188-1,"")</f>
        <v>-1.5488482922954794E-2</v>
      </c>
      <c r="H187" s="15">
        <f>IFERROR('1Y daily change'!G187/'1Y daily change'!G188-1,"")</f>
        <v>3.5119865628340463E-2</v>
      </c>
      <c r="I187" s="15"/>
      <c r="J187" s="15"/>
      <c r="K187" s="15"/>
      <c r="L187" s="15"/>
      <c r="M187" s="15"/>
      <c r="N187" s="15">
        <f>IFERROR('1Y daily change'!M187/'1Y daily change'!M188-1,"")</f>
        <v>2.5201450683520754E-3</v>
      </c>
      <c r="O187" s="16"/>
      <c r="P187" s="7">
        <f t="shared" si="30"/>
        <v>45461</v>
      </c>
      <c r="Q187" s="57">
        <f t="shared" si="21"/>
        <v>3.396701062029456E-3</v>
      </c>
      <c r="R187" s="57">
        <f t="shared" si="22"/>
        <v>1.0557271654413579E-2</v>
      </c>
      <c r="S187" s="57">
        <f t="shared" si="23"/>
        <v>4.6280990304035253E-3</v>
      </c>
      <c r="T187" s="57">
        <f t="shared" si="24"/>
        <v>1.2618348038311205E-2</v>
      </c>
      <c r="U187" s="57">
        <f t="shared" si="25"/>
        <v>-1.8022897143644166E-2</v>
      </c>
      <c r="V187" s="57">
        <f t="shared" si="26"/>
        <v>3.3257283761114198E-2</v>
      </c>
      <c r="W187" s="57">
        <f t="shared" si="27"/>
        <v>0</v>
      </c>
      <c r="X187" s="57">
        <f t="shared" si="28"/>
        <v>0</v>
      </c>
      <c r="Y187" s="57">
        <f t="shared" si="29"/>
        <v>0</v>
      </c>
    </row>
    <row r="188" spans="1:25" hidden="1" outlineLevel="1">
      <c r="A188" s="19">
        <f>Table1_1[[#This Row],[Column1]]</f>
        <v>45460</v>
      </c>
      <c r="B188" s="14"/>
      <c r="C188" s="15">
        <f>IFERROR('1Y daily change'!B188/'1Y daily change'!B189-1,"")</f>
        <v>7.1041948579160241E-3</v>
      </c>
      <c r="D188" s="15">
        <f>IFERROR('1Y daily change'!C188/'1Y daily change'!C189-1,"")</f>
        <v>2.1184778344448985E-2</v>
      </c>
      <c r="E188" s="15">
        <f>IFERROR('1Y daily change'!D188/'1Y daily change'!D189-1,"")</f>
        <v>1.5312290127602379E-2</v>
      </c>
      <c r="F188" s="15">
        <f>IFERROR('1Y daily change'!E188/'1Y daily change'!E189-1,"")</f>
        <v>7.6692423019260048E-3</v>
      </c>
      <c r="G188" s="15">
        <f>IFERROR('1Y daily change'!F188/'1Y daily change'!F189-1,"")</f>
        <v>1.3483598309518952E-2</v>
      </c>
      <c r="H188" s="15">
        <f>IFERROR('1Y daily change'!G188/'1Y daily change'!G189-1,"")</f>
        <v>-6.8243858052775552E-3</v>
      </c>
      <c r="I188" s="15"/>
      <c r="J188" s="15"/>
      <c r="K188" s="15"/>
      <c r="L188" s="15"/>
      <c r="M188" s="15"/>
      <c r="N188" s="15">
        <f>IFERROR('1Y daily change'!M188/'1Y daily change'!M189-1,"")</f>
        <v>7.6646819788483977E-3</v>
      </c>
      <c r="O188" s="16"/>
      <c r="P188" s="7">
        <f t="shared" si="30"/>
        <v>45460</v>
      </c>
      <c r="Q188" s="57">
        <f t="shared" si="21"/>
        <v>6.9738552750009007E-3</v>
      </c>
      <c r="R188" s="57">
        <f t="shared" si="22"/>
        <v>1.9688650075696999E-2</v>
      </c>
      <c r="S188" s="57">
        <f t="shared" si="23"/>
        <v>1.5530634781324675E-2</v>
      </c>
      <c r="T188" s="57">
        <f t="shared" si="24"/>
        <v>7.7840138023258666E-3</v>
      </c>
      <c r="U188" s="57">
        <f t="shared" si="25"/>
        <v>1.094918408882958E-2</v>
      </c>
      <c r="V188" s="57">
        <f t="shared" si="26"/>
        <v>-8.6869676725038238E-3</v>
      </c>
      <c r="W188" s="57">
        <f t="shared" si="27"/>
        <v>0</v>
      </c>
      <c r="X188" s="57">
        <f t="shared" si="28"/>
        <v>0</v>
      </c>
      <c r="Y188" s="57">
        <f t="shared" si="29"/>
        <v>0</v>
      </c>
    </row>
    <row r="189" spans="1:25" hidden="1" outlineLevel="1">
      <c r="A189" s="19">
        <f>Table1_1[[#This Row],[Column1]]</f>
        <v>45457</v>
      </c>
      <c r="B189" s="14"/>
      <c r="C189" s="15">
        <f>IFERROR('1Y daily change'!B189/'1Y daily change'!B190-1,"")</f>
        <v>-7.2208228379513351E-3</v>
      </c>
      <c r="D189" s="15">
        <f>IFERROR('1Y daily change'!C189/'1Y daily change'!C190-1,"")</f>
        <v>1.5717092337916849E-3</v>
      </c>
      <c r="E189" s="15">
        <f>IFERROR('1Y daily change'!D189/'1Y daily change'!D190-1,"")</f>
        <v>-1.5472097328749101E-2</v>
      </c>
      <c r="F189" s="15">
        <f>IFERROR('1Y daily change'!E189/'1Y daily change'!E190-1,"")</f>
        <v>-2.989536621823663E-3</v>
      </c>
      <c r="G189" s="15">
        <f>IFERROR('1Y daily change'!F189/'1Y daily change'!F190-1,"")</f>
        <v>-4.5707701171499915E-2</v>
      </c>
      <c r="H189" s="15">
        <f>IFERROR('1Y daily change'!G189/'1Y daily change'!G190-1,"")</f>
        <v>1.7514080703649348E-2</v>
      </c>
      <c r="I189" s="15"/>
      <c r="J189" s="15"/>
      <c r="K189" s="15"/>
      <c r="L189" s="15"/>
      <c r="M189" s="15"/>
      <c r="N189" s="15">
        <f>IFERROR('1Y daily change'!M189/'1Y daily change'!M190-1,"")</f>
        <v>-3.941197210959313E-4</v>
      </c>
      <c r="O189" s="16"/>
      <c r="P189" s="7">
        <f t="shared" si="30"/>
        <v>45457</v>
      </c>
      <c r="Q189" s="57">
        <f t="shared" si="21"/>
        <v>-7.3511624208664585E-3</v>
      </c>
      <c r="R189" s="57">
        <f t="shared" si="22"/>
        <v>7.5580965039699632E-5</v>
      </c>
      <c r="S189" s="57">
        <f t="shared" si="23"/>
        <v>-1.5253752675026806E-2</v>
      </c>
      <c r="T189" s="57">
        <f t="shared" si="24"/>
        <v>-2.8747651214238007E-3</v>
      </c>
      <c r="U189" s="57">
        <f t="shared" si="25"/>
        <v>-4.824211539218929E-2</v>
      </c>
      <c r="V189" s="57">
        <f t="shared" si="26"/>
        <v>1.565149883642308E-2</v>
      </c>
      <c r="W189" s="57">
        <f t="shared" si="27"/>
        <v>0</v>
      </c>
      <c r="X189" s="57">
        <f t="shared" si="28"/>
        <v>0</v>
      </c>
      <c r="Y189" s="57">
        <f t="shared" si="29"/>
        <v>0</v>
      </c>
    </row>
    <row r="190" spans="1:25" hidden="1" outlineLevel="1">
      <c r="A190" s="19">
        <f>Table1_1[[#This Row],[Column1]]</f>
        <v>45456</v>
      </c>
      <c r="B190" s="14"/>
      <c r="C190" s="15">
        <f>IFERROR('1Y daily change'!B190/'1Y daily change'!B191-1,"")</f>
        <v>-1.513272140907973E-2</v>
      </c>
      <c r="D190" s="15">
        <f>IFERROR('1Y daily change'!C190/'1Y daily change'!C191-1,"")</f>
        <v>5.7300928670223072E-3</v>
      </c>
      <c r="E190" s="15">
        <f>IFERROR('1Y daily change'!D190/'1Y daily change'!D191-1,"")</f>
        <v>8.1770509288063842E-3</v>
      </c>
      <c r="F190" s="15">
        <f>IFERROR('1Y daily change'!E190/'1Y daily change'!E191-1,"")</f>
        <v>1.0867670134247609E-2</v>
      </c>
      <c r="G190" s="15">
        <f>IFERROR('1Y daily change'!F190/'1Y daily change'!F191-1,"")</f>
        <v>-1.6247874551294172E-2</v>
      </c>
      <c r="H190" s="15">
        <f>IFERROR('1Y daily change'!G190/'1Y daily change'!G191-1,"")</f>
        <v>3.522364217252405E-2</v>
      </c>
      <c r="I190" s="15"/>
      <c r="J190" s="15"/>
      <c r="K190" s="15"/>
      <c r="L190" s="15"/>
      <c r="M190" s="15"/>
      <c r="N190" s="15">
        <f>IFERROR('1Y daily change'!M190/'1Y daily change'!M191-1,"")</f>
        <v>2.3459298834671571E-3</v>
      </c>
      <c r="O190" s="16"/>
      <c r="P190" s="7">
        <f t="shared" si="30"/>
        <v>45456</v>
      </c>
      <c r="Q190" s="57">
        <f t="shared" si="21"/>
        <v>-1.5263060991994853E-2</v>
      </c>
      <c r="R190" s="57">
        <f t="shared" si="22"/>
        <v>4.233964598270322E-3</v>
      </c>
      <c r="S190" s="57">
        <f t="shared" si="23"/>
        <v>8.3953955825286797E-3</v>
      </c>
      <c r="T190" s="57">
        <f t="shared" si="24"/>
        <v>1.0982441634647471E-2</v>
      </c>
      <c r="U190" s="57">
        <f t="shared" si="25"/>
        <v>-1.8782288771983544E-2</v>
      </c>
      <c r="V190" s="57">
        <f t="shared" si="26"/>
        <v>3.3361060305297785E-2</v>
      </c>
      <c r="W190" s="57">
        <f t="shared" si="27"/>
        <v>0</v>
      </c>
      <c r="X190" s="57">
        <f t="shared" si="28"/>
        <v>0</v>
      </c>
      <c r="Y190" s="57">
        <f t="shared" si="29"/>
        <v>0</v>
      </c>
    </row>
    <row r="191" spans="1:25" hidden="1" outlineLevel="1">
      <c r="A191" s="19">
        <f>Table1_1[[#This Row],[Column1]]</f>
        <v>45455</v>
      </c>
      <c r="B191" s="14"/>
      <c r="C191" s="15">
        <f>IFERROR('1Y daily change'!B191/'1Y daily change'!B192-1,"")</f>
        <v>-9.014176841760202E-3</v>
      </c>
      <c r="D191" s="15">
        <f>IFERROR('1Y daily change'!C191/'1Y daily change'!C192-1,"")</f>
        <v>-2.9018178329895949E-2</v>
      </c>
      <c r="E191" s="15">
        <f>IFERROR('1Y daily change'!D191/'1Y daily change'!D192-1,"")</f>
        <v>3.0547286466682033E-2</v>
      </c>
      <c r="F191" s="15">
        <f>IFERROR('1Y daily change'!E191/'1Y daily change'!E192-1,"")</f>
        <v>2.5080424162992943E-2</v>
      </c>
      <c r="G191" s="15">
        <f>IFERROR('1Y daily change'!F191/'1Y daily change'!F192-1,"")</f>
        <v>1.690682036503377E-2</v>
      </c>
      <c r="H191" s="15">
        <f>IFERROR('1Y daily change'!G191/'1Y daily change'!G192-1,"")</f>
        <v>3.5480936233562188E-2</v>
      </c>
      <c r="I191" s="15"/>
      <c r="J191" s="15"/>
      <c r="K191" s="15"/>
      <c r="L191" s="15"/>
      <c r="M191" s="15"/>
      <c r="N191" s="15">
        <f>IFERROR('1Y daily change'!M191/'1Y daily change'!M192-1,"")</f>
        <v>8.5036234047379811E-3</v>
      </c>
      <c r="O191" s="16"/>
      <c r="P191" s="7">
        <f t="shared" si="30"/>
        <v>45455</v>
      </c>
      <c r="Q191" s="57">
        <f t="shared" si="21"/>
        <v>-9.1445164246753245E-3</v>
      </c>
      <c r="R191" s="57">
        <f t="shared" si="22"/>
        <v>-3.0514306598647935E-2</v>
      </c>
      <c r="S191" s="57">
        <f t="shared" si="23"/>
        <v>3.076563112040433E-2</v>
      </c>
      <c r="T191" s="57">
        <f t="shared" si="24"/>
        <v>2.5195195663392806E-2</v>
      </c>
      <c r="U191" s="57">
        <f t="shared" si="25"/>
        <v>1.4372406144344398E-2</v>
      </c>
      <c r="V191" s="57">
        <f t="shared" si="26"/>
        <v>3.3618354366335923E-2</v>
      </c>
      <c r="W191" s="57">
        <f t="shared" si="27"/>
        <v>0</v>
      </c>
      <c r="X191" s="57">
        <f t="shared" si="28"/>
        <v>0</v>
      </c>
      <c r="Y191" s="57">
        <f t="shared" si="29"/>
        <v>0</v>
      </c>
    </row>
    <row r="192" spans="1:25" hidden="1" outlineLevel="1">
      <c r="A192" s="19">
        <f>Table1_1[[#This Row],[Column1]]</f>
        <v>45454</v>
      </c>
      <c r="B192" s="14"/>
      <c r="C192" s="15">
        <f>IFERROR('1Y daily change'!B192/'1Y daily change'!B193-1,"")</f>
        <v>3.6187186446252628E-3</v>
      </c>
      <c r="D192" s="15">
        <f>IFERROR('1Y daily change'!C192/'1Y daily change'!C193-1,"")</f>
        <v>-8.5124595777058554E-3</v>
      </c>
      <c r="E192" s="15">
        <f>IFERROR('1Y daily change'!D192/'1Y daily change'!D193-1,"")</f>
        <v>1.1462631820264857E-3</v>
      </c>
      <c r="F192" s="15">
        <f>IFERROR('1Y daily change'!E192/'1Y daily change'!E193-1,"")</f>
        <v>9.502044743805671E-3</v>
      </c>
      <c r="G192" s="15">
        <f>IFERROR('1Y daily change'!F192/'1Y daily change'!F193-1,"")</f>
        <v>-1.8480105600603536E-2</v>
      </c>
      <c r="H192" s="15">
        <f>IFERROR('1Y daily change'!G192/'1Y daily change'!G193-1,"")</f>
        <v>-7.2255521799819977E-3</v>
      </c>
      <c r="I192" s="15"/>
      <c r="J192" s="15"/>
      <c r="K192" s="15"/>
      <c r="L192" s="15"/>
      <c r="M192" s="15"/>
      <c r="N192" s="15">
        <f>IFERROR('1Y daily change'!M192/'1Y daily change'!M193-1,"")</f>
        <v>2.7099917766029158E-3</v>
      </c>
      <c r="O192" s="16"/>
      <c r="P192" s="7">
        <f t="shared" si="30"/>
        <v>45454</v>
      </c>
      <c r="Q192" s="57">
        <f t="shared" si="21"/>
        <v>3.4883790617101398E-3</v>
      </c>
      <c r="R192" s="57">
        <f t="shared" si="22"/>
        <v>-1.0008587846457841E-2</v>
      </c>
      <c r="S192" s="57">
        <f t="shared" si="23"/>
        <v>1.3646078357487817E-3</v>
      </c>
      <c r="T192" s="57">
        <f t="shared" si="24"/>
        <v>9.6168162442055328E-3</v>
      </c>
      <c r="U192" s="57">
        <f t="shared" si="25"/>
        <v>-2.1014519821292908E-2</v>
      </c>
      <c r="V192" s="57">
        <f t="shared" si="26"/>
        <v>-9.0881340472082663E-3</v>
      </c>
      <c r="W192" s="57">
        <f t="shared" si="27"/>
        <v>0</v>
      </c>
      <c r="X192" s="57">
        <f t="shared" si="28"/>
        <v>0</v>
      </c>
      <c r="Y192" s="57">
        <f t="shared" si="29"/>
        <v>0</v>
      </c>
    </row>
    <row r="193" spans="1:25" hidden="1" outlineLevel="1">
      <c r="A193" s="19">
        <f>Table1_1[[#This Row],[Column1]]</f>
        <v>45453</v>
      </c>
      <c r="B193" s="14"/>
      <c r="C193" s="15">
        <f>IFERROR('1Y daily change'!B193/'1Y daily change'!B194-1,"")</f>
        <v>1.1648223645894129E-2</v>
      </c>
      <c r="D193" s="15">
        <f>IFERROR('1Y daily change'!C193/'1Y daily change'!C194-1,"")</f>
        <v>-1.0586740695431196E-2</v>
      </c>
      <c r="E193" s="15">
        <f>IFERROR('1Y daily change'!D193/'1Y daily change'!D194-1,"")</f>
        <v>6.5998984631006063E-3</v>
      </c>
      <c r="F193" s="15">
        <f>IFERROR('1Y daily change'!E193/'1Y daily change'!E194-1,"")</f>
        <v>1.6909763630247987E-2</v>
      </c>
      <c r="G193" s="15">
        <f>IFERROR('1Y daily change'!F193/'1Y daily change'!F194-1,"")</f>
        <v>5.660377358491786E-4</v>
      </c>
      <c r="H193" s="15">
        <f>IFERROR('1Y daily change'!G193/'1Y daily change'!G194-1,"")</f>
        <v>7.4614519224405207E-3</v>
      </c>
      <c r="I193" s="15"/>
      <c r="J193" s="15"/>
      <c r="K193" s="15"/>
      <c r="L193" s="15"/>
      <c r="M193" s="15"/>
      <c r="N193" s="15">
        <f>IFERROR('1Y daily change'!M193/'1Y daily change'!M194-1,"")</f>
        <v>2.580971430666601E-3</v>
      </c>
      <c r="O193" s="16"/>
      <c r="P193" s="7">
        <f t="shared" si="30"/>
        <v>45453</v>
      </c>
      <c r="Q193" s="57">
        <f t="shared" si="21"/>
        <v>1.1517884062979006E-2</v>
      </c>
      <c r="R193" s="57">
        <f t="shared" si="22"/>
        <v>-1.2082868964183181E-2</v>
      </c>
      <c r="S193" s="57">
        <f t="shared" si="23"/>
        <v>6.8182431168229019E-3</v>
      </c>
      <c r="T193" s="57">
        <f t="shared" si="24"/>
        <v>1.7024535130647851E-2</v>
      </c>
      <c r="U193" s="57">
        <f t="shared" si="25"/>
        <v>-1.9683764848401936E-3</v>
      </c>
      <c r="V193" s="57">
        <f t="shared" si="26"/>
        <v>5.5988700552142522E-3</v>
      </c>
      <c r="W193" s="57">
        <f t="shared" si="27"/>
        <v>0</v>
      </c>
      <c r="X193" s="57">
        <f t="shared" si="28"/>
        <v>0</v>
      </c>
      <c r="Y193" s="57">
        <f t="shared" si="29"/>
        <v>0</v>
      </c>
    </row>
    <row r="194" spans="1:25" hidden="1" outlineLevel="1">
      <c r="A194" s="19">
        <f>Table1_1[[#This Row],[Column1]]</f>
        <v>45450</v>
      </c>
      <c r="B194" s="14"/>
      <c r="C194" s="15">
        <f>IFERROR('1Y daily change'!B194/'1Y daily change'!B195-1,"")</f>
        <v>-8.4151472650770831E-3</v>
      </c>
      <c r="D194" s="15">
        <f>IFERROR('1Y daily change'!C194/'1Y daily change'!C195-1,"")</f>
        <v>-3.0958300107885028E-3</v>
      </c>
      <c r="E194" s="15">
        <f>IFERROR('1Y daily change'!D194/'1Y daily change'!D195-1,"")</f>
        <v>-8.1483176928358603E-3</v>
      </c>
      <c r="F194" s="15">
        <f>IFERROR('1Y daily change'!E194/'1Y daily change'!E195-1,"")</f>
        <v>-1.2292358803986825E-2</v>
      </c>
      <c r="G194" s="15">
        <f>IFERROR('1Y daily change'!F194/'1Y daily change'!F195-1,"")</f>
        <v>-5.6285178236397115E-3</v>
      </c>
      <c r="H194" s="15">
        <f>IFERROR('1Y daily change'!G194/'1Y daily change'!G195-1,"")</f>
        <v>-9.0910593563531261E-4</v>
      </c>
      <c r="I194" s="15"/>
      <c r="J194" s="15"/>
      <c r="K194" s="15"/>
      <c r="L194" s="15"/>
      <c r="M194" s="15"/>
      <c r="N194" s="15">
        <f>IFERROR('1Y daily change'!M194/'1Y daily change'!M195-1,"")</f>
        <v>-1.1160493797052196E-3</v>
      </c>
      <c r="O194" s="16"/>
      <c r="P194" s="7">
        <f t="shared" si="30"/>
        <v>45450</v>
      </c>
      <c r="Q194" s="57">
        <f t="shared" ref="Q194:Q253" si="31">IFERROR(C194-C$269,"")</f>
        <v>-8.5454868479922057E-3</v>
      </c>
      <c r="R194" s="57">
        <f t="shared" ref="R194:R253" si="32">IFERROR(D194-D$269,"")</f>
        <v>-4.5919582795404881E-3</v>
      </c>
      <c r="S194" s="57">
        <f t="shared" ref="S194:S253" si="33">IFERROR(E194-E$269,"")</f>
        <v>-7.9299730391135647E-3</v>
      </c>
      <c r="T194" s="57">
        <f t="shared" ref="T194:T253" si="34">IFERROR(F194-F$269,"")</f>
        <v>-1.2177587303586963E-2</v>
      </c>
      <c r="U194" s="57">
        <f t="shared" ref="U194:U253" si="35">IFERROR(G194-G$269,"")</f>
        <v>-8.1629320443290833E-3</v>
      </c>
      <c r="V194" s="57">
        <f t="shared" ref="V194:V253" si="36">IFERROR(H194-H$269,"")</f>
        <v>-2.7716878028615811E-3</v>
      </c>
      <c r="W194" s="57">
        <f t="shared" ref="W194:W253" si="37">IFERROR(I194-I$269,"")</f>
        <v>0</v>
      </c>
      <c r="X194" s="57">
        <f t="shared" ref="X194:X253" si="38">IFERROR(J194-J$269,"")</f>
        <v>0</v>
      </c>
      <c r="Y194" s="57">
        <f t="shared" ref="Y194:Y253" si="39">IFERROR(K194-K$269,"")</f>
        <v>0</v>
      </c>
    </row>
    <row r="195" spans="1:25" hidden="1" outlineLevel="1">
      <c r="A195" s="19">
        <f>Table1_1[[#This Row],[Column1]]</f>
        <v>45449</v>
      </c>
      <c r="B195" s="14"/>
      <c r="C195" s="15">
        <f>IFERROR('1Y daily change'!B195/'1Y daily change'!B196-1,"")</f>
        <v>7.4806749231151048E-3</v>
      </c>
      <c r="D195" s="15">
        <f>IFERROR('1Y daily change'!C195/'1Y daily change'!C196-1,"")</f>
        <v>2.7279996237241644E-3</v>
      </c>
      <c r="E195" s="15">
        <f>IFERROR('1Y daily change'!D195/'1Y daily change'!D196-1,"")</f>
        <v>-4.6475600309837661E-3</v>
      </c>
      <c r="F195" s="15">
        <f>IFERROR('1Y daily change'!E195/'1Y daily change'!E196-1,"")</f>
        <v>2.5434506146673197E-3</v>
      </c>
      <c r="G195" s="15">
        <f>IFERROR('1Y daily change'!F195/'1Y daily change'!F196-1,"")</f>
        <v>7.3710073710073765E-3</v>
      </c>
      <c r="H195" s="15">
        <f>IFERROR('1Y daily change'!G195/'1Y daily change'!G196-1,"")</f>
        <v>-1.1777196994446237E-2</v>
      </c>
      <c r="I195" s="15"/>
      <c r="J195" s="15"/>
      <c r="K195" s="15"/>
      <c r="L195" s="15"/>
      <c r="M195" s="15"/>
      <c r="N195" s="15">
        <f>IFERROR('1Y daily change'!M195/'1Y daily change'!M196-1,"")</f>
        <v>-1.9917852110751255E-4</v>
      </c>
      <c r="O195" s="16"/>
      <c r="P195" s="7">
        <f t="shared" ref="P195:P253" si="40">A195</f>
        <v>45449</v>
      </c>
      <c r="Q195" s="57">
        <f t="shared" si="31"/>
        <v>7.3503353401999814E-3</v>
      </c>
      <c r="R195" s="57">
        <f t="shared" si="32"/>
        <v>1.2318713549721791E-3</v>
      </c>
      <c r="S195" s="57">
        <f t="shared" si="33"/>
        <v>-4.4292153772614706E-3</v>
      </c>
      <c r="T195" s="57">
        <f t="shared" si="34"/>
        <v>2.6582221150671819E-3</v>
      </c>
      <c r="U195" s="57">
        <f t="shared" si="35"/>
        <v>4.8365931503180047E-3</v>
      </c>
      <c r="V195" s="57">
        <f t="shared" si="36"/>
        <v>-1.3639778861672506E-2</v>
      </c>
      <c r="W195" s="57">
        <f t="shared" si="37"/>
        <v>0</v>
      </c>
      <c r="X195" s="57">
        <f t="shared" si="38"/>
        <v>0</v>
      </c>
      <c r="Y195" s="57">
        <f t="shared" si="39"/>
        <v>0</v>
      </c>
    </row>
    <row r="196" spans="1:25" hidden="1" outlineLevel="1">
      <c r="A196" s="19">
        <f>Table1_1[[#This Row],[Column1]]</f>
        <v>45448</v>
      </c>
      <c r="B196" s="14"/>
      <c r="C196" s="15">
        <f>IFERROR('1Y daily change'!B196/'1Y daily change'!B197-1,"")</f>
        <v>4.2570951585976236E-3</v>
      </c>
      <c r="D196" s="15">
        <f>IFERROR('1Y daily change'!C196/'1Y daily change'!C197-1,"")</f>
        <v>3.0192951832808124E-3</v>
      </c>
      <c r="E196" s="15">
        <f>IFERROR('1Y daily change'!D196/'1Y daily change'!D197-1,"")</f>
        <v>1.3577795224680278E-2</v>
      </c>
      <c r="F196" s="15">
        <f>IFERROR('1Y daily change'!E196/'1Y daily change'!E197-1,"")</f>
        <v>6.0927313714738141E-3</v>
      </c>
      <c r="G196" s="15">
        <f>IFERROR('1Y daily change'!F196/'1Y daily change'!F197-1,"")</f>
        <v>1.0890332441727102E-2</v>
      </c>
      <c r="H196" s="15">
        <f>IFERROR('1Y daily change'!G196/'1Y daily change'!G197-1,"")</f>
        <v>5.1555776943754905E-2</v>
      </c>
      <c r="I196" s="15"/>
      <c r="J196" s="15"/>
      <c r="K196" s="15"/>
      <c r="L196" s="15"/>
      <c r="M196" s="15"/>
      <c r="N196" s="15">
        <f>IFERROR('1Y daily change'!M196/'1Y daily change'!M197-1,"")</f>
        <v>1.1848283246952196E-2</v>
      </c>
      <c r="O196" s="16"/>
      <c r="P196" s="7">
        <f t="shared" si="40"/>
        <v>45448</v>
      </c>
      <c r="Q196" s="57">
        <f t="shared" si="31"/>
        <v>4.1267555756825001E-3</v>
      </c>
      <c r="R196" s="57">
        <f t="shared" si="32"/>
        <v>1.5231669145288271E-3</v>
      </c>
      <c r="S196" s="57">
        <f t="shared" si="33"/>
        <v>1.3796139878402574E-2</v>
      </c>
      <c r="T196" s="57">
        <f t="shared" si="34"/>
        <v>6.2075028718736758E-3</v>
      </c>
      <c r="U196" s="57">
        <f t="shared" si="35"/>
        <v>8.3559182210377302E-3</v>
      </c>
      <c r="V196" s="57">
        <f t="shared" si="36"/>
        <v>4.969319507652864E-2</v>
      </c>
      <c r="W196" s="57">
        <f t="shared" si="37"/>
        <v>0</v>
      </c>
      <c r="X196" s="57">
        <f t="shared" si="38"/>
        <v>0</v>
      </c>
      <c r="Y196" s="57">
        <f t="shared" si="39"/>
        <v>0</v>
      </c>
    </row>
    <row r="197" spans="1:25" hidden="1" outlineLevel="1">
      <c r="A197" s="19">
        <f>Table1_1[[#This Row],[Column1]]</f>
        <v>45447</v>
      </c>
      <c r="B197" s="14"/>
      <c r="C197" s="15">
        <f>IFERROR('1Y daily change'!B197/'1Y daily change'!B198-1,"")</f>
        <v>1.3373453694416337E-3</v>
      </c>
      <c r="D197" s="15">
        <f>IFERROR('1Y daily change'!C197/'1Y daily change'!C198-1,"")</f>
        <v>1.2369853854236279E-2</v>
      </c>
      <c r="E197" s="15">
        <f>IFERROR('1Y daily change'!D197/'1Y daily change'!D198-1,"")</f>
        <v>-9.2280717943982182E-4</v>
      </c>
      <c r="F197" s="15">
        <f>IFERROR('1Y daily change'!E197/'1Y daily change'!E198-1,"")</f>
        <v>7.6217188500349309E-4</v>
      </c>
      <c r="G197" s="15">
        <f>IFERROR('1Y daily change'!F197/'1Y daily change'!F198-1,"")</f>
        <v>-7.2078907435507711E-3</v>
      </c>
      <c r="H197" s="15">
        <f>IFERROR('1Y daily change'!G197/'1Y daily change'!G198-1,"")</f>
        <v>1.2495652173913019E-2</v>
      </c>
      <c r="I197" s="15"/>
      <c r="J197" s="15"/>
      <c r="K197" s="15"/>
      <c r="L197" s="15"/>
      <c r="M197" s="15"/>
      <c r="N197" s="15">
        <f>IFERROR('1Y daily change'!M197/'1Y daily change'!M198-1,"")</f>
        <v>1.5025444388203635E-3</v>
      </c>
      <c r="O197" s="16"/>
      <c r="P197" s="7">
        <f t="shared" si="40"/>
        <v>45447</v>
      </c>
      <c r="Q197" s="57">
        <f t="shared" si="31"/>
        <v>1.2070057865265107E-3</v>
      </c>
      <c r="R197" s="57">
        <f t="shared" si="32"/>
        <v>1.0873725585484294E-2</v>
      </c>
      <c r="S197" s="57">
        <f t="shared" si="33"/>
        <v>-7.0446252571752582E-4</v>
      </c>
      <c r="T197" s="57">
        <f t="shared" si="34"/>
        <v>8.7694338540335532E-4</v>
      </c>
      <c r="U197" s="57">
        <f t="shared" si="35"/>
        <v>-9.7423049642401428E-3</v>
      </c>
      <c r="V197" s="57">
        <f t="shared" si="36"/>
        <v>1.063307030668675E-2</v>
      </c>
      <c r="W197" s="57">
        <f t="shared" si="37"/>
        <v>0</v>
      </c>
      <c r="X197" s="57">
        <f t="shared" si="38"/>
        <v>0</v>
      </c>
      <c r="Y197" s="57">
        <f t="shared" si="39"/>
        <v>0</v>
      </c>
    </row>
    <row r="198" spans="1:25" hidden="1" outlineLevel="1">
      <c r="A198" s="19">
        <f>Table1_1[[#This Row],[Column1]]</f>
        <v>45446</v>
      </c>
      <c r="B198" s="14"/>
      <c r="C198" s="15">
        <f>IFERROR('1Y daily change'!B198/'1Y daily change'!B199-1,"")</f>
        <v>-3.9421918908069009E-2</v>
      </c>
      <c r="D198" s="15">
        <f>IFERROR('1Y daily change'!C198/'1Y daily change'!C199-1,"")</f>
        <v>-8.5235344256084922E-3</v>
      </c>
      <c r="E198" s="15">
        <f>IFERROR('1Y daily change'!D198/'1Y daily change'!D199-1,"")</f>
        <v>-2.0606444032717275E-2</v>
      </c>
      <c r="F198" s="15">
        <f>IFERROR('1Y daily change'!E198/'1Y daily change'!E199-1,"")</f>
        <v>-2.0485561561202847E-2</v>
      </c>
      <c r="G198" s="15">
        <f>IFERROR('1Y daily change'!F198/'1Y daily change'!F199-1,"")</f>
        <v>-5.0953010001887344E-3</v>
      </c>
      <c r="H198" s="15">
        <f>IFERROR('1Y daily change'!G198/'1Y daily change'!G199-1,"")</f>
        <v>4.8954238231189606E-2</v>
      </c>
      <c r="I198" s="15"/>
      <c r="J198" s="15"/>
      <c r="K198" s="15"/>
      <c r="L198" s="15"/>
      <c r="M198" s="15"/>
      <c r="N198" s="15">
        <f>IFERROR('1Y daily change'!M198/'1Y daily change'!M199-1,"")</f>
        <v>1.1159665536759622E-3</v>
      </c>
      <c r="O198" s="16"/>
      <c r="P198" s="7">
        <f t="shared" si="40"/>
        <v>45446</v>
      </c>
      <c r="Q198" s="57">
        <f t="shared" si="31"/>
        <v>-3.9552258490984135E-2</v>
      </c>
      <c r="R198" s="57">
        <f t="shared" si="32"/>
        <v>-1.0019662694360477E-2</v>
      </c>
      <c r="S198" s="57">
        <f t="shared" si="33"/>
        <v>-2.0388099378994978E-2</v>
      </c>
      <c r="T198" s="57">
        <f t="shared" si="34"/>
        <v>-2.0370790060802984E-2</v>
      </c>
      <c r="U198" s="57">
        <f t="shared" si="35"/>
        <v>-7.6297152208781062E-3</v>
      </c>
      <c r="V198" s="57">
        <f t="shared" si="36"/>
        <v>4.7091656363963341E-2</v>
      </c>
      <c r="W198" s="57">
        <f t="shared" si="37"/>
        <v>0</v>
      </c>
      <c r="X198" s="57">
        <f t="shared" si="38"/>
        <v>0</v>
      </c>
      <c r="Y198" s="57">
        <f t="shared" si="39"/>
        <v>0</v>
      </c>
    </row>
    <row r="199" spans="1:25" hidden="1" outlineLevel="1">
      <c r="A199" s="19">
        <f>Table1_1[[#This Row],[Column1]]</f>
        <v>45443</v>
      </c>
      <c r="B199" s="14"/>
      <c r="C199" s="15">
        <f>IFERROR('1Y daily change'!B199/'1Y daily change'!B200-1,"")</f>
        <v>1.8813905930470387E-2</v>
      </c>
      <c r="D199" s="15">
        <f>IFERROR('1Y daily change'!C199/'1Y daily change'!C200-1,"")</f>
        <v>2.0538346300681409E-2</v>
      </c>
      <c r="E199" s="15">
        <f>IFERROR('1Y daily change'!D199/'1Y daily change'!D200-1,"")</f>
        <v>2.7058386707509374E-2</v>
      </c>
      <c r="F199" s="15">
        <f>IFERROR('1Y daily change'!E199/'1Y daily change'!E200-1,"")</f>
        <v>1.728537578224687E-2</v>
      </c>
      <c r="G199" s="15">
        <f>IFERROR('1Y daily change'!F199/'1Y daily change'!F200-1,"")</f>
        <v>3.2138683287884717E-2</v>
      </c>
      <c r="H199" s="15">
        <f>IFERROR('1Y daily change'!G199/'1Y daily change'!G200-1,"")</f>
        <v>-7.846153846153836E-3</v>
      </c>
      <c r="I199" s="15"/>
      <c r="J199" s="15"/>
      <c r="K199" s="15"/>
      <c r="L199" s="15"/>
      <c r="M199" s="15"/>
      <c r="N199" s="15">
        <f>IFERROR('1Y daily change'!M199/'1Y daily change'!M200-1,"")</f>
        <v>8.0279373990230773E-3</v>
      </c>
      <c r="O199" s="16"/>
      <c r="P199" s="7">
        <f t="shared" si="40"/>
        <v>45443</v>
      </c>
      <c r="Q199" s="57">
        <f t="shared" si="31"/>
        <v>1.8683566347555264E-2</v>
      </c>
      <c r="R199" s="57">
        <f t="shared" si="32"/>
        <v>1.9042218031929424E-2</v>
      </c>
      <c r="S199" s="57">
        <f t="shared" si="33"/>
        <v>2.7276731361231672E-2</v>
      </c>
      <c r="T199" s="57">
        <f t="shared" si="34"/>
        <v>1.7400147282646734E-2</v>
      </c>
      <c r="U199" s="57">
        <f t="shared" si="35"/>
        <v>2.9604269067195346E-2</v>
      </c>
      <c r="V199" s="57">
        <f t="shared" si="36"/>
        <v>-9.7087357133801046E-3</v>
      </c>
      <c r="W199" s="57">
        <f t="shared" si="37"/>
        <v>0</v>
      </c>
      <c r="X199" s="57">
        <f t="shared" si="38"/>
        <v>0</v>
      </c>
      <c r="Y199" s="57">
        <f t="shared" si="39"/>
        <v>0</v>
      </c>
    </row>
    <row r="200" spans="1:25" hidden="1" outlineLevel="1">
      <c r="A200" s="19">
        <f>Table1_1[[#This Row],[Column1]]</f>
        <v>45442</v>
      </c>
      <c r="B200" s="14"/>
      <c r="C200" s="15">
        <f>IFERROR('1Y daily change'!B200/'1Y daily change'!B201-1,"")</f>
        <v>2.7066929133858775E-3</v>
      </c>
      <c r="D200" s="15">
        <f>IFERROR('1Y daily change'!C200/'1Y daily change'!C201-1,"")</f>
        <v>1.8606940684223527E-2</v>
      </c>
      <c r="E200" s="15">
        <f>IFERROR('1Y daily change'!D200/'1Y daily change'!D201-1,"")</f>
        <v>5.553740607644464E-3</v>
      </c>
      <c r="F200" s="15">
        <f>IFERROR('1Y daily change'!E200/'1Y daily change'!E201-1,"")</f>
        <v>1.0033444816053505E-2</v>
      </c>
      <c r="G200" s="15">
        <f>IFERROR('1Y daily change'!F200/'1Y daily change'!F201-1,"")</f>
        <v>-9.4539841790467483E-3</v>
      </c>
      <c r="H200" s="15">
        <f>IFERROR('1Y daily change'!G200/'1Y daily change'!G201-1,"")</f>
        <v>-3.7666013498802497E-2</v>
      </c>
      <c r="I200" s="15"/>
      <c r="J200" s="15"/>
      <c r="K200" s="15"/>
      <c r="L200" s="15"/>
      <c r="M200" s="15"/>
      <c r="N200" s="15">
        <f>IFERROR('1Y daily change'!M200/'1Y daily change'!M201-1,"")</f>
        <v>-5.9753938724894651E-3</v>
      </c>
      <c r="O200" s="16"/>
      <c r="P200" s="7">
        <f t="shared" si="40"/>
        <v>45442</v>
      </c>
      <c r="Q200" s="57">
        <f t="shared" si="31"/>
        <v>2.5763533304707545E-3</v>
      </c>
      <c r="R200" s="57">
        <f t="shared" si="32"/>
        <v>1.7110812415471542E-2</v>
      </c>
      <c r="S200" s="57">
        <f t="shared" si="33"/>
        <v>5.7720852613667595E-3</v>
      </c>
      <c r="T200" s="57">
        <f t="shared" si="34"/>
        <v>1.0148216316453367E-2</v>
      </c>
      <c r="U200" s="57">
        <f t="shared" si="35"/>
        <v>-1.198839839973612E-2</v>
      </c>
      <c r="V200" s="57">
        <f t="shared" si="36"/>
        <v>-3.9528595366028763E-2</v>
      </c>
      <c r="W200" s="57">
        <f t="shared" si="37"/>
        <v>0</v>
      </c>
      <c r="X200" s="57">
        <f t="shared" si="38"/>
        <v>0</v>
      </c>
      <c r="Y200" s="57">
        <f t="shared" si="39"/>
        <v>0</v>
      </c>
    </row>
    <row r="201" spans="1:25" hidden="1" outlineLevel="1">
      <c r="A201" s="19">
        <f>Table1_1[[#This Row],[Column1]]</f>
        <v>45441</v>
      </c>
      <c r="B201" s="14"/>
      <c r="C201" s="15">
        <f>IFERROR('1Y daily change'!B201/'1Y daily change'!B202-1,"")</f>
        <v>-3.1227651966626913E-2</v>
      </c>
      <c r="D201" s="15">
        <f>IFERROR('1Y daily change'!C201/'1Y daily change'!C202-1,"")</f>
        <v>-9.8937518276634995E-3</v>
      </c>
      <c r="E201" s="15">
        <f>IFERROR('1Y daily change'!D201/'1Y daily change'!D202-1,"")</f>
        <v>-5.1074894367831858E-3</v>
      </c>
      <c r="F201" s="15">
        <f>IFERROR('1Y daily change'!E201/'1Y daily change'!E202-1,"")</f>
        <v>-8.4879829631882009E-3</v>
      </c>
      <c r="G201" s="15">
        <f>IFERROR('1Y daily change'!F201/'1Y daily change'!F202-1,"")</f>
        <v>2.3499210110584423E-2</v>
      </c>
      <c r="H201" s="15">
        <f>IFERROR('1Y daily change'!G201/'1Y daily change'!G202-1,"")</f>
        <v>8.1123080569969197E-3</v>
      </c>
      <c r="I201" s="15"/>
      <c r="J201" s="15"/>
      <c r="K201" s="15"/>
      <c r="L201" s="15"/>
      <c r="M201" s="15"/>
      <c r="N201" s="15">
        <f>IFERROR('1Y daily change'!M201/'1Y daily change'!M202-1,"")</f>
        <v>-7.3680340093070784E-3</v>
      </c>
      <c r="O201" s="16"/>
      <c r="P201" s="7">
        <f t="shared" si="40"/>
        <v>45441</v>
      </c>
      <c r="Q201" s="57">
        <f t="shared" si="31"/>
        <v>-3.1357991549542039E-2</v>
      </c>
      <c r="R201" s="57">
        <f t="shared" si="32"/>
        <v>-1.1389880096415485E-2</v>
      </c>
      <c r="S201" s="57">
        <f t="shared" si="33"/>
        <v>-4.8891447830608902E-3</v>
      </c>
      <c r="T201" s="57">
        <f t="shared" si="34"/>
        <v>-8.3732114627883391E-3</v>
      </c>
      <c r="U201" s="57">
        <f t="shared" si="35"/>
        <v>2.0964795889895051E-2</v>
      </c>
      <c r="V201" s="57">
        <f t="shared" si="36"/>
        <v>6.2497261897706512E-3</v>
      </c>
      <c r="W201" s="57">
        <f t="shared" si="37"/>
        <v>0</v>
      </c>
      <c r="X201" s="57">
        <f t="shared" si="38"/>
        <v>0</v>
      </c>
      <c r="Y201" s="57">
        <f t="shared" si="39"/>
        <v>0</v>
      </c>
    </row>
    <row r="202" spans="1:25" hidden="1" outlineLevel="1">
      <c r="A202" s="19">
        <f>Table1_1[[#This Row],[Column1]]</f>
        <v>45440</v>
      </c>
      <c r="B202" s="14"/>
      <c r="C202" s="15">
        <f>IFERROR('1Y daily change'!B202/'1Y daily change'!B203-1,"")</f>
        <v>2.0929666585543849E-2</v>
      </c>
      <c r="D202" s="15">
        <f>IFERROR('1Y daily change'!C202/'1Y daily change'!C203-1,"")</f>
        <v>6.2282379481144456E-3</v>
      </c>
      <c r="E202" s="15">
        <f>IFERROR('1Y daily change'!D202/'1Y daily change'!D203-1,"")</f>
        <v>7.4345987639978794E-4</v>
      </c>
      <c r="F202" s="15">
        <f>IFERROR('1Y daily change'!E202/'1Y daily change'!E203-1,"")</f>
        <v>1.107351584127958E-2</v>
      </c>
      <c r="G202" s="15">
        <f>IFERROR('1Y daily change'!F202/'1Y daily change'!F203-1,"")</f>
        <v>-2.1070945292866683E-2</v>
      </c>
      <c r="H202" s="15">
        <f>IFERROR('1Y daily change'!G202/'1Y daily change'!G203-1,"")</f>
        <v>6.9804356197578743E-2</v>
      </c>
      <c r="I202" s="15"/>
      <c r="J202" s="15"/>
      <c r="K202" s="15"/>
      <c r="L202" s="15"/>
      <c r="M202" s="15"/>
      <c r="N202" s="15">
        <f>IFERROR('1Y daily change'!M202/'1Y daily change'!M203-1,"")</f>
        <v>2.5013067455503801E-4</v>
      </c>
      <c r="O202" s="16"/>
      <c r="P202" s="7">
        <f t="shared" si="40"/>
        <v>45440</v>
      </c>
      <c r="Q202" s="57">
        <f t="shared" si="31"/>
        <v>2.0799327002628726E-2</v>
      </c>
      <c r="R202" s="57">
        <f t="shared" si="32"/>
        <v>4.7321096793624604E-3</v>
      </c>
      <c r="S202" s="57">
        <f t="shared" si="33"/>
        <v>9.6180453012208395E-4</v>
      </c>
      <c r="T202" s="57">
        <f t="shared" si="34"/>
        <v>1.1188287341679442E-2</v>
      </c>
      <c r="U202" s="57">
        <f t="shared" si="35"/>
        <v>-2.3605359513556055E-2</v>
      </c>
      <c r="V202" s="57">
        <f t="shared" si="36"/>
        <v>6.7941774330352478E-2</v>
      </c>
      <c r="W202" s="57">
        <f t="shared" si="37"/>
        <v>0</v>
      </c>
      <c r="X202" s="57">
        <f t="shared" si="38"/>
        <v>0</v>
      </c>
      <c r="Y202" s="57">
        <f t="shared" si="39"/>
        <v>0</v>
      </c>
    </row>
    <row r="203" spans="1:25" hidden="1" outlineLevel="1">
      <c r="A203" s="19">
        <f>Table1_1[[#This Row],[Column1]]</f>
        <v>45436</v>
      </c>
      <c r="B203" s="14"/>
      <c r="C203" s="15">
        <f>IFERROR('1Y daily change'!B203/'1Y daily change'!B204-1,"")</f>
        <v>-6.1275497863420014E-3</v>
      </c>
      <c r="D203" s="15">
        <f>IFERROR('1Y daily change'!C203/'1Y daily change'!C204-1,"")</f>
        <v>3.5928733143024694E-3</v>
      </c>
      <c r="E203" s="15">
        <f>IFERROR('1Y daily change'!D203/'1Y daily change'!D204-1,"")</f>
        <v>-1.0437741401508105E-2</v>
      </c>
      <c r="F203" s="15">
        <f>IFERROR('1Y daily change'!E203/'1Y daily change'!E204-1,"")</f>
        <v>-5.4758481446357532E-3</v>
      </c>
      <c r="G203" s="15">
        <f>IFERROR('1Y daily change'!F203/'1Y daily change'!F204-1,"")</f>
        <v>-5.7959814528596443E-4</v>
      </c>
      <c r="H203" s="15">
        <f>IFERROR('1Y daily change'!G203/'1Y daily change'!G204-1,"")</f>
        <v>2.572279116369125E-2</v>
      </c>
      <c r="I203" s="15"/>
      <c r="J203" s="15"/>
      <c r="K203" s="15"/>
      <c r="L203" s="15"/>
      <c r="M203" s="15"/>
      <c r="N203" s="15">
        <f>IFERROR('1Y daily change'!M203/'1Y daily change'!M204-1,"")</f>
        <v>7.0008864868078557E-3</v>
      </c>
      <c r="O203" s="16"/>
      <c r="P203" s="7">
        <f t="shared" si="40"/>
        <v>45436</v>
      </c>
      <c r="Q203" s="57">
        <f t="shared" si="31"/>
        <v>-6.2578893692571249E-3</v>
      </c>
      <c r="R203" s="57">
        <f t="shared" si="32"/>
        <v>2.0967450455504841E-3</v>
      </c>
      <c r="S203" s="57">
        <f t="shared" si="33"/>
        <v>-1.0219396747785809E-2</v>
      </c>
      <c r="T203" s="57">
        <f t="shared" si="34"/>
        <v>-5.3610766442358914E-3</v>
      </c>
      <c r="U203" s="57">
        <f t="shared" si="35"/>
        <v>-3.1140123659753366E-3</v>
      </c>
      <c r="V203" s="57">
        <f t="shared" si="36"/>
        <v>2.3860209296464981E-2</v>
      </c>
      <c r="W203" s="57">
        <f t="shared" si="37"/>
        <v>0</v>
      </c>
      <c r="X203" s="57">
        <f t="shared" si="38"/>
        <v>0</v>
      </c>
      <c r="Y203" s="57">
        <f t="shared" si="39"/>
        <v>0</v>
      </c>
    </row>
    <row r="204" spans="1:25" hidden="1" outlineLevel="1">
      <c r="A204" s="19">
        <f>Table1_1[[#This Row],[Column1]]</f>
        <v>45435</v>
      </c>
      <c r="B204" s="14"/>
      <c r="C204" s="15">
        <f>IFERROR('1Y daily change'!B204/'1Y daily change'!B205-1,"")</f>
        <v>-1.6025386751289172E-2</v>
      </c>
      <c r="D204" s="15">
        <f>IFERROR('1Y daily change'!C204/'1Y daily change'!C205-1,"")</f>
        <v>-1.5314529417466249E-2</v>
      </c>
      <c r="E204" s="15">
        <f>IFERROR('1Y daily change'!D204/'1Y daily change'!D205-1,"")</f>
        <v>-1.6506127617238797E-2</v>
      </c>
      <c r="F204" s="15">
        <f>IFERROR('1Y daily change'!E204/'1Y daily change'!E205-1,"")</f>
        <v>-1.1192111074140088E-2</v>
      </c>
      <c r="G204" s="15">
        <f>IFERROR('1Y daily change'!F204/'1Y daily change'!F205-1,"")</f>
        <v>-1.2590614269362921E-2</v>
      </c>
      <c r="H204" s="15">
        <f>IFERROR('1Y daily change'!G204/'1Y daily change'!G205-1,"")</f>
        <v>9.3196419167983269E-2</v>
      </c>
      <c r="I204" s="15"/>
      <c r="J204" s="15"/>
      <c r="K204" s="15"/>
      <c r="L204" s="15"/>
      <c r="M204" s="15"/>
      <c r="N204" s="15">
        <f>IFERROR('1Y daily change'!M204/'1Y daily change'!M205-1,"")</f>
        <v>-7.3802748124744966E-3</v>
      </c>
      <c r="O204" s="16"/>
      <c r="P204" s="7">
        <f t="shared" si="40"/>
        <v>45435</v>
      </c>
      <c r="Q204" s="57">
        <f t="shared" si="31"/>
        <v>-1.6155726334204295E-2</v>
      </c>
      <c r="R204" s="57">
        <f t="shared" si="32"/>
        <v>-1.6810657686218235E-2</v>
      </c>
      <c r="S204" s="57">
        <f t="shared" si="33"/>
        <v>-1.62877829635165E-2</v>
      </c>
      <c r="T204" s="57">
        <f t="shared" si="34"/>
        <v>-1.1077339573740226E-2</v>
      </c>
      <c r="U204" s="57">
        <f t="shared" si="35"/>
        <v>-1.5125028490052293E-2</v>
      </c>
      <c r="V204" s="57">
        <f t="shared" si="36"/>
        <v>9.1333837300757004E-2</v>
      </c>
      <c r="W204" s="57">
        <f t="shared" si="37"/>
        <v>0</v>
      </c>
      <c r="X204" s="57">
        <f t="shared" si="38"/>
        <v>0</v>
      </c>
      <c r="Y204" s="57">
        <f t="shared" si="39"/>
        <v>0</v>
      </c>
    </row>
    <row r="205" spans="1:25" hidden="1" outlineLevel="1">
      <c r="A205" s="19">
        <f>Table1_1[[#This Row],[Column1]]</f>
        <v>45434</v>
      </c>
      <c r="B205" s="14"/>
      <c r="C205" s="15">
        <f>IFERROR('1Y daily change'!B205/'1Y daily change'!B206-1,"")</f>
        <v>-2.2110162916989973E-2</v>
      </c>
      <c r="D205" s="15">
        <f>IFERROR('1Y daily change'!C205/'1Y daily change'!C206-1,"")</f>
        <v>-1.4519056261342977E-2</v>
      </c>
      <c r="E205" s="15">
        <f>IFERROR('1Y daily change'!D205/'1Y daily change'!D206-1,"")</f>
        <v>-1.6588099261762967E-2</v>
      </c>
      <c r="F205" s="15">
        <f>IFERROR('1Y daily change'!E205/'1Y daily change'!E206-1,"")</f>
        <v>-1.65402350141306E-2</v>
      </c>
      <c r="G205" s="15">
        <f>IFERROR('1Y daily change'!F205/'1Y daily change'!F206-1,"")</f>
        <v>-1.1502922873845023E-2</v>
      </c>
      <c r="H205" s="15">
        <f>IFERROR('1Y daily change'!G205/'1Y daily change'!G206-1,"")</f>
        <v>-4.5709013901410467E-3</v>
      </c>
      <c r="I205" s="15"/>
      <c r="J205" s="15"/>
      <c r="K205" s="15"/>
      <c r="L205" s="15"/>
      <c r="M205" s="15"/>
      <c r="N205" s="15">
        <f>IFERROR('1Y daily change'!M205/'1Y daily change'!M206-1,"")</f>
        <v>-2.7073257911206516E-3</v>
      </c>
      <c r="O205" s="16"/>
      <c r="P205" s="7">
        <f t="shared" si="40"/>
        <v>45434</v>
      </c>
      <c r="Q205" s="57">
        <f t="shared" si="31"/>
        <v>-2.2240502499905095E-2</v>
      </c>
      <c r="R205" s="57">
        <f t="shared" si="32"/>
        <v>-1.6015184530094963E-2</v>
      </c>
      <c r="S205" s="57">
        <f t="shared" si="33"/>
        <v>-1.636975460804067E-2</v>
      </c>
      <c r="T205" s="57">
        <f t="shared" si="34"/>
        <v>-1.6425463513730736E-2</v>
      </c>
      <c r="U205" s="57">
        <f t="shared" si="35"/>
        <v>-1.4037337094534395E-2</v>
      </c>
      <c r="V205" s="57">
        <f t="shared" si="36"/>
        <v>-6.4334832573673152E-3</v>
      </c>
      <c r="W205" s="57">
        <f t="shared" si="37"/>
        <v>0</v>
      </c>
      <c r="X205" s="57">
        <f t="shared" si="38"/>
        <v>0</v>
      </c>
      <c r="Y205" s="57">
        <f t="shared" si="39"/>
        <v>0</v>
      </c>
    </row>
    <row r="206" spans="1:25" hidden="1" outlineLevel="1">
      <c r="A206" s="19">
        <f>Table1_1[[#This Row],[Column1]]</f>
        <v>45433</v>
      </c>
      <c r="B206" s="14"/>
      <c r="C206" s="15">
        <f>IFERROR('1Y daily change'!B206/'1Y daily change'!B207-1,"")</f>
        <v>-7.3925766209764765E-3</v>
      </c>
      <c r="D206" s="15">
        <f>IFERROR('1Y daily change'!C206/'1Y daily change'!C207-1,"")</f>
        <v>1.1595323219634857E-2</v>
      </c>
      <c r="E206" s="15">
        <f>IFERROR('1Y daily change'!D206/'1Y daily change'!D207-1,"")</f>
        <v>-1.880699917092099E-2</v>
      </c>
      <c r="F206" s="15">
        <f>IFERROR('1Y daily change'!E206/'1Y daily change'!E207-1,"")</f>
        <v>-4.9434610147416347E-3</v>
      </c>
      <c r="G206" s="15">
        <f>IFERROR('1Y daily change'!F206/'1Y daily change'!F207-1,"")</f>
        <v>-2.9110216038081171E-2</v>
      </c>
      <c r="H206" s="15">
        <f>IFERROR('1Y daily change'!G206/'1Y daily change'!G207-1,"")</f>
        <v>6.3937539565308565E-3</v>
      </c>
      <c r="I206" s="15"/>
      <c r="J206" s="15"/>
      <c r="K206" s="15"/>
      <c r="L206" s="15"/>
      <c r="M206" s="15"/>
      <c r="N206" s="15">
        <f>IFERROR('1Y daily change'!M206/'1Y daily change'!M207-1,"")</f>
        <v>2.5017749162892233E-3</v>
      </c>
      <c r="O206" s="16"/>
      <c r="P206" s="7">
        <f t="shared" si="40"/>
        <v>45433</v>
      </c>
      <c r="Q206" s="57">
        <f t="shared" si="31"/>
        <v>-7.5229162038915999E-3</v>
      </c>
      <c r="R206" s="57">
        <f t="shared" si="32"/>
        <v>1.0099194950882871E-2</v>
      </c>
      <c r="S206" s="57">
        <f t="shared" si="33"/>
        <v>-1.8588654517198693E-2</v>
      </c>
      <c r="T206" s="57">
        <f t="shared" si="34"/>
        <v>-4.8286895143417729E-3</v>
      </c>
      <c r="U206" s="57">
        <f t="shared" si="35"/>
        <v>-3.1644630258770547E-2</v>
      </c>
      <c r="V206" s="57">
        <f t="shared" si="36"/>
        <v>4.531172089304588E-3</v>
      </c>
      <c r="W206" s="57">
        <f t="shared" si="37"/>
        <v>0</v>
      </c>
      <c r="X206" s="57">
        <f t="shared" si="38"/>
        <v>0</v>
      </c>
      <c r="Y206" s="57">
        <f t="shared" si="39"/>
        <v>0</v>
      </c>
    </row>
    <row r="207" spans="1:25" hidden="1" outlineLevel="1">
      <c r="A207" s="19">
        <f>Table1_1[[#This Row],[Column1]]</f>
        <v>45432</v>
      </c>
      <c r="B207" s="14"/>
      <c r="C207" s="15">
        <f>IFERROR('1Y daily change'!B207/'1Y daily change'!B208-1,"")</f>
        <v>-6.1566877020147182E-4</v>
      </c>
      <c r="D207" s="15">
        <f>IFERROR('1Y daily change'!C207/'1Y daily change'!C208-1,"")</f>
        <v>-1.0706433419367167E-2</v>
      </c>
      <c r="E207" s="15">
        <f>IFERROR('1Y daily change'!D207/'1Y daily change'!D208-1,"")</f>
        <v>-8.3942711263036429E-3</v>
      </c>
      <c r="F207" s="15">
        <f>IFERROR('1Y daily change'!E207/'1Y daily change'!E208-1,"")</f>
        <v>-1.8564248569187369E-2</v>
      </c>
      <c r="G207" s="15">
        <f>IFERROR('1Y daily change'!F207/'1Y daily change'!F208-1,"")</f>
        <v>-6.3671093323631744E-3</v>
      </c>
      <c r="H207" s="15">
        <f>IFERROR('1Y daily change'!G207/'1Y daily change'!G208-1,"")</f>
        <v>2.4881324408784655E-2</v>
      </c>
      <c r="I207" s="15"/>
      <c r="J207" s="15"/>
      <c r="K207" s="15"/>
      <c r="L207" s="15"/>
      <c r="M207" s="15"/>
      <c r="N207" s="15">
        <f>IFERROR('1Y daily change'!M207/'1Y daily change'!M208-1,"")</f>
        <v>9.1690708200520277E-4</v>
      </c>
      <c r="O207" s="16"/>
      <c r="P207" s="7">
        <f t="shared" si="40"/>
        <v>45432</v>
      </c>
      <c r="Q207" s="57">
        <f t="shared" si="31"/>
        <v>-7.4600835311659482E-4</v>
      </c>
      <c r="R207" s="57">
        <f t="shared" si="32"/>
        <v>-1.2202561688119153E-2</v>
      </c>
      <c r="S207" s="57">
        <f t="shared" si="33"/>
        <v>-8.1759264725813473E-3</v>
      </c>
      <c r="T207" s="57">
        <f t="shared" si="34"/>
        <v>-1.8449477068787506E-2</v>
      </c>
      <c r="U207" s="57">
        <f t="shared" si="35"/>
        <v>-8.9015235530525462E-3</v>
      </c>
      <c r="V207" s="57">
        <f t="shared" si="36"/>
        <v>2.3018742541558387E-2</v>
      </c>
      <c r="W207" s="57">
        <f t="shared" si="37"/>
        <v>0</v>
      </c>
      <c r="X207" s="57">
        <f t="shared" si="38"/>
        <v>0</v>
      </c>
      <c r="Y207" s="57">
        <f t="shared" si="39"/>
        <v>0</v>
      </c>
    </row>
    <row r="208" spans="1:25" hidden="1" outlineLevel="1">
      <c r="A208" s="19">
        <f>Table1_1[[#This Row],[Column1]]</f>
        <v>45429</v>
      </c>
      <c r="B208" s="14"/>
      <c r="C208" s="15">
        <f>IFERROR('1Y daily change'!B208/'1Y daily change'!B209-1,"")</f>
        <v>1.5791119449656055E-2</v>
      </c>
      <c r="D208" s="15">
        <f>IFERROR('1Y daily change'!C208/'1Y daily change'!C209-1,"")</f>
        <v>1.0675812762668491E-2</v>
      </c>
      <c r="E208" s="15">
        <f>IFERROR('1Y daily change'!D208/'1Y daily change'!D209-1,"")</f>
        <v>-4.9513476276585866E-3</v>
      </c>
      <c r="F208" s="15">
        <f>IFERROR('1Y daily change'!E208/'1Y daily change'!E209-1,"")</f>
        <v>4.31826802439228E-3</v>
      </c>
      <c r="G208" s="15">
        <f>IFERROR('1Y daily change'!F208/'1Y daily change'!F209-1,"")</f>
        <v>3.4684191310696555E-3</v>
      </c>
      <c r="H208" s="15">
        <f>IFERROR('1Y daily change'!G208/'1Y daily change'!G209-1,"")</f>
        <v>-1.9923907629372906E-2</v>
      </c>
      <c r="I208" s="15"/>
      <c r="J208" s="15"/>
      <c r="K208" s="15"/>
      <c r="L208" s="15"/>
      <c r="M208" s="15"/>
      <c r="N208" s="15">
        <f>IFERROR('1Y daily change'!M208/'1Y daily change'!M209-1,"")</f>
        <v>1.1650163758401E-3</v>
      </c>
      <c r="O208" s="16"/>
      <c r="P208" s="7">
        <f t="shared" si="40"/>
        <v>45429</v>
      </c>
      <c r="Q208" s="57">
        <f t="shared" si="31"/>
        <v>1.5660779866740932E-2</v>
      </c>
      <c r="R208" s="57">
        <f t="shared" si="32"/>
        <v>9.1796844939165054E-3</v>
      </c>
      <c r="S208" s="57">
        <f t="shared" si="33"/>
        <v>-4.733002973936291E-3</v>
      </c>
      <c r="T208" s="57">
        <f t="shared" si="34"/>
        <v>4.4330395247921418E-3</v>
      </c>
      <c r="U208" s="57">
        <f t="shared" si="35"/>
        <v>9.3400491038028331E-4</v>
      </c>
      <c r="V208" s="57">
        <f t="shared" si="36"/>
        <v>-2.1786489496599174E-2</v>
      </c>
      <c r="W208" s="57">
        <f t="shared" si="37"/>
        <v>0</v>
      </c>
      <c r="X208" s="57">
        <f t="shared" si="38"/>
        <v>0</v>
      </c>
      <c r="Y208" s="57">
        <f t="shared" si="39"/>
        <v>0</v>
      </c>
    </row>
    <row r="209" spans="1:25" hidden="1" outlineLevel="1">
      <c r="A209" s="19">
        <f>Table1_1[[#This Row],[Column1]]</f>
        <v>45428</v>
      </c>
      <c r="B209" s="14"/>
      <c r="C209" s="15">
        <f>IFERROR('1Y daily change'!B209/'1Y daily change'!B210-1,"")</f>
        <v>-9.0634441087613649E-3</v>
      </c>
      <c r="D209" s="15">
        <f>IFERROR('1Y daily change'!C209/'1Y daily change'!C210-1,"")</f>
        <v>-1.0704898446833977E-2</v>
      </c>
      <c r="E209" s="15">
        <f>IFERROR('1Y daily change'!D209/'1Y daily change'!D210-1,"")</f>
        <v>-1.6180955608268488E-2</v>
      </c>
      <c r="F209" s="15">
        <f>IFERROR('1Y daily change'!E209/'1Y daily change'!E210-1,"")</f>
        <v>-1.7036166002237119E-2</v>
      </c>
      <c r="G209" s="15">
        <f>IFERROR('1Y daily change'!F209/'1Y daily change'!F210-1,"")</f>
        <v>-3.2751091703057122E-3</v>
      </c>
      <c r="H209" s="15">
        <f>IFERROR('1Y daily change'!G209/'1Y daily change'!G210-1,"")</f>
        <v>-2.8637852689421539E-3</v>
      </c>
      <c r="I209" s="15"/>
      <c r="J209" s="15"/>
      <c r="K209" s="15"/>
      <c r="L209" s="15"/>
      <c r="M209" s="15"/>
      <c r="N209" s="15">
        <f>IFERROR('1Y daily change'!M209/'1Y daily change'!M210-1,"")</f>
        <v>-2.0819190281422539E-3</v>
      </c>
      <c r="O209" s="16"/>
      <c r="P209" s="7">
        <f t="shared" si="40"/>
        <v>45428</v>
      </c>
      <c r="Q209" s="57">
        <f t="shared" si="31"/>
        <v>-9.1937836916764874E-3</v>
      </c>
      <c r="R209" s="57">
        <f t="shared" si="32"/>
        <v>-1.2201026715585962E-2</v>
      </c>
      <c r="S209" s="57">
        <f t="shared" si="33"/>
        <v>-1.5962610954546191E-2</v>
      </c>
      <c r="T209" s="57">
        <f t="shared" si="34"/>
        <v>-1.6921394501837255E-2</v>
      </c>
      <c r="U209" s="57">
        <f t="shared" si="35"/>
        <v>-5.809523390995084E-3</v>
      </c>
      <c r="V209" s="57">
        <f t="shared" si="36"/>
        <v>-4.7263671361684224E-3</v>
      </c>
      <c r="W209" s="57">
        <f t="shared" si="37"/>
        <v>0</v>
      </c>
      <c r="X209" s="57">
        <f t="shared" si="38"/>
        <v>0</v>
      </c>
      <c r="Y209" s="57">
        <f t="shared" si="39"/>
        <v>0</v>
      </c>
    </row>
    <row r="210" spans="1:25" hidden="1" outlineLevel="1">
      <c r="A210" s="19">
        <f>Table1_1[[#This Row],[Column1]]</f>
        <v>45427</v>
      </c>
      <c r="B210" s="14"/>
      <c r="C210" s="15">
        <f>IFERROR('1Y daily change'!B210/'1Y daily change'!B211-1,"")</f>
        <v>-2.6269025728192785E-3</v>
      </c>
      <c r="D210" s="15">
        <f>IFERROR('1Y daily change'!C210/'1Y daily change'!C211-1,"")</f>
        <v>-2.0686104740955669E-2</v>
      </c>
      <c r="E210" s="15">
        <f>IFERROR('1Y daily change'!D210/'1Y daily change'!D211-1,"")</f>
        <v>1.943172985577335E-2</v>
      </c>
      <c r="F210" s="15">
        <f>IFERROR('1Y daily change'!E210/'1Y daily change'!E211-1,"")</f>
        <v>2.3994126284875295E-2</v>
      </c>
      <c r="G210" s="15">
        <f>IFERROR('1Y daily change'!F210/'1Y daily change'!F211-1,"")</f>
        <v>-2.3597749137774793E-3</v>
      </c>
      <c r="H210" s="15">
        <f>IFERROR('1Y daily change'!G210/'1Y daily change'!G211-1,"")</f>
        <v>3.5837821270633619E-2</v>
      </c>
      <c r="I210" s="15"/>
      <c r="J210" s="15"/>
      <c r="K210" s="15"/>
      <c r="L210" s="15"/>
      <c r="M210" s="15"/>
      <c r="N210" s="15">
        <f>IFERROR('1Y daily change'!M210/'1Y daily change'!M211-1,"")</f>
        <v>1.1715802698497146E-2</v>
      </c>
      <c r="O210" s="16"/>
      <c r="P210" s="7">
        <f t="shared" si="40"/>
        <v>45427</v>
      </c>
      <c r="Q210" s="57">
        <f t="shared" si="31"/>
        <v>-2.7572421557344015E-3</v>
      </c>
      <c r="R210" s="57">
        <f t="shared" si="32"/>
        <v>-2.2182233009707654E-2</v>
      </c>
      <c r="S210" s="57">
        <f t="shared" si="33"/>
        <v>1.9650074509495647E-2</v>
      </c>
      <c r="T210" s="57">
        <f t="shared" si="34"/>
        <v>2.4108897785275158E-2</v>
      </c>
      <c r="U210" s="57">
        <f t="shared" si="35"/>
        <v>-4.894189134466851E-3</v>
      </c>
      <c r="V210" s="57">
        <f t="shared" si="36"/>
        <v>3.3975239403407353E-2</v>
      </c>
      <c r="W210" s="57">
        <f t="shared" si="37"/>
        <v>0</v>
      </c>
      <c r="X210" s="57">
        <f t="shared" si="38"/>
        <v>0</v>
      </c>
      <c r="Y210" s="57">
        <f t="shared" si="39"/>
        <v>0</v>
      </c>
    </row>
    <row r="211" spans="1:25" hidden="1" outlineLevel="1">
      <c r="A211" s="19">
        <f>Table1_1[[#This Row],[Column1]]</f>
        <v>45426</v>
      </c>
      <c r="B211" s="14"/>
      <c r="C211" s="15">
        <f>IFERROR('1Y daily change'!B211/'1Y daily change'!B212-1,"")</f>
        <v>2.3183925811443018E-4</v>
      </c>
      <c r="D211" s="15">
        <f>IFERROR('1Y daily change'!C211/'1Y daily change'!C212-1,"")</f>
        <v>5.9319241090343144E-3</v>
      </c>
      <c r="E211" s="15">
        <f>IFERROR('1Y daily change'!D211/'1Y daily change'!D212-1,"")</f>
        <v>-6.0090994935186881E-3</v>
      </c>
      <c r="F211" s="15">
        <f>IFERROR('1Y daily change'!E211/'1Y daily change'!E212-1,"")</f>
        <v>-1.3491318629750282E-3</v>
      </c>
      <c r="G211" s="15">
        <f>IFERROR('1Y daily change'!F211/'1Y daily change'!F212-1,"")</f>
        <v>1.2683823529411775E-2</v>
      </c>
      <c r="H211" s="15">
        <f>IFERROR('1Y daily change'!G211/'1Y daily change'!G212-1,"")</f>
        <v>1.0586400292038611E-2</v>
      </c>
      <c r="I211" s="15"/>
      <c r="J211" s="15"/>
      <c r="K211" s="15"/>
      <c r="L211" s="15"/>
      <c r="M211" s="15"/>
      <c r="N211" s="15">
        <f>IFERROR('1Y daily change'!M211/'1Y daily change'!M212-1,"")</f>
        <v>4.8387037384558518E-3</v>
      </c>
      <c r="O211" s="16"/>
      <c r="P211" s="7">
        <f t="shared" si="40"/>
        <v>45426</v>
      </c>
      <c r="Q211" s="57">
        <f t="shared" si="31"/>
        <v>1.0149967519930715E-4</v>
      </c>
      <c r="R211" s="57">
        <f t="shared" si="32"/>
        <v>4.4357958402823291E-3</v>
      </c>
      <c r="S211" s="57">
        <f t="shared" si="33"/>
        <v>-5.7907548397963925E-3</v>
      </c>
      <c r="T211" s="57">
        <f t="shared" si="34"/>
        <v>-1.234360362575166E-3</v>
      </c>
      <c r="U211" s="57">
        <f t="shared" si="35"/>
        <v>1.0149409308722403E-2</v>
      </c>
      <c r="V211" s="57">
        <f t="shared" si="36"/>
        <v>8.7238184248123428E-3</v>
      </c>
      <c r="W211" s="57">
        <f t="shared" si="37"/>
        <v>0</v>
      </c>
      <c r="X211" s="57">
        <f t="shared" si="38"/>
        <v>0</v>
      </c>
      <c r="Y211" s="57">
        <f t="shared" si="39"/>
        <v>0</v>
      </c>
    </row>
    <row r="212" spans="1:25" hidden="1" outlineLevel="1">
      <c r="A212" s="19">
        <f>Table1_1[[#This Row],[Column1]]</f>
        <v>45425</v>
      </c>
      <c r="B212" s="14"/>
      <c r="C212" s="15">
        <f>IFERROR('1Y daily change'!B212/'1Y daily change'!B213-1,"")</f>
        <v>-5.3804765564948731E-3</v>
      </c>
      <c r="D212" s="15">
        <f>IFERROR('1Y daily change'!C212/'1Y daily change'!C213-1,"")</f>
        <v>-1.552651093807933E-2</v>
      </c>
      <c r="E212" s="15">
        <f>IFERROR('1Y daily change'!D212/'1Y daily change'!D213-1,"")</f>
        <v>-8.7222907713909725E-3</v>
      </c>
      <c r="F212" s="15">
        <f>IFERROR('1Y daily change'!E212/'1Y daily change'!E213-1,"")</f>
        <v>-1.5789625609791358E-2</v>
      </c>
      <c r="G212" s="15">
        <f>IFERROR('1Y daily change'!F212/'1Y daily change'!F213-1,"")</f>
        <v>3.1866464339908918E-2</v>
      </c>
      <c r="H212" s="15">
        <f>IFERROR('1Y daily change'!G212/'1Y daily change'!G213-1,"")</f>
        <v>5.7967467010837659E-3</v>
      </c>
      <c r="I212" s="15"/>
      <c r="J212" s="15"/>
      <c r="K212" s="15"/>
      <c r="L212" s="15"/>
      <c r="M212" s="15"/>
      <c r="N212" s="15">
        <f>IFERROR('1Y daily change'!M212/'1Y daily change'!M213-1,"")</f>
        <v>-2.4120409181638269E-4</v>
      </c>
      <c r="O212" s="16"/>
      <c r="P212" s="7">
        <f t="shared" si="40"/>
        <v>45425</v>
      </c>
      <c r="Q212" s="57">
        <f t="shared" si="31"/>
        <v>-5.5108161394099965E-3</v>
      </c>
      <c r="R212" s="57">
        <f t="shared" si="32"/>
        <v>-1.7022639206831315E-2</v>
      </c>
      <c r="S212" s="57">
        <f t="shared" si="33"/>
        <v>-8.503946117668677E-3</v>
      </c>
      <c r="T212" s="57">
        <f t="shared" si="34"/>
        <v>-1.5674854109391494E-2</v>
      </c>
      <c r="U212" s="57">
        <f t="shared" si="35"/>
        <v>2.9332050119219546E-2</v>
      </c>
      <c r="V212" s="57">
        <f t="shared" si="36"/>
        <v>3.9341648338574974E-3</v>
      </c>
      <c r="W212" s="57">
        <f t="shared" si="37"/>
        <v>0</v>
      </c>
      <c r="X212" s="57">
        <f t="shared" si="38"/>
        <v>0</v>
      </c>
      <c r="Y212" s="57">
        <f t="shared" si="39"/>
        <v>0</v>
      </c>
    </row>
    <row r="213" spans="1:25" hidden="1" outlineLevel="1">
      <c r="A213" s="19">
        <f>Table1_1[[#This Row],[Column1]]</f>
        <v>45422</v>
      </c>
      <c r="B213" s="14"/>
      <c r="C213" s="15">
        <f>IFERROR('1Y daily change'!B213/'1Y daily change'!B214-1,"")</f>
        <v>-3.5232843137255054E-3</v>
      </c>
      <c r="D213" s="15">
        <f>IFERROR('1Y daily change'!C213/'1Y daily change'!C214-1,"")</f>
        <v>9.5451993262212209E-3</v>
      </c>
      <c r="E213" s="15">
        <f>IFERROR('1Y daily change'!D213/'1Y daily change'!D214-1,"")</f>
        <v>-4.6584508533434876E-3</v>
      </c>
      <c r="F213" s="15">
        <f>IFERROR('1Y daily change'!E213/'1Y daily change'!E214-1,"")</f>
        <v>-2.9069767441860517E-3</v>
      </c>
      <c r="G213" s="15">
        <f>IFERROR('1Y daily change'!F213/'1Y daily change'!F214-1,"")</f>
        <v>1.7100513015388952E-3</v>
      </c>
      <c r="H213" s="15">
        <f>IFERROR('1Y daily change'!G213/'1Y daily change'!G214-1,"")</f>
        <v>1.2744092758065095E-2</v>
      </c>
      <c r="I213" s="15"/>
      <c r="J213" s="15"/>
      <c r="K213" s="15"/>
      <c r="L213" s="15"/>
      <c r="M213" s="15"/>
      <c r="N213" s="15">
        <f>IFERROR('1Y daily change'!M213/'1Y daily change'!M214-1,"")</f>
        <v>1.648217551934561E-3</v>
      </c>
      <c r="O213" s="16"/>
      <c r="P213" s="7">
        <f t="shared" si="40"/>
        <v>45422</v>
      </c>
      <c r="Q213" s="57">
        <f t="shared" si="31"/>
        <v>-3.6536238966406284E-3</v>
      </c>
      <c r="R213" s="57">
        <f t="shared" si="32"/>
        <v>8.0490710574692356E-3</v>
      </c>
      <c r="S213" s="57">
        <f t="shared" si="33"/>
        <v>-4.4401061996211921E-3</v>
      </c>
      <c r="T213" s="57">
        <f t="shared" si="34"/>
        <v>-2.7922052437861894E-3</v>
      </c>
      <c r="U213" s="57">
        <f t="shared" si="35"/>
        <v>-8.2436291915047701E-4</v>
      </c>
      <c r="V213" s="57">
        <f t="shared" si="36"/>
        <v>1.0881510890838827E-2</v>
      </c>
      <c r="W213" s="57">
        <f t="shared" si="37"/>
        <v>0</v>
      </c>
      <c r="X213" s="57">
        <f t="shared" si="38"/>
        <v>0</v>
      </c>
      <c r="Y213" s="57">
        <f t="shared" si="39"/>
        <v>0</v>
      </c>
    </row>
    <row r="214" spans="1:25" hidden="1" outlineLevel="1">
      <c r="A214" s="19">
        <f>Table1_1[[#This Row],[Column1]]</f>
        <v>45421</v>
      </c>
      <c r="B214" s="14"/>
      <c r="C214" s="15">
        <f>IFERROR('1Y daily change'!B214/'1Y daily change'!B215-1,"")</f>
        <v>5.6227374258646101E-3</v>
      </c>
      <c r="D214" s="15">
        <f>IFERROR('1Y daily change'!C214/'1Y daily change'!C215-1,"")</f>
        <v>-1.0097267253358022E-2</v>
      </c>
      <c r="E214" s="15">
        <f>IFERROR('1Y daily change'!D214/'1Y daily change'!D215-1,"")</f>
        <v>1.7494721420261206E-2</v>
      </c>
      <c r="F214" s="15">
        <f>IFERROR('1Y daily change'!E214/'1Y daily change'!E215-1,"")</f>
        <v>2.5410973054334152E-2</v>
      </c>
      <c r="G214" s="15">
        <f>IFERROR('1Y daily change'!F214/'1Y daily change'!F215-1,"")</f>
        <v>-7.355714824594517E-3</v>
      </c>
      <c r="H214" s="15">
        <f>IFERROR('1Y daily change'!G214/'1Y daily change'!G215-1,"")</f>
        <v>-1.8415697031367584E-2</v>
      </c>
      <c r="I214" s="15"/>
      <c r="J214" s="15"/>
      <c r="K214" s="15"/>
      <c r="L214" s="15"/>
      <c r="M214" s="15"/>
      <c r="N214" s="15">
        <f>IFERROR('1Y daily change'!M214/'1Y daily change'!M215-1,"")</f>
        <v>5.091049338475262E-3</v>
      </c>
      <c r="O214" s="16"/>
      <c r="P214" s="7">
        <f t="shared" si="40"/>
        <v>45421</v>
      </c>
      <c r="Q214" s="57">
        <f t="shared" si="31"/>
        <v>5.4923978429494867E-3</v>
      </c>
      <c r="R214" s="57">
        <f t="shared" si="32"/>
        <v>-1.1593395522110007E-2</v>
      </c>
      <c r="S214" s="57">
        <f t="shared" si="33"/>
        <v>1.7713066073983503E-2</v>
      </c>
      <c r="T214" s="57">
        <f t="shared" si="34"/>
        <v>2.5525744554734015E-2</v>
      </c>
      <c r="U214" s="57">
        <f t="shared" si="35"/>
        <v>-9.8901290452838887E-3</v>
      </c>
      <c r="V214" s="57">
        <f t="shared" si="36"/>
        <v>-2.0278278898593852E-2</v>
      </c>
      <c r="W214" s="57">
        <f t="shared" si="37"/>
        <v>0</v>
      </c>
      <c r="X214" s="57">
        <f t="shared" si="38"/>
        <v>0</v>
      </c>
      <c r="Y214" s="57">
        <f t="shared" si="39"/>
        <v>0</v>
      </c>
    </row>
    <row r="215" spans="1:25" hidden="1" outlineLevel="1">
      <c r="A215" s="19">
        <f>Table1_1[[#This Row],[Column1]]</f>
        <v>45420</v>
      </c>
      <c r="B215" s="14"/>
      <c r="C215" s="15">
        <f>IFERROR('1Y daily change'!B215/'1Y daily change'!B216-1,"")</f>
        <v>-3.3010901274372895E-3</v>
      </c>
      <c r="D215" s="15">
        <f>IFERROR('1Y daily change'!C215/'1Y daily change'!C216-1,"")</f>
        <v>2.0421423930194749E-3</v>
      </c>
      <c r="E215" s="15">
        <f>IFERROR('1Y daily change'!D215/'1Y daily change'!D216-1,"")</f>
        <v>2.635444569256018E-3</v>
      </c>
      <c r="F215" s="15">
        <f>IFERROR('1Y daily change'!E215/'1Y daily change'!E216-1,"")</f>
        <v>-5.4595086442220664E-3</v>
      </c>
      <c r="G215" s="15">
        <f>IFERROR('1Y daily change'!F215/'1Y daily change'!F216-1,"")</f>
        <v>6.2630480167016334E-3</v>
      </c>
      <c r="H215" s="15">
        <f>IFERROR('1Y daily change'!G215/'1Y daily change'!G216-1,"")</f>
        <v>-1.5681250966274041E-3</v>
      </c>
      <c r="I215" s="15"/>
      <c r="J215" s="15"/>
      <c r="K215" s="15"/>
      <c r="L215" s="15"/>
      <c r="M215" s="15"/>
      <c r="N215" s="15">
        <f>IFERROR('1Y daily change'!M215/'1Y daily change'!M216-1,"")</f>
        <v>-5.228561085535155E-6</v>
      </c>
      <c r="O215" s="16"/>
      <c r="P215" s="7">
        <f t="shared" si="40"/>
        <v>45420</v>
      </c>
      <c r="Q215" s="57">
        <f t="shared" si="31"/>
        <v>-3.4314297103524125E-3</v>
      </c>
      <c r="R215" s="57">
        <f t="shared" si="32"/>
        <v>5.4601412426748958E-4</v>
      </c>
      <c r="S215" s="57">
        <f t="shared" si="33"/>
        <v>2.853789222978314E-3</v>
      </c>
      <c r="T215" s="57">
        <f t="shared" si="34"/>
        <v>-5.3447371438222046E-3</v>
      </c>
      <c r="U215" s="57">
        <f t="shared" si="35"/>
        <v>3.7286337960122612E-3</v>
      </c>
      <c r="V215" s="57">
        <f t="shared" si="36"/>
        <v>-3.4307069638536726E-3</v>
      </c>
      <c r="W215" s="57">
        <f t="shared" si="37"/>
        <v>0</v>
      </c>
      <c r="X215" s="57">
        <f t="shared" si="38"/>
        <v>0</v>
      </c>
      <c r="Y215" s="57">
        <f t="shared" si="39"/>
        <v>0</v>
      </c>
    </row>
    <row r="216" spans="1:25" hidden="1" outlineLevel="1">
      <c r="A216" s="19">
        <f>Table1_1[[#This Row],[Column1]]</f>
        <v>45419</v>
      </c>
      <c r="B216" s="14"/>
      <c r="C216" s="15">
        <f>IFERROR('1Y daily change'!B216/'1Y daily change'!B217-1,"")</f>
        <v>-1.6860821581851093E-3</v>
      </c>
      <c r="D216" s="15">
        <f>IFERROR('1Y daily change'!C216/'1Y daily change'!C217-1,"")</f>
        <v>-2.3200779546184158E-4</v>
      </c>
      <c r="E216" s="15">
        <f>IFERROR('1Y daily change'!D216/'1Y daily change'!D217-1,"")</f>
        <v>-1.035822183858337E-3</v>
      </c>
      <c r="F216" s="15">
        <f>IFERROR('1Y daily change'!E216/'1Y daily change'!E217-1,"")</f>
        <v>-4.6743989015163301E-3</v>
      </c>
      <c r="G216" s="15">
        <f>IFERROR('1Y daily change'!F216/'1Y daily change'!F217-1,"")</f>
        <v>-2.3716879748008179E-2</v>
      </c>
      <c r="H216" s="15">
        <f>IFERROR('1Y daily change'!G216/'1Y daily change'!G217-1,"")</f>
        <v>-1.7212936835250714E-2</v>
      </c>
      <c r="I216" s="15"/>
      <c r="J216" s="15"/>
      <c r="K216" s="15"/>
      <c r="L216" s="15"/>
      <c r="M216" s="15"/>
      <c r="N216" s="15">
        <f>IFERROR('1Y daily change'!M216/'1Y daily change'!M217-1,"")</f>
        <v>1.3428909850661253E-3</v>
      </c>
      <c r="O216" s="16"/>
      <c r="P216" s="7">
        <f t="shared" si="40"/>
        <v>45419</v>
      </c>
      <c r="Q216" s="57">
        <f t="shared" si="31"/>
        <v>-1.8164217411002323E-3</v>
      </c>
      <c r="R216" s="57">
        <f t="shared" si="32"/>
        <v>-1.7281360642138269E-3</v>
      </c>
      <c r="S216" s="57">
        <f t="shared" si="33"/>
        <v>-8.1747753013604102E-4</v>
      </c>
      <c r="T216" s="57">
        <f t="shared" si="34"/>
        <v>-4.5596274011164683E-3</v>
      </c>
      <c r="U216" s="57">
        <f t="shared" si="35"/>
        <v>-2.6251293968697551E-2</v>
      </c>
      <c r="V216" s="57">
        <f t="shared" si="36"/>
        <v>-1.9075518702476982E-2</v>
      </c>
      <c r="W216" s="57">
        <f t="shared" si="37"/>
        <v>0</v>
      </c>
      <c r="X216" s="57">
        <f t="shared" si="38"/>
        <v>0</v>
      </c>
      <c r="Y216" s="57">
        <f t="shared" si="39"/>
        <v>0</v>
      </c>
    </row>
    <row r="217" spans="1:25" hidden="1" outlineLevel="1">
      <c r="A217" s="19">
        <f>Table1_1[[#This Row],[Column1]]</f>
        <v>45418</v>
      </c>
      <c r="B217" s="14"/>
      <c r="C217" s="15">
        <f>IFERROR('1Y daily change'!B217/'1Y daily change'!B218-1,"")</f>
        <v>3.5379172435008321E-3</v>
      </c>
      <c r="D217" s="15">
        <f>IFERROR('1Y daily change'!C217/'1Y daily change'!C218-1,"")</f>
        <v>3.2531621310847081E-2</v>
      </c>
      <c r="E217" s="15">
        <f>IFERROR('1Y daily change'!D217/'1Y daily change'!D218-1,"")</f>
        <v>-1.852410287339068E-3</v>
      </c>
      <c r="F217" s="15">
        <f>IFERROR('1Y daily change'!E217/'1Y daily change'!E218-1,"")</f>
        <v>-1.6333673618200706E-3</v>
      </c>
      <c r="G217" s="15">
        <f>IFERROR('1Y daily change'!F217/'1Y daily change'!F218-1,"")</f>
        <v>4.4917715392061908E-2</v>
      </c>
      <c r="H217" s="15">
        <f>IFERROR('1Y daily change'!G217/'1Y daily change'!G218-1,"")</f>
        <v>3.7741161630382214E-2</v>
      </c>
      <c r="I217" s="15"/>
      <c r="J217" s="15"/>
      <c r="K217" s="15"/>
      <c r="L217" s="15"/>
      <c r="M217" s="15"/>
      <c r="N217" s="15">
        <f>IFERROR('1Y daily change'!M217/'1Y daily change'!M218-1,"")</f>
        <v>1.0326885467193181E-2</v>
      </c>
      <c r="O217" s="16"/>
      <c r="P217" s="7">
        <f t="shared" si="40"/>
        <v>45418</v>
      </c>
      <c r="Q217" s="57">
        <f t="shared" si="31"/>
        <v>3.4075776605857091E-3</v>
      </c>
      <c r="R217" s="57">
        <f t="shared" si="32"/>
        <v>3.1035493042095096E-2</v>
      </c>
      <c r="S217" s="57">
        <f t="shared" si="33"/>
        <v>-1.634065633616772E-3</v>
      </c>
      <c r="T217" s="57">
        <f t="shared" si="34"/>
        <v>-1.5185958614202084E-3</v>
      </c>
      <c r="U217" s="57">
        <f t="shared" si="35"/>
        <v>4.2383301171372532E-2</v>
      </c>
      <c r="V217" s="57">
        <f t="shared" si="36"/>
        <v>3.5878579763155949E-2</v>
      </c>
      <c r="W217" s="57">
        <f t="shared" si="37"/>
        <v>0</v>
      </c>
      <c r="X217" s="57">
        <f t="shared" si="38"/>
        <v>0</v>
      </c>
      <c r="Y217" s="57">
        <f t="shared" si="39"/>
        <v>0</v>
      </c>
    </row>
    <row r="218" spans="1:25" hidden="1" outlineLevel="1">
      <c r="A218" s="19">
        <f>Table1_1[[#This Row],[Column1]]</f>
        <v>45415</v>
      </c>
      <c r="B218" s="14"/>
      <c r="C218" s="15">
        <f>IFERROR('1Y daily change'!B218/'1Y daily change'!B219-1,"")</f>
        <v>-1.3505311077389948E-2</v>
      </c>
      <c r="D218" s="15">
        <f>IFERROR('1Y daily change'!C218/'1Y daily change'!C219-1,"")</f>
        <v>-1.4830407118595623E-3</v>
      </c>
      <c r="E218" s="15">
        <f>IFERROR('1Y daily change'!D218/'1Y daily change'!D219-1,"")</f>
        <v>1.1107239306559658E-2</v>
      </c>
      <c r="F218" s="15">
        <f>IFERROR('1Y daily change'!E218/'1Y daily change'!E219-1,"")</f>
        <v>2.1816231037463218E-2</v>
      </c>
      <c r="G218" s="15">
        <f>IFERROR('1Y daily change'!F218/'1Y daily change'!F219-1,"")</f>
        <v>-5.8049535603721392E-4</v>
      </c>
      <c r="H218" s="15">
        <f>IFERROR('1Y daily change'!G218/'1Y daily change'!G219-1,"")</f>
        <v>3.4631832853630584E-2</v>
      </c>
      <c r="I218" s="15"/>
      <c r="J218" s="15"/>
      <c r="K218" s="15"/>
      <c r="L218" s="15"/>
      <c r="M218" s="15"/>
      <c r="N218" s="15">
        <f>IFERROR('1Y daily change'!M218/'1Y daily change'!M219-1,"")</f>
        <v>1.2557050648373647E-2</v>
      </c>
      <c r="O218" s="16"/>
      <c r="P218" s="7">
        <f t="shared" si="40"/>
        <v>45415</v>
      </c>
      <c r="Q218" s="57">
        <f t="shared" si="31"/>
        <v>-1.363565066030507E-2</v>
      </c>
      <c r="R218" s="57">
        <f t="shared" si="32"/>
        <v>-2.9791689806115476E-3</v>
      </c>
      <c r="S218" s="57">
        <f t="shared" si="33"/>
        <v>1.1325583960281953E-2</v>
      </c>
      <c r="T218" s="57">
        <f t="shared" si="34"/>
        <v>2.1931002537863082E-2</v>
      </c>
      <c r="U218" s="57">
        <f t="shared" si="35"/>
        <v>-3.1149095767265861E-3</v>
      </c>
      <c r="V218" s="57">
        <f t="shared" si="36"/>
        <v>3.2769250986404319E-2</v>
      </c>
      <c r="W218" s="57">
        <f t="shared" si="37"/>
        <v>0</v>
      </c>
      <c r="X218" s="57">
        <f t="shared" si="38"/>
        <v>0</v>
      </c>
      <c r="Y218" s="57">
        <f t="shared" si="39"/>
        <v>0</v>
      </c>
    </row>
    <row r="219" spans="1:25" hidden="1" outlineLevel="1">
      <c r="A219" s="19">
        <f>Table1_1[[#This Row],[Column1]]</f>
        <v>45414</v>
      </c>
      <c r="B219" s="14"/>
      <c r="C219" s="15">
        <f>IFERROR('1Y daily change'!B219/'1Y daily change'!B220-1,"")</f>
        <v>1.4236244709503909E-2</v>
      </c>
      <c r="D219" s="15">
        <f>IFERROR('1Y daily change'!C219/'1Y daily change'!C220-1,"")</f>
        <v>-1.3078375826251265E-2</v>
      </c>
      <c r="E219" s="15">
        <f>IFERROR('1Y daily change'!D219/'1Y daily change'!D220-1,"")</f>
        <v>9.054149085794716E-3</v>
      </c>
      <c r="F219" s="15">
        <f>IFERROR('1Y daily change'!E219/'1Y daily change'!E220-1,"")</f>
        <v>1.0723860589812118E-2</v>
      </c>
      <c r="G219" s="15">
        <f>IFERROR('1Y daily change'!F219/'1Y daily change'!F220-1,"")</f>
        <v>1.9932899151371641E-2</v>
      </c>
      <c r="H219" s="15">
        <f>IFERROR('1Y daily change'!G219/'1Y daily change'!G220-1,"")</f>
        <v>3.3429269878734624E-2</v>
      </c>
      <c r="I219" s="15"/>
      <c r="J219" s="15"/>
      <c r="K219" s="15"/>
      <c r="L219" s="15"/>
      <c r="M219" s="15"/>
      <c r="N219" s="15">
        <f>IFERROR('1Y daily change'!M219/'1Y daily change'!M220-1,"")</f>
        <v>9.1284884826776658E-3</v>
      </c>
      <c r="O219" s="16"/>
      <c r="P219" s="7">
        <f t="shared" si="40"/>
        <v>45414</v>
      </c>
      <c r="Q219" s="57">
        <f t="shared" si="31"/>
        <v>1.4105905126588787E-2</v>
      </c>
      <c r="R219" s="57">
        <f t="shared" si="32"/>
        <v>-1.457450409500325E-2</v>
      </c>
      <c r="S219" s="57">
        <f t="shared" si="33"/>
        <v>9.2724937395170116E-3</v>
      </c>
      <c r="T219" s="57">
        <f t="shared" si="34"/>
        <v>1.0838632090211979E-2</v>
      </c>
      <c r="U219" s="57">
        <f t="shared" si="35"/>
        <v>1.739848493068227E-2</v>
      </c>
      <c r="V219" s="57">
        <f t="shared" si="36"/>
        <v>3.1566688011508359E-2</v>
      </c>
      <c r="W219" s="57">
        <f t="shared" si="37"/>
        <v>0</v>
      </c>
      <c r="X219" s="57">
        <f t="shared" si="38"/>
        <v>0</v>
      </c>
      <c r="Y219" s="57">
        <f t="shared" si="39"/>
        <v>0</v>
      </c>
    </row>
    <row r="220" spans="1:25" hidden="1" outlineLevel="1">
      <c r="A220" s="19">
        <f>Table1_1[[#This Row],[Column1]]</f>
        <v>45413</v>
      </c>
      <c r="B220" s="14"/>
      <c r="C220" s="15">
        <f>IFERROR('1Y daily change'!B220/'1Y daily change'!B221-1,"")</f>
        <v>-1.6498902595928344E-2</v>
      </c>
      <c r="D220" s="15">
        <f>IFERROR('1Y daily change'!C220/'1Y daily change'!C221-1,"")</f>
        <v>1.7046818727491031E-2</v>
      </c>
      <c r="E220" s="15">
        <f>IFERROR('1Y daily change'!D220/'1Y daily change'!D221-1,"")</f>
        <v>-2.0614939251721864E-3</v>
      </c>
      <c r="F220" s="15">
        <f>IFERROR('1Y daily change'!E220/'1Y daily change'!E221-1,"")</f>
        <v>-6.732092633594644E-3</v>
      </c>
      <c r="G220" s="15">
        <f>IFERROR('1Y daily change'!F220/'1Y daily change'!F221-1,"")</f>
        <v>-1.5351729498639721E-2</v>
      </c>
      <c r="H220" s="15">
        <f>IFERROR('1Y daily change'!G220/'1Y daily change'!G221-1,"")</f>
        <v>-3.8899562510127161E-2</v>
      </c>
      <c r="I220" s="15"/>
      <c r="J220" s="15"/>
      <c r="K220" s="15"/>
      <c r="L220" s="15"/>
      <c r="M220" s="15"/>
      <c r="N220" s="15">
        <f>IFERROR('1Y daily change'!M220/'1Y daily change'!M221-1,"")</f>
        <v>-3.4368025608310093E-3</v>
      </c>
      <c r="O220" s="16"/>
      <c r="P220" s="7">
        <f t="shared" si="40"/>
        <v>45413</v>
      </c>
      <c r="Q220" s="57">
        <f t="shared" si="31"/>
        <v>-1.6629242178843467E-2</v>
      </c>
      <c r="R220" s="57">
        <f t="shared" si="32"/>
        <v>1.5550690458739046E-2</v>
      </c>
      <c r="S220" s="57">
        <f t="shared" si="33"/>
        <v>-1.8431492714498904E-3</v>
      </c>
      <c r="T220" s="57">
        <f t="shared" si="34"/>
        <v>-6.6173211331947823E-3</v>
      </c>
      <c r="U220" s="57">
        <f t="shared" si="35"/>
        <v>-1.7886143719329093E-2</v>
      </c>
      <c r="V220" s="57">
        <f t="shared" si="36"/>
        <v>-4.0762144377353426E-2</v>
      </c>
      <c r="W220" s="57">
        <f t="shared" si="37"/>
        <v>0</v>
      </c>
      <c r="X220" s="57">
        <f t="shared" si="38"/>
        <v>0</v>
      </c>
      <c r="Y220" s="57">
        <f t="shared" si="39"/>
        <v>0</v>
      </c>
    </row>
    <row r="221" spans="1:25" hidden="1" outlineLevel="1">
      <c r="A221" s="19">
        <f>Table1_1[[#This Row],[Column1]]</f>
        <v>45412</v>
      </c>
      <c r="B221" s="14"/>
      <c r="C221" s="15">
        <f>IFERROR('1Y daily change'!B221/'1Y daily change'!B222-1,"")</f>
        <v>-3.0238532110091754E-2</v>
      </c>
      <c r="D221" s="15">
        <f>IFERROR('1Y daily change'!C221/'1Y daily change'!C222-1,"")</f>
        <v>7.6450379832584403E-3</v>
      </c>
      <c r="E221" s="15">
        <f>IFERROR('1Y daily change'!D221/'1Y daily change'!D222-1,"")</f>
        <v>-1.2773880661643644E-2</v>
      </c>
      <c r="F221" s="15">
        <f>IFERROR('1Y daily change'!E221/'1Y daily change'!E222-1,"")</f>
        <v>-7.660332541567616E-3</v>
      </c>
      <c r="G221" s="15">
        <f>IFERROR('1Y daily change'!F221/'1Y daily change'!F222-1,"")</f>
        <v>-2.8506701906739651E-2</v>
      </c>
      <c r="H221" s="15">
        <f>IFERROR('1Y daily change'!G221/'1Y daily change'!G222-1,"")</f>
        <v>-1.5440363731668127E-2</v>
      </c>
      <c r="I221" s="15"/>
      <c r="J221" s="15"/>
      <c r="K221" s="15"/>
      <c r="L221" s="15"/>
      <c r="M221" s="15"/>
      <c r="N221" s="15">
        <f>IFERROR('1Y daily change'!M221/'1Y daily change'!M222-1,"")</f>
        <v>-1.5729719247099205E-2</v>
      </c>
      <c r="O221" s="16"/>
      <c r="P221" s="7">
        <f t="shared" si="40"/>
        <v>45412</v>
      </c>
      <c r="Q221" s="57">
        <f t="shared" si="31"/>
        <v>-3.0368871693006876E-2</v>
      </c>
      <c r="R221" s="57">
        <f t="shared" si="32"/>
        <v>6.148909714506455E-3</v>
      </c>
      <c r="S221" s="57">
        <f t="shared" si="33"/>
        <v>-1.2555536007921348E-2</v>
      </c>
      <c r="T221" s="57">
        <f t="shared" si="34"/>
        <v>-7.5455610411677542E-3</v>
      </c>
      <c r="U221" s="57">
        <f t="shared" si="35"/>
        <v>-3.1041116127429023E-2</v>
      </c>
      <c r="V221" s="57">
        <f t="shared" si="36"/>
        <v>-1.7302945598894396E-2</v>
      </c>
      <c r="W221" s="57">
        <f t="shared" si="37"/>
        <v>0</v>
      </c>
      <c r="X221" s="57">
        <f t="shared" si="38"/>
        <v>0</v>
      </c>
      <c r="Y221" s="57">
        <f t="shared" si="39"/>
        <v>0</v>
      </c>
    </row>
    <row r="222" spans="1:25" hidden="1" outlineLevel="1">
      <c r="A222" s="19">
        <f>Table1_1[[#This Row],[Column1]]</f>
        <v>45411</v>
      </c>
      <c r="B222" s="14"/>
      <c r="C222" s="15">
        <f>IFERROR('1Y daily change'!B222/'1Y daily change'!B223-1,"")</f>
        <v>4.0530582166544704E-3</v>
      </c>
      <c r="D222" s="15">
        <f>IFERROR('1Y daily change'!C222/'1Y daily change'!C223-1,"")</f>
        <v>-6.5375186271211527E-3</v>
      </c>
      <c r="E222" s="15">
        <f>IFERROR('1Y daily change'!D222/'1Y daily change'!D223-1,"")</f>
        <v>4.6548048897201433E-3</v>
      </c>
      <c r="F222" s="15">
        <f>IFERROR('1Y daily change'!E222/'1Y daily change'!E223-1,"")</f>
        <v>5.1031066280702309E-3</v>
      </c>
      <c r="G222" s="15">
        <f>IFERROR('1Y daily change'!F222/'1Y daily change'!F223-1,"")</f>
        <v>2.4602573807721573E-3</v>
      </c>
      <c r="H222" s="15">
        <f>IFERROR('1Y daily change'!G222/'1Y daily change'!G223-1,"")</f>
        <v>2.5075511483452217E-4</v>
      </c>
      <c r="I222" s="15"/>
      <c r="J222" s="15"/>
      <c r="K222" s="15"/>
      <c r="L222" s="15"/>
      <c r="M222" s="15"/>
      <c r="N222" s="15">
        <f>IFERROR('1Y daily change'!M222/'1Y daily change'!M223-1,"")</f>
        <v>3.1774953369163583E-3</v>
      </c>
      <c r="O222" s="16"/>
      <c r="P222" s="7">
        <f t="shared" si="40"/>
        <v>45411</v>
      </c>
      <c r="Q222" s="57">
        <f t="shared" si="31"/>
        <v>3.922718633739347E-3</v>
      </c>
      <c r="R222" s="57">
        <f t="shared" si="32"/>
        <v>-8.033646895873138E-3</v>
      </c>
      <c r="S222" s="57">
        <f t="shared" si="33"/>
        <v>4.8731495434424388E-3</v>
      </c>
      <c r="T222" s="57">
        <f t="shared" si="34"/>
        <v>5.2178781284700926E-3</v>
      </c>
      <c r="U222" s="57">
        <f t="shared" si="35"/>
        <v>-7.4156839917214907E-5</v>
      </c>
      <c r="V222" s="57">
        <f t="shared" si="36"/>
        <v>-1.6118267523917464E-3</v>
      </c>
      <c r="W222" s="57">
        <f t="shared" si="37"/>
        <v>0</v>
      </c>
      <c r="X222" s="57">
        <f t="shared" si="38"/>
        <v>0</v>
      </c>
      <c r="Y222" s="57">
        <f t="shared" si="39"/>
        <v>0</v>
      </c>
    </row>
    <row r="223" spans="1:25" hidden="1" outlineLevel="1">
      <c r="A223" s="19">
        <f>Table1_1[[#This Row],[Column1]]</f>
        <v>45408</v>
      </c>
      <c r="B223" s="14"/>
      <c r="C223" s="15">
        <f>IFERROR('1Y daily change'!B223/'1Y daily change'!B224-1,"")</f>
        <v>2.5118203309690834E-3</v>
      </c>
      <c r="D223" s="15">
        <f>IFERROR('1Y daily change'!C223/'1Y daily change'!C224-1,"")</f>
        <v>-9.7110486980529487E-3</v>
      </c>
      <c r="E223" s="15">
        <f>IFERROR('1Y daily change'!D223/'1Y daily change'!D224-1,"")</f>
        <v>-3.9137241259346034E-4</v>
      </c>
      <c r="F223" s="15">
        <f>IFERROR('1Y daily change'!E223/'1Y daily change'!E224-1,"")</f>
        <v>9.3680342189286225E-3</v>
      </c>
      <c r="G223" s="15">
        <f>IFERROR('1Y daily change'!F223/'1Y daily change'!F224-1,"")</f>
        <v>-1.252102410764333E-2</v>
      </c>
      <c r="H223" s="15">
        <f>IFERROR('1Y daily change'!G223/'1Y daily change'!G224-1,"")</f>
        <v>6.1755736276502882E-2</v>
      </c>
      <c r="I223" s="15"/>
      <c r="J223" s="15"/>
      <c r="K223" s="15"/>
      <c r="L223" s="15"/>
      <c r="M223" s="15"/>
      <c r="N223" s="15">
        <f>IFERROR('1Y daily change'!M223/'1Y daily change'!M224-1,"")</f>
        <v>1.0210478280359148E-2</v>
      </c>
      <c r="O223" s="16"/>
      <c r="P223" s="7">
        <f t="shared" si="40"/>
        <v>45408</v>
      </c>
      <c r="Q223" s="57">
        <f t="shared" si="31"/>
        <v>2.3814807480539604E-3</v>
      </c>
      <c r="R223" s="57">
        <f t="shared" si="32"/>
        <v>-1.1207176966804934E-2</v>
      </c>
      <c r="S223" s="57">
        <f t="shared" si="33"/>
        <v>-1.7302775887116439E-4</v>
      </c>
      <c r="T223" s="57">
        <f t="shared" si="34"/>
        <v>9.4828057193284843E-3</v>
      </c>
      <c r="U223" s="57">
        <f t="shared" si="35"/>
        <v>-1.5055438328332702E-2</v>
      </c>
      <c r="V223" s="57">
        <f t="shared" si="36"/>
        <v>5.9893154409276617E-2</v>
      </c>
      <c r="W223" s="57">
        <f t="shared" si="37"/>
        <v>0</v>
      </c>
      <c r="X223" s="57">
        <f t="shared" si="38"/>
        <v>0</v>
      </c>
      <c r="Y223" s="57">
        <f t="shared" si="39"/>
        <v>0</v>
      </c>
    </row>
    <row r="224" spans="1:25" hidden="1" outlineLevel="1">
      <c r="A224" s="19">
        <f>Table1_1[[#This Row],[Column1]]</f>
        <v>45407</v>
      </c>
      <c r="B224" s="14"/>
      <c r="C224" s="15">
        <f>IFERROR('1Y daily change'!B224/'1Y daily change'!B225-1,"")</f>
        <v>-1.7699115044246261E-3</v>
      </c>
      <c r="D224" s="15">
        <f>IFERROR('1Y daily change'!C224/'1Y daily change'!C225-1,"")</f>
        <v>-1.0037700282752082E-2</v>
      </c>
      <c r="E224" s="15">
        <f>IFERROR('1Y daily change'!D224/'1Y daily change'!D225-1,"")</f>
        <v>-1.4329758131051973E-3</v>
      </c>
      <c r="F224" s="15">
        <f>IFERROR('1Y daily change'!E224/'1Y daily change'!E225-1,"")</f>
        <v>-3.0930002102038667E-3</v>
      </c>
      <c r="G224" s="15">
        <f>IFERROR('1Y daily change'!F224/'1Y daily change'!F225-1,"")</f>
        <v>1.59483576988797E-2</v>
      </c>
      <c r="H224" s="15">
        <f>IFERROR('1Y daily change'!G224/'1Y daily change'!G225-1,"")</f>
        <v>3.7087239730411614E-2</v>
      </c>
      <c r="I224" s="15"/>
      <c r="J224" s="15"/>
      <c r="K224" s="15"/>
      <c r="L224" s="15"/>
      <c r="M224" s="15"/>
      <c r="N224" s="15">
        <f>IFERROR('1Y daily change'!M224/'1Y daily change'!M225-1,"")</f>
        <v>-4.5769834045383817E-3</v>
      </c>
      <c r="O224" s="16"/>
      <c r="P224" s="7">
        <f t="shared" si="40"/>
        <v>45407</v>
      </c>
      <c r="Q224" s="57">
        <f t="shared" si="31"/>
        <v>-1.9002510873397491E-3</v>
      </c>
      <c r="R224" s="57">
        <f t="shared" si="32"/>
        <v>-1.1533828551504068E-2</v>
      </c>
      <c r="S224" s="57">
        <f t="shared" si="33"/>
        <v>-1.2146311593829013E-3</v>
      </c>
      <c r="T224" s="57">
        <f t="shared" si="34"/>
        <v>-2.9782287098040045E-3</v>
      </c>
      <c r="U224" s="57">
        <f t="shared" si="35"/>
        <v>1.3413943478190329E-2</v>
      </c>
      <c r="V224" s="57">
        <f t="shared" si="36"/>
        <v>3.5224657863185349E-2</v>
      </c>
      <c r="W224" s="57">
        <f t="shared" si="37"/>
        <v>0</v>
      </c>
      <c r="X224" s="57">
        <f t="shared" si="38"/>
        <v>0</v>
      </c>
      <c r="Y224" s="57">
        <f t="shared" si="39"/>
        <v>0</v>
      </c>
    </row>
    <row r="225" spans="1:25" hidden="1" outlineLevel="1">
      <c r="A225" s="19">
        <f>Table1_1[[#This Row],[Column1]]</f>
        <v>45406</v>
      </c>
      <c r="B225" s="14"/>
      <c r="C225" s="15">
        <f>IFERROR('1Y daily change'!B225/'1Y daily change'!B226-1,"")</f>
        <v>5.9347181008901906E-3</v>
      </c>
      <c r="D225" s="15">
        <f>IFERROR('1Y daily change'!C225/'1Y daily change'!C226-1,"")</f>
        <v>-8.5038781422297482E-3</v>
      </c>
      <c r="E225" s="15">
        <f>IFERROR('1Y daily change'!D225/'1Y daily change'!D226-1,"")</f>
        <v>-1.4000685048809802E-2</v>
      </c>
      <c r="F225" s="15">
        <f>IFERROR('1Y daily change'!E225/'1Y daily change'!E226-1,"")</f>
        <v>-1.7669616519174092E-2</v>
      </c>
      <c r="G225" s="15">
        <f>IFERROR('1Y daily change'!F225/'1Y daily change'!F226-1,"")</f>
        <v>-2.5171201184527092E-2</v>
      </c>
      <c r="H225" s="15">
        <f>IFERROR('1Y daily change'!G225/'1Y daily change'!G226-1,"")</f>
        <v>-3.3315943365322731E-2</v>
      </c>
      <c r="I225" s="15"/>
      <c r="J225" s="15"/>
      <c r="K225" s="15"/>
      <c r="L225" s="15"/>
      <c r="M225" s="15"/>
      <c r="N225" s="15">
        <f>IFERROR('1Y daily change'!M225/'1Y daily change'!M226-1,"")</f>
        <v>2.1245109912348958E-4</v>
      </c>
      <c r="O225" s="16"/>
      <c r="P225" s="7">
        <f t="shared" si="40"/>
        <v>45406</v>
      </c>
      <c r="Q225" s="57">
        <f t="shared" si="31"/>
        <v>5.8043785179750671E-3</v>
      </c>
      <c r="R225" s="57">
        <f t="shared" si="32"/>
        <v>-1.0000006410981734E-2</v>
      </c>
      <c r="S225" s="57">
        <f t="shared" si="33"/>
        <v>-1.3782340395087507E-2</v>
      </c>
      <c r="T225" s="57">
        <f t="shared" si="34"/>
        <v>-1.7554845018774228E-2</v>
      </c>
      <c r="U225" s="57">
        <f t="shared" si="35"/>
        <v>-2.7705615405216464E-2</v>
      </c>
      <c r="V225" s="57">
        <f t="shared" si="36"/>
        <v>-3.5178525232548996E-2</v>
      </c>
      <c r="W225" s="57">
        <f t="shared" si="37"/>
        <v>0</v>
      </c>
      <c r="X225" s="57">
        <f t="shared" si="38"/>
        <v>0</v>
      </c>
      <c r="Y225" s="57">
        <f t="shared" si="39"/>
        <v>0</v>
      </c>
    </row>
    <row r="226" spans="1:25" hidden="1" outlineLevel="1">
      <c r="A226" s="19">
        <f>Table1_1[[#This Row],[Column1]]</f>
        <v>45405</v>
      </c>
      <c r="B226" s="14"/>
      <c r="C226" s="15">
        <f>IFERROR('1Y daily change'!B226/'1Y daily change'!B227-1,"")</f>
        <v>6.7214339059000761E-3</v>
      </c>
      <c r="D226" s="15">
        <f>IFERROR('1Y daily change'!C226/'1Y daily change'!C227-1,"")</f>
        <v>4.7887323943662796E-3</v>
      </c>
      <c r="E226" s="15">
        <f>IFERROR('1Y daily change'!D226/'1Y daily change'!D227-1,"")</f>
        <v>1.0076547160835503E-2</v>
      </c>
      <c r="F226" s="15">
        <f>IFERROR('1Y daily change'!E226/'1Y daily change'!E227-1,"")</f>
        <v>8.5983755318199684E-3</v>
      </c>
      <c r="G226" s="15">
        <f>IFERROR('1Y daily change'!F226/'1Y daily change'!F227-1,"")</f>
        <v>1.6685205784205959E-3</v>
      </c>
      <c r="H226" s="15">
        <f>IFERROR('1Y daily change'!G226/'1Y daily change'!G227-1,"")</f>
        <v>3.6532608969038538E-2</v>
      </c>
      <c r="I226" s="15"/>
      <c r="J226" s="15"/>
      <c r="K226" s="15"/>
      <c r="L226" s="15"/>
      <c r="M226" s="15"/>
      <c r="N226" s="15">
        <f>IFERROR('1Y daily change'!M226/'1Y daily change'!M227-1,"")</f>
        <v>1.1963941829651326E-2</v>
      </c>
      <c r="O226" s="16"/>
      <c r="P226" s="7">
        <f t="shared" si="40"/>
        <v>45405</v>
      </c>
      <c r="Q226" s="57">
        <f t="shared" si="31"/>
        <v>6.5910943229849526E-3</v>
      </c>
      <c r="R226" s="57">
        <f t="shared" si="32"/>
        <v>3.2926041256142943E-3</v>
      </c>
      <c r="S226" s="57">
        <f t="shared" si="33"/>
        <v>1.0294891814557798E-2</v>
      </c>
      <c r="T226" s="57">
        <f t="shared" si="34"/>
        <v>8.7131470322198302E-3</v>
      </c>
      <c r="U226" s="57">
        <f t="shared" si="35"/>
        <v>-8.6589364226877632E-4</v>
      </c>
      <c r="V226" s="57">
        <f t="shared" si="36"/>
        <v>3.4670027101812273E-2</v>
      </c>
      <c r="W226" s="57">
        <f t="shared" si="37"/>
        <v>0</v>
      </c>
      <c r="X226" s="57">
        <f t="shared" si="38"/>
        <v>0</v>
      </c>
      <c r="Y226" s="57">
        <f t="shared" si="39"/>
        <v>0</v>
      </c>
    </row>
    <row r="227" spans="1:25" hidden="1" outlineLevel="1">
      <c r="A227" s="19">
        <f>Table1_1[[#This Row],[Column1]]</f>
        <v>45404</v>
      </c>
      <c r="B227" s="14"/>
      <c r="C227" s="15">
        <f>IFERROR('1Y daily change'!B227/'1Y daily change'!B228-1,"")</f>
        <v>5.4817151009989296E-3</v>
      </c>
      <c r="D227" s="15">
        <f>IFERROR('1Y daily change'!C227/'1Y daily change'!C228-1,"")</f>
        <v>-7.8718151753691679E-3</v>
      </c>
      <c r="E227" s="15">
        <f>IFERROR('1Y daily change'!D227/'1Y daily change'!D228-1,"")</f>
        <v>4.2998610145934535E-3</v>
      </c>
      <c r="F227" s="15">
        <f>IFERROR('1Y daily change'!E227/'1Y daily change'!E228-1,"")</f>
        <v>2.2364026717556218E-3</v>
      </c>
      <c r="G227" s="15">
        <f>IFERROR('1Y daily change'!F227/'1Y daily change'!F228-1,"")</f>
        <v>4.9824834565978859E-2</v>
      </c>
      <c r="H227" s="15">
        <f>IFERROR('1Y daily change'!G227/'1Y daily change'!G228-1,"")</f>
        <v>4.3543307086614247E-2</v>
      </c>
      <c r="I227" s="15"/>
      <c r="J227" s="15"/>
      <c r="K227" s="15"/>
      <c r="L227" s="15"/>
      <c r="M227" s="15"/>
      <c r="N227" s="15">
        <f>IFERROR('1Y daily change'!M227/'1Y daily change'!M228-1,"")</f>
        <v>8.7311653113959498E-3</v>
      </c>
      <c r="O227" s="16"/>
      <c r="P227" s="7">
        <f t="shared" si="40"/>
        <v>45404</v>
      </c>
      <c r="Q227" s="57">
        <f t="shared" si="31"/>
        <v>5.3513755180838061E-3</v>
      </c>
      <c r="R227" s="57">
        <f t="shared" si="32"/>
        <v>-9.3679434441211532E-3</v>
      </c>
      <c r="S227" s="57">
        <f t="shared" si="33"/>
        <v>4.5182056683157491E-3</v>
      </c>
      <c r="T227" s="57">
        <f t="shared" si="34"/>
        <v>2.351174172155484E-3</v>
      </c>
      <c r="U227" s="57">
        <f t="shared" si="35"/>
        <v>4.7290420345289484E-2</v>
      </c>
      <c r="V227" s="57">
        <f t="shared" si="36"/>
        <v>4.1680725219387982E-2</v>
      </c>
      <c r="W227" s="57">
        <f t="shared" si="37"/>
        <v>0</v>
      </c>
      <c r="X227" s="57">
        <f t="shared" si="38"/>
        <v>0</v>
      </c>
      <c r="Y227" s="57">
        <f t="shared" si="39"/>
        <v>0</v>
      </c>
    </row>
    <row r="228" spans="1:25" hidden="1" outlineLevel="1">
      <c r="A228" s="19">
        <f>Table1_1[[#This Row],[Column1]]</f>
        <v>45401</v>
      </c>
      <c r="B228" s="14"/>
      <c r="C228" s="15">
        <f>IFERROR('1Y daily change'!B228/'1Y daily change'!B229-1,"")</f>
        <v>1.0701275045537306E-2</v>
      </c>
      <c r="D228" s="15">
        <f>IFERROR('1Y daily change'!C228/'1Y daily change'!C229-1,"")</f>
        <v>2.3551847437425444E-2</v>
      </c>
      <c r="E228" s="15">
        <f>IFERROR('1Y daily change'!D228/'1Y daily change'!D229-1,"")</f>
        <v>6.3376895843350045E-3</v>
      </c>
      <c r="F228" s="15">
        <f>IFERROR('1Y daily change'!E228/'1Y daily change'!E229-1,"")</f>
        <v>7.4198684250053049E-3</v>
      </c>
      <c r="G228" s="15">
        <f>IFERROR('1Y daily change'!F228/'1Y daily change'!F229-1,"")</f>
        <v>-7.77907429015956E-4</v>
      </c>
      <c r="H228" s="15">
        <f>IFERROR('1Y daily change'!G228/'1Y daily change'!G229-1,"")</f>
        <v>-0.10004606063469201</v>
      </c>
      <c r="I228" s="15"/>
      <c r="J228" s="15"/>
      <c r="K228" s="15"/>
      <c r="L228" s="15"/>
      <c r="M228" s="15"/>
      <c r="N228" s="15">
        <f>IFERROR('1Y daily change'!M228/'1Y daily change'!M229-1,"")</f>
        <v>-8.758089000811875E-3</v>
      </c>
      <c r="O228" s="16"/>
      <c r="P228" s="7">
        <f t="shared" si="40"/>
        <v>45401</v>
      </c>
      <c r="Q228" s="57">
        <f t="shared" si="31"/>
        <v>1.0570935462622184E-2</v>
      </c>
      <c r="R228" s="57">
        <f t="shared" si="32"/>
        <v>2.2055719168673459E-2</v>
      </c>
      <c r="S228" s="57">
        <f t="shared" si="33"/>
        <v>6.5560342380573001E-3</v>
      </c>
      <c r="T228" s="57">
        <f t="shared" si="34"/>
        <v>7.5346399254051667E-3</v>
      </c>
      <c r="U228" s="57">
        <f t="shared" si="35"/>
        <v>-3.3123216497053282E-3</v>
      </c>
      <c r="V228" s="57">
        <f t="shared" si="36"/>
        <v>-0.10190864250191828</v>
      </c>
      <c r="W228" s="57">
        <f t="shared" si="37"/>
        <v>0</v>
      </c>
      <c r="X228" s="57">
        <f t="shared" si="38"/>
        <v>0</v>
      </c>
      <c r="Y228" s="57">
        <f t="shared" si="39"/>
        <v>0</v>
      </c>
    </row>
    <row r="229" spans="1:25" hidden="1" outlineLevel="1">
      <c r="A229" s="19">
        <f>Table1_1[[#This Row],[Column1]]</f>
        <v>45400</v>
      </c>
      <c r="B229" s="14"/>
      <c r="C229" s="15">
        <f>IFERROR('1Y daily change'!B229/'1Y daily change'!B230-1,"")</f>
        <v>-4.8338368580062019E-3</v>
      </c>
      <c r="D229" s="15">
        <f>IFERROR('1Y daily change'!C229/'1Y daily change'!C230-1,"")</f>
        <v>3.0126243305279576E-3</v>
      </c>
      <c r="E229" s="15">
        <f>IFERROR('1Y daily change'!D229/'1Y daily change'!D230-1,"")</f>
        <v>-3.0586384689335055E-4</v>
      </c>
      <c r="F229" s="15">
        <f>IFERROR('1Y daily change'!E229/'1Y daily change'!E230-1,"")</f>
        <v>1.8027221103866786E-4</v>
      </c>
      <c r="G229" s="15">
        <f>IFERROR('1Y daily change'!F229/'1Y daily change'!F230-1,"")</f>
        <v>5.4985638079606103E-2</v>
      </c>
      <c r="H229" s="15">
        <f>IFERROR('1Y daily change'!G229/'1Y daily change'!G230-1,"")</f>
        <v>7.5682751234604773E-3</v>
      </c>
      <c r="I229" s="15"/>
      <c r="J229" s="15"/>
      <c r="K229" s="15"/>
      <c r="L229" s="15"/>
      <c r="M229" s="15"/>
      <c r="N229" s="15">
        <f>IFERROR('1Y daily change'!M229/'1Y daily change'!M230-1,"")</f>
        <v>-2.2072530148744551E-3</v>
      </c>
      <c r="O229" s="16"/>
      <c r="P229" s="7">
        <f t="shared" si="40"/>
        <v>45400</v>
      </c>
      <c r="Q229" s="57">
        <f t="shared" si="31"/>
        <v>-4.9641764409213253E-3</v>
      </c>
      <c r="R229" s="57">
        <f t="shared" si="32"/>
        <v>1.5164960617759723E-3</v>
      </c>
      <c r="S229" s="57">
        <f t="shared" si="33"/>
        <v>-8.7519193171054605E-5</v>
      </c>
      <c r="T229" s="57">
        <f t="shared" si="34"/>
        <v>2.9504371143853004E-4</v>
      </c>
      <c r="U229" s="57">
        <f t="shared" si="35"/>
        <v>5.2451223858916728E-2</v>
      </c>
      <c r="V229" s="57">
        <f t="shared" si="36"/>
        <v>5.7056932562342087E-3</v>
      </c>
      <c r="W229" s="57">
        <f t="shared" si="37"/>
        <v>0</v>
      </c>
      <c r="X229" s="57">
        <f t="shared" si="38"/>
        <v>0</v>
      </c>
      <c r="Y229" s="57">
        <f t="shared" si="39"/>
        <v>0</v>
      </c>
    </row>
    <row r="230" spans="1:25" hidden="1" outlineLevel="1">
      <c r="A230" s="19">
        <f>Table1_1[[#This Row],[Column1]]</f>
        <v>45399</v>
      </c>
      <c r="B230" s="14"/>
      <c r="C230" s="15">
        <f>IFERROR('1Y daily change'!B230/'1Y daily change'!B231-1,"")</f>
        <v>-4.2117930204572662E-3</v>
      </c>
      <c r="D230" s="15">
        <f>IFERROR('1Y daily change'!C230/'1Y daily change'!C231-1,"")</f>
        <v>3.6957043436525172E-3</v>
      </c>
      <c r="E230" s="15">
        <f>IFERROR('1Y daily change'!D230/'1Y daily change'!D231-1,"")</f>
        <v>2.233413619443958E-3</v>
      </c>
      <c r="F230" s="15">
        <f>IFERROR('1Y daily change'!E230/'1Y daily change'!E231-1,"")</f>
        <v>-5.9731804199145699E-3</v>
      </c>
      <c r="G230" s="15">
        <f>IFERROR('1Y daily change'!F230/'1Y daily change'!F231-1,"")</f>
        <v>0.17445783132530135</v>
      </c>
      <c r="H230" s="15">
        <f>IFERROR('1Y daily change'!G230/'1Y daily change'!G231-1,"")</f>
        <v>-3.8666132814734411E-2</v>
      </c>
      <c r="I230" s="15"/>
      <c r="J230" s="15"/>
      <c r="K230" s="15"/>
      <c r="L230" s="15"/>
      <c r="M230" s="15"/>
      <c r="N230" s="15">
        <f>IFERROR('1Y daily change'!M230/'1Y daily change'!M231-1,"")</f>
        <v>-5.7817290582414804E-3</v>
      </c>
      <c r="O230" s="16"/>
      <c r="P230" s="7">
        <f t="shared" si="40"/>
        <v>45399</v>
      </c>
      <c r="Q230" s="57">
        <f t="shared" si="31"/>
        <v>-4.3421326033723897E-3</v>
      </c>
      <c r="R230" s="57">
        <f t="shared" si="32"/>
        <v>2.1995760749005319E-3</v>
      </c>
      <c r="S230" s="57">
        <f t="shared" si="33"/>
        <v>2.451758273166254E-3</v>
      </c>
      <c r="T230" s="57">
        <f t="shared" si="34"/>
        <v>-5.8584089195147081E-3</v>
      </c>
      <c r="U230" s="57">
        <f t="shared" si="35"/>
        <v>0.17192341710461198</v>
      </c>
      <c r="V230" s="57">
        <f t="shared" si="36"/>
        <v>-4.0528714681960676E-2</v>
      </c>
      <c r="W230" s="57">
        <f t="shared" si="37"/>
        <v>0</v>
      </c>
      <c r="X230" s="57">
        <f t="shared" si="38"/>
        <v>0</v>
      </c>
      <c r="Y230" s="57">
        <f t="shared" si="39"/>
        <v>0</v>
      </c>
    </row>
    <row r="231" spans="1:25" hidden="1" outlineLevel="1">
      <c r="A231" s="19">
        <f>Table1_1[[#This Row],[Column1]]</f>
        <v>45398</v>
      </c>
      <c r="B231" s="14"/>
      <c r="C231" s="15">
        <f>IFERROR('1Y daily change'!B231/'1Y daily change'!B232-1,"")</f>
        <v>4.305461137548372E-3</v>
      </c>
      <c r="D231" s="15">
        <f>IFERROR('1Y daily change'!C231/'1Y daily change'!C232-1,"")</f>
        <v>8.5192894138148567E-3</v>
      </c>
      <c r="E231" s="15">
        <f>IFERROR('1Y daily change'!D231/'1Y daily change'!D232-1,"")</f>
        <v>-7.217077518368753E-3</v>
      </c>
      <c r="F231" s="15">
        <f>IFERROR('1Y daily change'!E231/'1Y daily change'!E232-1,"")</f>
        <v>-9.1734974698902683E-3</v>
      </c>
      <c r="G231" s="15">
        <f>IFERROR('1Y daily change'!F231/'1Y daily change'!F232-1,"")</f>
        <v>1.1208576998050779E-2</v>
      </c>
      <c r="H231" s="15">
        <f>IFERROR('1Y daily change'!G231/'1Y daily change'!G232-1,"")</f>
        <v>1.6441669282915239E-2</v>
      </c>
      <c r="I231" s="15"/>
      <c r="J231" s="15"/>
      <c r="K231" s="15"/>
      <c r="L231" s="15"/>
      <c r="M231" s="15"/>
      <c r="N231" s="15">
        <f>IFERROR('1Y daily change'!M231/'1Y daily change'!M232-1,"")</f>
        <v>-2.0549109613796634E-3</v>
      </c>
      <c r="O231" s="16"/>
      <c r="P231" s="7">
        <f t="shared" si="40"/>
        <v>45398</v>
      </c>
      <c r="Q231" s="57">
        <f t="shared" si="31"/>
        <v>4.1751215546332486E-3</v>
      </c>
      <c r="R231" s="57">
        <f t="shared" si="32"/>
        <v>7.0231611450628714E-3</v>
      </c>
      <c r="S231" s="57">
        <f t="shared" si="33"/>
        <v>-6.9987328646464574E-3</v>
      </c>
      <c r="T231" s="57">
        <f t="shared" si="34"/>
        <v>-9.0587259694904065E-3</v>
      </c>
      <c r="U231" s="57">
        <f t="shared" si="35"/>
        <v>8.674162777361407E-3</v>
      </c>
      <c r="V231" s="57">
        <f t="shared" si="36"/>
        <v>1.457908741568897E-2</v>
      </c>
      <c r="W231" s="57">
        <f t="shared" si="37"/>
        <v>0</v>
      </c>
      <c r="X231" s="57">
        <f t="shared" si="38"/>
        <v>0</v>
      </c>
      <c r="Y231" s="57">
        <f t="shared" si="39"/>
        <v>0</v>
      </c>
    </row>
    <row r="232" spans="1:25" hidden="1" outlineLevel="1">
      <c r="A232" s="19">
        <f>Table1_1[[#This Row],[Column1]]</f>
        <v>45397</v>
      </c>
      <c r="B232" s="14"/>
      <c r="C232" s="15">
        <f>IFERROR('1Y daily change'!B232/'1Y daily change'!B233-1,"")</f>
        <v>-2.1435434991499802E-2</v>
      </c>
      <c r="D232" s="15">
        <f>IFERROR('1Y daily change'!C232/'1Y daily change'!C233-1,"")</f>
        <v>1.3192741539970632E-2</v>
      </c>
      <c r="E232" s="15">
        <f>IFERROR('1Y daily change'!D232/'1Y daily change'!D233-1,"")</f>
        <v>-8.791208791208871E-3</v>
      </c>
      <c r="F232" s="15">
        <f>IFERROR('1Y daily change'!E232/'1Y daily change'!E233-1,"")</f>
        <v>-1.4407793041094297E-2</v>
      </c>
      <c r="G232" s="15">
        <f>IFERROR('1Y daily change'!F232/'1Y daily change'!F233-1,"")</f>
        <v>-1.8181818181818188E-2</v>
      </c>
      <c r="H232" s="15">
        <f>IFERROR('1Y daily change'!G232/'1Y daily change'!G233-1,"")</f>
        <v>-2.4777175515387939E-2</v>
      </c>
      <c r="I232" s="15"/>
      <c r="J232" s="15"/>
      <c r="K232" s="15"/>
      <c r="L232" s="15"/>
      <c r="M232" s="15"/>
      <c r="N232" s="15">
        <f>IFERROR('1Y daily change'!M232/'1Y daily change'!M233-1,"")</f>
        <v>-1.2021551049737789E-2</v>
      </c>
      <c r="O232" s="16"/>
      <c r="P232" s="7">
        <f t="shared" si="40"/>
        <v>45397</v>
      </c>
      <c r="Q232" s="57">
        <f t="shared" si="31"/>
        <v>-2.1565774574414925E-2</v>
      </c>
      <c r="R232" s="57">
        <f t="shared" si="32"/>
        <v>1.1696613271218646E-2</v>
      </c>
      <c r="S232" s="57">
        <f t="shared" si="33"/>
        <v>-8.5728641374865754E-3</v>
      </c>
      <c r="T232" s="57">
        <f t="shared" si="34"/>
        <v>-1.4293021540694435E-2</v>
      </c>
      <c r="U232" s="57">
        <f t="shared" si="35"/>
        <v>-2.071623240250756E-2</v>
      </c>
      <c r="V232" s="57">
        <f t="shared" si="36"/>
        <v>-2.6639757382614208E-2</v>
      </c>
      <c r="W232" s="57">
        <f t="shared" si="37"/>
        <v>0</v>
      </c>
      <c r="X232" s="57">
        <f t="shared" si="38"/>
        <v>0</v>
      </c>
      <c r="Y232" s="57">
        <f t="shared" si="39"/>
        <v>0</v>
      </c>
    </row>
    <row r="233" spans="1:25" hidden="1" outlineLevel="1">
      <c r="A233" s="19">
        <f>Table1_1[[#This Row],[Column1]]</f>
        <v>45394</v>
      </c>
      <c r="B233" s="14"/>
      <c r="C233" s="15">
        <f>IFERROR('1Y daily change'!B233/'1Y daily change'!B234-1,"")</f>
        <v>-1.4424127631674888E-2</v>
      </c>
      <c r="D233" s="15">
        <f>IFERROR('1Y daily change'!C233/'1Y daily change'!C234-1,"")</f>
        <v>8.1083753584496598E-3</v>
      </c>
      <c r="E233" s="15">
        <f>IFERROR('1Y daily change'!D233/'1Y daily change'!D234-1,"")</f>
        <v>-1.4398572884811389E-2</v>
      </c>
      <c r="F233" s="15">
        <f>IFERROR('1Y daily change'!E233/'1Y daily change'!E234-1,"")</f>
        <v>-1.2954486570515567E-2</v>
      </c>
      <c r="G233" s="15">
        <f>IFERROR('1Y daily change'!F233/'1Y daily change'!F234-1,"")</f>
        <v>-2.8810408921933095E-2</v>
      </c>
      <c r="H233" s="15">
        <f>IFERROR('1Y daily change'!G233/'1Y daily change'!G234-1,"")</f>
        <v>-2.6816456254965981E-2</v>
      </c>
      <c r="I233" s="15"/>
      <c r="J233" s="15"/>
      <c r="K233" s="15"/>
      <c r="L233" s="15"/>
      <c r="M233" s="15"/>
      <c r="N233" s="15">
        <f>IFERROR('1Y daily change'!M233/'1Y daily change'!M234-1,"")</f>
        <v>-1.4550706826275239E-2</v>
      </c>
      <c r="O233" s="16"/>
      <c r="P233" s="7">
        <f t="shared" si="40"/>
        <v>45394</v>
      </c>
      <c r="Q233" s="57">
        <f t="shared" si="31"/>
        <v>-1.455446721459001E-2</v>
      </c>
      <c r="R233" s="57">
        <f t="shared" si="32"/>
        <v>6.6122470896976746E-3</v>
      </c>
      <c r="S233" s="57">
        <f t="shared" si="33"/>
        <v>-1.4180228231089094E-2</v>
      </c>
      <c r="T233" s="57">
        <f t="shared" si="34"/>
        <v>-1.2839715070115705E-2</v>
      </c>
      <c r="U233" s="57">
        <f t="shared" si="35"/>
        <v>-3.134482314262247E-2</v>
      </c>
      <c r="V233" s="57">
        <f t="shared" si="36"/>
        <v>-2.867903812219225E-2</v>
      </c>
      <c r="W233" s="57">
        <f t="shared" si="37"/>
        <v>0</v>
      </c>
      <c r="X233" s="57">
        <f t="shared" si="38"/>
        <v>0</v>
      </c>
      <c r="Y233" s="57">
        <f t="shared" si="39"/>
        <v>0</v>
      </c>
    </row>
    <row r="234" spans="1:25" hidden="1" outlineLevel="1">
      <c r="A234" s="19">
        <f>Table1_1[[#This Row],[Column1]]</f>
        <v>45393</v>
      </c>
      <c r="B234" s="26"/>
      <c r="C234" s="15">
        <f>IFERROR('1Y daily change'!B234/'1Y daily change'!B235-1,"")</f>
        <v>-4.9293222181948648E-3</v>
      </c>
      <c r="D234" s="15">
        <f>IFERROR('1Y daily change'!C234/'1Y daily change'!C235-1,"")</f>
        <v>-1.8869755032743241E-2</v>
      </c>
      <c r="E234" s="15">
        <f>IFERROR('1Y daily change'!D234/'1Y daily change'!D235-1,"")</f>
        <v>-7.2524877719682967E-3</v>
      </c>
      <c r="F234" s="15">
        <f>IFERROR('1Y daily change'!E234/'1Y daily change'!E235-1,"")</f>
        <v>-9.0997261524418116E-3</v>
      </c>
      <c r="G234" s="15">
        <f>IFERROR('1Y daily change'!F234/'1Y daily change'!F235-1,"")</f>
        <v>1.5813075289119682E-2</v>
      </c>
      <c r="H234" s="15">
        <f>IFERROR('1Y daily change'!G234/'1Y daily change'!G235-1,"")</f>
        <v>4.1096519950826638E-2</v>
      </c>
      <c r="I234" s="15"/>
      <c r="J234" s="15"/>
      <c r="K234" s="15"/>
      <c r="L234" s="15"/>
      <c r="M234" s="15"/>
      <c r="N234" s="15">
        <f>IFERROR('1Y daily change'!M234/'1Y daily change'!M235-1,"")</f>
        <v>7.4442293928440595E-3</v>
      </c>
      <c r="O234" s="16"/>
      <c r="P234" s="7">
        <f t="shared" si="40"/>
        <v>45393</v>
      </c>
      <c r="Q234" s="57">
        <f t="shared" si="31"/>
        <v>-5.0596618011099883E-3</v>
      </c>
      <c r="R234" s="57">
        <f t="shared" si="32"/>
        <v>-2.0365883301495226E-2</v>
      </c>
      <c r="S234" s="57">
        <f t="shared" si="33"/>
        <v>-7.0341431182460012E-3</v>
      </c>
      <c r="T234" s="57">
        <f t="shared" si="34"/>
        <v>-8.9849546520419498E-3</v>
      </c>
      <c r="U234" s="57">
        <f t="shared" si="35"/>
        <v>1.3278661068430311E-2</v>
      </c>
      <c r="V234" s="57">
        <f t="shared" si="36"/>
        <v>3.9233938083600373E-2</v>
      </c>
      <c r="W234" s="57">
        <f t="shared" si="37"/>
        <v>0</v>
      </c>
      <c r="X234" s="57">
        <f t="shared" si="38"/>
        <v>0</v>
      </c>
      <c r="Y234" s="57">
        <f t="shared" si="39"/>
        <v>0</v>
      </c>
    </row>
    <row r="235" spans="1:25" hidden="1" outlineLevel="1">
      <c r="A235" s="19">
        <f>Table1_1[[#This Row],[Column1]]</f>
        <v>45392</v>
      </c>
      <c r="B235" s="26"/>
      <c r="C235" s="15">
        <f>IFERROR('1Y daily change'!B235/'1Y daily change'!B236-1,"")</f>
        <v>6.4935064935063291E-3</v>
      </c>
      <c r="D235" s="15">
        <f>IFERROR('1Y daily change'!C235/'1Y daily change'!C236-1,"")</f>
        <v>6.5426492847029394E-3</v>
      </c>
      <c r="E235" s="15">
        <f>IFERROR('1Y daily change'!D235/'1Y daily change'!D236-1,"")</f>
        <v>-2.9583861860141503E-2</v>
      </c>
      <c r="F235" s="15">
        <f>IFERROR('1Y daily change'!E235/'1Y daily change'!E236-1,"")</f>
        <v>-3.0048143434231678E-2</v>
      </c>
      <c r="G235" s="15">
        <f>IFERROR('1Y daily change'!F235/'1Y daily change'!F236-1,"")</f>
        <v>-2.4631675874769776E-2</v>
      </c>
      <c r="H235" s="15">
        <f>IFERROR('1Y daily change'!G235/'1Y daily change'!G236-1,"")</f>
        <v>1.9741312650842335E-2</v>
      </c>
      <c r="I235" s="15"/>
      <c r="J235" s="15"/>
      <c r="K235" s="15"/>
      <c r="L235" s="15"/>
      <c r="M235" s="15"/>
      <c r="N235" s="15">
        <f>IFERROR('1Y daily change'!M235/'1Y daily change'!M236-1,"")</f>
        <v>-9.4571773519572799E-3</v>
      </c>
      <c r="O235" s="16"/>
      <c r="P235" s="7">
        <f t="shared" si="40"/>
        <v>45392</v>
      </c>
      <c r="Q235" s="57">
        <f t="shared" si="31"/>
        <v>6.3631669105912057E-3</v>
      </c>
      <c r="R235" s="57">
        <f t="shared" si="32"/>
        <v>5.0465210159509541E-3</v>
      </c>
      <c r="S235" s="57">
        <f t="shared" si="33"/>
        <v>-2.9365517206419205E-2</v>
      </c>
      <c r="T235" s="57">
        <f t="shared" si="34"/>
        <v>-2.9933371933831814E-2</v>
      </c>
      <c r="U235" s="57">
        <f t="shared" si="35"/>
        <v>-2.7166090095459148E-2</v>
      </c>
      <c r="V235" s="57">
        <f t="shared" si="36"/>
        <v>1.7878730783616067E-2</v>
      </c>
      <c r="W235" s="57">
        <f t="shared" si="37"/>
        <v>0</v>
      </c>
      <c r="X235" s="57">
        <f t="shared" si="38"/>
        <v>0</v>
      </c>
      <c r="Y235" s="57">
        <f t="shared" si="39"/>
        <v>0</v>
      </c>
    </row>
    <row r="236" spans="1:25" hidden="1" outlineLevel="1">
      <c r="A236" s="19">
        <f>Table1_1[[#This Row],[Column1]]</f>
        <v>45391</v>
      </c>
      <c r="B236" s="26"/>
      <c r="C236" s="15">
        <f>IFERROR('1Y daily change'!B236/'1Y daily change'!B237-1,"")</f>
        <v>1.1886304909560774E-2</v>
      </c>
      <c r="D236" s="15">
        <f>IFERROR('1Y daily change'!C236/'1Y daily change'!C237-1,"")</f>
        <v>-2.6522173107086711E-2</v>
      </c>
      <c r="E236" s="15">
        <f>IFERROR('1Y daily change'!D236/'1Y daily change'!D237-1,"")</f>
        <v>7.4199266251699925E-3</v>
      </c>
      <c r="F236" s="15">
        <f>IFERROR('1Y daily change'!E236/'1Y daily change'!E237-1,"")</f>
        <v>-1.7400911476315173E-3</v>
      </c>
      <c r="G236" s="15">
        <f>IFERROR('1Y daily change'!F236/'1Y daily change'!F237-1,"")</f>
        <v>3.0016162549064695E-3</v>
      </c>
      <c r="H236" s="15">
        <f>IFERROR('1Y daily change'!G236/'1Y daily change'!G237-1,"")</f>
        <v>-2.0417063569485694E-2</v>
      </c>
      <c r="I236" s="15"/>
      <c r="J236" s="15"/>
      <c r="K236" s="15"/>
      <c r="L236" s="15"/>
      <c r="M236" s="15"/>
      <c r="N236" s="15">
        <f>IFERROR('1Y daily change'!M236/'1Y daily change'!M237-1,"")</f>
        <v>1.445278956997198E-3</v>
      </c>
      <c r="O236" s="16"/>
      <c r="P236" s="7">
        <f t="shared" si="40"/>
        <v>45391</v>
      </c>
      <c r="Q236" s="57">
        <f t="shared" si="31"/>
        <v>1.1755965326645652E-2</v>
      </c>
      <c r="R236" s="57">
        <f t="shared" si="32"/>
        <v>-2.8018301375838696E-2</v>
      </c>
      <c r="S236" s="57">
        <f t="shared" si="33"/>
        <v>7.638271278892288E-3</v>
      </c>
      <c r="T236" s="57">
        <f t="shared" si="34"/>
        <v>-1.6253196472316551E-3</v>
      </c>
      <c r="U236" s="57">
        <f t="shared" si="35"/>
        <v>4.6720203421709737E-4</v>
      </c>
      <c r="V236" s="57">
        <f t="shared" si="36"/>
        <v>-2.2279645436711962E-2</v>
      </c>
      <c r="W236" s="57">
        <f t="shared" si="37"/>
        <v>0</v>
      </c>
      <c r="X236" s="57">
        <f t="shared" si="38"/>
        <v>0</v>
      </c>
      <c r="Y236" s="57">
        <f t="shared" si="39"/>
        <v>0</v>
      </c>
    </row>
    <row r="237" spans="1:25" hidden="1" outlineLevel="1">
      <c r="A237" s="19">
        <f>Table1_1[[#This Row],[Column1]]</f>
        <v>45390</v>
      </c>
      <c r="B237" s="26"/>
      <c r="C237" s="15">
        <f>IFERROR('1Y daily change'!B237/'1Y daily change'!B238-1,"")</f>
        <v>-3.604531410916656E-3</v>
      </c>
      <c r="D237" s="15">
        <f>IFERROR('1Y daily change'!C237/'1Y daily change'!C238-1,"")</f>
        <v>-2.8909952606636091E-3</v>
      </c>
      <c r="E237" s="15">
        <f>IFERROR('1Y daily change'!D237/'1Y daily change'!D238-1,"")</f>
        <v>1.3663713855925241E-2</v>
      </c>
      <c r="F237" s="15">
        <f>IFERROR('1Y daily change'!E237/'1Y daily change'!E238-1,"")</f>
        <v>1.1680219073965326E-2</v>
      </c>
      <c r="G237" s="15">
        <f>IFERROR('1Y daily change'!F237/'1Y daily change'!F238-1,"")</f>
        <v>2.778420930771075E-3</v>
      </c>
      <c r="H237" s="15">
        <f>IFERROR('1Y daily change'!G237/'1Y daily change'!G238-1,"")</f>
        <v>-9.9422779747295742E-3</v>
      </c>
      <c r="I237" s="15"/>
      <c r="J237" s="15"/>
      <c r="K237" s="15"/>
      <c r="L237" s="15"/>
      <c r="M237" s="15"/>
      <c r="N237" s="15">
        <f>IFERROR('1Y daily change'!M237/'1Y daily change'!M238-1,"")</f>
        <v>-3.7338245486517874E-4</v>
      </c>
      <c r="O237" s="16"/>
      <c r="P237" s="7">
        <f t="shared" si="40"/>
        <v>45390</v>
      </c>
      <c r="Q237" s="57">
        <f t="shared" si="31"/>
        <v>-3.734870993831779E-3</v>
      </c>
      <c r="R237" s="57">
        <f t="shared" si="32"/>
        <v>-4.3871235294155944E-3</v>
      </c>
      <c r="S237" s="57">
        <f t="shared" si="33"/>
        <v>1.3882058509647537E-2</v>
      </c>
      <c r="T237" s="57">
        <f t="shared" si="34"/>
        <v>1.1794990574365187E-2</v>
      </c>
      <c r="U237" s="57">
        <f t="shared" si="35"/>
        <v>2.4400671008170281E-4</v>
      </c>
      <c r="V237" s="57">
        <f t="shared" si="36"/>
        <v>-1.1804859841955843E-2</v>
      </c>
      <c r="W237" s="57">
        <f t="shared" si="37"/>
        <v>0</v>
      </c>
      <c r="X237" s="57">
        <f t="shared" si="38"/>
        <v>0</v>
      </c>
      <c r="Y237" s="57">
        <f t="shared" si="39"/>
        <v>0</v>
      </c>
    </row>
    <row r="238" spans="1:25" hidden="1" outlineLevel="1">
      <c r="A238" s="19">
        <f>Table1_1[[#This Row],[Column1]]</f>
        <v>45387</v>
      </c>
      <c r="B238" s="26"/>
      <c r="C238" s="15">
        <f>IFERROR('1Y daily change'!B238/'1Y daily change'!B239-1,"")</f>
        <v>1.4250540923673727E-2</v>
      </c>
      <c r="D238" s="15">
        <f>IFERROR('1Y daily change'!C238/'1Y daily change'!C239-1,"")</f>
        <v>8.4113936149874391E-3</v>
      </c>
      <c r="E238" s="15">
        <f>IFERROR('1Y daily change'!D238/'1Y daily change'!D239-1,"")</f>
        <v>5.5039704214108198E-3</v>
      </c>
      <c r="F238" s="15">
        <f>IFERROR('1Y daily change'!E238/'1Y daily change'!E239-1,"")</f>
        <v>5.312010735853967E-4</v>
      </c>
      <c r="G238" s="15">
        <f>IFERROR('1Y daily change'!F238/'1Y daily change'!F239-1,"")</f>
        <v>-6.9412309116156923E-4</v>
      </c>
      <c r="H238" s="15">
        <f>IFERROR('1Y daily change'!G238/'1Y daily change'!G239-1,"")</f>
        <v>2.4480530818927759E-2</v>
      </c>
      <c r="I238" s="15"/>
      <c r="J238" s="15"/>
      <c r="K238" s="15"/>
      <c r="L238" s="15"/>
      <c r="M238" s="15"/>
      <c r="N238" s="15">
        <f>IFERROR('1Y daily change'!M238/'1Y daily change'!M239-1,"")</f>
        <v>1.1098472404528659E-2</v>
      </c>
      <c r="O238" s="16"/>
      <c r="P238" s="7">
        <f t="shared" si="40"/>
        <v>45387</v>
      </c>
      <c r="Q238" s="57">
        <f t="shared" si="31"/>
        <v>1.4120201340758604E-2</v>
      </c>
      <c r="R238" s="57">
        <f t="shared" si="32"/>
        <v>6.9152653462354538E-3</v>
      </c>
      <c r="S238" s="57">
        <f t="shared" si="33"/>
        <v>5.7223150751331154E-3</v>
      </c>
      <c r="T238" s="57">
        <f t="shared" si="34"/>
        <v>6.4597257398525893E-4</v>
      </c>
      <c r="U238" s="57">
        <f t="shared" si="35"/>
        <v>-3.2285373118509414E-3</v>
      </c>
      <c r="V238" s="57">
        <f t="shared" si="36"/>
        <v>2.2617948951701491E-2</v>
      </c>
      <c r="W238" s="57">
        <f t="shared" si="37"/>
        <v>0</v>
      </c>
      <c r="X238" s="57">
        <f t="shared" si="38"/>
        <v>0</v>
      </c>
      <c r="Y238" s="57">
        <f t="shared" si="39"/>
        <v>0</v>
      </c>
    </row>
    <row r="239" spans="1:25" hidden="1" outlineLevel="1">
      <c r="A239" s="19">
        <f>Table1_1[[#This Row],[Column1]]</f>
        <v>45386</v>
      </c>
      <c r="B239" s="26"/>
      <c r="C239" s="15">
        <f>IFERROR('1Y daily change'!B239/'1Y daily change'!B240-1,"")</f>
        <v>1.8687397219314672E-3</v>
      </c>
      <c r="D239" s="15">
        <f>IFERROR('1Y daily change'!C239/'1Y daily change'!C240-1,"")</f>
        <v>-7.2590975945343583E-3</v>
      </c>
      <c r="E239" s="15">
        <f>IFERROR('1Y daily change'!D239/'1Y daily change'!D240-1,"")</f>
        <v>-1.1175737432488564E-2</v>
      </c>
      <c r="F239" s="15">
        <f>IFERROR('1Y daily change'!E239/'1Y daily change'!E240-1,"")</f>
        <v>-6.1683801055848475E-3</v>
      </c>
      <c r="G239" s="15">
        <f>IFERROR('1Y daily change'!F239/'1Y daily change'!F240-1,"")</f>
        <v>-3.1376064545047044E-2</v>
      </c>
      <c r="H239" s="15">
        <f>IFERROR('1Y daily change'!G239/'1Y daily change'!G240-1,"")</f>
        <v>-3.4384694932781734E-2</v>
      </c>
      <c r="I239" s="15"/>
      <c r="J239" s="15"/>
      <c r="K239" s="15"/>
      <c r="L239" s="15"/>
      <c r="M239" s="15"/>
      <c r="N239" s="15">
        <f>IFERROR('1Y daily change'!M239/'1Y daily change'!M240-1,"")</f>
        <v>-1.2333739270157351E-2</v>
      </c>
      <c r="O239" s="16"/>
      <c r="P239" s="7">
        <f t="shared" si="40"/>
        <v>45386</v>
      </c>
      <c r="Q239" s="57">
        <f t="shared" si="31"/>
        <v>1.7384001390163442E-3</v>
      </c>
      <c r="R239" s="57">
        <f t="shared" si="32"/>
        <v>-8.7552258632863436E-3</v>
      </c>
      <c r="S239" s="57">
        <f t="shared" si="33"/>
        <v>-1.0957392778766268E-2</v>
      </c>
      <c r="T239" s="57">
        <f t="shared" si="34"/>
        <v>-6.0536086051849857E-3</v>
      </c>
      <c r="U239" s="57">
        <f t="shared" si="35"/>
        <v>-3.391047876573642E-2</v>
      </c>
      <c r="V239" s="57">
        <f t="shared" si="36"/>
        <v>-3.6247276800007999E-2</v>
      </c>
      <c r="W239" s="57">
        <f t="shared" si="37"/>
        <v>0</v>
      </c>
      <c r="X239" s="57">
        <f t="shared" si="38"/>
        <v>0</v>
      </c>
      <c r="Y239" s="57">
        <f t="shared" si="39"/>
        <v>0</v>
      </c>
    </row>
    <row r="240" spans="1:25" hidden="1" outlineLevel="1">
      <c r="A240" s="19">
        <f>Table1_1[[#This Row],[Column1]]</f>
        <v>45385</v>
      </c>
      <c r="B240" s="26"/>
      <c r="C240" s="15">
        <f>IFERROR('1Y daily change'!B240/'1Y daily change'!B241-1,"")</f>
        <v>1.1645493042952149E-2</v>
      </c>
      <c r="D240" s="15">
        <f>IFERROR('1Y daily change'!C240/'1Y daily change'!C241-1,"")</f>
        <v>3.5233061943531485E-3</v>
      </c>
      <c r="E240" s="15">
        <f>IFERROR('1Y daily change'!D240/'1Y daily change'!D241-1,"")</f>
        <v>-1.5340560441808093E-2</v>
      </c>
      <c r="F240" s="15">
        <f>IFERROR('1Y daily change'!E240/'1Y daily change'!E241-1,"")</f>
        <v>-8.5399449035813424E-3</v>
      </c>
      <c r="G240" s="15">
        <f>IFERROR('1Y daily change'!F240/'1Y daily change'!F241-1,"")</f>
        <v>-2.2562979189485244E-2</v>
      </c>
      <c r="H240" s="15">
        <f>IFERROR('1Y daily change'!G240/'1Y daily change'!G241-1,"")</f>
        <v>-5.4554397889370332E-3</v>
      </c>
      <c r="I240" s="15"/>
      <c r="J240" s="15"/>
      <c r="K240" s="15"/>
      <c r="L240" s="15"/>
      <c r="M240" s="15"/>
      <c r="N240" s="15">
        <f>IFERROR('1Y daily change'!M240/'1Y daily change'!M241-1,"")</f>
        <v>1.0901288284062005E-3</v>
      </c>
      <c r="O240" s="16"/>
      <c r="P240" s="7">
        <f t="shared" si="40"/>
        <v>45385</v>
      </c>
      <c r="Q240" s="57">
        <f t="shared" si="31"/>
        <v>1.1515153460037026E-2</v>
      </c>
      <c r="R240" s="57">
        <f t="shared" si="32"/>
        <v>2.0271779256011632E-3</v>
      </c>
      <c r="S240" s="57">
        <f t="shared" si="33"/>
        <v>-1.5122215788085798E-2</v>
      </c>
      <c r="T240" s="57">
        <f t="shared" si="34"/>
        <v>-8.4251734031814806E-3</v>
      </c>
      <c r="U240" s="57">
        <f t="shared" si="35"/>
        <v>-2.5097393410174616E-2</v>
      </c>
      <c r="V240" s="57">
        <f t="shared" si="36"/>
        <v>-7.3180216561633017E-3</v>
      </c>
      <c r="W240" s="57">
        <f t="shared" si="37"/>
        <v>0</v>
      </c>
      <c r="X240" s="57">
        <f t="shared" si="38"/>
        <v>0</v>
      </c>
      <c r="Y240" s="57">
        <f t="shared" si="39"/>
        <v>0</v>
      </c>
    </row>
    <row r="241" spans="1:25" hidden="1" outlineLevel="1">
      <c r="A241" s="19">
        <f>Table1_1[[#This Row],[Column1]]</f>
        <v>45384</v>
      </c>
      <c r="B241" s="26"/>
      <c r="C241" s="15">
        <f>IFERROR('1Y daily change'!B241/'1Y daily change'!B242-1,"")</f>
        <v>1.9112207151664728E-2</v>
      </c>
      <c r="D241" s="15">
        <f>IFERROR('1Y daily change'!C241/'1Y daily change'!C242-1,"")</f>
        <v>3.8104310550135523E-4</v>
      </c>
      <c r="E241" s="15">
        <f>IFERROR('1Y daily change'!D241/'1Y daily change'!D242-1,"")</f>
        <v>-1.9375802310654722E-2</v>
      </c>
      <c r="F241" s="15">
        <f>IFERROR('1Y daily change'!E241/'1Y daily change'!E242-1,"")</f>
        <v>-1.3667364073580934E-2</v>
      </c>
      <c r="G241" s="15">
        <f>IFERROR('1Y daily change'!F241/'1Y daily change'!F242-1,"")</f>
        <v>-3.5902851108764566E-2</v>
      </c>
      <c r="H241" s="15">
        <f>IFERROR('1Y daily change'!G241/'1Y daily change'!G242-1,"")</f>
        <v>-1.0081559930502526E-2</v>
      </c>
      <c r="I241" s="15"/>
      <c r="J241" s="15"/>
      <c r="K241" s="15"/>
      <c r="L241" s="15"/>
      <c r="M241" s="15"/>
      <c r="N241" s="15">
        <f>IFERROR('1Y daily change'!M241/'1Y daily change'!M242-1,"")</f>
        <v>-7.23941731770672E-3</v>
      </c>
      <c r="O241" s="16"/>
      <c r="P241" s="7">
        <f t="shared" si="40"/>
        <v>45384</v>
      </c>
      <c r="Q241" s="57">
        <f t="shared" si="31"/>
        <v>1.8981867568749606E-2</v>
      </c>
      <c r="R241" s="57">
        <f t="shared" si="32"/>
        <v>-1.1150851632506301E-3</v>
      </c>
      <c r="S241" s="57">
        <f t="shared" si="33"/>
        <v>-1.9157457656932424E-2</v>
      </c>
      <c r="T241" s="57">
        <f t="shared" si="34"/>
        <v>-1.3552592573181073E-2</v>
      </c>
      <c r="U241" s="57">
        <f t="shared" si="35"/>
        <v>-3.8437265329453942E-2</v>
      </c>
      <c r="V241" s="57">
        <f t="shared" si="36"/>
        <v>-1.1944141797728795E-2</v>
      </c>
      <c r="W241" s="57">
        <f t="shared" si="37"/>
        <v>0</v>
      </c>
      <c r="X241" s="57">
        <f t="shared" si="38"/>
        <v>0</v>
      </c>
      <c r="Y241" s="57">
        <f t="shared" si="39"/>
        <v>0</v>
      </c>
    </row>
    <row r="242" spans="1:25" hidden="1" outlineLevel="1">
      <c r="A242" s="19">
        <f>Table1_1[[#This Row],[Column1]]</f>
        <v>45383</v>
      </c>
      <c r="B242" s="27"/>
      <c r="C242" s="15">
        <f>IFERROR('1Y daily change'!B242/'1Y daily change'!B243-1,"")</f>
        <v>1.5018773466833446E-2</v>
      </c>
      <c r="D242" s="15">
        <f>IFERROR('1Y daily change'!C242/'1Y daily change'!C243-1,"")</f>
        <v>1.5133932888502066E-2</v>
      </c>
      <c r="E242" s="15">
        <f>IFERROR('1Y daily change'!D242/'1Y daily change'!D243-1,"")</f>
        <v>-2.1395202763710541E-2</v>
      </c>
      <c r="F242" s="15">
        <f>IFERROR('1Y daily change'!E242/'1Y daily change'!E243-1,"")</f>
        <v>-4.0589155370177377E-2</v>
      </c>
      <c r="G242" s="15">
        <f>IFERROR('1Y daily change'!F242/'1Y daily change'!F243-1,"")</f>
        <v>-1.1069340016708451E-2</v>
      </c>
      <c r="H242" s="15">
        <f>IFERROR('1Y daily change'!G242/'1Y daily change'!G243-1,"")</f>
        <v>7.7471335605983072E-5</v>
      </c>
      <c r="I242" s="15"/>
      <c r="J242" s="15"/>
      <c r="K242" s="15"/>
      <c r="L242" s="15"/>
      <c r="M242" s="15"/>
      <c r="N242" s="15">
        <f>IFERROR('1Y daily change'!M242/'1Y daily change'!M243-1,"")</f>
        <v>-2.0138447960759143E-3</v>
      </c>
      <c r="O242" s="16"/>
      <c r="P242" s="7">
        <f t="shared" si="40"/>
        <v>45383</v>
      </c>
      <c r="Q242" s="57">
        <f t="shared" si="31"/>
        <v>1.4888433883918323E-2</v>
      </c>
      <c r="R242" s="57">
        <f t="shared" si="32"/>
        <v>1.3637804619750081E-2</v>
      </c>
      <c r="S242" s="57">
        <f t="shared" si="33"/>
        <v>-2.1176858109988244E-2</v>
      </c>
      <c r="T242" s="57">
        <f t="shared" si="34"/>
        <v>-4.0474383869777517E-2</v>
      </c>
      <c r="U242" s="57">
        <f t="shared" si="35"/>
        <v>-1.3603754237397823E-2</v>
      </c>
      <c r="V242" s="57">
        <f t="shared" si="36"/>
        <v>-1.7851105316202855E-3</v>
      </c>
      <c r="W242" s="57">
        <f t="shared" si="37"/>
        <v>0</v>
      </c>
      <c r="X242" s="57">
        <f t="shared" si="38"/>
        <v>0</v>
      </c>
      <c r="Y242" s="57">
        <f t="shared" si="39"/>
        <v>0</v>
      </c>
    </row>
    <row r="243" spans="1:25" hidden="1" outlineLevel="1">
      <c r="A243" s="19">
        <f>Table1_1[[#This Row],[Column1]]</f>
        <v>45379</v>
      </c>
      <c r="B243" s="27"/>
      <c r="C243" s="15">
        <f>IFERROR('1Y daily change'!B243/'1Y daily change'!B244-1,"")</f>
        <v>1.1472426616029763E-2</v>
      </c>
      <c r="D243" s="15">
        <f>IFERROR('1Y daily change'!C243/'1Y daily change'!C244-1,"")</f>
        <v>3.2500606354595174E-3</v>
      </c>
      <c r="E243" s="15">
        <f>IFERROR('1Y daily change'!D243/'1Y daily change'!D244-1,"")</f>
        <v>5.5263885051117789E-3</v>
      </c>
      <c r="F243" s="15">
        <f>IFERROR('1Y daily change'!E243/'1Y daily change'!E244-1,"")</f>
        <v>-5.9343336183885764E-3</v>
      </c>
      <c r="G243" s="15">
        <f>IFERROR('1Y daily change'!F243/'1Y daily change'!F244-1,"")</f>
        <v>1.3547840812870415E-2</v>
      </c>
      <c r="H243" s="15">
        <f>IFERROR('1Y daily change'!G243/'1Y daily change'!G244-1,"")</f>
        <v>1.1745152354569743E-3</v>
      </c>
      <c r="I243" s="15"/>
      <c r="J243" s="15"/>
      <c r="K243" s="15"/>
      <c r="L243" s="15"/>
      <c r="M243" s="15"/>
      <c r="N243" s="15">
        <f>IFERROR('1Y daily change'!M243/'1Y daily change'!M244-1,"")</f>
        <v>1.1167526035464892E-3</v>
      </c>
      <c r="O243" s="16"/>
      <c r="P243" s="7">
        <f t="shared" si="40"/>
        <v>45379</v>
      </c>
      <c r="Q243" s="57">
        <f t="shared" si="31"/>
        <v>1.134208703311464E-2</v>
      </c>
      <c r="R243" s="57">
        <f t="shared" si="32"/>
        <v>1.7539323667075321E-3</v>
      </c>
      <c r="S243" s="57">
        <f t="shared" si="33"/>
        <v>5.7447331588340745E-3</v>
      </c>
      <c r="T243" s="57">
        <f t="shared" si="34"/>
        <v>-5.8195621179887146E-3</v>
      </c>
      <c r="U243" s="57">
        <f t="shared" si="35"/>
        <v>1.1013426592181044E-2</v>
      </c>
      <c r="V243" s="57">
        <f t="shared" si="36"/>
        <v>-6.880666317692942E-4</v>
      </c>
      <c r="W243" s="57">
        <f t="shared" si="37"/>
        <v>0</v>
      </c>
      <c r="X243" s="57">
        <f t="shared" si="38"/>
        <v>0</v>
      </c>
      <c r="Y243" s="57">
        <f t="shared" si="39"/>
        <v>0</v>
      </c>
    </row>
    <row r="244" spans="1:25" hidden="1" outlineLevel="1">
      <c r="A244" s="19">
        <f>Table1_1[[#This Row],[Column1]]</f>
        <v>45378</v>
      </c>
      <c r="B244" s="27"/>
      <c r="C244" s="15">
        <f>IFERROR('1Y daily change'!B244/'1Y daily change'!B245-1,"")</f>
        <v>4.8497376371441359E-3</v>
      </c>
      <c r="D244" s="15">
        <f>IFERROR('1Y daily change'!C244/'1Y daily change'!C245-1,"")</f>
        <v>7.3295870999265933E-3</v>
      </c>
      <c r="E244" s="15">
        <f>IFERROR('1Y daily change'!D244/'1Y daily change'!D245-1,"")</f>
        <v>7.5968498926100025E-3</v>
      </c>
      <c r="F244" s="15">
        <f>IFERROR('1Y daily change'!E244/'1Y daily change'!E245-1,"")</f>
        <v>1.568710025531006E-2</v>
      </c>
      <c r="G244" s="15">
        <f>IFERROR('1Y daily change'!F244/'1Y daily change'!F245-1,"")</f>
        <v>4.0070453544694073E-2</v>
      </c>
      <c r="H244" s="15">
        <f>IFERROR('1Y daily change'!G244/'1Y daily change'!G245-1,"")</f>
        <v>-2.4967318849191455E-2</v>
      </c>
      <c r="I244" s="15"/>
      <c r="J244" s="15"/>
      <c r="K244" s="15"/>
      <c r="L244" s="15"/>
      <c r="M244" s="15"/>
      <c r="N244" s="15">
        <f>IFERROR('1Y daily change'!M244/'1Y daily change'!M245-1,"")</f>
        <v>8.6303839988195463E-3</v>
      </c>
      <c r="O244" s="16"/>
      <c r="P244" s="7">
        <f t="shared" si="40"/>
        <v>45378</v>
      </c>
      <c r="Q244" s="57">
        <f t="shared" si="31"/>
        <v>4.7193980542290124E-3</v>
      </c>
      <c r="R244" s="57">
        <f t="shared" si="32"/>
        <v>5.833458831174608E-3</v>
      </c>
      <c r="S244" s="57">
        <f t="shared" si="33"/>
        <v>7.8151945463322981E-3</v>
      </c>
      <c r="T244" s="57">
        <f t="shared" si="34"/>
        <v>1.5801871755709924E-2</v>
      </c>
      <c r="U244" s="57">
        <f t="shared" si="35"/>
        <v>3.7536039324004698E-2</v>
      </c>
      <c r="V244" s="57">
        <f t="shared" si="36"/>
        <v>-2.6829900716417724E-2</v>
      </c>
      <c r="W244" s="57">
        <f t="shared" si="37"/>
        <v>0</v>
      </c>
      <c r="X244" s="57">
        <f t="shared" si="38"/>
        <v>0</v>
      </c>
      <c r="Y244" s="57">
        <f t="shared" si="39"/>
        <v>0</v>
      </c>
    </row>
    <row r="245" spans="1:25" hidden="1" outlineLevel="1">
      <c r="A245" s="19">
        <f>Table1_1[[#This Row],[Column1]]</f>
        <v>45377</v>
      </c>
      <c r="B245" s="27"/>
      <c r="C245" s="15">
        <f>IFERROR('1Y daily change'!B245/'1Y daily change'!B246-1,"")</f>
        <v>-1.1552062868369295E-2</v>
      </c>
      <c r="D245" s="15">
        <f>IFERROR('1Y daily change'!C245/'1Y daily change'!C246-1,"")</f>
        <v>-6.6498398213765686E-3</v>
      </c>
      <c r="E245" s="15">
        <f>IFERROR('1Y daily change'!D245/'1Y daily change'!D246-1,"")</f>
        <v>-1.0157480314960665E-2</v>
      </c>
      <c r="F245" s="15">
        <f>IFERROR('1Y daily change'!E245/'1Y daily change'!E246-1,"")</f>
        <v>-9.3348282965242113E-3</v>
      </c>
      <c r="G245" s="15">
        <f>IFERROR('1Y daily change'!F245/'1Y daily change'!F246-1,"")</f>
        <v>1.1806638449543438E-2</v>
      </c>
      <c r="H245" s="15">
        <f>IFERROR('1Y daily change'!G245/'1Y daily change'!G246-1,"")</f>
        <v>-2.5694195911664885E-2</v>
      </c>
      <c r="I245" s="15"/>
      <c r="J245" s="15"/>
      <c r="K245" s="15"/>
      <c r="L245" s="15"/>
      <c r="M245" s="15"/>
      <c r="N245" s="15">
        <f>IFERROR('1Y daily change'!M245/'1Y daily change'!M246-1,"")</f>
        <v>-2.7983709186093497E-3</v>
      </c>
      <c r="O245" s="16"/>
      <c r="P245" s="7">
        <f t="shared" si="40"/>
        <v>45377</v>
      </c>
      <c r="Q245" s="57">
        <f t="shared" si="31"/>
        <v>-1.1682402451284418E-2</v>
      </c>
      <c r="R245" s="57">
        <f t="shared" si="32"/>
        <v>-8.1459680901285539E-3</v>
      </c>
      <c r="S245" s="57">
        <f t="shared" si="33"/>
        <v>-9.9391356612383696E-3</v>
      </c>
      <c r="T245" s="57">
        <f t="shared" si="34"/>
        <v>-9.2200567961243495E-3</v>
      </c>
      <c r="U245" s="57">
        <f t="shared" si="35"/>
        <v>9.2722242288540667E-3</v>
      </c>
      <c r="V245" s="57">
        <f t="shared" si="36"/>
        <v>-2.7556777778891154E-2</v>
      </c>
      <c r="W245" s="57">
        <f t="shared" si="37"/>
        <v>0</v>
      </c>
      <c r="X245" s="57">
        <f t="shared" si="38"/>
        <v>0</v>
      </c>
      <c r="Y245" s="57">
        <f t="shared" si="39"/>
        <v>0</v>
      </c>
    </row>
    <row r="246" spans="1:25" hidden="1" outlineLevel="1">
      <c r="A246" s="19">
        <f>Table1_1[[#This Row],[Column1]]</f>
        <v>45376</v>
      </c>
      <c r="B246" s="27"/>
      <c r="C246" s="15">
        <f>IFERROR('1Y daily change'!B246/'1Y daily change'!B247-1,"")</f>
        <v>1.9304710028836825E-2</v>
      </c>
      <c r="D246" s="15">
        <f>IFERROR('1Y daily change'!C246/'1Y daily change'!C247-1,"")</f>
        <v>1.5556635877491676E-3</v>
      </c>
      <c r="E246" s="15">
        <f>IFERROR('1Y daily change'!D246/'1Y daily change'!D247-1,"")</f>
        <v>-1.740812379110257E-2</v>
      </c>
      <c r="F246" s="15">
        <f>IFERROR('1Y daily change'!E246/'1Y daily change'!E247-1,"")</f>
        <v>-1.7346520446858582E-2</v>
      </c>
      <c r="G246" s="15">
        <f>IFERROR('1Y daily change'!F246/'1Y daily change'!F247-1,"")</f>
        <v>-3.4000430385194735E-2</v>
      </c>
      <c r="H246" s="15">
        <f>IFERROR('1Y daily change'!G246/'1Y daily change'!G247-1,"")</f>
        <v>7.5618576928380143E-3</v>
      </c>
      <c r="I246" s="15"/>
      <c r="J246" s="15"/>
      <c r="K246" s="15"/>
      <c r="L246" s="15"/>
      <c r="M246" s="15"/>
      <c r="N246" s="15">
        <f>IFERROR('1Y daily change'!M246/'1Y daily change'!M247-1,"")</f>
        <v>-3.0555759755865886E-3</v>
      </c>
      <c r="O246" s="16"/>
      <c r="P246" s="7">
        <f t="shared" si="40"/>
        <v>45376</v>
      </c>
      <c r="Q246" s="57">
        <f t="shared" si="31"/>
        <v>1.9174370445921702E-2</v>
      </c>
      <c r="R246" s="57">
        <f t="shared" si="32"/>
        <v>5.9535318997182285E-5</v>
      </c>
      <c r="S246" s="57">
        <f t="shared" si="33"/>
        <v>-1.7189779137380273E-2</v>
      </c>
      <c r="T246" s="57">
        <f t="shared" si="34"/>
        <v>-1.7231748946458719E-2</v>
      </c>
      <c r="U246" s="57">
        <f t="shared" si="35"/>
        <v>-3.6534844605884111E-2</v>
      </c>
      <c r="V246" s="57">
        <f t="shared" si="36"/>
        <v>5.6992758256117458E-3</v>
      </c>
      <c r="W246" s="57">
        <f t="shared" si="37"/>
        <v>0</v>
      </c>
      <c r="X246" s="57">
        <f t="shared" si="38"/>
        <v>0</v>
      </c>
      <c r="Y246" s="57">
        <f t="shared" si="39"/>
        <v>0</v>
      </c>
    </row>
    <row r="247" spans="1:25" hidden="1" outlineLevel="1">
      <c r="A247" s="19">
        <f>Table1_1[[#This Row],[Column1]]</f>
        <v>45373</v>
      </c>
      <c r="B247" s="27"/>
      <c r="C247" s="15">
        <f>IFERROR('1Y daily change'!B247/'1Y daily change'!B248-1,"")</f>
        <v>-9.8350253807105714E-3</v>
      </c>
      <c r="D247" s="15">
        <f>IFERROR('1Y daily change'!C247/'1Y daily change'!C248-1,"")</f>
        <v>6.3238799435705317E-4</v>
      </c>
      <c r="E247" s="15">
        <f>IFERROR('1Y daily change'!D247/'1Y daily change'!D248-1,"")</f>
        <v>-9.5785440613026518E-3</v>
      </c>
      <c r="F247" s="15">
        <f>IFERROR('1Y daily change'!E247/'1Y daily change'!E248-1,"")</f>
        <v>-1.2449392712550633E-2</v>
      </c>
      <c r="G247" s="15">
        <f>IFERROR('1Y daily change'!F247/'1Y daily change'!F248-1,"")</f>
        <v>-3.4312674244049157E-3</v>
      </c>
      <c r="H247" s="15">
        <f>IFERROR('1Y daily change'!G247/'1Y daily change'!G248-1,"")</f>
        <v>3.1213430305681689E-2</v>
      </c>
      <c r="I247" s="15"/>
      <c r="J247" s="15"/>
      <c r="K247" s="15"/>
      <c r="L247" s="15"/>
      <c r="M247" s="15"/>
      <c r="N247" s="15">
        <f>IFERROR('1Y daily change'!M247/'1Y daily change'!M248-1,"")</f>
        <v>-1.402783863393875E-3</v>
      </c>
      <c r="O247" s="16"/>
      <c r="P247" s="7">
        <f t="shared" si="40"/>
        <v>45373</v>
      </c>
      <c r="Q247" s="57">
        <f t="shared" si="31"/>
        <v>-9.965364963625694E-3</v>
      </c>
      <c r="R247" s="57">
        <f t="shared" si="32"/>
        <v>-8.6374027439493212E-4</v>
      </c>
      <c r="S247" s="57">
        <f t="shared" si="33"/>
        <v>-9.3601994075803562E-3</v>
      </c>
      <c r="T247" s="57">
        <f t="shared" si="34"/>
        <v>-1.2334621212150771E-2</v>
      </c>
      <c r="U247" s="57">
        <f t="shared" si="35"/>
        <v>-5.9656816450942875E-3</v>
      </c>
      <c r="V247" s="57">
        <f t="shared" si="36"/>
        <v>2.935084843845542E-2</v>
      </c>
      <c r="W247" s="57">
        <f t="shared" si="37"/>
        <v>0</v>
      </c>
      <c r="X247" s="57">
        <f t="shared" si="38"/>
        <v>0</v>
      </c>
      <c r="Y247" s="57">
        <f t="shared" si="39"/>
        <v>0</v>
      </c>
    </row>
    <row r="248" spans="1:25" hidden="1" outlineLevel="1">
      <c r="A248" s="19">
        <f>Table1_1[[#This Row],[Column1]]</f>
        <v>45372</v>
      </c>
      <c r="B248" s="27"/>
      <c r="C248" s="15">
        <f>IFERROR('1Y daily change'!B248/'1Y daily change'!B249-1,"")</f>
        <v>3.0230708035003939E-3</v>
      </c>
      <c r="D248" s="15">
        <f>IFERROR('1Y daily change'!C248/'1Y daily change'!C249-1,"")</f>
        <v>-7.2914641259969049E-4</v>
      </c>
      <c r="E248" s="15">
        <f>IFERROR('1Y daily change'!D248/'1Y daily change'!D249-1,"")</f>
        <v>3.5878710906493083E-2</v>
      </c>
      <c r="F248" s="15">
        <f>IFERROR('1Y daily change'!E248/'1Y daily change'!E249-1,"")</f>
        <v>2.8068988840040499E-2</v>
      </c>
      <c r="G248" s="15">
        <f>IFERROR('1Y daily change'!F248/'1Y daily change'!F249-1,"")</f>
        <v>1.4136581122227154E-2</v>
      </c>
      <c r="H248" s="15">
        <f>IFERROR('1Y daily change'!G248/'1Y daily change'!G249-1,"")</f>
        <v>1.1762492807506852E-2</v>
      </c>
      <c r="I248" s="15"/>
      <c r="J248" s="15"/>
      <c r="K248" s="15"/>
      <c r="L248" s="15"/>
      <c r="M248" s="15"/>
      <c r="N248" s="15">
        <f>IFERROR('1Y daily change'!M248/'1Y daily change'!M249-1,"")</f>
        <v>3.2365130778981843E-3</v>
      </c>
      <c r="O248" s="16"/>
      <c r="P248" s="7">
        <f t="shared" si="40"/>
        <v>45372</v>
      </c>
      <c r="Q248" s="57">
        <f t="shared" si="31"/>
        <v>2.8927312205852709E-3</v>
      </c>
      <c r="R248" s="57">
        <f t="shared" si="32"/>
        <v>-2.2252746813516758E-3</v>
      </c>
      <c r="S248" s="57">
        <f t="shared" si="33"/>
        <v>3.6097055560215377E-2</v>
      </c>
      <c r="T248" s="57">
        <f t="shared" si="34"/>
        <v>2.8183760340440362E-2</v>
      </c>
      <c r="U248" s="57">
        <f t="shared" si="35"/>
        <v>1.1602166901537782E-2</v>
      </c>
      <c r="V248" s="57">
        <f t="shared" si="36"/>
        <v>9.8999109402805839E-3</v>
      </c>
      <c r="W248" s="57">
        <f t="shared" si="37"/>
        <v>0</v>
      </c>
      <c r="X248" s="57">
        <f t="shared" si="38"/>
        <v>0</v>
      </c>
      <c r="Y248" s="57">
        <f t="shared" si="39"/>
        <v>0</v>
      </c>
    </row>
    <row r="249" spans="1:25" hidden="1" outlineLevel="1">
      <c r="A249" s="19">
        <f>Table1_1[[#This Row],[Column1]]</f>
        <v>45371</v>
      </c>
      <c r="B249" s="27"/>
      <c r="C249" s="15">
        <f>IFERROR('1Y daily change'!B249/'1Y daily change'!B250-1,"")</f>
        <v>8.5044929396662639E-3</v>
      </c>
      <c r="D249" s="15">
        <f>IFERROR('1Y daily change'!C249/'1Y daily change'!C250-1,"")</f>
        <v>1.1192758771716438E-3</v>
      </c>
      <c r="E249" s="15">
        <f>IFERROR('1Y daily change'!D249/'1Y daily change'!D250-1,"")</f>
        <v>1.5885815660027447E-2</v>
      </c>
      <c r="F249" s="15">
        <f>IFERROR('1Y daily change'!E249/'1Y daily change'!E250-1,"")</f>
        <v>1.3178355868321834E-2</v>
      </c>
      <c r="G249" s="15">
        <f>IFERROR('1Y daily change'!F249/'1Y daily change'!F250-1,"")</f>
        <v>4.7141881120473794E-2</v>
      </c>
      <c r="H249" s="15">
        <f>IFERROR('1Y daily change'!G249/'1Y daily change'!G250-1,"")</f>
        <v>1.089509832434743E-2</v>
      </c>
      <c r="I249" s="15"/>
      <c r="J249" s="15"/>
      <c r="K249" s="15"/>
      <c r="L249" s="15"/>
      <c r="M249" s="15"/>
      <c r="N249" s="15">
        <f>IFERROR('1Y daily change'!M249/'1Y daily change'!M250-1,"")</f>
        <v>8.9048753705056605E-3</v>
      </c>
      <c r="O249" s="16"/>
      <c r="P249" s="7">
        <f t="shared" si="40"/>
        <v>45371</v>
      </c>
      <c r="Q249" s="57">
        <f t="shared" si="31"/>
        <v>8.3741533567511413E-3</v>
      </c>
      <c r="R249" s="57">
        <f t="shared" si="32"/>
        <v>-3.7685239158034151E-4</v>
      </c>
      <c r="S249" s="57">
        <f t="shared" si="33"/>
        <v>1.6104160313749744E-2</v>
      </c>
      <c r="T249" s="57">
        <f t="shared" si="34"/>
        <v>1.3293127368721696E-2</v>
      </c>
      <c r="U249" s="57">
        <f t="shared" si="35"/>
        <v>4.4607466899784419E-2</v>
      </c>
      <c r="V249" s="57">
        <f t="shared" si="36"/>
        <v>9.0325164571211612E-3</v>
      </c>
      <c r="W249" s="57">
        <f t="shared" si="37"/>
        <v>0</v>
      </c>
      <c r="X249" s="57">
        <f t="shared" si="38"/>
        <v>0</v>
      </c>
      <c r="Y249" s="57">
        <f t="shared" si="39"/>
        <v>0</v>
      </c>
    </row>
    <row r="250" spans="1:25" hidden="1" outlineLevel="1">
      <c r="A250" s="19">
        <f>Table1_1[[#This Row],[Column1]]</f>
        <v>45370</v>
      </c>
      <c r="B250" s="27"/>
      <c r="C250" s="15">
        <f>IFERROR('1Y daily change'!B250/'1Y daily change'!B251-1,"")</f>
        <v>8.6590596423079536E-3</v>
      </c>
      <c r="D250" s="15">
        <f>IFERROR('1Y daily change'!C250/'1Y daily change'!C251-1,"")</f>
        <v>-4.4571483939731538E-3</v>
      </c>
      <c r="E250" s="15">
        <f>IFERROR('1Y daily change'!D250/'1Y daily change'!D251-1,"")</f>
        <v>1.8646295383604405E-2</v>
      </c>
      <c r="F250" s="15">
        <f>IFERROR('1Y daily change'!E250/'1Y daily change'!E251-1,"")</f>
        <v>2.0166169234492104E-2</v>
      </c>
      <c r="G250" s="15">
        <f>IFERROR('1Y daily change'!F250/'1Y daily change'!F251-1,"")</f>
        <v>8.2663605051664923E-3</v>
      </c>
      <c r="H250" s="15">
        <f>IFERROR('1Y daily change'!G250/'1Y daily change'!G251-1,"")</f>
        <v>1.066078797128478E-2</v>
      </c>
      <c r="I250" s="15"/>
      <c r="J250" s="15"/>
      <c r="K250" s="15"/>
      <c r="L250" s="15"/>
      <c r="M250" s="15"/>
      <c r="N250" s="15">
        <f>IFERROR('1Y daily change'!M250/'1Y daily change'!M251-1,"")</f>
        <v>5.6495302369170552E-3</v>
      </c>
      <c r="O250" s="16"/>
      <c r="P250" s="7">
        <f t="shared" si="40"/>
        <v>45370</v>
      </c>
      <c r="Q250" s="57">
        <f t="shared" si="31"/>
        <v>8.528720059392831E-3</v>
      </c>
      <c r="R250" s="57">
        <f t="shared" si="32"/>
        <v>-5.9532766627251391E-3</v>
      </c>
      <c r="S250" s="57">
        <f t="shared" si="33"/>
        <v>1.8864640037326703E-2</v>
      </c>
      <c r="T250" s="57">
        <f t="shared" si="34"/>
        <v>2.0280940734891967E-2</v>
      </c>
      <c r="U250" s="57">
        <f t="shared" si="35"/>
        <v>5.7319462844771206E-3</v>
      </c>
      <c r="V250" s="57">
        <f t="shared" si="36"/>
        <v>8.7982061040585112E-3</v>
      </c>
      <c r="W250" s="57">
        <f t="shared" si="37"/>
        <v>0</v>
      </c>
      <c r="X250" s="57">
        <f t="shared" si="38"/>
        <v>0</v>
      </c>
      <c r="Y250" s="57">
        <f t="shared" si="39"/>
        <v>0</v>
      </c>
    </row>
    <row r="251" spans="1:25" hidden="1" outlineLevel="1">
      <c r="A251" s="19">
        <f>Table1_1[[#This Row],[Column1]]</f>
        <v>45369</v>
      </c>
      <c r="B251" s="27"/>
      <c r="C251" s="15">
        <f>IFERROR('1Y daily change'!B251/'1Y daily change'!B252-1,"")</f>
        <v>6.3523088199364253E-3</v>
      </c>
      <c r="D251" s="15">
        <f>IFERROR('1Y daily change'!C251/'1Y daily change'!C252-1,"")</f>
        <v>7.467786021085443E-3</v>
      </c>
      <c r="E251" s="15">
        <f>IFERROR('1Y daily change'!D251/'1Y daily change'!D252-1,"")</f>
        <v>-5.1076696767866636E-3</v>
      </c>
      <c r="F251" s="15">
        <f>IFERROR('1Y daily change'!E251/'1Y daily change'!E252-1,"")</f>
        <v>-3.5366931918655586E-3</v>
      </c>
      <c r="G251" s="15">
        <f>IFERROR('1Y daily change'!F251/'1Y daily change'!F252-1,"")</f>
        <v>-1.6047684548372576E-3</v>
      </c>
      <c r="H251" s="15">
        <f>IFERROR('1Y daily change'!G251/'1Y daily change'!G252-1,"")</f>
        <v>7.0414918627221823E-3</v>
      </c>
      <c r="I251" s="15"/>
      <c r="J251" s="15"/>
      <c r="K251" s="15"/>
      <c r="L251" s="15"/>
      <c r="M251" s="15"/>
      <c r="N251" s="15">
        <f>IFERROR('1Y daily change'!M251/'1Y daily change'!M252-1,"")</f>
        <v>6.3178996060684334E-3</v>
      </c>
      <c r="O251" s="16"/>
      <c r="P251" s="7">
        <f t="shared" si="40"/>
        <v>45369</v>
      </c>
      <c r="Q251" s="57">
        <f t="shared" si="31"/>
        <v>6.2219692370213018E-3</v>
      </c>
      <c r="R251" s="57">
        <f t="shared" si="32"/>
        <v>5.9716577523334577E-3</v>
      </c>
      <c r="S251" s="57">
        <f t="shared" si="33"/>
        <v>-4.889325023064368E-3</v>
      </c>
      <c r="T251" s="57">
        <f t="shared" si="34"/>
        <v>-3.4219216914656964E-3</v>
      </c>
      <c r="U251" s="57">
        <f t="shared" si="35"/>
        <v>-4.1391826755266294E-3</v>
      </c>
      <c r="V251" s="57">
        <f t="shared" si="36"/>
        <v>5.1789099954959138E-3</v>
      </c>
      <c r="W251" s="57">
        <f t="shared" si="37"/>
        <v>0</v>
      </c>
      <c r="X251" s="57">
        <f t="shared" si="38"/>
        <v>0</v>
      </c>
      <c r="Y251" s="57">
        <f t="shared" si="39"/>
        <v>0</v>
      </c>
    </row>
    <row r="252" spans="1:25" hidden="1" outlineLevel="1">
      <c r="A252" s="19">
        <f>Table1_1[[#This Row],[Column1]]</f>
        <v>45366</v>
      </c>
      <c r="B252" s="27"/>
      <c r="C252" s="15" t="str">
        <f>IFERROR('1Y daily change'!B252/'1Y daily change'!B253-1,"")</f>
        <v/>
      </c>
      <c r="D252" s="15" t="str">
        <f>IFERROR('1Y daily change'!C252/'1Y daily change'!C253-1,"")</f>
        <v/>
      </c>
      <c r="E252" s="15" t="str">
        <f>IFERROR('1Y daily change'!D252/'1Y daily change'!D253-1,"")</f>
        <v/>
      </c>
      <c r="F252" s="15" t="str">
        <f>IFERROR('1Y daily change'!E252/'1Y daily change'!E253-1,"")</f>
        <v/>
      </c>
      <c r="G252" s="15" t="str">
        <f>IFERROR('1Y daily change'!F252/'1Y daily change'!F253-1,"")</f>
        <v/>
      </c>
      <c r="H252" s="15" t="str">
        <f>IFERROR('1Y daily change'!G252/'1Y daily change'!G253-1,"")</f>
        <v/>
      </c>
      <c r="I252" s="15"/>
      <c r="J252" s="15"/>
      <c r="K252" s="15"/>
      <c r="L252" s="15"/>
      <c r="M252" s="15"/>
      <c r="N252" s="15" t="str">
        <f>IFERROR('1Y daily change'!M252/'1Y daily change'!M253-1,"")</f>
        <v/>
      </c>
      <c r="O252" s="16"/>
      <c r="P252" s="7">
        <f t="shared" si="40"/>
        <v>45366</v>
      </c>
      <c r="Q252" s="57" t="str">
        <f t="shared" si="31"/>
        <v/>
      </c>
      <c r="R252" s="57" t="str">
        <f t="shared" si="32"/>
        <v/>
      </c>
      <c r="S252" s="57" t="str">
        <f t="shared" si="33"/>
        <v/>
      </c>
      <c r="T252" s="57" t="str">
        <f t="shared" si="34"/>
        <v/>
      </c>
      <c r="U252" s="57" t="str">
        <f t="shared" si="35"/>
        <v/>
      </c>
      <c r="V252" s="57" t="str">
        <f t="shared" si="36"/>
        <v/>
      </c>
      <c r="W252" s="57">
        <f t="shared" si="37"/>
        <v>0</v>
      </c>
      <c r="X252" s="57">
        <f t="shared" si="38"/>
        <v>0</v>
      </c>
      <c r="Y252" s="57">
        <f t="shared" si="39"/>
        <v>0</v>
      </c>
    </row>
    <row r="253" spans="1:25" hidden="1" outlineLevel="1">
      <c r="A253" s="19">
        <f>Table1_1[[#This Row],[Column1]]</f>
        <v>0</v>
      </c>
      <c r="B253" s="27"/>
      <c r="C253" s="15" t="str">
        <f>IFERROR('1Y daily change'!B253/'1Y daily change'!B254-1,"")</f>
        <v/>
      </c>
      <c r="D253" s="15" t="str">
        <f>IFERROR('1Y daily change'!C253/'1Y daily change'!C254-1,"")</f>
        <v/>
      </c>
      <c r="E253" s="15" t="str">
        <f>IFERROR('1Y daily change'!D253/'1Y daily change'!D254-1,"")</f>
        <v/>
      </c>
      <c r="F253" s="15" t="str">
        <f>IFERROR('1Y daily change'!E253/'1Y daily change'!E254-1,"")</f>
        <v/>
      </c>
      <c r="G253" s="15" t="str">
        <f>IFERROR('1Y daily change'!F253/'1Y daily change'!F254-1,"")</f>
        <v/>
      </c>
      <c r="H253" s="15" t="str">
        <f>IFERROR('1Y daily change'!G253/'1Y daily change'!G254-1,"")</f>
        <v/>
      </c>
      <c r="I253" s="15"/>
      <c r="J253" s="15"/>
      <c r="K253" s="15"/>
      <c r="L253" s="15"/>
      <c r="M253" s="15"/>
      <c r="N253" s="15" t="str">
        <f>IFERROR('1Y daily change'!M253/'1Y daily change'!M254-1,"")</f>
        <v/>
      </c>
      <c r="O253" s="16"/>
      <c r="P253" s="7">
        <f t="shared" si="40"/>
        <v>0</v>
      </c>
      <c r="Q253" s="57" t="str">
        <f t="shared" si="31"/>
        <v/>
      </c>
      <c r="R253" s="57" t="str">
        <f t="shared" si="32"/>
        <v/>
      </c>
      <c r="S253" s="57" t="str">
        <f t="shared" si="33"/>
        <v/>
      </c>
      <c r="T253" s="57" t="str">
        <f t="shared" si="34"/>
        <v/>
      </c>
      <c r="U253" s="57" t="str">
        <f t="shared" si="35"/>
        <v/>
      </c>
      <c r="V253" s="57" t="str">
        <f t="shared" si="36"/>
        <v/>
      </c>
      <c r="W253" s="57">
        <f t="shared" si="37"/>
        <v>0</v>
      </c>
      <c r="X253" s="57">
        <f t="shared" si="38"/>
        <v>0</v>
      </c>
      <c r="Y253" s="57">
        <f t="shared" si="39"/>
        <v>0</v>
      </c>
    </row>
    <row r="254" spans="1:25" hidden="1" outlineLevel="1">
      <c r="A254" s="19"/>
      <c r="B254" s="27"/>
      <c r="C254" s="15"/>
      <c r="D254" s="15"/>
      <c r="E254" s="15"/>
      <c r="F254" s="15"/>
      <c r="G254" s="15"/>
      <c r="H254" s="15"/>
      <c r="I254" s="15"/>
      <c r="J254" s="15"/>
      <c r="K254" s="15"/>
      <c r="L254" s="15"/>
      <c r="M254" s="15"/>
      <c r="N254" s="15"/>
      <c r="O254" s="16"/>
      <c r="P254" s="7"/>
      <c r="Q254" s="57"/>
      <c r="R254" s="57"/>
      <c r="S254" s="57"/>
      <c r="T254" s="57"/>
      <c r="U254" s="57"/>
      <c r="V254" s="57"/>
      <c r="W254" s="57"/>
      <c r="X254" s="57"/>
      <c r="Y254" s="57"/>
    </row>
    <row r="255" spans="1:25" hidden="1" outlineLevel="1">
      <c r="A255" s="19"/>
      <c r="B255" s="27"/>
      <c r="C255" s="15"/>
      <c r="D255" s="15"/>
      <c r="E255" s="15"/>
      <c r="F255" s="15"/>
      <c r="G255" s="15"/>
      <c r="H255" s="15"/>
      <c r="I255" s="15"/>
      <c r="J255" s="15"/>
      <c r="K255" s="15"/>
      <c r="L255" s="15"/>
      <c r="M255" s="15"/>
      <c r="N255" s="15"/>
      <c r="O255" s="16"/>
      <c r="P255" s="7"/>
      <c r="Q255" s="57"/>
      <c r="R255" s="57"/>
      <c r="S255" s="57"/>
      <c r="T255" s="57"/>
      <c r="U255" s="57"/>
      <c r="V255" s="57"/>
      <c r="W255" s="57"/>
      <c r="X255" s="57"/>
      <c r="Y255" s="57"/>
    </row>
    <row r="256" spans="1:25" hidden="1" outlineLevel="1">
      <c r="A256" s="19"/>
      <c r="B256" s="27"/>
      <c r="C256" s="15"/>
      <c r="D256" s="15"/>
      <c r="E256" s="15"/>
      <c r="F256" s="15"/>
      <c r="G256" s="15"/>
      <c r="H256" s="15"/>
      <c r="I256" s="15"/>
      <c r="J256" s="15"/>
      <c r="K256" s="15"/>
      <c r="L256" s="15"/>
      <c r="M256" s="15"/>
      <c r="N256" s="15"/>
      <c r="O256" s="16"/>
      <c r="P256" s="7"/>
      <c r="Q256" s="57"/>
      <c r="R256" s="57"/>
      <c r="S256" s="57"/>
      <c r="T256" s="57"/>
      <c r="U256" s="57"/>
      <c r="V256" s="57"/>
      <c r="W256" s="57"/>
      <c r="X256" s="57"/>
      <c r="Y256" s="57"/>
    </row>
    <row r="257" spans="1:25" hidden="1" outlineLevel="1">
      <c r="A257" s="19"/>
      <c r="B257" s="27"/>
      <c r="C257" s="15"/>
      <c r="D257" s="15"/>
      <c r="E257" s="15"/>
      <c r="F257" s="15"/>
      <c r="G257" s="15"/>
      <c r="H257" s="15"/>
      <c r="I257" s="15"/>
      <c r="J257" s="15"/>
      <c r="K257" s="15"/>
      <c r="L257" s="15"/>
      <c r="M257" s="15"/>
      <c r="N257" s="15"/>
      <c r="O257" s="16"/>
      <c r="P257" s="7"/>
      <c r="Q257" s="57"/>
      <c r="R257" s="57"/>
      <c r="S257" s="57"/>
      <c r="T257" s="57"/>
      <c r="U257" s="57"/>
      <c r="V257" s="57"/>
      <c r="W257" s="57"/>
      <c r="X257" s="57"/>
      <c r="Y257" s="57"/>
    </row>
    <row r="258" spans="1:25" hidden="1" outlineLevel="1">
      <c r="A258" s="19"/>
      <c r="B258" s="27"/>
      <c r="C258" s="15"/>
      <c r="D258" s="15"/>
      <c r="E258" s="15"/>
      <c r="F258" s="15"/>
      <c r="G258" s="15"/>
      <c r="H258" s="15"/>
      <c r="I258" s="15"/>
      <c r="J258" s="15"/>
      <c r="K258" s="15"/>
      <c r="L258" s="15"/>
      <c r="M258" s="15"/>
      <c r="N258" s="15"/>
      <c r="O258" s="16"/>
      <c r="P258" s="7"/>
      <c r="Q258" s="57"/>
      <c r="R258" s="57"/>
      <c r="S258" s="57"/>
      <c r="T258" s="57"/>
      <c r="U258" s="57"/>
      <c r="V258" s="57"/>
      <c r="W258" s="57"/>
      <c r="X258" s="57"/>
      <c r="Y258" s="57"/>
    </row>
    <row r="259" spans="1:25" hidden="1" outlineLevel="1">
      <c r="A259" s="19"/>
      <c r="B259" s="27"/>
      <c r="C259" s="15"/>
      <c r="D259" s="15"/>
      <c r="E259" s="15"/>
      <c r="F259" s="15"/>
      <c r="G259" s="15"/>
      <c r="H259" s="15"/>
      <c r="I259" s="15"/>
      <c r="J259" s="15"/>
      <c r="K259" s="15"/>
      <c r="L259" s="15"/>
      <c r="M259" s="15"/>
      <c r="N259" s="15"/>
      <c r="O259" s="16"/>
      <c r="P259" s="7"/>
      <c r="Q259" s="57"/>
      <c r="R259" s="57"/>
      <c r="S259" s="57"/>
      <c r="T259" s="57"/>
      <c r="U259" s="57"/>
      <c r="V259" s="57"/>
      <c r="W259" s="57"/>
      <c r="X259" s="57"/>
      <c r="Y259" s="57"/>
    </row>
    <row r="260" spans="1:25" hidden="1" outlineLevel="1">
      <c r="A260" s="19"/>
      <c r="B260" s="27"/>
      <c r="C260" s="15"/>
      <c r="D260" s="15"/>
      <c r="E260" s="15"/>
      <c r="F260" s="15"/>
      <c r="G260" s="15"/>
      <c r="H260" s="15"/>
      <c r="I260" s="15"/>
      <c r="J260" s="15"/>
      <c r="K260" s="15"/>
      <c r="L260" s="15"/>
      <c r="M260" s="15"/>
      <c r="N260" s="15"/>
      <c r="O260" s="16"/>
      <c r="P260" s="7"/>
      <c r="Q260" s="57"/>
      <c r="R260" s="57"/>
      <c r="S260" s="57"/>
      <c r="T260" s="57"/>
      <c r="U260" s="57"/>
      <c r="V260" s="57"/>
      <c r="W260" s="57"/>
      <c r="X260" s="57"/>
      <c r="Y260" s="57"/>
    </row>
    <row r="261" spans="1:25" hidden="1" outlineLevel="1">
      <c r="A261" s="19"/>
      <c r="B261" s="27"/>
      <c r="C261" s="15"/>
      <c r="D261" s="15"/>
      <c r="E261" s="15"/>
      <c r="F261" s="15"/>
      <c r="G261" s="15"/>
      <c r="H261" s="15"/>
      <c r="I261" s="15"/>
      <c r="J261" s="15"/>
      <c r="K261" s="15"/>
      <c r="L261" s="15"/>
      <c r="M261" s="15"/>
      <c r="N261" s="15"/>
      <c r="O261" s="16"/>
      <c r="P261" s="7"/>
      <c r="Q261" s="57"/>
      <c r="R261" s="57"/>
      <c r="S261" s="57"/>
      <c r="T261" s="57"/>
      <c r="U261" s="57"/>
      <c r="V261" s="57"/>
      <c r="W261" s="57"/>
      <c r="X261" s="57"/>
      <c r="Y261" s="57"/>
    </row>
    <row r="262" spans="1:25" hidden="1" outlineLevel="1">
      <c r="A262" s="19"/>
      <c r="B262" s="27"/>
      <c r="C262" s="15"/>
      <c r="D262" s="15"/>
      <c r="E262" s="15"/>
      <c r="F262" s="15"/>
      <c r="G262" s="15"/>
      <c r="H262" s="15"/>
      <c r="I262" s="15"/>
      <c r="J262" s="15"/>
      <c r="K262" s="15"/>
      <c r="L262" s="15"/>
      <c r="M262" s="15"/>
      <c r="N262" s="15"/>
      <c r="O262" s="16"/>
      <c r="P262" s="7"/>
      <c r="Q262" s="57"/>
      <c r="R262" s="57"/>
      <c r="S262" s="57"/>
      <c r="T262" s="57"/>
      <c r="U262" s="57"/>
      <c r="V262" s="57"/>
      <c r="W262" s="57"/>
      <c r="X262" s="57"/>
      <c r="Y262" s="57"/>
    </row>
    <row r="263" spans="1:25" hidden="1" outlineLevel="1">
      <c r="A263" s="19"/>
      <c r="B263" s="27"/>
      <c r="C263" s="15"/>
      <c r="D263" s="15"/>
      <c r="E263" s="15"/>
      <c r="F263" s="15"/>
      <c r="G263" s="15"/>
      <c r="H263" s="15"/>
      <c r="I263" s="15"/>
      <c r="J263" s="15"/>
      <c r="K263" s="15"/>
      <c r="L263" s="15"/>
      <c r="M263" s="16"/>
      <c r="N263" s="16"/>
      <c r="O263" s="16"/>
      <c r="P263" s="16"/>
      <c r="Q263" s="16"/>
      <c r="R263" s="16"/>
      <c r="S263" s="16"/>
      <c r="T263" s="16"/>
      <c r="U263" s="16"/>
      <c r="V263" s="16"/>
      <c r="W263" s="16"/>
      <c r="X263" s="16"/>
      <c r="Y263" s="16"/>
    </row>
    <row r="264" spans="1:25" collapsed="1">
      <c r="A264" s="19"/>
      <c r="B264" s="27"/>
      <c r="C264" s="27"/>
      <c r="D264" s="27"/>
      <c r="E264" s="27"/>
      <c r="F264" s="27"/>
      <c r="G264" s="27"/>
      <c r="H264" s="27"/>
      <c r="I264" s="27"/>
      <c r="J264" s="27"/>
      <c r="K264" s="27"/>
      <c r="L264" s="27"/>
      <c r="M264" s="16"/>
      <c r="N264" s="16"/>
      <c r="O264" s="16"/>
      <c r="P264" s="16"/>
      <c r="Q264" s="16"/>
      <c r="R264" s="16"/>
      <c r="S264" s="16"/>
      <c r="T264" s="16"/>
      <c r="U264" s="16"/>
      <c r="V264" s="16"/>
      <c r="W264" s="16"/>
      <c r="X264" s="16"/>
      <c r="Y264" s="16"/>
    </row>
    <row r="265" spans="1:25">
      <c r="A265" s="50" t="s">
        <v>553</v>
      </c>
      <c r="B265" s="27"/>
      <c r="C265" s="27">
        <v>1000000</v>
      </c>
      <c r="D265" s="27"/>
      <c r="E265" s="27"/>
      <c r="F265" s="27"/>
      <c r="G265" s="27"/>
      <c r="H265" s="27"/>
      <c r="I265" s="27"/>
      <c r="J265" s="27"/>
      <c r="K265" s="27"/>
      <c r="L265" s="27"/>
      <c r="M265" s="16"/>
      <c r="N265" s="16"/>
      <c r="O265" s="16"/>
      <c r="P265" s="16"/>
      <c r="Q265" s="16"/>
      <c r="R265" s="16"/>
      <c r="S265" s="16"/>
      <c r="T265" s="16"/>
      <c r="U265" s="16"/>
      <c r="V265" s="16"/>
      <c r="W265" s="16"/>
      <c r="X265" s="16"/>
      <c r="Y265" s="16"/>
    </row>
    <row r="266" spans="1:25">
      <c r="A266" s="19" t="s">
        <v>554</v>
      </c>
      <c r="B266" s="27"/>
      <c r="C266" s="71">
        <v>0.8</v>
      </c>
      <c r="D266" s="27"/>
      <c r="E266" s="27"/>
      <c r="F266" s="27"/>
      <c r="G266" s="27"/>
      <c r="H266" s="27"/>
      <c r="I266" s="27"/>
      <c r="J266" s="27"/>
      <c r="K266" s="27"/>
      <c r="L266" s="27"/>
      <c r="M266" s="16"/>
      <c r="N266" s="16"/>
      <c r="O266" s="16"/>
      <c r="P266" s="16"/>
      <c r="Q266" s="16"/>
      <c r="R266" s="16"/>
      <c r="S266" s="16"/>
      <c r="T266" s="16"/>
      <c r="U266" s="16"/>
      <c r="V266" s="16"/>
      <c r="W266" s="16"/>
      <c r="X266" s="16"/>
      <c r="Y266" s="16"/>
    </row>
    <row r="267" spans="1:25">
      <c r="A267" s="50" t="s">
        <v>533</v>
      </c>
      <c r="B267" s="27"/>
      <c r="C267" s="51">
        <v>0.03</v>
      </c>
      <c r="D267" s="27"/>
      <c r="E267" s="27"/>
      <c r="F267" s="27"/>
      <c r="G267" s="27"/>
      <c r="H267" s="27"/>
      <c r="I267" s="27"/>
      <c r="J267" s="27"/>
      <c r="K267" s="27"/>
      <c r="L267" s="27"/>
      <c r="M267" s="16"/>
      <c r="N267" s="16"/>
      <c r="O267" s="16"/>
      <c r="P267" s="16"/>
      <c r="Q267" s="16"/>
      <c r="R267" s="16"/>
      <c r="S267" s="16"/>
      <c r="T267" s="16"/>
      <c r="U267" s="16"/>
      <c r="V267" s="16"/>
      <c r="W267" s="16"/>
      <c r="X267" s="16"/>
      <c r="Y267" s="16"/>
    </row>
    <row r="268" spans="1:25">
      <c r="A268" s="7" t="s">
        <v>534</v>
      </c>
      <c r="B268" s="27"/>
      <c r="C268" s="27">
        <f>COUNT(C2:C262)</f>
        <v>250</v>
      </c>
      <c r="D268" s="27"/>
      <c r="E268" s="27"/>
      <c r="F268" s="27"/>
      <c r="G268" s="27"/>
      <c r="H268" s="27"/>
      <c r="I268" s="27"/>
      <c r="J268" s="27"/>
      <c r="K268" s="27"/>
      <c r="L268" s="27"/>
      <c r="M268" s="16"/>
      <c r="N268" s="16"/>
      <c r="O268" s="16"/>
      <c r="P268" s="16"/>
      <c r="Q268" s="16"/>
      <c r="R268" s="16"/>
      <c r="S268" s="16"/>
      <c r="T268" s="16"/>
      <c r="U268" s="16"/>
      <c r="V268" s="16"/>
      <c r="W268" s="16"/>
      <c r="X268" s="16"/>
      <c r="Y268" s="16"/>
    </row>
    <row r="269" spans="1:25">
      <c r="A269" s="7" t="s">
        <v>535</v>
      </c>
      <c r="B269" s="28"/>
      <c r="C269" s="29">
        <f>IFERROR(AVERAGE(C2:C263),"")</f>
        <v>1.3033958291512303E-4</v>
      </c>
      <c r="D269" s="30">
        <f t="shared" ref="D269:H269" si="41">IFERROR(AVERAGE(D2:D263),"")</f>
        <v>1.4961282687519853E-3</v>
      </c>
      <c r="E269" s="30">
        <f t="shared" si="41"/>
        <v>-2.1834465372229595E-4</v>
      </c>
      <c r="F269" s="30">
        <f t="shared" si="41"/>
        <v>-1.1477150039986217E-4</v>
      </c>
      <c r="G269" s="30">
        <f t="shared" si="41"/>
        <v>2.5344142206893722E-3</v>
      </c>
      <c r="H269" s="31">
        <f t="shared" si="41"/>
        <v>1.8625818672262685E-3</v>
      </c>
      <c r="I269" s="53"/>
      <c r="J269" s="53"/>
      <c r="K269" s="53"/>
      <c r="L269" s="53"/>
      <c r="M269" s="16"/>
      <c r="N269" s="16"/>
      <c r="O269" s="16"/>
      <c r="P269" s="16"/>
      <c r="Q269" s="16"/>
      <c r="R269" s="16"/>
      <c r="S269" s="16"/>
      <c r="T269" s="16"/>
      <c r="U269" s="16"/>
      <c r="V269" s="16"/>
      <c r="W269" s="16"/>
      <c r="X269" s="16"/>
      <c r="Y269" s="16"/>
    </row>
    <row r="270" spans="1:25">
      <c r="A270" s="7" t="s">
        <v>536</v>
      </c>
      <c r="B270" s="28"/>
      <c r="C270" s="32">
        <f>IFERROR(_xlfn.STDEV.S(C2:C263),"")</f>
        <v>1.44884822578688E-2</v>
      </c>
      <c r="D270" s="33">
        <f t="shared" ref="D270:H270" si="42">IFERROR(_xlfn.STDEV.S(D2:D263),"")</f>
        <v>1.3364868252903376E-2</v>
      </c>
      <c r="E270" s="33">
        <f t="shared" si="42"/>
        <v>1.4347827696539049E-2</v>
      </c>
      <c r="F270" s="33">
        <f t="shared" si="42"/>
        <v>1.381909220880068E-2</v>
      </c>
      <c r="G270" s="33">
        <f t="shared" si="42"/>
        <v>2.9447162314308502E-2</v>
      </c>
      <c r="H270" s="34">
        <f t="shared" si="42"/>
        <v>3.5335221883382319E-2</v>
      </c>
      <c r="I270" s="53"/>
      <c r="J270" s="53"/>
      <c r="K270" s="53"/>
      <c r="L270" s="53"/>
      <c r="M270" s="16"/>
      <c r="N270" s="16"/>
      <c r="O270" s="16"/>
      <c r="P270" s="16"/>
      <c r="Q270" s="16"/>
      <c r="R270" s="16"/>
      <c r="S270" s="16"/>
      <c r="T270" s="16"/>
      <c r="U270" s="16"/>
      <c r="V270" s="16"/>
      <c r="W270" s="16"/>
      <c r="X270" s="16"/>
      <c r="Y270" s="16"/>
    </row>
    <row r="271" spans="1:25">
      <c r="A271" s="7"/>
      <c r="B271" s="27"/>
      <c r="C271" s="27"/>
      <c r="D271" s="27"/>
      <c r="E271" s="27"/>
      <c r="F271" s="27"/>
      <c r="G271" s="27"/>
      <c r="H271" s="27"/>
      <c r="I271" s="54"/>
      <c r="J271" s="54"/>
      <c r="K271" s="54"/>
      <c r="L271" s="54"/>
      <c r="M271" s="16"/>
      <c r="N271" s="16"/>
      <c r="O271" s="16"/>
      <c r="P271" s="16"/>
      <c r="Q271" s="16"/>
      <c r="R271" s="16"/>
      <c r="S271" s="16"/>
      <c r="T271" s="16"/>
      <c r="U271" s="16"/>
      <c r="V271" s="16"/>
      <c r="W271" s="16"/>
      <c r="X271" s="16"/>
      <c r="Y271" s="16"/>
    </row>
    <row r="272" spans="1:25">
      <c r="A272" s="7" t="s">
        <v>537</v>
      </c>
      <c r="B272" s="26"/>
      <c r="C272" s="35">
        <f>IFERROR(52*C269,"")</f>
        <v>6.7776583115863979E-3</v>
      </c>
      <c r="D272" s="36">
        <f t="shared" ref="D272:H272" si="43">IFERROR(52*D269,"")</f>
        <v>7.7798669975103235E-2</v>
      </c>
      <c r="E272" s="36">
        <f t="shared" si="43"/>
        <v>-1.1353921993559389E-2</v>
      </c>
      <c r="F272" s="36">
        <f t="shared" si="43"/>
        <v>-5.9681180207928333E-3</v>
      </c>
      <c r="G272" s="36">
        <f t="shared" si="43"/>
        <v>0.13178953947584734</v>
      </c>
      <c r="H272" s="37">
        <f t="shared" si="43"/>
        <v>9.6854257095765964E-2</v>
      </c>
      <c r="I272" s="55"/>
      <c r="J272" s="55"/>
      <c r="K272" s="55"/>
      <c r="L272" s="55"/>
      <c r="M272" s="16"/>
      <c r="N272" s="16"/>
      <c r="O272" s="16"/>
      <c r="P272" s="16"/>
      <c r="Q272" s="16"/>
      <c r="R272" s="16"/>
      <c r="S272" s="16"/>
      <c r="T272" s="16"/>
      <c r="U272" s="16"/>
      <c r="V272" s="16"/>
      <c r="W272" s="16"/>
      <c r="X272" s="16"/>
      <c r="Y272" s="16"/>
    </row>
    <row r="273" spans="1:25">
      <c r="A273" s="7" t="s">
        <v>538</v>
      </c>
      <c r="B273" s="26"/>
      <c r="C273" s="38">
        <f>IFERROR(SQRT(52)*C270,"")</f>
        <v>0.10447793136879245</v>
      </c>
      <c r="D273" s="39">
        <f t="shared" ref="D273:H273" si="44">IFERROR(SQRT(52)*D270,"")</f>
        <v>9.6375435551327882E-2</v>
      </c>
      <c r="E273" s="39">
        <f t="shared" si="44"/>
        <v>0.10346365690278783</v>
      </c>
      <c r="F273" s="39">
        <f t="shared" si="44"/>
        <v>9.9650891078391535E-2</v>
      </c>
      <c r="G273" s="39">
        <f t="shared" si="44"/>
        <v>0.21234650728230026</v>
      </c>
      <c r="H273" s="40">
        <f t="shared" si="44"/>
        <v>0.25480590866086433</v>
      </c>
      <c r="I273" s="55"/>
      <c r="J273" s="55"/>
      <c r="K273" s="55"/>
      <c r="L273" s="55"/>
      <c r="M273" s="16"/>
      <c r="N273" s="16"/>
      <c r="O273" s="16"/>
      <c r="P273" s="16"/>
      <c r="Q273" s="16"/>
      <c r="R273" s="16"/>
      <c r="S273" s="16"/>
      <c r="T273" s="16"/>
      <c r="U273" s="16"/>
      <c r="V273" s="16"/>
      <c r="W273" s="16"/>
      <c r="X273" s="16"/>
      <c r="Y273" s="16"/>
    </row>
    <row r="274" spans="1:25">
      <c r="A274" s="7"/>
      <c r="B274" s="26"/>
      <c r="C274" s="26"/>
      <c r="D274" s="26"/>
      <c r="E274" s="26"/>
      <c r="F274" s="26"/>
      <c r="G274" s="26"/>
      <c r="H274" s="26"/>
      <c r="I274" s="26"/>
      <c r="J274" s="26"/>
      <c r="K274" s="26"/>
      <c r="L274" s="26"/>
      <c r="M274" s="16"/>
      <c r="N274" s="16"/>
      <c r="O274" s="16"/>
      <c r="P274" s="16"/>
      <c r="Q274" s="16"/>
      <c r="R274" s="16"/>
      <c r="S274" s="16"/>
      <c r="T274" s="16"/>
      <c r="U274" s="16"/>
      <c r="V274" s="16"/>
      <c r="W274" s="16"/>
      <c r="X274" s="16"/>
      <c r="Y274" s="16"/>
    </row>
    <row r="275" spans="1:25">
      <c r="A275" s="12"/>
      <c r="B275" s="12"/>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spans="1:25">
      <c r="A276" s="12"/>
      <c r="B276" s="12"/>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spans="1:25">
      <c r="A277" s="8" t="s">
        <v>539</v>
      </c>
      <c r="B277" s="27"/>
      <c r="C277" s="41"/>
      <c r="D277" s="41"/>
      <c r="E277" s="41"/>
      <c r="F277" s="41"/>
      <c r="G277" s="41"/>
      <c r="H277" s="41"/>
      <c r="I277" s="41"/>
      <c r="J277" s="41"/>
      <c r="K277" s="41"/>
      <c r="L277" s="41"/>
      <c r="M277" s="16"/>
      <c r="N277" s="16"/>
      <c r="O277" s="16"/>
      <c r="P277" s="16"/>
      <c r="Q277" s="16"/>
      <c r="R277" s="16"/>
      <c r="S277" s="16"/>
      <c r="T277" s="16"/>
      <c r="U277" s="16"/>
      <c r="V277" s="16"/>
      <c r="W277" s="16"/>
      <c r="X277" s="16"/>
      <c r="Y277" s="16"/>
    </row>
    <row r="278" spans="1:25">
      <c r="A278" s="7"/>
      <c r="B278" s="10"/>
      <c r="C278" s="46" t="str">
        <f t="shared" ref="C278:H278" si="45">C1</f>
        <v>EOG Resources</v>
      </c>
      <c r="D278" s="46" t="str">
        <f t="shared" si="45"/>
        <v>Progressive</v>
      </c>
      <c r="E278" s="46" t="str">
        <f t="shared" si="45"/>
        <v>Lowe's Companies</v>
      </c>
      <c r="F278" s="46" t="str">
        <f t="shared" si="45"/>
        <v>Home Depot</v>
      </c>
      <c r="G278" s="46" t="str">
        <f t="shared" si="45"/>
        <v>Delta Airlines</v>
      </c>
      <c r="H278" s="46" t="str">
        <f t="shared" si="45"/>
        <v>Nvidia</v>
      </c>
      <c r="I278" s="52"/>
      <c r="J278" s="52"/>
      <c r="K278" s="52"/>
      <c r="L278" s="52"/>
      <c r="M278" s="16"/>
      <c r="N278" s="16"/>
      <c r="O278" s="16"/>
      <c r="P278" s="16"/>
      <c r="Q278" s="16"/>
      <c r="R278" s="16"/>
      <c r="S278" s="16"/>
      <c r="T278" s="16"/>
      <c r="U278" s="16"/>
      <c r="V278" s="16"/>
      <c r="W278" s="16"/>
      <c r="X278" s="16"/>
      <c r="Y278" s="16"/>
    </row>
    <row r="279" spans="1:25">
      <c r="A279" s="12"/>
      <c r="B279" s="12" t="str" cm="1">
        <f t="array" ref="B279:B283">TRANSPOSE(C278:G278)</f>
        <v>EOG Resources</v>
      </c>
      <c r="C279" s="16" t="e" cm="1">
        <f t="array" ref="C279">MMULT(TRANSPOSE(XSix),XSix)/(n-1)</f>
        <v>#VALUE!</v>
      </c>
      <c r="D279" s="16"/>
      <c r="E279" s="16"/>
      <c r="F279" s="16"/>
      <c r="G279" s="16"/>
      <c r="H279" s="16"/>
      <c r="I279" s="16"/>
      <c r="J279" s="16"/>
      <c r="K279" s="16"/>
      <c r="L279" s="16"/>
      <c r="M279" s="16"/>
      <c r="N279" s="16"/>
      <c r="O279" s="16"/>
      <c r="P279" s="16"/>
      <c r="Q279" s="16"/>
      <c r="R279" s="16"/>
      <c r="S279" s="16"/>
      <c r="T279" s="16"/>
      <c r="U279" s="16"/>
      <c r="V279" s="16"/>
      <c r="W279" s="16"/>
      <c r="X279" s="16"/>
      <c r="Y279" s="16"/>
    </row>
    <row r="280" spans="1:25">
      <c r="A280" s="12"/>
      <c r="B280" s="12" t="str">
        <v>Progressive</v>
      </c>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spans="1:25">
      <c r="A281" s="12"/>
      <c r="B281" s="12" t="str">
        <v>Lowe's Companies</v>
      </c>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spans="1:25">
      <c r="A282" s="12"/>
      <c r="B282" s="12" t="str">
        <v>Home Depot</v>
      </c>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spans="1:25">
      <c r="A283" s="12"/>
      <c r="B283" s="12" t="str">
        <v>Delta Airlines</v>
      </c>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spans="1:25">
      <c r="A284" s="12"/>
      <c r="B284" s="12"/>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spans="1:25">
      <c r="A285" s="12"/>
      <c r="B285" s="12"/>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spans="1:25">
      <c r="A286" s="12"/>
      <c r="B286" s="12"/>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spans="1:25">
      <c r="A287" s="12"/>
      <c r="B287" s="12"/>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spans="1:25">
      <c r="A288" s="12"/>
      <c r="B288" s="12"/>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spans="1:18" ht="13.5" thickBot="1">
      <c r="A289" s="8" t="s">
        <v>540</v>
      </c>
      <c r="B289" s="27"/>
      <c r="C289" s="11"/>
      <c r="D289" s="11"/>
      <c r="E289" s="11"/>
      <c r="F289" s="11"/>
      <c r="G289" s="11"/>
      <c r="H289" s="11"/>
      <c r="I289" s="11"/>
      <c r="J289" s="11"/>
      <c r="K289" s="11"/>
      <c r="L289" s="11"/>
      <c r="M289" s="16"/>
      <c r="N289" s="16"/>
      <c r="O289" s="16"/>
      <c r="P289" s="16"/>
      <c r="Q289" s="16"/>
      <c r="R289" s="16"/>
    </row>
    <row r="290" spans="1:18">
      <c r="A290" s="12"/>
      <c r="B290" s="46"/>
      <c r="C290" s="46" t="str">
        <f>C278</f>
        <v>EOG Resources</v>
      </c>
      <c r="D290" s="46" t="str">
        <f t="shared" ref="D290:G290" si="46">D278</f>
        <v>Progressive</v>
      </c>
      <c r="E290" s="46" t="str">
        <f t="shared" si="46"/>
        <v>Lowe's Companies</v>
      </c>
      <c r="F290" s="46" t="str">
        <f t="shared" si="46"/>
        <v>Home Depot</v>
      </c>
      <c r="G290" s="46" t="str">
        <f t="shared" si="46"/>
        <v>Delta Airlines</v>
      </c>
      <c r="H290" s="46" t="str">
        <f>H278</f>
        <v>Nvidia</v>
      </c>
      <c r="I290" s="52"/>
      <c r="J290" s="52"/>
      <c r="K290" s="52"/>
      <c r="L290" s="1" t="s">
        <v>555</v>
      </c>
      <c r="M290" s="16"/>
      <c r="N290" s="16"/>
      <c r="O290" s="16"/>
      <c r="P290" s="16"/>
      <c r="Q290" s="16"/>
      <c r="R290" s="16"/>
    </row>
    <row r="291" spans="1:18">
      <c r="A291" s="12"/>
      <c r="B291" s="12" t="str" cm="1">
        <f t="array" ref="B291:B296">TRANSPOSE(C290:H290)</f>
        <v>EOG Resources</v>
      </c>
      <c r="C291" s="16" t="e" cm="1">
        <f t="array" ref="C291:H296">varcovarsix/MMULT(TRANSPOSE(stddevsix),stddevsix)</f>
        <v>#VALUE!</v>
      </c>
      <c r="D291" s="16">
        <v>0</v>
      </c>
      <c r="E291" s="16">
        <v>0</v>
      </c>
      <c r="F291" s="16">
        <v>0</v>
      </c>
      <c r="G291" s="16">
        <v>0</v>
      </c>
      <c r="H291" s="16">
        <v>0</v>
      </c>
      <c r="I291" s="16"/>
      <c r="J291" s="16"/>
      <c r="K291" s="16"/>
      <c r="L291" s="16" t="s">
        <v>556</v>
      </c>
      <c r="M291" s="59">
        <v>0.2</v>
      </c>
      <c r="N291" s="16"/>
      <c r="O291" s="16"/>
      <c r="P291" s="16"/>
      <c r="Q291" s="16"/>
      <c r="R291" s="16"/>
    </row>
    <row r="292" spans="1:18">
      <c r="A292" s="12"/>
      <c r="B292" s="12" t="str">
        <v>Progressive</v>
      </c>
      <c r="C292" s="16">
        <v>0</v>
      </c>
      <c r="D292" s="16">
        <v>0</v>
      </c>
      <c r="E292" s="16">
        <v>0</v>
      </c>
      <c r="F292" s="16">
        <v>0</v>
      </c>
      <c r="G292" s="16">
        <v>0</v>
      </c>
      <c r="H292" s="16">
        <v>0</v>
      </c>
      <c r="I292" s="16"/>
      <c r="J292" s="16"/>
      <c r="K292" s="16"/>
      <c r="L292" s="16" t="s">
        <v>557</v>
      </c>
      <c r="M292" s="59">
        <v>0.05</v>
      </c>
      <c r="N292" s="16"/>
      <c r="O292" s="16"/>
      <c r="P292" s="16"/>
      <c r="Q292" s="16"/>
      <c r="R292" s="16"/>
    </row>
    <row r="293" spans="1:18">
      <c r="A293" s="12"/>
      <c r="B293" s="12" t="str">
        <v>Lowe's Companies</v>
      </c>
      <c r="C293" s="16">
        <v>0</v>
      </c>
      <c r="D293" s="16">
        <v>0</v>
      </c>
      <c r="E293" s="16">
        <v>0</v>
      </c>
      <c r="F293" s="16">
        <v>0</v>
      </c>
      <c r="G293" s="16">
        <v>0</v>
      </c>
      <c r="H293" s="16">
        <v>0</v>
      </c>
      <c r="I293" s="16"/>
      <c r="J293" s="16"/>
      <c r="K293" s="16"/>
      <c r="L293" s="16"/>
      <c r="M293" s="16"/>
      <c r="N293" s="16"/>
      <c r="O293" s="16"/>
      <c r="P293" s="16"/>
      <c r="Q293" s="16"/>
      <c r="R293" s="16"/>
    </row>
    <row r="294" spans="1:18">
      <c r="A294" s="12"/>
      <c r="B294" s="12" t="str">
        <v>Home Depot</v>
      </c>
      <c r="C294" s="16">
        <v>0</v>
      </c>
      <c r="D294" s="16">
        <v>0</v>
      </c>
      <c r="E294" s="16">
        <v>0</v>
      </c>
      <c r="F294" s="16">
        <v>0</v>
      </c>
      <c r="G294" s="16">
        <v>0</v>
      </c>
      <c r="H294" s="16">
        <v>0</v>
      </c>
      <c r="I294" s="16"/>
      <c r="J294" s="16"/>
      <c r="K294" s="16"/>
      <c r="L294" s="16"/>
      <c r="M294" s="16"/>
      <c r="N294" s="16"/>
      <c r="O294" s="16"/>
      <c r="P294" s="16"/>
      <c r="Q294" s="16"/>
      <c r="R294" s="16"/>
    </row>
    <row r="295" spans="1:18">
      <c r="A295" s="12"/>
      <c r="B295" s="12" t="str">
        <v>Delta Airlines</v>
      </c>
      <c r="C295" s="16">
        <v>0</v>
      </c>
      <c r="D295" s="16">
        <v>0</v>
      </c>
      <c r="E295" s="16">
        <v>0</v>
      </c>
      <c r="F295" s="16">
        <v>0</v>
      </c>
      <c r="G295" s="16">
        <v>0</v>
      </c>
      <c r="H295" s="16">
        <v>0</v>
      </c>
      <c r="I295" s="16"/>
      <c r="J295" s="16"/>
      <c r="K295" s="16"/>
      <c r="L295" s="16"/>
      <c r="M295" s="16"/>
      <c r="N295" s="16"/>
      <c r="O295" s="16"/>
      <c r="P295" s="16"/>
      <c r="Q295" s="16"/>
      <c r="R295" s="16"/>
    </row>
    <row r="296" spans="1:18">
      <c r="A296" s="12"/>
      <c r="B296" s="12" t="str">
        <v>Nvidia</v>
      </c>
      <c r="C296" s="16">
        <v>0</v>
      </c>
      <c r="D296" s="16">
        <v>0</v>
      </c>
      <c r="E296" s="16">
        <v>0</v>
      </c>
      <c r="F296" s="16">
        <v>0</v>
      </c>
      <c r="G296" s="16">
        <v>0</v>
      </c>
      <c r="H296" s="16">
        <v>0</v>
      </c>
      <c r="I296" s="16"/>
      <c r="J296" s="16"/>
      <c r="K296" s="16"/>
      <c r="L296" s="16"/>
      <c r="M296" s="16"/>
      <c r="N296" s="16"/>
      <c r="O296" s="16"/>
      <c r="P296" s="16"/>
      <c r="Q296" s="16"/>
      <c r="R296" s="16"/>
    </row>
    <row r="297" spans="1:18" ht="13.5" thickBot="1">
      <c r="A297" s="12"/>
      <c r="B297" s="12"/>
      <c r="C297" s="16"/>
      <c r="D297" s="16"/>
      <c r="E297" s="16"/>
      <c r="F297" s="16"/>
      <c r="G297" s="16"/>
      <c r="H297" s="16"/>
      <c r="I297" s="16"/>
      <c r="J297" s="16"/>
      <c r="K297" s="16"/>
      <c r="L297" s="16"/>
      <c r="M297" s="16"/>
      <c r="N297" s="16"/>
      <c r="O297" s="16"/>
      <c r="P297" s="16"/>
      <c r="Q297" s="16"/>
      <c r="R297" s="16"/>
    </row>
    <row r="298" spans="1:18">
      <c r="A298" s="12"/>
      <c r="B298" s="46" t="s">
        <v>541</v>
      </c>
      <c r="C298" s="65" t="str">
        <f>C290</f>
        <v>EOG Resources</v>
      </c>
      <c r="D298" s="65" t="str">
        <f t="shared" ref="D298:H298" si="47">D290</f>
        <v>Progressive</v>
      </c>
      <c r="E298" s="65" t="str">
        <f t="shared" si="47"/>
        <v>Lowe's Companies</v>
      </c>
      <c r="F298" s="65" t="str">
        <f t="shared" si="47"/>
        <v>Home Depot</v>
      </c>
      <c r="G298" s="65" t="str">
        <f t="shared" si="47"/>
        <v>Delta Airlines</v>
      </c>
      <c r="H298" s="65" t="str">
        <f t="shared" si="47"/>
        <v>Nvidia</v>
      </c>
      <c r="I298" s="16"/>
      <c r="J298" s="16"/>
      <c r="K298" s="16"/>
      <c r="L298" s="46" t="s">
        <v>541</v>
      </c>
      <c r="M298" s="65" t="str">
        <f>C298</f>
        <v>EOG Resources</v>
      </c>
      <c r="N298" s="65" t="str">
        <f t="shared" ref="N298:R298" si="48">D298</f>
        <v>Progressive</v>
      </c>
      <c r="O298" s="65" t="str">
        <f t="shared" si="48"/>
        <v>Lowe's Companies</v>
      </c>
      <c r="P298" s="65" t="str">
        <f t="shared" si="48"/>
        <v>Home Depot</v>
      </c>
      <c r="Q298" s="65" t="str">
        <f t="shared" si="48"/>
        <v>Delta Airlines</v>
      </c>
      <c r="R298" s="65" t="str">
        <f t="shared" si="48"/>
        <v>Nvidia</v>
      </c>
    </row>
    <row r="299" spans="1:18">
      <c r="A299" s="12"/>
      <c r="B299" s="49" t="s">
        <v>542</v>
      </c>
      <c r="C299" s="64">
        <v>0.2</v>
      </c>
      <c r="D299" s="64">
        <v>0.2</v>
      </c>
      <c r="E299" s="64">
        <v>0.19603647114680181</v>
      </c>
      <c r="F299" s="64">
        <v>0.15396352885298523</v>
      </c>
      <c r="G299" s="64">
        <v>0.2</v>
      </c>
      <c r="H299" s="64">
        <v>0.05</v>
      </c>
      <c r="I299" s="59">
        <f>SUM(C299:H299)</f>
        <v>0.99999999999978706</v>
      </c>
      <c r="J299" s="16"/>
      <c r="K299" s="16"/>
      <c r="L299" s="49" t="s">
        <v>542</v>
      </c>
      <c r="M299" s="64">
        <v>0.2</v>
      </c>
      <c r="N299" s="64">
        <v>0.2</v>
      </c>
      <c r="O299" s="64">
        <v>0.19603647114680181</v>
      </c>
      <c r="P299" s="64">
        <v>0.15396352885298523</v>
      </c>
      <c r="Q299" s="64">
        <v>0.2</v>
      </c>
      <c r="R299" s="64">
        <v>0.05</v>
      </c>
    </row>
    <row r="300" spans="1:18">
      <c r="A300" s="12"/>
      <c r="B300" s="9" t="s">
        <v>543</v>
      </c>
      <c r="C300" s="58">
        <f>SUMPRODUCT(C299:H299,$C$269:$H$269)</f>
        <v>8.6483136720980568E-4</v>
      </c>
      <c r="D300" s="16" t="s">
        <v>544</v>
      </c>
      <c r="E300" s="16">
        <f>G300/12</f>
        <v>1.8161458711405919E-2</v>
      </c>
      <c r="F300" s="16"/>
      <c r="G300" s="47">
        <f>C300*252</f>
        <v>0.21793750453687102</v>
      </c>
      <c r="H300" s="1" t="s">
        <v>545</v>
      </c>
      <c r="I300" s="16"/>
      <c r="J300" s="16"/>
      <c r="K300" s="16"/>
      <c r="L300" s="12" t="s">
        <v>558</v>
      </c>
      <c r="M300" s="69">
        <f>'1Y Daily data'!D6</f>
        <v>123.58</v>
      </c>
      <c r="N300" s="69">
        <f>'1Y Daily data'!E6</f>
        <v>291.22000000000003</v>
      </c>
      <c r="O300" s="69">
        <f>'1Y Daily data'!F6</f>
        <v>225.85</v>
      </c>
      <c r="P300" s="69">
        <f>'1Y Daily data'!G6</f>
        <v>354.13</v>
      </c>
      <c r="Q300" s="69">
        <f>'1Y Daily data'!H6</f>
        <v>73.92</v>
      </c>
      <c r="R300" s="69">
        <f>'1Y Daily data'!I6</f>
        <v>119.53</v>
      </c>
    </row>
    <row r="301" spans="1:18">
      <c r="A301" s="12"/>
      <c r="B301" s="12" t="s">
        <v>546</v>
      </c>
      <c r="C301" s="58" t="e" cm="1">
        <f t="array" ref="C301">SQRT(MMULT(MMULT(C299:H299,varcovarsix),TRANSPOSE(C299:H299)))</f>
        <v>#VALUE!</v>
      </c>
      <c r="D301" s="60"/>
      <c r="E301" s="60"/>
      <c r="F301" s="16"/>
      <c r="G301" s="26" t="e">
        <f>SQRT(252)*C301</f>
        <v>#VALUE!</v>
      </c>
      <c r="H301" s="60"/>
      <c r="I301" s="16"/>
      <c r="J301" s="16"/>
      <c r="K301" s="16"/>
      <c r="L301" s="12" t="s">
        <v>559</v>
      </c>
      <c r="M301" s="70">
        <f>$C$265*$C$266*M299</f>
        <v>160000</v>
      </c>
      <c r="N301" s="70">
        <f t="shared" ref="N301:R301" si="49">$C$265*$C$266*N299</f>
        <v>160000</v>
      </c>
      <c r="O301" s="70">
        <f t="shared" si="49"/>
        <v>156829.17691744145</v>
      </c>
      <c r="P301" s="70">
        <f t="shared" si="49"/>
        <v>123170.82308238817</v>
      </c>
      <c r="Q301" s="70">
        <f t="shared" si="49"/>
        <v>160000</v>
      </c>
      <c r="R301" s="70">
        <f t="shared" si="49"/>
        <v>40000</v>
      </c>
    </row>
    <row r="302" spans="1:18">
      <c r="A302" s="12"/>
      <c r="B302" s="12" t="s">
        <v>547</v>
      </c>
      <c r="C302" s="58" t="e">
        <f>(C300-C267/252)/C301</f>
        <v>#VALUE!</v>
      </c>
      <c r="D302" s="60"/>
      <c r="E302" s="60"/>
      <c r="F302" s="60"/>
      <c r="G302" s="60"/>
      <c r="H302" s="16"/>
      <c r="I302" s="16"/>
      <c r="J302" s="16"/>
      <c r="K302" s="16"/>
      <c r="L302" s="9" t="s">
        <v>560</v>
      </c>
      <c r="M302" s="72">
        <f>M301/M300</f>
        <v>1294.7078815342288</v>
      </c>
      <c r="N302" s="72">
        <f t="shared" ref="N302:R302" si="50">N301/N300</f>
        <v>549.41281505391112</v>
      </c>
      <c r="O302" s="72">
        <f t="shared" si="50"/>
        <v>694.39529297073921</v>
      </c>
      <c r="P302" s="72">
        <f t="shared" si="50"/>
        <v>347.81245046279099</v>
      </c>
      <c r="Q302" s="72">
        <f t="shared" si="50"/>
        <v>2164.5021645021643</v>
      </c>
      <c r="R302" s="72">
        <f t="shared" si="50"/>
        <v>334.64402242114949</v>
      </c>
    </row>
    <row r="303" spans="1:18">
      <c r="A303" s="12"/>
      <c r="B303" s="12"/>
      <c r="C303" s="60"/>
      <c r="D303" s="60"/>
      <c r="E303" s="60"/>
      <c r="F303" s="60"/>
      <c r="G303" s="60"/>
      <c r="H303" s="16"/>
      <c r="I303" s="16"/>
      <c r="J303" s="16"/>
      <c r="K303" s="16"/>
      <c r="L303" s="16"/>
      <c r="M303" s="70">
        <f>M302/2</f>
        <v>647.35394076711441</v>
      </c>
      <c r="N303" s="70">
        <f t="shared" ref="N303:R303" si="51">N302/2</f>
        <v>274.70640752695556</v>
      </c>
      <c r="O303" s="70">
        <f t="shared" si="51"/>
        <v>347.1976464853696</v>
      </c>
      <c r="P303" s="70">
        <f t="shared" si="51"/>
        <v>173.9062252313955</v>
      </c>
      <c r="Q303" s="70">
        <f t="shared" si="51"/>
        <v>1082.2510822510822</v>
      </c>
      <c r="R303" s="70">
        <f t="shared" si="51"/>
        <v>167.32201121057474</v>
      </c>
    </row>
    <row r="304" spans="1:18" ht="13.5" thickBot="1">
      <c r="A304" s="12"/>
      <c r="B304" s="12"/>
      <c r="C304" s="60"/>
      <c r="D304" s="60"/>
      <c r="E304" s="60"/>
      <c r="F304" s="60"/>
      <c r="G304" s="60"/>
      <c r="H304" s="16"/>
      <c r="I304" s="16"/>
      <c r="J304" s="16"/>
      <c r="K304" s="16"/>
      <c r="L304" s="16"/>
      <c r="M304" s="16"/>
      <c r="N304" s="16"/>
      <c r="O304" s="16"/>
      <c r="P304" s="16"/>
      <c r="Q304" s="16"/>
      <c r="R304" s="16"/>
    </row>
    <row r="305" spans="2:12">
      <c r="B305" s="46" t="s">
        <v>548</v>
      </c>
      <c r="C305" s="65" t="str">
        <f>C298</f>
        <v>EOG Resources</v>
      </c>
      <c r="D305" s="65" t="str">
        <f t="shared" ref="D305:H305" si="52">D298</f>
        <v>Progressive</v>
      </c>
      <c r="E305" s="65" t="str">
        <f t="shared" si="52"/>
        <v>Lowe's Companies</v>
      </c>
      <c r="F305" s="65" t="str">
        <f t="shared" si="52"/>
        <v>Home Depot</v>
      </c>
      <c r="G305" s="65" t="str">
        <f t="shared" si="52"/>
        <v>Delta Airlines</v>
      </c>
      <c r="H305" s="65" t="str">
        <f t="shared" si="52"/>
        <v>Nvidia</v>
      </c>
      <c r="I305" s="16"/>
      <c r="J305" s="16"/>
      <c r="K305" s="16"/>
      <c r="L305" s="16"/>
    </row>
    <row r="306" spans="2:12">
      <c r="B306" s="12" t="s">
        <v>542</v>
      </c>
      <c r="C306" s="59">
        <v>0.22395404748180103</v>
      </c>
      <c r="D306" s="59">
        <v>0.33664490338325076</v>
      </c>
      <c r="E306" s="59">
        <v>0.10412905134138212</v>
      </c>
      <c r="F306" s="59">
        <v>0.20238819123445181</v>
      </c>
      <c r="G306" s="59">
        <v>8.1602843915166021E-2</v>
      </c>
      <c r="H306" s="59">
        <v>5.128096413180671E-2</v>
      </c>
      <c r="I306" s="59">
        <f>SUM(C306:H306)</f>
        <v>1.0000000014878585</v>
      </c>
      <c r="J306" s="16"/>
      <c r="K306" s="16"/>
      <c r="L306" s="16"/>
    </row>
    <row r="307" spans="2:12">
      <c r="B307" s="9" t="s">
        <v>543</v>
      </c>
      <c r="C307" s="58">
        <f>SUMPRODUCT(C306:H306,$C$269:$H$269)</f>
        <v>7.8922001758821212E-4</v>
      </c>
      <c r="D307" s="16" t="s">
        <v>544</v>
      </c>
      <c r="E307" s="16"/>
      <c r="F307" s="16"/>
      <c r="G307" s="47">
        <f>C307*252</f>
        <v>0.19888344443222947</v>
      </c>
      <c r="H307" s="1" t="s">
        <v>545</v>
      </c>
      <c r="I307" s="16"/>
      <c r="J307" s="16"/>
      <c r="K307" s="16"/>
      <c r="L307" s="16"/>
    </row>
    <row r="308" spans="2:12">
      <c r="B308" s="12" t="s">
        <v>546</v>
      </c>
      <c r="C308" s="58" t="e" cm="1">
        <f t="array" ref="C308">SQRT(MMULT(MMULT(C306:H306,varcovarsix),TRANSPOSE(C306:H306)))</f>
        <v>#VALUE!</v>
      </c>
      <c r="D308" s="60"/>
      <c r="E308" s="60"/>
      <c r="F308" s="16"/>
      <c r="G308" s="26" t="e">
        <f>SQRT(252)*C308</f>
        <v>#VALUE!</v>
      </c>
      <c r="H308" s="60"/>
      <c r="I308" s="16"/>
      <c r="J308" s="16"/>
      <c r="K308" s="16"/>
      <c r="L308" s="16"/>
    </row>
    <row r="309" spans="2:12">
      <c r="B309" s="12" t="s">
        <v>547</v>
      </c>
      <c r="C309" s="58" t="e">
        <f>(C307-C267/252)/C308</f>
        <v>#VALUE!</v>
      </c>
      <c r="D309" s="60"/>
      <c r="E309" s="60"/>
      <c r="F309" s="16"/>
      <c r="G309" s="60"/>
      <c r="H309" s="16"/>
      <c r="I309" s="16"/>
      <c r="J309" s="16"/>
      <c r="K309" s="16"/>
      <c r="L309" s="16"/>
    </row>
    <row r="310" spans="2:12" ht="13.5" thickBot="1">
      <c r="B310" s="12"/>
      <c r="C310" s="61"/>
      <c r="D310" s="61"/>
      <c r="E310" s="61"/>
      <c r="F310" s="61"/>
      <c r="G310" s="61"/>
      <c r="H310" s="16"/>
      <c r="I310" s="16"/>
      <c r="J310" s="16"/>
      <c r="K310" s="16"/>
      <c r="L310" s="16"/>
    </row>
    <row r="311" spans="2:12">
      <c r="B311" s="46" t="s">
        <v>549</v>
      </c>
      <c r="C311" s="65" t="str">
        <f>C305</f>
        <v>EOG Resources</v>
      </c>
      <c r="D311" s="65" t="str">
        <f t="shared" ref="D311:H311" si="53">D305</f>
        <v>Progressive</v>
      </c>
      <c r="E311" s="65" t="str">
        <f t="shared" si="53"/>
        <v>Lowe's Companies</v>
      </c>
      <c r="F311" s="65" t="str">
        <f t="shared" si="53"/>
        <v>Home Depot</v>
      </c>
      <c r="G311" s="65" t="str">
        <f t="shared" si="53"/>
        <v>Delta Airlines</v>
      </c>
      <c r="H311" s="65" t="str">
        <f t="shared" si="53"/>
        <v>Nvidia</v>
      </c>
      <c r="I311" s="16"/>
      <c r="J311" s="16"/>
      <c r="K311" s="16"/>
      <c r="L311" s="16"/>
    </row>
    <row r="312" spans="2:12">
      <c r="B312" s="12" t="s">
        <v>542</v>
      </c>
      <c r="C312" s="59">
        <v>0</v>
      </c>
      <c r="D312" s="59">
        <v>0.48092583311273385</v>
      </c>
      <c r="E312" s="59">
        <v>0.1062881217543729</v>
      </c>
      <c r="F312" s="59">
        <v>0</v>
      </c>
      <c r="G312" s="59">
        <v>0.26835416225746822</v>
      </c>
      <c r="H312" s="59">
        <v>0.14443188717066791</v>
      </c>
      <c r="I312" s="59">
        <f>SUM(C312:H312)</f>
        <v>1.0000000042952428</v>
      </c>
      <c r="J312" s="16"/>
      <c r="K312" s="16"/>
      <c r="L312" s="16"/>
    </row>
    <row r="313" spans="2:12">
      <c r="B313" s="9" t="s">
        <v>543</v>
      </c>
      <c r="C313" s="58">
        <f>SUMPRODUCT(C312:H312,$C$269:$H$269)</f>
        <v>1.6454561100536758E-3</v>
      </c>
      <c r="D313" s="16" t="s">
        <v>544</v>
      </c>
      <c r="E313" s="16"/>
      <c r="F313" s="16"/>
      <c r="G313" s="47">
        <f>C313*252</f>
        <v>0.4146549397335263</v>
      </c>
      <c r="H313" s="1" t="s">
        <v>545</v>
      </c>
      <c r="I313" s="16"/>
      <c r="J313" s="16"/>
      <c r="K313" s="16"/>
      <c r="L313" s="16"/>
    </row>
    <row r="314" spans="2:12">
      <c r="B314" s="12" t="s">
        <v>546</v>
      </c>
      <c r="C314" s="58" t="e" cm="1">
        <f t="array" ref="C314">SQRT(MMULT(MMULT(C312:H312,varcovarsix),TRANSPOSE(C312:H312)))</f>
        <v>#VALUE!</v>
      </c>
      <c r="D314" s="60"/>
      <c r="E314" s="60"/>
      <c r="F314" s="16"/>
      <c r="G314" s="26" t="e">
        <f>SQRT(252)*C314</f>
        <v>#VALUE!</v>
      </c>
      <c r="H314" s="60"/>
      <c r="I314" s="16"/>
      <c r="J314" s="16"/>
      <c r="K314" s="16"/>
      <c r="L314" s="16"/>
    </row>
    <row r="315" spans="2:12">
      <c r="B315" s="12" t="s">
        <v>547</v>
      </c>
      <c r="C315" s="58" t="e">
        <f>(C313-C267/252)/C314</f>
        <v>#VALUE!</v>
      </c>
      <c r="D315" s="60"/>
      <c r="E315" s="60"/>
      <c r="F315" s="16"/>
      <c r="G315" s="60"/>
      <c r="H315" s="16"/>
      <c r="I315" s="16"/>
      <c r="J315" s="16"/>
      <c r="K315" s="16"/>
      <c r="L315" s="16"/>
    </row>
    <row r="316" spans="2:12">
      <c r="B316" s="12"/>
      <c r="C316" s="16"/>
      <c r="D316" s="16"/>
      <c r="E316" s="16"/>
      <c r="F316" s="16"/>
      <c r="G316" s="16"/>
      <c r="H316" s="16"/>
      <c r="I316" s="16"/>
      <c r="J316" s="16"/>
      <c r="K316" s="16"/>
      <c r="L316" s="16"/>
    </row>
    <row r="317" spans="2:12" ht="13.5" outlineLevel="1" thickBot="1">
      <c r="B317" s="12"/>
      <c r="C317" s="16"/>
      <c r="D317" s="16"/>
      <c r="E317" s="16"/>
      <c r="F317" s="16"/>
      <c r="G317" s="16"/>
      <c r="H317" s="16"/>
      <c r="I317" s="16"/>
      <c r="J317" s="16"/>
      <c r="K317" s="16"/>
      <c r="L317" s="16"/>
    </row>
    <row r="318" spans="2:12" outlineLevel="1">
      <c r="B318" s="46" t="s">
        <v>550</v>
      </c>
      <c r="C318" s="65" t="str">
        <f>C311</f>
        <v>EOG Resources</v>
      </c>
      <c r="D318" s="65" t="str">
        <f t="shared" ref="D318:H318" si="54">D311</f>
        <v>Progressive</v>
      </c>
      <c r="E318" s="65" t="str">
        <f t="shared" si="54"/>
        <v>Lowe's Companies</v>
      </c>
      <c r="F318" s="65" t="str">
        <f t="shared" si="54"/>
        <v>Home Depot</v>
      </c>
      <c r="G318" s="65" t="str">
        <f t="shared" si="54"/>
        <v>Delta Airlines</v>
      </c>
      <c r="H318" s="65" t="str">
        <f t="shared" si="54"/>
        <v>Nvidia</v>
      </c>
      <c r="I318" s="16"/>
      <c r="J318" s="16"/>
      <c r="K318" s="16"/>
      <c r="L318" s="16"/>
    </row>
    <row r="319" spans="2:12" outlineLevel="1">
      <c r="B319" s="12" t="s">
        <v>551</v>
      </c>
      <c r="C319" s="16">
        <f t="array" aca="1" ref="C319:H319" ca="1">_xlfn.RANDARRAY(1,6)</f>
        <v>0.69123587080566318</v>
      </c>
      <c r="D319" s="16">
        <f ca="1"/>
        <v>0.45757108320146545</v>
      </c>
      <c r="E319" s="16">
        <f ca="1"/>
        <v>0.74612693506253591</v>
      </c>
      <c r="F319" s="16">
        <f ca="1"/>
        <v>2.9005628500976766E-2</v>
      </c>
      <c r="G319" s="16">
        <f ca="1"/>
        <v>0.26020294790136966</v>
      </c>
      <c r="H319" s="16">
        <f ca="1"/>
        <v>0.31750556215181902</v>
      </c>
      <c r="I319" s="16">
        <f ca="1">SUM(C319:H319)</f>
        <v>2.5016480276238298</v>
      </c>
      <c r="J319" s="16"/>
      <c r="K319" s="16"/>
      <c r="L319" s="16"/>
    </row>
    <row r="320" spans="2:12" outlineLevel="1">
      <c r="B320" s="12" t="s">
        <v>550</v>
      </c>
      <c r="C320" s="59">
        <f ca="1">C319/$I$319</f>
        <v>0.27631220026672898</v>
      </c>
      <c r="D320" s="59">
        <f t="shared" ref="D320:H320" ca="1" si="55">D319/$I$319</f>
        <v>0.18290785839928314</v>
      </c>
      <c r="E320" s="59">
        <f t="shared" ca="1" si="55"/>
        <v>0.29825416158612794</v>
      </c>
      <c r="F320" s="59">
        <f t="shared" ca="1" si="55"/>
        <v>1.1594608106611835E-2</v>
      </c>
      <c r="G320" s="59">
        <f t="shared" ca="1" si="55"/>
        <v>0.10401261289683558</v>
      </c>
      <c r="H320" s="59">
        <f t="shared" ca="1" si="55"/>
        <v>0.12691855874441263</v>
      </c>
      <c r="I320" s="59">
        <f ca="1">SUM(C320:H320)</f>
        <v>1.0000000000000002</v>
      </c>
      <c r="J320" s="16"/>
      <c r="K320" s="16"/>
      <c r="L320" s="16"/>
    </row>
    <row r="321" spans="1:12" outlineLevel="1">
      <c r="A321" s="12"/>
      <c r="B321" s="9" t="s">
        <v>543</v>
      </c>
      <c r="C321" s="58">
        <f ca="1">SUMPRODUCT(C320:H320,$C$269:$H$269)</f>
        <v>7.4322235365211094E-4</v>
      </c>
      <c r="D321" s="16" t="s">
        <v>544</v>
      </c>
      <c r="E321" s="16"/>
      <c r="F321" s="16"/>
      <c r="G321" s="47">
        <f ca="1">C321*252</f>
        <v>0.18729203312033196</v>
      </c>
      <c r="H321" s="1" t="s">
        <v>545</v>
      </c>
      <c r="I321" s="16"/>
      <c r="J321" s="16"/>
      <c r="K321" s="16"/>
      <c r="L321" s="16"/>
    </row>
    <row r="322" spans="1:12" outlineLevel="1">
      <c r="A322" s="12"/>
      <c r="B322" s="12" t="s">
        <v>546</v>
      </c>
      <c r="C322" s="58" t="e" cm="1">
        <f t="array" aca="1" ref="C322" ca="1">SQRT(MMULT(MMULT(C320:H320,varcovarsix),TRANSPOSE(C320:H320)))</f>
        <v>#VALUE!</v>
      </c>
      <c r="D322" s="60"/>
      <c r="E322" s="60"/>
      <c r="F322" s="16"/>
      <c r="G322" s="26" t="e">
        <f ca="1">SQRT(252)*C322</f>
        <v>#VALUE!</v>
      </c>
      <c r="H322" s="60"/>
      <c r="I322" s="16"/>
      <c r="J322" s="16"/>
      <c r="K322" s="16"/>
      <c r="L322" s="16"/>
    </row>
    <row r="323" spans="1:12" outlineLevel="1">
      <c r="A323" s="12"/>
      <c r="B323" s="12" t="s">
        <v>547</v>
      </c>
      <c r="C323" s="58" t="e">
        <f ca="1">(C321-C267/252)/C322</f>
        <v>#VALUE!</v>
      </c>
      <c r="D323" s="60"/>
      <c r="E323" s="60"/>
      <c r="F323" s="16"/>
      <c r="G323" s="60"/>
      <c r="H323" s="16"/>
      <c r="I323" s="16"/>
      <c r="J323" s="16"/>
      <c r="K323" s="16"/>
      <c r="L323" s="16"/>
    </row>
    <row r="324" spans="1:12" outlineLevel="1">
      <c r="A324" s="12"/>
      <c r="B324" s="16"/>
      <c r="C324" s="16"/>
      <c r="D324" s="16"/>
      <c r="E324" s="16"/>
      <c r="F324" s="16"/>
      <c r="G324" s="16"/>
      <c r="H324" s="16"/>
      <c r="I324" s="16"/>
      <c r="J324" s="16"/>
      <c r="K324" s="16"/>
      <c r="L324" s="16"/>
    </row>
    <row r="325" spans="1:12" outlineLevel="1">
      <c r="A325" s="12"/>
      <c r="B325" s="16"/>
      <c r="C325" s="16"/>
      <c r="D325" s="16"/>
      <c r="E325" s="16"/>
      <c r="F325" s="16"/>
      <c r="G325" s="16"/>
      <c r="H325" s="16"/>
      <c r="I325" s="16"/>
      <c r="J325" s="16"/>
      <c r="K325" s="16"/>
      <c r="L325" s="16"/>
    </row>
    <row r="326" spans="1:12" outlineLevel="1">
      <c r="A326" s="16"/>
      <c r="B326" s="12" t="s">
        <v>546</v>
      </c>
      <c r="C326" s="12" t="s">
        <v>543</v>
      </c>
      <c r="D326" s="16"/>
      <c r="E326" s="16"/>
      <c r="F326" s="16"/>
      <c r="G326" s="16"/>
      <c r="H326" s="16"/>
      <c r="I326" s="16"/>
      <c r="J326" s="16"/>
      <c r="K326" s="16"/>
      <c r="L326" s="16"/>
    </row>
    <row r="327" spans="1:12" outlineLevel="1">
      <c r="A327" s="16" t="s">
        <v>552</v>
      </c>
      <c r="B327" s="58" t="e">
        <f ca="1">G322</f>
        <v>#VALUE!</v>
      </c>
      <c r="C327" s="58">
        <f ca="1">G321</f>
        <v>0.18729203312033196</v>
      </c>
      <c r="D327" s="16"/>
      <c r="E327" s="16"/>
      <c r="F327" s="16"/>
      <c r="G327" s="16"/>
      <c r="H327" s="16"/>
      <c r="I327" s="16"/>
      <c r="J327" s="16"/>
      <c r="K327" s="16"/>
      <c r="L327" s="16"/>
    </row>
    <row r="328" spans="1:12" outlineLevel="1">
      <c r="A328" s="16">
        <v>1</v>
      </c>
      <c r="B328" s="26">
        <v>0.17780951917107948</v>
      </c>
      <c r="C328" s="26">
        <v>0.36385263586377165</v>
      </c>
      <c r="D328" s="16"/>
      <c r="E328" s="16"/>
      <c r="F328" s="16"/>
      <c r="G328" s="16"/>
      <c r="H328" s="16"/>
      <c r="I328" s="16"/>
      <c r="J328" s="16"/>
      <c r="K328" s="16"/>
      <c r="L328" s="16"/>
    </row>
    <row r="329" spans="1:12" outlineLevel="1">
      <c r="A329" s="16">
        <v>2</v>
      </c>
      <c r="B329" s="26">
        <v>0.16991254964354191</v>
      </c>
      <c r="C329" s="26">
        <v>0.37599935622826486</v>
      </c>
      <c r="D329" s="16"/>
      <c r="E329" s="16"/>
      <c r="F329" s="16"/>
      <c r="G329" s="16"/>
      <c r="H329" s="16"/>
      <c r="I329" s="16"/>
      <c r="J329" s="16"/>
      <c r="K329" s="16"/>
      <c r="L329" s="16"/>
    </row>
    <row r="330" spans="1:12" outlineLevel="1">
      <c r="A330" s="16">
        <v>3</v>
      </c>
      <c r="B330" s="26">
        <v>0.22378191520048613</v>
      </c>
      <c r="C330" s="26">
        <v>0.48430974716115016</v>
      </c>
      <c r="D330" s="16"/>
      <c r="E330" s="16"/>
      <c r="F330" s="16"/>
      <c r="G330" s="16"/>
      <c r="H330" s="16"/>
      <c r="I330" s="16"/>
      <c r="J330" s="16"/>
      <c r="K330" s="16"/>
      <c r="L330" s="16"/>
    </row>
    <row r="331" spans="1:12" outlineLevel="1">
      <c r="A331" s="16">
        <v>4</v>
      </c>
      <c r="B331" s="26">
        <v>0.15145414423825015</v>
      </c>
      <c r="C331" s="26">
        <v>0.35014790733499751</v>
      </c>
      <c r="D331" s="16"/>
      <c r="E331" s="16"/>
      <c r="F331" s="16"/>
      <c r="G331" s="16"/>
      <c r="H331" s="16"/>
      <c r="I331" s="16"/>
      <c r="J331" s="16"/>
      <c r="K331" s="16"/>
      <c r="L331" s="16"/>
    </row>
    <row r="332" spans="1:12" outlineLevel="1">
      <c r="A332" s="16">
        <v>5</v>
      </c>
      <c r="B332" s="26">
        <v>0.17596714486644985</v>
      </c>
      <c r="C332" s="26">
        <v>0.44759653745254474</v>
      </c>
      <c r="D332" s="16"/>
      <c r="E332" s="16"/>
      <c r="F332" s="16"/>
      <c r="G332" s="16"/>
      <c r="H332" s="16"/>
      <c r="I332" s="16"/>
      <c r="J332" s="16"/>
      <c r="K332" s="16"/>
      <c r="L332" s="16"/>
    </row>
    <row r="333" spans="1:12" outlineLevel="1">
      <c r="A333" s="16">
        <v>6</v>
      </c>
      <c r="B333" s="26">
        <v>0.1900257973351083</v>
      </c>
      <c r="C333" s="26">
        <v>0.37382458759176779</v>
      </c>
      <c r="D333" s="16"/>
      <c r="E333" s="16"/>
      <c r="F333" s="16"/>
      <c r="G333" s="16"/>
      <c r="H333" s="16"/>
      <c r="I333" s="16"/>
      <c r="J333" s="16"/>
      <c r="K333" s="16"/>
      <c r="L333" s="16"/>
    </row>
    <row r="334" spans="1:12" outlineLevel="1">
      <c r="A334" s="16">
        <v>7</v>
      </c>
      <c r="B334" s="26">
        <v>0.15332707116108443</v>
      </c>
      <c r="C334" s="26">
        <v>0.39034997070653638</v>
      </c>
      <c r="D334" s="16"/>
      <c r="E334" s="16"/>
      <c r="F334" s="16"/>
      <c r="G334" s="16"/>
      <c r="H334" s="16"/>
      <c r="I334" s="16"/>
      <c r="J334" s="16"/>
      <c r="K334" s="16"/>
      <c r="L334" s="16"/>
    </row>
    <row r="335" spans="1:12" outlineLevel="1">
      <c r="A335" s="16">
        <v>8</v>
      </c>
      <c r="B335" s="26">
        <v>0.16046441345167112</v>
      </c>
      <c r="C335" s="26">
        <v>0.31208363068070372</v>
      </c>
      <c r="D335" s="16"/>
      <c r="E335" s="16"/>
      <c r="F335" s="16"/>
      <c r="G335" s="16"/>
      <c r="H335" s="16"/>
      <c r="I335" s="16"/>
      <c r="J335" s="16"/>
      <c r="K335" s="16"/>
      <c r="L335" s="16"/>
    </row>
    <row r="336" spans="1:12" outlineLevel="1">
      <c r="A336" s="16">
        <v>9</v>
      </c>
      <c r="B336" s="26">
        <v>0.24000151072489104</v>
      </c>
      <c r="C336" s="26">
        <v>0.49241249496388972</v>
      </c>
      <c r="D336" s="16"/>
      <c r="E336" s="16"/>
      <c r="F336" s="16"/>
      <c r="G336" s="16"/>
      <c r="H336" s="16"/>
      <c r="I336" s="16"/>
      <c r="J336" s="16"/>
      <c r="K336" s="16"/>
      <c r="L336" s="16"/>
    </row>
    <row r="337" spans="1:12" outlineLevel="1">
      <c r="A337" s="16">
        <v>10</v>
      </c>
      <c r="B337" s="26">
        <v>0.1494865219442853</v>
      </c>
      <c r="C337" s="26">
        <v>0.36110200186212343</v>
      </c>
      <c r="D337" s="16"/>
      <c r="E337" s="16"/>
      <c r="F337" s="16"/>
      <c r="G337" s="16"/>
      <c r="H337" s="16"/>
      <c r="I337" s="16"/>
      <c r="J337" s="16"/>
      <c r="K337" s="16"/>
      <c r="L337" s="16"/>
    </row>
    <row r="338" spans="1:12" outlineLevel="1">
      <c r="A338" s="16">
        <v>11</v>
      </c>
      <c r="B338" s="26">
        <v>0.16117964481132163</v>
      </c>
      <c r="C338" s="26">
        <v>0.36255063521283348</v>
      </c>
      <c r="D338" s="16"/>
      <c r="E338" s="16"/>
      <c r="F338" s="16"/>
      <c r="G338" s="16"/>
      <c r="H338" s="16"/>
      <c r="I338" s="16"/>
      <c r="J338" s="16"/>
      <c r="K338" s="16"/>
      <c r="L338" s="16"/>
    </row>
    <row r="339" spans="1:12" outlineLevel="1">
      <c r="A339" s="16">
        <v>12</v>
      </c>
      <c r="B339" s="26">
        <v>0.13919692748419141</v>
      </c>
      <c r="C339" s="26">
        <v>0.34761773465935419</v>
      </c>
      <c r="D339" s="16"/>
      <c r="E339" s="16"/>
      <c r="F339" s="16"/>
      <c r="G339" s="16"/>
      <c r="H339" s="16"/>
      <c r="I339" s="16"/>
      <c r="J339" s="16"/>
      <c r="K339" s="16"/>
      <c r="L339" s="16"/>
    </row>
    <row r="340" spans="1:12" outlineLevel="1">
      <c r="A340" s="16">
        <v>13</v>
      </c>
      <c r="B340" s="26">
        <v>0.16270109620472881</v>
      </c>
      <c r="C340" s="26">
        <v>0.39584060458761905</v>
      </c>
      <c r="D340" s="16"/>
      <c r="E340" s="16"/>
      <c r="F340" s="16"/>
      <c r="G340" s="16"/>
      <c r="H340" s="16"/>
      <c r="I340" s="16"/>
      <c r="J340" s="16"/>
      <c r="K340" s="16"/>
      <c r="L340" s="16"/>
    </row>
    <row r="341" spans="1:12" outlineLevel="1">
      <c r="A341" s="16">
        <v>14</v>
      </c>
      <c r="B341" s="26">
        <v>0.18940914856939789</v>
      </c>
      <c r="C341" s="26">
        <v>0.40711375650506715</v>
      </c>
      <c r="D341" s="16"/>
      <c r="E341" s="16"/>
      <c r="F341" s="16"/>
      <c r="G341" s="16"/>
      <c r="H341" s="16"/>
      <c r="I341" s="16"/>
      <c r="J341" s="16"/>
      <c r="K341" s="16"/>
      <c r="L341" s="16"/>
    </row>
    <row r="342" spans="1:12" outlineLevel="1">
      <c r="A342" s="16">
        <v>15</v>
      </c>
      <c r="B342" s="26">
        <v>0.14966000897565643</v>
      </c>
      <c r="C342" s="26">
        <v>0.33365123576212313</v>
      </c>
      <c r="D342" s="16"/>
      <c r="E342" s="16"/>
      <c r="F342" s="16"/>
      <c r="G342" s="16"/>
      <c r="H342" s="16"/>
      <c r="I342" s="16"/>
      <c r="J342" s="16"/>
      <c r="K342" s="16"/>
      <c r="L342" s="16"/>
    </row>
    <row r="343" spans="1:12" outlineLevel="1">
      <c r="A343" s="16">
        <v>16</v>
      </c>
      <c r="B343" s="26">
        <v>0.19697428758264848</v>
      </c>
      <c r="C343" s="26">
        <v>0.4191037290301054</v>
      </c>
      <c r="D343" s="16"/>
      <c r="E343" s="16"/>
      <c r="F343" s="16"/>
      <c r="G343" s="16"/>
      <c r="H343" s="16"/>
      <c r="I343" s="16"/>
      <c r="J343" s="16"/>
      <c r="K343" s="16"/>
      <c r="L343" s="16"/>
    </row>
    <row r="344" spans="1:12" outlineLevel="1">
      <c r="A344" s="16">
        <v>17</v>
      </c>
      <c r="B344" s="26">
        <v>0.1432946666659192</v>
      </c>
      <c r="C344" s="26">
        <v>0.24087073436597803</v>
      </c>
      <c r="D344" s="16"/>
      <c r="E344" s="16"/>
      <c r="F344" s="16"/>
      <c r="G344" s="16"/>
      <c r="H344" s="16"/>
      <c r="I344" s="16"/>
      <c r="J344" s="16"/>
      <c r="K344" s="16"/>
      <c r="L344" s="16"/>
    </row>
    <row r="345" spans="1:12" outlineLevel="1">
      <c r="A345" s="16">
        <v>18</v>
      </c>
      <c r="B345" s="26">
        <v>0.18827483791602029</v>
      </c>
      <c r="C345" s="26">
        <v>0.35055126337822712</v>
      </c>
      <c r="D345" s="16"/>
      <c r="E345" s="16"/>
      <c r="F345" s="16"/>
      <c r="G345" s="16"/>
      <c r="H345" s="16"/>
      <c r="I345" s="16"/>
      <c r="J345" s="16"/>
      <c r="K345" s="16"/>
      <c r="L345" s="16"/>
    </row>
    <row r="346" spans="1:12" outlineLevel="1">
      <c r="A346" s="16">
        <v>19</v>
      </c>
      <c r="B346" s="26">
        <v>0.14184189309272333</v>
      </c>
      <c r="C346" s="26">
        <v>0.26063683359815742</v>
      </c>
      <c r="D346" s="16"/>
      <c r="E346" s="16"/>
      <c r="F346" s="16"/>
      <c r="G346" s="16"/>
      <c r="H346" s="16"/>
      <c r="I346" s="16"/>
      <c r="J346" s="16"/>
      <c r="K346" s="16"/>
      <c r="L346" s="16"/>
    </row>
    <row r="347" spans="1:12" outlineLevel="1">
      <c r="A347" s="16">
        <v>20</v>
      </c>
      <c r="B347" s="26">
        <v>0.16244253750979348</v>
      </c>
      <c r="C347" s="26">
        <v>0.30009392715785049</v>
      </c>
      <c r="D347" s="16"/>
      <c r="E347" s="16"/>
      <c r="F347" s="16"/>
      <c r="G347" s="16"/>
      <c r="H347" s="16"/>
      <c r="I347" s="16"/>
      <c r="J347" s="16"/>
      <c r="K347" s="16"/>
      <c r="L347" s="16"/>
    </row>
    <row r="348" spans="1:12" outlineLevel="1">
      <c r="A348" s="16">
        <v>21</v>
      </c>
      <c r="B348" s="26">
        <v>0.20123302934474691</v>
      </c>
      <c r="C348" s="26">
        <v>0.38261363644389024</v>
      </c>
      <c r="D348" s="16"/>
      <c r="E348" s="16"/>
      <c r="F348" s="16"/>
      <c r="G348" s="16"/>
      <c r="H348" s="16"/>
      <c r="I348" s="16"/>
      <c r="J348" s="16"/>
      <c r="K348" s="16"/>
      <c r="L348" s="16"/>
    </row>
    <row r="349" spans="1:12" outlineLevel="1">
      <c r="A349" s="16">
        <v>22</v>
      </c>
      <c r="B349" s="26">
        <v>0.15424387873107751</v>
      </c>
      <c r="C349" s="26">
        <v>0.30605780935507026</v>
      </c>
      <c r="D349" s="16"/>
      <c r="E349" s="16"/>
      <c r="F349" s="16"/>
      <c r="G349" s="16"/>
      <c r="H349" s="16"/>
      <c r="I349" s="16"/>
      <c r="J349" s="16"/>
      <c r="K349" s="16"/>
      <c r="L349" s="16"/>
    </row>
    <row r="350" spans="1:12" outlineLevel="1">
      <c r="A350" s="16">
        <v>23</v>
      </c>
      <c r="B350" s="26">
        <v>0.18714818510435605</v>
      </c>
      <c r="C350" s="26">
        <v>0.36624818281770621</v>
      </c>
      <c r="D350" s="16"/>
      <c r="E350" s="16"/>
      <c r="F350" s="16"/>
      <c r="G350" s="16"/>
      <c r="H350" s="16"/>
      <c r="I350" s="16"/>
      <c r="J350" s="16"/>
      <c r="K350" s="16"/>
      <c r="L350" s="16"/>
    </row>
    <row r="351" spans="1:12" outlineLevel="1">
      <c r="A351" s="16">
        <v>24</v>
      </c>
      <c r="B351" s="26">
        <v>0.17028436962569365</v>
      </c>
      <c r="C351" s="26">
        <v>0.41299935910521895</v>
      </c>
      <c r="D351" s="16"/>
      <c r="E351" s="16"/>
      <c r="F351" s="16"/>
      <c r="G351" s="16"/>
      <c r="H351" s="16"/>
      <c r="I351" s="16"/>
      <c r="J351" s="16"/>
      <c r="K351" s="16"/>
      <c r="L351" s="16"/>
    </row>
    <row r="352" spans="1:12" outlineLevel="1">
      <c r="A352" s="16">
        <v>25</v>
      </c>
      <c r="B352" s="26">
        <v>0.15661371754800227</v>
      </c>
      <c r="C352" s="26">
        <v>0.378860085900946</v>
      </c>
      <c r="D352" s="16"/>
      <c r="E352" s="16"/>
      <c r="F352" s="16"/>
      <c r="G352" s="16"/>
      <c r="H352" s="16"/>
      <c r="I352" s="16"/>
      <c r="J352" s="16"/>
      <c r="K352" s="16"/>
      <c r="L352" s="16"/>
    </row>
    <row r="353" spans="1:3" outlineLevel="1">
      <c r="A353" s="16">
        <v>26</v>
      </c>
      <c r="B353" s="26">
        <v>0.15687643451152775</v>
      </c>
      <c r="C353" s="26">
        <v>0.30329947605907992</v>
      </c>
    </row>
    <row r="354" spans="1:3" outlineLevel="1">
      <c r="A354" s="16">
        <v>27</v>
      </c>
      <c r="B354" s="26">
        <v>0.18210506482855501</v>
      </c>
      <c r="C354" s="26">
        <v>0.41033699230875975</v>
      </c>
    </row>
    <row r="355" spans="1:3" outlineLevel="1">
      <c r="A355" s="16">
        <v>28</v>
      </c>
      <c r="B355" s="26">
        <v>0.15093572209069875</v>
      </c>
      <c r="C355" s="26">
        <v>0.3072460483695329</v>
      </c>
    </row>
    <row r="356" spans="1:3" outlineLevel="1">
      <c r="A356" s="16">
        <v>29</v>
      </c>
      <c r="B356" s="26">
        <v>0.14080827226830295</v>
      </c>
      <c r="C356" s="26">
        <v>0.26056072772759642</v>
      </c>
    </row>
    <row r="357" spans="1:3" outlineLevel="1">
      <c r="A357" s="16">
        <v>30</v>
      </c>
      <c r="B357" s="26">
        <v>0.14061758792520798</v>
      </c>
      <c r="C357" s="26">
        <v>0.34109089559647965</v>
      </c>
    </row>
    <row r="358" spans="1:3" outlineLevel="1">
      <c r="A358" s="16">
        <v>31</v>
      </c>
      <c r="B358" s="26">
        <v>0.14173622108334666</v>
      </c>
      <c r="C358" s="26">
        <v>0.24390367760251055</v>
      </c>
    </row>
    <row r="359" spans="1:3" outlineLevel="1">
      <c r="A359" s="16">
        <v>32</v>
      </c>
      <c r="B359" s="26">
        <v>0.16419759744074003</v>
      </c>
      <c r="C359" s="26">
        <v>0.34970581684689961</v>
      </c>
    </row>
    <row r="360" spans="1:3" outlineLevel="1">
      <c r="A360" s="16">
        <v>33</v>
      </c>
      <c r="B360" s="26">
        <v>0.15744067270904202</v>
      </c>
      <c r="C360" s="26">
        <v>0.38377675025802122</v>
      </c>
    </row>
    <row r="361" spans="1:3" outlineLevel="1">
      <c r="A361" s="16">
        <v>34</v>
      </c>
      <c r="B361" s="26">
        <v>0.19093279465690965</v>
      </c>
      <c r="C361" s="26">
        <v>0.47656826761103332</v>
      </c>
    </row>
    <row r="362" spans="1:3" outlineLevel="1">
      <c r="A362" s="16">
        <v>35</v>
      </c>
      <c r="B362" s="26">
        <v>0.14631243517439424</v>
      </c>
      <c r="C362" s="26">
        <v>0.30998209519898151</v>
      </c>
    </row>
    <row r="363" spans="1:3" outlineLevel="1">
      <c r="A363" s="16">
        <v>36</v>
      </c>
      <c r="B363" s="26">
        <v>0.15873873687834275</v>
      </c>
      <c r="C363" s="26">
        <v>0.33116487299584407</v>
      </c>
    </row>
    <row r="364" spans="1:3" outlineLevel="1">
      <c r="A364" s="16">
        <v>37</v>
      </c>
      <c r="B364" s="26">
        <v>0.18734746579565115</v>
      </c>
      <c r="C364" s="26">
        <v>0.43323630138910091</v>
      </c>
    </row>
    <row r="365" spans="1:3" outlineLevel="1">
      <c r="A365" s="16">
        <v>38</v>
      </c>
      <c r="B365" s="26">
        <v>0.14802783450671131</v>
      </c>
      <c r="C365" s="26">
        <v>0.35480616039309082</v>
      </c>
    </row>
    <row r="366" spans="1:3" outlineLevel="1">
      <c r="A366" s="16">
        <v>39</v>
      </c>
      <c r="B366" s="26">
        <v>0.16819066757495466</v>
      </c>
      <c r="C366" s="26">
        <v>0.41106385516329363</v>
      </c>
    </row>
    <row r="367" spans="1:3" outlineLevel="1">
      <c r="A367" s="16">
        <v>40</v>
      </c>
      <c r="B367" s="26">
        <v>0.19347880032712983</v>
      </c>
      <c r="C367" s="26">
        <v>0.46922078018720914</v>
      </c>
    </row>
    <row r="368" spans="1:3" outlineLevel="1">
      <c r="A368" s="16">
        <v>41</v>
      </c>
      <c r="B368" s="26">
        <v>0.16857297197451154</v>
      </c>
      <c r="C368" s="26">
        <v>0.37955816167585382</v>
      </c>
    </row>
    <row r="369" spans="1:3" outlineLevel="1">
      <c r="A369" s="16">
        <v>42</v>
      </c>
      <c r="B369" s="26">
        <v>0.15491495312882253</v>
      </c>
      <c r="C369" s="26">
        <v>0.33200423996391953</v>
      </c>
    </row>
    <row r="370" spans="1:3" outlineLevel="1">
      <c r="A370" s="16">
        <v>43</v>
      </c>
      <c r="B370" s="26">
        <v>0.16437154929400849</v>
      </c>
      <c r="C370" s="26">
        <v>0.37687641799298427</v>
      </c>
    </row>
    <row r="371" spans="1:3" outlineLevel="1">
      <c r="A371" s="16">
        <v>44</v>
      </c>
      <c r="B371" s="26">
        <v>0.18582904889471122</v>
      </c>
      <c r="C371" s="26">
        <v>0.38263947443059865</v>
      </c>
    </row>
    <row r="372" spans="1:3" outlineLevel="1">
      <c r="A372" s="16">
        <v>45</v>
      </c>
      <c r="B372" s="26">
        <v>0.20558309038684386</v>
      </c>
      <c r="C372" s="26">
        <v>0.45329229391207637</v>
      </c>
    </row>
    <row r="373" spans="1:3" outlineLevel="1">
      <c r="A373" s="16">
        <v>46</v>
      </c>
      <c r="B373" s="26">
        <v>0.15557327511838764</v>
      </c>
      <c r="C373" s="26">
        <v>0.26816959486485176</v>
      </c>
    </row>
    <row r="374" spans="1:3" outlineLevel="1">
      <c r="A374" s="16">
        <v>47</v>
      </c>
      <c r="B374" s="26">
        <v>0.22062561652466781</v>
      </c>
      <c r="C374" s="26">
        <v>0.45808938384087361</v>
      </c>
    </row>
    <row r="375" spans="1:3" outlineLevel="1">
      <c r="A375" s="16">
        <v>48</v>
      </c>
      <c r="B375" s="26">
        <v>0.17695573517906085</v>
      </c>
      <c r="C375" s="26">
        <v>0.37045501437613915</v>
      </c>
    </row>
    <row r="376" spans="1:3" outlineLevel="1">
      <c r="A376" s="16">
        <v>49</v>
      </c>
      <c r="B376" s="26">
        <v>0.15793224524270197</v>
      </c>
      <c r="C376" s="26">
        <v>0.30664185594824789</v>
      </c>
    </row>
    <row r="377" spans="1:3" outlineLevel="1">
      <c r="A377" s="16">
        <v>50</v>
      </c>
      <c r="B377" s="26">
        <v>0.15596737352107704</v>
      </c>
      <c r="C377" s="26">
        <v>0.25163638120066917</v>
      </c>
    </row>
    <row r="378" spans="1:3" outlineLevel="1">
      <c r="A378" s="16">
        <v>51</v>
      </c>
      <c r="B378" s="26">
        <v>0.15878917890444388</v>
      </c>
      <c r="C378" s="26">
        <v>0.36241073571125082</v>
      </c>
    </row>
    <row r="379" spans="1:3" outlineLevel="1">
      <c r="A379" s="16">
        <v>52</v>
      </c>
      <c r="B379" s="26">
        <v>0.18396362809341754</v>
      </c>
      <c r="C379" s="26">
        <v>0.42803928741485575</v>
      </c>
    </row>
    <row r="380" spans="1:3" outlineLevel="1">
      <c r="A380" s="16">
        <v>53</v>
      </c>
      <c r="B380" s="26">
        <v>0.13758108623140078</v>
      </c>
      <c r="C380" s="26">
        <v>0.27454298623279105</v>
      </c>
    </row>
    <row r="381" spans="1:3" outlineLevel="1">
      <c r="A381" s="16">
        <v>54</v>
      </c>
      <c r="B381" s="26">
        <v>0.13725083976010768</v>
      </c>
      <c r="C381" s="26">
        <v>0.32757977237356484</v>
      </c>
    </row>
    <row r="382" spans="1:3" outlineLevel="1">
      <c r="A382" s="16">
        <v>55</v>
      </c>
      <c r="B382" s="26">
        <v>0.22026186927859598</v>
      </c>
      <c r="C382" s="26">
        <v>0.42412876959212631</v>
      </c>
    </row>
    <row r="383" spans="1:3" outlineLevel="1">
      <c r="A383" s="16">
        <v>56</v>
      </c>
      <c r="B383" s="26">
        <v>0.17182333435167788</v>
      </c>
      <c r="C383" s="26">
        <v>0.34015617397569831</v>
      </c>
    </row>
    <row r="384" spans="1:3" outlineLevel="1">
      <c r="A384" s="16">
        <v>57</v>
      </c>
      <c r="B384" s="26">
        <v>0.17937650925586204</v>
      </c>
      <c r="C384" s="26">
        <v>0.39810271209287112</v>
      </c>
    </row>
    <row r="385" spans="1:3" outlineLevel="1">
      <c r="A385" s="16">
        <v>58</v>
      </c>
      <c r="B385" s="26">
        <v>0.16404193367679579</v>
      </c>
      <c r="C385" s="26">
        <v>0.33753753353177646</v>
      </c>
    </row>
    <row r="386" spans="1:3" outlineLevel="1">
      <c r="A386" s="16">
        <v>59</v>
      </c>
      <c r="B386" s="26">
        <v>0.15469118046281546</v>
      </c>
      <c r="C386" s="26">
        <v>0.34668265244752411</v>
      </c>
    </row>
    <row r="387" spans="1:3" outlineLevel="1">
      <c r="A387" s="16">
        <v>60</v>
      </c>
      <c r="B387" s="26">
        <v>0.16160930660189007</v>
      </c>
      <c r="C387" s="26">
        <v>0.29723267770158007</v>
      </c>
    </row>
    <row r="388" spans="1:3" outlineLevel="1">
      <c r="A388" s="16">
        <v>61</v>
      </c>
      <c r="B388" s="26">
        <v>0.15579634824719651</v>
      </c>
      <c r="C388" s="26">
        <v>0.3823257461415655</v>
      </c>
    </row>
    <row r="389" spans="1:3" outlineLevel="1">
      <c r="A389" s="16">
        <v>62</v>
      </c>
      <c r="B389" s="26">
        <v>0.13803452460790341</v>
      </c>
      <c r="C389" s="26">
        <v>0.30566349732191966</v>
      </c>
    </row>
    <row r="390" spans="1:3" outlineLevel="1">
      <c r="A390" s="16">
        <v>63</v>
      </c>
      <c r="B390" s="26">
        <v>0.16055973562114148</v>
      </c>
      <c r="C390" s="26">
        <v>0.40264808768701377</v>
      </c>
    </row>
    <row r="391" spans="1:3" outlineLevel="1">
      <c r="A391" s="16">
        <v>64</v>
      </c>
      <c r="B391" s="26">
        <v>0.16804863185878913</v>
      </c>
      <c r="C391" s="26">
        <v>0.39362105634935379</v>
      </c>
    </row>
    <row r="392" spans="1:3" outlineLevel="1">
      <c r="A392" s="16">
        <v>65</v>
      </c>
      <c r="B392" s="26">
        <v>0.22080706461556299</v>
      </c>
      <c r="C392" s="26">
        <v>0.4888075356736995</v>
      </c>
    </row>
    <row r="393" spans="1:3" outlineLevel="1">
      <c r="A393" s="16">
        <v>66</v>
      </c>
      <c r="B393" s="26">
        <v>0.15942173930157025</v>
      </c>
      <c r="C393" s="26">
        <v>0.34890660507773458</v>
      </c>
    </row>
    <row r="394" spans="1:3" outlineLevel="1">
      <c r="A394" s="16">
        <v>67</v>
      </c>
      <c r="B394" s="26">
        <v>0.16824596857995566</v>
      </c>
      <c r="C394" s="26">
        <v>0.36938705270173211</v>
      </c>
    </row>
    <row r="395" spans="1:3" outlineLevel="1">
      <c r="A395" s="16">
        <v>68</v>
      </c>
      <c r="B395" s="26">
        <v>0.16734735862445702</v>
      </c>
      <c r="C395" s="26">
        <v>0.41122631790375352</v>
      </c>
    </row>
    <row r="396" spans="1:3" outlineLevel="1">
      <c r="A396" s="16">
        <v>69</v>
      </c>
      <c r="B396" s="26">
        <v>0.16137886497241533</v>
      </c>
      <c r="C396" s="26">
        <v>0.33114296710162167</v>
      </c>
    </row>
    <row r="397" spans="1:3" outlineLevel="1">
      <c r="A397" s="16">
        <v>70</v>
      </c>
      <c r="B397" s="26">
        <v>0.1486690830560729</v>
      </c>
      <c r="C397" s="26">
        <v>0.32685718841066441</v>
      </c>
    </row>
    <row r="398" spans="1:3" outlineLevel="1">
      <c r="A398" s="16">
        <v>71</v>
      </c>
      <c r="B398" s="26">
        <v>0.1560357320962581</v>
      </c>
      <c r="C398" s="26">
        <v>0.26355241486184117</v>
      </c>
    </row>
    <row r="399" spans="1:3" outlineLevel="1">
      <c r="A399" s="16">
        <v>72</v>
      </c>
      <c r="B399" s="26">
        <v>0.19880843741436285</v>
      </c>
      <c r="C399" s="26">
        <v>0.50196022179608357</v>
      </c>
    </row>
    <row r="400" spans="1:3" outlineLevel="1">
      <c r="A400" s="16">
        <v>73</v>
      </c>
      <c r="B400" s="26">
        <v>0.20158555250663338</v>
      </c>
      <c r="C400" s="26">
        <v>0.4237548512555413</v>
      </c>
    </row>
    <row r="401" spans="1:3" outlineLevel="1">
      <c r="A401" s="16">
        <v>74</v>
      </c>
      <c r="B401" s="26">
        <v>0.20192871206600649</v>
      </c>
      <c r="C401" s="26">
        <v>0.39147151854832596</v>
      </c>
    </row>
    <row r="402" spans="1:3" outlineLevel="1">
      <c r="A402" s="16">
        <v>75</v>
      </c>
      <c r="B402" s="26">
        <v>0.15319902477498537</v>
      </c>
      <c r="C402" s="26">
        <v>0.29748548694548244</v>
      </c>
    </row>
    <row r="403" spans="1:3" outlineLevel="1">
      <c r="A403" s="16">
        <v>76</v>
      </c>
      <c r="B403" s="26">
        <v>0.18945427781287771</v>
      </c>
      <c r="C403" s="26">
        <v>0.43392247842241094</v>
      </c>
    </row>
    <row r="404" spans="1:3" outlineLevel="1">
      <c r="A404" s="16">
        <v>77</v>
      </c>
      <c r="B404" s="26">
        <v>0.22317159548884391</v>
      </c>
      <c r="C404" s="26">
        <v>0.45959642819484925</v>
      </c>
    </row>
    <row r="405" spans="1:3" outlineLevel="1">
      <c r="A405" s="16">
        <v>78</v>
      </c>
      <c r="B405" s="26">
        <v>0.21640557339895522</v>
      </c>
      <c r="C405" s="26">
        <v>0.35020851507401113</v>
      </c>
    </row>
    <row r="406" spans="1:3" outlineLevel="1">
      <c r="A406" s="16">
        <v>79</v>
      </c>
      <c r="B406" s="26">
        <v>0.13675757890132126</v>
      </c>
      <c r="C406" s="26">
        <v>0.3128140451820533</v>
      </c>
    </row>
    <row r="407" spans="1:3" outlineLevel="1">
      <c r="A407" s="16">
        <v>80</v>
      </c>
      <c r="B407" s="26">
        <v>0.13449288416237842</v>
      </c>
      <c r="C407" s="26">
        <v>0.28075937489820407</v>
      </c>
    </row>
    <row r="408" spans="1:3" outlineLevel="1">
      <c r="A408" s="16">
        <v>81</v>
      </c>
      <c r="B408" s="26">
        <v>0.16520571976879694</v>
      </c>
      <c r="C408" s="26">
        <v>0.33040196206639244</v>
      </c>
    </row>
    <row r="409" spans="1:3" outlineLevel="1">
      <c r="A409" s="16">
        <v>82</v>
      </c>
      <c r="B409" s="26">
        <v>0.14061736367606453</v>
      </c>
      <c r="C409" s="26">
        <v>0.27871300968339408</v>
      </c>
    </row>
    <row r="410" spans="1:3" outlineLevel="1">
      <c r="A410" s="16">
        <v>83</v>
      </c>
      <c r="B410" s="26">
        <v>0.17149689495050843</v>
      </c>
      <c r="C410" s="26">
        <v>0.39539251173885259</v>
      </c>
    </row>
    <row r="411" spans="1:3" outlineLevel="1">
      <c r="A411" s="16">
        <v>84</v>
      </c>
      <c r="B411" s="26">
        <v>0.1720829646764224</v>
      </c>
      <c r="C411" s="26">
        <v>0.38559711965578736</v>
      </c>
    </row>
    <row r="412" spans="1:3" outlineLevel="1">
      <c r="A412" s="16">
        <v>85</v>
      </c>
      <c r="B412" s="26">
        <v>0.17497473322278687</v>
      </c>
      <c r="C412" s="26">
        <v>0.43039049434880117</v>
      </c>
    </row>
    <row r="413" spans="1:3" outlineLevel="1">
      <c r="A413" s="16">
        <v>86</v>
      </c>
      <c r="B413" s="26">
        <v>0.13687845743809188</v>
      </c>
      <c r="C413" s="26">
        <v>0.29376161024200331</v>
      </c>
    </row>
    <row r="414" spans="1:3" outlineLevel="1">
      <c r="A414" s="16">
        <v>87</v>
      </c>
      <c r="B414" s="26">
        <v>0.16152056435685838</v>
      </c>
      <c r="C414" s="26">
        <v>0.36326690305191106</v>
      </c>
    </row>
    <row r="415" spans="1:3" outlineLevel="1">
      <c r="A415" s="16">
        <v>88</v>
      </c>
      <c r="B415" s="26">
        <v>0.16100629837654687</v>
      </c>
      <c r="C415" s="26">
        <v>0.39873095003047393</v>
      </c>
    </row>
    <row r="416" spans="1:3" outlineLevel="1">
      <c r="A416" s="16">
        <v>89</v>
      </c>
      <c r="B416" s="26">
        <v>0.15622906957911842</v>
      </c>
      <c r="C416" s="26">
        <v>0.39755653489787707</v>
      </c>
    </row>
    <row r="417" spans="1:3" outlineLevel="1">
      <c r="A417" s="16">
        <v>90</v>
      </c>
      <c r="B417" s="26">
        <v>0.14640015275150367</v>
      </c>
      <c r="C417" s="26">
        <v>0.27053718026924589</v>
      </c>
    </row>
    <row r="418" spans="1:3" outlineLevel="1">
      <c r="A418" s="16">
        <v>91</v>
      </c>
      <c r="B418" s="26">
        <v>0.17744603020737434</v>
      </c>
      <c r="C418" s="26">
        <v>0.35771072988939479</v>
      </c>
    </row>
    <row r="419" spans="1:3" outlineLevel="1">
      <c r="A419" s="16">
        <v>92</v>
      </c>
      <c r="B419" s="26">
        <v>0.16455703559220392</v>
      </c>
      <c r="C419" s="26">
        <v>0.38672342769864065</v>
      </c>
    </row>
    <row r="420" spans="1:3" outlineLevel="1">
      <c r="A420" s="16">
        <v>93</v>
      </c>
      <c r="B420" s="26">
        <v>0.21694020407666792</v>
      </c>
      <c r="C420" s="26">
        <v>0.41635054007819605</v>
      </c>
    </row>
    <row r="421" spans="1:3" outlineLevel="1">
      <c r="A421" s="16">
        <v>94</v>
      </c>
      <c r="B421" s="26">
        <v>0.14852913651974081</v>
      </c>
      <c r="C421" s="26">
        <v>0.36501625017231248</v>
      </c>
    </row>
    <row r="422" spans="1:3" outlineLevel="1">
      <c r="A422" s="16">
        <v>95</v>
      </c>
      <c r="B422" s="26">
        <v>0.15335695824802692</v>
      </c>
      <c r="C422" s="26">
        <v>0.35970372105616732</v>
      </c>
    </row>
    <row r="423" spans="1:3" outlineLevel="1">
      <c r="A423" s="16">
        <v>96</v>
      </c>
      <c r="B423" s="26">
        <v>0.18115862284417797</v>
      </c>
      <c r="C423" s="26">
        <v>0.41442378559144066</v>
      </c>
    </row>
    <row r="424" spans="1:3" outlineLevel="1">
      <c r="A424" s="16">
        <v>97</v>
      </c>
      <c r="B424" s="26">
        <v>0.15668587173707219</v>
      </c>
      <c r="C424" s="26">
        <v>0.37138951699836803</v>
      </c>
    </row>
    <row r="425" spans="1:3" outlineLevel="1">
      <c r="A425" s="16">
        <v>98</v>
      </c>
      <c r="B425" s="26">
        <v>0.13851795384470855</v>
      </c>
      <c r="C425" s="26">
        <v>0.32158917808047482</v>
      </c>
    </row>
    <row r="426" spans="1:3" outlineLevel="1">
      <c r="A426" s="16">
        <v>99</v>
      </c>
      <c r="B426" s="26">
        <v>0.18291486070200541</v>
      </c>
      <c r="C426" s="26">
        <v>0.39727807105242907</v>
      </c>
    </row>
    <row r="427" spans="1:3" outlineLevel="1">
      <c r="A427" s="16">
        <v>100</v>
      </c>
      <c r="B427" s="26">
        <v>0.14441214593389315</v>
      </c>
      <c r="C427" s="26">
        <v>0.32762711759730612</v>
      </c>
    </row>
    <row r="428" spans="1:3" outlineLevel="1">
      <c r="A428" s="16">
        <v>101</v>
      </c>
      <c r="B428" s="26">
        <v>0.14388851559180219</v>
      </c>
      <c r="C428" s="26">
        <v>0.31115108333842095</v>
      </c>
    </row>
    <row r="429" spans="1:3" outlineLevel="1">
      <c r="A429" s="16">
        <v>102</v>
      </c>
      <c r="B429" s="26">
        <v>0.19046582957601485</v>
      </c>
      <c r="C429" s="26">
        <v>0.41511612566981693</v>
      </c>
    </row>
    <row r="430" spans="1:3" outlineLevel="1">
      <c r="A430" s="16">
        <v>103</v>
      </c>
      <c r="B430" s="26">
        <v>0.19868084915298748</v>
      </c>
      <c r="C430" s="26">
        <v>0.36953126548621518</v>
      </c>
    </row>
    <row r="431" spans="1:3" outlineLevel="1">
      <c r="A431" s="16">
        <v>104</v>
      </c>
      <c r="B431" s="26">
        <v>0.19471891990126824</v>
      </c>
      <c r="C431" s="26">
        <v>0.40705181868769608</v>
      </c>
    </row>
    <row r="432" spans="1:3" outlineLevel="1">
      <c r="A432" s="16">
        <v>105</v>
      </c>
      <c r="B432" s="26">
        <v>0.22043739672054369</v>
      </c>
      <c r="C432" s="26">
        <v>0.3570858566255341</v>
      </c>
    </row>
    <row r="433" spans="1:3" outlineLevel="1">
      <c r="A433" s="16">
        <v>106</v>
      </c>
      <c r="B433" s="26">
        <v>0.15528520818474054</v>
      </c>
      <c r="C433" s="26">
        <v>0.33135863683304012</v>
      </c>
    </row>
    <row r="434" spans="1:3" outlineLevel="1">
      <c r="A434" s="16">
        <v>107</v>
      </c>
      <c r="B434" s="26">
        <v>0.19057279075900754</v>
      </c>
      <c r="C434" s="26">
        <v>0.4251624630196254</v>
      </c>
    </row>
    <row r="435" spans="1:3" outlineLevel="1">
      <c r="A435" s="16">
        <v>108</v>
      </c>
      <c r="B435" s="26">
        <v>0.13481974020593496</v>
      </c>
      <c r="C435" s="26">
        <v>0.2750077263532098</v>
      </c>
    </row>
    <row r="436" spans="1:3" outlineLevel="1">
      <c r="A436" s="16">
        <v>109</v>
      </c>
      <c r="B436" s="26">
        <v>0.14636028091987058</v>
      </c>
      <c r="C436" s="26">
        <v>0.33548132261930658</v>
      </c>
    </row>
    <row r="437" spans="1:3" outlineLevel="1">
      <c r="A437" s="16">
        <v>110</v>
      </c>
      <c r="B437" s="26">
        <v>0.17227718944379805</v>
      </c>
      <c r="C437" s="26">
        <v>0.32363434502436966</v>
      </c>
    </row>
    <row r="438" spans="1:3" outlineLevel="1">
      <c r="A438" s="16">
        <v>111</v>
      </c>
      <c r="B438" s="26">
        <v>0.13691565996156368</v>
      </c>
      <c r="C438" s="26">
        <v>0.28166507093011928</v>
      </c>
    </row>
    <row r="439" spans="1:3" outlineLevel="1">
      <c r="A439" s="16">
        <v>112</v>
      </c>
      <c r="B439" s="26">
        <v>0.17681172366153439</v>
      </c>
      <c r="C439" s="26">
        <v>0.37333343663036372</v>
      </c>
    </row>
    <row r="440" spans="1:3" outlineLevel="1">
      <c r="A440" s="16">
        <v>113</v>
      </c>
      <c r="B440" s="26">
        <v>0.15217854638973796</v>
      </c>
      <c r="C440" s="26">
        <v>0.37703059665253913</v>
      </c>
    </row>
    <row r="441" spans="1:3" outlineLevel="1">
      <c r="A441" s="16">
        <v>114</v>
      </c>
      <c r="B441" s="26">
        <v>0.19716799284234876</v>
      </c>
      <c r="C441" s="26">
        <v>0.43582098027644639</v>
      </c>
    </row>
    <row r="442" spans="1:3" outlineLevel="1">
      <c r="A442" s="16">
        <v>115</v>
      </c>
      <c r="B442" s="26">
        <v>0.19746963834276421</v>
      </c>
      <c r="C442" s="26">
        <v>0.40357004614743375</v>
      </c>
    </row>
    <row r="443" spans="1:3" outlineLevel="1">
      <c r="A443" s="16">
        <v>116</v>
      </c>
      <c r="B443" s="26">
        <v>0.15296789775456654</v>
      </c>
      <c r="C443" s="26">
        <v>0.39283026720486497</v>
      </c>
    </row>
    <row r="444" spans="1:3" outlineLevel="1">
      <c r="A444" s="16">
        <v>117</v>
      </c>
      <c r="B444" s="26">
        <v>0.1469601306269617</v>
      </c>
      <c r="C444" s="26">
        <v>0.31770192182515855</v>
      </c>
    </row>
    <row r="445" spans="1:3" outlineLevel="1">
      <c r="A445" s="16">
        <v>118</v>
      </c>
      <c r="B445" s="26">
        <v>0.16966500581808994</v>
      </c>
      <c r="C445" s="26">
        <v>0.39927681432052869</v>
      </c>
    </row>
    <row r="446" spans="1:3" outlineLevel="1">
      <c r="A446" s="16">
        <v>119</v>
      </c>
      <c r="B446" s="26">
        <v>0.16899537131784945</v>
      </c>
      <c r="C446" s="26">
        <v>0.36338029527840188</v>
      </c>
    </row>
    <row r="447" spans="1:3" outlineLevel="1">
      <c r="A447" s="16">
        <v>120</v>
      </c>
      <c r="B447" s="26">
        <v>0.15492060630472865</v>
      </c>
      <c r="C447" s="26">
        <v>0.35968098015231353</v>
      </c>
    </row>
    <row r="448" spans="1:3" outlineLevel="1">
      <c r="A448" s="16">
        <v>121</v>
      </c>
      <c r="B448" s="26">
        <v>0.15875368528164355</v>
      </c>
      <c r="C448" s="26">
        <v>0.37031171943528113</v>
      </c>
    </row>
    <row r="449" spans="1:3" outlineLevel="1">
      <c r="A449" s="16">
        <v>122</v>
      </c>
      <c r="B449" s="26">
        <v>0.18231498686634734</v>
      </c>
      <c r="C449" s="26">
        <v>0.40247385796319779</v>
      </c>
    </row>
    <row r="450" spans="1:3" outlineLevel="1">
      <c r="A450" s="16">
        <v>123</v>
      </c>
      <c r="B450" s="26">
        <v>0.18526665143003931</v>
      </c>
      <c r="C450" s="26">
        <v>0.43503035803340812</v>
      </c>
    </row>
    <row r="451" spans="1:3" outlineLevel="1">
      <c r="A451" s="16">
        <v>124</v>
      </c>
      <c r="B451" s="26">
        <v>0.16003089705036086</v>
      </c>
      <c r="C451" s="26">
        <v>0.32584744930243853</v>
      </c>
    </row>
    <row r="452" spans="1:3" outlineLevel="1">
      <c r="A452" s="16">
        <v>125</v>
      </c>
      <c r="B452" s="26">
        <v>0.29213554055482061</v>
      </c>
      <c r="C452" s="26">
        <v>0.52129792974975198</v>
      </c>
    </row>
    <row r="453" spans="1:3" outlineLevel="1">
      <c r="A453" s="16">
        <v>126</v>
      </c>
      <c r="B453" s="26">
        <v>0.19835752258296302</v>
      </c>
      <c r="C453" s="26">
        <v>0.4167749072812722</v>
      </c>
    </row>
    <row r="454" spans="1:3" outlineLevel="1">
      <c r="A454" s="16">
        <v>127</v>
      </c>
      <c r="B454" s="26">
        <v>0.14961899905402845</v>
      </c>
      <c r="C454" s="26">
        <v>0.29718395567343586</v>
      </c>
    </row>
    <row r="455" spans="1:3" outlineLevel="1">
      <c r="A455" s="16">
        <v>128</v>
      </c>
      <c r="B455" s="26">
        <v>0.14555199193480503</v>
      </c>
      <c r="C455" s="26">
        <v>0.2226418141725543</v>
      </c>
    </row>
    <row r="456" spans="1:3" outlineLevel="1">
      <c r="A456" s="16">
        <v>129</v>
      </c>
      <c r="B456" s="26">
        <v>0.15461885064695352</v>
      </c>
      <c r="C456" s="26">
        <v>0.36821638199253326</v>
      </c>
    </row>
    <row r="457" spans="1:3" outlineLevel="1">
      <c r="A457" s="16">
        <v>130</v>
      </c>
      <c r="B457" s="26">
        <v>0.19771932078364235</v>
      </c>
      <c r="C457" s="26">
        <v>0.43596654784173933</v>
      </c>
    </row>
    <row r="458" spans="1:3" outlineLevel="1">
      <c r="A458" s="16">
        <v>131</v>
      </c>
      <c r="B458" s="26">
        <v>0.14699375191867661</v>
      </c>
      <c r="C458" s="26">
        <v>0.33880957163471337</v>
      </c>
    </row>
    <row r="459" spans="1:3" outlineLevel="1">
      <c r="A459" s="16">
        <v>132</v>
      </c>
      <c r="B459" s="26">
        <v>0.14555919203721032</v>
      </c>
      <c r="C459" s="26">
        <v>0.35651014168312134</v>
      </c>
    </row>
    <row r="460" spans="1:3" outlineLevel="1">
      <c r="A460" s="16">
        <v>133</v>
      </c>
      <c r="B460" s="26">
        <v>0.22490183254627971</v>
      </c>
      <c r="C460" s="26">
        <v>0.42386501744726124</v>
      </c>
    </row>
    <row r="461" spans="1:3" outlineLevel="1">
      <c r="A461" s="16">
        <v>134</v>
      </c>
      <c r="B461" s="26">
        <v>0.16708210694964626</v>
      </c>
      <c r="C461" s="26">
        <v>0.39991134425490088</v>
      </c>
    </row>
    <row r="462" spans="1:3" outlineLevel="1">
      <c r="A462" s="16">
        <v>135</v>
      </c>
      <c r="B462" s="26">
        <v>0.20927615835092767</v>
      </c>
      <c r="C462" s="26">
        <v>0.45607566999543919</v>
      </c>
    </row>
    <row r="463" spans="1:3" outlineLevel="1">
      <c r="A463" s="16">
        <v>136</v>
      </c>
      <c r="B463" s="26">
        <v>0.18223719076066147</v>
      </c>
      <c r="C463" s="26">
        <v>0.39613061590920129</v>
      </c>
    </row>
    <row r="464" spans="1:3" outlineLevel="1">
      <c r="A464" s="16">
        <v>137</v>
      </c>
      <c r="B464" s="26">
        <v>0.20970271526708634</v>
      </c>
      <c r="C464" s="26">
        <v>0.4818747230684966</v>
      </c>
    </row>
    <row r="465" spans="1:3" outlineLevel="1">
      <c r="A465" s="16">
        <v>138</v>
      </c>
      <c r="B465" s="26">
        <v>0.19048284022688067</v>
      </c>
      <c r="C465" s="26">
        <v>0.4318235099997299</v>
      </c>
    </row>
    <row r="466" spans="1:3" outlineLevel="1">
      <c r="A466" s="16">
        <v>139</v>
      </c>
      <c r="B466" s="26">
        <v>0.14068715145276781</v>
      </c>
      <c r="C466" s="26">
        <v>0.31160622267496935</v>
      </c>
    </row>
    <row r="467" spans="1:3" outlineLevel="1">
      <c r="A467" s="16">
        <v>140</v>
      </c>
      <c r="B467" s="26">
        <v>0.14445858254213961</v>
      </c>
      <c r="C467" s="26">
        <v>0.29683052702525853</v>
      </c>
    </row>
    <row r="468" spans="1:3" outlineLevel="1">
      <c r="A468" s="16">
        <v>141</v>
      </c>
      <c r="B468" s="26">
        <v>0.13942027930543641</v>
      </c>
      <c r="C468" s="26">
        <v>0.30043740240689759</v>
      </c>
    </row>
    <row r="469" spans="1:3" outlineLevel="1">
      <c r="A469" s="16">
        <v>142</v>
      </c>
      <c r="B469" s="26">
        <v>0.14434196845876268</v>
      </c>
      <c r="C469" s="26">
        <v>0.35925889750995366</v>
      </c>
    </row>
    <row r="470" spans="1:3" outlineLevel="1">
      <c r="A470" s="16">
        <v>143</v>
      </c>
      <c r="B470" s="26">
        <v>0.19707614730513648</v>
      </c>
      <c r="C470" s="26">
        <v>0.41700362116642581</v>
      </c>
    </row>
    <row r="471" spans="1:3" outlineLevel="1">
      <c r="A471" s="16">
        <v>144</v>
      </c>
      <c r="B471" s="26">
        <v>0.1899725742760342</v>
      </c>
      <c r="C471" s="26">
        <v>0.4748400023802572</v>
      </c>
    </row>
    <row r="472" spans="1:3" outlineLevel="1">
      <c r="A472" s="16">
        <v>145</v>
      </c>
      <c r="B472" s="26">
        <v>0.19816417019001112</v>
      </c>
      <c r="C472" s="26">
        <v>0.37991869743898565</v>
      </c>
    </row>
    <row r="473" spans="1:3" outlineLevel="1">
      <c r="A473" s="16">
        <v>146</v>
      </c>
      <c r="B473" s="26">
        <v>0.20651593753595174</v>
      </c>
      <c r="C473" s="26">
        <v>0.48270208649939628</v>
      </c>
    </row>
    <row r="474" spans="1:3" outlineLevel="1">
      <c r="A474" s="16">
        <v>147</v>
      </c>
      <c r="B474" s="26">
        <v>0.17711243961968692</v>
      </c>
      <c r="C474" s="26">
        <v>0.44294218318940715</v>
      </c>
    </row>
    <row r="475" spans="1:3" outlineLevel="1">
      <c r="A475" s="16">
        <v>148</v>
      </c>
      <c r="B475" s="26">
        <v>0.16901192966192416</v>
      </c>
      <c r="C475" s="26">
        <v>0.40043386436913531</v>
      </c>
    </row>
    <row r="476" spans="1:3" outlineLevel="1">
      <c r="A476" s="16">
        <v>149</v>
      </c>
      <c r="B476" s="26">
        <v>0.13686570271453058</v>
      </c>
      <c r="C476" s="26">
        <v>0.26702808935141836</v>
      </c>
    </row>
    <row r="477" spans="1:3" outlineLevel="1">
      <c r="A477" s="16">
        <v>150</v>
      </c>
      <c r="B477" s="26">
        <v>0.18253229751413452</v>
      </c>
      <c r="C477" s="26">
        <v>0.43317941114740549</v>
      </c>
    </row>
    <row r="478" spans="1:3" outlineLevel="1">
      <c r="A478" s="16">
        <v>151</v>
      </c>
      <c r="B478" s="26">
        <v>0.17453123812611621</v>
      </c>
      <c r="C478" s="26">
        <v>0.40408524180763039</v>
      </c>
    </row>
    <row r="479" spans="1:3" outlineLevel="1">
      <c r="A479" s="16">
        <v>152</v>
      </c>
      <c r="B479" s="26">
        <v>0.15759347911770868</v>
      </c>
      <c r="C479" s="26">
        <v>0.3639458586308999</v>
      </c>
    </row>
    <row r="480" spans="1:3" outlineLevel="1">
      <c r="A480" s="16">
        <v>153</v>
      </c>
      <c r="B480" s="26">
        <v>0.18781690050693281</v>
      </c>
      <c r="C480" s="26">
        <v>0.43420326838818696</v>
      </c>
    </row>
    <row r="481" spans="1:3" outlineLevel="1">
      <c r="A481" s="16">
        <v>154</v>
      </c>
      <c r="B481" s="26">
        <v>0.15727660679490843</v>
      </c>
      <c r="C481" s="26">
        <v>0.32151634032193127</v>
      </c>
    </row>
    <row r="482" spans="1:3" outlineLevel="1">
      <c r="A482" s="16">
        <v>155</v>
      </c>
      <c r="B482" s="26">
        <v>0.16455840451305212</v>
      </c>
      <c r="C482" s="26">
        <v>0.3456534824579931</v>
      </c>
    </row>
    <row r="483" spans="1:3" outlineLevel="1">
      <c r="A483" s="16">
        <v>156</v>
      </c>
      <c r="B483" s="26">
        <v>0.18146981053689532</v>
      </c>
      <c r="C483" s="26">
        <v>0.40184403934392704</v>
      </c>
    </row>
    <row r="484" spans="1:3" outlineLevel="1">
      <c r="A484" s="16">
        <v>157</v>
      </c>
      <c r="B484" s="26">
        <v>0.14412997648025558</v>
      </c>
      <c r="C484" s="26">
        <v>0.35483312119166582</v>
      </c>
    </row>
    <row r="485" spans="1:3" outlineLevel="1">
      <c r="A485" s="16">
        <v>158</v>
      </c>
      <c r="B485" s="26">
        <v>0.20229002800991686</v>
      </c>
      <c r="C485" s="26">
        <v>0.41708920891418</v>
      </c>
    </row>
    <row r="486" spans="1:3" outlineLevel="1">
      <c r="A486" s="16">
        <v>159</v>
      </c>
      <c r="B486" s="26">
        <v>0.16291212653475604</v>
      </c>
      <c r="C486" s="26">
        <v>0.38151004325029336</v>
      </c>
    </row>
    <row r="487" spans="1:3" outlineLevel="1">
      <c r="A487" s="16">
        <v>160</v>
      </c>
      <c r="B487" s="26">
        <v>0.16706719461295705</v>
      </c>
      <c r="C487" s="26">
        <v>0.34746609241947518</v>
      </c>
    </row>
    <row r="488" spans="1:3" outlineLevel="1">
      <c r="A488" s="16">
        <v>161</v>
      </c>
      <c r="B488" s="26">
        <v>0.13953426689993489</v>
      </c>
      <c r="C488" s="26">
        <v>0.32800135344405157</v>
      </c>
    </row>
    <row r="489" spans="1:3" outlineLevel="1">
      <c r="A489" s="16">
        <v>162</v>
      </c>
      <c r="B489" s="26">
        <v>0.19312652922211773</v>
      </c>
      <c r="C489" s="26">
        <v>0.41432948285424492</v>
      </c>
    </row>
    <row r="490" spans="1:3" outlineLevel="1">
      <c r="A490" s="16">
        <v>163</v>
      </c>
      <c r="B490" s="26">
        <v>0.2087290923539715</v>
      </c>
      <c r="C490" s="26">
        <v>0.44370687177374996</v>
      </c>
    </row>
    <row r="491" spans="1:3" outlineLevel="1">
      <c r="A491" s="16">
        <v>164</v>
      </c>
      <c r="B491" s="26">
        <v>0.19690008117938093</v>
      </c>
      <c r="C491" s="26">
        <v>0.38683365216369997</v>
      </c>
    </row>
    <row r="492" spans="1:3" outlineLevel="1">
      <c r="A492" s="16">
        <v>165</v>
      </c>
      <c r="B492" s="26">
        <v>0.18391559750938652</v>
      </c>
      <c r="C492" s="26">
        <v>0.37274912413005729</v>
      </c>
    </row>
    <row r="493" spans="1:3" outlineLevel="1">
      <c r="A493" s="16">
        <v>166</v>
      </c>
      <c r="B493" s="26">
        <v>0.2231347934933314</v>
      </c>
      <c r="C493" s="26">
        <v>0.44289928435574299</v>
      </c>
    </row>
    <row r="494" spans="1:3" outlineLevel="1">
      <c r="A494" s="16">
        <v>167</v>
      </c>
      <c r="B494" s="26">
        <v>0.20191099288187533</v>
      </c>
      <c r="C494" s="26">
        <v>0.45783275473020757</v>
      </c>
    </row>
    <row r="495" spans="1:3" outlineLevel="1">
      <c r="A495" s="16">
        <v>168</v>
      </c>
      <c r="B495" s="26">
        <v>0.17696353119274982</v>
      </c>
      <c r="C495" s="26">
        <v>0.34914416610604843</v>
      </c>
    </row>
    <row r="496" spans="1:3" outlineLevel="1">
      <c r="A496" s="16">
        <v>169</v>
      </c>
      <c r="B496" s="26">
        <v>0.15649388840511266</v>
      </c>
      <c r="C496" s="26">
        <v>0.19043900180064521</v>
      </c>
    </row>
    <row r="497" spans="1:3" outlineLevel="1">
      <c r="A497" s="16">
        <v>170</v>
      </c>
      <c r="B497" s="26">
        <v>0.15466241186951979</v>
      </c>
      <c r="C497" s="26">
        <v>0.34397854201494121</v>
      </c>
    </row>
    <row r="498" spans="1:3" outlineLevel="1">
      <c r="A498" s="16">
        <v>171</v>
      </c>
      <c r="B498" s="26">
        <v>0.17609241415882307</v>
      </c>
      <c r="C498" s="26">
        <v>0.37653488923133527</v>
      </c>
    </row>
    <row r="499" spans="1:3" outlineLevel="1">
      <c r="A499" s="16">
        <v>172</v>
      </c>
      <c r="B499" s="26">
        <v>0.14692953647505716</v>
      </c>
      <c r="C499" s="26">
        <v>0.32300460184089352</v>
      </c>
    </row>
    <row r="500" spans="1:3" outlineLevel="1">
      <c r="A500" s="16">
        <v>173</v>
      </c>
      <c r="B500" s="26">
        <v>0.1845905878554544</v>
      </c>
      <c r="C500" s="26">
        <v>0.35627063109621604</v>
      </c>
    </row>
    <row r="501" spans="1:3" outlineLevel="1">
      <c r="A501" s="16">
        <v>174</v>
      </c>
      <c r="B501" s="26">
        <v>0.15071881739845569</v>
      </c>
      <c r="C501" s="26">
        <v>0.30233408449424021</v>
      </c>
    </row>
    <row r="502" spans="1:3" outlineLevel="1">
      <c r="A502" s="16">
        <v>175</v>
      </c>
      <c r="B502" s="26">
        <v>0.16941678221336903</v>
      </c>
      <c r="C502" s="26">
        <v>0.33210385224510375</v>
      </c>
    </row>
    <row r="503" spans="1:3" outlineLevel="1">
      <c r="A503" s="16">
        <v>176</v>
      </c>
      <c r="B503" s="26">
        <v>0.19818760888228426</v>
      </c>
      <c r="C503" s="26">
        <v>0.4327239315730052</v>
      </c>
    </row>
    <row r="504" spans="1:3" outlineLevel="1">
      <c r="A504" s="16">
        <v>177</v>
      </c>
      <c r="B504" s="26">
        <v>0.16755187796503029</v>
      </c>
      <c r="C504" s="26">
        <v>0.40153070444780231</v>
      </c>
    </row>
    <row r="505" spans="1:3" outlineLevel="1">
      <c r="A505" s="16">
        <v>178</v>
      </c>
      <c r="B505" s="26">
        <v>0.16700236990084397</v>
      </c>
      <c r="C505" s="26">
        <v>0.35795619110597904</v>
      </c>
    </row>
    <row r="506" spans="1:3" outlineLevel="1">
      <c r="A506" s="16">
        <v>179</v>
      </c>
      <c r="B506" s="26">
        <v>0.14678267472394033</v>
      </c>
      <c r="C506" s="26">
        <v>0.32559675566905744</v>
      </c>
    </row>
    <row r="507" spans="1:3" outlineLevel="1">
      <c r="A507" s="16">
        <v>180</v>
      </c>
      <c r="B507" s="26">
        <v>0.22568033391064149</v>
      </c>
      <c r="C507" s="26">
        <v>0.45480042006296334</v>
      </c>
    </row>
    <row r="508" spans="1:3" outlineLevel="1">
      <c r="A508" s="16">
        <v>181</v>
      </c>
      <c r="B508" s="26">
        <v>0.16058733330064179</v>
      </c>
      <c r="C508" s="26">
        <v>0.35628657232683714</v>
      </c>
    </row>
    <row r="509" spans="1:3" outlineLevel="1">
      <c r="A509" s="16">
        <v>182</v>
      </c>
      <c r="B509" s="26">
        <v>0.16652760886859375</v>
      </c>
      <c r="C509" s="26">
        <v>0.27273855958912935</v>
      </c>
    </row>
    <row r="510" spans="1:3" outlineLevel="1">
      <c r="A510" s="16">
        <v>183</v>
      </c>
      <c r="B510" s="26">
        <v>0.18188865190110803</v>
      </c>
      <c r="C510" s="26">
        <v>0.41410054166194904</v>
      </c>
    </row>
    <row r="511" spans="1:3" outlineLevel="1">
      <c r="A511" s="16">
        <v>184</v>
      </c>
      <c r="B511" s="26">
        <v>0.1355488062322944</v>
      </c>
      <c r="C511" s="26">
        <v>0.2882811381390597</v>
      </c>
    </row>
    <row r="512" spans="1:3" outlineLevel="1">
      <c r="A512" s="16">
        <v>185</v>
      </c>
      <c r="B512" s="26">
        <v>0.18335767526142341</v>
      </c>
      <c r="C512" s="26">
        <v>0.38145068900119683</v>
      </c>
    </row>
    <row r="513" spans="1:3" outlineLevel="1">
      <c r="A513" s="16">
        <v>186</v>
      </c>
      <c r="B513" s="26">
        <v>0.23345890729555654</v>
      </c>
      <c r="C513" s="26">
        <v>0.47323072616024947</v>
      </c>
    </row>
    <row r="514" spans="1:3" outlineLevel="1">
      <c r="A514" s="16">
        <v>187</v>
      </c>
      <c r="B514" s="26">
        <v>0.14522619744632334</v>
      </c>
      <c r="C514" s="26">
        <v>0.34054257840636376</v>
      </c>
    </row>
    <row r="515" spans="1:3" outlineLevel="1">
      <c r="A515" s="16">
        <v>188</v>
      </c>
      <c r="B515" s="26">
        <v>0.18271016732740905</v>
      </c>
      <c r="C515" s="26">
        <v>0.38955911634885587</v>
      </c>
    </row>
    <row r="516" spans="1:3" outlineLevel="1">
      <c r="A516" s="16">
        <v>189</v>
      </c>
      <c r="B516" s="26">
        <v>0.17473447136470588</v>
      </c>
      <c r="C516" s="26">
        <v>0.35133782951736514</v>
      </c>
    </row>
    <row r="517" spans="1:3" outlineLevel="1">
      <c r="A517" s="16">
        <v>190</v>
      </c>
      <c r="B517" s="26">
        <v>0.15484161741554223</v>
      </c>
      <c r="C517" s="26">
        <v>0.3464012310624261</v>
      </c>
    </row>
    <row r="518" spans="1:3" outlineLevel="1">
      <c r="A518" s="16">
        <v>191</v>
      </c>
      <c r="B518" s="26">
        <v>0.15154245668357916</v>
      </c>
      <c r="C518" s="26">
        <v>0.35198594756764962</v>
      </c>
    </row>
    <row r="519" spans="1:3" outlineLevel="1">
      <c r="A519" s="16">
        <v>192</v>
      </c>
      <c r="B519" s="26">
        <v>0.16260743443654832</v>
      </c>
      <c r="C519" s="26">
        <v>0.35891567868421209</v>
      </c>
    </row>
    <row r="520" spans="1:3" outlineLevel="1">
      <c r="A520" s="16">
        <v>193</v>
      </c>
      <c r="B520" s="26">
        <v>0.15539242551610671</v>
      </c>
      <c r="C520" s="26">
        <v>0.37229906326804241</v>
      </c>
    </row>
    <row r="521" spans="1:3" outlineLevel="1">
      <c r="A521" s="16">
        <v>194</v>
      </c>
      <c r="B521" s="26">
        <v>0.18294653753530607</v>
      </c>
      <c r="C521" s="26">
        <v>0.39887628774498879</v>
      </c>
    </row>
    <row r="522" spans="1:3" outlineLevel="1">
      <c r="A522" s="16">
        <v>195</v>
      </c>
      <c r="B522" s="26">
        <v>0.16713311978883993</v>
      </c>
      <c r="C522" s="26">
        <v>0.37847160589973428</v>
      </c>
    </row>
    <row r="523" spans="1:3" outlineLevel="1">
      <c r="A523" s="16">
        <v>196</v>
      </c>
      <c r="B523" s="26">
        <v>0.15332178694351928</v>
      </c>
      <c r="C523" s="26">
        <v>0.2994934752910412</v>
      </c>
    </row>
    <row r="524" spans="1:3" outlineLevel="1">
      <c r="A524" s="16">
        <v>197</v>
      </c>
      <c r="B524" s="26">
        <v>0.14820664875447939</v>
      </c>
      <c r="C524" s="26">
        <v>0.25686420350652039</v>
      </c>
    </row>
    <row r="525" spans="1:3" outlineLevel="1">
      <c r="A525" s="16">
        <v>198</v>
      </c>
      <c r="B525" s="26">
        <v>0.16951738721675949</v>
      </c>
      <c r="C525" s="26">
        <v>0.32570719169740153</v>
      </c>
    </row>
    <row r="526" spans="1:3" outlineLevel="1">
      <c r="A526" s="16">
        <v>199</v>
      </c>
      <c r="B526" s="26">
        <v>0.22390313709724055</v>
      </c>
      <c r="C526" s="26">
        <v>0.42425567399667619</v>
      </c>
    </row>
    <row r="527" spans="1:3" outlineLevel="1">
      <c r="A527" s="16">
        <v>200</v>
      </c>
      <c r="B527" s="26">
        <v>0.17675593271149984</v>
      </c>
      <c r="C527" s="26">
        <v>0.36102050488945564</v>
      </c>
    </row>
    <row r="528" spans="1:3" outlineLevel="1">
      <c r="A528" s="16">
        <v>201</v>
      </c>
      <c r="B528" s="26">
        <v>0.16240259043873298</v>
      </c>
      <c r="C528" s="26">
        <v>0.36262454118107174</v>
      </c>
    </row>
    <row r="529" spans="1:3" outlineLevel="1">
      <c r="A529" s="16">
        <v>202</v>
      </c>
      <c r="B529" s="26">
        <v>0.13982609838928681</v>
      </c>
      <c r="C529" s="26">
        <v>0.27650380267133312</v>
      </c>
    </row>
    <row r="530" spans="1:3" outlineLevel="1">
      <c r="A530" s="16">
        <v>203</v>
      </c>
      <c r="B530" s="26">
        <v>0.16385083688610863</v>
      </c>
      <c r="C530" s="26">
        <v>0.3616154004354909</v>
      </c>
    </row>
    <row r="531" spans="1:3" outlineLevel="1">
      <c r="A531" s="16">
        <v>204</v>
      </c>
      <c r="B531" s="26">
        <v>0.17502242301116366</v>
      </c>
      <c r="C531" s="26">
        <v>0.44610603609475369</v>
      </c>
    </row>
    <row r="532" spans="1:3" outlineLevel="1">
      <c r="A532" s="16">
        <v>205</v>
      </c>
      <c r="B532" s="26">
        <v>0.19869199009406469</v>
      </c>
      <c r="C532" s="26">
        <v>0.33282370150902635</v>
      </c>
    </row>
    <row r="533" spans="1:3" outlineLevel="1">
      <c r="A533" s="16">
        <v>206</v>
      </c>
      <c r="B533" s="26">
        <v>0.15007172463337487</v>
      </c>
      <c r="C533" s="26">
        <v>0.27625554071414171</v>
      </c>
    </row>
    <row r="534" spans="1:3" outlineLevel="1">
      <c r="A534" s="16">
        <v>207</v>
      </c>
      <c r="B534" s="26">
        <v>0.14207946863332677</v>
      </c>
      <c r="C534" s="26">
        <v>0.33123448412876777</v>
      </c>
    </row>
    <row r="535" spans="1:3" outlineLevel="1">
      <c r="A535" s="16">
        <v>208</v>
      </c>
      <c r="B535" s="26">
        <v>0.17077219818847256</v>
      </c>
      <c r="C535" s="26">
        <v>0.36855419645461229</v>
      </c>
    </row>
    <row r="536" spans="1:3" outlineLevel="1">
      <c r="A536" s="16">
        <v>209</v>
      </c>
      <c r="B536" s="26">
        <v>0.15459109185778119</v>
      </c>
      <c r="C536" s="26">
        <v>0.34871580616855574</v>
      </c>
    </row>
    <row r="537" spans="1:3" outlineLevel="1">
      <c r="A537" s="16">
        <v>210</v>
      </c>
      <c r="B537" s="26">
        <v>0.14585086728651633</v>
      </c>
      <c r="C537" s="26">
        <v>0.23841860658897271</v>
      </c>
    </row>
    <row r="538" spans="1:3" outlineLevel="1">
      <c r="A538" s="16">
        <v>211</v>
      </c>
      <c r="B538" s="26">
        <v>0.13867195274390964</v>
      </c>
      <c r="C538" s="26">
        <v>0.32791437541878005</v>
      </c>
    </row>
    <row r="539" spans="1:3" outlineLevel="1">
      <c r="A539" s="16">
        <v>212</v>
      </c>
      <c r="B539" s="26">
        <v>0.16113134744980839</v>
      </c>
      <c r="C539" s="26">
        <v>0.2729028450051762</v>
      </c>
    </row>
    <row r="540" spans="1:3" outlineLevel="1">
      <c r="A540" s="16">
        <v>213</v>
      </c>
      <c r="B540" s="26">
        <v>0.14620370815414366</v>
      </c>
      <c r="C540" s="26">
        <v>0.22929008598396913</v>
      </c>
    </row>
    <row r="541" spans="1:3" outlineLevel="1">
      <c r="A541" s="16">
        <v>214</v>
      </c>
      <c r="B541" s="26">
        <v>0.16916745351009388</v>
      </c>
      <c r="C541" s="26">
        <v>0.35443389363519284</v>
      </c>
    </row>
    <row r="542" spans="1:3" outlineLevel="1">
      <c r="A542" s="16">
        <v>215</v>
      </c>
      <c r="B542" s="26">
        <v>0.19780487666456284</v>
      </c>
      <c r="C542" s="26">
        <v>0.43702756555170857</v>
      </c>
    </row>
    <row r="543" spans="1:3" outlineLevel="1">
      <c r="A543" s="16">
        <v>216</v>
      </c>
      <c r="B543" s="26">
        <v>0.1745962217898758</v>
      </c>
      <c r="C543" s="26">
        <v>0.39928601109691148</v>
      </c>
    </row>
    <row r="544" spans="1:3" outlineLevel="1">
      <c r="A544" s="16">
        <v>217</v>
      </c>
      <c r="B544" s="26">
        <v>0.17359849927838952</v>
      </c>
      <c r="C544" s="26">
        <v>0.41199637929975325</v>
      </c>
    </row>
    <row r="545" spans="1:3" outlineLevel="1">
      <c r="A545" s="16">
        <v>218</v>
      </c>
      <c r="B545" s="26">
        <v>0.18629457241672284</v>
      </c>
      <c r="C545" s="26">
        <v>0.39340728391795793</v>
      </c>
    </row>
    <row r="546" spans="1:3" outlineLevel="1">
      <c r="A546" s="16">
        <v>219</v>
      </c>
      <c r="B546" s="26">
        <v>0.18124542572510607</v>
      </c>
      <c r="C546" s="26">
        <v>0.38265726391783439</v>
      </c>
    </row>
    <row r="547" spans="1:3" outlineLevel="1">
      <c r="A547" s="16">
        <v>220</v>
      </c>
      <c r="B547" s="26">
        <v>0.15523249906547751</v>
      </c>
      <c r="C547" s="26">
        <v>0.38274204561793235</v>
      </c>
    </row>
    <row r="548" spans="1:3" outlineLevel="1">
      <c r="A548" s="16">
        <v>221</v>
      </c>
      <c r="B548" s="26">
        <v>0.1767645613744091</v>
      </c>
      <c r="C548" s="26">
        <v>0.38170559310424867</v>
      </c>
    </row>
    <row r="549" spans="1:3" outlineLevel="1">
      <c r="A549" s="16">
        <v>222</v>
      </c>
      <c r="B549" s="26">
        <v>0.22921700789062249</v>
      </c>
      <c r="C549" s="26">
        <v>0.45551402528774149</v>
      </c>
    </row>
    <row r="550" spans="1:3" outlineLevel="1">
      <c r="A550" s="16">
        <v>223</v>
      </c>
      <c r="B550" s="26">
        <v>0.15837931009938402</v>
      </c>
      <c r="C550" s="26">
        <v>0.38299548809875072</v>
      </c>
    </row>
    <row r="551" spans="1:3" outlineLevel="1">
      <c r="A551" s="16">
        <v>224</v>
      </c>
      <c r="B551" s="26">
        <v>0.17618591482897739</v>
      </c>
      <c r="C551" s="26">
        <v>0.39469545036898501</v>
      </c>
    </row>
    <row r="552" spans="1:3" outlineLevel="1">
      <c r="A552" s="16">
        <v>225</v>
      </c>
      <c r="B552" s="26">
        <v>0.18629734780094698</v>
      </c>
      <c r="C552" s="26">
        <v>0.40665149117686311</v>
      </c>
    </row>
    <row r="553" spans="1:3" outlineLevel="1">
      <c r="A553" s="16">
        <v>226</v>
      </c>
      <c r="B553" s="26">
        <v>0.13925934588844052</v>
      </c>
      <c r="C553" s="26">
        <v>0.3155230667448134</v>
      </c>
    </row>
    <row r="554" spans="1:3" outlineLevel="1">
      <c r="A554" s="16">
        <v>227</v>
      </c>
      <c r="B554" s="26">
        <v>0.14991395297439281</v>
      </c>
      <c r="C554" s="26">
        <v>0.35876424020085979</v>
      </c>
    </row>
    <row r="555" spans="1:3" outlineLevel="1">
      <c r="A555" s="16">
        <v>228</v>
      </c>
      <c r="B555" s="26">
        <v>0.15222139967620302</v>
      </c>
      <c r="C555" s="26">
        <v>0.36126589502644835</v>
      </c>
    </row>
    <row r="556" spans="1:3" outlineLevel="1">
      <c r="A556" s="16">
        <v>229</v>
      </c>
      <c r="B556" s="26">
        <v>0.15442476472673294</v>
      </c>
      <c r="C556" s="26">
        <v>0.27979999798775451</v>
      </c>
    </row>
    <row r="557" spans="1:3" outlineLevel="1">
      <c r="A557" s="16">
        <v>230</v>
      </c>
      <c r="B557" s="26">
        <v>0.14374368342687008</v>
      </c>
      <c r="C557" s="26">
        <v>0.34223075528543595</v>
      </c>
    </row>
    <row r="558" spans="1:3" outlineLevel="1">
      <c r="A558" s="16">
        <v>231</v>
      </c>
      <c r="B558" s="26">
        <v>0.1486278991715245</v>
      </c>
      <c r="C558" s="26">
        <v>0.38190968688748317</v>
      </c>
    </row>
    <row r="559" spans="1:3" outlineLevel="1">
      <c r="A559" s="16">
        <v>232</v>
      </c>
      <c r="B559" s="26">
        <v>0.18077022653330135</v>
      </c>
      <c r="C559" s="26">
        <v>0.37962582539824946</v>
      </c>
    </row>
    <row r="560" spans="1:3" outlineLevel="1">
      <c r="A560" s="16">
        <v>233</v>
      </c>
      <c r="B560" s="26">
        <v>0.16978929841335888</v>
      </c>
      <c r="C560" s="26">
        <v>0.44023343130541481</v>
      </c>
    </row>
    <row r="561" spans="1:3" outlineLevel="1">
      <c r="A561" s="16">
        <v>234</v>
      </c>
      <c r="B561" s="26">
        <v>0.18981228769559136</v>
      </c>
      <c r="C561" s="26">
        <v>0.37011058182590223</v>
      </c>
    </row>
    <row r="562" spans="1:3" outlineLevel="1">
      <c r="A562" s="16">
        <v>235</v>
      </c>
      <c r="B562" s="26">
        <v>0.17704173093702077</v>
      </c>
      <c r="C562" s="26">
        <v>0.38865375450683154</v>
      </c>
    </row>
    <row r="563" spans="1:3" outlineLevel="1">
      <c r="A563" s="16">
        <v>236</v>
      </c>
      <c r="B563" s="26">
        <v>0.18441428752509237</v>
      </c>
      <c r="C563" s="26">
        <v>0.39640429914489195</v>
      </c>
    </row>
    <row r="564" spans="1:3" outlineLevel="1">
      <c r="A564" s="16">
        <v>237</v>
      </c>
      <c r="B564" s="26">
        <v>0.14931059960712512</v>
      </c>
      <c r="C564" s="26">
        <v>0.3035385566344761</v>
      </c>
    </row>
    <row r="565" spans="1:3" outlineLevel="1">
      <c r="A565" s="16">
        <v>238</v>
      </c>
      <c r="B565" s="26">
        <v>0.13388352712391996</v>
      </c>
      <c r="C565" s="26">
        <v>0.27505414125643579</v>
      </c>
    </row>
    <row r="566" spans="1:3" outlineLevel="1">
      <c r="A566" s="16">
        <v>239</v>
      </c>
      <c r="B566" s="26">
        <v>0.18411376102478205</v>
      </c>
      <c r="C566" s="26">
        <v>0.44347896727603509</v>
      </c>
    </row>
    <row r="567" spans="1:3" outlineLevel="1">
      <c r="A567" s="16">
        <v>240</v>
      </c>
      <c r="B567" s="26">
        <v>0.15966676156303514</v>
      </c>
      <c r="C567" s="26">
        <v>0.34160746571250411</v>
      </c>
    </row>
    <row r="568" spans="1:3" outlineLevel="1">
      <c r="A568" s="16">
        <v>241</v>
      </c>
      <c r="B568" s="26">
        <v>0.15033344837827534</v>
      </c>
      <c r="C568" s="26">
        <v>0.35352019142885793</v>
      </c>
    </row>
    <row r="569" spans="1:3" outlineLevel="1">
      <c r="A569" s="16">
        <v>242</v>
      </c>
      <c r="B569" s="26">
        <v>0.14869229567572684</v>
      </c>
      <c r="C569" s="26">
        <v>0.33470460744784453</v>
      </c>
    </row>
    <row r="570" spans="1:3" outlineLevel="1">
      <c r="A570" s="16">
        <v>243</v>
      </c>
      <c r="B570" s="26">
        <v>0.19114381984585724</v>
      </c>
      <c r="C570" s="26">
        <v>0.42242277133361045</v>
      </c>
    </row>
    <row r="571" spans="1:3" outlineLevel="1">
      <c r="A571" s="16">
        <v>244</v>
      </c>
      <c r="B571" s="26">
        <v>0.17052816892968703</v>
      </c>
      <c r="C571" s="26">
        <v>0.35223251013470225</v>
      </c>
    </row>
    <row r="572" spans="1:3" outlineLevel="1">
      <c r="A572" s="16">
        <v>245</v>
      </c>
      <c r="B572" s="26">
        <v>0.21739759036293912</v>
      </c>
      <c r="C572" s="26">
        <v>0.41735990181678229</v>
      </c>
    </row>
    <row r="573" spans="1:3" outlineLevel="1">
      <c r="A573" s="16">
        <v>246</v>
      </c>
      <c r="B573" s="26">
        <v>0.14235126525228661</v>
      </c>
      <c r="C573" s="26">
        <v>0.3351796163370005</v>
      </c>
    </row>
    <row r="574" spans="1:3" outlineLevel="1">
      <c r="A574" s="16">
        <v>247</v>
      </c>
      <c r="B574" s="26">
        <v>0.1609674766032512</v>
      </c>
      <c r="C574" s="26">
        <v>0.38288216286075366</v>
      </c>
    </row>
    <row r="575" spans="1:3" outlineLevel="1">
      <c r="A575" s="16">
        <v>248</v>
      </c>
      <c r="B575" s="26">
        <v>0.16051615009574302</v>
      </c>
      <c r="C575" s="26">
        <v>0.33935635119123231</v>
      </c>
    </row>
    <row r="576" spans="1:3" outlineLevel="1">
      <c r="A576" s="16">
        <v>249</v>
      </c>
      <c r="B576" s="26">
        <v>0.24269447096731328</v>
      </c>
      <c r="C576" s="26">
        <v>0.40490758007301192</v>
      </c>
    </row>
    <row r="577" spans="1:3" outlineLevel="1">
      <c r="A577" s="16">
        <v>250</v>
      </c>
      <c r="B577" s="26">
        <v>0.1559876511674004</v>
      </c>
      <c r="C577" s="26">
        <v>0.30938238067196383</v>
      </c>
    </row>
    <row r="578" spans="1:3" outlineLevel="1">
      <c r="A578" s="16">
        <v>251</v>
      </c>
      <c r="B578" s="26">
        <v>0.15478715430249651</v>
      </c>
      <c r="C578" s="26">
        <v>0.36538384727423784</v>
      </c>
    </row>
    <row r="579" spans="1:3" outlineLevel="1">
      <c r="A579" s="16">
        <v>252</v>
      </c>
      <c r="B579" s="26">
        <v>0.17393185506346739</v>
      </c>
      <c r="C579" s="26">
        <v>0.3907009390002632</v>
      </c>
    </row>
    <row r="580" spans="1:3" outlineLevel="1">
      <c r="A580" s="16">
        <v>253</v>
      </c>
      <c r="B580" s="26">
        <v>0.14077327339877327</v>
      </c>
      <c r="C580" s="26">
        <v>0.2931833694546942</v>
      </c>
    </row>
    <row r="581" spans="1:3" outlineLevel="1">
      <c r="A581" s="16">
        <v>254</v>
      </c>
      <c r="B581" s="26">
        <v>0.17453547298844735</v>
      </c>
      <c r="C581" s="26">
        <v>0.40250066041478982</v>
      </c>
    </row>
    <row r="582" spans="1:3" outlineLevel="1">
      <c r="A582" s="16">
        <v>255</v>
      </c>
      <c r="B582" s="26">
        <v>0.13749601231121997</v>
      </c>
      <c r="C582" s="26">
        <v>0.29622022214168714</v>
      </c>
    </row>
    <row r="583" spans="1:3" outlineLevel="1">
      <c r="A583" s="16">
        <v>256</v>
      </c>
      <c r="B583" s="26">
        <v>0.13744077737128907</v>
      </c>
      <c r="C583" s="26">
        <v>0.29231989447862516</v>
      </c>
    </row>
    <row r="584" spans="1:3" outlineLevel="1">
      <c r="A584" s="16">
        <v>257</v>
      </c>
      <c r="B584" s="26">
        <v>0.17565647380175847</v>
      </c>
      <c r="C584" s="26">
        <v>0.38444958884649993</v>
      </c>
    </row>
    <row r="585" spans="1:3" outlineLevel="1">
      <c r="A585" s="16">
        <v>258</v>
      </c>
      <c r="B585" s="26">
        <v>0.15307897135196061</v>
      </c>
      <c r="C585" s="26">
        <v>0.31433153531436619</v>
      </c>
    </row>
    <row r="586" spans="1:3" outlineLevel="1">
      <c r="A586" s="16">
        <v>259</v>
      </c>
      <c r="B586" s="26">
        <v>0.20351511003371506</v>
      </c>
      <c r="C586" s="26">
        <v>0.38898074498266794</v>
      </c>
    </row>
    <row r="587" spans="1:3" outlineLevel="1">
      <c r="A587" s="16">
        <v>260</v>
      </c>
      <c r="B587" s="26">
        <v>0.21481508917236389</v>
      </c>
      <c r="C587" s="26">
        <v>0.46236530058495429</v>
      </c>
    </row>
    <row r="588" spans="1:3" outlineLevel="1">
      <c r="A588" s="16">
        <v>261</v>
      </c>
      <c r="B588" s="26">
        <v>0.15316911186127838</v>
      </c>
      <c r="C588" s="26">
        <v>0.34437189070275287</v>
      </c>
    </row>
    <row r="589" spans="1:3" outlineLevel="1">
      <c r="A589" s="16">
        <v>262</v>
      </c>
      <c r="B589" s="26">
        <v>0.21859252039309998</v>
      </c>
      <c r="C589" s="26">
        <v>0.48112972119667308</v>
      </c>
    </row>
    <row r="590" spans="1:3" outlineLevel="1">
      <c r="A590" s="16">
        <v>263</v>
      </c>
      <c r="B590" s="26">
        <v>0.18759165735186936</v>
      </c>
      <c r="C590" s="26">
        <v>0.44143597799309298</v>
      </c>
    </row>
    <row r="591" spans="1:3" outlineLevel="1">
      <c r="A591" s="16">
        <v>264</v>
      </c>
      <c r="B591" s="26">
        <v>0.22204561503523276</v>
      </c>
      <c r="C591" s="26">
        <v>0.42705101597000461</v>
      </c>
    </row>
    <row r="592" spans="1:3" outlineLevel="1">
      <c r="A592" s="16">
        <v>265</v>
      </c>
      <c r="B592" s="26">
        <v>0.14315110178256638</v>
      </c>
      <c r="C592" s="26">
        <v>0.32497618144604795</v>
      </c>
    </row>
    <row r="593" spans="1:3" outlineLevel="1">
      <c r="A593" s="16">
        <v>266</v>
      </c>
      <c r="B593" s="26">
        <v>0.14211384383792885</v>
      </c>
      <c r="C593" s="26">
        <v>0.32708289309390892</v>
      </c>
    </row>
    <row r="594" spans="1:3" outlineLevel="1">
      <c r="A594" s="16">
        <v>267</v>
      </c>
      <c r="B594" s="26">
        <v>0.1976405026977387</v>
      </c>
      <c r="C594" s="26">
        <v>0.48407775595980612</v>
      </c>
    </row>
    <row r="595" spans="1:3" outlineLevel="1">
      <c r="A595" s="16">
        <v>268</v>
      </c>
      <c r="B595" s="26">
        <v>0.15953560868825178</v>
      </c>
      <c r="C595" s="26">
        <v>0.37992866989355012</v>
      </c>
    </row>
    <row r="596" spans="1:3" outlineLevel="1">
      <c r="A596" s="16">
        <v>269</v>
      </c>
      <c r="B596" s="26">
        <v>0.15250854159315502</v>
      </c>
      <c r="C596" s="26">
        <v>0.29805259755565755</v>
      </c>
    </row>
    <row r="597" spans="1:3" outlineLevel="1">
      <c r="A597" s="16">
        <v>270</v>
      </c>
      <c r="B597" s="26">
        <v>0.14816413684764765</v>
      </c>
      <c r="C597" s="26">
        <v>0.36711478382930618</v>
      </c>
    </row>
    <row r="598" spans="1:3" outlineLevel="1">
      <c r="A598" s="16">
        <v>271</v>
      </c>
      <c r="B598" s="26">
        <v>0.18618386650602939</v>
      </c>
      <c r="C598" s="26">
        <v>0.39863472004918066</v>
      </c>
    </row>
    <row r="599" spans="1:3" outlineLevel="1">
      <c r="A599" s="16">
        <v>272</v>
      </c>
      <c r="B599" s="26">
        <v>0.15605381239146535</v>
      </c>
      <c r="C599" s="26">
        <v>0.37335036357499113</v>
      </c>
    </row>
    <row r="600" spans="1:3" outlineLevel="1">
      <c r="A600" s="16">
        <v>273</v>
      </c>
      <c r="B600" s="26">
        <v>0.16470530004184503</v>
      </c>
      <c r="C600" s="26">
        <v>0.27318950322259627</v>
      </c>
    </row>
    <row r="601" spans="1:3" outlineLevel="1">
      <c r="A601" s="16">
        <v>274</v>
      </c>
      <c r="B601" s="26">
        <v>0.15533327760548515</v>
      </c>
      <c r="C601" s="26">
        <v>0.32753275854913755</v>
      </c>
    </row>
    <row r="602" spans="1:3" outlineLevel="1">
      <c r="A602" s="16">
        <v>275</v>
      </c>
      <c r="B602" s="26">
        <v>0.16181239175776491</v>
      </c>
      <c r="C602" s="26">
        <v>0.32417042269986029</v>
      </c>
    </row>
    <row r="603" spans="1:3" outlineLevel="1">
      <c r="A603" s="16">
        <v>276</v>
      </c>
      <c r="B603" s="26">
        <v>0.15590290814466151</v>
      </c>
      <c r="C603" s="26">
        <v>0.36252057623277723</v>
      </c>
    </row>
    <row r="604" spans="1:3" outlineLevel="1">
      <c r="A604" s="16">
        <v>277</v>
      </c>
      <c r="B604" s="26">
        <v>0.17321278270131127</v>
      </c>
      <c r="C604" s="26">
        <v>0.37434400658224642</v>
      </c>
    </row>
    <row r="605" spans="1:3" outlineLevel="1">
      <c r="A605" s="16">
        <v>278</v>
      </c>
      <c r="B605" s="26">
        <v>0.21799621494754018</v>
      </c>
      <c r="C605" s="26">
        <v>0.39250994600241329</v>
      </c>
    </row>
    <row r="606" spans="1:3" outlineLevel="1">
      <c r="A606" s="16">
        <v>279</v>
      </c>
      <c r="B606" s="26">
        <v>0.18364654293688817</v>
      </c>
      <c r="C606" s="26">
        <v>0.42075711281771971</v>
      </c>
    </row>
    <row r="607" spans="1:3" outlineLevel="1">
      <c r="A607" s="16">
        <v>280</v>
      </c>
      <c r="B607" s="26">
        <v>0.19094859604338327</v>
      </c>
      <c r="C607" s="26">
        <v>0.38712691912452446</v>
      </c>
    </row>
    <row r="608" spans="1:3" outlineLevel="1">
      <c r="A608" s="16">
        <v>281</v>
      </c>
      <c r="B608" s="26">
        <v>0.14359488476860968</v>
      </c>
      <c r="C608" s="26">
        <v>0.27816663622471044</v>
      </c>
    </row>
    <row r="609" spans="1:3" outlineLevel="1">
      <c r="A609" s="16">
        <v>282</v>
      </c>
      <c r="B609" s="26">
        <v>0.15545006687238921</v>
      </c>
      <c r="C609" s="26">
        <v>0.21789648446941137</v>
      </c>
    </row>
    <row r="610" spans="1:3" outlineLevel="1">
      <c r="A610" s="16">
        <v>283</v>
      </c>
      <c r="B610" s="26">
        <v>0.13741687425254928</v>
      </c>
      <c r="C610" s="26">
        <v>0.26418337956656096</v>
      </c>
    </row>
    <row r="611" spans="1:3" outlineLevel="1">
      <c r="A611" s="16">
        <v>284</v>
      </c>
      <c r="B611" s="26">
        <v>0.14459029888585628</v>
      </c>
      <c r="C611" s="26">
        <v>0.33455341579208508</v>
      </c>
    </row>
    <row r="612" spans="1:3" outlineLevel="1">
      <c r="A612" s="16">
        <v>285</v>
      </c>
      <c r="B612" s="26">
        <v>0.15337090216286139</v>
      </c>
      <c r="C612" s="26">
        <v>0.29843319981101812</v>
      </c>
    </row>
    <row r="613" spans="1:3" outlineLevel="1">
      <c r="A613" s="16">
        <v>286</v>
      </c>
      <c r="B613" s="26">
        <v>0.16396413077548916</v>
      </c>
      <c r="C613" s="26">
        <v>0.33026084051614452</v>
      </c>
    </row>
    <row r="614" spans="1:3" outlineLevel="1">
      <c r="A614" s="16">
        <v>287</v>
      </c>
      <c r="B614" s="26">
        <v>0.19823979280069393</v>
      </c>
      <c r="C614" s="26">
        <v>0.42846447146588745</v>
      </c>
    </row>
    <row r="615" spans="1:3" outlineLevel="1">
      <c r="A615" s="16">
        <v>288</v>
      </c>
      <c r="B615" s="26">
        <v>0.16831941498485847</v>
      </c>
      <c r="C615" s="26">
        <v>0.37439392114546705</v>
      </c>
    </row>
    <row r="616" spans="1:3" outlineLevel="1">
      <c r="A616" s="16">
        <v>289</v>
      </c>
      <c r="B616" s="26">
        <v>0.16049666191218967</v>
      </c>
      <c r="C616" s="26">
        <v>0.32725163424536141</v>
      </c>
    </row>
    <row r="617" spans="1:3" outlineLevel="1">
      <c r="A617" s="16">
        <v>290</v>
      </c>
      <c r="B617" s="26">
        <v>0.22083338318998103</v>
      </c>
      <c r="C617" s="26">
        <v>0.46685022489619338</v>
      </c>
    </row>
    <row r="618" spans="1:3" outlineLevel="1">
      <c r="A618" s="16">
        <v>291</v>
      </c>
      <c r="B618" s="26">
        <v>0.14934348670572098</v>
      </c>
      <c r="C618" s="26">
        <v>0.31297531591089039</v>
      </c>
    </row>
    <row r="619" spans="1:3" outlineLevel="1">
      <c r="A619" s="16">
        <v>292</v>
      </c>
      <c r="B619" s="26">
        <v>0.13910008371870033</v>
      </c>
      <c r="C619" s="26">
        <v>0.27003058015436576</v>
      </c>
    </row>
    <row r="620" spans="1:3" outlineLevel="1">
      <c r="A620" s="16">
        <v>293</v>
      </c>
      <c r="B620" s="26">
        <v>0.14943661309859943</v>
      </c>
      <c r="C620" s="26">
        <v>0.32527326935224898</v>
      </c>
    </row>
    <row r="621" spans="1:3" outlineLevel="1">
      <c r="A621" s="16">
        <v>294</v>
      </c>
      <c r="B621" s="26">
        <v>0.16353247161441151</v>
      </c>
      <c r="C621" s="26">
        <v>0.34771533034177082</v>
      </c>
    </row>
    <row r="622" spans="1:3" outlineLevel="1">
      <c r="A622" s="16">
        <v>295</v>
      </c>
      <c r="B622" s="26">
        <v>0.15878550359938179</v>
      </c>
      <c r="C622" s="26">
        <v>0.36855355499526615</v>
      </c>
    </row>
    <row r="623" spans="1:3" outlineLevel="1">
      <c r="A623" s="16">
        <v>296</v>
      </c>
      <c r="B623" s="26">
        <v>0.17395809681105318</v>
      </c>
      <c r="C623" s="26">
        <v>0.27320127386763937</v>
      </c>
    </row>
    <row r="624" spans="1:3" outlineLevel="1">
      <c r="A624" s="16">
        <v>297</v>
      </c>
      <c r="B624" s="26">
        <v>0.16373063060144907</v>
      </c>
      <c r="C624" s="26">
        <v>0.36478703706196319</v>
      </c>
    </row>
    <row r="625" spans="1:3" outlineLevel="1">
      <c r="A625" s="16">
        <v>298</v>
      </c>
      <c r="B625" s="26">
        <v>0.18172795436472117</v>
      </c>
      <c r="C625" s="26">
        <v>0.36605458731495749</v>
      </c>
    </row>
    <row r="626" spans="1:3" outlineLevel="1">
      <c r="A626" s="16">
        <v>299</v>
      </c>
      <c r="B626" s="26">
        <v>0.1922459322031832</v>
      </c>
      <c r="C626" s="26">
        <v>0.43885417220862172</v>
      </c>
    </row>
    <row r="627" spans="1:3" outlineLevel="1">
      <c r="A627" s="16">
        <v>300</v>
      </c>
      <c r="B627" s="26">
        <v>0.14387231547700494</v>
      </c>
      <c r="C627" s="26">
        <v>0.2857230881985115</v>
      </c>
    </row>
    <row r="628" spans="1:3" outlineLevel="1">
      <c r="A628" s="16">
        <v>301</v>
      </c>
      <c r="B628" s="26">
        <v>0.14886247171381689</v>
      </c>
      <c r="C628" s="26">
        <v>0.28632536627029975</v>
      </c>
    </row>
    <row r="629" spans="1:3" outlineLevel="1">
      <c r="A629" s="16">
        <v>302</v>
      </c>
      <c r="B629" s="26">
        <v>0.17439993608256044</v>
      </c>
      <c r="C629" s="26">
        <v>0.34938777893794504</v>
      </c>
    </row>
    <row r="630" spans="1:3" outlineLevel="1">
      <c r="A630" s="16">
        <v>303</v>
      </c>
      <c r="B630" s="26">
        <v>0.20682993137465483</v>
      </c>
      <c r="C630" s="26">
        <v>0.4081245616183472</v>
      </c>
    </row>
    <row r="631" spans="1:3" outlineLevel="1">
      <c r="A631" s="16">
        <v>304</v>
      </c>
      <c r="B631" s="26">
        <v>0.17725490065278213</v>
      </c>
      <c r="C631" s="26">
        <v>0.359509214572861</v>
      </c>
    </row>
    <row r="632" spans="1:3" outlineLevel="1">
      <c r="A632" s="16">
        <v>305</v>
      </c>
      <c r="B632" s="26">
        <v>0.18516252699760638</v>
      </c>
      <c r="C632" s="26">
        <v>0.36893890256781747</v>
      </c>
    </row>
    <row r="633" spans="1:3" outlineLevel="1">
      <c r="A633" s="16">
        <v>306</v>
      </c>
      <c r="B633" s="26">
        <v>0.13720802227330051</v>
      </c>
      <c r="C633" s="26">
        <v>0.28973646029094308</v>
      </c>
    </row>
    <row r="634" spans="1:3" outlineLevel="1">
      <c r="A634" s="16">
        <v>307</v>
      </c>
      <c r="B634" s="26">
        <v>0.16837813551799113</v>
      </c>
      <c r="C634" s="26">
        <v>0.35504330432044429</v>
      </c>
    </row>
    <row r="635" spans="1:3" outlineLevel="1">
      <c r="A635" s="16">
        <v>308</v>
      </c>
      <c r="B635" s="26">
        <v>0.15270730511275049</v>
      </c>
      <c r="C635" s="26">
        <v>0.31406897841614129</v>
      </c>
    </row>
    <row r="636" spans="1:3" outlineLevel="1">
      <c r="A636" s="16">
        <v>309</v>
      </c>
      <c r="B636" s="26">
        <v>0.26190884098449441</v>
      </c>
      <c r="C636" s="26">
        <v>0.51840070916650316</v>
      </c>
    </row>
    <row r="637" spans="1:3" outlineLevel="1">
      <c r="A637" s="16">
        <v>310</v>
      </c>
      <c r="B637" s="26">
        <v>0.21705825489113534</v>
      </c>
      <c r="C637" s="26">
        <v>0.35451086942863114</v>
      </c>
    </row>
    <row r="638" spans="1:3" outlineLevel="1">
      <c r="A638" s="16">
        <v>311</v>
      </c>
      <c r="B638" s="26">
        <v>0.14777848645442185</v>
      </c>
      <c r="C638" s="26">
        <v>0.33685075042566592</v>
      </c>
    </row>
    <row r="639" spans="1:3" outlineLevel="1">
      <c r="A639" s="16">
        <v>312</v>
      </c>
      <c r="B639" s="26">
        <v>0.19269070613357675</v>
      </c>
      <c r="C639" s="26">
        <v>0.46094661187066288</v>
      </c>
    </row>
    <row r="640" spans="1:3" outlineLevel="1">
      <c r="A640" s="16">
        <v>313</v>
      </c>
      <c r="B640" s="26">
        <v>0.15172853242911258</v>
      </c>
      <c r="C640" s="26">
        <v>0.40508956233391086</v>
      </c>
    </row>
    <row r="641" spans="1:3" outlineLevel="1">
      <c r="A641" s="16">
        <v>314</v>
      </c>
      <c r="B641" s="26">
        <v>0.18944120267370027</v>
      </c>
      <c r="C641" s="26">
        <v>0.39124626661600304</v>
      </c>
    </row>
    <row r="642" spans="1:3" outlineLevel="1">
      <c r="A642" s="16">
        <v>315</v>
      </c>
      <c r="B642" s="26">
        <v>0.18614165610681763</v>
      </c>
      <c r="C642" s="26">
        <v>0.41819263707699467</v>
      </c>
    </row>
    <row r="643" spans="1:3" outlineLevel="1">
      <c r="A643" s="16">
        <v>316</v>
      </c>
      <c r="B643" s="26">
        <v>0.17752970036740212</v>
      </c>
      <c r="C643" s="26">
        <v>0.33798835984290615</v>
      </c>
    </row>
    <row r="644" spans="1:3" outlineLevel="1">
      <c r="A644" s="16">
        <v>317</v>
      </c>
      <c r="B644" s="26">
        <v>0.16228242806541779</v>
      </c>
      <c r="C644" s="26">
        <v>0.41309850915533203</v>
      </c>
    </row>
    <row r="645" spans="1:3" outlineLevel="1">
      <c r="A645" s="16">
        <v>318</v>
      </c>
      <c r="B645" s="26">
        <v>0.1454849417478804</v>
      </c>
      <c r="C645" s="26">
        <v>0.28606481144401724</v>
      </c>
    </row>
    <row r="646" spans="1:3" outlineLevel="1">
      <c r="A646" s="16">
        <v>319</v>
      </c>
      <c r="B646" s="26">
        <v>0.13888409306327612</v>
      </c>
      <c r="C646" s="26">
        <v>0.332101300137081</v>
      </c>
    </row>
    <row r="647" spans="1:3" outlineLevel="1">
      <c r="A647" s="16">
        <v>320</v>
      </c>
      <c r="B647" s="26">
        <v>0.17648211342946363</v>
      </c>
      <c r="C647" s="26">
        <v>0.40422428847191699</v>
      </c>
    </row>
    <row r="648" spans="1:3" outlineLevel="1">
      <c r="A648" s="16">
        <v>321</v>
      </c>
      <c r="B648" s="26">
        <v>0.16581907825023712</v>
      </c>
      <c r="C648" s="26">
        <v>0.38269179300303813</v>
      </c>
    </row>
    <row r="649" spans="1:3" outlineLevel="1">
      <c r="A649" s="16">
        <v>322</v>
      </c>
      <c r="B649" s="26">
        <v>0.16810004593824399</v>
      </c>
      <c r="C649" s="26">
        <v>0.35978246560434596</v>
      </c>
    </row>
    <row r="650" spans="1:3" outlineLevel="1">
      <c r="A650" s="16">
        <v>323</v>
      </c>
      <c r="B650" s="26">
        <v>0.1729657846541463</v>
      </c>
      <c r="C650" s="26">
        <v>0.32468331336122958</v>
      </c>
    </row>
    <row r="651" spans="1:3" outlineLevel="1">
      <c r="A651" s="16">
        <v>324</v>
      </c>
      <c r="B651" s="26">
        <v>0.22696197212817565</v>
      </c>
      <c r="C651" s="26">
        <v>0.41648794874076223</v>
      </c>
    </row>
    <row r="652" spans="1:3" outlineLevel="1">
      <c r="A652" s="16">
        <v>325</v>
      </c>
      <c r="B652" s="26">
        <v>0.1388938837999234</v>
      </c>
      <c r="C652" s="26">
        <v>0.32722341947241146</v>
      </c>
    </row>
    <row r="653" spans="1:3" outlineLevel="1">
      <c r="A653" s="16">
        <v>326</v>
      </c>
      <c r="B653" s="26">
        <v>0.16014066350874862</v>
      </c>
      <c r="C653" s="26">
        <v>0.37209655569094824</v>
      </c>
    </row>
    <row r="654" spans="1:3" outlineLevel="1">
      <c r="A654" s="16">
        <v>327</v>
      </c>
      <c r="B654" s="26">
        <v>0.19915279832971036</v>
      </c>
      <c r="C654" s="26">
        <v>0.42093798462291521</v>
      </c>
    </row>
    <row r="655" spans="1:3" outlineLevel="1">
      <c r="A655" s="16">
        <v>328</v>
      </c>
      <c r="B655" s="26">
        <v>0.16776140792757818</v>
      </c>
      <c r="C655" s="26">
        <v>0.38261894997787682</v>
      </c>
    </row>
    <row r="656" spans="1:3" outlineLevel="1">
      <c r="A656" s="16">
        <v>329</v>
      </c>
      <c r="B656" s="26">
        <v>0.14589288862110023</v>
      </c>
      <c r="C656" s="26">
        <v>0.31533118899480317</v>
      </c>
    </row>
    <row r="657" spans="1:3" outlineLevel="1">
      <c r="A657" s="16">
        <v>330</v>
      </c>
      <c r="B657" s="26">
        <v>0.16700960981984322</v>
      </c>
      <c r="C657" s="26">
        <v>0.39792930692159073</v>
      </c>
    </row>
    <row r="658" spans="1:3" outlineLevel="1">
      <c r="A658" s="16">
        <v>331</v>
      </c>
      <c r="B658" s="26">
        <v>0.16400793131684618</v>
      </c>
      <c r="C658" s="26">
        <v>0.34450528732377372</v>
      </c>
    </row>
    <row r="659" spans="1:3" outlineLevel="1">
      <c r="A659" s="16">
        <v>332</v>
      </c>
      <c r="B659" s="26">
        <v>0.21050430229202</v>
      </c>
      <c r="C659" s="26">
        <v>0.43921203558997801</v>
      </c>
    </row>
    <row r="660" spans="1:3" outlineLevel="1">
      <c r="A660" s="16">
        <v>333</v>
      </c>
      <c r="B660" s="26">
        <v>0.15162813013282422</v>
      </c>
      <c r="C660" s="26">
        <v>0.30463037696762596</v>
      </c>
    </row>
    <row r="661" spans="1:3" outlineLevel="1">
      <c r="A661" s="16">
        <v>334</v>
      </c>
      <c r="B661" s="26">
        <v>0.15042121445023526</v>
      </c>
      <c r="C661" s="26">
        <v>0.35547425362977447</v>
      </c>
    </row>
    <row r="662" spans="1:3" outlineLevel="1">
      <c r="A662" s="16">
        <v>335</v>
      </c>
      <c r="B662" s="26">
        <v>0.1586804977453887</v>
      </c>
      <c r="C662" s="26">
        <v>0.36706479489287663</v>
      </c>
    </row>
    <row r="663" spans="1:3" outlineLevel="1">
      <c r="A663" s="16">
        <v>336</v>
      </c>
      <c r="B663" s="26">
        <v>0.15495906462166117</v>
      </c>
      <c r="C663" s="26">
        <v>0.3798416588136716</v>
      </c>
    </row>
    <row r="664" spans="1:3" outlineLevel="1">
      <c r="A664" s="16">
        <v>337</v>
      </c>
      <c r="B664" s="26">
        <v>0.20430083800610802</v>
      </c>
      <c r="C664" s="26">
        <v>0.44610495200600608</v>
      </c>
    </row>
    <row r="665" spans="1:3" outlineLevel="1">
      <c r="A665" s="16">
        <v>338</v>
      </c>
      <c r="B665" s="26">
        <v>0.18737028658224358</v>
      </c>
      <c r="C665" s="26">
        <v>0.39362004430719177</v>
      </c>
    </row>
    <row r="666" spans="1:3" outlineLevel="1">
      <c r="A666" s="16">
        <v>339</v>
      </c>
      <c r="B666" s="26">
        <v>0.16155021852124257</v>
      </c>
      <c r="C666" s="26">
        <v>0.37371743288628623</v>
      </c>
    </row>
    <row r="667" spans="1:3" outlineLevel="1">
      <c r="A667" s="16">
        <v>340</v>
      </c>
      <c r="B667" s="26">
        <v>0.15787177242844383</v>
      </c>
      <c r="C667" s="26">
        <v>0.29193412570843474</v>
      </c>
    </row>
    <row r="668" spans="1:3" outlineLevel="1">
      <c r="A668" s="16">
        <v>341</v>
      </c>
      <c r="B668" s="26">
        <v>0.1614411251486651</v>
      </c>
      <c r="C668" s="26">
        <v>0.32207518575400162</v>
      </c>
    </row>
    <row r="669" spans="1:3" outlineLevel="1">
      <c r="A669" s="16">
        <v>342</v>
      </c>
      <c r="B669" s="26">
        <v>0.16467875564679155</v>
      </c>
      <c r="C669" s="26">
        <v>0.36324805128949278</v>
      </c>
    </row>
    <row r="670" spans="1:3" outlineLevel="1">
      <c r="A670" s="16">
        <v>343</v>
      </c>
      <c r="B670" s="26">
        <v>0.14466954146752206</v>
      </c>
      <c r="C670" s="26">
        <v>0.31565359394433917</v>
      </c>
    </row>
    <row r="671" spans="1:3" outlineLevel="1">
      <c r="A671" s="16">
        <v>344</v>
      </c>
      <c r="B671" s="26">
        <v>0.14378208178412771</v>
      </c>
      <c r="C671" s="26">
        <v>0.31931716446054487</v>
      </c>
    </row>
    <row r="672" spans="1:3" outlineLevel="1">
      <c r="A672" s="16">
        <v>345</v>
      </c>
      <c r="B672" s="26">
        <v>0.16420800481169373</v>
      </c>
      <c r="C672" s="26">
        <v>0.34371214223795271</v>
      </c>
    </row>
    <row r="673" spans="1:3" outlineLevel="1">
      <c r="A673" s="16">
        <v>346</v>
      </c>
      <c r="B673" s="26">
        <v>0.15661330675781035</v>
      </c>
      <c r="C673" s="26">
        <v>0.37224529440644871</v>
      </c>
    </row>
    <row r="674" spans="1:3" outlineLevel="1">
      <c r="A674" s="16">
        <v>347</v>
      </c>
      <c r="B674" s="26">
        <v>0.16560824711124397</v>
      </c>
      <c r="C674" s="26">
        <v>0.36578527248904752</v>
      </c>
    </row>
    <row r="675" spans="1:3" outlineLevel="1">
      <c r="A675" s="16">
        <v>348</v>
      </c>
      <c r="B675" s="26">
        <v>0.15889461147824255</v>
      </c>
      <c r="C675" s="26">
        <v>0.28677353562764862</v>
      </c>
    </row>
    <row r="676" spans="1:3" outlineLevel="1">
      <c r="A676" s="16">
        <v>349</v>
      </c>
      <c r="B676" s="26">
        <v>0.14795619832912471</v>
      </c>
      <c r="C676" s="26">
        <v>0.317834224097992</v>
      </c>
    </row>
    <row r="677" spans="1:3" outlineLevel="1">
      <c r="A677" s="16">
        <v>350</v>
      </c>
      <c r="B677" s="26">
        <v>0.18809363550166902</v>
      </c>
      <c r="C677" s="26">
        <v>0.41063104281050666</v>
      </c>
    </row>
    <row r="678" spans="1:3" outlineLevel="1">
      <c r="A678" s="16">
        <v>351</v>
      </c>
      <c r="B678" s="26">
        <v>0.20852547694174348</v>
      </c>
      <c r="C678" s="26">
        <v>0.46856957423275464</v>
      </c>
    </row>
    <row r="679" spans="1:3" outlineLevel="1">
      <c r="A679" s="16">
        <v>352</v>
      </c>
      <c r="B679" s="26">
        <v>0.15789907506168341</v>
      </c>
      <c r="C679" s="26">
        <v>0.28692192325494931</v>
      </c>
    </row>
    <row r="680" spans="1:3" outlineLevel="1">
      <c r="A680" s="16">
        <v>353</v>
      </c>
      <c r="B680" s="26">
        <v>0.20411514340534279</v>
      </c>
      <c r="C680" s="26">
        <v>0.45518528047773149</v>
      </c>
    </row>
    <row r="681" spans="1:3" outlineLevel="1">
      <c r="A681" s="16">
        <v>354</v>
      </c>
      <c r="B681" s="26">
        <v>0.14824324125814725</v>
      </c>
      <c r="C681" s="26">
        <v>0.34901807376880478</v>
      </c>
    </row>
    <row r="682" spans="1:3" outlineLevel="1">
      <c r="A682" s="16">
        <v>355</v>
      </c>
      <c r="B682" s="26">
        <v>0.19415920791673311</v>
      </c>
      <c r="C682" s="26">
        <v>0.3974647167332791</v>
      </c>
    </row>
    <row r="683" spans="1:3" outlineLevel="1">
      <c r="A683" s="16">
        <v>356</v>
      </c>
      <c r="B683" s="26">
        <v>0.21377006003359561</v>
      </c>
      <c r="C683" s="26">
        <v>0.45440776187147469</v>
      </c>
    </row>
    <row r="684" spans="1:3" outlineLevel="1">
      <c r="A684" s="16">
        <v>357</v>
      </c>
      <c r="B684" s="26">
        <v>0.15088280496897971</v>
      </c>
      <c r="C684" s="26">
        <v>0.26617056608240969</v>
      </c>
    </row>
    <row r="685" spans="1:3" outlineLevel="1">
      <c r="A685" s="16">
        <v>358</v>
      </c>
      <c r="B685" s="26">
        <v>0.15532318306153259</v>
      </c>
      <c r="C685" s="26">
        <v>0.31539947145489533</v>
      </c>
    </row>
    <row r="686" spans="1:3" outlineLevel="1">
      <c r="A686" s="16">
        <v>359</v>
      </c>
      <c r="B686" s="26">
        <v>0.19070482251896118</v>
      </c>
      <c r="C686" s="26">
        <v>0.40529051817586925</v>
      </c>
    </row>
    <row r="687" spans="1:3" outlineLevel="1">
      <c r="A687" s="16">
        <v>360</v>
      </c>
      <c r="B687" s="26">
        <v>0.13824677436632435</v>
      </c>
      <c r="C687" s="26">
        <v>0.27079062379773466</v>
      </c>
    </row>
    <row r="688" spans="1:3" outlineLevel="1">
      <c r="A688" s="16">
        <v>361</v>
      </c>
      <c r="B688" s="26">
        <v>0.17313563120101963</v>
      </c>
      <c r="C688" s="26">
        <v>0.36181296894171233</v>
      </c>
    </row>
    <row r="689" spans="1:3" outlineLevel="1">
      <c r="A689" s="16">
        <v>362</v>
      </c>
      <c r="B689" s="26">
        <v>0.16574230089590128</v>
      </c>
      <c r="C689" s="26">
        <v>0.33221539154677837</v>
      </c>
    </row>
    <row r="690" spans="1:3" outlineLevel="1">
      <c r="A690" s="16">
        <v>363</v>
      </c>
      <c r="B690" s="26">
        <v>0.17452416748323138</v>
      </c>
      <c r="C690" s="26">
        <v>0.3956660193343195</v>
      </c>
    </row>
    <row r="691" spans="1:3" outlineLevel="1">
      <c r="A691" s="16">
        <v>364</v>
      </c>
      <c r="B691" s="26">
        <v>0.17121232456182348</v>
      </c>
      <c r="C691" s="26">
        <v>0.36362751873145427</v>
      </c>
    </row>
    <row r="692" spans="1:3" outlineLevel="1">
      <c r="A692" s="16">
        <v>365</v>
      </c>
      <c r="B692" s="26">
        <v>0.15087344642200337</v>
      </c>
      <c r="C692" s="26">
        <v>0.33135055513203504</v>
      </c>
    </row>
    <row r="693" spans="1:3" outlineLevel="1">
      <c r="A693" s="16">
        <v>366</v>
      </c>
      <c r="B693" s="26">
        <v>0.14369471379755525</v>
      </c>
      <c r="C693" s="26">
        <v>0.29028363980887067</v>
      </c>
    </row>
    <row r="694" spans="1:3" outlineLevel="1">
      <c r="A694" s="16">
        <v>367</v>
      </c>
      <c r="B694" s="26">
        <v>0.18449700455935641</v>
      </c>
      <c r="C694" s="26">
        <v>0.41145726156179768</v>
      </c>
    </row>
    <row r="695" spans="1:3" outlineLevel="1">
      <c r="A695" s="16">
        <v>368</v>
      </c>
      <c r="B695" s="26">
        <v>0.15246268623217515</v>
      </c>
      <c r="C695" s="26">
        <v>0.32878607293173878</v>
      </c>
    </row>
    <row r="696" spans="1:3" outlineLevel="1">
      <c r="A696" s="16">
        <v>369</v>
      </c>
      <c r="B696" s="26">
        <v>0.20130879277813474</v>
      </c>
      <c r="C696" s="26">
        <v>0.45582943074002757</v>
      </c>
    </row>
    <row r="697" spans="1:3" outlineLevel="1">
      <c r="A697" s="16">
        <v>370</v>
      </c>
      <c r="B697" s="26">
        <v>0.19451441617246534</v>
      </c>
      <c r="C697" s="26">
        <v>0.44620772261487229</v>
      </c>
    </row>
    <row r="698" spans="1:3" outlineLevel="1">
      <c r="A698" s="16">
        <v>371</v>
      </c>
      <c r="B698" s="26">
        <v>0.17160439843730699</v>
      </c>
      <c r="C698" s="26">
        <v>0.37529874740661812</v>
      </c>
    </row>
    <row r="699" spans="1:3" outlineLevel="1">
      <c r="A699" s="16">
        <v>372</v>
      </c>
      <c r="B699" s="26">
        <v>0.1483897079179714</v>
      </c>
      <c r="C699" s="26">
        <v>0.28285179493556095</v>
      </c>
    </row>
    <row r="700" spans="1:3" outlineLevel="1">
      <c r="A700" s="16">
        <v>373</v>
      </c>
      <c r="B700" s="26">
        <v>0.18592448178538382</v>
      </c>
      <c r="C700" s="26">
        <v>0.37789566702790911</v>
      </c>
    </row>
    <row r="701" spans="1:3" outlineLevel="1">
      <c r="A701" s="16">
        <v>374</v>
      </c>
      <c r="B701" s="26">
        <v>0.13514152376870175</v>
      </c>
      <c r="C701" s="26">
        <v>0.32532901823332183</v>
      </c>
    </row>
    <row r="702" spans="1:3" outlineLevel="1">
      <c r="A702" s="16">
        <v>375</v>
      </c>
      <c r="B702" s="26">
        <v>0.18340117821340271</v>
      </c>
      <c r="C702" s="26">
        <v>0.41563633154921026</v>
      </c>
    </row>
    <row r="703" spans="1:3" outlineLevel="1">
      <c r="A703" s="16">
        <v>376</v>
      </c>
      <c r="B703" s="26">
        <v>0.17657059284476936</v>
      </c>
      <c r="C703" s="26">
        <v>0.39414660538802071</v>
      </c>
    </row>
    <row r="704" spans="1:3" outlineLevel="1">
      <c r="A704" s="16">
        <v>377</v>
      </c>
      <c r="B704" s="26">
        <v>0.23164389579810363</v>
      </c>
      <c r="C704" s="26">
        <v>0.4064781926493708</v>
      </c>
    </row>
    <row r="705" spans="1:3" outlineLevel="1">
      <c r="A705" s="16">
        <v>378</v>
      </c>
      <c r="B705" s="26">
        <v>0.14706555259511189</v>
      </c>
      <c r="C705" s="26">
        <v>0.31735027964873624</v>
      </c>
    </row>
    <row r="706" spans="1:3" outlineLevel="1">
      <c r="A706" s="16">
        <v>379</v>
      </c>
      <c r="B706" s="26">
        <v>0.15783581036475691</v>
      </c>
      <c r="C706" s="26">
        <v>0.33357566793672777</v>
      </c>
    </row>
    <row r="707" spans="1:3" outlineLevel="1">
      <c r="A707" s="16">
        <v>380</v>
      </c>
      <c r="B707" s="26">
        <v>0.13689433299925197</v>
      </c>
      <c r="C707" s="26">
        <v>0.28679553146406561</v>
      </c>
    </row>
    <row r="708" spans="1:3" outlineLevel="1">
      <c r="A708" s="16">
        <v>381</v>
      </c>
      <c r="B708" s="26">
        <v>0.16123292379470944</v>
      </c>
      <c r="C708" s="26">
        <v>0.40472302932491516</v>
      </c>
    </row>
    <row r="709" spans="1:3" outlineLevel="1">
      <c r="A709" s="16">
        <v>382</v>
      </c>
      <c r="B709" s="26">
        <v>0.18300269403024294</v>
      </c>
      <c r="C709" s="26">
        <v>0.36476034420012021</v>
      </c>
    </row>
    <row r="710" spans="1:3" outlineLevel="1">
      <c r="A710" s="16">
        <v>383</v>
      </c>
      <c r="B710" s="26">
        <v>0.14116462426692014</v>
      </c>
      <c r="C710" s="26">
        <v>0.30783530054880992</v>
      </c>
    </row>
    <row r="711" spans="1:3" outlineLevel="1">
      <c r="A711" s="16">
        <v>384</v>
      </c>
      <c r="B711" s="26">
        <v>0.20743086957933571</v>
      </c>
      <c r="C711" s="26">
        <v>0.43505164823853154</v>
      </c>
    </row>
    <row r="712" spans="1:3" outlineLevel="1">
      <c r="A712" s="16">
        <v>385</v>
      </c>
      <c r="B712" s="26">
        <v>0.15484837664279041</v>
      </c>
      <c r="C712" s="26">
        <v>0.36705108678086479</v>
      </c>
    </row>
    <row r="713" spans="1:3" outlineLevel="1">
      <c r="A713" s="16">
        <v>386</v>
      </c>
      <c r="B713" s="26">
        <v>0.19389395840155987</v>
      </c>
      <c r="C713" s="26">
        <v>0.41717999531467498</v>
      </c>
    </row>
    <row r="714" spans="1:3" outlineLevel="1">
      <c r="A714" s="16">
        <v>387</v>
      </c>
      <c r="B714" s="26">
        <v>0.14059366269243015</v>
      </c>
      <c r="C714" s="26">
        <v>0.29060398632843182</v>
      </c>
    </row>
    <row r="715" spans="1:3" outlineLevel="1">
      <c r="A715" s="16">
        <v>388</v>
      </c>
      <c r="B715" s="26">
        <v>0.17849331514518121</v>
      </c>
      <c r="C715" s="26">
        <v>0.42482622816940696</v>
      </c>
    </row>
    <row r="716" spans="1:3" outlineLevel="1">
      <c r="A716" s="16">
        <v>389</v>
      </c>
      <c r="B716" s="26">
        <v>0.15786088033496706</v>
      </c>
      <c r="C716" s="26">
        <v>0.3623005840811977</v>
      </c>
    </row>
    <row r="717" spans="1:3" outlineLevel="1">
      <c r="A717" s="16">
        <v>390</v>
      </c>
      <c r="B717" s="26">
        <v>0.17755448667670479</v>
      </c>
      <c r="C717" s="26">
        <v>0.38880622040270307</v>
      </c>
    </row>
    <row r="718" spans="1:3" outlineLevel="1">
      <c r="A718" s="16">
        <v>391</v>
      </c>
      <c r="B718" s="26">
        <v>0.15745165792827856</v>
      </c>
      <c r="C718" s="26">
        <v>0.358344862949736</v>
      </c>
    </row>
    <row r="719" spans="1:3" outlineLevel="1">
      <c r="A719" s="16">
        <v>392</v>
      </c>
      <c r="B719" s="26">
        <v>0.18276498730656715</v>
      </c>
      <c r="C719" s="26">
        <v>0.34697844987794507</v>
      </c>
    </row>
    <row r="720" spans="1:3" outlineLevel="1">
      <c r="A720" s="16">
        <v>393</v>
      </c>
      <c r="B720" s="26">
        <v>0.14664431402564121</v>
      </c>
      <c r="C720" s="26">
        <v>0.32694371895057123</v>
      </c>
    </row>
    <row r="721" spans="1:3" outlineLevel="1">
      <c r="A721" s="16">
        <v>394</v>
      </c>
      <c r="B721" s="26">
        <v>0.16510413707604255</v>
      </c>
      <c r="C721" s="26">
        <v>0.25810859409384967</v>
      </c>
    </row>
    <row r="722" spans="1:3" outlineLevel="1">
      <c r="A722" s="16">
        <v>395</v>
      </c>
      <c r="B722" s="26">
        <v>0.14342547894444227</v>
      </c>
      <c r="C722" s="26">
        <v>0.30835736608621861</v>
      </c>
    </row>
    <row r="723" spans="1:3" outlineLevel="1">
      <c r="A723" s="16">
        <v>396</v>
      </c>
      <c r="B723" s="26">
        <v>0.17072310713965611</v>
      </c>
      <c r="C723" s="26">
        <v>0.35848805373201076</v>
      </c>
    </row>
    <row r="724" spans="1:3" outlineLevel="1">
      <c r="A724" s="16">
        <v>397</v>
      </c>
      <c r="B724" s="26">
        <v>0.18633660148873271</v>
      </c>
      <c r="C724" s="26">
        <v>0.43908563877435569</v>
      </c>
    </row>
    <row r="725" spans="1:3" outlineLevel="1">
      <c r="A725" s="16">
        <v>398</v>
      </c>
      <c r="B725" s="26">
        <v>0.1884817866450933</v>
      </c>
      <c r="C725" s="26">
        <v>0.38922315439282845</v>
      </c>
    </row>
    <row r="726" spans="1:3" outlineLevel="1">
      <c r="A726" s="16">
        <v>399</v>
      </c>
      <c r="B726" s="26">
        <v>0.17108814060949257</v>
      </c>
      <c r="C726" s="26">
        <v>0.27798809191786245</v>
      </c>
    </row>
    <row r="727" spans="1:3" outlineLevel="1">
      <c r="A727" s="16">
        <v>400</v>
      </c>
      <c r="B727" s="26">
        <v>0.16215111187795386</v>
      </c>
      <c r="C727" s="26">
        <v>0.35486289057297826</v>
      </c>
    </row>
    <row r="728" spans="1:3" outlineLevel="1">
      <c r="A728" s="16">
        <v>401</v>
      </c>
      <c r="B728" s="26">
        <v>0.16476872309091062</v>
      </c>
      <c r="C728" s="26">
        <v>0.40149689305480463</v>
      </c>
    </row>
    <row r="729" spans="1:3" outlineLevel="1">
      <c r="A729" s="16">
        <v>402</v>
      </c>
      <c r="B729" s="26">
        <v>0.14768194731194934</v>
      </c>
      <c r="C729" s="26">
        <v>0.29814968114274665</v>
      </c>
    </row>
    <row r="730" spans="1:3" outlineLevel="1">
      <c r="A730" s="16">
        <v>403</v>
      </c>
      <c r="B730" s="26">
        <v>0.1923139175986377</v>
      </c>
      <c r="C730" s="26">
        <v>0.42516390074288846</v>
      </c>
    </row>
    <row r="731" spans="1:3" outlineLevel="1">
      <c r="A731" s="16">
        <v>404</v>
      </c>
      <c r="B731" s="26">
        <v>0.14963110896848902</v>
      </c>
      <c r="C731" s="26">
        <v>0.38233375935224739</v>
      </c>
    </row>
    <row r="732" spans="1:3" outlineLevel="1">
      <c r="A732" s="16">
        <v>405</v>
      </c>
      <c r="B732" s="26">
        <v>0.18294028773847609</v>
      </c>
      <c r="C732" s="26">
        <v>0.41400820688531648</v>
      </c>
    </row>
    <row r="733" spans="1:3" outlineLevel="1">
      <c r="A733" s="16">
        <v>406</v>
      </c>
      <c r="B733" s="26">
        <v>0.14380946139397321</v>
      </c>
      <c r="C733" s="26">
        <v>0.29911694472619732</v>
      </c>
    </row>
    <row r="734" spans="1:3" outlineLevel="1">
      <c r="A734" s="16">
        <v>407</v>
      </c>
      <c r="B734" s="26">
        <v>0.14421357988307357</v>
      </c>
      <c r="C734" s="26">
        <v>0.358404914691275</v>
      </c>
    </row>
    <row r="735" spans="1:3" outlineLevel="1">
      <c r="A735" s="16">
        <v>408</v>
      </c>
      <c r="B735" s="26">
        <v>0.14483955614690314</v>
      </c>
      <c r="C735" s="26">
        <v>0.27124391983951029</v>
      </c>
    </row>
    <row r="736" spans="1:3" outlineLevel="1">
      <c r="A736" s="16">
        <v>409</v>
      </c>
      <c r="B736" s="26">
        <v>0.19471537766618027</v>
      </c>
      <c r="C736" s="26">
        <v>0.35858424092095814</v>
      </c>
    </row>
    <row r="737" spans="1:3" outlineLevel="1">
      <c r="A737" s="16">
        <v>410</v>
      </c>
      <c r="B737" s="26">
        <v>0.24834324001993693</v>
      </c>
      <c r="C737" s="26">
        <v>0.46724673882075624</v>
      </c>
    </row>
    <row r="738" spans="1:3" outlineLevel="1">
      <c r="A738" s="16">
        <v>411</v>
      </c>
      <c r="B738" s="26">
        <v>0.19025829631286195</v>
      </c>
      <c r="C738" s="26">
        <v>0.41751613864212939</v>
      </c>
    </row>
    <row r="739" spans="1:3" outlineLevel="1">
      <c r="A739" s="16">
        <v>412</v>
      </c>
      <c r="B739" s="26">
        <v>0.16709616986854572</v>
      </c>
      <c r="C739" s="26">
        <v>0.36755114851845905</v>
      </c>
    </row>
    <row r="740" spans="1:3" outlineLevel="1">
      <c r="A740" s="16">
        <v>413</v>
      </c>
      <c r="B740" s="26">
        <v>0.16603537369027346</v>
      </c>
      <c r="C740" s="26">
        <v>0.36480376640680495</v>
      </c>
    </row>
    <row r="741" spans="1:3" outlineLevel="1">
      <c r="A741" s="16">
        <v>414</v>
      </c>
      <c r="B741" s="26">
        <v>0.14335004820632541</v>
      </c>
      <c r="C741" s="26">
        <v>0.26773337348820458</v>
      </c>
    </row>
    <row r="742" spans="1:3" outlineLevel="1">
      <c r="A742" s="16">
        <v>415</v>
      </c>
      <c r="B742" s="26">
        <v>0.16737093922770957</v>
      </c>
      <c r="C742" s="26">
        <v>0.35323582560743133</v>
      </c>
    </row>
    <row r="743" spans="1:3" outlineLevel="1">
      <c r="A743" s="16">
        <v>416</v>
      </c>
      <c r="B743" s="26">
        <v>0.16629647608938702</v>
      </c>
      <c r="C743" s="26">
        <v>0.37842097080311116</v>
      </c>
    </row>
    <row r="744" spans="1:3" outlineLevel="1">
      <c r="A744" s="16">
        <v>417</v>
      </c>
      <c r="B744" s="26">
        <v>0.13525199795996279</v>
      </c>
      <c r="C744" s="26">
        <v>0.2770124278063899</v>
      </c>
    </row>
    <row r="745" spans="1:3" outlineLevel="1">
      <c r="A745" s="16">
        <v>418</v>
      </c>
      <c r="B745" s="26">
        <v>0.17869930066702328</v>
      </c>
      <c r="C745" s="26">
        <v>0.37999647443611723</v>
      </c>
    </row>
    <row r="746" spans="1:3" outlineLevel="1">
      <c r="A746" s="16">
        <v>419</v>
      </c>
      <c r="B746" s="26">
        <v>0.14242591861521101</v>
      </c>
      <c r="C746" s="26">
        <v>0.33091929705578382</v>
      </c>
    </row>
    <row r="747" spans="1:3" outlineLevel="1">
      <c r="A747" s="16">
        <v>420</v>
      </c>
      <c r="B747" s="26">
        <v>0.17073127517922318</v>
      </c>
      <c r="C747" s="26">
        <v>0.38938976138444581</v>
      </c>
    </row>
    <row r="748" spans="1:3" outlineLevel="1">
      <c r="A748" s="16">
        <v>421</v>
      </c>
      <c r="B748" s="26">
        <v>0.18429585768937334</v>
      </c>
      <c r="C748" s="26">
        <v>0.36744535583430654</v>
      </c>
    </row>
    <row r="749" spans="1:3" outlineLevel="1">
      <c r="A749" s="16">
        <v>422</v>
      </c>
      <c r="B749" s="26">
        <v>0.16585406431107322</v>
      </c>
      <c r="C749" s="26">
        <v>0.40019241876638917</v>
      </c>
    </row>
    <row r="750" spans="1:3" outlineLevel="1">
      <c r="A750" s="16">
        <v>423</v>
      </c>
      <c r="B750" s="26">
        <v>0.14606846112041691</v>
      </c>
      <c r="C750" s="26">
        <v>0.24563260429990677</v>
      </c>
    </row>
    <row r="751" spans="1:3" outlineLevel="1">
      <c r="A751" s="16">
        <v>424</v>
      </c>
      <c r="B751" s="26">
        <v>0.15646457906315056</v>
      </c>
      <c r="C751" s="26">
        <v>0.30291751461910055</v>
      </c>
    </row>
    <row r="752" spans="1:3" outlineLevel="1">
      <c r="A752" s="16">
        <v>425</v>
      </c>
      <c r="B752" s="26">
        <v>0.13736822131215215</v>
      </c>
      <c r="C752" s="26">
        <v>0.32695387713692725</v>
      </c>
    </row>
    <row r="753" spans="1:3" outlineLevel="1">
      <c r="A753" s="16">
        <v>426</v>
      </c>
      <c r="B753" s="26">
        <v>0.15605482666949461</v>
      </c>
      <c r="C753" s="26">
        <v>0.3389574861785557</v>
      </c>
    </row>
    <row r="754" spans="1:3" outlineLevel="1">
      <c r="A754" s="16">
        <v>427</v>
      </c>
      <c r="B754" s="26">
        <v>0.18650141257237549</v>
      </c>
      <c r="C754" s="26">
        <v>0.39893657494681034</v>
      </c>
    </row>
    <row r="755" spans="1:3" outlineLevel="1">
      <c r="A755" s="16">
        <v>428</v>
      </c>
      <c r="B755" s="26">
        <v>0.17185701049443733</v>
      </c>
      <c r="C755" s="26">
        <v>0.36562199852278005</v>
      </c>
    </row>
    <row r="756" spans="1:3" outlineLevel="1">
      <c r="A756" s="16">
        <v>429</v>
      </c>
      <c r="B756" s="26">
        <v>0.17490173758352304</v>
      </c>
      <c r="C756" s="26">
        <v>0.37614711836134218</v>
      </c>
    </row>
    <row r="757" spans="1:3" outlineLevel="1">
      <c r="A757" s="16">
        <v>430</v>
      </c>
      <c r="B757" s="26">
        <v>0.19000414436750607</v>
      </c>
      <c r="C757" s="26">
        <v>0.38094471301996374</v>
      </c>
    </row>
    <row r="758" spans="1:3" outlineLevel="1">
      <c r="A758" s="16">
        <v>431</v>
      </c>
      <c r="B758" s="26">
        <v>0.15168695462939125</v>
      </c>
      <c r="C758" s="26">
        <v>0.33414071510918986</v>
      </c>
    </row>
    <row r="759" spans="1:3" outlineLevel="1">
      <c r="A759" s="16">
        <v>432</v>
      </c>
      <c r="B759" s="26">
        <v>0.1406297463781776</v>
      </c>
      <c r="C759" s="26">
        <v>0.26467428245491392</v>
      </c>
    </row>
    <row r="760" spans="1:3" outlineLevel="1">
      <c r="A760" s="16">
        <v>433</v>
      </c>
      <c r="B760" s="26">
        <v>0.2163677744992776</v>
      </c>
      <c r="C760" s="26">
        <v>0.45447310245532502</v>
      </c>
    </row>
    <row r="761" spans="1:3" outlineLevel="1">
      <c r="A761" s="16">
        <v>434</v>
      </c>
      <c r="B761" s="26">
        <v>0.18237432664582762</v>
      </c>
      <c r="C761" s="26">
        <v>0.41560682113204073</v>
      </c>
    </row>
    <row r="762" spans="1:3" outlineLevel="1">
      <c r="A762" s="16">
        <v>435</v>
      </c>
      <c r="B762" s="26">
        <v>0.14391266669787742</v>
      </c>
      <c r="C762" s="26">
        <v>0.30722102240460453</v>
      </c>
    </row>
    <row r="763" spans="1:3" outlineLevel="1">
      <c r="A763" s="16">
        <v>436</v>
      </c>
      <c r="B763" s="26">
        <v>0.15042045901541229</v>
      </c>
      <c r="C763" s="26">
        <v>0.3503843321390499</v>
      </c>
    </row>
    <row r="764" spans="1:3" outlineLevel="1">
      <c r="A764" s="16">
        <v>437</v>
      </c>
      <c r="B764" s="26">
        <v>0.15867605937259457</v>
      </c>
      <c r="C764" s="26">
        <v>0.35602706745820878</v>
      </c>
    </row>
    <row r="765" spans="1:3" outlineLevel="1">
      <c r="A765" s="16">
        <v>438</v>
      </c>
      <c r="B765" s="26">
        <v>0.21422781032210894</v>
      </c>
      <c r="C765" s="26">
        <v>0.49483620295200931</v>
      </c>
    </row>
    <row r="766" spans="1:3" outlineLevel="1">
      <c r="A766" s="16">
        <v>439</v>
      </c>
      <c r="B766" s="26">
        <v>0.16586006684243446</v>
      </c>
      <c r="C766" s="26">
        <v>0.36935657381145026</v>
      </c>
    </row>
    <row r="767" spans="1:3" outlineLevel="1">
      <c r="A767" s="16">
        <v>440</v>
      </c>
      <c r="B767" s="26">
        <v>0.22507643395015331</v>
      </c>
      <c r="C767" s="26">
        <v>0.41042547775219934</v>
      </c>
    </row>
    <row r="768" spans="1:3" outlineLevel="1">
      <c r="A768" s="16">
        <v>441</v>
      </c>
      <c r="B768" s="26">
        <v>0.20085709728583478</v>
      </c>
      <c r="C768" s="26">
        <v>0.44480569378078277</v>
      </c>
    </row>
    <row r="769" spans="1:3" outlineLevel="1">
      <c r="A769" s="16">
        <v>442</v>
      </c>
      <c r="B769" s="26">
        <v>0.17994163627397841</v>
      </c>
      <c r="C769" s="26">
        <v>0.40168574564050452</v>
      </c>
    </row>
    <row r="770" spans="1:3" outlineLevel="1">
      <c r="A770" s="16">
        <v>443</v>
      </c>
      <c r="B770" s="26">
        <v>0.18899625004338599</v>
      </c>
      <c r="C770" s="26">
        <v>0.37258595897485697</v>
      </c>
    </row>
    <row r="771" spans="1:3" outlineLevel="1">
      <c r="A771" s="16">
        <v>444</v>
      </c>
      <c r="B771" s="26">
        <v>0.1890968725308986</v>
      </c>
      <c r="C771" s="26">
        <v>0.32914687485002414</v>
      </c>
    </row>
    <row r="772" spans="1:3" outlineLevel="1">
      <c r="A772" s="16">
        <v>445</v>
      </c>
      <c r="B772" s="26">
        <v>0.15569894510624577</v>
      </c>
      <c r="C772" s="26">
        <v>0.35100357866828674</v>
      </c>
    </row>
    <row r="773" spans="1:3" outlineLevel="1">
      <c r="A773" s="16">
        <v>446</v>
      </c>
      <c r="B773" s="26">
        <v>0.1570165439661379</v>
      </c>
      <c r="C773" s="26">
        <v>0.35444869738893403</v>
      </c>
    </row>
    <row r="774" spans="1:3" outlineLevel="1">
      <c r="A774" s="16">
        <v>447</v>
      </c>
      <c r="B774" s="26">
        <v>0.18834402381982893</v>
      </c>
      <c r="C774" s="26">
        <v>0.39826771061848837</v>
      </c>
    </row>
    <row r="775" spans="1:3" outlineLevel="1">
      <c r="A775" s="16">
        <v>448</v>
      </c>
      <c r="B775" s="26">
        <v>0.18767951399389154</v>
      </c>
      <c r="C775" s="26">
        <v>0.41021438774655733</v>
      </c>
    </row>
    <row r="776" spans="1:3" outlineLevel="1">
      <c r="A776" s="16">
        <v>449</v>
      </c>
      <c r="B776" s="26">
        <v>0.18542093170300158</v>
      </c>
      <c r="C776" s="26">
        <v>0.4113119217048955</v>
      </c>
    </row>
    <row r="777" spans="1:3" outlineLevel="1">
      <c r="A777" s="16">
        <v>450</v>
      </c>
      <c r="B777" s="26">
        <v>0.16140113329243341</v>
      </c>
      <c r="C777" s="26">
        <v>0.30847413211585989</v>
      </c>
    </row>
    <row r="778" spans="1:3" outlineLevel="1">
      <c r="A778" s="16">
        <v>451</v>
      </c>
      <c r="B778" s="26">
        <v>0.15337397157158889</v>
      </c>
      <c r="C778" s="26">
        <v>0.36032212603477654</v>
      </c>
    </row>
    <row r="779" spans="1:3" outlineLevel="1">
      <c r="A779" s="16">
        <v>452</v>
      </c>
      <c r="B779" s="26">
        <v>0.1923572469092443</v>
      </c>
      <c r="C779" s="26">
        <v>0.33873547128618881</v>
      </c>
    </row>
    <row r="780" spans="1:3" outlineLevel="1">
      <c r="A780" s="16">
        <v>453</v>
      </c>
      <c r="B780" s="26">
        <v>0.17271916428921749</v>
      </c>
      <c r="C780" s="26">
        <v>0.40657576293077374</v>
      </c>
    </row>
    <row r="781" spans="1:3" outlineLevel="1">
      <c r="A781" s="16">
        <v>454</v>
      </c>
      <c r="B781" s="26">
        <v>0.14739592732362608</v>
      </c>
      <c r="C781" s="26">
        <v>0.34242670523596508</v>
      </c>
    </row>
    <row r="782" spans="1:3" outlineLevel="1">
      <c r="A782" s="16">
        <v>455</v>
      </c>
      <c r="B782" s="26">
        <v>0.16916459376178247</v>
      </c>
      <c r="C782" s="26">
        <v>0.36266395658202361</v>
      </c>
    </row>
    <row r="783" spans="1:3" outlineLevel="1">
      <c r="A783" s="16">
        <v>456</v>
      </c>
      <c r="B783" s="26">
        <v>0.14140743557214863</v>
      </c>
      <c r="C783" s="26">
        <v>0.32437749800698235</v>
      </c>
    </row>
    <row r="784" spans="1:3" outlineLevel="1">
      <c r="A784" s="16">
        <v>457</v>
      </c>
      <c r="B784" s="26">
        <v>0.1731950580781603</v>
      </c>
      <c r="C784" s="26">
        <v>0.32249288073508342</v>
      </c>
    </row>
    <row r="785" spans="1:3" outlineLevel="1">
      <c r="A785" s="16">
        <v>458</v>
      </c>
      <c r="B785" s="26">
        <v>0.18216355864641356</v>
      </c>
      <c r="C785" s="26">
        <v>0.38411281462765279</v>
      </c>
    </row>
    <row r="786" spans="1:3" outlineLevel="1">
      <c r="A786" s="16">
        <v>459</v>
      </c>
      <c r="B786" s="26">
        <v>0.22324432716394726</v>
      </c>
      <c r="C786" s="26">
        <v>0.52661292462316112</v>
      </c>
    </row>
    <row r="787" spans="1:3" outlineLevel="1">
      <c r="A787" s="16">
        <v>460</v>
      </c>
      <c r="B787" s="26">
        <v>0.13570724379581978</v>
      </c>
      <c r="C787" s="26">
        <v>0.28529561465207454</v>
      </c>
    </row>
    <row r="788" spans="1:3" outlineLevel="1">
      <c r="A788" s="16">
        <v>461</v>
      </c>
      <c r="B788" s="26">
        <v>0.21047042213956146</v>
      </c>
      <c r="C788" s="26">
        <v>0.48944630051265808</v>
      </c>
    </row>
    <row r="789" spans="1:3" outlineLevel="1">
      <c r="A789" s="16">
        <v>462</v>
      </c>
      <c r="B789" s="26">
        <v>0.13846728834631844</v>
      </c>
      <c r="C789" s="26">
        <v>0.23713197050400983</v>
      </c>
    </row>
    <row r="790" spans="1:3" outlineLevel="1">
      <c r="A790" s="16">
        <v>463</v>
      </c>
      <c r="B790" s="26">
        <v>0.1993370752705621</v>
      </c>
      <c r="C790" s="26">
        <v>0.47681972927724092</v>
      </c>
    </row>
    <row r="791" spans="1:3" outlineLevel="1">
      <c r="A791" s="16">
        <v>464</v>
      </c>
      <c r="B791" s="26">
        <v>0.23647601400739823</v>
      </c>
      <c r="C791" s="26">
        <v>0.45558687503390971</v>
      </c>
    </row>
    <row r="792" spans="1:3" outlineLevel="1">
      <c r="A792" s="16">
        <v>465</v>
      </c>
      <c r="B792" s="26">
        <v>0.14930125706475991</v>
      </c>
      <c r="C792" s="26">
        <v>0.34485572020029026</v>
      </c>
    </row>
    <row r="793" spans="1:3" outlineLevel="1">
      <c r="A793" s="16">
        <v>466</v>
      </c>
      <c r="B793" s="26">
        <v>0.1843696829586785</v>
      </c>
      <c r="C793" s="26">
        <v>0.41706432728785114</v>
      </c>
    </row>
    <row r="794" spans="1:3" outlineLevel="1">
      <c r="A794" s="16">
        <v>467</v>
      </c>
      <c r="B794" s="26">
        <v>0.14166954013935903</v>
      </c>
      <c r="C794" s="26">
        <v>0.33680135637452169</v>
      </c>
    </row>
    <row r="795" spans="1:3" outlineLevel="1">
      <c r="A795" s="16">
        <v>468</v>
      </c>
      <c r="B795" s="26">
        <v>0.15481067540188098</v>
      </c>
      <c r="C795" s="26">
        <v>0.33929954101871396</v>
      </c>
    </row>
    <row r="796" spans="1:3" outlineLevel="1">
      <c r="A796" s="16">
        <v>469</v>
      </c>
      <c r="B796" s="26">
        <v>0.19354877229253939</v>
      </c>
      <c r="C796" s="26">
        <v>0.43836768551954025</v>
      </c>
    </row>
    <row r="797" spans="1:3" outlineLevel="1">
      <c r="A797" s="16">
        <v>470</v>
      </c>
      <c r="B797" s="26">
        <v>0.2028365740616781</v>
      </c>
      <c r="C797" s="26">
        <v>0.4254578475300359</v>
      </c>
    </row>
    <row r="798" spans="1:3" outlineLevel="1">
      <c r="A798" s="16">
        <v>471</v>
      </c>
      <c r="B798" s="26">
        <v>0.18183774016679122</v>
      </c>
      <c r="C798" s="26">
        <v>0.3913480573451884</v>
      </c>
    </row>
    <row r="799" spans="1:3" outlineLevel="1">
      <c r="A799" s="16">
        <v>472</v>
      </c>
      <c r="B799" s="26">
        <v>0.15696008325561212</v>
      </c>
      <c r="C799" s="26">
        <v>0.29173702542753088</v>
      </c>
    </row>
    <row r="800" spans="1:3" outlineLevel="1">
      <c r="A800" s="16">
        <v>473</v>
      </c>
      <c r="B800" s="26">
        <v>0.15149133173378129</v>
      </c>
      <c r="C800" s="26">
        <v>0.36400076412131144</v>
      </c>
    </row>
    <row r="801" spans="1:3" outlineLevel="1">
      <c r="A801" s="16">
        <v>474</v>
      </c>
      <c r="B801" s="26">
        <v>0.20364436048904544</v>
      </c>
      <c r="C801" s="26">
        <v>0.41327730488935011</v>
      </c>
    </row>
    <row r="802" spans="1:3" outlineLevel="1">
      <c r="A802" s="16">
        <v>475</v>
      </c>
      <c r="B802" s="26">
        <v>0.15624261907268006</v>
      </c>
      <c r="C802" s="26">
        <v>0.30868029803027108</v>
      </c>
    </row>
    <row r="803" spans="1:3" outlineLevel="1">
      <c r="A803" s="16">
        <v>476</v>
      </c>
      <c r="B803" s="26">
        <v>0.16732115243748458</v>
      </c>
      <c r="C803" s="26">
        <v>0.38331934468109818</v>
      </c>
    </row>
    <row r="804" spans="1:3" outlineLevel="1">
      <c r="A804" s="16">
        <v>477</v>
      </c>
      <c r="B804" s="26">
        <v>0.25986549817670718</v>
      </c>
      <c r="C804" s="26">
        <v>0.49994552730939962</v>
      </c>
    </row>
    <row r="805" spans="1:3" outlineLevel="1">
      <c r="A805" s="16">
        <v>478</v>
      </c>
      <c r="B805" s="26">
        <v>0.20391794860425885</v>
      </c>
      <c r="C805" s="26">
        <v>0.41947250373294565</v>
      </c>
    </row>
    <row r="806" spans="1:3" outlineLevel="1">
      <c r="A806" s="16">
        <v>479</v>
      </c>
      <c r="B806" s="26">
        <v>0.19480862918379013</v>
      </c>
      <c r="C806" s="26">
        <v>0.47287017277502053</v>
      </c>
    </row>
    <row r="807" spans="1:3" outlineLevel="1">
      <c r="A807" s="16">
        <v>480</v>
      </c>
      <c r="B807" s="26">
        <v>0.14974603358820274</v>
      </c>
      <c r="C807" s="26">
        <v>0.28630820329152373</v>
      </c>
    </row>
    <row r="808" spans="1:3" outlineLevel="1">
      <c r="A808" s="16">
        <v>481</v>
      </c>
      <c r="B808" s="26">
        <v>0.15987920474299916</v>
      </c>
      <c r="C808" s="26">
        <v>0.36364271042702229</v>
      </c>
    </row>
    <row r="809" spans="1:3" outlineLevel="1">
      <c r="A809" s="16">
        <v>482</v>
      </c>
      <c r="B809" s="26">
        <v>0.20418657285157715</v>
      </c>
      <c r="C809" s="26">
        <v>0.41960025841491932</v>
      </c>
    </row>
    <row r="810" spans="1:3" outlineLevel="1">
      <c r="A810" s="16">
        <v>483</v>
      </c>
      <c r="B810" s="26">
        <v>0.1404551098461333</v>
      </c>
      <c r="C810" s="26">
        <v>0.32853711904361071</v>
      </c>
    </row>
    <row r="811" spans="1:3" outlineLevel="1">
      <c r="A811" s="16">
        <v>484</v>
      </c>
      <c r="B811" s="26">
        <v>0.15476780919353136</v>
      </c>
      <c r="C811" s="26">
        <v>0.33686468423426441</v>
      </c>
    </row>
    <row r="812" spans="1:3" outlineLevel="1">
      <c r="A812" s="16">
        <v>485</v>
      </c>
      <c r="B812" s="26">
        <v>0.19914253226526218</v>
      </c>
      <c r="C812" s="26">
        <v>0.43800268509953477</v>
      </c>
    </row>
    <row r="813" spans="1:3" outlineLevel="1">
      <c r="A813" s="16">
        <v>486</v>
      </c>
      <c r="B813" s="26">
        <v>0.13741961869864255</v>
      </c>
      <c r="C813" s="26">
        <v>0.25185487538780704</v>
      </c>
    </row>
    <row r="814" spans="1:3" outlineLevel="1">
      <c r="A814" s="16">
        <v>487</v>
      </c>
      <c r="B814" s="26">
        <v>0.17089030138445008</v>
      </c>
      <c r="C814" s="26">
        <v>0.39371373122705045</v>
      </c>
    </row>
    <row r="815" spans="1:3" outlineLevel="1">
      <c r="A815" s="16">
        <v>488</v>
      </c>
      <c r="B815" s="26">
        <v>0.18502799325902214</v>
      </c>
      <c r="C815" s="26">
        <v>0.37786734130400523</v>
      </c>
    </row>
    <row r="816" spans="1:3" outlineLevel="1">
      <c r="A816" s="16">
        <v>489</v>
      </c>
      <c r="B816" s="26">
        <v>0.14860424128631347</v>
      </c>
      <c r="C816" s="26">
        <v>0.34495376651416509</v>
      </c>
    </row>
    <row r="817" spans="1:3" outlineLevel="1">
      <c r="A817" s="16">
        <v>490</v>
      </c>
      <c r="B817" s="26">
        <v>0.14631384131621727</v>
      </c>
      <c r="C817" s="26">
        <v>0.33868858328610874</v>
      </c>
    </row>
    <row r="818" spans="1:3" outlineLevel="1">
      <c r="A818" s="16">
        <v>491</v>
      </c>
      <c r="B818" s="26">
        <v>0.19870320241895079</v>
      </c>
      <c r="C818" s="26">
        <v>0.47738114728450604</v>
      </c>
    </row>
    <row r="819" spans="1:3" outlineLevel="1">
      <c r="A819" s="16">
        <v>492</v>
      </c>
      <c r="B819" s="26">
        <v>0.15326742834744386</v>
      </c>
      <c r="C819" s="26">
        <v>0.37495672814706676</v>
      </c>
    </row>
    <row r="820" spans="1:3" outlineLevel="1">
      <c r="A820" s="16">
        <v>493</v>
      </c>
      <c r="B820" s="26">
        <v>0.16635786259040117</v>
      </c>
      <c r="C820" s="26">
        <v>0.32261142878383658</v>
      </c>
    </row>
    <row r="821" spans="1:3" outlineLevel="1">
      <c r="A821" s="16">
        <v>494</v>
      </c>
      <c r="B821" s="26">
        <v>0.16279311616601941</v>
      </c>
      <c r="C821" s="26">
        <v>0.25315075652737828</v>
      </c>
    </row>
    <row r="822" spans="1:3" outlineLevel="1">
      <c r="A822" s="16">
        <v>495</v>
      </c>
      <c r="B822" s="26">
        <v>0.19404006301291882</v>
      </c>
      <c r="C822" s="26">
        <v>0.41590581193654153</v>
      </c>
    </row>
    <row r="823" spans="1:3" outlineLevel="1">
      <c r="A823" s="16">
        <v>496</v>
      </c>
      <c r="B823" s="26">
        <v>0.18894591625558069</v>
      </c>
      <c r="C823" s="26">
        <v>0.43480256052058303</v>
      </c>
    </row>
    <row r="824" spans="1:3" outlineLevel="1">
      <c r="A824" s="16">
        <v>497</v>
      </c>
      <c r="B824" s="26">
        <v>0.1456611637631372</v>
      </c>
      <c r="C824" s="26">
        <v>0.34040631087447454</v>
      </c>
    </row>
    <row r="825" spans="1:3" outlineLevel="1">
      <c r="A825" s="16">
        <v>498</v>
      </c>
      <c r="B825" s="26">
        <v>0.19955190846492218</v>
      </c>
      <c r="C825" s="26">
        <v>0.41694401554413207</v>
      </c>
    </row>
    <row r="826" spans="1:3" outlineLevel="1">
      <c r="A826" s="16">
        <v>499</v>
      </c>
      <c r="B826" s="26">
        <v>0.148440325974591</v>
      </c>
      <c r="C826" s="26">
        <v>0.35110936452544328</v>
      </c>
    </row>
    <row r="827" spans="1:3" outlineLevel="1">
      <c r="A827" s="16">
        <v>500</v>
      </c>
      <c r="B827" s="26">
        <v>0.17975518689041847</v>
      </c>
      <c r="C827" s="26">
        <v>0.43381234173624067</v>
      </c>
    </row>
    <row r="828" spans="1:3" outlineLevel="1">
      <c r="A828" s="16">
        <v>501</v>
      </c>
      <c r="B828" s="26">
        <v>0.13618669336569919</v>
      </c>
      <c r="C828" s="26">
        <v>0.31246275087755188</v>
      </c>
    </row>
    <row r="829" spans="1:3" outlineLevel="1">
      <c r="A829" s="16">
        <v>502</v>
      </c>
      <c r="B829" s="26">
        <v>0.18616245869993348</v>
      </c>
      <c r="C829" s="26">
        <v>0.40578158776870155</v>
      </c>
    </row>
    <row r="830" spans="1:3" outlineLevel="1">
      <c r="A830" s="16">
        <v>503</v>
      </c>
      <c r="B830" s="26">
        <v>0.18615015495491757</v>
      </c>
      <c r="C830" s="26">
        <v>0.42165318936574264</v>
      </c>
    </row>
    <row r="831" spans="1:3" outlineLevel="1">
      <c r="A831" s="16">
        <v>504</v>
      </c>
      <c r="B831" s="26">
        <v>0.1753369437223827</v>
      </c>
      <c r="C831" s="26">
        <v>0.3630168539164802</v>
      </c>
    </row>
    <row r="832" spans="1:3" outlineLevel="1">
      <c r="A832" s="16">
        <v>505</v>
      </c>
      <c r="B832" s="26">
        <v>0.22520096714787782</v>
      </c>
      <c r="C832" s="26">
        <v>0.4032643093367706</v>
      </c>
    </row>
    <row r="833" spans="1:3" outlineLevel="1">
      <c r="A833" s="16">
        <v>506</v>
      </c>
      <c r="B833" s="26">
        <v>0.13941584333988108</v>
      </c>
      <c r="C833" s="26">
        <v>0.3115557453242026</v>
      </c>
    </row>
    <row r="834" spans="1:3" outlineLevel="1">
      <c r="A834" s="16">
        <v>507</v>
      </c>
      <c r="B834" s="26">
        <v>0.16793620222594646</v>
      </c>
      <c r="C834" s="26">
        <v>0.4084899273351259</v>
      </c>
    </row>
    <row r="835" spans="1:3" outlineLevel="1">
      <c r="A835" s="16">
        <v>508</v>
      </c>
      <c r="B835" s="26">
        <v>0.17420649233882271</v>
      </c>
      <c r="C835" s="26">
        <v>0.36688338875829657</v>
      </c>
    </row>
    <row r="836" spans="1:3" outlineLevel="1">
      <c r="A836" s="16">
        <v>509</v>
      </c>
      <c r="B836" s="26">
        <v>0.21684050678601516</v>
      </c>
      <c r="C836" s="26">
        <v>0.38875609744465572</v>
      </c>
    </row>
    <row r="837" spans="1:3" outlineLevel="1">
      <c r="A837" s="16">
        <v>510</v>
      </c>
      <c r="B837" s="26">
        <v>0.1545628519093967</v>
      </c>
      <c r="C837" s="26">
        <v>0.30594199045640968</v>
      </c>
    </row>
    <row r="838" spans="1:3" outlineLevel="1">
      <c r="A838" s="16">
        <v>511</v>
      </c>
      <c r="B838" s="26">
        <v>0.203900309827068</v>
      </c>
      <c r="C838" s="26">
        <v>0.43457856854348775</v>
      </c>
    </row>
    <row r="839" spans="1:3" outlineLevel="1">
      <c r="A839" s="16">
        <v>512</v>
      </c>
      <c r="B839" s="26">
        <v>0.24237929495501595</v>
      </c>
      <c r="C839" s="26">
        <v>0.48972949353226225</v>
      </c>
    </row>
    <row r="840" spans="1:3" outlineLevel="1">
      <c r="A840" s="16">
        <v>513</v>
      </c>
      <c r="B840" s="26">
        <v>0.19098725938420355</v>
      </c>
      <c r="C840" s="26">
        <v>0.36478412653318654</v>
      </c>
    </row>
    <row r="841" spans="1:3" outlineLevel="1">
      <c r="A841" s="16">
        <v>514</v>
      </c>
      <c r="B841" s="26">
        <v>0.17947458946475617</v>
      </c>
      <c r="C841" s="26">
        <v>0.40293385626504979</v>
      </c>
    </row>
    <row r="842" spans="1:3" outlineLevel="1">
      <c r="A842" s="16">
        <v>515</v>
      </c>
      <c r="B842" s="26">
        <v>0.22520785950837269</v>
      </c>
      <c r="C842" s="26">
        <v>0.4115316457946695</v>
      </c>
    </row>
    <row r="843" spans="1:3" outlineLevel="1">
      <c r="A843" s="16">
        <v>516</v>
      </c>
      <c r="B843" s="26">
        <v>0.17483585380727196</v>
      </c>
      <c r="C843" s="26">
        <v>0.39132308945597399</v>
      </c>
    </row>
    <row r="844" spans="1:3" outlineLevel="1">
      <c r="A844" s="16">
        <v>517</v>
      </c>
      <c r="B844" s="26">
        <v>0.19111680183345003</v>
      </c>
      <c r="C844" s="26">
        <v>0.42101017176959576</v>
      </c>
    </row>
    <row r="845" spans="1:3" outlineLevel="1">
      <c r="A845" s="16">
        <v>518</v>
      </c>
      <c r="B845" s="26">
        <v>0.14708476556533134</v>
      </c>
      <c r="C845" s="26">
        <v>0.31131686824472077</v>
      </c>
    </row>
    <row r="846" spans="1:3" outlineLevel="1">
      <c r="A846" s="16">
        <v>519</v>
      </c>
      <c r="B846" s="26">
        <v>0.15188398264183184</v>
      </c>
      <c r="C846" s="26">
        <v>0.38838417549764592</v>
      </c>
    </row>
    <row r="847" spans="1:3" outlineLevel="1">
      <c r="A847" s="16">
        <v>520</v>
      </c>
      <c r="B847" s="26">
        <v>0.17779086032699185</v>
      </c>
      <c r="C847" s="26">
        <v>0.29655826771211069</v>
      </c>
    </row>
    <row r="848" spans="1:3" outlineLevel="1">
      <c r="A848" s="16">
        <v>521</v>
      </c>
      <c r="B848" s="26">
        <v>0.14669603079596047</v>
      </c>
      <c r="C848" s="26">
        <v>0.25907942874368861</v>
      </c>
    </row>
    <row r="849" spans="1:3" outlineLevel="1">
      <c r="A849" s="16">
        <v>522</v>
      </c>
      <c r="B849" s="26">
        <v>0.1408034491480179</v>
      </c>
      <c r="C849" s="26">
        <v>0.27250716191320629</v>
      </c>
    </row>
    <row r="850" spans="1:3" outlineLevel="1">
      <c r="A850" s="16">
        <v>523</v>
      </c>
      <c r="B850" s="26">
        <v>0.18182719554136562</v>
      </c>
      <c r="C850" s="26">
        <v>0.41206384959630893</v>
      </c>
    </row>
    <row r="851" spans="1:3" outlineLevel="1">
      <c r="A851" s="16">
        <v>524</v>
      </c>
      <c r="B851" s="26">
        <v>0.15045607598145319</v>
      </c>
      <c r="C851" s="26">
        <v>0.34170513071557318</v>
      </c>
    </row>
    <row r="852" spans="1:3" outlineLevel="1">
      <c r="A852" s="16">
        <v>525</v>
      </c>
      <c r="B852" s="26">
        <v>0.16422387183026579</v>
      </c>
      <c r="C852" s="26">
        <v>0.35700204206873115</v>
      </c>
    </row>
    <row r="853" spans="1:3" outlineLevel="1">
      <c r="A853" s="16">
        <v>526</v>
      </c>
      <c r="B853" s="26">
        <v>0.1554398361429937</v>
      </c>
      <c r="C853" s="26">
        <v>0.35368072166335773</v>
      </c>
    </row>
    <row r="854" spans="1:3" outlineLevel="1">
      <c r="A854" s="16">
        <v>527</v>
      </c>
      <c r="B854" s="26">
        <v>0.23433594746635178</v>
      </c>
      <c r="C854" s="26">
        <v>0.49292467967988696</v>
      </c>
    </row>
    <row r="855" spans="1:3" outlineLevel="1">
      <c r="A855" s="16">
        <v>528</v>
      </c>
      <c r="B855" s="26">
        <v>0.15118434374187342</v>
      </c>
      <c r="C855" s="26">
        <v>0.29373085876841448</v>
      </c>
    </row>
    <row r="856" spans="1:3" outlineLevel="1">
      <c r="A856" s="16">
        <v>529</v>
      </c>
      <c r="B856" s="26">
        <v>0.16427386302503075</v>
      </c>
      <c r="C856" s="26">
        <v>0.36719112582140206</v>
      </c>
    </row>
    <row r="857" spans="1:3" outlineLevel="1">
      <c r="A857" s="16">
        <v>530</v>
      </c>
      <c r="B857" s="26">
        <v>0.17124819496443933</v>
      </c>
      <c r="C857" s="26">
        <v>0.39417624935255302</v>
      </c>
    </row>
    <row r="858" spans="1:3" outlineLevel="1">
      <c r="A858" s="16">
        <v>531</v>
      </c>
      <c r="B858" s="26">
        <v>0.20067604349166451</v>
      </c>
      <c r="C858" s="26">
        <v>0.49629356585213968</v>
      </c>
    </row>
    <row r="859" spans="1:3" outlineLevel="1">
      <c r="A859" s="16">
        <v>532</v>
      </c>
      <c r="B859" s="26">
        <v>0.16011595975190274</v>
      </c>
      <c r="C859" s="26">
        <v>0.33844889642115394</v>
      </c>
    </row>
    <row r="860" spans="1:3" outlineLevel="1">
      <c r="A860" s="16">
        <v>533</v>
      </c>
      <c r="B860" s="26">
        <v>0.1735483002439355</v>
      </c>
      <c r="C860" s="26">
        <v>0.33408161094413624</v>
      </c>
    </row>
    <row r="861" spans="1:3" outlineLevel="1">
      <c r="A861" s="16">
        <v>534</v>
      </c>
      <c r="B861" s="26">
        <v>0.14401772257554246</v>
      </c>
      <c r="C861" s="26">
        <v>0.2582297438998542</v>
      </c>
    </row>
    <row r="862" spans="1:3" outlineLevel="1">
      <c r="A862" s="16">
        <v>535</v>
      </c>
      <c r="B862" s="26">
        <v>0.15082358951439029</v>
      </c>
      <c r="C862" s="26">
        <v>0.29943147769965905</v>
      </c>
    </row>
    <row r="863" spans="1:3" outlineLevel="1">
      <c r="A863" s="16">
        <v>536</v>
      </c>
      <c r="B863" s="26">
        <v>0.15277909774086848</v>
      </c>
      <c r="C863" s="26">
        <v>0.3249348072554159</v>
      </c>
    </row>
    <row r="864" spans="1:3" outlineLevel="1">
      <c r="A864" s="16">
        <v>537</v>
      </c>
      <c r="B864" s="26">
        <v>0.20799731676426111</v>
      </c>
      <c r="C864" s="26">
        <v>0.40899736523056557</v>
      </c>
    </row>
    <row r="865" spans="1:3" outlineLevel="1">
      <c r="A865" s="16">
        <v>538</v>
      </c>
      <c r="B865" s="26">
        <v>0.17981485902544408</v>
      </c>
      <c r="C865" s="26">
        <v>0.38026397141104917</v>
      </c>
    </row>
    <row r="866" spans="1:3" outlineLevel="1">
      <c r="A866" s="16">
        <v>539</v>
      </c>
      <c r="B866" s="26">
        <v>0.15449887411124144</v>
      </c>
      <c r="C866" s="26">
        <v>0.37457310028623497</v>
      </c>
    </row>
    <row r="867" spans="1:3" outlineLevel="1">
      <c r="A867" s="16">
        <v>540</v>
      </c>
      <c r="B867" s="26">
        <v>0.15755718278775188</v>
      </c>
      <c r="C867" s="26">
        <v>0.29718012988700127</v>
      </c>
    </row>
    <row r="868" spans="1:3" outlineLevel="1">
      <c r="A868" s="16">
        <v>541</v>
      </c>
      <c r="B868" s="26">
        <v>0.16161388383694109</v>
      </c>
      <c r="C868" s="26">
        <v>0.36363557011611691</v>
      </c>
    </row>
    <row r="869" spans="1:3" outlineLevel="1">
      <c r="A869" s="16">
        <v>542</v>
      </c>
      <c r="B869" s="26">
        <v>0.16143906603292646</v>
      </c>
      <c r="C869" s="26">
        <v>0.35086492333227443</v>
      </c>
    </row>
    <row r="870" spans="1:3" outlineLevel="1">
      <c r="A870" s="16">
        <v>543</v>
      </c>
      <c r="B870" s="26">
        <v>0.1349266098706689</v>
      </c>
      <c r="C870" s="26">
        <v>0.28401664606490867</v>
      </c>
    </row>
    <row r="871" spans="1:3" outlineLevel="1">
      <c r="A871" s="16">
        <v>544</v>
      </c>
      <c r="B871" s="26">
        <v>0.14958750793644651</v>
      </c>
      <c r="C871" s="26">
        <v>0.32605287139110556</v>
      </c>
    </row>
    <row r="872" spans="1:3" outlineLevel="1">
      <c r="A872" s="16">
        <v>545</v>
      </c>
      <c r="B872" s="26">
        <v>0.13535109608612136</v>
      </c>
      <c r="C872" s="26">
        <v>0.29191767686047199</v>
      </c>
    </row>
    <row r="873" spans="1:3" outlineLevel="1">
      <c r="A873" s="16">
        <v>546</v>
      </c>
      <c r="B873" s="26">
        <v>0.1980458706746924</v>
      </c>
      <c r="C873" s="26">
        <v>0.39796162161392457</v>
      </c>
    </row>
    <row r="874" spans="1:3" outlineLevel="1">
      <c r="A874" s="16">
        <v>547</v>
      </c>
      <c r="B874" s="26">
        <v>0.19641009525238126</v>
      </c>
      <c r="C874" s="26">
        <v>0.42967631880904072</v>
      </c>
    </row>
    <row r="875" spans="1:3" outlineLevel="1">
      <c r="A875" s="16">
        <v>548</v>
      </c>
      <c r="B875" s="26">
        <v>0.19044023199360824</v>
      </c>
      <c r="C875" s="26">
        <v>0.44586406775881476</v>
      </c>
    </row>
    <row r="876" spans="1:3" outlineLevel="1">
      <c r="A876" s="16">
        <v>549</v>
      </c>
      <c r="B876" s="26">
        <v>0.1708503892223763</v>
      </c>
      <c r="C876" s="26">
        <v>0.39064448406241381</v>
      </c>
    </row>
    <row r="877" spans="1:3" outlineLevel="1">
      <c r="A877" s="16">
        <v>550</v>
      </c>
      <c r="B877" s="26">
        <v>0.16017714761986176</v>
      </c>
      <c r="C877" s="26">
        <v>0.2872278919629096</v>
      </c>
    </row>
    <row r="878" spans="1:3" outlineLevel="1">
      <c r="A878" s="16">
        <v>551</v>
      </c>
      <c r="B878" s="26">
        <v>0.14667128568493326</v>
      </c>
      <c r="C878" s="26">
        <v>0.33029062775855322</v>
      </c>
    </row>
    <row r="879" spans="1:3" outlineLevel="1">
      <c r="A879" s="16">
        <v>552</v>
      </c>
      <c r="B879" s="26">
        <v>0.2515140088464326</v>
      </c>
      <c r="C879" s="26">
        <v>0.47799906900054823</v>
      </c>
    </row>
    <row r="880" spans="1:3" outlineLevel="1">
      <c r="A880" s="16">
        <v>553</v>
      </c>
      <c r="B880" s="26">
        <v>0.16844605706279459</v>
      </c>
      <c r="C880" s="26">
        <v>0.25471045281933885</v>
      </c>
    </row>
    <row r="881" spans="1:3" outlineLevel="1">
      <c r="A881" s="16">
        <v>554</v>
      </c>
      <c r="B881" s="26">
        <v>0.15616678914522242</v>
      </c>
      <c r="C881" s="26">
        <v>0.308358861889101</v>
      </c>
    </row>
    <row r="882" spans="1:3" outlineLevel="1">
      <c r="A882" s="16">
        <v>555</v>
      </c>
      <c r="B882" s="26">
        <v>0.20735474257896785</v>
      </c>
      <c r="C882" s="26">
        <v>0.40707030156535556</v>
      </c>
    </row>
    <row r="883" spans="1:3" outlineLevel="1">
      <c r="A883" s="16">
        <v>556</v>
      </c>
      <c r="B883" s="26">
        <v>0.14964155802563275</v>
      </c>
      <c r="C883" s="26">
        <v>0.26250907828753123</v>
      </c>
    </row>
    <row r="884" spans="1:3" outlineLevel="1">
      <c r="A884" s="16">
        <v>557</v>
      </c>
      <c r="B884" s="26">
        <v>0.176243377932747</v>
      </c>
      <c r="C884" s="26">
        <v>0.43233318571752255</v>
      </c>
    </row>
    <row r="885" spans="1:3" outlineLevel="1">
      <c r="A885" s="16">
        <v>558</v>
      </c>
      <c r="B885" s="26">
        <v>0.16441552195150502</v>
      </c>
      <c r="C885" s="26">
        <v>0.3594182638740574</v>
      </c>
    </row>
    <row r="886" spans="1:3" outlineLevel="1">
      <c r="A886" s="16">
        <v>559</v>
      </c>
      <c r="B886" s="26">
        <v>0.23131960257545353</v>
      </c>
      <c r="C886" s="26">
        <v>0.5003172987301242</v>
      </c>
    </row>
    <row r="887" spans="1:3" outlineLevel="1">
      <c r="A887" s="16">
        <v>560</v>
      </c>
      <c r="B887" s="26">
        <v>0.2076880079812797</v>
      </c>
      <c r="C887" s="26">
        <v>0.45787157095842768</v>
      </c>
    </row>
    <row r="888" spans="1:3" outlineLevel="1">
      <c r="A888" s="16">
        <v>561</v>
      </c>
      <c r="B888" s="26">
        <v>0.13979939002737585</v>
      </c>
      <c r="C888" s="26">
        <v>0.32702527096904216</v>
      </c>
    </row>
    <row r="889" spans="1:3" outlineLevel="1">
      <c r="A889" s="16">
        <v>562</v>
      </c>
      <c r="B889" s="26">
        <v>0.19045746773687863</v>
      </c>
      <c r="C889" s="26">
        <v>0.38756913882229915</v>
      </c>
    </row>
    <row r="890" spans="1:3" outlineLevel="1">
      <c r="A890" s="16">
        <v>563</v>
      </c>
      <c r="B890" s="26">
        <v>0.1492023878987537</v>
      </c>
      <c r="C890" s="26">
        <v>0.37411591330360738</v>
      </c>
    </row>
    <row r="891" spans="1:3" outlineLevel="1">
      <c r="A891" s="16">
        <v>564</v>
      </c>
      <c r="B891" s="26">
        <v>0.19151342525038892</v>
      </c>
      <c r="C891" s="26">
        <v>0.45256646753506508</v>
      </c>
    </row>
    <row r="892" spans="1:3" outlineLevel="1">
      <c r="A892" s="16">
        <v>565</v>
      </c>
      <c r="B892" s="26">
        <v>0.16204325063655819</v>
      </c>
      <c r="C892" s="26">
        <v>0.3245029670150707</v>
      </c>
    </row>
    <row r="893" spans="1:3" outlineLevel="1">
      <c r="A893" s="16">
        <v>566</v>
      </c>
      <c r="B893" s="26">
        <v>0.14316823133507259</v>
      </c>
      <c r="C893" s="26">
        <v>0.29680630879063152</v>
      </c>
    </row>
    <row r="894" spans="1:3" outlineLevel="1">
      <c r="A894" s="16">
        <v>567</v>
      </c>
      <c r="B894" s="26">
        <v>0.19454042503681895</v>
      </c>
      <c r="C894" s="26">
        <v>0.43256445163006035</v>
      </c>
    </row>
    <row r="895" spans="1:3" outlineLevel="1">
      <c r="A895" s="16">
        <v>568</v>
      </c>
      <c r="B895" s="26">
        <v>0.18916583702199755</v>
      </c>
      <c r="C895" s="26">
        <v>0.37474991089673171</v>
      </c>
    </row>
    <row r="896" spans="1:3" outlineLevel="1">
      <c r="A896" s="16">
        <v>569</v>
      </c>
      <c r="B896" s="26">
        <v>0.14910723504161744</v>
      </c>
      <c r="C896" s="26">
        <v>0.24340195043679558</v>
      </c>
    </row>
    <row r="897" spans="1:3" outlineLevel="1">
      <c r="A897" s="16">
        <v>570</v>
      </c>
      <c r="B897" s="26">
        <v>0.16807517015330967</v>
      </c>
      <c r="C897" s="26">
        <v>0.28952243002506017</v>
      </c>
    </row>
    <row r="898" spans="1:3" outlineLevel="1">
      <c r="A898" s="16">
        <v>571</v>
      </c>
      <c r="B898" s="26">
        <v>0.17444350178472362</v>
      </c>
      <c r="C898" s="26">
        <v>0.38938688858085085</v>
      </c>
    </row>
    <row r="899" spans="1:3" outlineLevel="1">
      <c r="A899" s="16">
        <v>572</v>
      </c>
      <c r="B899" s="26">
        <v>0.17502013445691006</v>
      </c>
      <c r="C899" s="26">
        <v>0.3487737241159623</v>
      </c>
    </row>
    <row r="900" spans="1:3" outlineLevel="1">
      <c r="A900" s="16">
        <v>573</v>
      </c>
      <c r="B900" s="26">
        <v>0.21146403214407217</v>
      </c>
      <c r="C900" s="26">
        <v>0.45646971065444997</v>
      </c>
    </row>
    <row r="901" spans="1:3" outlineLevel="1">
      <c r="A901" s="16">
        <v>574</v>
      </c>
      <c r="B901" s="26">
        <v>0.15791036770102213</v>
      </c>
      <c r="C901" s="26">
        <v>0.24873378361279036</v>
      </c>
    </row>
    <row r="902" spans="1:3" outlineLevel="1">
      <c r="A902" s="16">
        <v>575</v>
      </c>
      <c r="B902" s="26">
        <v>0.13662371447030949</v>
      </c>
      <c r="C902" s="26">
        <v>0.29515833158315519</v>
      </c>
    </row>
    <row r="903" spans="1:3" outlineLevel="1">
      <c r="A903" s="16">
        <v>576</v>
      </c>
      <c r="B903" s="26">
        <v>0.20811805893474825</v>
      </c>
      <c r="C903" s="26">
        <v>0.35982648277686829</v>
      </c>
    </row>
    <row r="904" spans="1:3" outlineLevel="1">
      <c r="A904" s="16">
        <v>577</v>
      </c>
      <c r="B904" s="26">
        <v>0.1384111694734324</v>
      </c>
      <c r="C904" s="26">
        <v>0.26495339489820796</v>
      </c>
    </row>
    <row r="905" spans="1:3" outlineLevel="1">
      <c r="A905" s="16">
        <v>578</v>
      </c>
      <c r="B905" s="26">
        <v>0.17032408722782744</v>
      </c>
      <c r="C905" s="26">
        <v>0.32900711127076698</v>
      </c>
    </row>
    <row r="906" spans="1:3" outlineLevel="1">
      <c r="A906" s="16">
        <v>579</v>
      </c>
      <c r="B906" s="26">
        <v>0.17293822841390735</v>
      </c>
      <c r="C906" s="26">
        <v>0.39707625738355901</v>
      </c>
    </row>
    <row r="907" spans="1:3" outlineLevel="1">
      <c r="A907" s="16">
        <v>580</v>
      </c>
      <c r="B907" s="26">
        <v>0.13996088731097589</v>
      </c>
      <c r="C907" s="26">
        <v>0.29878217971511084</v>
      </c>
    </row>
    <row r="908" spans="1:3" outlineLevel="1">
      <c r="A908" s="16">
        <v>581</v>
      </c>
      <c r="B908" s="26">
        <v>0.14170184586321252</v>
      </c>
      <c r="C908" s="26">
        <v>0.27602404854764317</v>
      </c>
    </row>
    <row r="909" spans="1:3" outlineLevel="1">
      <c r="A909" s="16">
        <v>582</v>
      </c>
      <c r="B909" s="26">
        <v>0.23212457889840993</v>
      </c>
      <c r="C909" s="26">
        <v>0.48599871633564179</v>
      </c>
    </row>
    <row r="910" spans="1:3" outlineLevel="1">
      <c r="A910" s="16">
        <v>583</v>
      </c>
      <c r="B910" s="26">
        <v>0.15036524634144774</v>
      </c>
      <c r="C910" s="26">
        <v>0.31875450238311182</v>
      </c>
    </row>
    <row r="911" spans="1:3" outlineLevel="1">
      <c r="A911" s="16">
        <v>584</v>
      </c>
      <c r="B911" s="26">
        <v>0.21709205003502052</v>
      </c>
      <c r="C911" s="26">
        <v>0.4088522278832411</v>
      </c>
    </row>
    <row r="912" spans="1:3" outlineLevel="1">
      <c r="A912" s="16">
        <v>585</v>
      </c>
      <c r="B912" s="26">
        <v>0.17646013037557756</v>
      </c>
      <c r="C912" s="26">
        <v>0.40952966950832553</v>
      </c>
    </row>
    <row r="913" spans="1:3" outlineLevel="1">
      <c r="A913" s="16">
        <v>586</v>
      </c>
      <c r="B913" s="26">
        <v>0.16959685266444921</v>
      </c>
      <c r="C913" s="26">
        <v>0.41651739086532008</v>
      </c>
    </row>
    <row r="914" spans="1:3" outlineLevel="1">
      <c r="A914" s="16">
        <v>587</v>
      </c>
      <c r="B914" s="26">
        <v>0.17613844988675767</v>
      </c>
      <c r="C914" s="26">
        <v>0.42004101244111408</v>
      </c>
    </row>
    <row r="915" spans="1:3" outlineLevel="1">
      <c r="A915" s="16">
        <v>588</v>
      </c>
      <c r="B915" s="26">
        <v>0.21140278700028836</v>
      </c>
      <c r="C915" s="26">
        <v>0.45001058741699146</v>
      </c>
    </row>
    <row r="916" spans="1:3" outlineLevel="1">
      <c r="A916" s="16">
        <v>589</v>
      </c>
      <c r="B916" s="26">
        <v>0.1612667192140502</v>
      </c>
      <c r="C916" s="26">
        <v>0.39136625938662195</v>
      </c>
    </row>
    <row r="917" spans="1:3" outlineLevel="1">
      <c r="A917" s="16">
        <v>590</v>
      </c>
      <c r="B917" s="26">
        <v>0.178111317594732</v>
      </c>
      <c r="C917" s="26">
        <v>0.35952030778047245</v>
      </c>
    </row>
    <row r="918" spans="1:3" outlineLevel="1">
      <c r="A918" s="16">
        <v>591</v>
      </c>
      <c r="B918" s="26">
        <v>0.16388299946115414</v>
      </c>
      <c r="C918" s="26">
        <v>0.3022930947547865</v>
      </c>
    </row>
    <row r="919" spans="1:3" outlineLevel="1">
      <c r="A919" s="16">
        <v>592</v>
      </c>
      <c r="B919" s="26">
        <v>0.15891060149282696</v>
      </c>
      <c r="C919" s="26">
        <v>0.28808735858698725</v>
      </c>
    </row>
    <row r="920" spans="1:3" outlineLevel="1">
      <c r="A920" s="16">
        <v>593</v>
      </c>
      <c r="B920" s="26">
        <v>0.15797923633382704</v>
      </c>
      <c r="C920" s="26">
        <v>0.3075194435917723</v>
      </c>
    </row>
    <row r="921" spans="1:3" outlineLevel="1">
      <c r="A921" s="16">
        <v>594</v>
      </c>
      <c r="B921" s="26">
        <v>0.15610486850212429</v>
      </c>
      <c r="C921" s="26">
        <v>0.30182227995254268</v>
      </c>
    </row>
    <row r="922" spans="1:3" outlineLevel="1">
      <c r="A922" s="16">
        <v>595</v>
      </c>
      <c r="B922" s="26">
        <v>0.20139429685902416</v>
      </c>
      <c r="C922" s="26">
        <v>0.40534854676000537</v>
      </c>
    </row>
    <row r="923" spans="1:3" outlineLevel="1">
      <c r="A923" s="16">
        <v>596</v>
      </c>
      <c r="B923" s="26">
        <v>0.16473314431651681</v>
      </c>
      <c r="C923" s="26">
        <v>0.34107273115344544</v>
      </c>
    </row>
    <row r="924" spans="1:3" outlineLevel="1">
      <c r="A924" s="16">
        <v>597</v>
      </c>
      <c r="B924" s="26">
        <v>0.14176288740637244</v>
      </c>
      <c r="C924" s="26">
        <v>0.30358083630708677</v>
      </c>
    </row>
    <row r="925" spans="1:3" outlineLevel="1">
      <c r="A925" s="16">
        <v>598</v>
      </c>
      <c r="B925" s="26">
        <v>0.17936093700199665</v>
      </c>
      <c r="C925" s="26">
        <v>0.39213714825282048</v>
      </c>
    </row>
    <row r="926" spans="1:3" outlineLevel="1">
      <c r="A926" s="16">
        <v>599</v>
      </c>
      <c r="B926" s="26">
        <v>0.18309787858141288</v>
      </c>
      <c r="C926" s="26">
        <v>0.39800781380097439</v>
      </c>
    </row>
    <row r="927" spans="1:3" outlineLevel="1">
      <c r="A927" s="16">
        <v>600</v>
      </c>
      <c r="B927" s="26">
        <v>0.14932718749512097</v>
      </c>
      <c r="C927" s="26">
        <v>0.28317068189449052</v>
      </c>
    </row>
    <row r="928" spans="1:3" outlineLevel="1">
      <c r="A928" s="16">
        <v>601</v>
      </c>
      <c r="B928" s="26">
        <v>0.15385300686258593</v>
      </c>
      <c r="C928" s="26">
        <v>0.37441375833820295</v>
      </c>
    </row>
    <row r="929" spans="1:3" outlineLevel="1">
      <c r="A929" s="16">
        <v>602</v>
      </c>
      <c r="B929" s="26">
        <v>0.19704072604246403</v>
      </c>
      <c r="C929" s="26">
        <v>0.40207556129636368</v>
      </c>
    </row>
    <row r="930" spans="1:3" outlineLevel="1">
      <c r="A930" s="16">
        <v>603</v>
      </c>
      <c r="B930" s="26">
        <v>0.13391964452650529</v>
      </c>
      <c r="C930" s="26">
        <v>0.29598798249246366</v>
      </c>
    </row>
    <row r="931" spans="1:3" outlineLevel="1">
      <c r="A931" s="16">
        <v>604</v>
      </c>
      <c r="B931" s="26">
        <v>0.1871839631798565</v>
      </c>
      <c r="C931" s="26">
        <v>0.45886120000220315</v>
      </c>
    </row>
    <row r="932" spans="1:3" outlineLevel="1">
      <c r="A932" s="16">
        <v>605</v>
      </c>
      <c r="B932" s="26">
        <v>0.15456318615360617</v>
      </c>
      <c r="C932" s="26">
        <v>0.3548375084139701</v>
      </c>
    </row>
    <row r="933" spans="1:3" outlineLevel="1">
      <c r="A933" s="16">
        <v>606</v>
      </c>
      <c r="B933" s="26">
        <v>0.15856807664993267</v>
      </c>
      <c r="C933" s="26">
        <v>0.36375273449463319</v>
      </c>
    </row>
    <row r="934" spans="1:3" outlineLevel="1">
      <c r="A934" s="16">
        <v>607</v>
      </c>
      <c r="B934" s="26">
        <v>0.1887500970033</v>
      </c>
      <c r="C934" s="26">
        <v>0.42428492629535935</v>
      </c>
    </row>
    <row r="935" spans="1:3" outlineLevel="1">
      <c r="A935" s="16">
        <v>608</v>
      </c>
      <c r="B935" s="26">
        <v>0.16060071168629894</v>
      </c>
      <c r="C935" s="26">
        <v>0.36011600102623348</v>
      </c>
    </row>
    <row r="936" spans="1:3" outlineLevel="1">
      <c r="A936" s="16">
        <v>609</v>
      </c>
      <c r="B936" s="26">
        <v>0.13920560320560338</v>
      </c>
      <c r="C936" s="26">
        <v>0.28957256549239235</v>
      </c>
    </row>
    <row r="937" spans="1:3" outlineLevel="1">
      <c r="A937" s="16">
        <v>610</v>
      </c>
      <c r="B937" s="26">
        <v>0.19277118903543822</v>
      </c>
      <c r="C937" s="26">
        <v>0.33202523645119375</v>
      </c>
    </row>
    <row r="938" spans="1:3" outlineLevel="1">
      <c r="A938" s="16">
        <v>611</v>
      </c>
      <c r="B938" s="26">
        <v>0.17205085798318823</v>
      </c>
      <c r="C938" s="26">
        <v>0.3778989478334856</v>
      </c>
    </row>
    <row r="939" spans="1:3" outlineLevel="1">
      <c r="A939" s="16">
        <v>612</v>
      </c>
      <c r="B939" s="26">
        <v>0.16534101108090413</v>
      </c>
      <c r="C939" s="26">
        <v>0.36306129072200505</v>
      </c>
    </row>
    <row r="940" spans="1:3" outlineLevel="1">
      <c r="A940" s="16">
        <v>613</v>
      </c>
      <c r="B940" s="26">
        <v>0.16072353617511176</v>
      </c>
      <c r="C940" s="26">
        <v>0.37194935336718971</v>
      </c>
    </row>
    <row r="941" spans="1:3" outlineLevel="1">
      <c r="A941" s="16">
        <v>614</v>
      </c>
      <c r="B941" s="26">
        <v>0.17196040860501685</v>
      </c>
      <c r="C941" s="26">
        <v>0.38219229738033461</v>
      </c>
    </row>
    <row r="942" spans="1:3" outlineLevel="1">
      <c r="A942" s="16">
        <v>615</v>
      </c>
      <c r="B942" s="26">
        <v>0.14614380234940716</v>
      </c>
      <c r="C942" s="26">
        <v>0.33136737472811945</v>
      </c>
    </row>
    <row r="943" spans="1:3" outlineLevel="1">
      <c r="A943" s="16">
        <v>616</v>
      </c>
      <c r="B943" s="26">
        <v>0.23597986065394888</v>
      </c>
      <c r="C943" s="26">
        <v>0.4265274893561819</v>
      </c>
    </row>
    <row r="944" spans="1:3" outlineLevel="1">
      <c r="A944" s="16">
        <v>617</v>
      </c>
      <c r="B944" s="26">
        <v>0.16409173339048358</v>
      </c>
      <c r="C944" s="26">
        <v>0.33304849584546503</v>
      </c>
    </row>
    <row r="945" spans="1:3" outlineLevel="1">
      <c r="A945" s="16">
        <v>618</v>
      </c>
      <c r="B945" s="26">
        <v>0.1854340091805875</v>
      </c>
      <c r="C945" s="26">
        <v>0.38728823126696954</v>
      </c>
    </row>
    <row r="946" spans="1:3" outlineLevel="1">
      <c r="A946" s="16">
        <v>619</v>
      </c>
      <c r="B946" s="26">
        <v>0.20284968099498638</v>
      </c>
      <c r="C946" s="26">
        <v>0.43370821372687468</v>
      </c>
    </row>
    <row r="947" spans="1:3" outlineLevel="1">
      <c r="A947" s="16">
        <v>620</v>
      </c>
      <c r="B947" s="26">
        <v>0.15207238634181772</v>
      </c>
      <c r="C947" s="26">
        <v>0.30122508158798389</v>
      </c>
    </row>
    <row r="948" spans="1:3" outlineLevel="1">
      <c r="A948" s="16">
        <v>621</v>
      </c>
      <c r="B948" s="26">
        <v>0.21371274752481173</v>
      </c>
      <c r="C948" s="26">
        <v>0.40192129732169574</v>
      </c>
    </row>
    <row r="949" spans="1:3" outlineLevel="1">
      <c r="A949" s="16">
        <v>622</v>
      </c>
      <c r="B949" s="26">
        <v>0.19682376469448185</v>
      </c>
      <c r="C949" s="26">
        <v>0.39877577045073037</v>
      </c>
    </row>
    <row r="950" spans="1:3" outlineLevel="1">
      <c r="A950" s="16">
        <v>623</v>
      </c>
      <c r="B950" s="26">
        <v>0.147121768735264</v>
      </c>
      <c r="C950" s="26">
        <v>0.34318710388896734</v>
      </c>
    </row>
    <row r="951" spans="1:3" outlineLevel="1">
      <c r="A951" s="16">
        <v>624</v>
      </c>
      <c r="B951" s="26">
        <v>0.16605923971888631</v>
      </c>
      <c r="C951" s="26">
        <v>0.41651633621186923</v>
      </c>
    </row>
    <row r="952" spans="1:3" outlineLevel="1">
      <c r="A952" s="16">
        <v>625</v>
      </c>
      <c r="B952" s="26">
        <v>0.1642447385529783</v>
      </c>
      <c r="C952" s="26">
        <v>0.35739072379181891</v>
      </c>
    </row>
    <row r="953" spans="1:3" outlineLevel="1">
      <c r="A953" s="16">
        <v>626</v>
      </c>
      <c r="B953" s="26">
        <v>0.21013204732144564</v>
      </c>
      <c r="C953" s="26">
        <v>0.4496008282222182</v>
      </c>
    </row>
    <row r="954" spans="1:3" outlineLevel="1">
      <c r="A954" s="16">
        <v>627</v>
      </c>
      <c r="B954" s="26">
        <v>0.14945060659491305</v>
      </c>
      <c r="C954" s="26">
        <v>0.25758309710114091</v>
      </c>
    </row>
    <row r="955" spans="1:3" outlineLevel="1">
      <c r="A955" s="16">
        <v>628</v>
      </c>
      <c r="B955" s="26">
        <v>0.1817624698748877</v>
      </c>
      <c r="C955" s="26">
        <v>0.37426463254967368</v>
      </c>
    </row>
    <row r="956" spans="1:3" outlineLevel="1">
      <c r="A956" s="16">
        <v>629</v>
      </c>
      <c r="B956" s="26">
        <v>0.17189024783721638</v>
      </c>
      <c r="C956" s="26">
        <v>0.4151104182291992</v>
      </c>
    </row>
    <row r="957" spans="1:3" outlineLevel="1">
      <c r="A957" s="16">
        <v>630</v>
      </c>
      <c r="B957" s="26">
        <v>0.14814953831445621</v>
      </c>
      <c r="C957" s="26">
        <v>0.34809921317769682</v>
      </c>
    </row>
    <row r="958" spans="1:3" outlineLevel="1">
      <c r="A958" s="16">
        <v>631</v>
      </c>
      <c r="B958" s="26">
        <v>0.18689984222311518</v>
      </c>
      <c r="C958" s="26">
        <v>0.3203526093827288</v>
      </c>
    </row>
    <row r="959" spans="1:3" outlineLevel="1">
      <c r="A959" s="16">
        <v>632</v>
      </c>
      <c r="B959" s="26">
        <v>0.15958398873094051</v>
      </c>
      <c r="C959" s="26">
        <v>0.34539655582172712</v>
      </c>
    </row>
    <row r="960" spans="1:3" outlineLevel="1">
      <c r="A960" s="16">
        <v>633</v>
      </c>
      <c r="B960" s="26">
        <v>0.15331572557244258</v>
      </c>
      <c r="C960" s="26">
        <v>0.31445697658281691</v>
      </c>
    </row>
    <row r="961" spans="1:3" outlineLevel="1">
      <c r="A961" s="16">
        <v>634</v>
      </c>
      <c r="B961" s="26">
        <v>0.1712675764912098</v>
      </c>
      <c r="C961" s="26">
        <v>0.38699814475016625</v>
      </c>
    </row>
    <row r="962" spans="1:3" outlineLevel="1">
      <c r="A962" s="16">
        <v>635</v>
      </c>
      <c r="B962" s="26">
        <v>0.20670787259053361</v>
      </c>
      <c r="C962" s="26">
        <v>0.37634726791543527</v>
      </c>
    </row>
    <row r="963" spans="1:3" outlineLevel="1">
      <c r="A963" s="16">
        <v>636</v>
      </c>
      <c r="B963" s="26">
        <v>0.14626819136955926</v>
      </c>
      <c r="C963" s="26">
        <v>0.3226402637273949</v>
      </c>
    </row>
    <row r="964" spans="1:3" outlineLevel="1">
      <c r="A964" s="16">
        <v>637</v>
      </c>
      <c r="B964" s="26">
        <v>0.17115688201125179</v>
      </c>
      <c r="C964" s="26">
        <v>0.34990257348082277</v>
      </c>
    </row>
    <row r="965" spans="1:3" outlineLevel="1">
      <c r="A965" s="16">
        <v>638</v>
      </c>
      <c r="B965" s="26">
        <v>0.18897166092336451</v>
      </c>
      <c r="C965" s="26">
        <v>0.42344424147618986</v>
      </c>
    </row>
    <row r="966" spans="1:3" outlineLevel="1">
      <c r="A966" s="16">
        <v>639</v>
      </c>
      <c r="B966" s="26">
        <v>0.14190926618920402</v>
      </c>
      <c r="C966" s="26">
        <v>0.30175877506978133</v>
      </c>
    </row>
    <row r="967" spans="1:3" outlineLevel="1">
      <c r="A967" s="16">
        <v>640</v>
      </c>
      <c r="B967" s="26">
        <v>0.17016747885695738</v>
      </c>
      <c r="C967" s="26">
        <v>0.32948840111536798</v>
      </c>
    </row>
    <row r="968" spans="1:3" outlineLevel="1">
      <c r="A968" s="16">
        <v>641</v>
      </c>
      <c r="B968" s="26">
        <v>0.14567741143157609</v>
      </c>
      <c r="C968" s="26">
        <v>0.3442113887050981</v>
      </c>
    </row>
    <row r="969" spans="1:3" outlineLevel="1">
      <c r="A969" s="16">
        <v>642</v>
      </c>
      <c r="B969" s="26">
        <v>0.144746107311197</v>
      </c>
      <c r="C969" s="26">
        <v>0.37102073376904765</v>
      </c>
    </row>
    <row r="970" spans="1:3" outlineLevel="1">
      <c r="A970" s="16">
        <v>643</v>
      </c>
      <c r="B970" s="26">
        <v>0.17233814095823236</v>
      </c>
      <c r="C970" s="26">
        <v>0.42900751881335414</v>
      </c>
    </row>
    <row r="971" spans="1:3" outlineLevel="1">
      <c r="A971" s="16">
        <v>644</v>
      </c>
      <c r="B971" s="26">
        <v>0.18911906627364616</v>
      </c>
      <c r="C971" s="26">
        <v>0.38610247280440824</v>
      </c>
    </row>
    <row r="972" spans="1:3" outlineLevel="1">
      <c r="A972" s="16">
        <v>645</v>
      </c>
      <c r="B972" s="26">
        <v>0.17826104102199711</v>
      </c>
      <c r="C972" s="26">
        <v>0.40031501646661211</v>
      </c>
    </row>
    <row r="973" spans="1:3" outlineLevel="1">
      <c r="A973" s="16">
        <v>646</v>
      </c>
      <c r="B973" s="26">
        <v>0.19414978320057449</v>
      </c>
      <c r="C973" s="26">
        <v>0.36189108182406826</v>
      </c>
    </row>
    <row r="974" spans="1:3" outlineLevel="1">
      <c r="A974" s="16">
        <v>647</v>
      </c>
      <c r="B974" s="26">
        <v>0.1829230013312588</v>
      </c>
      <c r="C974" s="26">
        <v>0.31334523858344887</v>
      </c>
    </row>
    <row r="975" spans="1:3" outlineLevel="1">
      <c r="A975" s="16">
        <v>648</v>
      </c>
      <c r="B975" s="26">
        <v>0.17687554379274567</v>
      </c>
      <c r="C975" s="26">
        <v>0.42336993956807828</v>
      </c>
    </row>
    <row r="976" spans="1:3" outlineLevel="1">
      <c r="A976" s="16">
        <v>649</v>
      </c>
      <c r="B976" s="26">
        <v>0.18975628971397235</v>
      </c>
      <c r="C976" s="26">
        <v>0.43776004903160348</v>
      </c>
    </row>
    <row r="977" spans="1:3" outlineLevel="1">
      <c r="A977" s="16">
        <v>650</v>
      </c>
      <c r="B977" s="26">
        <v>0.17656078372971648</v>
      </c>
      <c r="C977" s="26">
        <v>0.39500172415122459</v>
      </c>
    </row>
    <row r="978" spans="1:3" outlineLevel="1">
      <c r="A978" s="16">
        <v>651</v>
      </c>
      <c r="B978" s="26">
        <v>0.15781834609563278</v>
      </c>
      <c r="C978" s="26">
        <v>0.36839450489399866</v>
      </c>
    </row>
    <row r="979" spans="1:3" outlineLevel="1">
      <c r="A979" s="16">
        <v>652</v>
      </c>
      <c r="B979" s="26">
        <v>0.20461997242998561</v>
      </c>
      <c r="C979" s="26">
        <v>0.44812159927504658</v>
      </c>
    </row>
    <row r="980" spans="1:3" outlineLevel="1">
      <c r="A980" s="16">
        <v>653</v>
      </c>
      <c r="B980" s="26">
        <v>0.1442660191304147</v>
      </c>
      <c r="C980" s="26">
        <v>0.33225669930187679</v>
      </c>
    </row>
    <row r="981" spans="1:3" outlineLevel="1">
      <c r="A981" s="16">
        <v>654</v>
      </c>
      <c r="B981" s="26">
        <v>0.17241487229973781</v>
      </c>
      <c r="C981" s="26">
        <v>0.39873858218384306</v>
      </c>
    </row>
    <row r="982" spans="1:3" outlineLevel="1">
      <c r="A982" s="16">
        <v>655</v>
      </c>
      <c r="B982" s="26">
        <v>0.17480180903161591</v>
      </c>
      <c r="C982" s="26">
        <v>0.41651286033100987</v>
      </c>
    </row>
    <row r="983" spans="1:3" outlineLevel="1">
      <c r="A983" s="16">
        <v>656</v>
      </c>
      <c r="B983" s="26">
        <v>0.17481555731978263</v>
      </c>
      <c r="C983" s="26">
        <v>0.3852789930118477</v>
      </c>
    </row>
    <row r="984" spans="1:3" outlineLevel="1">
      <c r="A984" s="16">
        <v>657</v>
      </c>
      <c r="B984" s="26">
        <v>0.167533151267069</v>
      </c>
      <c r="C984" s="26">
        <v>0.26849872183849283</v>
      </c>
    </row>
    <row r="985" spans="1:3" outlineLevel="1">
      <c r="A985" s="16">
        <v>658</v>
      </c>
      <c r="B985" s="26">
        <v>0.15892336098663015</v>
      </c>
      <c r="C985" s="26">
        <v>0.35345779607311251</v>
      </c>
    </row>
    <row r="986" spans="1:3" outlineLevel="1">
      <c r="A986" s="16">
        <v>659</v>
      </c>
      <c r="B986" s="26">
        <v>0.15707559869372248</v>
      </c>
      <c r="C986" s="26">
        <v>0.31733851023404497</v>
      </c>
    </row>
    <row r="987" spans="1:3" outlineLevel="1">
      <c r="A987" s="16">
        <v>660</v>
      </c>
      <c r="B987" s="26">
        <v>0.14099028576935277</v>
      </c>
      <c r="C987" s="26">
        <v>0.31706392356940205</v>
      </c>
    </row>
    <row r="988" spans="1:3" outlineLevel="1">
      <c r="A988" s="16">
        <v>661</v>
      </c>
      <c r="B988" s="26">
        <v>0.15328163594350941</v>
      </c>
      <c r="C988" s="26">
        <v>0.342795470060692</v>
      </c>
    </row>
    <row r="989" spans="1:3" outlineLevel="1">
      <c r="A989" s="16">
        <v>662</v>
      </c>
      <c r="B989" s="26">
        <v>0.19961104166102114</v>
      </c>
      <c r="C989" s="26">
        <v>0.37020641571791535</v>
      </c>
    </row>
    <row r="990" spans="1:3" outlineLevel="1">
      <c r="A990" s="16">
        <v>663</v>
      </c>
      <c r="B990" s="26">
        <v>0.18709139518127271</v>
      </c>
      <c r="C990" s="26">
        <v>0.38405204708581381</v>
      </c>
    </row>
    <row r="991" spans="1:3" outlineLevel="1">
      <c r="A991" s="16">
        <v>664</v>
      </c>
      <c r="B991" s="26">
        <v>0.17657851929139626</v>
      </c>
      <c r="C991" s="26">
        <v>0.35780448333950415</v>
      </c>
    </row>
    <row r="992" spans="1:3" outlineLevel="1">
      <c r="A992" s="16">
        <v>665</v>
      </c>
      <c r="B992" s="26">
        <v>0.14582057518282002</v>
      </c>
      <c r="C992" s="26">
        <v>0.21914020737679987</v>
      </c>
    </row>
    <row r="993" spans="1:3" outlineLevel="1">
      <c r="A993" s="16">
        <v>666</v>
      </c>
      <c r="B993" s="26">
        <v>0.16754358826237001</v>
      </c>
      <c r="C993" s="26">
        <v>0.33813889937430691</v>
      </c>
    </row>
    <row r="994" spans="1:3" outlineLevel="1">
      <c r="A994" s="16">
        <v>667</v>
      </c>
      <c r="B994" s="26">
        <v>0.18240464526447603</v>
      </c>
      <c r="C994" s="26">
        <v>0.41321736703822909</v>
      </c>
    </row>
    <row r="995" spans="1:3" outlineLevel="1">
      <c r="A995" s="16">
        <v>668</v>
      </c>
      <c r="B995" s="26">
        <v>0.15111593581467872</v>
      </c>
      <c r="C995" s="26">
        <v>0.34569021654751919</v>
      </c>
    </row>
    <row r="996" spans="1:3" outlineLevel="1">
      <c r="A996" s="16">
        <v>669</v>
      </c>
      <c r="B996" s="26">
        <v>0.16046018632302267</v>
      </c>
      <c r="C996" s="26">
        <v>0.36013300480205207</v>
      </c>
    </row>
    <row r="997" spans="1:3" outlineLevel="1">
      <c r="A997" s="16">
        <v>670</v>
      </c>
      <c r="B997" s="26">
        <v>0.19055456499862819</v>
      </c>
      <c r="C997" s="26">
        <v>0.43456999389422107</v>
      </c>
    </row>
    <row r="998" spans="1:3" outlineLevel="1">
      <c r="A998" s="16">
        <v>671</v>
      </c>
      <c r="B998" s="26">
        <v>0.25576019090610425</v>
      </c>
      <c r="C998" s="26">
        <v>0.56093604401209685</v>
      </c>
    </row>
    <row r="999" spans="1:3" outlineLevel="1">
      <c r="A999" s="16">
        <v>672</v>
      </c>
      <c r="B999" s="26">
        <v>0.24618339742723064</v>
      </c>
      <c r="C999" s="26">
        <v>0.52139764869714522</v>
      </c>
    </row>
    <row r="1000" spans="1:3" outlineLevel="1">
      <c r="A1000" s="16">
        <v>673</v>
      </c>
      <c r="B1000" s="26">
        <v>0.17931355049223793</v>
      </c>
      <c r="C1000" s="26">
        <v>0.40072713829837825</v>
      </c>
    </row>
    <row r="1001" spans="1:3" outlineLevel="1">
      <c r="A1001" s="16">
        <v>674</v>
      </c>
      <c r="B1001" s="26">
        <v>0.18118658453630221</v>
      </c>
      <c r="C1001" s="26">
        <v>0.38445835366670567</v>
      </c>
    </row>
    <row r="1002" spans="1:3" outlineLevel="1">
      <c r="A1002" s="16">
        <v>675</v>
      </c>
      <c r="B1002" s="26">
        <v>0.19411886731648084</v>
      </c>
      <c r="C1002" s="26">
        <v>0.42305489052675677</v>
      </c>
    </row>
    <row r="1003" spans="1:3" outlineLevel="1">
      <c r="A1003" s="16">
        <v>676</v>
      </c>
      <c r="B1003" s="26">
        <v>0.18691995504268574</v>
      </c>
      <c r="C1003" s="26">
        <v>0.42020944360276713</v>
      </c>
    </row>
    <row r="1004" spans="1:3" outlineLevel="1">
      <c r="A1004" s="16">
        <v>677</v>
      </c>
      <c r="B1004" s="26">
        <v>0.17140761870176463</v>
      </c>
      <c r="C1004" s="26">
        <v>0.3459191618067502</v>
      </c>
    </row>
    <row r="1005" spans="1:3" outlineLevel="1">
      <c r="A1005" s="16">
        <v>678</v>
      </c>
      <c r="B1005" s="26">
        <v>0.17863843167785662</v>
      </c>
      <c r="C1005" s="26">
        <v>0.37507588316072116</v>
      </c>
    </row>
    <row r="1006" spans="1:3" outlineLevel="1">
      <c r="A1006" s="16">
        <v>679</v>
      </c>
      <c r="B1006" s="26">
        <v>0.19041641413817822</v>
      </c>
      <c r="C1006" s="26">
        <v>0.41826283470604542</v>
      </c>
    </row>
    <row r="1007" spans="1:3" outlineLevel="1">
      <c r="A1007" s="16">
        <v>680</v>
      </c>
      <c r="B1007" s="26">
        <v>0.17336983738783643</v>
      </c>
      <c r="C1007" s="26">
        <v>0.40247510182722529</v>
      </c>
    </row>
    <row r="1008" spans="1:3" outlineLevel="1">
      <c r="A1008" s="16">
        <v>681</v>
      </c>
      <c r="B1008" s="26">
        <v>0.17578823632642954</v>
      </c>
      <c r="C1008" s="26">
        <v>0.40844855796149904</v>
      </c>
    </row>
    <row r="1009" spans="1:3" outlineLevel="1">
      <c r="A1009" s="16">
        <v>682</v>
      </c>
      <c r="B1009" s="26">
        <v>0.17431178696194019</v>
      </c>
      <c r="C1009" s="26">
        <v>0.36719637127381211</v>
      </c>
    </row>
    <row r="1010" spans="1:3" outlineLevel="1">
      <c r="A1010" s="16">
        <v>683</v>
      </c>
      <c r="B1010" s="26">
        <v>0.14216139563262523</v>
      </c>
      <c r="C1010" s="26">
        <v>0.32639858274259548</v>
      </c>
    </row>
    <row r="1011" spans="1:3" outlineLevel="1">
      <c r="A1011" s="16">
        <v>684</v>
      </c>
      <c r="B1011" s="26">
        <v>0.14679311106861193</v>
      </c>
      <c r="C1011" s="26">
        <v>0.24678959247838431</v>
      </c>
    </row>
    <row r="1012" spans="1:3" outlineLevel="1">
      <c r="A1012" s="16">
        <v>685</v>
      </c>
      <c r="B1012" s="26">
        <v>0.1934970317318096</v>
      </c>
      <c r="C1012" s="26">
        <v>0.40358887953467287</v>
      </c>
    </row>
    <row r="1013" spans="1:3" outlineLevel="1">
      <c r="A1013" s="16">
        <v>686</v>
      </c>
      <c r="B1013" s="26">
        <v>0.18358149449580177</v>
      </c>
      <c r="C1013" s="26">
        <v>0.39393568087748176</v>
      </c>
    </row>
    <row r="1014" spans="1:3" outlineLevel="1">
      <c r="A1014" s="16">
        <v>687</v>
      </c>
      <c r="B1014" s="26">
        <v>0.16752761576277225</v>
      </c>
      <c r="C1014" s="26">
        <v>0.36862673381144917</v>
      </c>
    </row>
    <row r="1015" spans="1:3" outlineLevel="1">
      <c r="A1015" s="16">
        <v>688</v>
      </c>
      <c r="B1015" s="26">
        <v>0.1888969830706263</v>
      </c>
      <c r="C1015" s="26">
        <v>0.38418713243426367</v>
      </c>
    </row>
    <row r="1016" spans="1:3" outlineLevel="1">
      <c r="A1016" s="16">
        <v>689</v>
      </c>
      <c r="B1016" s="26">
        <v>0.1679634271286872</v>
      </c>
      <c r="C1016" s="26">
        <v>0.41156777867714944</v>
      </c>
    </row>
    <row r="1017" spans="1:3" outlineLevel="1">
      <c r="A1017" s="16">
        <v>690</v>
      </c>
      <c r="B1017" s="26">
        <v>0.16679028947178209</v>
      </c>
      <c r="C1017" s="26">
        <v>0.41569104262315737</v>
      </c>
    </row>
    <row r="1018" spans="1:3" outlineLevel="1">
      <c r="A1018" s="16">
        <v>691</v>
      </c>
      <c r="B1018" s="26">
        <v>0.16762811837373701</v>
      </c>
      <c r="C1018" s="26">
        <v>0.37881128432984412</v>
      </c>
    </row>
    <row r="1019" spans="1:3" outlineLevel="1">
      <c r="A1019" s="16">
        <v>692</v>
      </c>
      <c r="B1019" s="26">
        <v>0.18666984171679799</v>
      </c>
      <c r="C1019" s="26">
        <v>0.39038761889393442</v>
      </c>
    </row>
    <row r="1020" spans="1:3" outlineLevel="1">
      <c r="A1020" s="16">
        <v>693</v>
      </c>
      <c r="B1020" s="26">
        <v>0.14711589311721748</v>
      </c>
      <c r="C1020" s="26">
        <v>0.26618510970101877</v>
      </c>
    </row>
    <row r="1021" spans="1:3" outlineLevel="1">
      <c r="A1021" s="16">
        <v>694</v>
      </c>
      <c r="B1021" s="26">
        <v>0.19416923476482853</v>
      </c>
      <c r="C1021" s="26">
        <v>0.40141835613493815</v>
      </c>
    </row>
    <row r="1022" spans="1:3" outlineLevel="1">
      <c r="A1022" s="16">
        <v>695</v>
      </c>
      <c r="B1022" s="26">
        <v>0.16809771801265672</v>
      </c>
      <c r="C1022" s="26">
        <v>0.32493855694021528</v>
      </c>
    </row>
    <row r="1023" spans="1:3" outlineLevel="1">
      <c r="A1023" s="16">
        <v>696</v>
      </c>
      <c r="B1023" s="26">
        <v>0.16928466404490805</v>
      </c>
      <c r="C1023" s="26">
        <v>0.39434345860253767</v>
      </c>
    </row>
    <row r="1024" spans="1:3" outlineLevel="1">
      <c r="A1024" s="16">
        <v>697</v>
      </c>
      <c r="B1024" s="26">
        <v>0.19381160883188156</v>
      </c>
      <c r="C1024" s="26">
        <v>0.43591970691648313</v>
      </c>
    </row>
    <row r="1025" spans="1:3" outlineLevel="1">
      <c r="A1025" s="16">
        <v>698</v>
      </c>
      <c r="B1025" s="26">
        <v>0.20372798016531457</v>
      </c>
      <c r="C1025" s="26">
        <v>0.45804717210456963</v>
      </c>
    </row>
    <row r="1026" spans="1:3" outlineLevel="1">
      <c r="A1026" s="16">
        <v>699</v>
      </c>
      <c r="B1026" s="26">
        <v>0.14461695245194037</v>
      </c>
      <c r="C1026" s="26">
        <v>0.27548452234800463</v>
      </c>
    </row>
    <row r="1027" spans="1:3" outlineLevel="1">
      <c r="A1027" s="16">
        <v>700</v>
      </c>
      <c r="B1027" s="26">
        <v>0.16028312457333058</v>
      </c>
      <c r="C1027" s="26">
        <v>0.36215233212525633</v>
      </c>
    </row>
    <row r="1028" spans="1:3" outlineLevel="1">
      <c r="A1028" s="16">
        <v>701</v>
      </c>
      <c r="B1028" s="26">
        <v>0.16239006745523163</v>
      </c>
      <c r="C1028" s="26">
        <v>0.40764064869206462</v>
      </c>
    </row>
    <row r="1029" spans="1:3" outlineLevel="1">
      <c r="A1029" s="16">
        <v>702</v>
      </c>
      <c r="B1029" s="26">
        <v>0.15247452507246403</v>
      </c>
      <c r="C1029" s="26">
        <v>0.31680842704474099</v>
      </c>
    </row>
    <row r="1030" spans="1:3" outlineLevel="1">
      <c r="A1030" s="16">
        <v>703</v>
      </c>
      <c r="B1030" s="26">
        <v>0.16461196196928402</v>
      </c>
      <c r="C1030" s="26">
        <v>0.36615344149857626</v>
      </c>
    </row>
    <row r="1031" spans="1:3" outlineLevel="1">
      <c r="A1031" s="16">
        <v>704</v>
      </c>
      <c r="B1031" s="26">
        <v>0.14699708792610508</v>
      </c>
      <c r="C1031" s="26">
        <v>0.34484187332541305</v>
      </c>
    </row>
    <row r="1032" spans="1:3" outlineLevel="1">
      <c r="A1032" s="16">
        <v>705</v>
      </c>
      <c r="B1032" s="26">
        <v>0.15028088906814707</v>
      </c>
      <c r="C1032" s="26">
        <v>0.30666383291406701</v>
      </c>
    </row>
    <row r="1033" spans="1:3" outlineLevel="1">
      <c r="A1033" s="16">
        <v>706</v>
      </c>
      <c r="B1033" s="26">
        <v>0.18121004548179834</v>
      </c>
      <c r="C1033" s="26">
        <v>0.32860825672825844</v>
      </c>
    </row>
    <row r="1034" spans="1:3" outlineLevel="1">
      <c r="A1034" s="16">
        <v>707</v>
      </c>
      <c r="B1034" s="26">
        <v>0.17133160617054088</v>
      </c>
      <c r="C1034" s="26">
        <v>0.36966742808856629</v>
      </c>
    </row>
    <row r="1035" spans="1:3" outlineLevel="1">
      <c r="A1035" s="16">
        <v>708</v>
      </c>
      <c r="B1035" s="26">
        <v>0.18178144871469043</v>
      </c>
      <c r="C1035" s="26">
        <v>0.40536826712354834</v>
      </c>
    </row>
    <row r="1036" spans="1:3" outlineLevel="1">
      <c r="A1036" s="16">
        <v>709</v>
      </c>
      <c r="B1036" s="26">
        <v>0.17966260966643485</v>
      </c>
      <c r="C1036" s="26">
        <v>0.3850231864251939</v>
      </c>
    </row>
    <row r="1037" spans="1:3" outlineLevel="1">
      <c r="A1037" s="16">
        <v>710</v>
      </c>
      <c r="B1037" s="26">
        <v>0.15521288140181164</v>
      </c>
      <c r="C1037" s="26">
        <v>0.30173642035419618</v>
      </c>
    </row>
    <row r="1038" spans="1:3" outlineLevel="1">
      <c r="A1038" s="16">
        <v>711</v>
      </c>
      <c r="B1038" s="26">
        <v>0.1614103192627856</v>
      </c>
      <c r="C1038" s="26">
        <v>0.32154314117926652</v>
      </c>
    </row>
    <row r="1039" spans="1:3" outlineLevel="1">
      <c r="A1039" s="16">
        <v>712</v>
      </c>
      <c r="B1039" s="26">
        <v>0.14967543277912479</v>
      </c>
      <c r="C1039" s="26">
        <v>0.38104149993414754</v>
      </c>
    </row>
    <row r="1040" spans="1:3" outlineLevel="1">
      <c r="A1040" s="16">
        <v>713</v>
      </c>
      <c r="B1040" s="26">
        <v>0.15656404530053841</v>
      </c>
      <c r="C1040" s="26">
        <v>0.36833872897333164</v>
      </c>
    </row>
    <row r="1041" spans="1:3" outlineLevel="1">
      <c r="A1041" s="16">
        <v>714</v>
      </c>
      <c r="B1041" s="26">
        <v>0.19235876744451974</v>
      </c>
      <c r="C1041" s="26">
        <v>0.43008559210282576</v>
      </c>
    </row>
    <row r="1042" spans="1:3" outlineLevel="1">
      <c r="A1042" s="16">
        <v>715</v>
      </c>
      <c r="B1042" s="26">
        <v>0.15375360157074561</v>
      </c>
      <c r="C1042" s="26">
        <v>0.32543374227937594</v>
      </c>
    </row>
    <row r="1043" spans="1:3" outlineLevel="1">
      <c r="A1043" s="16">
        <v>716</v>
      </c>
      <c r="B1043" s="26">
        <v>0.15618402390022815</v>
      </c>
      <c r="C1043" s="26">
        <v>0.34410524367386408</v>
      </c>
    </row>
    <row r="1044" spans="1:3" outlineLevel="1">
      <c r="A1044" s="16">
        <v>717</v>
      </c>
      <c r="B1044" s="26">
        <v>0.17162231044869994</v>
      </c>
      <c r="C1044" s="26">
        <v>0.34104957721735552</v>
      </c>
    </row>
    <row r="1045" spans="1:3" outlineLevel="1">
      <c r="A1045" s="16">
        <v>718</v>
      </c>
      <c r="B1045" s="26">
        <v>0.14336653934282084</v>
      </c>
      <c r="C1045" s="26">
        <v>0.33160592798776217</v>
      </c>
    </row>
    <row r="1046" spans="1:3" outlineLevel="1">
      <c r="A1046" s="16">
        <v>719</v>
      </c>
      <c r="B1046" s="26">
        <v>0.13749704477196495</v>
      </c>
      <c r="C1046" s="26">
        <v>0.29504130378145438</v>
      </c>
    </row>
    <row r="1047" spans="1:3" outlineLevel="1">
      <c r="A1047" s="16">
        <v>720</v>
      </c>
      <c r="B1047" s="26">
        <v>0.17189330641620582</v>
      </c>
      <c r="C1047" s="26">
        <v>0.38931496559949924</v>
      </c>
    </row>
    <row r="1048" spans="1:3" outlineLevel="1">
      <c r="A1048" s="16">
        <v>721</v>
      </c>
      <c r="B1048" s="26">
        <v>0.1400349494280774</v>
      </c>
      <c r="C1048" s="26">
        <v>0.28741378899393116</v>
      </c>
    </row>
    <row r="1049" spans="1:3" outlineLevel="1">
      <c r="A1049" s="16">
        <v>722</v>
      </c>
      <c r="B1049" s="26">
        <v>0.18511805508297702</v>
      </c>
      <c r="C1049" s="26">
        <v>0.3582526749268411</v>
      </c>
    </row>
    <row r="1050" spans="1:3" outlineLevel="1">
      <c r="A1050" s="16">
        <v>723</v>
      </c>
      <c r="B1050" s="26">
        <v>0.21203173177637269</v>
      </c>
      <c r="C1050" s="26">
        <v>0.451572130868094</v>
      </c>
    </row>
    <row r="1051" spans="1:3" outlineLevel="1">
      <c r="A1051" s="16">
        <v>724</v>
      </c>
      <c r="B1051" s="26">
        <v>0.16716491931781369</v>
      </c>
      <c r="C1051" s="26">
        <v>0.35021057819991636</v>
      </c>
    </row>
    <row r="1052" spans="1:3" outlineLevel="1">
      <c r="A1052" s="16">
        <v>725</v>
      </c>
      <c r="B1052" s="26">
        <v>0.17535318252925419</v>
      </c>
      <c r="C1052" s="26">
        <v>0.36683224807498305</v>
      </c>
    </row>
    <row r="1053" spans="1:3" outlineLevel="1">
      <c r="A1053" s="16">
        <v>726</v>
      </c>
      <c r="B1053" s="26">
        <v>0.13734042937119631</v>
      </c>
      <c r="C1053" s="26">
        <v>0.28475383780415409</v>
      </c>
    </row>
    <row r="1054" spans="1:3" outlineLevel="1">
      <c r="A1054" s="16">
        <v>727</v>
      </c>
      <c r="B1054" s="26">
        <v>0.22349087233987988</v>
      </c>
      <c r="C1054" s="26">
        <v>0.3887019896945817</v>
      </c>
    </row>
    <row r="1055" spans="1:3" outlineLevel="1">
      <c r="A1055" s="16">
        <v>728</v>
      </c>
      <c r="B1055" s="26">
        <v>0.16441007229098348</v>
      </c>
      <c r="C1055" s="26">
        <v>0.36925463893329863</v>
      </c>
    </row>
    <row r="1056" spans="1:3" outlineLevel="1">
      <c r="A1056" s="16">
        <v>729</v>
      </c>
      <c r="B1056" s="26">
        <v>0.18629266242065012</v>
      </c>
      <c r="C1056" s="26">
        <v>0.40779720811048514</v>
      </c>
    </row>
    <row r="1057" spans="1:3" outlineLevel="1">
      <c r="A1057" s="16">
        <v>730</v>
      </c>
      <c r="B1057" s="26">
        <v>0.17394375926930941</v>
      </c>
      <c r="C1057" s="26">
        <v>0.35796574578118512</v>
      </c>
    </row>
    <row r="1058" spans="1:3" outlineLevel="1">
      <c r="A1058" s="16">
        <v>731</v>
      </c>
      <c r="B1058" s="26">
        <v>0.16632132512865308</v>
      </c>
      <c r="C1058" s="26">
        <v>0.34719805182806418</v>
      </c>
    </row>
    <row r="1059" spans="1:3" outlineLevel="1">
      <c r="A1059" s="16">
        <v>732</v>
      </c>
      <c r="B1059" s="26">
        <v>0.17836807808429248</v>
      </c>
      <c r="C1059" s="26">
        <v>0.40677233157462928</v>
      </c>
    </row>
    <row r="1060" spans="1:3" outlineLevel="1">
      <c r="A1060" s="16">
        <v>733</v>
      </c>
      <c r="B1060" s="26">
        <v>0.2214999957961899</v>
      </c>
      <c r="C1060" s="26">
        <v>0.47074494785399507</v>
      </c>
    </row>
    <row r="1061" spans="1:3" outlineLevel="1">
      <c r="A1061" s="16">
        <v>734</v>
      </c>
      <c r="B1061" s="26">
        <v>0.16097932905287515</v>
      </c>
      <c r="C1061" s="26">
        <v>0.37636265379799233</v>
      </c>
    </row>
    <row r="1062" spans="1:3" outlineLevel="1">
      <c r="A1062" s="16">
        <v>735</v>
      </c>
      <c r="B1062" s="26">
        <v>0.16191407174305134</v>
      </c>
      <c r="C1062" s="26">
        <v>0.35292898495033831</v>
      </c>
    </row>
    <row r="1063" spans="1:3" outlineLevel="1">
      <c r="A1063" s="16">
        <v>736</v>
      </c>
      <c r="B1063" s="26">
        <v>0.18730798287735817</v>
      </c>
      <c r="C1063" s="26">
        <v>0.3955302003689678</v>
      </c>
    </row>
    <row r="1064" spans="1:3" outlineLevel="1">
      <c r="A1064" s="16">
        <v>737</v>
      </c>
      <c r="B1064" s="26">
        <v>0.15180964935011598</v>
      </c>
      <c r="C1064" s="26">
        <v>0.34091031777925451</v>
      </c>
    </row>
    <row r="1065" spans="1:3" outlineLevel="1">
      <c r="A1065" s="16">
        <v>738</v>
      </c>
      <c r="B1065" s="26">
        <v>0.1569846229184175</v>
      </c>
      <c r="C1065" s="26">
        <v>0.31292797757386248</v>
      </c>
    </row>
    <row r="1066" spans="1:3" outlineLevel="1">
      <c r="A1066" s="16">
        <v>739</v>
      </c>
      <c r="B1066" s="26">
        <v>0.16438720205859828</v>
      </c>
      <c r="C1066" s="26">
        <v>0.35377155513068992</v>
      </c>
    </row>
    <row r="1067" spans="1:3" outlineLevel="1">
      <c r="A1067" s="16">
        <v>740</v>
      </c>
      <c r="B1067" s="26">
        <v>0.16676295128482554</v>
      </c>
      <c r="C1067" s="26">
        <v>0.39897905778888526</v>
      </c>
    </row>
    <row r="1068" spans="1:3" outlineLevel="1">
      <c r="A1068" s="16">
        <v>741</v>
      </c>
      <c r="B1068" s="26">
        <v>0.19535261637122747</v>
      </c>
      <c r="C1068" s="26">
        <v>0.42165841079670041</v>
      </c>
    </row>
    <row r="1069" spans="1:3" outlineLevel="1">
      <c r="A1069" s="16">
        <v>742</v>
      </c>
      <c r="B1069" s="26">
        <v>0.14751940691518814</v>
      </c>
      <c r="C1069" s="26">
        <v>0.27389570013185793</v>
      </c>
    </row>
    <row r="1070" spans="1:3" outlineLevel="1">
      <c r="A1070" s="16">
        <v>743</v>
      </c>
      <c r="B1070" s="26">
        <v>0.17615573074442117</v>
      </c>
      <c r="C1070" s="26">
        <v>0.25222766281705961</v>
      </c>
    </row>
    <row r="1071" spans="1:3" outlineLevel="1">
      <c r="A1071" s="16">
        <v>744</v>
      </c>
      <c r="B1071" s="26">
        <v>0.20337155172499161</v>
      </c>
      <c r="C1071" s="26">
        <v>0.4346581074276622</v>
      </c>
    </row>
    <row r="1072" spans="1:3" outlineLevel="1">
      <c r="A1072" s="16">
        <v>745</v>
      </c>
      <c r="B1072" s="26">
        <v>0.15066048592594453</v>
      </c>
      <c r="C1072" s="26">
        <v>0.32796302188382476</v>
      </c>
    </row>
    <row r="1073" spans="1:3" outlineLevel="1">
      <c r="A1073" s="16">
        <v>746</v>
      </c>
      <c r="B1073" s="26">
        <v>0.18688793280913887</v>
      </c>
      <c r="C1073" s="26">
        <v>0.41547437265308301</v>
      </c>
    </row>
    <row r="1074" spans="1:3" outlineLevel="1">
      <c r="A1074" s="16">
        <v>747</v>
      </c>
      <c r="B1074" s="26">
        <v>0.18095449754673798</v>
      </c>
      <c r="C1074" s="26">
        <v>0.39616180569430443</v>
      </c>
    </row>
    <row r="1075" spans="1:3" outlineLevel="1">
      <c r="A1075" s="16">
        <v>748</v>
      </c>
      <c r="B1075" s="26">
        <v>0.15326047544499249</v>
      </c>
      <c r="C1075" s="26">
        <v>0.37520230256243908</v>
      </c>
    </row>
    <row r="1076" spans="1:3" outlineLevel="1">
      <c r="A1076" s="16">
        <v>749</v>
      </c>
      <c r="B1076" s="26">
        <v>0.16409883819787602</v>
      </c>
      <c r="C1076" s="26">
        <v>0.34423422657944264</v>
      </c>
    </row>
    <row r="1077" spans="1:3" outlineLevel="1">
      <c r="A1077" s="16">
        <v>750</v>
      </c>
      <c r="B1077" s="26">
        <v>0.14893552860260847</v>
      </c>
      <c r="C1077" s="26">
        <v>0.35262930325363639</v>
      </c>
    </row>
    <row r="1078" spans="1:3" outlineLevel="1">
      <c r="A1078" s="16">
        <v>751</v>
      </c>
      <c r="B1078" s="26">
        <v>0.18945936082734241</v>
      </c>
      <c r="C1078" s="26">
        <v>0.40310272824094712</v>
      </c>
    </row>
    <row r="1079" spans="1:3" outlineLevel="1">
      <c r="A1079" s="16">
        <v>752</v>
      </c>
      <c r="B1079" s="26">
        <v>0.1518399882694797</v>
      </c>
      <c r="C1079" s="26">
        <v>0.28905553526001382</v>
      </c>
    </row>
    <row r="1080" spans="1:3" outlineLevel="1">
      <c r="A1080" s="16">
        <v>753</v>
      </c>
      <c r="B1080" s="26">
        <v>0.14519030834351787</v>
      </c>
      <c r="C1080" s="26">
        <v>0.35946155092308252</v>
      </c>
    </row>
    <row r="1081" spans="1:3" outlineLevel="1">
      <c r="A1081" s="16">
        <v>754</v>
      </c>
      <c r="B1081" s="26">
        <v>0.20771959460237527</v>
      </c>
      <c r="C1081" s="26">
        <v>0.35081320324836607</v>
      </c>
    </row>
    <row r="1082" spans="1:3" outlineLevel="1">
      <c r="A1082" s="16">
        <v>755</v>
      </c>
      <c r="B1082" s="26">
        <v>0.18487375337599515</v>
      </c>
      <c r="C1082" s="26">
        <v>0.38287717199194987</v>
      </c>
    </row>
    <row r="1083" spans="1:3" outlineLevel="1">
      <c r="A1083" s="16">
        <v>756</v>
      </c>
      <c r="B1083" s="26">
        <v>0.13998344200213675</v>
      </c>
      <c r="C1083" s="26">
        <v>0.31634829162194206</v>
      </c>
    </row>
    <row r="1084" spans="1:3" outlineLevel="1">
      <c r="A1084" s="16">
        <v>757</v>
      </c>
      <c r="B1084" s="26">
        <v>0.21922432753730353</v>
      </c>
      <c r="C1084" s="26">
        <v>0.49108138453936756</v>
      </c>
    </row>
    <row r="1085" spans="1:3" outlineLevel="1">
      <c r="A1085" s="16">
        <v>758</v>
      </c>
      <c r="B1085" s="26">
        <v>0.14731433553805975</v>
      </c>
      <c r="C1085" s="26">
        <v>0.32693471006839869</v>
      </c>
    </row>
    <row r="1086" spans="1:3" outlineLevel="1">
      <c r="A1086" s="16">
        <v>759</v>
      </c>
      <c r="B1086" s="26">
        <v>0.15899792104286012</v>
      </c>
      <c r="C1086" s="26">
        <v>0.38730865794838981</v>
      </c>
    </row>
    <row r="1087" spans="1:3" outlineLevel="1">
      <c r="A1087" s="16">
        <v>760</v>
      </c>
      <c r="B1087" s="26">
        <v>0.2157198965585157</v>
      </c>
      <c r="C1087" s="26">
        <v>0.43837004061364171</v>
      </c>
    </row>
    <row r="1088" spans="1:3" outlineLevel="1">
      <c r="A1088" s="16">
        <v>761</v>
      </c>
      <c r="B1088" s="26">
        <v>0.1491935390338017</v>
      </c>
      <c r="C1088" s="26">
        <v>0.38340732918525339</v>
      </c>
    </row>
    <row r="1089" spans="1:3" outlineLevel="1">
      <c r="A1089" s="16">
        <v>762</v>
      </c>
      <c r="B1089" s="26">
        <v>0.14192486275312499</v>
      </c>
      <c r="C1089" s="26">
        <v>0.29962819274910929</v>
      </c>
    </row>
    <row r="1090" spans="1:3" outlineLevel="1">
      <c r="A1090" s="16">
        <v>763</v>
      </c>
      <c r="B1090" s="26">
        <v>0.16005439683112971</v>
      </c>
      <c r="C1090" s="26">
        <v>0.32969810788444603</v>
      </c>
    </row>
    <row r="1091" spans="1:3" outlineLevel="1">
      <c r="A1091" s="16">
        <v>764</v>
      </c>
      <c r="B1091" s="26">
        <v>0.18732563100169411</v>
      </c>
      <c r="C1091" s="26">
        <v>0.35957481401451641</v>
      </c>
    </row>
    <row r="1092" spans="1:3" outlineLevel="1">
      <c r="A1092" s="16">
        <v>765</v>
      </c>
      <c r="B1092" s="26">
        <v>0.15894394299298772</v>
      </c>
      <c r="C1092" s="26">
        <v>0.3027495581589893</v>
      </c>
    </row>
    <row r="1093" spans="1:3" outlineLevel="1">
      <c r="A1093" s="16">
        <v>766</v>
      </c>
      <c r="B1093" s="26">
        <v>0.17592730607499929</v>
      </c>
      <c r="C1093" s="26">
        <v>0.37115581858452767</v>
      </c>
    </row>
    <row r="1094" spans="1:3" outlineLevel="1">
      <c r="A1094" s="16">
        <v>767</v>
      </c>
      <c r="B1094" s="26">
        <v>0.15668313912103704</v>
      </c>
      <c r="C1094" s="26">
        <v>0.33931254587173293</v>
      </c>
    </row>
    <row r="1095" spans="1:3" outlineLevel="1">
      <c r="A1095" s="16">
        <v>768</v>
      </c>
      <c r="B1095" s="26">
        <v>0.16462195830456061</v>
      </c>
      <c r="C1095" s="26">
        <v>0.3778451183552578</v>
      </c>
    </row>
    <row r="1096" spans="1:3" outlineLevel="1">
      <c r="A1096" s="16">
        <v>769</v>
      </c>
      <c r="B1096" s="26">
        <v>0.23433854381876723</v>
      </c>
      <c r="C1096" s="26">
        <v>0.43225669649409348</v>
      </c>
    </row>
    <row r="1097" spans="1:3" outlineLevel="1">
      <c r="A1097" s="16">
        <v>770</v>
      </c>
      <c r="B1097" s="26">
        <v>0.14362799581187449</v>
      </c>
      <c r="C1097" s="26">
        <v>0.32114978364533575</v>
      </c>
    </row>
    <row r="1098" spans="1:3" outlineLevel="1">
      <c r="A1098" s="16">
        <v>771</v>
      </c>
      <c r="B1098" s="26">
        <v>0.20684171872145107</v>
      </c>
      <c r="C1098" s="26">
        <v>0.48002279361592459</v>
      </c>
    </row>
    <row r="1099" spans="1:3" outlineLevel="1">
      <c r="A1099" s="16">
        <v>772</v>
      </c>
      <c r="B1099" s="26">
        <v>0.1723359490289515</v>
      </c>
      <c r="C1099" s="26">
        <v>0.35943019437542839</v>
      </c>
    </row>
    <row r="1100" spans="1:3" outlineLevel="1">
      <c r="A1100" s="16">
        <v>773</v>
      </c>
      <c r="B1100" s="26">
        <v>0.18426945707239095</v>
      </c>
      <c r="C1100" s="26">
        <v>0.40957838719795431</v>
      </c>
    </row>
    <row r="1101" spans="1:3" outlineLevel="1">
      <c r="A1101" s="16">
        <v>774</v>
      </c>
      <c r="B1101" s="26">
        <v>0.16731968200170394</v>
      </c>
      <c r="C1101" s="26">
        <v>0.3491682919133372</v>
      </c>
    </row>
    <row r="1102" spans="1:3" outlineLevel="1">
      <c r="A1102" s="16">
        <v>775</v>
      </c>
      <c r="B1102" s="26">
        <v>0.18399874855099238</v>
      </c>
      <c r="C1102" s="26">
        <v>0.374429555888034</v>
      </c>
    </row>
    <row r="1103" spans="1:3" outlineLevel="1">
      <c r="A1103" s="16">
        <v>776</v>
      </c>
      <c r="B1103" s="26">
        <v>0.14339874109497588</v>
      </c>
      <c r="C1103" s="26">
        <v>0.2447807925227222</v>
      </c>
    </row>
    <row r="1104" spans="1:3" outlineLevel="1">
      <c r="A1104" s="16">
        <v>777</v>
      </c>
      <c r="B1104" s="26">
        <v>0.16668483868742145</v>
      </c>
      <c r="C1104" s="26">
        <v>0.36727947292904678</v>
      </c>
    </row>
    <row r="1105" spans="1:3" outlineLevel="1">
      <c r="A1105" s="16">
        <v>778</v>
      </c>
      <c r="B1105" s="26">
        <v>0.14291313838601483</v>
      </c>
      <c r="C1105" s="26">
        <v>0.36168372333988724</v>
      </c>
    </row>
    <row r="1106" spans="1:3" outlineLevel="1">
      <c r="A1106" s="16">
        <v>779</v>
      </c>
      <c r="B1106" s="26">
        <v>0.1449235325987529</v>
      </c>
      <c r="C1106" s="26">
        <v>0.28970321328634574</v>
      </c>
    </row>
    <row r="1107" spans="1:3" outlineLevel="1">
      <c r="A1107" s="16">
        <v>780</v>
      </c>
      <c r="B1107" s="26">
        <v>0.1917316714156338</v>
      </c>
      <c r="C1107" s="26">
        <v>0.41258592693834539</v>
      </c>
    </row>
    <row r="1108" spans="1:3" outlineLevel="1">
      <c r="A1108" s="16">
        <v>781</v>
      </c>
      <c r="B1108" s="26">
        <v>0.16993132691607898</v>
      </c>
      <c r="C1108" s="26">
        <v>0.35794029068397376</v>
      </c>
    </row>
    <row r="1109" spans="1:3" outlineLevel="1">
      <c r="A1109" s="16">
        <v>782</v>
      </c>
      <c r="B1109" s="26">
        <v>0.18047575062738153</v>
      </c>
      <c r="C1109" s="26">
        <v>0.39473997400471844</v>
      </c>
    </row>
    <row r="1110" spans="1:3" outlineLevel="1">
      <c r="A1110" s="16">
        <v>783</v>
      </c>
      <c r="B1110" s="26">
        <v>0.17949614616015752</v>
      </c>
      <c r="C1110" s="26">
        <v>0.39616760136156687</v>
      </c>
    </row>
    <row r="1111" spans="1:3" outlineLevel="1">
      <c r="A1111" s="16">
        <v>784</v>
      </c>
      <c r="B1111" s="26">
        <v>0.18764972313276623</v>
      </c>
      <c r="C1111" s="26">
        <v>0.39263971188307817</v>
      </c>
    </row>
    <row r="1112" spans="1:3" outlineLevel="1">
      <c r="A1112" s="16">
        <v>785</v>
      </c>
      <c r="B1112" s="26">
        <v>0.13460013027261736</v>
      </c>
      <c r="C1112" s="26">
        <v>0.28357533568025928</v>
      </c>
    </row>
    <row r="1113" spans="1:3" outlineLevel="1">
      <c r="A1113" s="16">
        <v>786</v>
      </c>
      <c r="B1113" s="26">
        <v>0.15674355603535542</v>
      </c>
      <c r="C1113" s="26">
        <v>0.35841399152094638</v>
      </c>
    </row>
    <row r="1114" spans="1:3" outlineLevel="1">
      <c r="A1114" s="16">
        <v>787</v>
      </c>
      <c r="B1114" s="26">
        <v>0.15632590889071751</v>
      </c>
      <c r="C1114" s="26">
        <v>0.3388546208432513</v>
      </c>
    </row>
    <row r="1115" spans="1:3" outlineLevel="1">
      <c r="A1115" s="16">
        <v>788</v>
      </c>
      <c r="B1115" s="26">
        <v>0.20188840791441662</v>
      </c>
      <c r="C1115" s="26">
        <v>0.42178500225397736</v>
      </c>
    </row>
    <row r="1116" spans="1:3" outlineLevel="1">
      <c r="A1116" s="16">
        <v>789</v>
      </c>
      <c r="B1116" s="26">
        <v>0.1963315058358801</v>
      </c>
      <c r="C1116" s="26">
        <v>0.36814358212109427</v>
      </c>
    </row>
    <row r="1117" spans="1:3" outlineLevel="1">
      <c r="A1117" s="16">
        <v>790</v>
      </c>
      <c r="B1117" s="26">
        <v>0.16902398681545916</v>
      </c>
      <c r="C1117" s="26">
        <v>0.38796599732810466</v>
      </c>
    </row>
    <row r="1118" spans="1:3" outlineLevel="1">
      <c r="A1118" s="16">
        <v>791</v>
      </c>
      <c r="B1118" s="26">
        <v>0.19049592704358295</v>
      </c>
      <c r="C1118" s="26">
        <v>0.37865002833341993</v>
      </c>
    </row>
    <row r="1119" spans="1:3" outlineLevel="1">
      <c r="A1119" s="16">
        <v>792</v>
      </c>
      <c r="B1119" s="26">
        <v>0.14305423176191751</v>
      </c>
      <c r="C1119" s="26">
        <v>0.33636906975825898</v>
      </c>
    </row>
    <row r="1120" spans="1:3" outlineLevel="1">
      <c r="A1120" s="16">
        <v>793</v>
      </c>
      <c r="B1120" s="26">
        <v>0.19260573869409581</v>
      </c>
      <c r="C1120" s="26">
        <v>0.40162229250836434</v>
      </c>
    </row>
    <row r="1121" spans="1:3" outlineLevel="1">
      <c r="A1121" s="16">
        <v>794</v>
      </c>
      <c r="B1121" s="26">
        <v>0.14511539478841351</v>
      </c>
      <c r="C1121" s="26">
        <v>0.37987590387936165</v>
      </c>
    </row>
    <row r="1122" spans="1:3" outlineLevel="1">
      <c r="A1122" s="16">
        <v>795</v>
      </c>
      <c r="B1122" s="26">
        <v>0.14087827040467346</v>
      </c>
      <c r="C1122" s="26">
        <v>0.3236187338939055</v>
      </c>
    </row>
    <row r="1123" spans="1:3" outlineLevel="1">
      <c r="A1123" s="16">
        <v>796</v>
      </c>
      <c r="B1123" s="26">
        <v>0.18677151212589996</v>
      </c>
      <c r="C1123" s="26">
        <v>0.38645518654917937</v>
      </c>
    </row>
    <row r="1124" spans="1:3" outlineLevel="1">
      <c r="A1124" s="16">
        <v>797</v>
      </c>
      <c r="B1124" s="26">
        <v>0.19540799275617213</v>
      </c>
      <c r="C1124" s="26">
        <v>0.45010019673309959</v>
      </c>
    </row>
    <row r="1125" spans="1:3" outlineLevel="1">
      <c r="A1125" s="16">
        <v>798</v>
      </c>
      <c r="B1125" s="26">
        <v>0.14970556210075459</v>
      </c>
      <c r="C1125" s="26">
        <v>0.37174168467217594</v>
      </c>
    </row>
    <row r="1126" spans="1:3" outlineLevel="1">
      <c r="A1126" s="16">
        <v>799</v>
      </c>
      <c r="B1126" s="26">
        <v>0.1981929364508562</v>
      </c>
      <c r="C1126" s="26">
        <v>0.38440954141408057</v>
      </c>
    </row>
    <row r="1127" spans="1:3" outlineLevel="1">
      <c r="A1127" s="16">
        <v>800</v>
      </c>
      <c r="B1127" s="26">
        <v>0.15417332940251297</v>
      </c>
      <c r="C1127" s="26">
        <v>0.31980113724089781</v>
      </c>
    </row>
    <row r="1128" spans="1:3" outlineLevel="1">
      <c r="A1128" s="16">
        <v>801</v>
      </c>
      <c r="B1128" s="26">
        <v>0.1644329135666586</v>
      </c>
      <c r="C1128" s="26">
        <v>0.40471379422437975</v>
      </c>
    </row>
    <row r="1129" spans="1:3" outlineLevel="1">
      <c r="A1129" s="16">
        <v>802</v>
      </c>
      <c r="B1129" s="26">
        <v>0.20809700916632581</v>
      </c>
      <c r="C1129" s="26">
        <v>0.49056237919751317</v>
      </c>
    </row>
    <row r="1130" spans="1:3" outlineLevel="1">
      <c r="A1130" s="16">
        <v>803</v>
      </c>
      <c r="B1130" s="26">
        <v>0.14348625434082848</v>
      </c>
      <c r="C1130" s="26">
        <v>0.30387381410320335</v>
      </c>
    </row>
    <row r="1131" spans="1:3" outlineLevel="1">
      <c r="A1131" s="16">
        <v>804</v>
      </c>
      <c r="B1131" s="26">
        <v>0.13922859716765909</v>
      </c>
      <c r="C1131" s="26">
        <v>0.31060286767626971</v>
      </c>
    </row>
    <row r="1132" spans="1:3" outlineLevel="1">
      <c r="A1132" s="16">
        <v>805</v>
      </c>
      <c r="B1132" s="26">
        <v>0.22352854043661305</v>
      </c>
      <c r="C1132" s="26">
        <v>0.39629828226109298</v>
      </c>
    </row>
    <row r="1133" spans="1:3" outlineLevel="1">
      <c r="A1133" s="16">
        <v>806</v>
      </c>
      <c r="B1133" s="26">
        <v>0.16345136878717675</v>
      </c>
      <c r="C1133" s="26">
        <v>0.37342379229560207</v>
      </c>
    </row>
    <row r="1134" spans="1:3" outlineLevel="1">
      <c r="A1134" s="16">
        <v>807</v>
      </c>
      <c r="B1134" s="26">
        <v>0.16799061339161006</v>
      </c>
      <c r="C1134" s="26">
        <v>0.37176035748856839</v>
      </c>
    </row>
    <row r="1135" spans="1:3" outlineLevel="1">
      <c r="A1135" s="16">
        <v>808</v>
      </c>
      <c r="B1135" s="26">
        <v>0.15473166099522187</v>
      </c>
      <c r="C1135" s="26">
        <v>0.34961670204972539</v>
      </c>
    </row>
    <row r="1136" spans="1:3" outlineLevel="1">
      <c r="A1136" s="16">
        <v>809</v>
      </c>
      <c r="B1136" s="26">
        <v>0.15560388271131248</v>
      </c>
      <c r="C1136" s="26">
        <v>0.2485787784164018</v>
      </c>
    </row>
    <row r="1137" spans="1:3" outlineLevel="1">
      <c r="A1137" s="16">
        <v>810</v>
      </c>
      <c r="B1137" s="26">
        <v>0.17787610629637909</v>
      </c>
      <c r="C1137" s="26">
        <v>0.40172514486368172</v>
      </c>
    </row>
    <row r="1138" spans="1:3" outlineLevel="1">
      <c r="A1138" s="16">
        <v>811</v>
      </c>
      <c r="B1138" s="26">
        <v>0.13374061691802119</v>
      </c>
      <c r="C1138" s="26">
        <v>0.29988807790785421</v>
      </c>
    </row>
    <row r="1139" spans="1:3" outlineLevel="1">
      <c r="A1139" s="16">
        <v>812</v>
      </c>
      <c r="B1139" s="26">
        <v>0.17581045796404321</v>
      </c>
      <c r="C1139" s="26">
        <v>0.44829842538046477</v>
      </c>
    </row>
    <row r="1140" spans="1:3" outlineLevel="1">
      <c r="A1140" s="16">
        <v>813</v>
      </c>
      <c r="B1140" s="26">
        <v>0.16754058399681337</v>
      </c>
      <c r="C1140" s="26">
        <v>0.41277777572659019</v>
      </c>
    </row>
    <row r="1141" spans="1:3" outlineLevel="1">
      <c r="A1141" s="16">
        <v>814</v>
      </c>
      <c r="B1141" s="26">
        <v>0.15567903655146142</v>
      </c>
      <c r="C1141" s="26">
        <v>0.36035314316725797</v>
      </c>
    </row>
    <row r="1142" spans="1:3" outlineLevel="1">
      <c r="A1142" s="16">
        <v>815</v>
      </c>
      <c r="B1142" s="26">
        <v>0.18649153027931292</v>
      </c>
      <c r="C1142" s="26">
        <v>0.41330591542375333</v>
      </c>
    </row>
    <row r="1143" spans="1:3" outlineLevel="1">
      <c r="A1143" s="16">
        <v>816</v>
      </c>
      <c r="B1143" s="26">
        <v>0.1395944643555129</v>
      </c>
      <c r="C1143" s="26">
        <v>0.31511406716839091</v>
      </c>
    </row>
    <row r="1144" spans="1:3" outlineLevel="1">
      <c r="A1144" s="16">
        <v>817</v>
      </c>
      <c r="B1144" s="26">
        <v>0.15107783747994033</v>
      </c>
      <c r="C1144" s="26">
        <v>0.35121652105885964</v>
      </c>
    </row>
    <row r="1145" spans="1:3" outlineLevel="1">
      <c r="A1145" s="16">
        <v>818</v>
      </c>
      <c r="B1145" s="26">
        <v>0.13592740815913087</v>
      </c>
      <c r="C1145" s="26">
        <v>0.29542347007584452</v>
      </c>
    </row>
    <row r="1146" spans="1:3" outlineLevel="1">
      <c r="A1146" s="16">
        <v>819</v>
      </c>
      <c r="B1146" s="26">
        <v>0.20428910749388379</v>
      </c>
      <c r="C1146" s="26">
        <v>0.44316846051819292</v>
      </c>
    </row>
    <row r="1147" spans="1:3" outlineLevel="1">
      <c r="A1147" s="16">
        <v>820</v>
      </c>
      <c r="B1147" s="26">
        <v>0.14876194367542547</v>
      </c>
      <c r="C1147" s="26">
        <v>0.32082655117631309</v>
      </c>
    </row>
    <row r="1148" spans="1:3" outlineLevel="1">
      <c r="A1148" s="16">
        <v>821</v>
      </c>
      <c r="B1148" s="26">
        <v>0.14431039278587562</v>
      </c>
      <c r="C1148" s="26">
        <v>0.35452824363641489</v>
      </c>
    </row>
    <row r="1149" spans="1:3" outlineLevel="1">
      <c r="A1149" s="16">
        <v>822</v>
      </c>
      <c r="B1149" s="26">
        <v>0.19055357472350684</v>
      </c>
      <c r="C1149" s="26">
        <v>0.42832909762551502</v>
      </c>
    </row>
    <row r="1150" spans="1:3" outlineLevel="1">
      <c r="A1150" s="16">
        <v>823</v>
      </c>
      <c r="B1150" s="26">
        <v>0.15002946056575236</v>
      </c>
      <c r="C1150" s="26">
        <v>0.3217910893082454</v>
      </c>
    </row>
    <row r="1151" spans="1:3" outlineLevel="1">
      <c r="A1151" s="16">
        <v>824</v>
      </c>
      <c r="B1151" s="26">
        <v>0.19359918672655652</v>
      </c>
      <c r="C1151" s="26">
        <v>0.39780256784571788</v>
      </c>
    </row>
    <row r="1152" spans="1:3" outlineLevel="1">
      <c r="A1152" s="16">
        <v>825</v>
      </c>
      <c r="B1152" s="26">
        <v>0.16454854704156804</v>
      </c>
      <c r="C1152" s="26">
        <v>0.41744551641561067</v>
      </c>
    </row>
    <row r="1153" spans="1:3" outlineLevel="1">
      <c r="A1153" s="16">
        <v>826</v>
      </c>
      <c r="B1153" s="26">
        <v>0.17894337014276049</v>
      </c>
      <c r="C1153" s="26">
        <v>0.40018420228031465</v>
      </c>
    </row>
    <row r="1154" spans="1:3" outlineLevel="1">
      <c r="A1154" s="16">
        <v>827</v>
      </c>
      <c r="B1154" s="26">
        <v>0.25775324207022254</v>
      </c>
      <c r="C1154" s="26">
        <v>0.53715081045190349</v>
      </c>
    </row>
    <row r="1155" spans="1:3" outlineLevel="1">
      <c r="A1155" s="16">
        <v>828</v>
      </c>
      <c r="B1155" s="26">
        <v>0.24316348439720839</v>
      </c>
      <c r="C1155" s="26">
        <v>0.51915208011451452</v>
      </c>
    </row>
    <row r="1156" spans="1:3" outlineLevel="1">
      <c r="A1156" s="16">
        <v>829</v>
      </c>
      <c r="B1156" s="26">
        <v>0.21796454347129382</v>
      </c>
      <c r="C1156" s="26">
        <v>0.42732841203416333</v>
      </c>
    </row>
    <row r="1157" spans="1:3" outlineLevel="1">
      <c r="A1157" s="16">
        <v>830</v>
      </c>
      <c r="B1157" s="26">
        <v>0.18511615324195799</v>
      </c>
      <c r="C1157" s="26">
        <v>0.42255951682913651</v>
      </c>
    </row>
    <row r="1158" spans="1:3" outlineLevel="1">
      <c r="A1158" s="16">
        <v>831</v>
      </c>
      <c r="B1158" s="26">
        <v>0.26077675091206881</v>
      </c>
      <c r="C1158" s="26">
        <v>0.43363699717657628</v>
      </c>
    </row>
    <row r="1159" spans="1:3" outlineLevel="1">
      <c r="A1159" s="16">
        <v>832</v>
      </c>
      <c r="B1159" s="26">
        <v>0.21460673502511424</v>
      </c>
      <c r="C1159" s="26">
        <v>0.40267164503213088</v>
      </c>
    </row>
    <row r="1160" spans="1:3" outlineLevel="1">
      <c r="A1160" s="16">
        <v>833</v>
      </c>
      <c r="B1160" s="26">
        <v>0.24952126461681115</v>
      </c>
      <c r="C1160" s="26">
        <v>0.42129077317583241</v>
      </c>
    </row>
    <row r="1161" spans="1:3" outlineLevel="1">
      <c r="A1161" s="16">
        <v>834</v>
      </c>
      <c r="B1161" s="26">
        <v>0.1736574616357984</v>
      </c>
      <c r="C1161" s="26">
        <v>0.35506214026370386</v>
      </c>
    </row>
    <row r="1162" spans="1:3" outlineLevel="1">
      <c r="A1162" s="16">
        <v>835</v>
      </c>
      <c r="B1162" s="26">
        <v>0.1624083243227557</v>
      </c>
      <c r="C1162" s="26">
        <v>0.31780448651965926</v>
      </c>
    </row>
    <row r="1163" spans="1:3" outlineLevel="1">
      <c r="A1163" s="16">
        <v>836</v>
      </c>
      <c r="B1163" s="26">
        <v>0.16049208355188593</v>
      </c>
      <c r="C1163" s="26">
        <v>0.41180434183926901</v>
      </c>
    </row>
    <row r="1164" spans="1:3" outlineLevel="1">
      <c r="A1164" s="16">
        <v>837</v>
      </c>
      <c r="B1164" s="26">
        <v>0.1984883173017071</v>
      </c>
      <c r="C1164" s="26">
        <v>0.34525561207425848</v>
      </c>
    </row>
    <row r="1165" spans="1:3" outlineLevel="1">
      <c r="A1165" s="16">
        <v>838</v>
      </c>
      <c r="B1165" s="26">
        <v>0.15567672406500685</v>
      </c>
      <c r="C1165" s="26">
        <v>0.26007237080745499</v>
      </c>
    </row>
    <row r="1166" spans="1:3" outlineLevel="1">
      <c r="A1166" s="16">
        <v>839</v>
      </c>
      <c r="B1166" s="26">
        <v>0.17355394341510516</v>
      </c>
      <c r="C1166" s="26">
        <v>0.40341721204808734</v>
      </c>
    </row>
    <row r="1167" spans="1:3" outlineLevel="1">
      <c r="A1167" s="16">
        <v>840</v>
      </c>
      <c r="B1167" s="26">
        <v>0.1784058309511245</v>
      </c>
      <c r="C1167" s="26">
        <v>0.36528782217881289</v>
      </c>
    </row>
    <row r="1168" spans="1:3" outlineLevel="1">
      <c r="A1168" s="16">
        <v>841</v>
      </c>
      <c r="B1168" s="26">
        <v>0.21175835117835584</v>
      </c>
      <c r="C1168" s="26">
        <v>0.43099868832500188</v>
      </c>
    </row>
    <row r="1169" spans="1:3" outlineLevel="1">
      <c r="A1169" s="16">
        <v>842</v>
      </c>
      <c r="B1169" s="26">
        <v>0.16717709379196838</v>
      </c>
      <c r="C1169" s="26">
        <v>0.35412604535578968</v>
      </c>
    </row>
    <row r="1170" spans="1:3" outlineLevel="1">
      <c r="A1170" s="16">
        <v>843</v>
      </c>
      <c r="B1170" s="26">
        <v>0.158717641456942</v>
      </c>
      <c r="C1170" s="26">
        <v>0.33372129504149661</v>
      </c>
    </row>
    <row r="1171" spans="1:3" outlineLevel="1">
      <c r="A1171" s="16">
        <v>844</v>
      </c>
      <c r="B1171" s="26">
        <v>0.15749803472424134</v>
      </c>
      <c r="C1171" s="26">
        <v>0.38264352420681264</v>
      </c>
    </row>
    <row r="1172" spans="1:3" outlineLevel="1">
      <c r="A1172" s="16">
        <v>845</v>
      </c>
      <c r="B1172" s="26">
        <v>0.13588764387340993</v>
      </c>
      <c r="C1172" s="26">
        <v>0.27852742767087285</v>
      </c>
    </row>
    <row r="1173" spans="1:3" outlineLevel="1">
      <c r="A1173" s="16">
        <v>846</v>
      </c>
      <c r="B1173" s="26">
        <v>0.17312997162654614</v>
      </c>
      <c r="C1173" s="26">
        <v>0.29939724825037911</v>
      </c>
    </row>
    <row r="1174" spans="1:3" outlineLevel="1">
      <c r="A1174" s="16">
        <v>847</v>
      </c>
      <c r="B1174" s="26">
        <v>0.16533903330560998</v>
      </c>
      <c r="C1174" s="26">
        <v>0.37030892449494907</v>
      </c>
    </row>
    <row r="1175" spans="1:3" outlineLevel="1">
      <c r="A1175" s="16">
        <v>848</v>
      </c>
      <c r="B1175" s="26">
        <v>0.14652953196525026</v>
      </c>
      <c r="C1175" s="26">
        <v>0.31264140495647252</v>
      </c>
    </row>
    <row r="1176" spans="1:3" outlineLevel="1">
      <c r="A1176" s="16">
        <v>849</v>
      </c>
      <c r="B1176" s="26">
        <v>0.19000903188727566</v>
      </c>
      <c r="C1176" s="26">
        <v>0.37810932205185743</v>
      </c>
    </row>
    <row r="1177" spans="1:3" outlineLevel="1">
      <c r="A1177" s="16">
        <v>850</v>
      </c>
      <c r="B1177" s="26">
        <v>0.18200157574794495</v>
      </c>
      <c r="C1177" s="26">
        <v>0.40689230279430028</v>
      </c>
    </row>
    <row r="1178" spans="1:3" outlineLevel="1">
      <c r="A1178" s="16">
        <v>851</v>
      </c>
      <c r="B1178" s="26">
        <v>0.15374487877706972</v>
      </c>
      <c r="C1178" s="26">
        <v>0.30702869232231872</v>
      </c>
    </row>
    <row r="1179" spans="1:3" outlineLevel="1">
      <c r="A1179" s="16">
        <v>852</v>
      </c>
      <c r="B1179" s="26">
        <v>0.13836144881452361</v>
      </c>
      <c r="C1179" s="26">
        <v>0.27206009201993098</v>
      </c>
    </row>
    <row r="1180" spans="1:3" outlineLevel="1">
      <c r="A1180" s="16">
        <v>853</v>
      </c>
      <c r="B1180" s="26">
        <v>0.18397434769006599</v>
      </c>
      <c r="C1180" s="26">
        <v>0.40889770358369065</v>
      </c>
    </row>
    <row r="1181" spans="1:3" outlineLevel="1">
      <c r="A1181" s="16">
        <v>854</v>
      </c>
      <c r="B1181" s="26">
        <v>0.16460665043663547</v>
      </c>
      <c r="C1181" s="26">
        <v>0.37508237680662204</v>
      </c>
    </row>
    <row r="1182" spans="1:3" outlineLevel="1">
      <c r="A1182" s="16">
        <v>855</v>
      </c>
      <c r="B1182" s="26">
        <v>0.14427532954515082</v>
      </c>
      <c r="C1182" s="26">
        <v>0.33394138125932066</v>
      </c>
    </row>
    <row r="1183" spans="1:3" outlineLevel="1">
      <c r="A1183" s="16">
        <v>856</v>
      </c>
      <c r="B1183" s="26">
        <v>0.18697421534940717</v>
      </c>
      <c r="C1183" s="26">
        <v>0.39693709648874342</v>
      </c>
    </row>
    <row r="1184" spans="1:3" outlineLevel="1">
      <c r="A1184" s="16">
        <v>857</v>
      </c>
      <c r="B1184" s="26">
        <v>0.26337233888242167</v>
      </c>
      <c r="C1184" s="26">
        <v>0.47061721946585761</v>
      </c>
    </row>
    <row r="1185" spans="1:3" outlineLevel="1">
      <c r="A1185" s="16">
        <v>858</v>
      </c>
      <c r="B1185" s="26">
        <v>0.1936449905335402</v>
      </c>
      <c r="C1185" s="26">
        <v>0.39738461439580836</v>
      </c>
    </row>
    <row r="1186" spans="1:3" outlineLevel="1">
      <c r="A1186" s="16">
        <v>859</v>
      </c>
      <c r="B1186" s="26">
        <v>0.15463883054592123</v>
      </c>
      <c r="C1186" s="26">
        <v>0.41192834655379779</v>
      </c>
    </row>
    <row r="1187" spans="1:3" outlineLevel="1">
      <c r="A1187" s="16">
        <v>860</v>
      </c>
      <c r="B1187" s="26">
        <v>0.15806578583241521</v>
      </c>
      <c r="C1187" s="26">
        <v>0.31684167969499899</v>
      </c>
    </row>
    <row r="1188" spans="1:3" outlineLevel="1">
      <c r="A1188" s="16">
        <v>861</v>
      </c>
      <c r="B1188" s="26">
        <v>0.14819897595239181</v>
      </c>
      <c r="C1188" s="26">
        <v>0.36230304097648119</v>
      </c>
    </row>
    <row r="1189" spans="1:3" outlineLevel="1">
      <c r="A1189" s="16">
        <v>862</v>
      </c>
      <c r="B1189" s="26">
        <v>0.15934757690882848</v>
      </c>
      <c r="C1189" s="26">
        <v>0.36047318068020523</v>
      </c>
    </row>
    <row r="1190" spans="1:3" outlineLevel="1">
      <c r="A1190" s="16">
        <v>863</v>
      </c>
      <c r="B1190" s="26">
        <v>0.17601050379670552</v>
      </c>
      <c r="C1190" s="26">
        <v>0.36686347229340027</v>
      </c>
    </row>
    <row r="1191" spans="1:3" outlineLevel="1">
      <c r="A1191" s="16">
        <v>864</v>
      </c>
      <c r="B1191" s="26">
        <v>0.15757764894473816</v>
      </c>
      <c r="C1191" s="26">
        <v>0.35817779176218772</v>
      </c>
    </row>
    <row r="1192" spans="1:3" outlineLevel="1">
      <c r="A1192" s="16">
        <v>865</v>
      </c>
      <c r="B1192" s="26">
        <v>0.1532303983018396</v>
      </c>
      <c r="C1192" s="26">
        <v>0.24287457120633063</v>
      </c>
    </row>
    <row r="1193" spans="1:3" outlineLevel="1">
      <c r="A1193" s="16">
        <v>866</v>
      </c>
      <c r="B1193" s="26">
        <v>0.16747964925331854</v>
      </c>
      <c r="C1193" s="26">
        <v>0.33556835535458995</v>
      </c>
    </row>
    <row r="1194" spans="1:3" outlineLevel="1">
      <c r="A1194" s="16">
        <v>867</v>
      </c>
      <c r="B1194" s="26">
        <v>0.16349765052931492</v>
      </c>
      <c r="C1194" s="26">
        <v>0.32968251352913108</v>
      </c>
    </row>
    <row r="1195" spans="1:3" outlineLevel="1">
      <c r="A1195" s="16">
        <v>868</v>
      </c>
      <c r="B1195" s="26">
        <v>0.26648290908293065</v>
      </c>
      <c r="C1195" s="26">
        <v>0.41681364998550025</v>
      </c>
    </row>
    <row r="1196" spans="1:3" outlineLevel="1">
      <c r="A1196" s="16">
        <v>869</v>
      </c>
      <c r="B1196" s="26">
        <v>0.21965675226106154</v>
      </c>
      <c r="C1196" s="26">
        <v>0.48349903804512567</v>
      </c>
    </row>
    <row r="1197" spans="1:3" outlineLevel="1">
      <c r="A1197" s="16">
        <v>870</v>
      </c>
      <c r="B1197" s="26">
        <v>0.14005870631673897</v>
      </c>
      <c r="C1197" s="26">
        <v>0.29133244537147063</v>
      </c>
    </row>
    <row r="1198" spans="1:3" outlineLevel="1">
      <c r="A1198" s="16">
        <v>871</v>
      </c>
      <c r="B1198" s="26">
        <v>0.16319806893947339</v>
      </c>
      <c r="C1198" s="26">
        <v>0.34071702105736573</v>
      </c>
    </row>
    <row r="1199" spans="1:3" outlineLevel="1">
      <c r="A1199" s="16">
        <v>872</v>
      </c>
      <c r="B1199" s="26">
        <v>0.19510197164613854</v>
      </c>
      <c r="C1199" s="26">
        <v>0.40340677829987193</v>
      </c>
    </row>
    <row r="1200" spans="1:3" outlineLevel="1">
      <c r="A1200" s="16">
        <v>873</v>
      </c>
      <c r="B1200" s="26">
        <v>0.21473165706790215</v>
      </c>
      <c r="C1200" s="26">
        <v>0.43784325066184415</v>
      </c>
    </row>
    <row r="1201" spans="1:3" outlineLevel="1">
      <c r="A1201" s="16">
        <v>874</v>
      </c>
      <c r="B1201" s="26">
        <v>0.14872282438788906</v>
      </c>
      <c r="C1201" s="26">
        <v>0.24271117110096435</v>
      </c>
    </row>
    <row r="1202" spans="1:3" outlineLevel="1">
      <c r="A1202" s="16">
        <v>875</v>
      </c>
      <c r="B1202" s="26">
        <v>0.15673208838341829</v>
      </c>
      <c r="C1202" s="26">
        <v>0.3561726079446062</v>
      </c>
    </row>
    <row r="1203" spans="1:3" outlineLevel="1">
      <c r="A1203" s="16">
        <v>876</v>
      </c>
      <c r="B1203" s="26">
        <v>0.15891189195396152</v>
      </c>
      <c r="C1203" s="26">
        <v>0.37539169810082657</v>
      </c>
    </row>
    <row r="1204" spans="1:3" outlineLevel="1">
      <c r="A1204" s="16">
        <v>877</v>
      </c>
      <c r="B1204" s="26">
        <v>0.22908620934669427</v>
      </c>
      <c r="C1204" s="26">
        <v>0.47912673891979118</v>
      </c>
    </row>
    <row r="1205" spans="1:3" outlineLevel="1">
      <c r="A1205" s="16">
        <v>878</v>
      </c>
      <c r="B1205" s="26">
        <v>0.19279966585276795</v>
      </c>
      <c r="C1205" s="26">
        <v>0.42733111993952866</v>
      </c>
    </row>
    <row r="1206" spans="1:3" outlineLevel="1">
      <c r="A1206" s="16">
        <v>879</v>
      </c>
      <c r="B1206" s="26">
        <v>0.16506810213887022</v>
      </c>
      <c r="C1206" s="26">
        <v>0.37109517781122442</v>
      </c>
    </row>
    <row r="1207" spans="1:3" outlineLevel="1">
      <c r="A1207" s="16">
        <v>880</v>
      </c>
      <c r="B1207" s="26">
        <v>0.14750500139960646</v>
      </c>
      <c r="C1207" s="26">
        <v>0.33996542086927267</v>
      </c>
    </row>
    <row r="1208" spans="1:3" outlineLevel="1">
      <c r="A1208" s="16">
        <v>881</v>
      </c>
      <c r="B1208" s="26">
        <v>0.19375883450991424</v>
      </c>
      <c r="C1208" s="26">
        <v>0.3922262759209027</v>
      </c>
    </row>
    <row r="1209" spans="1:3" outlineLevel="1">
      <c r="A1209" s="16">
        <v>882</v>
      </c>
      <c r="B1209" s="26">
        <v>0.18828182414453518</v>
      </c>
      <c r="C1209" s="26">
        <v>0.33932375967723843</v>
      </c>
    </row>
    <row r="1210" spans="1:3" outlineLevel="1">
      <c r="A1210" s="16">
        <v>883</v>
      </c>
      <c r="B1210" s="26">
        <v>0.18294120740244493</v>
      </c>
      <c r="C1210" s="26">
        <v>0.35915048065358501</v>
      </c>
    </row>
    <row r="1211" spans="1:3" outlineLevel="1">
      <c r="A1211" s="16">
        <v>884</v>
      </c>
      <c r="B1211" s="26">
        <v>0.14744700403001851</v>
      </c>
      <c r="C1211" s="26">
        <v>0.32326048168384136</v>
      </c>
    </row>
    <row r="1212" spans="1:3" outlineLevel="1">
      <c r="A1212" s="16">
        <v>885</v>
      </c>
      <c r="B1212" s="26">
        <v>0.17536628207378269</v>
      </c>
      <c r="C1212" s="26">
        <v>0.43377258220349502</v>
      </c>
    </row>
    <row r="1213" spans="1:3" outlineLevel="1">
      <c r="A1213" s="16">
        <v>886</v>
      </c>
      <c r="B1213" s="26">
        <v>0.24427825183991836</v>
      </c>
      <c r="C1213" s="26">
        <v>0.41679207868501261</v>
      </c>
    </row>
    <row r="1214" spans="1:3" outlineLevel="1">
      <c r="A1214" s="16">
        <v>887</v>
      </c>
      <c r="B1214" s="26">
        <v>0.21428932277508908</v>
      </c>
      <c r="C1214" s="26">
        <v>0.45561530277601625</v>
      </c>
    </row>
    <row r="1215" spans="1:3" outlineLevel="1">
      <c r="A1215" s="16">
        <v>888</v>
      </c>
      <c r="B1215" s="26">
        <v>0.16369959440124851</v>
      </c>
      <c r="C1215" s="26">
        <v>0.39328906369579453</v>
      </c>
    </row>
    <row r="1216" spans="1:3" outlineLevel="1">
      <c r="A1216" s="16">
        <v>889</v>
      </c>
      <c r="B1216" s="26">
        <v>0.20007394887705951</v>
      </c>
      <c r="C1216" s="26">
        <v>0.43900245080883726</v>
      </c>
    </row>
    <row r="1217" spans="1:3" outlineLevel="1">
      <c r="A1217" s="16">
        <v>890</v>
      </c>
      <c r="B1217" s="26">
        <v>0.15701027331578057</v>
      </c>
      <c r="C1217" s="26">
        <v>0.33365332994960634</v>
      </c>
    </row>
    <row r="1218" spans="1:3" outlineLevel="1">
      <c r="A1218" s="16">
        <v>891</v>
      </c>
      <c r="B1218" s="26">
        <v>0.22343798644364382</v>
      </c>
      <c r="C1218" s="26">
        <v>0.50157807757130224</v>
      </c>
    </row>
    <row r="1219" spans="1:3" outlineLevel="1">
      <c r="A1219" s="16">
        <v>892</v>
      </c>
      <c r="B1219" s="26">
        <v>0.17910197888440857</v>
      </c>
      <c r="C1219" s="26">
        <v>0.32401010647150391</v>
      </c>
    </row>
    <row r="1220" spans="1:3" outlineLevel="1">
      <c r="A1220" s="16">
        <v>893</v>
      </c>
      <c r="B1220" s="26">
        <v>0.14537823099260119</v>
      </c>
      <c r="C1220" s="26">
        <v>0.3286382602333851</v>
      </c>
    </row>
    <row r="1221" spans="1:3" outlineLevel="1">
      <c r="A1221" s="16">
        <v>894</v>
      </c>
      <c r="B1221" s="26">
        <v>0.181253302676082</v>
      </c>
      <c r="C1221" s="26">
        <v>0.42955350491685562</v>
      </c>
    </row>
    <row r="1222" spans="1:3" outlineLevel="1">
      <c r="A1222" s="16">
        <v>895</v>
      </c>
      <c r="B1222" s="26">
        <v>0.19203348930733624</v>
      </c>
      <c r="C1222" s="26">
        <v>0.4032461384817474</v>
      </c>
    </row>
    <row r="1223" spans="1:3" outlineLevel="1">
      <c r="A1223" s="16">
        <v>896</v>
      </c>
      <c r="B1223" s="26">
        <v>0.20003679538537586</v>
      </c>
      <c r="C1223" s="26">
        <v>0.43347410451536006</v>
      </c>
    </row>
    <row r="1224" spans="1:3" outlineLevel="1">
      <c r="A1224" s="16">
        <v>897</v>
      </c>
      <c r="B1224" s="26">
        <v>0.16323885344640543</v>
      </c>
      <c r="C1224" s="26">
        <v>0.35652355623956705</v>
      </c>
    </row>
    <row r="1225" spans="1:3" outlineLevel="1">
      <c r="A1225" s="16">
        <v>898</v>
      </c>
      <c r="B1225" s="26">
        <v>0.19071858366561642</v>
      </c>
      <c r="C1225" s="26">
        <v>0.4049319726335423</v>
      </c>
    </row>
    <row r="1226" spans="1:3" outlineLevel="1">
      <c r="A1226" s="16">
        <v>899</v>
      </c>
      <c r="B1226" s="26">
        <v>0.20262554736553792</v>
      </c>
      <c r="C1226" s="26">
        <v>0.42763098193836102</v>
      </c>
    </row>
    <row r="1227" spans="1:3" outlineLevel="1">
      <c r="A1227" s="16">
        <v>900</v>
      </c>
      <c r="B1227" s="26">
        <v>0.15304246645452166</v>
      </c>
      <c r="C1227" s="26">
        <v>0.29222831044641806</v>
      </c>
    </row>
    <row r="1228" spans="1:3" outlineLevel="1">
      <c r="A1228" s="16">
        <v>901</v>
      </c>
      <c r="B1228" s="26">
        <v>0.13945938676559147</v>
      </c>
      <c r="C1228" s="26">
        <v>0.30151134457006823</v>
      </c>
    </row>
    <row r="1229" spans="1:3" outlineLevel="1">
      <c r="A1229" s="16">
        <v>902</v>
      </c>
      <c r="B1229" s="26">
        <v>0.15849417363872237</v>
      </c>
      <c r="C1229" s="26">
        <v>0.34558521575494378</v>
      </c>
    </row>
    <row r="1230" spans="1:3" outlineLevel="1">
      <c r="A1230" s="16">
        <v>903</v>
      </c>
      <c r="B1230" s="26">
        <v>0.20609845671176111</v>
      </c>
      <c r="C1230" s="26">
        <v>0.45465185024116345</v>
      </c>
    </row>
    <row r="1231" spans="1:3" outlineLevel="1">
      <c r="A1231" s="16">
        <v>904</v>
      </c>
      <c r="B1231" s="26">
        <v>0.15689601903986636</v>
      </c>
      <c r="C1231" s="26">
        <v>0.34119101083852882</v>
      </c>
    </row>
    <row r="1232" spans="1:3" outlineLevel="1">
      <c r="A1232" s="16">
        <v>905</v>
      </c>
      <c r="B1232" s="26">
        <v>0.21779136627923693</v>
      </c>
      <c r="C1232" s="26">
        <v>0.46163242014924311</v>
      </c>
    </row>
    <row r="1233" spans="1:3" outlineLevel="1">
      <c r="A1233" s="16">
        <v>906</v>
      </c>
      <c r="B1233" s="26">
        <v>0.15289303435110299</v>
      </c>
      <c r="C1233" s="26">
        <v>0.34120293026804116</v>
      </c>
    </row>
    <row r="1234" spans="1:3" outlineLevel="1">
      <c r="A1234" s="16">
        <v>907</v>
      </c>
      <c r="B1234" s="26">
        <v>0.13770789715283938</v>
      </c>
      <c r="C1234" s="26">
        <v>0.31683801165974079</v>
      </c>
    </row>
    <row r="1235" spans="1:3" outlineLevel="1">
      <c r="A1235" s="16">
        <v>908</v>
      </c>
      <c r="B1235" s="26">
        <v>0.15776201675030782</v>
      </c>
      <c r="C1235" s="26">
        <v>0.28191820179828708</v>
      </c>
    </row>
    <row r="1236" spans="1:3" outlineLevel="1">
      <c r="A1236" s="16">
        <v>909</v>
      </c>
      <c r="B1236" s="26">
        <v>0.14896649817930216</v>
      </c>
      <c r="C1236" s="26">
        <v>0.34035082389165378</v>
      </c>
    </row>
    <row r="1237" spans="1:3" outlineLevel="1">
      <c r="A1237" s="16">
        <v>910</v>
      </c>
      <c r="B1237" s="26">
        <v>0.14924740665727326</v>
      </c>
      <c r="C1237" s="26">
        <v>0.29889561502653877</v>
      </c>
    </row>
    <row r="1238" spans="1:3" outlineLevel="1">
      <c r="A1238" s="16">
        <v>911</v>
      </c>
      <c r="B1238" s="26">
        <v>0.20637116183248463</v>
      </c>
      <c r="C1238" s="26">
        <v>0.34742636217104783</v>
      </c>
    </row>
    <row r="1239" spans="1:3" outlineLevel="1">
      <c r="A1239" s="16">
        <v>912</v>
      </c>
      <c r="B1239" s="26">
        <v>0.1826274584663905</v>
      </c>
      <c r="C1239" s="26">
        <v>0.39591137848136893</v>
      </c>
    </row>
    <row r="1240" spans="1:3" outlineLevel="1">
      <c r="A1240" s="16">
        <v>913</v>
      </c>
      <c r="B1240" s="26">
        <v>0.19369528196606059</v>
      </c>
      <c r="C1240" s="26">
        <v>0.42802998341619403</v>
      </c>
    </row>
    <row r="1241" spans="1:3" outlineLevel="1">
      <c r="A1241" s="16">
        <v>914</v>
      </c>
      <c r="B1241" s="26">
        <v>0.20133059812158891</v>
      </c>
      <c r="C1241" s="26">
        <v>0.34825337239700282</v>
      </c>
    </row>
    <row r="1242" spans="1:3" outlineLevel="1">
      <c r="A1242" s="16">
        <v>915</v>
      </c>
      <c r="B1242" s="26">
        <v>0.18047902455375972</v>
      </c>
      <c r="C1242" s="26">
        <v>0.39641977641567383</v>
      </c>
    </row>
    <row r="1243" spans="1:3" outlineLevel="1">
      <c r="A1243" s="16">
        <v>916</v>
      </c>
      <c r="B1243" s="26">
        <v>0.15022661807078325</v>
      </c>
      <c r="C1243" s="26">
        <v>0.36240226743598708</v>
      </c>
    </row>
    <row r="1244" spans="1:3" outlineLevel="1">
      <c r="A1244" s="16">
        <v>917</v>
      </c>
      <c r="B1244" s="26">
        <v>0.1686505872588219</v>
      </c>
      <c r="C1244" s="26">
        <v>0.40031273291908775</v>
      </c>
    </row>
    <row r="1245" spans="1:3" outlineLevel="1">
      <c r="A1245" s="16">
        <v>918</v>
      </c>
      <c r="B1245" s="26">
        <v>0.15634615917760919</v>
      </c>
      <c r="C1245" s="26">
        <v>0.32912172370629983</v>
      </c>
    </row>
    <row r="1246" spans="1:3" outlineLevel="1">
      <c r="A1246" s="16">
        <v>919</v>
      </c>
      <c r="B1246" s="26">
        <v>0.22182993063130044</v>
      </c>
      <c r="C1246" s="26">
        <v>0.39402715990166598</v>
      </c>
    </row>
    <row r="1247" spans="1:3" outlineLevel="1">
      <c r="A1247" s="16">
        <v>920</v>
      </c>
      <c r="B1247" s="26">
        <v>0.15986821008688956</v>
      </c>
      <c r="C1247" s="26">
        <v>0.36032466622470594</v>
      </c>
    </row>
    <row r="1248" spans="1:3" outlineLevel="1">
      <c r="A1248" s="16">
        <v>921</v>
      </c>
      <c r="B1248" s="26">
        <v>0.19524584920102248</v>
      </c>
      <c r="C1248" s="26">
        <v>0.40146057096093885</v>
      </c>
    </row>
    <row r="1249" spans="1:3" outlineLevel="1">
      <c r="A1249" s="16">
        <v>922</v>
      </c>
      <c r="B1249" s="26">
        <v>0.19809456588492952</v>
      </c>
      <c r="C1249" s="26">
        <v>0.39506171993238315</v>
      </c>
    </row>
    <row r="1250" spans="1:3" outlineLevel="1">
      <c r="A1250" s="16">
        <v>923</v>
      </c>
      <c r="B1250" s="26">
        <v>0.21000176532808851</v>
      </c>
      <c r="C1250" s="26">
        <v>0.43892016532377059</v>
      </c>
    </row>
    <row r="1251" spans="1:3" outlineLevel="1">
      <c r="A1251" s="16">
        <v>924</v>
      </c>
      <c r="B1251" s="26">
        <v>0.1647179400698621</v>
      </c>
      <c r="C1251" s="26">
        <v>0.41342337457687134</v>
      </c>
    </row>
    <row r="1252" spans="1:3" outlineLevel="1">
      <c r="A1252" s="16">
        <v>925</v>
      </c>
      <c r="B1252" s="26">
        <v>0.17775220168320272</v>
      </c>
      <c r="C1252" s="26">
        <v>0.29558143376692569</v>
      </c>
    </row>
    <row r="1253" spans="1:3" outlineLevel="1">
      <c r="A1253" s="16">
        <v>926</v>
      </c>
      <c r="B1253" s="26">
        <v>0.14882129567008329</v>
      </c>
      <c r="C1253" s="26">
        <v>0.33338339083383911</v>
      </c>
    </row>
    <row r="1254" spans="1:3" outlineLevel="1">
      <c r="A1254" s="16">
        <v>927</v>
      </c>
      <c r="B1254" s="26">
        <v>0.16338554594307286</v>
      </c>
      <c r="C1254" s="26">
        <v>0.36586171211033108</v>
      </c>
    </row>
    <row r="1255" spans="1:3" outlineLevel="1">
      <c r="A1255" s="16">
        <v>928</v>
      </c>
      <c r="B1255" s="26">
        <v>0.29531929048531702</v>
      </c>
      <c r="C1255" s="26">
        <v>0.56770171293586624</v>
      </c>
    </row>
    <row r="1256" spans="1:3" outlineLevel="1">
      <c r="A1256" s="16">
        <v>929</v>
      </c>
      <c r="B1256" s="26">
        <v>0.17623482557883227</v>
      </c>
      <c r="C1256" s="26">
        <v>0.3333877730566816</v>
      </c>
    </row>
    <row r="1257" spans="1:3" outlineLevel="1">
      <c r="A1257" s="16">
        <v>930</v>
      </c>
      <c r="B1257" s="26">
        <v>0.17185538539754497</v>
      </c>
      <c r="C1257" s="26">
        <v>0.35807589619558206</v>
      </c>
    </row>
    <row r="1258" spans="1:3" outlineLevel="1">
      <c r="A1258" s="16">
        <v>931</v>
      </c>
      <c r="B1258" s="26">
        <v>0.15560361365347788</v>
      </c>
      <c r="C1258" s="26">
        <v>0.30580056658057547</v>
      </c>
    </row>
    <row r="1259" spans="1:3" outlineLevel="1">
      <c r="A1259" s="16">
        <v>932</v>
      </c>
      <c r="B1259" s="26">
        <v>0.16603853797699994</v>
      </c>
      <c r="C1259" s="26">
        <v>0.32764724504923448</v>
      </c>
    </row>
    <row r="1260" spans="1:3" outlineLevel="1">
      <c r="A1260" s="16">
        <v>933</v>
      </c>
      <c r="B1260" s="26">
        <v>0.14709825768619558</v>
      </c>
      <c r="C1260" s="26">
        <v>0.21449373687608161</v>
      </c>
    </row>
    <row r="1261" spans="1:3" outlineLevel="1">
      <c r="A1261" s="16">
        <v>934</v>
      </c>
      <c r="B1261" s="26">
        <v>0.16511738421478661</v>
      </c>
      <c r="C1261" s="26">
        <v>0.30563144358255512</v>
      </c>
    </row>
    <row r="1262" spans="1:3" outlineLevel="1">
      <c r="A1262" s="16">
        <v>935</v>
      </c>
      <c r="B1262" s="26">
        <v>0.14884490702623732</v>
      </c>
      <c r="C1262" s="26">
        <v>0.32358968881224032</v>
      </c>
    </row>
    <row r="1263" spans="1:3" outlineLevel="1">
      <c r="A1263" s="16">
        <v>936</v>
      </c>
      <c r="B1263" s="26">
        <v>0.15793868343178222</v>
      </c>
      <c r="C1263" s="26">
        <v>0.35516516074613208</v>
      </c>
    </row>
    <row r="1264" spans="1:3" outlineLevel="1">
      <c r="A1264" s="16">
        <v>937</v>
      </c>
      <c r="B1264" s="26">
        <v>0.24350440607706655</v>
      </c>
      <c r="C1264" s="26">
        <v>0.49603863098220508</v>
      </c>
    </row>
    <row r="1265" spans="1:3" outlineLevel="1">
      <c r="A1265" s="16">
        <v>938</v>
      </c>
      <c r="B1265" s="26">
        <v>0.17303951020301453</v>
      </c>
      <c r="C1265" s="26">
        <v>0.36196755329663854</v>
      </c>
    </row>
    <row r="1266" spans="1:3" outlineLevel="1">
      <c r="A1266" s="16">
        <v>939</v>
      </c>
      <c r="B1266" s="26">
        <v>0.14878464573469305</v>
      </c>
      <c r="C1266" s="26">
        <v>0.36004246601023226</v>
      </c>
    </row>
    <row r="1267" spans="1:3" outlineLevel="1">
      <c r="A1267" s="16">
        <v>940</v>
      </c>
      <c r="B1267" s="26">
        <v>0.16019131239263631</v>
      </c>
      <c r="C1267" s="26">
        <v>0.32726701942622288</v>
      </c>
    </row>
    <row r="1268" spans="1:3" outlineLevel="1">
      <c r="A1268" s="16">
        <v>941</v>
      </c>
      <c r="B1268" s="26">
        <v>0.15419987277601377</v>
      </c>
      <c r="C1268" s="26">
        <v>0.29923159374652886</v>
      </c>
    </row>
    <row r="1269" spans="1:3" outlineLevel="1">
      <c r="A1269" s="16">
        <v>942</v>
      </c>
      <c r="B1269" s="26">
        <v>0.15223223137588759</v>
      </c>
      <c r="C1269" s="26">
        <v>0.35241221580731374</v>
      </c>
    </row>
    <row r="1270" spans="1:3" outlineLevel="1">
      <c r="A1270" s="16">
        <v>943</v>
      </c>
      <c r="B1270" s="26">
        <v>0.18092587043374805</v>
      </c>
      <c r="C1270" s="26">
        <v>0.40593055110559839</v>
      </c>
    </row>
    <row r="1271" spans="1:3" outlineLevel="1">
      <c r="A1271" s="16">
        <v>944</v>
      </c>
      <c r="B1271" s="26">
        <v>0.22113869547700576</v>
      </c>
      <c r="C1271" s="26">
        <v>0.40878515209942945</v>
      </c>
    </row>
    <row r="1272" spans="1:3" outlineLevel="1">
      <c r="A1272" s="16">
        <v>945</v>
      </c>
      <c r="B1272" s="26">
        <v>0.20093884072174265</v>
      </c>
      <c r="C1272" s="26">
        <v>0.38491417253456189</v>
      </c>
    </row>
    <row r="1273" spans="1:3" outlineLevel="1">
      <c r="A1273" s="16">
        <v>946</v>
      </c>
      <c r="B1273" s="26">
        <v>0.15354766103576106</v>
      </c>
      <c r="C1273" s="26">
        <v>0.33143900120981368</v>
      </c>
    </row>
    <row r="1274" spans="1:3" outlineLevel="1">
      <c r="A1274" s="16">
        <v>947</v>
      </c>
      <c r="B1274" s="26">
        <v>0.16142489864109624</v>
      </c>
      <c r="C1274" s="26">
        <v>0.37070840483507383</v>
      </c>
    </row>
    <row r="1275" spans="1:3" outlineLevel="1">
      <c r="A1275" s="16">
        <v>948</v>
      </c>
      <c r="B1275" s="26">
        <v>0.18319122691439418</v>
      </c>
      <c r="C1275" s="26">
        <v>0.39949422284030828</v>
      </c>
    </row>
    <row r="1276" spans="1:3" outlineLevel="1">
      <c r="A1276" s="16">
        <v>949</v>
      </c>
      <c r="B1276" s="26">
        <v>0.16530775215694693</v>
      </c>
      <c r="C1276" s="26">
        <v>0.38382203129304321</v>
      </c>
    </row>
    <row r="1277" spans="1:3" outlineLevel="1">
      <c r="A1277" s="16">
        <v>950</v>
      </c>
      <c r="B1277" s="26">
        <v>0.20388828505928705</v>
      </c>
      <c r="C1277" s="26">
        <v>0.44372693679251091</v>
      </c>
    </row>
    <row r="1278" spans="1:3" outlineLevel="1">
      <c r="A1278" s="16">
        <v>951</v>
      </c>
      <c r="B1278" s="26">
        <v>0.17351862212107619</v>
      </c>
      <c r="C1278" s="26">
        <v>0.37960655919346703</v>
      </c>
    </row>
    <row r="1279" spans="1:3" outlineLevel="1">
      <c r="A1279" s="16">
        <v>952</v>
      </c>
      <c r="B1279" s="26">
        <v>0.15152689263895591</v>
      </c>
      <c r="C1279" s="26">
        <v>0.3730873958133426</v>
      </c>
    </row>
    <row r="1280" spans="1:3" outlineLevel="1">
      <c r="A1280" s="16">
        <v>953</v>
      </c>
      <c r="B1280" s="26">
        <v>0.18824831134604927</v>
      </c>
      <c r="C1280" s="26">
        <v>0.39043646504949758</v>
      </c>
    </row>
    <row r="1281" spans="1:3" outlineLevel="1">
      <c r="A1281" s="16">
        <v>954</v>
      </c>
      <c r="B1281" s="26">
        <v>0.15033621333283451</v>
      </c>
      <c r="C1281" s="26">
        <v>0.37751948865756918</v>
      </c>
    </row>
    <row r="1282" spans="1:3" outlineLevel="1">
      <c r="A1282" s="16">
        <v>955</v>
      </c>
      <c r="B1282" s="26">
        <v>0.16318196507197238</v>
      </c>
      <c r="C1282" s="26">
        <v>0.39893634670111239</v>
      </c>
    </row>
    <row r="1283" spans="1:3" outlineLevel="1">
      <c r="A1283" s="16">
        <v>956</v>
      </c>
      <c r="B1283" s="26">
        <v>0.18951221648734612</v>
      </c>
      <c r="C1283" s="26">
        <v>0.42540915435603494</v>
      </c>
    </row>
    <row r="1284" spans="1:3" outlineLevel="1">
      <c r="A1284" s="16">
        <v>957</v>
      </c>
      <c r="B1284" s="26">
        <v>0.14985726462933807</v>
      </c>
      <c r="C1284" s="26">
        <v>0.33355614354344459</v>
      </c>
    </row>
    <row r="1285" spans="1:3" outlineLevel="1">
      <c r="A1285" s="16">
        <v>958</v>
      </c>
      <c r="B1285" s="26">
        <v>0.1959235405799708</v>
      </c>
      <c r="C1285" s="26">
        <v>0.41964140148015078</v>
      </c>
    </row>
    <row r="1286" spans="1:3" outlineLevel="1">
      <c r="A1286" s="16">
        <v>959</v>
      </c>
      <c r="B1286" s="26">
        <v>0.17260696957705071</v>
      </c>
      <c r="C1286" s="26">
        <v>0.32664468620309611</v>
      </c>
    </row>
    <row r="1287" spans="1:3" outlineLevel="1">
      <c r="A1287" s="16">
        <v>960</v>
      </c>
      <c r="B1287" s="26">
        <v>0.17360710735695001</v>
      </c>
      <c r="C1287" s="26">
        <v>0.38624887131626329</v>
      </c>
    </row>
    <row r="1288" spans="1:3" outlineLevel="1">
      <c r="A1288" s="16">
        <v>961</v>
      </c>
      <c r="B1288" s="26">
        <v>0.16225901164630488</v>
      </c>
      <c r="C1288" s="26">
        <v>0.38919302874895045</v>
      </c>
    </row>
    <row r="1289" spans="1:3" outlineLevel="1">
      <c r="A1289" s="16">
        <v>962</v>
      </c>
      <c r="B1289" s="26">
        <v>0.16745974735122646</v>
      </c>
      <c r="C1289" s="26">
        <v>0.37764536314304858</v>
      </c>
    </row>
    <row r="1290" spans="1:3" outlineLevel="1">
      <c r="A1290" s="16">
        <v>963</v>
      </c>
      <c r="B1290" s="26">
        <v>0.16906260301591247</v>
      </c>
      <c r="C1290" s="26">
        <v>0.34162418395533162</v>
      </c>
    </row>
    <row r="1291" spans="1:3" outlineLevel="1">
      <c r="A1291" s="16">
        <v>964</v>
      </c>
      <c r="B1291" s="26">
        <v>0.14529574579056265</v>
      </c>
      <c r="C1291" s="26">
        <v>0.31895423639826109</v>
      </c>
    </row>
    <row r="1292" spans="1:3" outlineLevel="1">
      <c r="A1292" s="16">
        <v>965</v>
      </c>
      <c r="B1292" s="26">
        <v>0.15963289798429922</v>
      </c>
      <c r="C1292" s="26">
        <v>0.40586636042974372</v>
      </c>
    </row>
    <row r="1293" spans="1:3" outlineLevel="1">
      <c r="A1293" s="16">
        <v>966</v>
      </c>
      <c r="B1293" s="26">
        <v>0.20104286022629711</v>
      </c>
      <c r="C1293" s="26">
        <v>0.349162740136087</v>
      </c>
    </row>
    <row r="1294" spans="1:3" outlineLevel="1">
      <c r="A1294" s="16">
        <v>967</v>
      </c>
      <c r="B1294" s="26">
        <v>0.26041427547414947</v>
      </c>
      <c r="C1294" s="26">
        <v>0.45217255761556802</v>
      </c>
    </row>
    <row r="1295" spans="1:3" outlineLevel="1">
      <c r="A1295" s="16">
        <v>968</v>
      </c>
      <c r="B1295" s="26">
        <v>0.19494450794879825</v>
      </c>
      <c r="C1295" s="26">
        <v>0.4093191257336381</v>
      </c>
    </row>
    <row r="1296" spans="1:3" outlineLevel="1">
      <c r="A1296" s="16">
        <v>969</v>
      </c>
      <c r="B1296" s="26">
        <v>0.14713216262201853</v>
      </c>
      <c r="C1296" s="26">
        <v>0.33285938134958182</v>
      </c>
    </row>
    <row r="1297" spans="1:3" outlineLevel="1">
      <c r="A1297" s="16">
        <v>970</v>
      </c>
      <c r="B1297" s="26">
        <v>0.1493413693817896</v>
      </c>
      <c r="C1297" s="26">
        <v>0.35236169554656199</v>
      </c>
    </row>
    <row r="1298" spans="1:3" outlineLevel="1">
      <c r="A1298" s="16">
        <v>971</v>
      </c>
      <c r="B1298" s="26">
        <v>0.1483679741668841</v>
      </c>
      <c r="C1298" s="26">
        <v>0.36523147567170922</v>
      </c>
    </row>
    <row r="1299" spans="1:3" outlineLevel="1">
      <c r="A1299" s="16">
        <v>972</v>
      </c>
      <c r="B1299" s="26">
        <v>0.18437145778441538</v>
      </c>
      <c r="C1299" s="26">
        <v>0.3471493165355341</v>
      </c>
    </row>
    <row r="1300" spans="1:3" outlineLevel="1">
      <c r="A1300" s="16">
        <v>973</v>
      </c>
      <c r="B1300" s="26">
        <v>0.1519715793385559</v>
      </c>
      <c r="C1300" s="26">
        <v>0.40250790679912096</v>
      </c>
    </row>
    <row r="1301" spans="1:3" outlineLevel="1">
      <c r="A1301" s="16">
        <v>974</v>
      </c>
      <c r="B1301" s="26">
        <v>0.13682871697115537</v>
      </c>
      <c r="C1301" s="26">
        <v>0.25168610485196602</v>
      </c>
    </row>
    <row r="1302" spans="1:3" outlineLevel="1">
      <c r="A1302" s="16">
        <v>975</v>
      </c>
      <c r="B1302" s="26">
        <v>0.16432829046634007</v>
      </c>
      <c r="C1302" s="26">
        <v>0.40374227200778423</v>
      </c>
    </row>
    <row r="1303" spans="1:3" outlineLevel="1">
      <c r="A1303" s="16">
        <v>976</v>
      </c>
      <c r="B1303" s="26">
        <v>0.16190683169330236</v>
      </c>
      <c r="C1303" s="26">
        <v>0.28895512055243777</v>
      </c>
    </row>
    <row r="1304" spans="1:3" outlineLevel="1">
      <c r="A1304" s="16">
        <v>977</v>
      </c>
      <c r="B1304" s="26">
        <v>0.13554972257112025</v>
      </c>
      <c r="C1304" s="26">
        <v>0.27529237765126668</v>
      </c>
    </row>
    <row r="1305" spans="1:3" outlineLevel="1">
      <c r="A1305" s="16">
        <v>978</v>
      </c>
      <c r="B1305" s="26">
        <v>0.27884632831779343</v>
      </c>
      <c r="C1305" s="26">
        <v>0.48602775979163898</v>
      </c>
    </row>
    <row r="1306" spans="1:3" outlineLevel="1">
      <c r="A1306" s="16">
        <v>979</v>
      </c>
      <c r="B1306" s="26">
        <v>0.17249992239204109</v>
      </c>
      <c r="C1306" s="26">
        <v>0.34134590729797026</v>
      </c>
    </row>
    <row r="1307" spans="1:3" outlineLevel="1">
      <c r="A1307" s="16">
        <v>980</v>
      </c>
      <c r="B1307" s="26">
        <v>0.1895169210971413</v>
      </c>
      <c r="C1307" s="26">
        <v>0.41198678975281916</v>
      </c>
    </row>
    <row r="1308" spans="1:3" outlineLevel="1">
      <c r="A1308" s="16">
        <v>981</v>
      </c>
      <c r="B1308" s="26">
        <v>0.15156125010875612</v>
      </c>
      <c r="C1308" s="26">
        <v>0.28553058658826763</v>
      </c>
    </row>
    <row r="1309" spans="1:3" outlineLevel="1">
      <c r="A1309" s="16">
        <v>982</v>
      </c>
      <c r="B1309" s="26">
        <v>0.14906447696967245</v>
      </c>
      <c r="C1309" s="26">
        <v>0.28455532928556021</v>
      </c>
    </row>
    <row r="1310" spans="1:3" outlineLevel="1">
      <c r="A1310" s="16">
        <v>983</v>
      </c>
      <c r="B1310" s="26">
        <v>0.17956543081042778</v>
      </c>
      <c r="C1310" s="26">
        <v>0.25061328334793292</v>
      </c>
    </row>
    <row r="1311" spans="1:3" outlineLevel="1">
      <c r="A1311" s="16">
        <v>984</v>
      </c>
      <c r="B1311" s="26">
        <v>0.14991804793932789</v>
      </c>
      <c r="C1311" s="26">
        <v>0.31553225514048827</v>
      </c>
    </row>
    <row r="1312" spans="1:3" outlineLevel="1">
      <c r="A1312" s="16">
        <v>985</v>
      </c>
      <c r="B1312" s="26">
        <v>0.13954686736126659</v>
      </c>
      <c r="C1312" s="26">
        <v>0.29172404315776795</v>
      </c>
    </row>
    <row r="1313" spans="1:3" outlineLevel="1">
      <c r="A1313" s="16">
        <v>986</v>
      </c>
      <c r="B1313" s="26">
        <v>0.16643560065633931</v>
      </c>
      <c r="C1313" s="26">
        <v>0.29231926447120227</v>
      </c>
    </row>
    <row r="1314" spans="1:3" outlineLevel="1">
      <c r="A1314" s="16">
        <v>987</v>
      </c>
      <c r="B1314" s="26">
        <v>0.18762679023453843</v>
      </c>
      <c r="C1314" s="26">
        <v>0.41201493752468177</v>
      </c>
    </row>
    <row r="1315" spans="1:3" outlineLevel="1">
      <c r="A1315" s="16">
        <v>988</v>
      </c>
      <c r="B1315" s="26">
        <v>0.20133575675038884</v>
      </c>
      <c r="C1315" s="26">
        <v>0.38228072986920997</v>
      </c>
    </row>
    <row r="1316" spans="1:3" outlineLevel="1">
      <c r="A1316" s="16">
        <v>989</v>
      </c>
      <c r="B1316" s="26">
        <v>0.18577156569342695</v>
      </c>
      <c r="C1316" s="26">
        <v>0.40779906314033482</v>
      </c>
    </row>
    <row r="1317" spans="1:3" outlineLevel="1">
      <c r="A1317" s="16">
        <v>990</v>
      </c>
      <c r="B1317" s="26">
        <v>0.14209585605516165</v>
      </c>
      <c r="C1317" s="26">
        <v>0.3018802623238917</v>
      </c>
    </row>
    <row r="1318" spans="1:3" outlineLevel="1">
      <c r="A1318" s="16">
        <v>991</v>
      </c>
      <c r="B1318" s="26">
        <v>0.15315765545722779</v>
      </c>
      <c r="C1318" s="26">
        <v>0.36578098756741212</v>
      </c>
    </row>
    <row r="1319" spans="1:3" outlineLevel="1">
      <c r="A1319" s="16">
        <v>992</v>
      </c>
      <c r="B1319" s="26">
        <v>0.14773267608355053</v>
      </c>
      <c r="C1319" s="26">
        <v>0.34505840984985275</v>
      </c>
    </row>
    <row r="1320" spans="1:3" outlineLevel="1">
      <c r="A1320" s="16">
        <v>993</v>
      </c>
      <c r="B1320" s="26">
        <v>0.16647295862036326</v>
      </c>
      <c r="C1320" s="26">
        <v>0.32225593133425945</v>
      </c>
    </row>
    <row r="1321" spans="1:3" outlineLevel="1">
      <c r="A1321" s="16">
        <v>994</v>
      </c>
      <c r="B1321" s="26">
        <v>0.15468767279409237</v>
      </c>
      <c r="C1321" s="26">
        <v>0.26594196831493094</v>
      </c>
    </row>
    <row r="1322" spans="1:3" outlineLevel="1">
      <c r="A1322" s="16">
        <v>995</v>
      </c>
      <c r="B1322" s="26">
        <v>0.15560204950663109</v>
      </c>
      <c r="C1322" s="26">
        <v>0.27968596980199512</v>
      </c>
    </row>
    <row r="1323" spans="1:3" outlineLevel="1">
      <c r="A1323" s="16">
        <v>996</v>
      </c>
      <c r="B1323" s="26">
        <v>0.13800001328198699</v>
      </c>
      <c r="C1323" s="26">
        <v>0.3313556433598141</v>
      </c>
    </row>
    <row r="1324" spans="1:3" outlineLevel="1">
      <c r="A1324" s="16">
        <v>997</v>
      </c>
      <c r="B1324" s="26">
        <v>0.1601732580763198</v>
      </c>
      <c r="C1324" s="26">
        <v>0.37557620371510014</v>
      </c>
    </row>
    <row r="1325" spans="1:3" outlineLevel="1">
      <c r="A1325" s="16">
        <v>998</v>
      </c>
      <c r="B1325" s="26">
        <v>0.24195671926751466</v>
      </c>
      <c r="C1325" s="26">
        <v>0.4482021023596105</v>
      </c>
    </row>
    <row r="1326" spans="1:3" outlineLevel="1">
      <c r="A1326" s="16">
        <v>999</v>
      </c>
      <c r="B1326" s="26">
        <v>0.1684072340633235</v>
      </c>
      <c r="C1326" s="26">
        <v>0.34452359987826037</v>
      </c>
    </row>
    <row r="1327" spans="1:3" outlineLevel="1">
      <c r="A1327" s="16">
        <v>1000</v>
      </c>
      <c r="B1327" s="26">
        <v>0.15946159645896879</v>
      </c>
      <c r="C1327" s="26">
        <v>0.32680074907178658</v>
      </c>
    </row>
    <row r="1328" spans="1:3" outlineLevel="1">
      <c r="A1328" s="16">
        <v>1001</v>
      </c>
      <c r="B1328" s="26">
        <v>0.18438758316982096</v>
      </c>
      <c r="C1328" s="26">
        <v>0.35601574359478849</v>
      </c>
    </row>
    <row r="1329" spans="1:3" outlineLevel="1">
      <c r="A1329" s="16">
        <v>1002</v>
      </c>
      <c r="B1329" s="26">
        <v>0.16980297267414965</v>
      </c>
      <c r="C1329" s="26">
        <v>0.42644713199235607</v>
      </c>
    </row>
    <row r="1330" spans="1:3" outlineLevel="1">
      <c r="A1330" s="16">
        <v>1003</v>
      </c>
      <c r="B1330" s="26">
        <v>0.17746224501107849</v>
      </c>
      <c r="C1330" s="26">
        <v>0.38973820673310056</v>
      </c>
    </row>
    <row r="1331" spans="1:3" outlineLevel="1">
      <c r="A1331" s="16">
        <v>1004</v>
      </c>
      <c r="B1331" s="26">
        <v>0.17778407632206708</v>
      </c>
      <c r="C1331" s="26">
        <v>0.39851852018542977</v>
      </c>
    </row>
    <row r="1332" spans="1:3" outlineLevel="1">
      <c r="A1332" s="16">
        <v>1005</v>
      </c>
      <c r="B1332" s="26">
        <v>0.17927871162912148</v>
      </c>
      <c r="C1332" s="26">
        <v>0.42253221986875145</v>
      </c>
    </row>
    <row r="1333" spans="1:3" outlineLevel="1">
      <c r="A1333" s="16">
        <v>1006</v>
      </c>
      <c r="B1333" s="26">
        <v>0.1860510350277168</v>
      </c>
      <c r="C1333" s="26">
        <v>0.4479818101042301</v>
      </c>
    </row>
    <row r="1334" spans="1:3" outlineLevel="1">
      <c r="A1334" s="16">
        <v>1007</v>
      </c>
      <c r="B1334" s="26">
        <v>0.14553059618890149</v>
      </c>
      <c r="C1334" s="26">
        <v>0.36396632939552315</v>
      </c>
    </row>
    <row r="1335" spans="1:3" outlineLevel="1">
      <c r="A1335" s="16">
        <v>1008</v>
      </c>
      <c r="B1335" s="26">
        <v>0.14060699925166714</v>
      </c>
      <c r="C1335" s="26">
        <v>0.31569725241385932</v>
      </c>
    </row>
    <row r="1336" spans="1:3" outlineLevel="1">
      <c r="A1336" s="16">
        <v>1009</v>
      </c>
      <c r="B1336" s="26">
        <v>0.15653650993007021</v>
      </c>
      <c r="C1336" s="26">
        <v>0.37335957722937602</v>
      </c>
    </row>
    <row r="1337" spans="1:3" outlineLevel="1">
      <c r="A1337" s="16">
        <v>1010</v>
      </c>
      <c r="B1337" s="26">
        <v>0.14429122014396401</v>
      </c>
      <c r="C1337" s="26">
        <v>0.27045310642124315</v>
      </c>
    </row>
    <row r="1338" spans="1:3" outlineLevel="1">
      <c r="A1338" s="16">
        <v>1011</v>
      </c>
      <c r="B1338" s="26">
        <v>0.17100041824481954</v>
      </c>
      <c r="C1338" s="26">
        <v>0.39474973700358901</v>
      </c>
    </row>
    <row r="1339" spans="1:3" outlineLevel="1">
      <c r="A1339" s="16">
        <v>1012</v>
      </c>
      <c r="B1339" s="26">
        <v>0.15257238779916316</v>
      </c>
      <c r="C1339" s="26">
        <v>0.37064707215706305</v>
      </c>
    </row>
    <row r="1340" spans="1:3" outlineLevel="1">
      <c r="A1340" s="16">
        <v>1013</v>
      </c>
      <c r="B1340" s="26">
        <v>0.16156858613367253</v>
      </c>
      <c r="C1340" s="26">
        <v>0.35794409941563149</v>
      </c>
    </row>
    <row r="1341" spans="1:3" outlineLevel="1">
      <c r="A1341" s="16">
        <v>1014</v>
      </c>
      <c r="B1341" s="26">
        <v>0.24369934306456523</v>
      </c>
      <c r="C1341" s="26">
        <v>0.48888593441390499</v>
      </c>
    </row>
    <row r="1342" spans="1:3" outlineLevel="1">
      <c r="A1342" s="16">
        <v>1015</v>
      </c>
      <c r="B1342" s="26">
        <v>0.18316662474196158</v>
      </c>
      <c r="C1342" s="26">
        <v>0.44362882886906663</v>
      </c>
    </row>
    <row r="1343" spans="1:3" outlineLevel="1">
      <c r="A1343" s="16">
        <v>1016</v>
      </c>
      <c r="B1343" s="26">
        <v>0.14828088718744759</v>
      </c>
      <c r="C1343" s="26">
        <v>0.34724827983319012</v>
      </c>
    </row>
    <row r="1344" spans="1:3" outlineLevel="1">
      <c r="A1344" s="16">
        <v>1017</v>
      </c>
      <c r="B1344" s="26">
        <v>0.22124273097075101</v>
      </c>
      <c r="C1344" s="26">
        <v>0.50817415226731044</v>
      </c>
    </row>
    <row r="1345" spans="1:3" outlineLevel="1">
      <c r="A1345" s="16">
        <v>1018</v>
      </c>
      <c r="B1345" s="26">
        <v>0.15911416994875804</v>
      </c>
      <c r="C1345" s="26">
        <v>0.39285927638944651</v>
      </c>
    </row>
    <row r="1346" spans="1:3" outlineLevel="1">
      <c r="A1346" s="16">
        <v>1019</v>
      </c>
      <c r="B1346" s="26">
        <v>0.19395147918492181</v>
      </c>
      <c r="C1346" s="26">
        <v>0.438713835588738</v>
      </c>
    </row>
    <row r="1347" spans="1:3" outlineLevel="1">
      <c r="A1347" s="16">
        <v>1020</v>
      </c>
      <c r="B1347" s="26">
        <v>0.14253544557533174</v>
      </c>
      <c r="C1347" s="26">
        <v>0.34310912833455048</v>
      </c>
    </row>
    <row r="1348" spans="1:3" outlineLevel="1">
      <c r="A1348" s="16">
        <v>1021</v>
      </c>
      <c r="B1348" s="26">
        <v>0.2729740635737849</v>
      </c>
      <c r="C1348" s="26">
        <v>0.54473467727753611</v>
      </c>
    </row>
    <row r="1349" spans="1:3" outlineLevel="1">
      <c r="A1349" s="16">
        <v>1022</v>
      </c>
      <c r="B1349" s="26">
        <v>0.18116457446763051</v>
      </c>
      <c r="C1349" s="26">
        <v>0.41849961047104078</v>
      </c>
    </row>
    <row r="1350" spans="1:3" outlineLevel="1">
      <c r="A1350" s="16">
        <v>1023</v>
      </c>
      <c r="B1350" s="26">
        <v>0.15178128219802223</v>
      </c>
      <c r="C1350" s="26">
        <v>0.32119236684075458</v>
      </c>
    </row>
    <row r="1351" spans="1:3" outlineLevel="1">
      <c r="A1351" s="16">
        <v>1024</v>
      </c>
      <c r="B1351" s="26">
        <v>0.20411764518580702</v>
      </c>
      <c r="C1351" s="26">
        <v>0.42365780279184889</v>
      </c>
    </row>
    <row r="1352" spans="1:3" outlineLevel="1">
      <c r="A1352" s="16">
        <v>1025</v>
      </c>
      <c r="B1352" s="26">
        <v>0.16397242116113014</v>
      </c>
      <c r="C1352" s="26">
        <v>0.37441292123653747</v>
      </c>
    </row>
    <row r="1353" spans="1:3" outlineLevel="1">
      <c r="A1353" s="16">
        <v>1026</v>
      </c>
      <c r="B1353" s="26">
        <v>0.17634820637772605</v>
      </c>
      <c r="C1353" s="26">
        <v>0.37200991379891257</v>
      </c>
    </row>
    <row r="1354" spans="1:3" outlineLevel="1">
      <c r="A1354" s="16">
        <v>1027</v>
      </c>
      <c r="B1354" s="26">
        <v>0.19817729614002735</v>
      </c>
      <c r="C1354" s="26">
        <v>0.36989381585092412</v>
      </c>
    </row>
    <row r="1355" spans="1:3" outlineLevel="1">
      <c r="A1355" s="16">
        <v>1028</v>
      </c>
      <c r="B1355" s="26">
        <v>0.1988061487468408</v>
      </c>
      <c r="C1355" s="26">
        <v>0.4803440002899651</v>
      </c>
    </row>
    <row r="1356" spans="1:3" outlineLevel="1">
      <c r="A1356" s="16">
        <v>1029</v>
      </c>
      <c r="B1356" s="26">
        <v>0.16599635744053765</v>
      </c>
      <c r="C1356" s="26">
        <v>0.38948054451934144</v>
      </c>
    </row>
    <row r="1357" spans="1:3" outlineLevel="1">
      <c r="A1357" s="16">
        <v>1030</v>
      </c>
      <c r="B1357" s="26">
        <v>0.16326393166282616</v>
      </c>
      <c r="C1357" s="26">
        <v>0.28914502357573668</v>
      </c>
    </row>
    <row r="1358" spans="1:3" outlineLevel="1">
      <c r="A1358" s="16">
        <v>1031</v>
      </c>
      <c r="B1358" s="26">
        <v>0.14570845965360199</v>
      </c>
      <c r="C1358" s="26">
        <v>0.30650075766040025</v>
      </c>
    </row>
    <row r="1359" spans="1:3" outlineLevel="1">
      <c r="A1359" s="16">
        <v>1032</v>
      </c>
      <c r="B1359" s="26">
        <v>0.21115513569302694</v>
      </c>
      <c r="C1359" s="26">
        <v>0.44088750314492675</v>
      </c>
    </row>
    <row r="1360" spans="1:3" outlineLevel="1">
      <c r="A1360" s="16">
        <v>1033</v>
      </c>
      <c r="B1360" s="26">
        <v>0.18494630690309874</v>
      </c>
      <c r="C1360" s="26">
        <v>0.42571966442975967</v>
      </c>
    </row>
    <row r="1361" spans="1:3" outlineLevel="1">
      <c r="A1361" s="16">
        <v>1034</v>
      </c>
      <c r="B1361" s="26">
        <v>0.16593281138225099</v>
      </c>
      <c r="C1361" s="26">
        <v>0.38560964627046673</v>
      </c>
    </row>
    <row r="1362" spans="1:3" outlineLevel="1">
      <c r="A1362" s="16">
        <v>1035</v>
      </c>
      <c r="B1362" s="26">
        <v>0.16772757684046904</v>
      </c>
      <c r="C1362" s="26">
        <v>0.3400072050177424</v>
      </c>
    </row>
    <row r="1363" spans="1:3" outlineLevel="1">
      <c r="A1363" s="16">
        <v>1036</v>
      </c>
      <c r="B1363" s="26">
        <v>0.19988971398725744</v>
      </c>
      <c r="C1363" s="26">
        <v>0.38761809085619126</v>
      </c>
    </row>
    <row r="1364" spans="1:3" outlineLevel="1">
      <c r="A1364" s="16">
        <v>1037</v>
      </c>
      <c r="B1364" s="26">
        <v>0.18715097381078005</v>
      </c>
      <c r="C1364" s="26">
        <v>0.39718862627968993</v>
      </c>
    </row>
    <row r="1365" spans="1:3" outlineLevel="1">
      <c r="A1365" s="16">
        <v>1038</v>
      </c>
      <c r="B1365" s="26">
        <v>0.1461907364659166</v>
      </c>
      <c r="C1365" s="26">
        <v>0.33720347428519615</v>
      </c>
    </row>
    <row r="1366" spans="1:3" outlineLevel="1">
      <c r="A1366" s="16">
        <v>1039</v>
      </c>
      <c r="B1366" s="26">
        <v>0.17726801610651699</v>
      </c>
      <c r="C1366" s="26">
        <v>0.41937766104153928</v>
      </c>
    </row>
    <row r="1367" spans="1:3" outlineLevel="1">
      <c r="A1367" s="16">
        <v>1040</v>
      </c>
      <c r="B1367" s="26">
        <v>0.15880523699530805</v>
      </c>
      <c r="C1367" s="26">
        <v>0.30970634128919483</v>
      </c>
    </row>
    <row r="1368" spans="1:3" outlineLevel="1">
      <c r="A1368" s="16">
        <v>1041</v>
      </c>
      <c r="B1368" s="26">
        <v>0.14665316422049651</v>
      </c>
      <c r="C1368" s="26">
        <v>0.34040097657708673</v>
      </c>
    </row>
    <row r="1369" spans="1:3" outlineLevel="1">
      <c r="A1369" s="16">
        <v>1042</v>
      </c>
      <c r="B1369" s="26">
        <v>0.15050506493580798</v>
      </c>
      <c r="C1369" s="26">
        <v>0.34057822193352122</v>
      </c>
    </row>
    <row r="1370" spans="1:3" outlineLevel="1">
      <c r="A1370" s="16">
        <v>1043</v>
      </c>
      <c r="B1370" s="26">
        <v>0.15037281737551464</v>
      </c>
      <c r="C1370" s="26">
        <v>0.25470485875402532</v>
      </c>
    </row>
    <row r="1371" spans="1:3" outlineLevel="1">
      <c r="A1371" s="16">
        <v>1044</v>
      </c>
      <c r="B1371" s="26">
        <v>0.18162325320229811</v>
      </c>
      <c r="C1371" s="26">
        <v>0.45434263939172292</v>
      </c>
    </row>
    <row r="1372" spans="1:3" outlineLevel="1">
      <c r="A1372" s="16">
        <v>1045</v>
      </c>
      <c r="B1372" s="26">
        <v>0.1682392243736438</v>
      </c>
      <c r="C1372" s="26">
        <v>0.39674196920215599</v>
      </c>
    </row>
    <row r="1373" spans="1:3" outlineLevel="1">
      <c r="A1373" s="16">
        <v>1046</v>
      </c>
      <c r="B1373" s="26">
        <v>0.19180863183407096</v>
      </c>
      <c r="C1373" s="26">
        <v>0.45006109049311888</v>
      </c>
    </row>
    <row r="1374" spans="1:3" outlineLevel="1">
      <c r="A1374" s="16">
        <v>1047</v>
      </c>
      <c r="B1374" s="26">
        <v>0.1830726547935547</v>
      </c>
      <c r="C1374" s="26">
        <v>0.4047164862967787</v>
      </c>
    </row>
    <row r="1375" spans="1:3" outlineLevel="1">
      <c r="A1375" s="16">
        <v>1048</v>
      </c>
      <c r="B1375" s="26">
        <v>0.18438023358853023</v>
      </c>
      <c r="C1375" s="26">
        <v>0.40338187633100236</v>
      </c>
    </row>
    <row r="1376" spans="1:3" outlineLevel="1">
      <c r="A1376" s="16">
        <v>1049</v>
      </c>
      <c r="B1376" s="26">
        <v>0.14951440300409191</v>
      </c>
      <c r="C1376" s="26">
        <v>0.3097699509424825</v>
      </c>
    </row>
    <row r="1377" spans="1:3" outlineLevel="1">
      <c r="A1377" s="16">
        <v>1050</v>
      </c>
      <c r="B1377" s="26">
        <v>0.15982330058765309</v>
      </c>
      <c r="C1377" s="26">
        <v>0.22280147825956947</v>
      </c>
    </row>
    <row r="1378" spans="1:3" outlineLevel="1">
      <c r="A1378" s="16">
        <v>1051</v>
      </c>
      <c r="B1378" s="26">
        <v>0.1371452045060792</v>
      </c>
      <c r="C1378" s="26">
        <v>0.27232604835922264</v>
      </c>
    </row>
    <row r="1379" spans="1:3" outlineLevel="1">
      <c r="A1379" s="16">
        <v>1052</v>
      </c>
      <c r="B1379" s="26">
        <v>0.22493421483527457</v>
      </c>
      <c r="C1379" s="26">
        <v>0.3949205145392734</v>
      </c>
    </row>
    <row r="1380" spans="1:3" outlineLevel="1">
      <c r="A1380" s="16">
        <v>1053</v>
      </c>
      <c r="B1380" s="26">
        <v>0.16201828264132923</v>
      </c>
      <c r="C1380" s="26">
        <v>0.38952119926584855</v>
      </c>
    </row>
    <row r="1381" spans="1:3" outlineLevel="1">
      <c r="A1381" s="16">
        <v>1054</v>
      </c>
      <c r="B1381" s="26">
        <v>0.17402956717516621</v>
      </c>
      <c r="C1381" s="26">
        <v>0.41499458389224958</v>
      </c>
    </row>
    <row r="1382" spans="1:3" outlineLevel="1">
      <c r="A1382" s="16">
        <v>1055</v>
      </c>
      <c r="B1382" s="26">
        <v>0.20448835354737147</v>
      </c>
      <c r="C1382" s="26">
        <v>0.43121048531393802</v>
      </c>
    </row>
    <row r="1383" spans="1:3" outlineLevel="1">
      <c r="A1383" s="16">
        <v>1056</v>
      </c>
      <c r="B1383" s="26">
        <v>0.19411473668070287</v>
      </c>
      <c r="C1383" s="26">
        <v>0.42435196153131821</v>
      </c>
    </row>
    <row r="1384" spans="1:3" outlineLevel="1">
      <c r="A1384" s="16">
        <v>1057</v>
      </c>
      <c r="B1384" s="26">
        <v>0.13883918582967411</v>
      </c>
      <c r="C1384" s="26">
        <v>0.27233119283385659</v>
      </c>
    </row>
    <row r="1385" spans="1:3" outlineLevel="1">
      <c r="A1385" s="16">
        <v>1058</v>
      </c>
      <c r="B1385" s="26">
        <v>0.16809285354040993</v>
      </c>
      <c r="C1385" s="26">
        <v>0.3651363449717499</v>
      </c>
    </row>
    <row r="1386" spans="1:3" outlineLevel="1">
      <c r="A1386" s="16">
        <v>1059</v>
      </c>
      <c r="B1386" s="26">
        <v>0.1534240682810934</v>
      </c>
      <c r="C1386" s="26">
        <v>0.32629532366864722</v>
      </c>
    </row>
    <row r="1387" spans="1:3" outlineLevel="1">
      <c r="A1387" s="16">
        <v>1060</v>
      </c>
      <c r="B1387" s="26">
        <v>0.1897144235547803</v>
      </c>
      <c r="C1387" s="26">
        <v>0.42645480243682576</v>
      </c>
    </row>
    <row r="1388" spans="1:3" outlineLevel="1">
      <c r="A1388" s="16">
        <v>1061</v>
      </c>
      <c r="B1388" s="26">
        <v>0.20354886732266914</v>
      </c>
      <c r="C1388" s="26">
        <v>0.4364592028526823</v>
      </c>
    </row>
    <row r="1389" spans="1:3" outlineLevel="1">
      <c r="A1389" s="16">
        <v>1062</v>
      </c>
      <c r="B1389" s="26">
        <v>0.24505448573889033</v>
      </c>
      <c r="C1389" s="26">
        <v>0.45576249491764609</v>
      </c>
    </row>
    <row r="1390" spans="1:3" outlineLevel="1">
      <c r="A1390" s="16">
        <v>1063</v>
      </c>
      <c r="B1390" s="26">
        <v>0.14151108903786611</v>
      </c>
      <c r="C1390" s="26">
        <v>0.35976052051100649</v>
      </c>
    </row>
    <row r="1391" spans="1:3" outlineLevel="1">
      <c r="A1391" s="16">
        <v>1064</v>
      </c>
      <c r="B1391" s="26">
        <v>0.18740911587486489</v>
      </c>
      <c r="C1391" s="26">
        <v>0.4574675367124143</v>
      </c>
    </row>
    <row r="1392" spans="1:3" outlineLevel="1">
      <c r="A1392" s="16">
        <v>1065</v>
      </c>
      <c r="B1392" s="26">
        <v>0.18334303985976819</v>
      </c>
      <c r="C1392" s="26">
        <v>0.35244787103993902</v>
      </c>
    </row>
    <row r="1393" spans="1:3" outlineLevel="1">
      <c r="A1393" s="16">
        <v>1066</v>
      </c>
      <c r="B1393" s="26">
        <v>0.14372301804651214</v>
      </c>
      <c r="C1393" s="26">
        <v>0.34086089891862942</v>
      </c>
    </row>
    <row r="1394" spans="1:3" outlineLevel="1">
      <c r="A1394" s="16">
        <v>1067</v>
      </c>
      <c r="B1394" s="26">
        <v>0.17390841741677993</v>
      </c>
      <c r="C1394" s="26">
        <v>0.38991912495163422</v>
      </c>
    </row>
    <row r="1395" spans="1:3" outlineLevel="1">
      <c r="A1395" s="16">
        <v>1068</v>
      </c>
      <c r="B1395" s="26">
        <v>0.21344208224010189</v>
      </c>
      <c r="C1395" s="26">
        <v>0.42074060177772865</v>
      </c>
    </row>
    <row r="1396" spans="1:3" outlineLevel="1">
      <c r="A1396" s="16">
        <v>1069</v>
      </c>
      <c r="B1396" s="26">
        <v>0.16712880084544957</v>
      </c>
      <c r="C1396" s="26">
        <v>0.40504387242006834</v>
      </c>
    </row>
    <row r="1397" spans="1:3" outlineLevel="1">
      <c r="A1397" s="16">
        <v>1070</v>
      </c>
      <c r="B1397" s="26">
        <v>0.17186208603215231</v>
      </c>
      <c r="C1397" s="26">
        <v>0.40697123709476596</v>
      </c>
    </row>
    <row r="1398" spans="1:3" outlineLevel="1">
      <c r="A1398" s="16">
        <v>1071</v>
      </c>
      <c r="B1398" s="26">
        <v>0.14517234992354722</v>
      </c>
      <c r="C1398" s="26">
        <v>0.34327000700399224</v>
      </c>
    </row>
    <row r="1399" spans="1:3" outlineLevel="1">
      <c r="A1399" s="16">
        <v>1072</v>
      </c>
      <c r="B1399" s="26">
        <v>0.17169780240203303</v>
      </c>
      <c r="C1399" s="26">
        <v>0.3578397698825288</v>
      </c>
    </row>
    <row r="1400" spans="1:3" outlineLevel="1">
      <c r="A1400" s="16">
        <v>1073</v>
      </c>
      <c r="B1400" s="26">
        <v>0.15620539684444384</v>
      </c>
      <c r="C1400" s="26">
        <v>0.37358403880568869</v>
      </c>
    </row>
    <row r="1401" spans="1:3" outlineLevel="1">
      <c r="A1401" s="16">
        <v>1074</v>
      </c>
      <c r="B1401" s="26">
        <v>0.14996054445433429</v>
      </c>
      <c r="C1401" s="26">
        <v>0.3059497219515806</v>
      </c>
    </row>
    <row r="1402" spans="1:3" outlineLevel="1">
      <c r="A1402" s="16">
        <v>1075</v>
      </c>
      <c r="B1402" s="26">
        <v>0.14740111348944088</v>
      </c>
      <c r="C1402" s="26">
        <v>0.34259425677804967</v>
      </c>
    </row>
    <row r="1403" spans="1:3" outlineLevel="1">
      <c r="A1403" s="16">
        <v>1076</v>
      </c>
      <c r="B1403" s="26">
        <v>0.17082862057885781</v>
      </c>
      <c r="C1403" s="26">
        <v>0.31422353683644383</v>
      </c>
    </row>
    <row r="1404" spans="1:3" outlineLevel="1">
      <c r="A1404" s="16">
        <v>1077</v>
      </c>
      <c r="B1404" s="26">
        <v>0.16745566851359925</v>
      </c>
      <c r="C1404" s="26">
        <v>0.34545887492104727</v>
      </c>
    </row>
    <row r="1405" spans="1:3" outlineLevel="1">
      <c r="A1405" s="16">
        <v>1078</v>
      </c>
      <c r="B1405" s="26">
        <v>0.14737241119474898</v>
      </c>
      <c r="C1405" s="26">
        <v>0.26976953073571364</v>
      </c>
    </row>
    <row r="1406" spans="1:3" outlineLevel="1">
      <c r="A1406" s="16">
        <v>1079</v>
      </c>
      <c r="B1406" s="26">
        <v>0.20925251228959027</v>
      </c>
      <c r="C1406" s="26">
        <v>0.36207128436945951</v>
      </c>
    </row>
    <row r="1407" spans="1:3" outlineLevel="1">
      <c r="A1407" s="16">
        <v>1080</v>
      </c>
      <c r="B1407" s="26">
        <v>0.13997799351431064</v>
      </c>
      <c r="C1407" s="26">
        <v>0.28646787345559127</v>
      </c>
    </row>
    <row r="1408" spans="1:3" outlineLevel="1">
      <c r="A1408" s="16">
        <v>1081</v>
      </c>
      <c r="B1408" s="26">
        <v>0.14496527278437424</v>
      </c>
      <c r="C1408" s="26">
        <v>0.3175365750704694</v>
      </c>
    </row>
    <row r="1409" spans="1:3" outlineLevel="1">
      <c r="A1409" s="16">
        <v>1082</v>
      </c>
      <c r="B1409" s="26">
        <v>0.15742286319297483</v>
      </c>
      <c r="C1409" s="26">
        <v>0.38627569102413944</v>
      </c>
    </row>
    <row r="1410" spans="1:3" outlineLevel="1">
      <c r="A1410" s="16">
        <v>1083</v>
      </c>
      <c r="B1410" s="26">
        <v>0.17352270324654884</v>
      </c>
      <c r="C1410" s="26">
        <v>0.32940682907536528</v>
      </c>
    </row>
    <row r="1411" spans="1:3" outlineLevel="1">
      <c r="A1411" s="16">
        <v>1084</v>
      </c>
      <c r="B1411" s="26">
        <v>0.1631719857415824</v>
      </c>
      <c r="C1411" s="26">
        <v>0.34620749529414679</v>
      </c>
    </row>
    <row r="1412" spans="1:3" outlineLevel="1">
      <c r="A1412" s="16">
        <v>1085</v>
      </c>
      <c r="B1412" s="26">
        <v>0.14093516340807893</v>
      </c>
      <c r="C1412" s="26">
        <v>0.3053524122767966</v>
      </c>
    </row>
    <row r="1413" spans="1:3" outlineLevel="1">
      <c r="A1413" s="16">
        <v>1086</v>
      </c>
      <c r="B1413" s="26">
        <v>0.16982742074664908</v>
      </c>
      <c r="C1413" s="26">
        <v>0.35093782284541725</v>
      </c>
    </row>
    <row r="1414" spans="1:3" outlineLevel="1">
      <c r="A1414" s="16">
        <v>1087</v>
      </c>
      <c r="B1414" s="26">
        <v>0.16533338822586663</v>
      </c>
      <c r="C1414" s="26">
        <v>0.3862704412236484</v>
      </c>
    </row>
    <row r="1415" spans="1:3" outlineLevel="1">
      <c r="A1415" s="16">
        <v>1088</v>
      </c>
      <c r="B1415" s="26">
        <v>0.16938800675454466</v>
      </c>
      <c r="C1415" s="26">
        <v>0.36749159826584982</v>
      </c>
    </row>
    <row r="1416" spans="1:3" outlineLevel="1">
      <c r="A1416" s="16">
        <v>1089</v>
      </c>
      <c r="B1416" s="26">
        <v>0.19468908968747475</v>
      </c>
      <c r="C1416" s="26">
        <v>0.34642004713121421</v>
      </c>
    </row>
    <row r="1417" spans="1:3" outlineLevel="1">
      <c r="A1417" s="16">
        <v>1090</v>
      </c>
      <c r="B1417" s="26">
        <v>0.13516939289571414</v>
      </c>
      <c r="C1417" s="26">
        <v>0.2619457528009379</v>
      </c>
    </row>
    <row r="1418" spans="1:3" outlineLevel="1">
      <c r="A1418" s="16">
        <v>1091</v>
      </c>
      <c r="B1418" s="26">
        <v>0.17327729341438292</v>
      </c>
      <c r="C1418" s="26">
        <v>0.3537263621744095</v>
      </c>
    </row>
    <row r="1419" spans="1:3" outlineLevel="1">
      <c r="A1419" s="16">
        <v>1092</v>
      </c>
      <c r="B1419" s="26">
        <v>0.21722382764572626</v>
      </c>
      <c r="C1419" s="26">
        <v>0.44925342711055583</v>
      </c>
    </row>
    <row r="1420" spans="1:3" outlineLevel="1">
      <c r="A1420" s="16">
        <v>1093</v>
      </c>
      <c r="B1420" s="26">
        <v>0.18861435401521259</v>
      </c>
      <c r="C1420" s="26">
        <v>0.43401492975936806</v>
      </c>
    </row>
    <row r="1421" spans="1:3" outlineLevel="1">
      <c r="A1421" s="16">
        <v>1094</v>
      </c>
      <c r="B1421" s="26">
        <v>0.17117555938955273</v>
      </c>
      <c r="C1421" s="26">
        <v>0.38845395189203819</v>
      </c>
    </row>
    <row r="1422" spans="1:3" outlineLevel="1">
      <c r="A1422" s="16">
        <v>1095</v>
      </c>
      <c r="B1422" s="26">
        <v>0.18257551183176654</v>
      </c>
      <c r="C1422" s="26">
        <v>0.38053721811456825</v>
      </c>
    </row>
    <row r="1423" spans="1:3" outlineLevel="1">
      <c r="A1423" s="16">
        <v>1096</v>
      </c>
      <c r="B1423" s="26">
        <v>0.20868162627841169</v>
      </c>
      <c r="C1423" s="26">
        <v>0.45405389920980993</v>
      </c>
    </row>
    <row r="1424" spans="1:3" outlineLevel="1">
      <c r="A1424" s="16">
        <v>1097</v>
      </c>
      <c r="B1424" s="26">
        <v>0.28898153786682601</v>
      </c>
      <c r="C1424" s="26">
        <v>0.49574777840998163</v>
      </c>
    </row>
    <row r="1425" spans="1:3" outlineLevel="1">
      <c r="A1425" s="16">
        <v>1098</v>
      </c>
      <c r="B1425" s="26">
        <v>0.1598127404407817</v>
      </c>
      <c r="C1425" s="26">
        <v>0.382364134221787</v>
      </c>
    </row>
    <row r="1426" spans="1:3" outlineLevel="1">
      <c r="A1426" s="16">
        <v>1099</v>
      </c>
      <c r="B1426" s="26">
        <v>0.15360983985832932</v>
      </c>
      <c r="C1426" s="26">
        <v>0.35582283059686109</v>
      </c>
    </row>
    <row r="1427" spans="1:3" outlineLevel="1">
      <c r="A1427" s="16">
        <v>1100</v>
      </c>
      <c r="B1427" s="26">
        <v>0.17441023734367953</v>
      </c>
      <c r="C1427" s="26">
        <v>0.43423179779646826</v>
      </c>
    </row>
    <row r="1428" spans="1:3" outlineLevel="1">
      <c r="A1428" s="16">
        <v>1101</v>
      </c>
      <c r="B1428" s="26">
        <v>0.20130500674150201</v>
      </c>
      <c r="C1428" s="26">
        <v>0.3747664026462062</v>
      </c>
    </row>
    <row r="1429" spans="1:3" outlineLevel="1">
      <c r="A1429" s="16">
        <v>1102</v>
      </c>
      <c r="B1429" s="26">
        <v>0.14712163352601931</v>
      </c>
      <c r="C1429" s="26">
        <v>0.26410024626863898</v>
      </c>
    </row>
    <row r="1430" spans="1:3" outlineLevel="1">
      <c r="A1430" s="16">
        <v>1103</v>
      </c>
      <c r="B1430" s="26">
        <v>0.20933138808619953</v>
      </c>
      <c r="C1430" s="26">
        <v>0.49472452305197184</v>
      </c>
    </row>
    <row r="1431" spans="1:3" outlineLevel="1">
      <c r="A1431" s="16">
        <v>1104</v>
      </c>
      <c r="B1431" s="26">
        <v>0.15915205271309735</v>
      </c>
      <c r="C1431" s="26">
        <v>0.27900464595286545</v>
      </c>
    </row>
    <row r="1432" spans="1:3" outlineLevel="1">
      <c r="A1432" s="16">
        <v>1105</v>
      </c>
      <c r="B1432" s="26">
        <v>0.15244484528379273</v>
      </c>
      <c r="C1432" s="26">
        <v>0.34379968478839346</v>
      </c>
    </row>
    <row r="1433" spans="1:3" outlineLevel="1">
      <c r="A1433" s="16">
        <v>1106</v>
      </c>
      <c r="B1433" s="26">
        <v>0.19009018057621099</v>
      </c>
      <c r="C1433" s="26">
        <v>0.40729429792957872</v>
      </c>
    </row>
    <row r="1434" spans="1:3" outlineLevel="1">
      <c r="A1434" s="16">
        <v>1107</v>
      </c>
      <c r="B1434" s="26">
        <v>0.14983837430810365</v>
      </c>
      <c r="C1434" s="26">
        <v>0.25105010434233077</v>
      </c>
    </row>
    <row r="1435" spans="1:3" outlineLevel="1">
      <c r="A1435" s="16">
        <v>1108</v>
      </c>
      <c r="B1435" s="26">
        <v>0.17081209887969609</v>
      </c>
      <c r="C1435" s="26">
        <v>0.39389080493501927</v>
      </c>
    </row>
    <row r="1436" spans="1:3" outlineLevel="1">
      <c r="A1436" s="16">
        <v>1109</v>
      </c>
      <c r="B1436" s="26">
        <v>0.16186691632282471</v>
      </c>
      <c r="C1436" s="26">
        <v>0.30622525284790419</v>
      </c>
    </row>
    <row r="1437" spans="1:3" outlineLevel="1">
      <c r="A1437" s="16">
        <v>1110</v>
      </c>
      <c r="B1437" s="26">
        <v>0.15339360566005197</v>
      </c>
      <c r="C1437" s="26">
        <v>0.37248682668763289</v>
      </c>
    </row>
    <row r="1438" spans="1:3" outlineLevel="1">
      <c r="A1438" s="16">
        <v>1111</v>
      </c>
      <c r="B1438" s="26">
        <v>0.15724267102722045</v>
      </c>
      <c r="C1438" s="26">
        <v>0.33579357282181466</v>
      </c>
    </row>
    <row r="1439" spans="1:3" outlineLevel="1">
      <c r="A1439" s="16">
        <v>1112</v>
      </c>
      <c r="B1439" s="26">
        <v>0.15845078507301638</v>
      </c>
      <c r="C1439" s="26">
        <v>0.41730222169897641</v>
      </c>
    </row>
    <row r="1440" spans="1:3" outlineLevel="1">
      <c r="A1440" s="16">
        <v>1113</v>
      </c>
      <c r="B1440" s="26">
        <v>0.21636858380429325</v>
      </c>
      <c r="C1440" s="26">
        <v>0.42690379982532839</v>
      </c>
    </row>
    <row r="1441" spans="1:3" outlineLevel="1">
      <c r="A1441" s="16">
        <v>1114</v>
      </c>
      <c r="B1441" s="26">
        <v>0.25031738175214568</v>
      </c>
      <c r="C1441" s="26">
        <v>0.42476765763548086</v>
      </c>
    </row>
    <row r="1442" spans="1:3" outlineLevel="1">
      <c r="A1442" s="16">
        <v>1115</v>
      </c>
      <c r="B1442" s="26">
        <v>0.18347662160899539</v>
      </c>
      <c r="C1442" s="26">
        <v>0.41480676775833342</v>
      </c>
    </row>
    <row r="1443" spans="1:3" outlineLevel="1">
      <c r="A1443" s="16">
        <v>1116</v>
      </c>
      <c r="B1443" s="26">
        <v>0.16528740695907956</v>
      </c>
      <c r="C1443" s="26">
        <v>0.28687190631825121</v>
      </c>
    </row>
    <row r="1444" spans="1:3" outlineLevel="1">
      <c r="A1444" s="16">
        <v>1117</v>
      </c>
      <c r="B1444" s="26">
        <v>0.15301025212048627</v>
      </c>
      <c r="C1444" s="26">
        <v>0.3760176424031238</v>
      </c>
    </row>
    <row r="1445" spans="1:3" outlineLevel="1">
      <c r="A1445" s="16">
        <v>1118</v>
      </c>
      <c r="B1445" s="26">
        <v>0.15750444001532787</v>
      </c>
      <c r="C1445" s="26">
        <v>0.38731234237835993</v>
      </c>
    </row>
    <row r="1446" spans="1:3" outlineLevel="1">
      <c r="A1446" s="16">
        <v>1119</v>
      </c>
      <c r="B1446" s="26">
        <v>0.15046064378100649</v>
      </c>
      <c r="C1446" s="26">
        <v>0.372603509309127</v>
      </c>
    </row>
    <row r="1447" spans="1:3" outlineLevel="1">
      <c r="A1447" s="16">
        <v>1120</v>
      </c>
      <c r="B1447" s="26">
        <v>0.14334044093818185</v>
      </c>
      <c r="C1447" s="26">
        <v>0.28830583389122116</v>
      </c>
    </row>
    <row r="1448" spans="1:3" outlineLevel="1">
      <c r="A1448" s="16">
        <v>1121</v>
      </c>
      <c r="B1448" s="26">
        <v>0.15349954717810041</v>
      </c>
      <c r="C1448" s="26">
        <v>0.32537380699691959</v>
      </c>
    </row>
    <row r="1449" spans="1:3" outlineLevel="1">
      <c r="A1449" s="16">
        <v>1122</v>
      </c>
      <c r="B1449" s="26">
        <v>0.16791771620227447</v>
      </c>
      <c r="C1449" s="26">
        <v>0.32941407112767257</v>
      </c>
    </row>
    <row r="1450" spans="1:3" outlineLevel="1">
      <c r="A1450" s="16">
        <v>1123</v>
      </c>
      <c r="B1450" s="26">
        <v>0.20154983929080875</v>
      </c>
      <c r="C1450" s="26">
        <v>0.49836558572024869</v>
      </c>
    </row>
    <row r="1451" spans="1:3" outlineLevel="1">
      <c r="A1451" s="16">
        <v>1124</v>
      </c>
      <c r="B1451" s="26">
        <v>0.15599771465091133</v>
      </c>
      <c r="C1451" s="26">
        <v>0.37276589947710365</v>
      </c>
    </row>
    <row r="1452" spans="1:3" outlineLevel="1">
      <c r="A1452" s="16">
        <v>1125</v>
      </c>
      <c r="B1452" s="26">
        <v>0.19753214450921391</v>
      </c>
      <c r="C1452" s="26">
        <v>0.4403647121186775</v>
      </c>
    </row>
    <row r="1453" spans="1:3" outlineLevel="1">
      <c r="A1453" s="16">
        <v>1126</v>
      </c>
      <c r="B1453" s="26">
        <v>0.20125861168229769</v>
      </c>
      <c r="C1453" s="26">
        <v>0.4312861577008662</v>
      </c>
    </row>
    <row r="1454" spans="1:3" outlineLevel="1">
      <c r="A1454" s="16">
        <v>1127</v>
      </c>
      <c r="B1454" s="26">
        <v>0.17286173861303167</v>
      </c>
      <c r="C1454" s="26">
        <v>0.4119957829752543</v>
      </c>
    </row>
    <row r="1455" spans="1:3" outlineLevel="1">
      <c r="A1455" s="16">
        <v>1128</v>
      </c>
      <c r="B1455" s="26">
        <v>0.16610984068287263</v>
      </c>
      <c r="C1455" s="26">
        <v>0.42868703438037387</v>
      </c>
    </row>
    <row r="1456" spans="1:3" outlineLevel="1">
      <c r="A1456" s="16">
        <v>1129</v>
      </c>
      <c r="B1456" s="26">
        <v>0.14095491442517749</v>
      </c>
      <c r="C1456" s="26">
        <v>0.33442304445694221</v>
      </c>
    </row>
    <row r="1457" spans="1:3" outlineLevel="1">
      <c r="A1457" s="16">
        <v>1130</v>
      </c>
      <c r="B1457" s="26">
        <v>0.13885454621735227</v>
      </c>
      <c r="C1457" s="26">
        <v>0.29530242498115167</v>
      </c>
    </row>
    <row r="1458" spans="1:3" outlineLevel="1">
      <c r="A1458" s="16">
        <v>1131</v>
      </c>
      <c r="B1458" s="26">
        <v>0.20596853729243667</v>
      </c>
      <c r="C1458" s="26">
        <v>0.42399174788573102</v>
      </c>
    </row>
    <row r="1459" spans="1:3" outlineLevel="1">
      <c r="A1459" s="16">
        <v>1132</v>
      </c>
      <c r="B1459" s="26">
        <v>0.20336233769127893</v>
      </c>
      <c r="C1459" s="26">
        <v>0.44078157716704247</v>
      </c>
    </row>
    <row r="1460" spans="1:3" outlineLevel="1">
      <c r="A1460" s="16">
        <v>1133</v>
      </c>
      <c r="B1460" s="26">
        <v>0.14841965960471146</v>
      </c>
      <c r="C1460" s="26">
        <v>0.3153178672715507</v>
      </c>
    </row>
    <row r="1461" spans="1:3" outlineLevel="1">
      <c r="A1461" s="16">
        <v>1134</v>
      </c>
      <c r="B1461" s="26">
        <v>0.18365170608680351</v>
      </c>
      <c r="C1461" s="26">
        <v>0.4473321131436479</v>
      </c>
    </row>
    <row r="1462" spans="1:3" outlineLevel="1">
      <c r="A1462" s="16">
        <v>1135</v>
      </c>
      <c r="B1462" s="26">
        <v>0.20855924201230641</v>
      </c>
      <c r="C1462" s="26">
        <v>0.41954365938710436</v>
      </c>
    </row>
    <row r="1463" spans="1:3" outlineLevel="1">
      <c r="A1463" s="16">
        <v>1136</v>
      </c>
      <c r="B1463" s="26">
        <v>0.1915526670810164</v>
      </c>
      <c r="C1463" s="26">
        <v>0.44021112815317043</v>
      </c>
    </row>
    <row r="1464" spans="1:3" outlineLevel="1">
      <c r="A1464" s="16">
        <v>1137</v>
      </c>
      <c r="B1464" s="26">
        <v>0.18094756919873609</v>
      </c>
      <c r="C1464" s="26">
        <v>0.40242659214329107</v>
      </c>
    </row>
    <row r="1465" spans="1:3" outlineLevel="1">
      <c r="A1465" s="16">
        <v>1138</v>
      </c>
      <c r="B1465" s="26">
        <v>0.16061847818229091</v>
      </c>
      <c r="C1465" s="26">
        <v>0.33555351828811719</v>
      </c>
    </row>
    <row r="1466" spans="1:3" outlineLevel="1">
      <c r="A1466" s="16">
        <v>1139</v>
      </c>
      <c r="B1466" s="26">
        <v>0.22602540157753148</v>
      </c>
      <c r="C1466" s="26">
        <v>0.47305416418666935</v>
      </c>
    </row>
    <row r="1467" spans="1:3" outlineLevel="1">
      <c r="A1467" s="16">
        <v>1140</v>
      </c>
      <c r="B1467" s="26">
        <v>0.14529313232430877</v>
      </c>
      <c r="C1467" s="26">
        <v>0.27629496352442434</v>
      </c>
    </row>
    <row r="1468" spans="1:3" outlineLevel="1">
      <c r="A1468" s="16">
        <v>1141</v>
      </c>
      <c r="B1468" s="26">
        <v>0.16491031592264926</v>
      </c>
      <c r="C1468" s="26">
        <v>0.3623597832755221</v>
      </c>
    </row>
    <row r="1469" spans="1:3" outlineLevel="1">
      <c r="A1469" s="16">
        <v>1142</v>
      </c>
      <c r="B1469" s="26">
        <v>0.15281111695132402</v>
      </c>
      <c r="C1469" s="26">
        <v>0.36460686864235475</v>
      </c>
    </row>
    <row r="1470" spans="1:3" outlineLevel="1">
      <c r="A1470" s="16">
        <v>1143</v>
      </c>
      <c r="B1470" s="26">
        <v>0.23869240587875357</v>
      </c>
      <c r="C1470" s="26">
        <v>0.50697270621427615</v>
      </c>
    </row>
    <row r="1471" spans="1:3" outlineLevel="1">
      <c r="A1471" s="16">
        <v>1144</v>
      </c>
      <c r="B1471" s="26">
        <v>0.16008129534396376</v>
      </c>
      <c r="C1471" s="26">
        <v>0.28517184477687368</v>
      </c>
    </row>
    <row r="1472" spans="1:3" outlineLevel="1">
      <c r="A1472" s="16">
        <v>1145</v>
      </c>
      <c r="B1472" s="26">
        <v>0.16544702265312378</v>
      </c>
      <c r="C1472" s="26">
        <v>0.36054646999433398</v>
      </c>
    </row>
    <row r="1473" spans="1:3" outlineLevel="1">
      <c r="A1473" s="16">
        <v>1146</v>
      </c>
      <c r="B1473" s="26">
        <v>0.15931019149476769</v>
      </c>
      <c r="C1473" s="26">
        <v>0.33784911904756193</v>
      </c>
    </row>
    <row r="1474" spans="1:3" outlineLevel="1">
      <c r="A1474" s="16">
        <v>1147</v>
      </c>
      <c r="B1474" s="26">
        <v>0.19013613018176087</v>
      </c>
      <c r="C1474" s="26">
        <v>0.38412309452458948</v>
      </c>
    </row>
    <row r="1475" spans="1:3" outlineLevel="1">
      <c r="A1475" s="16">
        <v>1148</v>
      </c>
      <c r="B1475" s="26">
        <v>0.19990008370120468</v>
      </c>
      <c r="C1475" s="26">
        <v>0.43867052153013852</v>
      </c>
    </row>
    <row r="1476" spans="1:3" outlineLevel="1">
      <c r="A1476" s="16">
        <v>1149</v>
      </c>
      <c r="B1476" s="26">
        <v>0.18680756139903915</v>
      </c>
      <c r="C1476" s="26">
        <v>0.35211127626534749</v>
      </c>
    </row>
    <row r="1477" spans="1:3" outlineLevel="1">
      <c r="A1477" s="16">
        <v>1150</v>
      </c>
      <c r="B1477" s="26">
        <v>0.16293617307563871</v>
      </c>
      <c r="C1477" s="26">
        <v>0.3449541029069812</v>
      </c>
    </row>
    <row r="1478" spans="1:3" outlineLevel="1">
      <c r="A1478" s="16">
        <v>1151</v>
      </c>
      <c r="B1478" s="26">
        <v>0.19947876627653138</v>
      </c>
      <c r="C1478" s="26">
        <v>0.39977332427631301</v>
      </c>
    </row>
    <row r="1479" spans="1:3" outlineLevel="1">
      <c r="A1479" s="16">
        <v>1152</v>
      </c>
      <c r="B1479" s="26">
        <v>0.15448102242710296</v>
      </c>
      <c r="C1479" s="26">
        <v>0.33858016652899342</v>
      </c>
    </row>
    <row r="1480" spans="1:3" outlineLevel="1">
      <c r="A1480" s="16">
        <v>1153</v>
      </c>
      <c r="B1480" s="26">
        <v>0.16391388083062744</v>
      </c>
      <c r="C1480" s="26">
        <v>0.25206556691074128</v>
      </c>
    </row>
    <row r="1481" spans="1:3" outlineLevel="1">
      <c r="A1481" s="16">
        <v>1154</v>
      </c>
      <c r="B1481" s="26">
        <v>0.15384587925356935</v>
      </c>
      <c r="C1481" s="26">
        <v>0.23231390945596975</v>
      </c>
    </row>
    <row r="1482" spans="1:3" outlineLevel="1">
      <c r="A1482" s="16">
        <v>1155</v>
      </c>
      <c r="B1482" s="26">
        <v>0.14600806381371376</v>
      </c>
      <c r="C1482" s="26">
        <v>0.2854490494413327</v>
      </c>
    </row>
    <row r="1483" spans="1:3" outlineLevel="1">
      <c r="A1483" s="16">
        <v>1156</v>
      </c>
      <c r="B1483" s="26">
        <v>0.16513867933606141</v>
      </c>
      <c r="C1483" s="26">
        <v>0.43071340007736769</v>
      </c>
    </row>
    <row r="1484" spans="1:3" outlineLevel="1">
      <c r="A1484" s="16">
        <v>1157</v>
      </c>
      <c r="B1484" s="26">
        <v>0.14467565201341373</v>
      </c>
      <c r="C1484" s="26">
        <v>0.27481752709645313</v>
      </c>
    </row>
    <row r="1485" spans="1:3" outlineLevel="1">
      <c r="A1485" s="16">
        <v>1158</v>
      </c>
      <c r="B1485" s="26">
        <v>0.17146079292439731</v>
      </c>
      <c r="C1485" s="26">
        <v>0.34111322645179198</v>
      </c>
    </row>
    <row r="1486" spans="1:3" outlineLevel="1">
      <c r="A1486" s="16">
        <v>1159</v>
      </c>
      <c r="B1486" s="26">
        <v>0.14943344730268054</v>
      </c>
      <c r="C1486" s="26">
        <v>0.29645730770511863</v>
      </c>
    </row>
    <row r="1487" spans="1:3" outlineLevel="1">
      <c r="A1487" s="16">
        <v>1160</v>
      </c>
      <c r="B1487" s="26">
        <v>0.18603687012660644</v>
      </c>
      <c r="C1487" s="26">
        <v>0.38737922712185635</v>
      </c>
    </row>
    <row r="1488" spans="1:3" outlineLevel="1">
      <c r="A1488" s="16">
        <v>1161</v>
      </c>
      <c r="B1488" s="26">
        <v>0.1417141740433093</v>
      </c>
      <c r="C1488" s="26">
        <v>0.22620269936557516</v>
      </c>
    </row>
    <row r="1489" spans="1:3" outlineLevel="1">
      <c r="A1489" s="16">
        <v>1162</v>
      </c>
      <c r="B1489" s="26">
        <v>0.20911877797053269</v>
      </c>
      <c r="C1489" s="26">
        <v>0.40554265076193402</v>
      </c>
    </row>
    <row r="1490" spans="1:3" outlineLevel="1">
      <c r="A1490" s="16">
        <v>1163</v>
      </c>
      <c r="B1490" s="26">
        <v>0.17934692409524866</v>
      </c>
      <c r="C1490" s="26">
        <v>0.26933655189643102</v>
      </c>
    </row>
    <row r="1491" spans="1:3" outlineLevel="1">
      <c r="A1491" s="16">
        <v>1164</v>
      </c>
      <c r="B1491" s="26">
        <v>0.24337282539953414</v>
      </c>
      <c r="C1491" s="26">
        <v>0.41338753397015177</v>
      </c>
    </row>
    <row r="1492" spans="1:3" outlineLevel="1">
      <c r="A1492" s="16">
        <v>1165</v>
      </c>
      <c r="B1492" s="26">
        <v>0.16340968991927893</v>
      </c>
      <c r="C1492" s="26">
        <v>0.42303477613775681</v>
      </c>
    </row>
    <row r="1493" spans="1:3" outlineLevel="1">
      <c r="A1493" s="16">
        <v>1166</v>
      </c>
      <c r="B1493" s="26">
        <v>0.18604595046780828</v>
      </c>
      <c r="C1493" s="26">
        <v>0.39087596497471999</v>
      </c>
    </row>
    <row r="1494" spans="1:3" outlineLevel="1">
      <c r="A1494" s="16">
        <v>1167</v>
      </c>
      <c r="B1494" s="26">
        <v>0.1396191625434457</v>
      </c>
      <c r="C1494" s="26">
        <v>0.34916678199859513</v>
      </c>
    </row>
    <row r="1495" spans="1:3" outlineLevel="1">
      <c r="A1495" s="16">
        <v>1168</v>
      </c>
      <c r="B1495" s="26">
        <v>0.14665317043996337</v>
      </c>
      <c r="C1495" s="26">
        <v>0.25453823714970814</v>
      </c>
    </row>
    <row r="1496" spans="1:3" outlineLevel="1">
      <c r="A1496" s="16">
        <v>1169</v>
      </c>
      <c r="B1496" s="26">
        <v>0.22208888841308089</v>
      </c>
      <c r="C1496" s="26">
        <v>0.46058431753309259</v>
      </c>
    </row>
    <row r="1497" spans="1:3" outlineLevel="1">
      <c r="A1497" s="16">
        <v>1170</v>
      </c>
      <c r="B1497" s="26">
        <v>0.15982107012482852</v>
      </c>
      <c r="C1497" s="26">
        <v>0.35901390623330426</v>
      </c>
    </row>
    <row r="1498" spans="1:3" outlineLevel="1">
      <c r="A1498" s="16">
        <v>1171</v>
      </c>
      <c r="B1498" s="26">
        <v>0.18966001697613347</v>
      </c>
      <c r="C1498" s="26">
        <v>0.43748902823326724</v>
      </c>
    </row>
    <row r="1499" spans="1:3" outlineLevel="1">
      <c r="A1499" s="16">
        <v>1172</v>
      </c>
      <c r="B1499" s="26">
        <v>0.20021845766766097</v>
      </c>
      <c r="C1499" s="26">
        <v>0.42914215050251192</v>
      </c>
    </row>
    <row r="1500" spans="1:3" outlineLevel="1">
      <c r="A1500" s="16">
        <v>1173</v>
      </c>
      <c r="B1500" s="26">
        <v>0.15794245924801897</v>
      </c>
      <c r="C1500" s="26">
        <v>0.32659450368039256</v>
      </c>
    </row>
    <row r="1501" spans="1:3" outlineLevel="1">
      <c r="A1501" s="16">
        <v>1174</v>
      </c>
      <c r="B1501" s="26">
        <v>0.16016645897414342</v>
      </c>
      <c r="C1501" s="26">
        <v>0.37945277504350822</v>
      </c>
    </row>
    <row r="1502" spans="1:3" outlineLevel="1">
      <c r="A1502" s="16">
        <v>1175</v>
      </c>
      <c r="B1502" s="26">
        <v>0.17743005380819374</v>
      </c>
      <c r="C1502" s="26">
        <v>0.3699463397452617</v>
      </c>
    </row>
    <row r="1503" spans="1:3" outlineLevel="1">
      <c r="A1503" s="16">
        <v>1176</v>
      </c>
      <c r="B1503" s="26">
        <v>0.15187010392393041</v>
      </c>
      <c r="C1503" s="26">
        <v>0.33941658289210025</v>
      </c>
    </row>
    <row r="1504" spans="1:3" outlineLevel="1">
      <c r="A1504" s="16">
        <v>1177</v>
      </c>
      <c r="B1504" s="26">
        <v>0.14792774943326062</v>
      </c>
      <c r="C1504" s="26">
        <v>0.28335576780615424</v>
      </c>
    </row>
    <row r="1505" spans="1:3" outlineLevel="1">
      <c r="A1505" s="16">
        <v>1178</v>
      </c>
      <c r="B1505" s="26">
        <v>0.13412763045656004</v>
      </c>
      <c r="C1505" s="26">
        <v>0.29024035136858622</v>
      </c>
    </row>
    <row r="1506" spans="1:3" outlineLevel="1">
      <c r="A1506" s="16">
        <v>1179</v>
      </c>
      <c r="B1506" s="26">
        <v>0.14846391657716262</v>
      </c>
      <c r="C1506" s="26">
        <v>0.28454608298477874</v>
      </c>
    </row>
    <row r="1507" spans="1:3" outlineLevel="1">
      <c r="A1507" s="16">
        <v>1180</v>
      </c>
      <c r="B1507" s="26">
        <v>0.18064743959169641</v>
      </c>
      <c r="C1507" s="26">
        <v>0.35785098044458324</v>
      </c>
    </row>
    <row r="1508" spans="1:3" outlineLevel="1">
      <c r="A1508" s="16">
        <v>1181</v>
      </c>
      <c r="B1508" s="26">
        <v>0.14406721949902559</v>
      </c>
      <c r="C1508" s="26">
        <v>0.34806522033511167</v>
      </c>
    </row>
    <row r="1509" spans="1:3" outlineLevel="1">
      <c r="A1509" s="16">
        <v>1182</v>
      </c>
      <c r="B1509" s="26">
        <v>0.19253181090315963</v>
      </c>
      <c r="C1509" s="26">
        <v>0.41287912934825705</v>
      </c>
    </row>
    <row r="1510" spans="1:3" outlineLevel="1">
      <c r="A1510" s="16">
        <v>1183</v>
      </c>
      <c r="B1510" s="26">
        <v>0.17180076948179224</v>
      </c>
      <c r="C1510" s="26">
        <v>0.33771731012862932</v>
      </c>
    </row>
    <row r="1511" spans="1:3" outlineLevel="1">
      <c r="A1511" s="16">
        <v>1184</v>
      </c>
      <c r="B1511" s="26">
        <v>0.18007375758425875</v>
      </c>
      <c r="C1511" s="26">
        <v>0.42014973449623277</v>
      </c>
    </row>
    <row r="1512" spans="1:3" outlineLevel="1">
      <c r="A1512" s="16">
        <v>1185</v>
      </c>
      <c r="B1512" s="26">
        <v>0.19665421190126461</v>
      </c>
      <c r="C1512" s="26">
        <v>0.43686226458418964</v>
      </c>
    </row>
    <row r="1513" spans="1:3" outlineLevel="1">
      <c r="A1513" s="16">
        <v>1186</v>
      </c>
      <c r="B1513" s="26">
        <v>0.185373948431761</v>
      </c>
      <c r="C1513" s="26">
        <v>0.39796284941432575</v>
      </c>
    </row>
    <row r="1514" spans="1:3" outlineLevel="1">
      <c r="A1514" s="16">
        <v>1187</v>
      </c>
      <c r="B1514" s="26">
        <v>0.15664263998093844</v>
      </c>
      <c r="C1514" s="26">
        <v>0.27894934877607441</v>
      </c>
    </row>
    <row r="1515" spans="1:3" outlineLevel="1">
      <c r="A1515" s="16">
        <v>1188</v>
      </c>
      <c r="B1515" s="26">
        <v>0.13849907522753199</v>
      </c>
      <c r="C1515" s="26">
        <v>0.27206508664971379</v>
      </c>
    </row>
    <row r="1516" spans="1:3" outlineLevel="1">
      <c r="A1516" s="16">
        <v>1189</v>
      </c>
      <c r="B1516" s="26">
        <v>0.18766018519691693</v>
      </c>
      <c r="C1516" s="26">
        <v>0.38443453028802527</v>
      </c>
    </row>
    <row r="1517" spans="1:3" outlineLevel="1">
      <c r="A1517" s="16">
        <v>1190</v>
      </c>
      <c r="B1517" s="26">
        <v>0.16686320961632026</v>
      </c>
      <c r="C1517" s="26">
        <v>0.35697682133533565</v>
      </c>
    </row>
    <row r="1518" spans="1:3" outlineLevel="1">
      <c r="A1518" s="16">
        <v>1191</v>
      </c>
      <c r="B1518" s="26">
        <v>0.16375000580926177</v>
      </c>
      <c r="C1518" s="26">
        <v>0.29748906645182832</v>
      </c>
    </row>
    <row r="1519" spans="1:3" outlineLevel="1">
      <c r="A1519" s="16">
        <v>1192</v>
      </c>
      <c r="B1519" s="26">
        <v>0.13572851771674613</v>
      </c>
      <c r="C1519" s="26">
        <v>0.27698560611332607</v>
      </c>
    </row>
    <row r="1520" spans="1:3" outlineLevel="1">
      <c r="A1520" s="16">
        <v>1193</v>
      </c>
      <c r="B1520" s="26">
        <v>0.15782122942125265</v>
      </c>
      <c r="C1520" s="26">
        <v>0.34907532439267863</v>
      </c>
    </row>
    <row r="1521" spans="1:3" outlineLevel="1">
      <c r="A1521" s="16">
        <v>1194</v>
      </c>
      <c r="B1521" s="26">
        <v>0.1455153254403708</v>
      </c>
      <c r="C1521" s="26">
        <v>0.34027748987723433</v>
      </c>
    </row>
    <row r="1522" spans="1:3" outlineLevel="1">
      <c r="A1522" s="16">
        <v>1195</v>
      </c>
      <c r="B1522" s="26">
        <v>0.19349807843552946</v>
      </c>
      <c r="C1522" s="26">
        <v>0.4181327526892043</v>
      </c>
    </row>
    <row r="1523" spans="1:3" outlineLevel="1">
      <c r="A1523" s="16">
        <v>1196</v>
      </c>
      <c r="B1523" s="26">
        <v>0.19866248361198136</v>
      </c>
      <c r="C1523" s="26">
        <v>0.41450427615718155</v>
      </c>
    </row>
    <row r="1524" spans="1:3" outlineLevel="1">
      <c r="A1524" s="16">
        <v>1197</v>
      </c>
      <c r="B1524" s="26">
        <v>0.13682300170182729</v>
      </c>
      <c r="C1524" s="26">
        <v>0.28481247195781512</v>
      </c>
    </row>
    <row r="1525" spans="1:3" outlineLevel="1">
      <c r="A1525" s="16">
        <v>1198</v>
      </c>
      <c r="B1525" s="26">
        <v>0.14289702308657451</v>
      </c>
      <c r="C1525" s="26">
        <v>0.27236900127927655</v>
      </c>
    </row>
    <row r="1526" spans="1:3" outlineLevel="1">
      <c r="A1526" s="16">
        <v>1199</v>
      </c>
      <c r="B1526" s="26">
        <v>0.16294659963961347</v>
      </c>
      <c r="C1526" s="26">
        <v>0.36754216661511846</v>
      </c>
    </row>
    <row r="1527" spans="1:3" outlineLevel="1">
      <c r="A1527" s="16">
        <v>1200</v>
      </c>
      <c r="B1527" s="26">
        <v>0.15126766774054159</v>
      </c>
      <c r="C1527" s="26">
        <v>0.30618636453421655</v>
      </c>
    </row>
    <row r="1528" spans="1:3" outlineLevel="1">
      <c r="A1528" s="16">
        <v>1201</v>
      </c>
      <c r="B1528" s="26">
        <v>0.16836580611070814</v>
      </c>
      <c r="C1528" s="26">
        <v>0.43030184160023205</v>
      </c>
    </row>
    <row r="1529" spans="1:3" outlineLevel="1">
      <c r="A1529" s="16">
        <v>1202</v>
      </c>
      <c r="B1529" s="26">
        <v>0.16567256918423079</v>
      </c>
      <c r="C1529" s="26">
        <v>0.39831193012711152</v>
      </c>
    </row>
    <row r="1530" spans="1:3" outlineLevel="1">
      <c r="A1530" s="16">
        <v>1203</v>
      </c>
      <c r="B1530" s="26">
        <v>0.19667594338566272</v>
      </c>
      <c r="C1530" s="26">
        <v>0.44058912499386449</v>
      </c>
    </row>
    <row r="1531" spans="1:3" outlineLevel="1">
      <c r="A1531" s="16">
        <v>1204</v>
      </c>
      <c r="B1531" s="26">
        <v>0.15278960725472562</v>
      </c>
      <c r="C1531" s="26">
        <v>0.26455363192620007</v>
      </c>
    </row>
    <row r="1532" spans="1:3" outlineLevel="1">
      <c r="A1532" s="16">
        <v>1205</v>
      </c>
      <c r="B1532" s="26">
        <v>0.22901246869180183</v>
      </c>
      <c r="C1532" s="26">
        <v>0.47415979979578882</v>
      </c>
    </row>
    <row r="1533" spans="1:3" outlineLevel="1">
      <c r="A1533" s="16">
        <v>1206</v>
      </c>
      <c r="B1533" s="26">
        <v>0.14303786400260682</v>
      </c>
      <c r="C1533" s="26">
        <v>0.31216854954111256</v>
      </c>
    </row>
    <row r="1534" spans="1:3" outlineLevel="1">
      <c r="A1534" s="16">
        <v>1207</v>
      </c>
      <c r="B1534" s="26">
        <v>0.15527018325993538</v>
      </c>
      <c r="C1534" s="26">
        <v>0.38264649905655496</v>
      </c>
    </row>
    <row r="1535" spans="1:3" outlineLevel="1">
      <c r="A1535" s="16">
        <v>1208</v>
      </c>
      <c r="B1535" s="26">
        <v>0.22530270382380577</v>
      </c>
      <c r="C1535" s="26">
        <v>0.44311334136879682</v>
      </c>
    </row>
    <row r="1536" spans="1:3" outlineLevel="1">
      <c r="A1536" s="16">
        <v>1209</v>
      </c>
      <c r="B1536" s="26">
        <v>0.14572859155584417</v>
      </c>
      <c r="C1536" s="26">
        <v>0.33545200381796197</v>
      </c>
    </row>
    <row r="1537" spans="1:3" outlineLevel="1">
      <c r="A1537" s="16">
        <v>1210</v>
      </c>
      <c r="B1537" s="26">
        <v>0.13558079975400972</v>
      </c>
      <c r="C1537" s="26">
        <v>0.29384206320021261</v>
      </c>
    </row>
    <row r="1538" spans="1:3" outlineLevel="1">
      <c r="A1538" s="16">
        <v>1211</v>
      </c>
      <c r="B1538" s="26">
        <v>0.1799728366997124</v>
      </c>
      <c r="C1538" s="26">
        <v>0.37308569463478847</v>
      </c>
    </row>
    <row r="1539" spans="1:3" outlineLevel="1">
      <c r="A1539" s="16">
        <v>1212</v>
      </c>
      <c r="B1539" s="26">
        <v>0.20996503171277636</v>
      </c>
      <c r="C1539" s="26">
        <v>0.43770398919469455</v>
      </c>
    </row>
    <row r="1540" spans="1:3" outlineLevel="1">
      <c r="A1540" s="16">
        <v>1213</v>
      </c>
      <c r="B1540" s="26">
        <v>0.1502177521672978</v>
      </c>
      <c r="C1540" s="26">
        <v>0.33013384826116887</v>
      </c>
    </row>
    <row r="1541" spans="1:3" outlineLevel="1">
      <c r="A1541" s="16">
        <v>1214</v>
      </c>
      <c r="B1541" s="26">
        <v>0.20051245414018579</v>
      </c>
      <c r="C1541" s="26">
        <v>0.43874794465996186</v>
      </c>
    </row>
    <row r="1542" spans="1:3" outlineLevel="1">
      <c r="A1542" s="16">
        <v>1215</v>
      </c>
      <c r="B1542" s="26">
        <v>0.18772383468898424</v>
      </c>
      <c r="C1542" s="26">
        <v>0.44603576318296401</v>
      </c>
    </row>
    <row r="1543" spans="1:3" outlineLevel="1">
      <c r="A1543" s="16">
        <v>1216</v>
      </c>
      <c r="B1543" s="26">
        <v>0.1421674307119036</v>
      </c>
      <c r="C1543" s="26">
        <v>0.30297207445871976</v>
      </c>
    </row>
    <row r="1544" spans="1:3" outlineLevel="1">
      <c r="A1544" s="16">
        <v>1217</v>
      </c>
      <c r="B1544" s="26">
        <v>0.18025816552002985</v>
      </c>
      <c r="C1544" s="26">
        <v>0.28871546429756451</v>
      </c>
    </row>
    <row r="1545" spans="1:3" outlineLevel="1">
      <c r="A1545" s="16">
        <v>1218</v>
      </c>
      <c r="B1545" s="26">
        <v>0.14028302060493672</v>
      </c>
      <c r="C1545" s="26">
        <v>0.33818766769449288</v>
      </c>
    </row>
    <row r="1546" spans="1:3" outlineLevel="1">
      <c r="A1546" s="16">
        <v>1219</v>
      </c>
      <c r="B1546" s="26">
        <v>0.15624794085858421</v>
      </c>
      <c r="C1546" s="26">
        <v>0.32291699959551468</v>
      </c>
    </row>
    <row r="1547" spans="1:3" outlineLevel="1">
      <c r="A1547" s="16">
        <v>1220</v>
      </c>
      <c r="B1547" s="26">
        <v>0.14280818160877884</v>
      </c>
      <c r="C1547" s="26">
        <v>0.32033483395310119</v>
      </c>
    </row>
    <row r="1548" spans="1:3" outlineLevel="1">
      <c r="A1548" s="16">
        <v>1221</v>
      </c>
      <c r="B1548" s="26">
        <v>0.14581817198937194</v>
      </c>
      <c r="C1548" s="26">
        <v>0.26254397948178099</v>
      </c>
    </row>
    <row r="1549" spans="1:3" outlineLevel="1">
      <c r="A1549" s="16">
        <v>1222</v>
      </c>
      <c r="B1549" s="26">
        <v>0.16631244888645519</v>
      </c>
      <c r="C1549" s="26">
        <v>0.32365939253477349</v>
      </c>
    </row>
    <row r="1550" spans="1:3" outlineLevel="1">
      <c r="A1550" s="16">
        <v>1223</v>
      </c>
      <c r="B1550" s="26">
        <v>0.21189478340737511</v>
      </c>
      <c r="C1550" s="26">
        <v>0.45981922204903131</v>
      </c>
    </row>
    <row r="1551" spans="1:3" outlineLevel="1">
      <c r="A1551" s="16">
        <v>1224</v>
      </c>
      <c r="B1551" s="26">
        <v>0.2314187038029181</v>
      </c>
      <c r="C1551" s="26">
        <v>0.46027259338074544</v>
      </c>
    </row>
    <row r="1552" spans="1:3" outlineLevel="1">
      <c r="A1552" s="16">
        <v>1225</v>
      </c>
      <c r="B1552" s="26">
        <v>0.16445152799907412</v>
      </c>
      <c r="C1552" s="26">
        <v>0.32250739697142355</v>
      </c>
    </row>
    <row r="1553" spans="1:3" outlineLevel="1">
      <c r="A1553" s="16">
        <v>1226</v>
      </c>
      <c r="B1553" s="26">
        <v>0.2067551029437153</v>
      </c>
      <c r="C1553" s="26">
        <v>0.38245369749146796</v>
      </c>
    </row>
    <row r="1554" spans="1:3" outlineLevel="1">
      <c r="A1554" s="16">
        <v>1227</v>
      </c>
      <c r="B1554" s="26">
        <v>0.17019458762082904</v>
      </c>
      <c r="C1554" s="26">
        <v>0.3904142540918954</v>
      </c>
    </row>
    <row r="1555" spans="1:3" outlineLevel="1">
      <c r="A1555" s="16">
        <v>1228</v>
      </c>
      <c r="B1555" s="26">
        <v>0.13956734939483173</v>
      </c>
      <c r="C1555" s="26">
        <v>0.24642413834074819</v>
      </c>
    </row>
    <row r="1556" spans="1:3" outlineLevel="1">
      <c r="A1556" s="16">
        <v>1229</v>
      </c>
      <c r="B1556" s="26">
        <v>0.20305223149232415</v>
      </c>
      <c r="C1556" s="26">
        <v>0.41435679473240317</v>
      </c>
    </row>
    <row r="1557" spans="1:3" outlineLevel="1">
      <c r="A1557" s="16">
        <v>1230</v>
      </c>
      <c r="B1557" s="26">
        <v>0.16481341219389314</v>
      </c>
      <c r="C1557" s="26">
        <v>0.35953221690155701</v>
      </c>
    </row>
    <row r="1558" spans="1:3" outlineLevel="1">
      <c r="A1558" s="16">
        <v>1231</v>
      </c>
      <c r="B1558" s="26">
        <v>0.18863881751371897</v>
      </c>
      <c r="C1558" s="26">
        <v>0.40069576797840245</v>
      </c>
    </row>
    <row r="1559" spans="1:3" outlineLevel="1">
      <c r="A1559" s="16">
        <v>1232</v>
      </c>
      <c r="B1559" s="26">
        <v>0.16584220961531818</v>
      </c>
      <c r="C1559" s="26">
        <v>0.39864350140620669</v>
      </c>
    </row>
    <row r="1560" spans="1:3" outlineLevel="1">
      <c r="A1560" s="16">
        <v>1233</v>
      </c>
      <c r="B1560" s="26">
        <v>0.18576977463771427</v>
      </c>
      <c r="C1560" s="26">
        <v>0.36617303960718983</v>
      </c>
    </row>
    <row r="1561" spans="1:3" outlineLevel="1">
      <c r="A1561" s="16">
        <v>1234</v>
      </c>
      <c r="B1561" s="26">
        <v>0.18288608470823178</v>
      </c>
      <c r="C1561" s="26">
        <v>0.41315649266867466</v>
      </c>
    </row>
    <row r="1562" spans="1:3" outlineLevel="1">
      <c r="A1562" s="16">
        <v>1235</v>
      </c>
      <c r="B1562" s="26">
        <v>0.16604726656053251</v>
      </c>
      <c r="C1562" s="26">
        <v>0.33619805407588127</v>
      </c>
    </row>
    <row r="1563" spans="1:3" outlineLevel="1">
      <c r="A1563" s="16">
        <v>1236</v>
      </c>
      <c r="B1563" s="26">
        <v>0.17736818387067646</v>
      </c>
      <c r="C1563" s="26">
        <v>0.41810235915365324</v>
      </c>
    </row>
    <row r="1564" spans="1:3" outlineLevel="1">
      <c r="A1564" s="16">
        <v>1237</v>
      </c>
      <c r="B1564" s="26">
        <v>0.18011927621282364</v>
      </c>
      <c r="C1564" s="26">
        <v>0.41644628152304469</v>
      </c>
    </row>
    <row r="1565" spans="1:3" outlineLevel="1">
      <c r="A1565" s="16">
        <v>1238</v>
      </c>
      <c r="B1565" s="26">
        <v>0.16285231856733684</v>
      </c>
      <c r="C1565" s="26">
        <v>0.31113696451862216</v>
      </c>
    </row>
    <row r="1566" spans="1:3" outlineLevel="1">
      <c r="A1566" s="16">
        <v>1239</v>
      </c>
      <c r="B1566" s="26">
        <v>0.23351928454004767</v>
      </c>
      <c r="C1566" s="26">
        <v>0.40642340281402234</v>
      </c>
    </row>
    <row r="1567" spans="1:3" outlineLevel="1">
      <c r="A1567" s="16">
        <v>1240</v>
      </c>
      <c r="B1567" s="26">
        <v>0.15344744258801493</v>
      </c>
      <c r="C1567" s="26">
        <v>0.34866809198498028</v>
      </c>
    </row>
    <row r="1568" spans="1:3" outlineLevel="1">
      <c r="A1568" s="16">
        <v>1241</v>
      </c>
      <c r="B1568" s="26">
        <v>0.14351189237396897</v>
      </c>
      <c r="C1568" s="26">
        <v>0.32485681646644615</v>
      </c>
    </row>
    <row r="1569" spans="1:3" outlineLevel="1">
      <c r="A1569" s="16">
        <v>1242</v>
      </c>
      <c r="B1569" s="26">
        <v>0.16575771499337291</v>
      </c>
      <c r="C1569" s="26">
        <v>0.36021881502709552</v>
      </c>
    </row>
    <row r="1570" spans="1:3" outlineLevel="1">
      <c r="A1570" s="16">
        <v>1243</v>
      </c>
      <c r="B1570" s="26">
        <v>0.14694325466065475</v>
      </c>
      <c r="C1570" s="26">
        <v>0.33681256530715997</v>
      </c>
    </row>
    <row r="1571" spans="1:3" outlineLevel="1">
      <c r="A1571" s="16">
        <v>1244</v>
      </c>
      <c r="B1571" s="26">
        <v>0.1716297890290811</v>
      </c>
      <c r="C1571" s="26">
        <v>0.34084000853375085</v>
      </c>
    </row>
    <row r="1572" spans="1:3" outlineLevel="1">
      <c r="A1572" s="16">
        <v>1245</v>
      </c>
      <c r="B1572" s="26">
        <v>0.13877065801998037</v>
      </c>
      <c r="C1572" s="26">
        <v>0.27632342916051988</v>
      </c>
    </row>
    <row r="1573" spans="1:3" outlineLevel="1">
      <c r="A1573" s="16">
        <v>1246</v>
      </c>
      <c r="B1573" s="26">
        <v>0.20217119733120922</v>
      </c>
      <c r="C1573" s="26">
        <v>0.43709085090393834</v>
      </c>
    </row>
    <row r="1574" spans="1:3" outlineLevel="1">
      <c r="A1574" s="16">
        <v>1247</v>
      </c>
      <c r="B1574" s="26">
        <v>0.15740697424311262</v>
      </c>
      <c r="C1574" s="26">
        <v>0.3582844002209063</v>
      </c>
    </row>
    <row r="1575" spans="1:3" outlineLevel="1">
      <c r="A1575" s="16">
        <v>1248</v>
      </c>
      <c r="B1575" s="26">
        <v>0.14736711216125178</v>
      </c>
      <c r="C1575" s="26">
        <v>0.33679409826518569</v>
      </c>
    </row>
    <row r="1576" spans="1:3" outlineLevel="1">
      <c r="A1576" s="16">
        <v>1249</v>
      </c>
      <c r="B1576" s="26">
        <v>0.18154353744326757</v>
      </c>
      <c r="C1576" s="26">
        <v>0.41951215734427194</v>
      </c>
    </row>
    <row r="1577" spans="1:3" outlineLevel="1">
      <c r="A1577" s="16">
        <v>1250</v>
      </c>
      <c r="B1577" s="26">
        <v>0.14046481682625847</v>
      </c>
      <c r="C1577" s="26">
        <v>0.35717769849102154</v>
      </c>
    </row>
    <row r="1578" spans="1:3" outlineLevel="1">
      <c r="A1578" s="16">
        <v>1251</v>
      </c>
      <c r="B1578" s="26">
        <v>0.18230072834459404</v>
      </c>
      <c r="C1578" s="26">
        <v>0.42036951931035305</v>
      </c>
    </row>
    <row r="1579" spans="1:3" outlineLevel="1">
      <c r="A1579" s="16">
        <v>1252</v>
      </c>
      <c r="B1579" s="26">
        <v>0.14314760522806666</v>
      </c>
      <c r="C1579" s="26">
        <v>0.30122877847256491</v>
      </c>
    </row>
    <row r="1580" spans="1:3" outlineLevel="1">
      <c r="A1580" s="16">
        <v>1253</v>
      </c>
      <c r="B1580" s="26">
        <v>0.166353376646349</v>
      </c>
      <c r="C1580" s="26">
        <v>0.34581854365617221</v>
      </c>
    </row>
    <row r="1581" spans="1:3" outlineLevel="1">
      <c r="A1581" s="16">
        <v>1254</v>
      </c>
      <c r="B1581" s="26">
        <v>0.16308393378557279</v>
      </c>
      <c r="C1581" s="26">
        <v>0.38335216662701244</v>
      </c>
    </row>
    <row r="1582" spans="1:3" outlineLevel="1">
      <c r="A1582" s="16">
        <v>1255</v>
      </c>
      <c r="B1582" s="26">
        <v>0.14637534416109724</v>
      </c>
      <c r="C1582" s="26">
        <v>0.28920636732780003</v>
      </c>
    </row>
    <row r="1583" spans="1:3" outlineLevel="1">
      <c r="A1583" s="16">
        <v>1256</v>
      </c>
      <c r="B1583" s="26">
        <v>0.17275794047034865</v>
      </c>
      <c r="C1583" s="26">
        <v>0.40195609346865685</v>
      </c>
    </row>
    <row r="1584" spans="1:3" outlineLevel="1">
      <c r="A1584" s="16">
        <v>1257</v>
      </c>
      <c r="B1584" s="26">
        <v>0.25959771447155172</v>
      </c>
      <c r="C1584" s="26">
        <v>0.50404183960500448</v>
      </c>
    </row>
    <row r="1585" spans="1:3" outlineLevel="1">
      <c r="A1585" s="16">
        <v>1258</v>
      </c>
      <c r="B1585" s="26">
        <v>0.17718149099949024</v>
      </c>
      <c r="C1585" s="26">
        <v>0.41441285723968385</v>
      </c>
    </row>
    <row r="1586" spans="1:3" outlineLevel="1">
      <c r="A1586" s="16">
        <v>1259</v>
      </c>
      <c r="B1586" s="26">
        <v>0.17362632043624465</v>
      </c>
      <c r="C1586" s="26">
        <v>0.41712504333288991</v>
      </c>
    </row>
    <row r="1587" spans="1:3" outlineLevel="1">
      <c r="A1587" s="16">
        <v>1260</v>
      </c>
      <c r="B1587" s="26">
        <v>0.16793625020248454</v>
      </c>
      <c r="C1587" s="26">
        <v>0.26124430058998782</v>
      </c>
    </row>
    <row r="1588" spans="1:3" outlineLevel="1">
      <c r="A1588" s="16">
        <v>1261</v>
      </c>
      <c r="B1588" s="26">
        <v>0.20309702697572432</v>
      </c>
      <c r="C1588" s="26">
        <v>0.46523980631025075</v>
      </c>
    </row>
    <row r="1589" spans="1:3" outlineLevel="1">
      <c r="A1589" s="16">
        <v>1262</v>
      </c>
      <c r="B1589" s="26">
        <v>0.18239455265202303</v>
      </c>
      <c r="C1589" s="26">
        <v>0.41066396809296085</v>
      </c>
    </row>
    <row r="1590" spans="1:3" outlineLevel="1">
      <c r="A1590" s="16">
        <v>1263</v>
      </c>
      <c r="B1590" s="26">
        <v>0.16053591003389014</v>
      </c>
      <c r="C1590" s="26">
        <v>0.33448858748411409</v>
      </c>
    </row>
    <row r="1591" spans="1:3" outlineLevel="1">
      <c r="A1591" s="16">
        <v>1264</v>
      </c>
      <c r="B1591" s="26">
        <v>0.15474124494278635</v>
      </c>
      <c r="C1591" s="26">
        <v>0.37778507454643007</v>
      </c>
    </row>
    <row r="1592" spans="1:3" outlineLevel="1">
      <c r="A1592" s="16">
        <v>1265</v>
      </c>
      <c r="B1592" s="26">
        <v>0.17756083304494272</v>
      </c>
      <c r="C1592" s="26">
        <v>0.39188454660903344</v>
      </c>
    </row>
    <row r="1593" spans="1:3" outlineLevel="1">
      <c r="A1593" s="16">
        <v>1266</v>
      </c>
      <c r="B1593" s="26">
        <v>0.14401699357193637</v>
      </c>
      <c r="C1593" s="26">
        <v>0.33310708985235532</v>
      </c>
    </row>
    <row r="1594" spans="1:3" outlineLevel="1">
      <c r="A1594" s="16">
        <v>1267</v>
      </c>
      <c r="B1594" s="26">
        <v>0.14408754858925224</v>
      </c>
      <c r="C1594" s="26">
        <v>0.24866167842987899</v>
      </c>
    </row>
    <row r="1595" spans="1:3" outlineLevel="1">
      <c r="A1595" s="16">
        <v>1268</v>
      </c>
      <c r="B1595" s="26">
        <v>0.13707691499418512</v>
      </c>
      <c r="C1595" s="26">
        <v>0.2491663205338874</v>
      </c>
    </row>
    <row r="1596" spans="1:3" outlineLevel="1">
      <c r="A1596" s="16">
        <v>1269</v>
      </c>
      <c r="B1596" s="26">
        <v>0.17236084860087872</v>
      </c>
      <c r="C1596" s="26">
        <v>0.37006189193048017</v>
      </c>
    </row>
    <row r="1597" spans="1:3" outlineLevel="1">
      <c r="A1597" s="16">
        <v>1270</v>
      </c>
      <c r="B1597" s="26">
        <v>0.14519427657118855</v>
      </c>
      <c r="C1597" s="26">
        <v>0.28098873545983843</v>
      </c>
    </row>
    <row r="1598" spans="1:3" outlineLevel="1">
      <c r="A1598" s="16">
        <v>1271</v>
      </c>
      <c r="B1598" s="26">
        <v>0.16310143009417227</v>
      </c>
      <c r="C1598" s="26">
        <v>0.39673729873048691</v>
      </c>
    </row>
    <row r="1599" spans="1:3" outlineLevel="1">
      <c r="A1599" s="16">
        <v>1272</v>
      </c>
      <c r="B1599" s="26">
        <v>0.16005414182189545</v>
      </c>
      <c r="C1599" s="26">
        <v>0.37745347297472392</v>
      </c>
    </row>
    <row r="1600" spans="1:3" outlineLevel="1">
      <c r="A1600" s="16">
        <v>1273</v>
      </c>
      <c r="B1600" s="26">
        <v>0.19425368734018508</v>
      </c>
      <c r="C1600" s="26">
        <v>0.45225282729832522</v>
      </c>
    </row>
    <row r="1601" spans="1:3" outlineLevel="1">
      <c r="A1601" s="16">
        <v>1274</v>
      </c>
      <c r="B1601" s="26">
        <v>0.16128679339309643</v>
      </c>
      <c r="C1601" s="26">
        <v>0.33895242539449688</v>
      </c>
    </row>
    <row r="1602" spans="1:3" outlineLevel="1">
      <c r="A1602" s="16">
        <v>1275</v>
      </c>
      <c r="B1602" s="26">
        <v>0.1810492983580603</v>
      </c>
      <c r="C1602" s="26">
        <v>0.37219964337267031</v>
      </c>
    </row>
    <row r="1603" spans="1:3" outlineLevel="1">
      <c r="A1603" s="16">
        <v>1276</v>
      </c>
      <c r="B1603" s="26">
        <v>0.15015400857769848</v>
      </c>
      <c r="C1603" s="26">
        <v>0.3463821856558747</v>
      </c>
    </row>
    <row r="1604" spans="1:3" outlineLevel="1">
      <c r="A1604" s="16">
        <v>1277</v>
      </c>
      <c r="B1604" s="26">
        <v>0.19726750337895488</v>
      </c>
      <c r="C1604" s="26">
        <v>0.40820202160602803</v>
      </c>
    </row>
    <row r="1605" spans="1:3" outlineLevel="1">
      <c r="A1605" s="16">
        <v>1278</v>
      </c>
      <c r="B1605" s="26">
        <v>0.1650453094385943</v>
      </c>
      <c r="C1605" s="26">
        <v>0.40584161500684018</v>
      </c>
    </row>
    <row r="1606" spans="1:3" outlineLevel="1">
      <c r="A1606" s="16">
        <v>1279</v>
      </c>
      <c r="B1606" s="26">
        <v>0.17316255005475145</v>
      </c>
      <c r="C1606" s="26">
        <v>0.36721510196160023</v>
      </c>
    </row>
    <row r="1607" spans="1:3" outlineLevel="1">
      <c r="A1607" s="16">
        <v>1280</v>
      </c>
      <c r="B1607" s="26">
        <v>0.16773224127471736</v>
      </c>
      <c r="C1607" s="26">
        <v>0.39398398200995821</v>
      </c>
    </row>
    <row r="1608" spans="1:3" outlineLevel="1">
      <c r="A1608" s="16">
        <v>1281</v>
      </c>
      <c r="B1608" s="26">
        <v>0.17314062563827923</v>
      </c>
      <c r="C1608" s="26">
        <v>0.24923588243464484</v>
      </c>
    </row>
    <row r="1609" spans="1:3" outlineLevel="1">
      <c r="A1609" s="16">
        <v>1282</v>
      </c>
      <c r="B1609" s="26">
        <v>0.15251014117853556</v>
      </c>
      <c r="C1609" s="26">
        <v>0.39337932091385081</v>
      </c>
    </row>
    <row r="1610" spans="1:3" outlineLevel="1">
      <c r="A1610" s="16">
        <v>1283</v>
      </c>
      <c r="B1610" s="26">
        <v>0.23452492188621465</v>
      </c>
      <c r="C1610" s="26">
        <v>0.49535611640979449</v>
      </c>
    </row>
    <row r="1611" spans="1:3" outlineLevel="1">
      <c r="A1611" s="16">
        <v>1284</v>
      </c>
      <c r="B1611" s="26">
        <v>0.16177487430234952</v>
      </c>
      <c r="C1611" s="26">
        <v>0.38981229992360283</v>
      </c>
    </row>
    <row r="1612" spans="1:3" outlineLevel="1">
      <c r="A1612" s="16">
        <v>1285</v>
      </c>
      <c r="B1612" s="26">
        <v>0.14120299977935158</v>
      </c>
      <c r="C1612" s="26">
        <v>0.28419825861668091</v>
      </c>
    </row>
    <row r="1613" spans="1:3" outlineLevel="1">
      <c r="A1613" s="16">
        <v>1286</v>
      </c>
      <c r="B1613" s="26">
        <v>0.14148766352365183</v>
      </c>
      <c r="C1613" s="26">
        <v>0.34954385945646893</v>
      </c>
    </row>
    <row r="1614" spans="1:3" outlineLevel="1">
      <c r="A1614" s="16">
        <v>1287</v>
      </c>
      <c r="B1614" s="26">
        <v>0.19913101396493429</v>
      </c>
      <c r="C1614" s="26">
        <v>0.48095622497237106</v>
      </c>
    </row>
    <row r="1615" spans="1:3" outlineLevel="1">
      <c r="A1615" s="16">
        <v>1288</v>
      </c>
      <c r="B1615" s="26">
        <v>0.20849099651381917</v>
      </c>
      <c r="C1615" s="26">
        <v>0.43011302030928877</v>
      </c>
    </row>
    <row r="1616" spans="1:3" outlineLevel="1">
      <c r="A1616" s="16">
        <v>1289</v>
      </c>
      <c r="B1616" s="26">
        <v>0.15791615306262588</v>
      </c>
      <c r="C1616" s="26">
        <v>0.39335788989597059</v>
      </c>
    </row>
    <row r="1617" spans="1:3" outlineLevel="1">
      <c r="A1617" s="16">
        <v>1290</v>
      </c>
      <c r="B1617" s="26">
        <v>0.16882321201203776</v>
      </c>
      <c r="C1617" s="26">
        <v>0.36622789064819139</v>
      </c>
    </row>
    <row r="1618" spans="1:3" outlineLevel="1">
      <c r="A1618" s="16">
        <v>1291</v>
      </c>
      <c r="B1618" s="26">
        <v>0.20989842360143376</v>
      </c>
      <c r="C1618" s="26">
        <v>0.41098680609134958</v>
      </c>
    </row>
    <row r="1619" spans="1:3" outlineLevel="1">
      <c r="A1619" s="16">
        <v>1292</v>
      </c>
      <c r="B1619" s="26">
        <v>0.17926097235606833</v>
      </c>
      <c r="C1619" s="26">
        <v>0.43639830101932442</v>
      </c>
    </row>
    <row r="1620" spans="1:3" outlineLevel="1">
      <c r="A1620" s="16">
        <v>1293</v>
      </c>
      <c r="B1620" s="26">
        <v>0.18068510906263702</v>
      </c>
      <c r="C1620" s="26">
        <v>0.41905345190265447</v>
      </c>
    </row>
    <row r="1621" spans="1:3" outlineLevel="1">
      <c r="A1621" s="16">
        <v>1294</v>
      </c>
      <c r="B1621" s="26">
        <v>0.17164652105357056</v>
      </c>
      <c r="C1621" s="26">
        <v>0.33954413814772333</v>
      </c>
    </row>
    <row r="1622" spans="1:3" outlineLevel="1">
      <c r="A1622" s="16">
        <v>1295</v>
      </c>
      <c r="B1622" s="26">
        <v>0.18447528972575863</v>
      </c>
      <c r="C1622" s="26">
        <v>0.39716081019445021</v>
      </c>
    </row>
    <row r="1623" spans="1:3" outlineLevel="1">
      <c r="A1623" s="16">
        <v>1296</v>
      </c>
      <c r="B1623" s="26">
        <v>0.16737610570332218</v>
      </c>
      <c r="C1623" s="26">
        <v>0.37497758982323837</v>
      </c>
    </row>
    <row r="1624" spans="1:3" outlineLevel="1">
      <c r="A1624" s="16">
        <v>1297</v>
      </c>
      <c r="B1624" s="26">
        <v>0.19143435341263379</v>
      </c>
      <c r="C1624" s="26">
        <v>0.41129282697889596</v>
      </c>
    </row>
    <row r="1625" spans="1:3" outlineLevel="1">
      <c r="A1625" s="16">
        <v>1298</v>
      </c>
      <c r="B1625" s="26">
        <v>0.13559858843381015</v>
      </c>
      <c r="C1625" s="26">
        <v>0.28891976483074061</v>
      </c>
    </row>
    <row r="1626" spans="1:3" outlineLevel="1">
      <c r="A1626" s="16">
        <v>1299</v>
      </c>
      <c r="B1626" s="26">
        <v>0.19848437612052949</v>
      </c>
      <c r="C1626" s="26">
        <v>0.43795642461934742</v>
      </c>
    </row>
    <row r="1627" spans="1:3" outlineLevel="1">
      <c r="A1627" s="16">
        <v>1300</v>
      </c>
      <c r="B1627" s="26">
        <v>0.19692254619550909</v>
      </c>
      <c r="C1627" s="26">
        <v>0.45796404093617848</v>
      </c>
    </row>
    <row r="1628" spans="1:3" outlineLevel="1">
      <c r="A1628" s="16">
        <v>1301</v>
      </c>
      <c r="B1628" s="26">
        <v>0.17578294867609759</v>
      </c>
      <c r="C1628" s="26">
        <v>0.35509800599189512</v>
      </c>
    </row>
    <row r="1629" spans="1:3" outlineLevel="1">
      <c r="A1629" s="16">
        <v>1302</v>
      </c>
      <c r="B1629" s="26">
        <v>0.18254687732541222</v>
      </c>
      <c r="C1629" s="26">
        <v>0.44958030161599755</v>
      </c>
    </row>
    <row r="1630" spans="1:3" outlineLevel="1">
      <c r="A1630" s="16">
        <v>1303</v>
      </c>
      <c r="B1630" s="26">
        <v>0.23533528057103989</v>
      </c>
      <c r="C1630" s="26">
        <v>0.45164525569628727</v>
      </c>
    </row>
    <row r="1631" spans="1:3" outlineLevel="1">
      <c r="A1631" s="16">
        <v>1304</v>
      </c>
      <c r="B1631" s="26">
        <v>0.19623680294270379</v>
      </c>
      <c r="C1631" s="26">
        <v>0.42410895472390009</v>
      </c>
    </row>
    <row r="1632" spans="1:3" outlineLevel="1">
      <c r="A1632" s="16">
        <v>1305</v>
      </c>
      <c r="B1632" s="26">
        <v>0.22522939068892917</v>
      </c>
      <c r="C1632" s="26">
        <v>0.48765662729730608</v>
      </c>
    </row>
    <row r="1633" spans="1:3" outlineLevel="1">
      <c r="A1633" s="16">
        <v>1306</v>
      </c>
      <c r="B1633" s="26">
        <v>0.16375117641787942</v>
      </c>
      <c r="C1633" s="26">
        <v>0.3372988665144725</v>
      </c>
    </row>
    <row r="1634" spans="1:3" outlineLevel="1">
      <c r="A1634" s="16">
        <v>1307</v>
      </c>
      <c r="B1634" s="26">
        <v>0.1705274095645018</v>
      </c>
      <c r="C1634" s="26">
        <v>0.37157956518328111</v>
      </c>
    </row>
    <row r="1635" spans="1:3" outlineLevel="1">
      <c r="A1635" s="16">
        <v>1308</v>
      </c>
      <c r="B1635" s="26">
        <v>0.20448193379297963</v>
      </c>
      <c r="C1635" s="26">
        <v>0.4172302340657657</v>
      </c>
    </row>
    <row r="1636" spans="1:3" outlineLevel="1">
      <c r="A1636" s="16">
        <v>1309</v>
      </c>
      <c r="B1636" s="26">
        <v>0.16959322028550838</v>
      </c>
      <c r="C1636" s="26">
        <v>0.37557770795950973</v>
      </c>
    </row>
    <row r="1637" spans="1:3" outlineLevel="1">
      <c r="A1637" s="16">
        <v>1310</v>
      </c>
      <c r="B1637" s="26">
        <v>0.22625915800634339</v>
      </c>
      <c r="C1637" s="26">
        <v>0.46252071934039468</v>
      </c>
    </row>
    <row r="1638" spans="1:3" outlineLevel="1">
      <c r="A1638" s="16">
        <v>1311</v>
      </c>
      <c r="B1638" s="26">
        <v>0.14907728563861922</v>
      </c>
      <c r="C1638" s="26">
        <v>0.31689268827020434</v>
      </c>
    </row>
    <row r="1639" spans="1:3" outlineLevel="1">
      <c r="A1639" s="16">
        <v>1312</v>
      </c>
      <c r="B1639" s="26">
        <v>0.16928728379166338</v>
      </c>
      <c r="C1639" s="26">
        <v>0.36597892084985106</v>
      </c>
    </row>
    <row r="1640" spans="1:3" outlineLevel="1">
      <c r="A1640" s="16">
        <v>1313</v>
      </c>
      <c r="B1640" s="26">
        <v>0.13925918293168468</v>
      </c>
      <c r="C1640" s="26">
        <v>0.28249984698016756</v>
      </c>
    </row>
    <row r="1641" spans="1:3" outlineLevel="1">
      <c r="A1641" s="16">
        <v>1314</v>
      </c>
      <c r="B1641" s="26">
        <v>0.15037493988370454</v>
      </c>
      <c r="C1641" s="26">
        <v>0.32257928584982487</v>
      </c>
    </row>
    <row r="1642" spans="1:3" outlineLevel="1">
      <c r="A1642" s="16">
        <v>1315</v>
      </c>
      <c r="B1642" s="26">
        <v>0.17613402906387601</v>
      </c>
      <c r="C1642" s="26">
        <v>0.4203563145810168</v>
      </c>
    </row>
    <row r="1643" spans="1:3" outlineLevel="1">
      <c r="A1643" s="16">
        <v>1316</v>
      </c>
      <c r="B1643" s="26">
        <v>0.18122560180342567</v>
      </c>
      <c r="C1643" s="26">
        <v>0.42310755838149111</v>
      </c>
    </row>
    <row r="1644" spans="1:3" outlineLevel="1">
      <c r="A1644" s="16">
        <v>1317</v>
      </c>
      <c r="B1644" s="26">
        <v>0.21485739440748949</v>
      </c>
      <c r="C1644" s="26">
        <v>0.45179120361494507</v>
      </c>
    </row>
    <row r="1645" spans="1:3" outlineLevel="1">
      <c r="A1645" s="16">
        <v>1318</v>
      </c>
      <c r="B1645" s="26">
        <v>0.19016526521380675</v>
      </c>
      <c r="C1645" s="26">
        <v>0.38467352774033403</v>
      </c>
    </row>
    <row r="1646" spans="1:3" outlineLevel="1">
      <c r="A1646" s="16">
        <v>1319</v>
      </c>
      <c r="B1646" s="26">
        <v>0.16345118622857058</v>
      </c>
      <c r="C1646" s="26">
        <v>0.3599319269737814</v>
      </c>
    </row>
    <row r="1647" spans="1:3" outlineLevel="1">
      <c r="A1647" s="16">
        <v>1320</v>
      </c>
      <c r="B1647" s="26">
        <v>0.16064417810316295</v>
      </c>
      <c r="C1647" s="26">
        <v>0.31280300496753449</v>
      </c>
    </row>
    <row r="1648" spans="1:3" outlineLevel="1">
      <c r="A1648" s="16">
        <v>1321</v>
      </c>
      <c r="B1648" s="26">
        <v>0.14637258371320525</v>
      </c>
      <c r="C1648" s="26">
        <v>0.31223797550658899</v>
      </c>
    </row>
    <row r="1649" spans="1:3" outlineLevel="1">
      <c r="A1649" s="16">
        <v>1322</v>
      </c>
      <c r="B1649" s="26">
        <v>0.21628524788747958</v>
      </c>
      <c r="C1649" s="26">
        <v>0.34894669857285782</v>
      </c>
    </row>
    <row r="1650" spans="1:3" outlineLevel="1">
      <c r="A1650" s="16">
        <v>1323</v>
      </c>
      <c r="B1650" s="26">
        <v>0.14199373860071177</v>
      </c>
      <c r="C1650" s="26">
        <v>0.28735104067814976</v>
      </c>
    </row>
    <row r="1651" spans="1:3" outlineLevel="1">
      <c r="A1651" s="16">
        <v>1324</v>
      </c>
      <c r="B1651" s="26">
        <v>0.15747961222676832</v>
      </c>
      <c r="C1651" s="26">
        <v>0.35162425137141828</v>
      </c>
    </row>
    <row r="1652" spans="1:3" outlineLevel="1">
      <c r="A1652" s="16">
        <v>1325</v>
      </c>
      <c r="B1652" s="26">
        <v>0.14413343221573732</v>
      </c>
      <c r="C1652" s="26">
        <v>0.35012324716865434</v>
      </c>
    </row>
    <row r="1653" spans="1:3" outlineLevel="1">
      <c r="A1653" s="16">
        <v>1326</v>
      </c>
      <c r="B1653" s="26">
        <v>0.15429238792198013</v>
      </c>
      <c r="C1653" s="26">
        <v>0.32344742646473595</v>
      </c>
    </row>
    <row r="1654" spans="1:3" outlineLevel="1">
      <c r="A1654" s="16">
        <v>1327</v>
      </c>
      <c r="B1654" s="26">
        <v>0.20129436480334711</v>
      </c>
      <c r="C1654" s="26">
        <v>0.37519203385417577</v>
      </c>
    </row>
    <row r="1655" spans="1:3" outlineLevel="1">
      <c r="A1655" s="16">
        <v>1328</v>
      </c>
      <c r="B1655" s="26">
        <v>0.16577660277350598</v>
      </c>
      <c r="C1655" s="26">
        <v>0.32863219417774991</v>
      </c>
    </row>
    <row r="1656" spans="1:3" outlineLevel="1">
      <c r="A1656" s="16">
        <v>1329</v>
      </c>
      <c r="B1656" s="26">
        <v>0.15385543950856187</v>
      </c>
      <c r="C1656" s="26">
        <v>0.333373284300085</v>
      </c>
    </row>
    <row r="1657" spans="1:3" outlineLevel="1">
      <c r="A1657" s="16">
        <v>1330</v>
      </c>
      <c r="B1657" s="26">
        <v>0.17026830615753064</v>
      </c>
      <c r="C1657" s="26">
        <v>0.36114950403167201</v>
      </c>
    </row>
    <row r="1658" spans="1:3" outlineLevel="1">
      <c r="A1658" s="16">
        <v>1331</v>
      </c>
      <c r="B1658" s="26">
        <v>0.1573637395667459</v>
      </c>
      <c r="C1658" s="26">
        <v>0.26893504455492723</v>
      </c>
    </row>
    <row r="1659" spans="1:3" outlineLevel="1">
      <c r="A1659" s="16">
        <v>1332</v>
      </c>
      <c r="B1659" s="26">
        <v>0.15764232205470757</v>
      </c>
      <c r="C1659" s="26">
        <v>0.37721098342385451</v>
      </c>
    </row>
    <row r="1660" spans="1:3" outlineLevel="1">
      <c r="A1660" s="16">
        <v>1333</v>
      </c>
      <c r="B1660" s="26">
        <v>0.16419181566012195</v>
      </c>
      <c r="C1660" s="26">
        <v>0.36829742048589209</v>
      </c>
    </row>
    <row r="1661" spans="1:3" outlineLevel="1">
      <c r="A1661" s="16">
        <v>1334</v>
      </c>
      <c r="B1661" s="26">
        <v>0.14748108113017466</v>
      </c>
      <c r="C1661" s="26">
        <v>0.26476035038182089</v>
      </c>
    </row>
    <row r="1662" spans="1:3" outlineLevel="1">
      <c r="A1662" s="16">
        <v>1335</v>
      </c>
      <c r="B1662" s="26">
        <v>0.17649678414619582</v>
      </c>
      <c r="C1662" s="26">
        <v>0.36428425439029516</v>
      </c>
    </row>
    <row r="1663" spans="1:3" outlineLevel="1">
      <c r="A1663" s="16">
        <v>1336</v>
      </c>
      <c r="B1663" s="26">
        <v>0.15882287550605786</v>
      </c>
      <c r="C1663" s="26">
        <v>0.35966608834516689</v>
      </c>
    </row>
    <row r="1664" spans="1:3" outlineLevel="1">
      <c r="A1664" s="16">
        <v>1337</v>
      </c>
      <c r="B1664" s="26">
        <v>0.17193325243976837</v>
      </c>
      <c r="C1664" s="26">
        <v>0.3732799038221436</v>
      </c>
    </row>
    <row r="1665" spans="1:3" outlineLevel="1">
      <c r="A1665" s="16">
        <v>1338</v>
      </c>
      <c r="B1665" s="26">
        <v>0.17563301134600681</v>
      </c>
      <c r="C1665" s="26">
        <v>0.33995875540986503</v>
      </c>
    </row>
    <row r="1666" spans="1:3" outlineLevel="1">
      <c r="A1666" s="16">
        <v>1339</v>
      </c>
      <c r="B1666" s="26">
        <v>0.14329554544130893</v>
      </c>
      <c r="C1666" s="26">
        <v>0.32753996515897021</v>
      </c>
    </row>
    <row r="1667" spans="1:3" outlineLevel="1">
      <c r="A1667" s="16">
        <v>1340</v>
      </c>
      <c r="B1667" s="26">
        <v>0.19895226909679756</v>
      </c>
      <c r="C1667" s="26">
        <v>0.43533139022196227</v>
      </c>
    </row>
    <row r="1668" spans="1:3" outlineLevel="1">
      <c r="A1668" s="16">
        <v>1341</v>
      </c>
      <c r="B1668" s="26">
        <v>0.15342791213463411</v>
      </c>
      <c r="C1668" s="26">
        <v>0.36195901612444059</v>
      </c>
    </row>
    <row r="1669" spans="1:3" outlineLevel="1">
      <c r="A1669" s="16">
        <v>1342</v>
      </c>
      <c r="B1669" s="26">
        <v>0.1840015167162721</v>
      </c>
      <c r="C1669" s="26">
        <v>0.36497225398305944</v>
      </c>
    </row>
    <row r="1670" spans="1:3" outlineLevel="1">
      <c r="A1670" s="16">
        <v>1343</v>
      </c>
      <c r="B1670" s="26">
        <v>0.17187100961005336</v>
      </c>
      <c r="C1670" s="26">
        <v>0.34949994265160411</v>
      </c>
    </row>
    <row r="1671" spans="1:3" outlineLevel="1">
      <c r="A1671" s="16">
        <v>1344</v>
      </c>
      <c r="B1671" s="26">
        <v>0.20845753770258352</v>
      </c>
      <c r="C1671" s="26">
        <v>0.41253338537626438</v>
      </c>
    </row>
    <row r="1672" spans="1:3" outlineLevel="1">
      <c r="A1672" s="16">
        <v>1345</v>
      </c>
      <c r="B1672" s="26">
        <v>0.1566460251971187</v>
      </c>
      <c r="C1672" s="26">
        <v>0.33076227776289929</v>
      </c>
    </row>
    <row r="1673" spans="1:3" outlineLevel="1">
      <c r="A1673" s="16">
        <v>1346</v>
      </c>
      <c r="B1673" s="26">
        <v>0.15833893151622558</v>
      </c>
      <c r="C1673" s="26">
        <v>0.29742812296743359</v>
      </c>
    </row>
    <row r="1674" spans="1:3" outlineLevel="1">
      <c r="A1674" s="16">
        <v>1347</v>
      </c>
      <c r="B1674" s="26">
        <v>0.14842383012995816</v>
      </c>
      <c r="C1674" s="26">
        <v>0.36099226493714015</v>
      </c>
    </row>
    <row r="1675" spans="1:3" outlineLevel="1">
      <c r="A1675" s="16">
        <v>1348</v>
      </c>
      <c r="B1675" s="26">
        <v>0.13573305773166219</v>
      </c>
      <c r="C1675" s="26">
        <v>0.29733674645589919</v>
      </c>
    </row>
    <row r="1676" spans="1:3" outlineLevel="1">
      <c r="A1676" s="16">
        <v>1349</v>
      </c>
      <c r="B1676" s="26">
        <v>0.21735487233327389</v>
      </c>
      <c r="C1676" s="26">
        <v>0.48003868862980287</v>
      </c>
    </row>
    <row r="1677" spans="1:3" outlineLevel="1">
      <c r="A1677" s="16">
        <v>1350</v>
      </c>
      <c r="B1677" s="26">
        <v>0.14394581497472345</v>
      </c>
      <c r="C1677" s="26">
        <v>0.30644009480183776</v>
      </c>
    </row>
    <row r="1678" spans="1:3" outlineLevel="1">
      <c r="A1678" s="16">
        <v>1351</v>
      </c>
      <c r="B1678" s="26">
        <v>0.15544257041447346</v>
      </c>
      <c r="C1678" s="26">
        <v>0.35280266634942631</v>
      </c>
    </row>
    <row r="1679" spans="1:3" outlineLevel="1">
      <c r="A1679" s="16">
        <v>1352</v>
      </c>
      <c r="B1679" s="26">
        <v>0.17599995033321575</v>
      </c>
      <c r="C1679" s="26">
        <v>0.4099712616021679</v>
      </c>
    </row>
    <row r="1680" spans="1:3" outlineLevel="1">
      <c r="A1680" s="16">
        <v>1353</v>
      </c>
      <c r="B1680" s="26">
        <v>0.16508616879854568</v>
      </c>
      <c r="C1680" s="26">
        <v>0.4237935446482457</v>
      </c>
    </row>
    <row r="1681" spans="1:3" outlineLevel="1">
      <c r="A1681" s="16">
        <v>1354</v>
      </c>
      <c r="B1681" s="26">
        <v>0.18048528215413193</v>
      </c>
      <c r="C1681" s="26">
        <v>0.33654412507531584</v>
      </c>
    </row>
    <row r="1682" spans="1:3" outlineLevel="1">
      <c r="A1682" s="16">
        <v>1355</v>
      </c>
      <c r="B1682" s="26">
        <v>0.17213135377496469</v>
      </c>
      <c r="C1682" s="26">
        <v>0.36575075173725757</v>
      </c>
    </row>
    <row r="1683" spans="1:3" outlineLevel="1">
      <c r="A1683" s="16">
        <v>1356</v>
      </c>
      <c r="B1683" s="26">
        <v>0.15252448638058758</v>
      </c>
      <c r="C1683" s="26">
        <v>0.2082312023990317</v>
      </c>
    </row>
    <row r="1684" spans="1:3" outlineLevel="1">
      <c r="A1684" s="16">
        <v>1357</v>
      </c>
      <c r="B1684" s="26">
        <v>0.13568882046084244</v>
      </c>
      <c r="C1684" s="26">
        <v>0.28004422340139401</v>
      </c>
    </row>
    <row r="1685" spans="1:3" outlineLevel="1">
      <c r="A1685" s="16">
        <v>1358</v>
      </c>
      <c r="B1685" s="26">
        <v>0.15742321639960813</v>
      </c>
      <c r="C1685" s="26">
        <v>0.3348455056002439</v>
      </c>
    </row>
    <row r="1686" spans="1:3" outlineLevel="1">
      <c r="A1686" s="16">
        <v>1359</v>
      </c>
      <c r="B1686" s="26">
        <v>0.14667056576523799</v>
      </c>
      <c r="C1686" s="26">
        <v>0.25563902200293026</v>
      </c>
    </row>
    <row r="1687" spans="1:3" outlineLevel="1">
      <c r="A1687" s="16">
        <v>1360</v>
      </c>
      <c r="B1687" s="26">
        <v>0.13554353051785423</v>
      </c>
      <c r="C1687" s="26">
        <v>0.28855576911945763</v>
      </c>
    </row>
    <row r="1688" spans="1:3" outlineLevel="1">
      <c r="A1688" s="16">
        <v>1361</v>
      </c>
      <c r="B1688" s="26">
        <v>0.136440308612502</v>
      </c>
      <c r="C1688" s="26">
        <v>0.30936842457371294</v>
      </c>
    </row>
    <row r="1689" spans="1:3" outlineLevel="1">
      <c r="A1689" s="16">
        <v>1362</v>
      </c>
      <c r="B1689" s="26">
        <v>0.16440960060353246</v>
      </c>
      <c r="C1689" s="26">
        <v>0.42949603085655264</v>
      </c>
    </row>
    <row r="1690" spans="1:3" outlineLevel="1">
      <c r="A1690" s="16">
        <v>1363</v>
      </c>
      <c r="B1690" s="26">
        <v>0.14539490607279573</v>
      </c>
      <c r="C1690" s="26">
        <v>0.36287966516886988</v>
      </c>
    </row>
    <row r="1691" spans="1:3" outlineLevel="1">
      <c r="A1691" s="16">
        <v>1364</v>
      </c>
      <c r="B1691" s="26">
        <v>0.14955474844864847</v>
      </c>
      <c r="C1691" s="26">
        <v>0.2778277300169314</v>
      </c>
    </row>
    <row r="1692" spans="1:3" outlineLevel="1">
      <c r="A1692" s="16">
        <v>1365</v>
      </c>
      <c r="B1692" s="26">
        <v>0.14193352624099301</v>
      </c>
      <c r="C1692" s="26">
        <v>0.26049441256019179</v>
      </c>
    </row>
    <row r="1693" spans="1:3" outlineLevel="1">
      <c r="A1693" s="16">
        <v>1366</v>
      </c>
      <c r="B1693" s="26">
        <v>0.18542551447286773</v>
      </c>
      <c r="C1693" s="26">
        <v>0.37785263219572907</v>
      </c>
    </row>
    <row r="1694" spans="1:3" outlineLevel="1">
      <c r="A1694" s="16">
        <v>1367</v>
      </c>
      <c r="B1694" s="26">
        <v>0.15337913142654191</v>
      </c>
      <c r="C1694" s="26">
        <v>0.34843489048444942</v>
      </c>
    </row>
    <row r="1695" spans="1:3" outlineLevel="1">
      <c r="A1695" s="16">
        <v>1368</v>
      </c>
      <c r="B1695" s="26">
        <v>0.15006532370832149</v>
      </c>
      <c r="C1695" s="26">
        <v>0.32487857073009041</v>
      </c>
    </row>
    <row r="1696" spans="1:3" outlineLevel="1">
      <c r="A1696" s="16">
        <v>1369</v>
      </c>
      <c r="B1696" s="26">
        <v>0.17282544954815512</v>
      </c>
      <c r="C1696" s="26">
        <v>0.39254543152791799</v>
      </c>
    </row>
    <row r="1697" spans="1:3" outlineLevel="1">
      <c r="A1697" s="16">
        <v>1370</v>
      </c>
      <c r="B1697" s="26">
        <v>0.16926864336771305</v>
      </c>
      <c r="C1697" s="26">
        <v>0.42895118277309874</v>
      </c>
    </row>
    <row r="1698" spans="1:3" outlineLevel="1">
      <c r="A1698" s="16">
        <v>1371</v>
      </c>
      <c r="B1698" s="26">
        <v>0.20310941395470233</v>
      </c>
      <c r="C1698" s="26">
        <v>0.44502676711960792</v>
      </c>
    </row>
    <row r="1699" spans="1:3" outlineLevel="1">
      <c r="A1699" s="16">
        <v>1372</v>
      </c>
      <c r="B1699" s="26">
        <v>0.13691749876603643</v>
      </c>
      <c r="C1699" s="26">
        <v>0.31393917129665166</v>
      </c>
    </row>
    <row r="1700" spans="1:3" outlineLevel="1">
      <c r="A1700" s="16">
        <v>1373</v>
      </c>
      <c r="B1700" s="26">
        <v>0.21225432637535674</v>
      </c>
      <c r="C1700" s="26">
        <v>0.41558299227142326</v>
      </c>
    </row>
    <row r="1701" spans="1:3" outlineLevel="1">
      <c r="A1701" s="16">
        <v>1374</v>
      </c>
      <c r="B1701" s="26">
        <v>0.17823581516112197</v>
      </c>
      <c r="C1701" s="26">
        <v>0.44906450969964251</v>
      </c>
    </row>
    <row r="1702" spans="1:3" outlineLevel="1">
      <c r="A1702" s="16">
        <v>1375</v>
      </c>
      <c r="B1702" s="26">
        <v>0.17798571691595877</v>
      </c>
      <c r="C1702" s="26">
        <v>0.33781628690194443</v>
      </c>
    </row>
    <row r="1703" spans="1:3" outlineLevel="1">
      <c r="A1703" s="16">
        <v>1376</v>
      </c>
      <c r="B1703" s="26">
        <v>0.22260098819952892</v>
      </c>
      <c r="C1703" s="26">
        <v>0.43958965565811592</v>
      </c>
    </row>
    <row r="1704" spans="1:3" outlineLevel="1">
      <c r="A1704" s="16">
        <v>1377</v>
      </c>
      <c r="B1704" s="26">
        <v>0.157511338460737</v>
      </c>
      <c r="C1704" s="26">
        <v>0.34799936395198611</v>
      </c>
    </row>
    <row r="1705" spans="1:3" outlineLevel="1">
      <c r="A1705" s="16">
        <v>1378</v>
      </c>
      <c r="B1705" s="26">
        <v>0.19315964844098188</v>
      </c>
      <c r="C1705" s="26">
        <v>0.38571215846104812</v>
      </c>
    </row>
    <row r="1706" spans="1:3" outlineLevel="1">
      <c r="A1706" s="16">
        <v>1379</v>
      </c>
      <c r="B1706" s="26">
        <v>0.17676109961874048</v>
      </c>
      <c r="C1706" s="26">
        <v>0.42050528289082029</v>
      </c>
    </row>
    <row r="1707" spans="1:3" outlineLevel="1">
      <c r="A1707" s="16">
        <v>1380</v>
      </c>
      <c r="B1707" s="26">
        <v>0.14987398155118453</v>
      </c>
      <c r="C1707" s="26">
        <v>0.37573651126952673</v>
      </c>
    </row>
    <row r="1708" spans="1:3" outlineLevel="1">
      <c r="A1708" s="16">
        <v>1381</v>
      </c>
      <c r="B1708" s="26">
        <v>0.13597716680472297</v>
      </c>
      <c r="C1708" s="26">
        <v>0.28541169746763545</v>
      </c>
    </row>
    <row r="1709" spans="1:3" outlineLevel="1">
      <c r="A1709" s="16">
        <v>1382</v>
      </c>
      <c r="B1709" s="26">
        <v>0.13944590255323061</v>
      </c>
      <c r="C1709" s="26">
        <v>0.32854289070591125</v>
      </c>
    </row>
    <row r="1710" spans="1:3" outlineLevel="1">
      <c r="A1710" s="16">
        <v>1383</v>
      </c>
      <c r="B1710" s="26">
        <v>0.14731600713126869</v>
      </c>
      <c r="C1710" s="26">
        <v>0.34896578330592554</v>
      </c>
    </row>
    <row r="1711" spans="1:3" outlineLevel="1">
      <c r="A1711" s="16">
        <v>1384</v>
      </c>
      <c r="B1711" s="26">
        <v>0.1727941527876731</v>
      </c>
      <c r="C1711" s="26">
        <v>0.3076401671275355</v>
      </c>
    </row>
    <row r="1712" spans="1:3" outlineLevel="1">
      <c r="A1712" s="16">
        <v>1385</v>
      </c>
      <c r="B1712" s="26">
        <v>0.14383694754473336</v>
      </c>
      <c r="C1712" s="26">
        <v>0.28072448268560746</v>
      </c>
    </row>
    <row r="1713" spans="1:3" outlineLevel="1">
      <c r="A1713" s="16">
        <v>1386</v>
      </c>
      <c r="B1713" s="26">
        <v>0.16963985565598991</v>
      </c>
      <c r="C1713" s="26">
        <v>0.34024676944228843</v>
      </c>
    </row>
    <row r="1714" spans="1:3" outlineLevel="1">
      <c r="A1714" s="16">
        <v>1387</v>
      </c>
      <c r="B1714" s="26">
        <v>0.15335131579609956</v>
      </c>
      <c r="C1714" s="26">
        <v>0.32617217533331005</v>
      </c>
    </row>
    <row r="1715" spans="1:3" outlineLevel="1">
      <c r="A1715" s="16">
        <v>1388</v>
      </c>
      <c r="B1715" s="26">
        <v>0.16029498771211489</v>
      </c>
      <c r="C1715" s="26">
        <v>0.37783327100875291</v>
      </c>
    </row>
    <row r="1716" spans="1:3" outlineLevel="1">
      <c r="A1716" s="16">
        <v>1389</v>
      </c>
      <c r="B1716" s="26">
        <v>0.20885902140066612</v>
      </c>
      <c r="C1716" s="26">
        <v>0.39866463259811419</v>
      </c>
    </row>
    <row r="1717" spans="1:3" outlineLevel="1">
      <c r="A1717" s="16">
        <v>1390</v>
      </c>
      <c r="B1717" s="26">
        <v>0.18315465257237967</v>
      </c>
      <c r="C1717" s="26">
        <v>0.39623214669357126</v>
      </c>
    </row>
    <row r="1718" spans="1:3" outlineLevel="1">
      <c r="A1718" s="16">
        <v>1391</v>
      </c>
      <c r="B1718" s="26">
        <v>0.16107209908454925</v>
      </c>
      <c r="C1718" s="26">
        <v>0.3202373170547495</v>
      </c>
    </row>
    <row r="1719" spans="1:3" outlineLevel="1">
      <c r="A1719" s="16">
        <v>1392</v>
      </c>
      <c r="B1719" s="26">
        <v>0.20933268384116158</v>
      </c>
      <c r="C1719" s="26">
        <v>0.4293851946681585</v>
      </c>
    </row>
    <row r="1720" spans="1:3" outlineLevel="1">
      <c r="A1720" s="16">
        <v>1393</v>
      </c>
      <c r="B1720" s="26">
        <v>0.1369907368785816</v>
      </c>
      <c r="C1720" s="26">
        <v>0.30945677013269496</v>
      </c>
    </row>
    <row r="1721" spans="1:3" outlineLevel="1">
      <c r="A1721" s="16">
        <v>1394</v>
      </c>
      <c r="B1721" s="26">
        <v>0.21661618870996016</v>
      </c>
      <c r="C1721" s="26">
        <v>0.45214620291903856</v>
      </c>
    </row>
    <row r="1722" spans="1:3" outlineLevel="1">
      <c r="A1722" s="16">
        <v>1395</v>
      </c>
      <c r="B1722" s="26">
        <v>0.14147190041201002</v>
      </c>
      <c r="C1722" s="26">
        <v>0.32140772061285727</v>
      </c>
    </row>
    <row r="1723" spans="1:3" outlineLevel="1">
      <c r="A1723" s="16">
        <v>1396</v>
      </c>
      <c r="B1723" s="26">
        <v>0.16941095242125731</v>
      </c>
      <c r="C1723" s="26">
        <v>0.35189218450681586</v>
      </c>
    </row>
    <row r="1724" spans="1:3" outlineLevel="1">
      <c r="A1724" s="16">
        <v>1397</v>
      </c>
      <c r="B1724" s="26">
        <v>0.14572838507618407</v>
      </c>
      <c r="C1724" s="26">
        <v>0.34198865537463136</v>
      </c>
    </row>
    <row r="1725" spans="1:3" outlineLevel="1">
      <c r="A1725" s="16">
        <v>1398</v>
      </c>
      <c r="B1725" s="26">
        <v>0.20408420099975452</v>
      </c>
      <c r="C1725" s="26">
        <v>0.40330312536497948</v>
      </c>
    </row>
    <row r="1726" spans="1:3" outlineLevel="1">
      <c r="A1726" s="16">
        <v>1399</v>
      </c>
      <c r="B1726" s="26">
        <v>0.16746108722474004</v>
      </c>
      <c r="C1726" s="26">
        <v>0.31868938443526917</v>
      </c>
    </row>
    <row r="1727" spans="1:3" outlineLevel="1">
      <c r="A1727" s="16">
        <v>1400</v>
      </c>
      <c r="B1727" s="26">
        <v>0.17825561508413759</v>
      </c>
      <c r="C1727" s="26">
        <v>0.38761147954769548</v>
      </c>
    </row>
    <row r="1728" spans="1:3" outlineLevel="1">
      <c r="A1728" s="16">
        <v>1401</v>
      </c>
      <c r="B1728" s="26">
        <v>0.16067217291559163</v>
      </c>
      <c r="C1728" s="26">
        <v>0.3163442487729145</v>
      </c>
    </row>
    <row r="1729" spans="1:3" outlineLevel="1">
      <c r="A1729" s="16">
        <v>1402</v>
      </c>
      <c r="B1729" s="26">
        <v>0.1506066596701669</v>
      </c>
      <c r="C1729" s="26">
        <v>0.30455288663190505</v>
      </c>
    </row>
    <row r="1730" spans="1:3" outlineLevel="1">
      <c r="A1730" s="16">
        <v>1403</v>
      </c>
      <c r="B1730" s="26">
        <v>0.15219177092403896</v>
      </c>
      <c r="C1730" s="26">
        <v>0.35420748618363762</v>
      </c>
    </row>
    <row r="1731" spans="1:3" outlineLevel="1">
      <c r="A1731" s="16">
        <v>1404</v>
      </c>
      <c r="B1731" s="26">
        <v>0.14220973670173095</v>
      </c>
      <c r="C1731" s="26">
        <v>0.31938495070436579</v>
      </c>
    </row>
    <row r="1732" spans="1:3" outlineLevel="1">
      <c r="A1732" s="16">
        <v>1405</v>
      </c>
      <c r="B1732" s="26">
        <v>0.22296958251990881</v>
      </c>
      <c r="C1732" s="26">
        <v>0.47581635175259468</v>
      </c>
    </row>
    <row r="1733" spans="1:3" outlineLevel="1">
      <c r="A1733" s="16">
        <v>1406</v>
      </c>
      <c r="B1733" s="26">
        <v>0.18896649039198726</v>
      </c>
      <c r="C1733" s="26">
        <v>0.40639032207292869</v>
      </c>
    </row>
    <row r="1734" spans="1:3" outlineLevel="1">
      <c r="A1734" s="16">
        <v>1407</v>
      </c>
      <c r="B1734" s="26">
        <v>0.17078928611568311</v>
      </c>
      <c r="C1734" s="26">
        <v>0.36221188547383715</v>
      </c>
    </row>
    <row r="1735" spans="1:3" outlineLevel="1">
      <c r="A1735" s="16">
        <v>1408</v>
      </c>
      <c r="B1735" s="26">
        <v>0.14710209147850231</v>
      </c>
      <c r="C1735" s="26">
        <v>0.33016665214443786</v>
      </c>
    </row>
    <row r="1736" spans="1:3" outlineLevel="1">
      <c r="A1736" s="16">
        <v>1409</v>
      </c>
      <c r="B1736" s="26">
        <v>0.1719158595083321</v>
      </c>
      <c r="C1736" s="26">
        <v>0.37179109300844287</v>
      </c>
    </row>
    <row r="1737" spans="1:3" outlineLevel="1">
      <c r="A1737" s="16">
        <v>1410</v>
      </c>
      <c r="B1737" s="26">
        <v>0.15207215408995128</v>
      </c>
      <c r="C1737" s="26">
        <v>0.28326395474626387</v>
      </c>
    </row>
    <row r="1738" spans="1:3" outlineLevel="1">
      <c r="A1738" s="16">
        <v>1411</v>
      </c>
      <c r="B1738" s="26">
        <v>0.13486748966235135</v>
      </c>
      <c r="C1738" s="26">
        <v>0.31478505392889655</v>
      </c>
    </row>
    <row r="1739" spans="1:3" outlineLevel="1">
      <c r="A1739" s="16">
        <v>1412</v>
      </c>
      <c r="B1739" s="26">
        <v>0.13914492268578671</v>
      </c>
      <c r="C1739" s="26">
        <v>0.25180105475438108</v>
      </c>
    </row>
    <row r="1740" spans="1:3" outlineLevel="1">
      <c r="A1740" s="16">
        <v>1413</v>
      </c>
      <c r="B1740" s="26">
        <v>0.18032135678541197</v>
      </c>
      <c r="C1740" s="26">
        <v>0.35677935080490786</v>
      </c>
    </row>
    <row r="1741" spans="1:3" outlineLevel="1">
      <c r="A1741" s="16">
        <v>1414</v>
      </c>
      <c r="B1741" s="26">
        <v>0.18874461591153993</v>
      </c>
      <c r="C1741" s="26">
        <v>0.34034638035949533</v>
      </c>
    </row>
    <row r="1742" spans="1:3" outlineLevel="1">
      <c r="A1742" s="16">
        <v>1415</v>
      </c>
      <c r="B1742" s="26">
        <v>0.18500743539236922</v>
      </c>
      <c r="C1742" s="26">
        <v>0.46200113668164317</v>
      </c>
    </row>
    <row r="1743" spans="1:3" outlineLevel="1">
      <c r="A1743" s="16">
        <v>1416</v>
      </c>
      <c r="B1743" s="26">
        <v>0.15236723482343292</v>
      </c>
      <c r="C1743" s="26">
        <v>0.3141896191162119</v>
      </c>
    </row>
    <row r="1744" spans="1:3" outlineLevel="1">
      <c r="A1744" s="16">
        <v>1417</v>
      </c>
      <c r="B1744" s="26">
        <v>0.17986433071982846</v>
      </c>
      <c r="C1744" s="26">
        <v>0.47151256607035019</v>
      </c>
    </row>
    <row r="1745" spans="1:3" outlineLevel="1">
      <c r="A1745" s="16">
        <v>1418</v>
      </c>
      <c r="B1745" s="26">
        <v>0.14820508942817606</v>
      </c>
      <c r="C1745" s="26">
        <v>0.31398891153487635</v>
      </c>
    </row>
    <row r="1746" spans="1:3" outlineLevel="1">
      <c r="A1746" s="16">
        <v>1419</v>
      </c>
      <c r="B1746" s="26">
        <v>0.23054138321407974</v>
      </c>
      <c r="C1746" s="26">
        <v>0.5172756371354349</v>
      </c>
    </row>
    <row r="1747" spans="1:3" outlineLevel="1">
      <c r="A1747" s="16">
        <v>1420</v>
      </c>
      <c r="B1747" s="26">
        <v>0.1674953832866187</v>
      </c>
      <c r="C1747" s="26">
        <v>0.31774400472634518</v>
      </c>
    </row>
    <row r="1748" spans="1:3" outlineLevel="1">
      <c r="A1748" s="16">
        <v>1421</v>
      </c>
      <c r="B1748" s="26">
        <v>0.20613988574889017</v>
      </c>
      <c r="C1748" s="26">
        <v>0.45013508290796994</v>
      </c>
    </row>
    <row r="1749" spans="1:3" outlineLevel="1">
      <c r="A1749" s="16">
        <v>1422</v>
      </c>
      <c r="B1749" s="26">
        <v>0.15085256712125583</v>
      </c>
      <c r="C1749" s="26">
        <v>0.36931876698796162</v>
      </c>
    </row>
    <row r="1750" spans="1:3" outlineLevel="1">
      <c r="A1750" s="16">
        <v>1423</v>
      </c>
      <c r="B1750" s="26">
        <v>0.14619185160125364</v>
      </c>
      <c r="C1750" s="26">
        <v>0.33647815442531526</v>
      </c>
    </row>
    <row r="1751" spans="1:3" outlineLevel="1">
      <c r="A1751" s="16">
        <v>1424</v>
      </c>
      <c r="B1751" s="26">
        <v>0.18777980733619781</v>
      </c>
      <c r="C1751" s="26">
        <v>0.38880680079311597</v>
      </c>
    </row>
    <row r="1752" spans="1:3" outlineLevel="1">
      <c r="A1752" s="16">
        <v>1425</v>
      </c>
      <c r="B1752" s="26">
        <v>0.15751490239878765</v>
      </c>
      <c r="C1752" s="26">
        <v>0.36500825388535729</v>
      </c>
    </row>
    <row r="1753" spans="1:3" outlineLevel="1">
      <c r="A1753" s="16">
        <v>1426</v>
      </c>
      <c r="B1753" s="26">
        <v>0.21081964346946905</v>
      </c>
      <c r="C1753" s="26">
        <v>0.45391762180556</v>
      </c>
    </row>
    <row r="1754" spans="1:3" outlineLevel="1">
      <c r="A1754" s="16">
        <v>1427</v>
      </c>
      <c r="B1754" s="26">
        <v>0.13664680720073372</v>
      </c>
      <c r="C1754" s="26">
        <v>0.27737571556734264</v>
      </c>
    </row>
    <row r="1755" spans="1:3" outlineLevel="1">
      <c r="A1755" s="16">
        <v>1428</v>
      </c>
      <c r="B1755" s="26">
        <v>0.15424020486666817</v>
      </c>
      <c r="C1755" s="26">
        <v>0.36280912157841072</v>
      </c>
    </row>
    <row r="1756" spans="1:3" outlineLevel="1">
      <c r="A1756" s="16">
        <v>1429</v>
      </c>
      <c r="B1756" s="26">
        <v>0.21552762035747533</v>
      </c>
      <c r="C1756" s="26">
        <v>0.47792600387089296</v>
      </c>
    </row>
    <row r="1757" spans="1:3" outlineLevel="1">
      <c r="A1757" s="16">
        <v>1430</v>
      </c>
      <c r="B1757" s="26">
        <v>0.15573140806781133</v>
      </c>
      <c r="C1757" s="26">
        <v>0.33986016609401704</v>
      </c>
    </row>
    <row r="1758" spans="1:3" outlineLevel="1">
      <c r="A1758" s="16">
        <v>1431</v>
      </c>
      <c r="B1758" s="26">
        <v>0.19473359617747263</v>
      </c>
      <c r="C1758" s="26">
        <v>0.43414851708557867</v>
      </c>
    </row>
    <row r="1759" spans="1:3" outlineLevel="1">
      <c r="A1759" s="16">
        <v>1432</v>
      </c>
      <c r="B1759" s="26">
        <v>0.27107924373356607</v>
      </c>
      <c r="C1759" s="26">
        <v>0.51950097561580832</v>
      </c>
    </row>
    <row r="1760" spans="1:3" outlineLevel="1">
      <c r="A1760" s="16">
        <v>1433</v>
      </c>
      <c r="B1760" s="26">
        <v>0.17801523584860235</v>
      </c>
      <c r="C1760" s="26">
        <v>0.41725877889794605</v>
      </c>
    </row>
    <row r="1761" spans="1:3" outlineLevel="1">
      <c r="A1761" s="16">
        <v>1434</v>
      </c>
      <c r="B1761" s="26">
        <v>0.1746863490502186</v>
      </c>
      <c r="C1761" s="26">
        <v>0.40133887675585811</v>
      </c>
    </row>
    <row r="1762" spans="1:3" outlineLevel="1">
      <c r="A1762" s="16">
        <v>1435</v>
      </c>
      <c r="B1762" s="26">
        <v>0.13627705391470582</v>
      </c>
      <c r="C1762" s="26">
        <v>0.26876517625021279</v>
      </c>
    </row>
    <row r="1763" spans="1:3" outlineLevel="1">
      <c r="A1763" s="16">
        <v>1436</v>
      </c>
      <c r="B1763" s="26">
        <v>0.14293666142896944</v>
      </c>
      <c r="C1763" s="26">
        <v>0.35206880186342804</v>
      </c>
    </row>
    <row r="1764" spans="1:3" outlineLevel="1">
      <c r="A1764" s="16">
        <v>1437</v>
      </c>
      <c r="B1764" s="26">
        <v>0.19000697233121683</v>
      </c>
      <c r="C1764" s="26">
        <v>0.37008910933060118</v>
      </c>
    </row>
    <row r="1765" spans="1:3" outlineLevel="1">
      <c r="A1765" s="16">
        <v>1438</v>
      </c>
      <c r="B1765" s="26">
        <v>0.15561078601217118</v>
      </c>
      <c r="C1765" s="26">
        <v>0.3909416294099809</v>
      </c>
    </row>
    <row r="1766" spans="1:3" outlineLevel="1">
      <c r="A1766" s="16">
        <v>1439</v>
      </c>
      <c r="B1766" s="26">
        <v>0.20852759895176751</v>
      </c>
      <c r="C1766" s="26">
        <v>0.37777009344029605</v>
      </c>
    </row>
    <row r="1767" spans="1:3" outlineLevel="1">
      <c r="A1767" s="16">
        <v>1440</v>
      </c>
      <c r="B1767" s="26">
        <v>0.18368121504259738</v>
      </c>
      <c r="C1767" s="26">
        <v>0.40313689489473015</v>
      </c>
    </row>
    <row r="1768" spans="1:3" outlineLevel="1">
      <c r="A1768" s="16">
        <v>1441</v>
      </c>
      <c r="B1768" s="26">
        <v>0.15242658043692897</v>
      </c>
      <c r="C1768" s="26">
        <v>0.34418173827916326</v>
      </c>
    </row>
    <row r="1769" spans="1:3" outlineLevel="1">
      <c r="A1769" s="16">
        <v>1442</v>
      </c>
      <c r="B1769" s="26">
        <v>0.18246133449353258</v>
      </c>
      <c r="C1769" s="26">
        <v>0.39468766013245443</v>
      </c>
    </row>
    <row r="1770" spans="1:3" outlineLevel="1">
      <c r="A1770" s="16">
        <v>1443</v>
      </c>
      <c r="B1770" s="26">
        <v>0.14509322428293189</v>
      </c>
      <c r="C1770" s="26">
        <v>0.24720004249364247</v>
      </c>
    </row>
    <row r="1771" spans="1:3" outlineLevel="1">
      <c r="A1771" s="16">
        <v>1444</v>
      </c>
      <c r="B1771" s="26">
        <v>0.18665194001308405</v>
      </c>
      <c r="C1771" s="26">
        <v>0.36007681827821952</v>
      </c>
    </row>
    <row r="1772" spans="1:3" outlineLevel="1">
      <c r="A1772" s="16">
        <v>1445</v>
      </c>
      <c r="B1772" s="26">
        <v>0.16306826944151387</v>
      </c>
      <c r="C1772" s="26">
        <v>0.40199560925538808</v>
      </c>
    </row>
    <row r="1773" spans="1:3" outlineLevel="1">
      <c r="A1773" s="16">
        <v>1446</v>
      </c>
      <c r="B1773" s="26">
        <v>0.15484621853354696</v>
      </c>
      <c r="C1773" s="26">
        <v>0.36543370075480774</v>
      </c>
    </row>
    <row r="1774" spans="1:3" outlineLevel="1">
      <c r="A1774" s="16">
        <v>1447</v>
      </c>
      <c r="B1774" s="26">
        <v>0.14874921813190523</v>
      </c>
      <c r="C1774" s="26">
        <v>0.33349861213655557</v>
      </c>
    </row>
    <row r="1775" spans="1:3" outlineLevel="1">
      <c r="A1775" s="16">
        <v>1448</v>
      </c>
      <c r="B1775" s="26">
        <v>0.19033114774715917</v>
      </c>
      <c r="C1775" s="26">
        <v>0.3637513612348684</v>
      </c>
    </row>
    <row r="1776" spans="1:3" outlineLevel="1">
      <c r="A1776" s="16">
        <v>1449</v>
      </c>
      <c r="B1776" s="26">
        <v>0.22060698887408953</v>
      </c>
      <c r="C1776" s="26">
        <v>0.41479426621910043</v>
      </c>
    </row>
    <row r="1777" spans="1:3" outlineLevel="1">
      <c r="A1777" s="16">
        <v>1450</v>
      </c>
      <c r="B1777" s="26">
        <v>0.165044705269138</v>
      </c>
      <c r="C1777" s="26">
        <v>0.32503216098766446</v>
      </c>
    </row>
    <row r="1778" spans="1:3" outlineLevel="1">
      <c r="A1778" s="16">
        <v>1451</v>
      </c>
      <c r="B1778" s="26">
        <v>0.15288153616065331</v>
      </c>
      <c r="C1778" s="26">
        <v>0.32151622718690448</v>
      </c>
    </row>
    <row r="1779" spans="1:3" outlineLevel="1">
      <c r="A1779" s="16">
        <v>1452</v>
      </c>
      <c r="B1779" s="26">
        <v>0.13894654631630329</v>
      </c>
      <c r="C1779" s="26">
        <v>0.3255513162693523</v>
      </c>
    </row>
    <row r="1780" spans="1:3" outlineLevel="1">
      <c r="A1780" s="16">
        <v>1453</v>
      </c>
      <c r="B1780" s="26">
        <v>0.20253534928943986</v>
      </c>
      <c r="C1780" s="26">
        <v>0.3924487754217868</v>
      </c>
    </row>
    <row r="1781" spans="1:3" outlineLevel="1">
      <c r="A1781" s="16">
        <v>1454</v>
      </c>
      <c r="B1781" s="26">
        <v>0.19799921338019075</v>
      </c>
      <c r="C1781" s="26">
        <v>0.46644827275382084</v>
      </c>
    </row>
    <row r="1782" spans="1:3" outlineLevel="1">
      <c r="A1782" s="16">
        <v>1455</v>
      </c>
      <c r="B1782" s="26">
        <v>0.17744537003578645</v>
      </c>
      <c r="C1782" s="26">
        <v>0.37925098211731467</v>
      </c>
    </row>
    <row r="1783" spans="1:3" outlineLevel="1">
      <c r="A1783" s="16">
        <v>1456</v>
      </c>
      <c r="B1783" s="26">
        <v>0.18625645585056946</v>
      </c>
      <c r="C1783" s="26">
        <v>0.41031847173573638</v>
      </c>
    </row>
    <row r="1784" spans="1:3" outlineLevel="1">
      <c r="A1784" s="16">
        <v>1457</v>
      </c>
      <c r="B1784" s="26">
        <v>0.14621824300217787</v>
      </c>
      <c r="C1784" s="26">
        <v>0.36272396480794222</v>
      </c>
    </row>
    <row r="1785" spans="1:3" outlineLevel="1">
      <c r="A1785" s="16">
        <v>1458</v>
      </c>
      <c r="B1785" s="26">
        <v>0.15928144426243609</v>
      </c>
      <c r="C1785" s="26">
        <v>0.32608454477349486</v>
      </c>
    </row>
    <row r="1786" spans="1:3" outlineLevel="1">
      <c r="A1786" s="16">
        <v>1459</v>
      </c>
      <c r="B1786" s="26">
        <v>0.16931874117919851</v>
      </c>
      <c r="C1786" s="26">
        <v>0.39899073980782668</v>
      </c>
    </row>
    <row r="1787" spans="1:3" outlineLevel="1">
      <c r="A1787" s="16">
        <v>1460</v>
      </c>
      <c r="B1787" s="26">
        <v>0.16526263966810906</v>
      </c>
      <c r="C1787" s="26">
        <v>0.39361808276435106</v>
      </c>
    </row>
    <row r="1788" spans="1:3" outlineLevel="1">
      <c r="A1788" s="16">
        <v>1461</v>
      </c>
      <c r="B1788" s="26">
        <v>0.16272369435601736</v>
      </c>
      <c r="C1788" s="26">
        <v>0.39484747330477649</v>
      </c>
    </row>
    <row r="1789" spans="1:3" outlineLevel="1">
      <c r="A1789" s="16">
        <v>1462</v>
      </c>
      <c r="B1789" s="26">
        <v>0.1668046487945179</v>
      </c>
      <c r="C1789" s="26">
        <v>0.35519713835641348</v>
      </c>
    </row>
    <row r="1790" spans="1:3" outlineLevel="1">
      <c r="A1790" s="16">
        <v>1463</v>
      </c>
      <c r="B1790" s="26">
        <v>0.16631149543982865</v>
      </c>
      <c r="C1790" s="26">
        <v>0.32565685139637407</v>
      </c>
    </row>
    <row r="1791" spans="1:3" outlineLevel="1">
      <c r="A1791" s="16">
        <v>1464</v>
      </c>
      <c r="B1791" s="26">
        <v>0.16276672511533816</v>
      </c>
      <c r="C1791" s="26">
        <v>0.37333039797003853</v>
      </c>
    </row>
    <row r="1792" spans="1:3" outlineLevel="1">
      <c r="A1792" s="16">
        <v>1465</v>
      </c>
      <c r="B1792" s="26">
        <v>0.15878198310055072</v>
      </c>
      <c r="C1792" s="26">
        <v>0.3512018786619065</v>
      </c>
    </row>
    <row r="1793" spans="1:3" outlineLevel="1">
      <c r="A1793" s="16">
        <v>1466</v>
      </c>
      <c r="B1793" s="26">
        <v>0.1681258359849552</v>
      </c>
      <c r="C1793" s="26">
        <v>0.35710563035942766</v>
      </c>
    </row>
    <row r="1794" spans="1:3" outlineLevel="1">
      <c r="A1794" s="16">
        <v>1467</v>
      </c>
      <c r="B1794" s="26">
        <v>0.15677762459559327</v>
      </c>
      <c r="C1794" s="26">
        <v>0.32586773482226533</v>
      </c>
    </row>
    <row r="1795" spans="1:3" outlineLevel="1">
      <c r="A1795" s="16">
        <v>1468</v>
      </c>
      <c r="B1795" s="26">
        <v>0.16287602862921227</v>
      </c>
      <c r="C1795" s="26">
        <v>0.24783429592548584</v>
      </c>
    </row>
    <row r="1796" spans="1:3" outlineLevel="1">
      <c r="A1796" s="16">
        <v>1469</v>
      </c>
      <c r="B1796" s="26">
        <v>0.1832396848635609</v>
      </c>
      <c r="C1796" s="26">
        <v>0.41786110990375808</v>
      </c>
    </row>
    <row r="1797" spans="1:3" outlineLevel="1">
      <c r="A1797" s="16">
        <v>1470</v>
      </c>
      <c r="B1797" s="26">
        <v>0.17618650484249079</v>
      </c>
      <c r="C1797" s="26">
        <v>0.42307231138868634</v>
      </c>
    </row>
    <row r="1798" spans="1:3" outlineLevel="1">
      <c r="A1798" s="16">
        <v>1471</v>
      </c>
      <c r="B1798" s="26">
        <v>0.17747162692911067</v>
      </c>
      <c r="C1798" s="26">
        <v>0.40075529239984625</v>
      </c>
    </row>
    <row r="1799" spans="1:3" outlineLevel="1">
      <c r="A1799" s="16">
        <v>1472</v>
      </c>
      <c r="B1799" s="26">
        <v>0.20735337741022428</v>
      </c>
      <c r="C1799" s="26">
        <v>0.43395056372484703</v>
      </c>
    </row>
    <row r="1800" spans="1:3" outlineLevel="1">
      <c r="A1800" s="16">
        <v>1473</v>
      </c>
      <c r="B1800" s="26">
        <v>0.15292430408841995</v>
      </c>
      <c r="C1800" s="26">
        <v>0.34026091933388181</v>
      </c>
    </row>
    <row r="1801" spans="1:3" outlineLevel="1">
      <c r="A1801" s="16">
        <v>1474</v>
      </c>
      <c r="B1801" s="26">
        <v>0.17539341223724925</v>
      </c>
      <c r="C1801" s="26">
        <v>0.36763003688014523</v>
      </c>
    </row>
    <row r="1802" spans="1:3" outlineLevel="1">
      <c r="A1802" s="16">
        <v>1475</v>
      </c>
      <c r="B1802" s="26">
        <v>0.16530219799688597</v>
      </c>
      <c r="C1802" s="26">
        <v>0.36176288910960092</v>
      </c>
    </row>
    <row r="1803" spans="1:3" outlineLevel="1">
      <c r="A1803" s="16">
        <v>1476</v>
      </c>
      <c r="B1803" s="26">
        <v>0.17347869862067022</v>
      </c>
      <c r="C1803" s="26">
        <v>0.38147099640735943</v>
      </c>
    </row>
    <row r="1804" spans="1:3" outlineLevel="1">
      <c r="A1804" s="16">
        <v>1477</v>
      </c>
      <c r="B1804" s="26">
        <v>0.1975595151826488</v>
      </c>
      <c r="C1804" s="26">
        <v>0.37323656660166227</v>
      </c>
    </row>
    <row r="1805" spans="1:3" outlineLevel="1">
      <c r="A1805" s="16">
        <v>1478</v>
      </c>
      <c r="B1805" s="26">
        <v>0.19638690495851915</v>
      </c>
      <c r="C1805" s="26">
        <v>0.37666966286266862</v>
      </c>
    </row>
    <row r="1806" spans="1:3" outlineLevel="1">
      <c r="A1806" s="16">
        <v>1479</v>
      </c>
      <c r="B1806" s="26">
        <v>0.14546524159909291</v>
      </c>
      <c r="C1806" s="26">
        <v>0.33093945944958564</v>
      </c>
    </row>
    <row r="1807" spans="1:3" outlineLevel="1">
      <c r="A1807" s="16">
        <v>1480</v>
      </c>
      <c r="B1807" s="26">
        <v>0.16663811395050612</v>
      </c>
      <c r="C1807" s="26">
        <v>0.30178136714539694</v>
      </c>
    </row>
    <row r="1808" spans="1:3" outlineLevel="1">
      <c r="A1808" s="16">
        <v>1481</v>
      </c>
      <c r="B1808" s="26">
        <v>0.19053328889516072</v>
      </c>
      <c r="C1808" s="26">
        <v>0.44446053438090316</v>
      </c>
    </row>
    <row r="1809" spans="1:3" outlineLevel="1">
      <c r="A1809" s="16">
        <v>1482</v>
      </c>
      <c r="B1809" s="26">
        <v>0.15455697747898059</v>
      </c>
      <c r="C1809" s="26">
        <v>0.33063145560017959</v>
      </c>
    </row>
    <row r="1810" spans="1:3" outlineLevel="1">
      <c r="A1810" s="16">
        <v>1483</v>
      </c>
      <c r="B1810" s="26">
        <v>0.16866187147136788</v>
      </c>
      <c r="C1810" s="26">
        <v>0.3895000530379239</v>
      </c>
    </row>
    <row r="1811" spans="1:3" outlineLevel="1">
      <c r="A1811" s="16">
        <v>1484</v>
      </c>
      <c r="B1811" s="26">
        <v>0.21033044400132592</v>
      </c>
      <c r="C1811" s="26">
        <v>0.39960827390187048</v>
      </c>
    </row>
    <row r="1812" spans="1:3" outlineLevel="1">
      <c r="A1812" s="16">
        <v>1485</v>
      </c>
      <c r="B1812" s="26">
        <v>0.1938675302357416</v>
      </c>
      <c r="C1812" s="26">
        <v>0.40359723072602555</v>
      </c>
    </row>
    <row r="1813" spans="1:3" outlineLevel="1">
      <c r="A1813" s="16">
        <v>1486</v>
      </c>
      <c r="B1813" s="26">
        <v>0.19909175769594623</v>
      </c>
      <c r="C1813" s="26">
        <v>0.4340298929436906</v>
      </c>
    </row>
    <row r="1814" spans="1:3" outlineLevel="1">
      <c r="A1814" s="16">
        <v>1487</v>
      </c>
      <c r="B1814" s="26">
        <v>0.1612031773216854</v>
      </c>
      <c r="C1814" s="26">
        <v>0.38324585353274826</v>
      </c>
    </row>
    <row r="1815" spans="1:3" outlineLevel="1">
      <c r="A1815" s="16">
        <v>1488</v>
      </c>
      <c r="B1815" s="26">
        <v>0.13862676568311774</v>
      </c>
      <c r="C1815" s="26">
        <v>0.24890394769391266</v>
      </c>
    </row>
    <row r="1816" spans="1:3" outlineLevel="1">
      <c r="A1816" s="16">
        <v>1489</v>
      </c>
      <c r="B1816" s="26">
        <v>0.14251281212894529</v>
      </c>
      <c r="C1816" s="26">
        <v>0.31618605138917283</v>
      </c>
    </row>
    <row r="1817" spans="1:3" outlineLevel="1">
      <c r="A1817" s="16">
        <v>1490</v>
      </c>
      <c r="B1817" s="26">
        <v>0.15105763806362374</v>
      </c>
      <c r="C1817" s="26">
        <v>0.29115971424866083</v>
      </c>
    </row>
    <row r="1818" spans="1:3" outlineLevel="1">
      <c r="A1818" s="16">
        <v>1491</v>
      </c>
      <c r="B1818" s="26">
        <v>0.15862867442638601</v>
      </c>
      <c r="C1818" s="26">
        <v>0.32125835933627006</v>
      </c>
    </row>
    <row r="1819" spans="1:3" outlineLevel="1">
      <c r="A1819" s="16">
        <v>1492</v>
      </c>
      <c r="B1819" s="26">
        <v>0.17644032369415677</v>
      </c>
      <c r="C1819" s="26">
        <v>0.35499753078849611</v>
      </c>
    </row>
    <row r="1820" spans="1:3" outlineLevel="1">
      <c r="A1820" s="16">
        <v>1493</v>
      </c>
      <c r="B1820" s="26">
        <v>0.14949840848816048</v>
      </c>
      <c r="C1820" s="26">
        <v>0.35920649368335938</v>
      </c>
    </row>
    <row r="1821" spans="1:3" outlineLevel="1">
      <c r="A1821" s="16">
        <v>1494</v>
      </c>
      <c r="B1821" s="26">
        <v>0.18508235250511734</v>
      </c>
      <c r="C1821" s="26">
        <v>0.42870227953541584</v>
      </c>
    </row>
    <row r="1822" spans="1:3" outlineLevel="1">
      <c r="A1822" s="16">
        <v>1495</v>
      </c>
      <c r="B1822" s="26">
        <v>0.14242353225955109</v>
      </c>
      <c r="C1822" s="26">
        <v>0.30835723290100303</v>
      </c>
    </row>
    <row r="1823" spans="1:3" outlineLevel="1">
      <c r="A1823" s="16">
        <v>1496</v>
      </c>
      <c r="B1823" s="26">
        <v>0.15084969930116116</v>
      </c>
      <c r="C1823" s="26">
        <v>0.30052385604935333</v>
      </c>
    </row>
    <row r="1824" spans="1:3" outlineLevel="1">
      <c r="A1824" s="16">
        <v>1497</v>
      </c>
      <c r="B1824" s="26">
        <v>0.2941357990628648</v>
      </c>
      <c r="C1824" s="26">
        <v>0.57779316305168849</v>
      </c>
    </row>
    <row r="1825" spans="1:3" outlineLevel="1">
      <c r="A1825" s="16">
        <v>1498</v>
      </c>
      <c r="B1825" s="26">
        <v>0.21609207933711588</v>
      </c>
      <c r="C1825" s="26">
        <v>0.44179152867931271</v>
      </c>
    </row>
    <row r="1826" spans="1:3" outlineLevel="1">
      <c r="A1826" s="16">
        <v>1499</v>
      </c>
      <c r="B1826" s="26">
        <v>0.15534529735398458</v>
      </c>
      <c r="C1826" s="26">
        <v>0.36895873335628715</v>
      </c>
    </row>
    <row r="1827" spans="1:3" outlineLevel="1">
      <c r="A1827" s="16">
        <v>1500</v>
      </c>
      <c r="B1827" s="26">
        <v>0.14776180473771861</v>
      </c>
      <c r="C1827" s="26">
        <v>0.29893946906677688</v>
      </c>
    </row>
    <row r="1828" spans="1:3" outlineLevel="1">
      <c r="A1828" s="16">
        <v>1501</v>
      </c>
      <c r="B1828" s="26">
        <v>0.21647588276445223</v>
      </c>
      <c r="C1828" s="26">
        <v>0.46892517558652685</v>
      </c>
    </row>
    <row r="1829" spans="1:3" outlineLevel="1">
      <c r="A1829" s="16">
        <v>1502</v>
      </c>
      <c r="B1829" s="26">
        <v>0.16491762761824297</v>
      </c>
      <c r="C1829" s="26">
        <v>0.34274117339655558</v>
      </c>
    </row>
    <row r="1830" spans="1:3" outlineLevel="1">
      <c r="A1830" s="16">
        <v>1503</v>
      </c>
      <c r="B1830" s="26">
        <v>0.1845139642275189</v>
      </c>
      <c r="C1830" s="26">
        <v>0.32098208332298894</v>
      </c>
    </row>
    <row r="1831" spans="1:3" outlineLevel="1">
      <c r="A1831" s="16">
        <v>1504</v>
      </c>
      <c r="B1831" s="26">
        <v>0.16002974840478493</v>
      </c>
      <c r="C1831" s="26">
        <v>0.37693404821353094</v>
      </c>
    </row>
    <row r="1832" spans="1:3" outlineLevel="1">
      <c r="A1832" s="16">
        <v>1505</v>
      </c>
      <c r="B1832" s="26">
        <v>0.19011835482714121</v>
      </c>
      <c r="C1832" s="26">
        <v>0.433787860128037</v>
      </c>
    </row>
    <row r="1833" spans="1:3" outlineLevel="1">
      <c r="A1833" s="16">
        <v>1506</v>
      </c>
      <c r="B1833" s="26">
        <v>0.14336850319737213</v>
      </c>
      <c r="C1833" s="26">
        <v>0.34758002023672502</v>
      </c>
    </row>
    <row r="1834" spans="1:3" outlineLevel="1">
      <c r="A1834" s="16">
        <v>1507</v>
      </c>
      <c r="B1834" s="26">
        <v>0.16106723146015292</v>
      </c>
      <c r="C1834" s="26">
        <v>0.28440282764119529</v>
      </c>
    </row>
    <row r="1835" spans="1:3" outlineLevel="1">
      <c r="A1835" s="16">
        <v>1508</v>
      </c>
      <c r="B1835" s="26">
        <v>0.15743288548263792</v>
      </c>
      <c r="C1835" s="26">
        <v>0.36772905344631984</v>
      </c>
    </row>
    <row r="1836" spans="1:3" outlineLevel="1">
      <c r="A1836" s="16">
        <v>1509</v>
      </c>
      <c r="B1836" s="26">
        <v>0.15252414811498097</v>
      </c>
      <c r="C1836" s="26">
        <v>0.38697150050671197</v>
      </c>
    </row>
    <row r="1837" spans="1:3" outlineLevel="1">
      <c r="A1837" s="16">
        <v>1510</v>
      </c>
      <c r="B1837" s="26">
        <v>0.16068149205599175</v>
      </c>
      <c r="C1837" s="26">
        <v>0.39215154763887661</v>
      </c>
    </row>
    <row r="1838" spans="1:3" outlineLevel="1">
      <c r="A1838" s="16">
        <v>1511</v>
      </c>
      <c r="B1838" s="26">
        <v>0.17030829180766441</v>
      </c>
      <c r="C1838" s="26">
        <v>0.41571783708886401</v>
      </c>
    </row>
    <row r="1839" spans="1:3" outlineLevel="1">
      <c r="A1839" s="16">
        <v>1512</v>
      </c>
      <c r="B1839" s="26">
        <v>0.16629735266679785</v>
      </c>
      <c r="C1839" s="26">
        <v>0.40029999897665736</v>
      </c>
    </row>
    <row r="1840" spans="1:3" outlineLevel="1">
      <c r="A1840" s="16">
        <v>1513</v>
      </c>
      <c r="B1840" s="26">
        <v>0.17744461014804341</v>
      </c>
      <c r="C1840" s="26">
        <v>0.3418953414946625</v>
      </c>
    </row>
    <row r="1841" spans="1:3" outlineLevel="1">
      <c r="A1841" s="16">
        <v>1514</v>
      </c>
      <c r="B1841" s="26">
        <v>0.16155234988731729</v>
      </c>
      <c r="C1841" s="26">
        <v>0.38514244498767664</v>
      </c>
    </row>
    <row r="1842" spans="1:3" outlineLevel="1">
      <c r="A1842" s="16">
        <v>1515</v>
      </c>
      <c r="B1842" s="26">
        <v>0.19325517251289176</v>
      </c>
      <c r="C1842" s="26">
        <v>0.43033375872022461</v>
      </c>
    </row>
    <row r="1843" spans="1:3" outlineLevel="1">
      <c r="A1843" s="16">
        <v>1516</v>
      </c>
      <c r="B1843" s="26">
        <v>0.1470060032855092</v>
      </c>
      <c r="C1843" s="26">
        <v>0.35646877602532456</v>
      </c>
    </row>
    <row r="1844" spans="1:3" outlineLevel="1">
      <c r="A1844" s="16">
        <v>1517</v>
      </c>
      <c r="B1844" s="26">
        <v>0.21013587661759345</v>
      </c>
      <c r="C1844" s="26">
        <v>0.43619506992047885</v>
      </c>
    </row>
    <row r="1845" spans="1:3" outlineLevel="1">
      <c r="A1845" s="16">
        <v>1518</v>
      </c>
      <c r="B1845" s="26">
        <v>0.16965170379106542</v>
      </c>
      <c r="C1845" s="26">
        <v>0.40446193189555307</v>
      </c>
    </row>
    <row r="1846" spans="1:3" outlineLevel="1">
      <c r="A1846" s="16">
        <v>1519</v>
      </c>
      <c r="B1846" s="26">
        <v>0.16762827036879391</v>
      </c>
      <c r="C1846" s="26">
        <v>0.41107596249938466</v>
      </c>
    </row>
    <row r="1847" spans="1:3" outlineLevel="1">
      <c r="A1847" s="16">
        <v>1520</v>
      </c>
      <c r="B1847" s="26">
        <v>0.21841855315944475</v>
      </c>
      <c r="C1847" s="26">
        <v>0.48257382392091952</v>
      </c>
    </row>
    <row r="1848" spans="1:3" outlineLevel="1">
      <c r="A1848" s="16">
        <v>1521</v>
      </c>
      <c r="B1848" s="26">
        <v>0.2058790533216914</v>
      </c>
      <c r="C1848" s="26">
        <v>0.42757527890873004</v>
      </c>
    </row>
    <row r="1849" spans="1:3" outlineLevel="1">
      <c r="A1849" s="16">
        <v>1522</v>
      </c>
      <c r="B1849" s="26">
        <v>0.19615228222423572</v>
      </c>
      <c r="C1849" s="26">
        <v>0.41748227189944692</v>
      </c>
    </row>
    <row r="1850" spans="1:3" outlineLevel="1">
      <c r="A1850" s="16">
        <v>1523</v>
      </c>
      <c r="B1850" s="26">
        <v>0.14081657483400647</v>
      </c>
      <c r="C1850" s="26">
        <v>0.32614067506639538</v>
      </c>
    </row>
    <row r="1851" spans="1:3" outlineLevel="1">
      <c r="A1851" s="16">
        <v>1524</v>
      </c>
      <c r="B1851" s="26">
        <v>0.23487741250297567</v>
      </c>
      <c r="C1851" s="26">
        <v>0.40651458839282312</v>
      </c>
    </row>
    <row r="1852" spans="1:3" outlineLevel="1">
      <c r="A1852" s="16">
        <v>1525</v>
      </c>
      <c r="B1852" s="26">
        <v>0.14768100751940569</v>
      </c>
      <c r="C1852" s="26">
        <v>0.34932783153956659</v>
      </c>
    </row>
    <row r="1853" spans="1:3" outlineLevel="1">
      <c r="A1853" s="16">
        <v>1526</v>
      </c>
      <c r="B1853" s="26">
        <v>0.25430432409526066</v>
      </c>
      <c r="C1853" s="26">
        <v>0.42575524555220451</v>
      </c>
    </row>
    <row r="1854" spans="1:3" outlineLevel="1">
      <c r="A1854" s="16">
        <v>1527</v>
      </c>
      <c r="B1854" s="26">
        <v>0.16211588933878157</v>
      </c>
      <c r="C1854" s="26">
        <v>0.32660109506691676</v>
      </c>
    </row>
    <row r="1855" spans="1:3" outlineLevel="1">
      <c r="A1855" s="16">
        <v>1528</v>
      </c>
      <c r="B1855" s="26">
        <v>0.18933684323357586</v>
      </c>
      <c r="C1855" s="26">
        <v>0.41098541419018342</v>
      </c>
    </row>
    <row r="1856" spans="1:3" outlineLevel="1">
      <c r="A1856" s="16">
        <v>1529</v>
      </c>
      <c r="B1856" s="26">
        <v>0.22170705147827482</v>
      </c>
      <c r="C1856" s="26">
        <v>0.44030497484239134</v>
      </c>
    </row>
    <row r="1857" spans="1:3" outlineLevel="1">
      <c r="A1857" s="16">
        <v>1530</v>
      </c>
      <c r="B1857" s="26">
        <v>0.17997251411143236</v>
      </c>
      <c r="C1857" s="26">
        <v>0.40474605178562773</v>
      </c>
    </row>
    <row r="1858" spans="1:3" outlineLevel="1">
      <c r="A1858" s="16">
        <v>1531</v>
      </c>
      <c r="B1858" s="26">
        <v>0.2334506473308135</v>
      </c>
      <c r="C1858" s="26">
        <v>0.42333327625427586</v>
      </c>
    </row>
    <row r="1859" spans="1:3" outlineLevel="1">
      <c r="A1859" s="16">
        <v>1532</v>
      </c>
      <c r="B1859" s="26">
        <v>0.19464182192336699</v>
      </c>
      <c r="C1859" s="26">
        <v>0.40671506650234746</v>
      </c>
    </row>
    <row r="1860" spans="1:3" outlineLevel="1">
      <c r="A1860" s="16">
        <v>1533</v>
      </c>
      <c r="B1860" s="26">
        <v>0.22238526475593959</v>
      </c>
      <c r="C1860" s="26">
        <v>0.46804693114627</v>
      </c>
    </row>
    <row r="1861" spans="1:3" outlineLevel="1">
      <c r="A1861" s="16">
        <v>1534</v>
      </c>
      <c r="B1861" s="26">
        <v>0.14621156992781131</v>
      </c>
      <c r="C1861" s="26">
        <v>0.26469532270261753</v>
      </c>
    </row>
    <row r="1862" spans="1:3" outlineLevel="1">
      <c r="A1862" s="16">
        <v>1535</v>
      </c>
      <c r="B1862" s="26">
        <v>0.18510537648323008</v>
      </c>
      <c r="C1862" s="26">
        <v>0.41689871066097317</v>
      </c>
    </row>
    <row r="1863" spans="1:3" outlineLevel="1">
      <c r="A1863" s="16">
        <v>1536</v>
      </c>
      <c r="B1863" s="26">
        <v>0.17800004732002411</v>
      </c>
      <c r="C1863" s="26">
        <v>0.37647841926723469</v>
      </c>
    </row>
    <row r="1864" spans="1:3" outlineLevel="1">
      <c r="A1864" s="16">
        <v>1537</v>
      </c>
      <c r="B1864" s="26">
        <v>0.20482349518350759</v>
      </c>
      <c r="C1864" s="26">
        <v>0.46412859949258573</v>
      </c>
    </row>
    <row r="1865" spans="1:3" outlineLevel="1">
      <c r="A1865" s="16">
        <v>1538</v>
      </c>
      <c r="B1865" s="26">
        <v>0.19816831573358326</v>
      </c>
      <c r="C1865" s="26">
        <v>0.45427468568867724</v>
      </c>
    </row>
    <row r="1866" spans="1:3" outlineLevel="1">
      <c r="A1866" s="16">
        <v>1539</v>
      </c>
      <c r="B1866" s="26">
        <v>0.16616496984988605</v>
      </c>
      <c r="C1866" s="26">
        <v>0.36324107322991894</v>
      </c>
    </row>
    <row r="1867" spans="1:3" outlineLevel="1">
      <c r="A1867" s="16">
        <v>1540</v>
      </c>
      <c r="B1867" s="26">
        <v>0.16275368184739214</v>
      </c>
      <c r="C1867" s="26">
        <v>0.36205640950364681</v>
      </c>
    </row>
    <row r="1868" spans="1:3" outlineLevel="1">
      <c r="A1868" s="16">
        <v>1541</v>
      </c>
      <c r="B1868" s="26">
        <v>0.14942941271554702</v>
      </c>
      <c r="C1868" s="26">
        <v>0.33646230610169381</v>
      </c>
    </row>
    <row r="1869" spans="1:3" outlineLevel="1">
      <c r="A1869" s="16">
        <v>1542</v>
      </c>
      <c r="B1869" s="26">
        <v>0.19119401226174662</v>
      </c>
      <c r="C1869" s="26">
        <v>0.41649866462087093</v>
      </c>
    </row>
    <row r="1870" spans="1:3" outlineLevel="1">
      <c r="A1870" s="16">
        <v>1543</v>
      </c>
      <c r="B1870" s="26">
        <v>0.16660307954046133</v>
      </c>
      <c r="C1870" s="26">
        <v>0.37791117802225277</v>
      </c>
    </row>
    <row r="1871" spans="1:3" outlineLevel="1">
      <c r="A1871" s="16">
        <v>1544</v>
      </c>
      <c r="B1871" s="26">
        <v>0.17501290951271339</v>
      </c>
      <c r="C1871" s="26">
        <v>0.34390946065244382</v>
      </c>
    </row>
    <row r="1872" spans="1:3" outlineLevel="1">
      <c r="A1872" s="16">
        <v>1545</v>
      </c>
      <c r="B1872" s="26">
        <v>0.15860293738378797</v>
      </c>
      <c r="C1872" s="26">
        <v>0.31314492988831011</v>
      </c>
    </row>
    <row r="1873" spans="1:3" outlineLevel="1">
      <c r="A1873" s="16">
        <v>1546</v>
      </c>
      <c r="B1873" s="26">
        <v>0.1786602659845633</v>
      </c>
      <c r="C1873" s="26">
        <v>0.39549412313122856</v>
      </c>
    </row>
    <row r="1874" spans="1:3" outlineLevel="1">
      <c r="A1874" s="16">
        <v>1547</v>
      </c>
      <c r="B1874" s="26">
        <v>0.20149704445956398</v>
      </c>
      <c r="C1874" s="26">
        <v>0.46884360928728142</v>
      </c>
    </row>
    <row r="1875" spans="1:3" outlineLevel="1">
      <c r="A1875" s="16">
        <v>1548</v>
      </c>
      <c r="B1875" s="26">
        <v>0.15959197721344834</v>
      </c>
      <c r="C1875" s="26">
        <v>0.36629475124921396</v>
      </c>
    </row>
    <row r="1876" spans="1:3" outlineLevel="1">
      <c r="A1876" s="16">
        <v>1549</v>
      </c>
      <c r="B1876" s="26">
        <v>0.15411732189063368</v>
      </c>
      <c r="C1876" s="26">
        <v>0.34412561278629311</v>
      </c>
    </row>
    <row r="1877" spans="1:3" outlineLevel="1">
      <c r="A1877" s="16">
        <v>1550</v>
      </c>
      <c r="B1877" s="26">
        <v>0.15022284568807517</v>
      </c>
      <c r="C1877" s="26">
        <v>0.26174444286564041</v>
      </c>
    </row>
    <row r="1878" spans="1:3" outlineLevel="1">
      <c r="A1878" s="16">
        <v>1551</v>
      </c>
      <c r="B1878" s="26">
        <v>0.15702372137698223</v>
      </c>
      <c r="C1878" s="26">
        <v>0.40459439834659366</v>
      </c>
    </row>
    <row r="1879" spans="1:3" outlineLevel="1">
      <c r="A1879" s="16">
        <v>1552</v>
      </c>
      <c r="B1879" s="26">
        <v>0.21168689146105182</v>
      </c>
      <c r="C1879" s="26">
        <v>0.46943740985261928</v>
      </c>
    </row>
    <row r="1880" spans="1:3" outlineLevel="1">
      <c r="A1880" s="16">
        <v>1553</v>
      </c>
      <c r="B1880" s="26">
        <v>0.15675201062423944</v>
      </c>
      <c r="C1880" s="26">
        <v>0.2808210051501569</v>
      </c>
    </row>
    <row r="1881" spans="1:3" outlineLevel="1">
      <c r="A1881" s="16">
        <v>1554</v>
      </c>
      <c r="B1881" s="26">
        <v>0.1755708956182043</v>
      </c>
      <c r="C1881" s="26">
        <v>0.37359661740216349</v>
      </c>
    </row>
    <row r="1882" spans="1:3" outlineLevel="1">
      <c r="A1882" s="16">
        <v>1555</v>
      </c>
      <c r="B1882" s="26">
        <v>0.14553307892527728</v>
      </c>
      <c r="C1882" s="26">
        <v>0.25882376399853618</v>
      </c>
    </row>
    <row r="1883" spans="1:3" outlineLevel="1">
      <c r="A1883" s="16">
        <v>1556</v>
      </c>
      <c r="B1883" s="26">
        <v>0.16939895421045692</v>
      </c>
      <c r="C1883" s="26">
        <v>0.29506216872302687</v>
      </c>
    </row>
    <row r="1884" spans="1:3" outlineLevel="1">
      <c r="A1884" s="16">
        <v>1557</v>
      </c>
      <c r="B1884" s="26">
        <v>0.18179935912757872</v>
      </c>
      <c r="C1884" s="26">
        <v>0.35175373227120582</v>
      </c>
    </row>
    <row r="1885" spans="1:3" outlineLevel="1">
      <c r="A1885" s="16">
        <v>1558</v>
      </c>
      <c r="B1885" s="26">
        <v>0.15494672000834361</v>
      </c>
      <c r="C1885" s="26">
        <v>0.33697778784597426</v>
      </c>
    </row>
    <row r="1886" spans="1:3" outlineLevel="1">
      <c r="A1886" s="16">
        <v>1559</v>
      </c>
      <c r="B1886" s="26">
        <v>0.13634939862732345</v>
      </c>
      <c r="C1886" s="26">
        <v>0.29899348644440454</v>
      </c>
    </row>
    <row r="1887" spans="1:3" outlineLevel="1">
      <c r="A1887" s="16">
        <v>1560</v>
      </c>
      <c r="B1887" s="26">
        <v>0.20193571852223949</v>
      </c>
      <c r="C1887" s="26">
        <v>0.43787544009232737</v>
      </c>
    </row>
    <row r="1888" spans="1:3" outlineLevel="1">
      <c r="A1888" s="16">
        <v>1561</v>
      </c>
      <c r="B1888" s="26">
        <v>0.16803014866554128</v>
      </c>
      <c r="C1888" s="26">
        <v>0.3701064432333846</v>
      </c>
    </row>
    <row r="1889" spans="1:3" outlineLevel="1">
      <c r="A1889" s="16">
        <v>1562</v>
      </c>
      <c r="B1889" s="26">
        <v>0.1942832452272239</v>
      </c>
      <c r="C1889" s="26">
        <v>0.45427897058400279</v>
      </c>
    </row>
    <row r="1890" spans="1:3" outlineLevel="1">
      <c r="A1890" s="16">
        <v>1563</v>
      </c>
      <c r="B1890" s="26">
        <v>0.19000441778303112</v>
      </c>
      <c r="C1890" s="26">
        <v>0.3841237668560431</v>
      </c>
    </row>
    <row r="1891" spans="1:3" outlineLevel="1">
      <c r="A1891" s="16">
        <v>1564</v>
      </c>
      <c r="B1891" s="26">
        <v>0.14266981005598306</v>
      </c>
      <c r="C1891" s="26">
        <v>0.32588191120573212</v>
      </c>
    </row>
    <row r="1892" spans="1:3" outlineLevel="1">
      <c r="A1892" s="16">
        <v>1565</v>
      </c>
      <c r="B1892" s="26">
        <v>0.14623902849518294</v>
      </c>
      <c r="C1892" s="26">
        <v>0.36349022503240691</v>
      </c>
    </row>
    <row r="1893" spans="1:3" outlineLevel="1">
      <c r="A1893" s="16">
        <v>1566</v>
      </c>
      <c r="B1893" s="26">
        <v>0.15426701695167189</v>
      </c>
      <c r="C1893" s="26">
        <v>0.36875399684350063</v>
      </c>
    </row>
    <row r="1894" spans="1:3" outlineLevel="1">
      <c r="A1894" s="16">
        <v>1567</v>
      </c>
      <c r="B1894" s="26">
        <v>0.15550001159739063</v>
      </c>
      <c r="C1894" s="26">
        <v>0.3446058164535144</v>
      </c>
    </row>
    <row r="1895" spans="1:3" outlineLevel="1">
      <c r="A1895" s="16">
        <v>1568</v>
      </c>
      <c r="B1895" s="26">
        <v>0.15264561868678017</v>
      </c>
      <c r="C1895" s="26">
        <v>0.35192610352880982</v>
      </c>
    </row>
    <row r="1896" spans="1:3" outlineLevel="1">
      <c r="A1896" s="16">
        <v>1569</v>
      </c>
      <c r="B1896" s="26">
        <v>0.17901605530437695</v>
      </c>
      <c r="C1896" s="26">
        <v>0.35306477500376937</v>
      </c>
    </row>
    <row r="1897" spans="1:3" outlineLevel="1">
      <c r="A1897" s="16">
        <v>1570</v>
      </c>
      <c r="B1897" s="26">
        <v>0.16165081403921563</v>
      </c>
      <c r="C1897" s="26">
        <v>0.37300081807938346</v>
      </c>
    </row>
    <row r="1898" spans="1:3" outlineLevel="1">
      <c r="A1898" s="16">
        <v>1571</v>
      </c>
      <c r="B1898" s="26">
        <v>0.19730122030307914</v>
      </c>
      <c r="C1898" s="26">
        <v>0.40846558542634659</v>
      </c>
    </row>
    <row r="1899" spans="1:3" outlineLevel="1">
      <c r="A1899" s="16">
        <v>1572</v>
      </c>
      <c r="B1899" s="26">
        <v>0.18225490534404024</v>
      </c>
      <c r="C1899" s="26">
        <v>0.34819751129295107</v>
      </c>
    </row>
    <row r="1900" spans="1:3" outlineLevel="1">
      <c r="A1900" s="16">
        <v>1573</v>
      </c>
      <c r="B1900" s="26">
        <v>0.1954724409455865</v>
      </c>
      <c r="C1900" s="26">
        <v>0.35566907606478337</v>
      </c>
    </row>
    <row r="1901" spans="1:3" outlineLevel="1">
      <c r="A1901" s="16">
        <v>1574</v>
      </c>
      <c r="B1901" s="26">
        <v>0.21795803690272283</v>
      </c>
      <c r="C1901" s="26">
        <v>0.46002635356717136</v>
      </c>
    </row>
    <row r="1902" spans="1:3" outlineLevel="1">
      <c r="A1902" s="16">
        <v>1575</v>
      </c>
      <c r="B1902" s="26">
        <v>0.14165240011125102</v>
      </c>
      <c r="C1902" s="26">
        <v>0.33053845892322764</v>
      </c>
    </row>
    <row r="1903" spans="1:3" outlineLevel="1">
      <c r="A1903" s="16">
        <v>1576</v>
      </c>
      <c r="B1903" s="26">
        <v>0.13851017507403374</v>
      </c>
      <c r="C1903" s="26">
        <v>0.32208764120834038</v>
      </c>
    </row>
    <row r="1904" spans="1:3" outlineLevel="1">
      <c r="A1904" s="16">
        <v>1577</v>
      </c>
      <c r="B1904" s="26">
        <v>0.15051658018561037</v>
      </c>
      <c r="C1904" s="26">
        <v>0.35617638576828581</v>
      </c>
    </row>
    <row r="1905" spans="1:3" outlineLevel="1">
      <c r="A1905" s="16">
        <v>1578</v>
      </c>
      <c r="B1905" s="26">
        <v>0.14694934940715446</v>
      </c>
      <c r="C1905" s="26">
        <v>0.32155966091513488</v>
      </c>
    </row>
    <row r="1906" spans="1:3" outlineLevel="1">
      <c r="A1906" s="16">
        <v>1579</v>
      </c>
      <c r="B1906" s="26">
        <v>0.1517608632034402</v>
      </c>
      <c r="C1906" s="26">
        <v>0.29250593754022247</v>
      </c>
    </row>
    <row r="1907" spans="1:3" outlineLevel="1">
      <c r="A1907" s="16">
        <v>1580</v>
      </c>
      <c r="B1907" s="26">
        <v>0.15802818764391857</v>
      </c>
      <c r="C1907" s="26">
        <v>0.38650220812480823</v>
      </c>
    </row>
    <row r="1908" spans="1:3" outlineLevel="1">
      <c r="A1908" s="16">
        <v>1581</v>
      </c>
      <c r="B1908" s="26">
        <v>0.17141890728686046</v>
      </c>
      <c r="C1908" s="26">
        <v>0.3823930914025086</v>
      </c>
    </row>
    <row r="1909" spans="1:3" outlineLevel="1">
      <c r="A1909" s="16">
        <v>1582</v>
      </c>
      <c r="B1909" s="26">
        <v>0.14902495214933278</v>
      </c>
      <c r="C1909" s="26">
        <v>0.25586694415578465</v>
      </c>
    </row>
    <row r="1910" spans="1:3" outlineLevel="1">
      <c r="A1910" s="16">
        <v>1583</v>
      </c>
      <c r="B1910" s="26">
        <v>0.16884906438473959</v>
      </c>
      <c r="C1910" s="26">
        <v>0.37542937034851759</v>
      </c>
    </row>
    <row r="1911" spans="1:3" outlineLevel="1">
      <c r="A1911" s="16">
        <v>1584</v>
      </c>
      <c r="B1911" s="26">
        <v>0.19384926465350288</v>
      </c>
      <c r="C1911" s="26">
        <v>0.36353604764114372</v>
      </c>
    </row>
    <row r="1912" spans="1:3" outlineLevel="1">
      <c r="A1912" s="16">
        <v>1585</v>
      </c>
      <c r="B1912" s="26">
        <v>0.17134311711817882</v>
      </c>
      <c r="C1912" s="26">
        <v>0.40922881627746593</v>
      </c>
    </row>
    <row r="1913" spans="1:3" outlineLevel="1">
      <c r="A1913" s="16">
        <v>1586</v>
      </c>
      <c r="B1913" s="26">
        <v>0.17497883456819943</v>
      </c>
      <c r="C1913" s="26">
        <v>0.43744228360432202</v>
      </c>
    </row>
    <row r="1914" spans="1:3" outlineLevel="1">
      <c r="A1914" s="16">
        <v>1587</v>
      </c>
      <c r="B1914" s="26">
        <v>0.17251728617197021</v>
      </c>
      <c r="C1914" s="26">
        <v>0.3690686227317484</v>
      </c>
    </row>
    <row r="1915" spans="1:3" outlineLevel="1">
      <c r="A1915" s="16">
        <v>1588</v>
      </c>
      <c r="B1915" s="26">
        <v>0.18318519955581108</v>
      </c>
      <c r="C1915" s="26">
        <v>0.3743266661300711</v>
      </c>
    </row>
    <row r="1916" spans="1:3" outlineLevel="1">
      <c r="A1916" s="16">
        <v>1589</v>
      </c>
      <c r="B1916" s="26">
        <v>0.18604226959997922</v>
      </c>
      <c r="C1916" s="26">
        <v>0.45197904964570912</v>
      </c>
    </row>
    <row r="1917" spans="1:3" outlineLevel="1">
      <c r="A1917" s="16">
        <v>1590</v>
      </c>
      <c r="B1917" s="26">
        <v>0.19346169164674232</v>
      </c>
      <c r="C1917" s="26">
        <v>0.38081808266453177</v>
      </c>
    </row>
    <row r="1918" spans="1:3" outlineLevel="1">
      <c r="A1918" s="16">
        <v>1591</v>
      </c>
      <c r="B1918" s="26">
        <v>0.15433324145727931</v>
      </c>
      <c r="C1918" s="26">
        <v>0.31883391964053642</v>
      </c>
    </row>
    <row r="1919" spans="1:3" outlineLevel="1">
      <c r="A1919" s="16">
        <v>1592</v>
      </c>
      <c r="B1919" s="26">
        <v>0.18635945242932153</v>
      </c>
      <c r="C1919" s="26">
        <v>0.355136625849301</v>
      </c>
    </row>
    <row r="1920" spans="1:3" outlineLevel="1">
      <c r="A1920" s="16">
        <v>1593</v>
      </c>
      <c r="B1920" s="26">
        <v>0.15278703300262372</v>
      </c>
      <c r="C1920" s="26">
        <v>0.32153446703343497</v>
      </c>
    </row>
    <row r="1921" spans="1:3" outlineLevel="1">
      <c r="A1921" s="16">
        <v>1594</v>
      </c>
      <c r="B1921" s="26">
        <v>0.16668918219770021</v>
      </c>
      <c r="C1921" s="26">
        <v>0.43646426288853341</v>
      </c>
    </row>
    <row r="1922" spans="1:3" outlineLevel="1">
      <c r="A1922" s="16">
        <v>1595</v>
      </c>
      <c r="B1922" s="26">
        <v>0.14462927772078787</v>
      </c>
      <c r="C1922" s="26">
        <v>0.27323921322422995</v>
      </c>
    </row>
    <row r="1923" spans="1:3" outlineLevel="1">
      <c r="A1923" s="16">
        <v>1596</v>
      </c>
      <c r="B1923" s="26">
        <v>0.18131697025435631</v>
      </c>
      <c r="C1923" s="26">
        <v>0.41507034597933828</v>
      </c>
    </row>
    <row r="1924" spans="1:3" outlineLevel="1">
      <c r="A1924" s="16">
        <v>1597</v>
      </c>
      <c r="B1924" s="26">
        <v>0.17599179783847013</v>
      </c>
      <c r="C1924" s="26">
        <v>0.37450491298838151</v>
      </c>
    </row>
    <row r="1925" spans="1:3" outlineLevel="1">
      <c r="A1925" s="16">
        <v>1598</v>
      </c>
      <c r="B1925" s="26">
        <v>0.15987617238833923</v>
      </c>
      <c r="C1925" s="26">
        <v>0.40123863743418153</v>
      </c>
    </row>
    <row r="1926" spans="1:3" outlineLevel="1">
      <c r="A1926" s="16">
        <v>1599</v>
      </c>
      <c r="B1926" s="26">
        <v>0.18966555297604887</v>
      </c>
      <c r="C1926" s="26">
        <v>0.40273563689602271</v>
      </c>
    </row>
    <row r="1927" spans="1:3" outlineLevel="1">
      <c r="A1927" s="16">
        <v>1600</v>
      </c>
      <c r="B1927" s="26">
        <v>0.14121532599484271</v>
      </c>
      <c r="C1927" s="26">
        <v>0.35168553402425629</v>
      </c>
    </row>
    <row r="1928" spans="1:3" outlineLevel="1">
      <c r="A1928" s="16">
        <v>1601</v>
      </c>
      <c r="B1928" s="26">
        <v>0.16262947124978297</v>
      </c>
      <c r="C1928" s="26">
        <v>0.26530247315100419</v>
      </c>
    </row>
    <row r="1929" spans="1:3" outlineLevel="1">
      <c r="A1929" s="16">
        <v>1602</v>
      </c>
      <c r="B1929" s="26">
        <v>0.15446456716883053</v>
      </c>
      <c r="C1929" s="26">
        <v>0.31164037196415295</v>
      </c>
    </row>
    <row r="1930" spans="1:3" outlineLevel="1">
      <c r="A1930" s="16">
        <v>1603</v>
      </c>
      <c r="B1930" s="26">
        <v>0.20993822493191336</v>
      </c>
      <c r="C1930" s="26">
        <v>0.41656382472793252</v>
      </c>
    </row>
    <row r="1931" spans="1:3" outlineLevel="1">
      <c r="A1931" s="16">
        <v>1604</v>
      </c>
      <c r="B1931" s="26">
        <v>0.15198144015257289</v>
      </c>
      <c r="C1931" s="26">
        <v>0.37916408301593313</v>
      </c>
    </row>
    <row r="1932" spans="1:3" outlineLevel="1">
      <c r="A1932" s="16">
        <v>1605</v>
      </c>
      <c r="B1932" s="26">
        <v>0.15607046591555748</v>
      </c>
      <c r="C1932" s="26">
        <v>0.35596622343847051</v>
      </c>
    </row>
    <row r="1933" spans="1:3" outlineLevel="1">
      <c r="A1933" s="16">
        <v>1606</v>
      </c>
      <c r="B1933" s="26">
        <v>0.19014296808513106</v>
      </c>
      <c r="C1933" s="26">
        <v>0.40084809994221998</v>
      </c>
    </row>
    <row r="1934" spans="1:3" outlineLevel="1">
      <c r="A1934" s="16">
        <v>1607</v>
      </c>
      <c r="B1934" s="26">
        <v>0.16628366998590385</v>
      </c>
      <c r="C1934" s="26">
        <v>0.41037295931486806</v>
      </c>
    </row>
    <row r="1935" spans="1:3" outlineLevel="1">
      <c r="A1935" s="16">
        <v>1608</v>
      </c>
      <c r="B1935" s="26">
        <v>0.14555226555015638</v>
      </c>
      <c r="C1935" s="26">
        <v>0.32646522194470745</v>
      </c>
    </row>
    <row r="1936" spans="1:3" outlineLevel="1">
      <c r="A1936" s="16">
        <v>1609</v>
      </c>
      <c r="B1936" s="26">
        <v>0.14025557757136448</v>
      </c>
      <c r="C1936" s="26">
        <v>0.29398375972783736</v>
      </c>
    </row>
    <row r="1937" spans="1:3" outlineLevel="1">
      <c r="A1937" s="16">
        <v>1610</v>
      </c>
      <c r="B1937" s="26">
        <v>0.1667330761742481</v>
      </c>
      <c r="C1937" s="26">
        <v>0.39900065326950834</v>
      </c>
    </row>
    <row r="1938" spans="1:3" outlineLevel="1">
      <c r="A1938" s="16">
        <v>1611</v>
      </c>
      <c r="B1938" s="26">
        <v>0.14737023386815404</v>
      </c>
      <c r="C1938" s="26">
        <v>0.35744770270008303</v>
      </c>
    </row>
    <row r="1939" spans="1:3" outlineLevel="1">
      <c r="A1939" s="16">
        <v>1612</v>
      </c>
      <c r="B1939" s="26">
        <v>0.17147705207160302</v>
      </c>
      <c r="C1939" s="26">
        <v>0.3886762823034064</v>
      </c>
    </row>
    <row r="1940" spans="1:3" outlineLevel="1">
      <c r="A1940" s="16">
        <v>1613</v>
      </c>
      <c r="B1940" s="26">
        <v>0.19124506802923369</v>
      </c>
      <c r="C1940" s="26">
        <v>0.42605853381423991</v>
      </c>
    </row>
    <row r="1941" spans="1:3" outlineLevel="1">
      <c r="A1941" s="16">
        <v>1614</v>
      </c>
      <c r="B1941" s="26">
        <v>0.16370022490911687</v>
      </c>
      <c r="C1941" s="26">
        <v>0.37313094329853835</v>
      </c>
    </row>
    <row r="1942" spans="1:3" outlineLevel="1">
      <c r="A1942" s="16">
        <v>1615</v>
      </c>
      <c r="B1942" s="26">
        <v>0.17396154955662296</v>
      </c>
      <c r="C1942" s="26">
        <v>0.43589167835602344</v>
      </c>
    </row>
    <row r="1943" spans="1:3" outlineLevel="1">
      <c r="A1943" s="16">
        <v>1616</v>
      </c>
      <c r="B1943" s="26">
        <v>0.20711399950558243</v>
      </c>
      <c r="C1943" s="26">
        <v>0.49318627603134235</v>
      </c>
    </row>
    <row r="1944" spans="1:3" outlineLevel="1">
      <c r="A1944" s="16">
        <v>1617</v>
      </c>
      <c r="B1944" s="26">
        <v>0.1839898117938383</v>
      </c>
      <c r="C1944" s="26">
        <v>0.40626291991321889</v>
      </c>
    </row>
    <row r="1945" spans="1:3" outlineLevel="1">
      <c r="A1945" s="16">
        <v>1618</v>
      </c>
      <c r="B1945" s="26">
        <v>0.16798006616231317</v>
      </c>
      <c r="C1945" s="26">
        <v>0.40482796405634752</v>
      </c>
    </row>
    <row r="1946" spans="1:3" outlineLevel="1">
      <c r="A1946" s="16">
        <v>1619</v>
      </c>
      <c r="B1946" s="26">
        <v>0.22036850461739324</v>
      </c>
      <c r="C1946" s="26">
        <v>0.45606093652133084</v>
      </c>
    </row>
    <row r="1947" spans="1:3" outlineLevel="1">
      <c r="A1947" s="16">
        <v>1620</v>
      </c>
      <c r="B1947" s="26">
        <v>0.15665766129000638</v>
      </c>
      <c r="C1947" s="26">
        <v>0.35662480765328575</v>
      </c>
    </row>
    <row r="1948" spans="1:3" outlineLevel="1">
      <c r="A1948" s="16">
        <v>1621</v>
      </c>
      <c r="B1948" s="26">
        <v>0.16246087436139092</v>
      </c>
      <c r="C1948" s="26">
        <v>0.3946314380320553</v>
      </c>
    </row>
    <row r="1949" spans="1:3" outlineLevel="1">
      <c r="A1949" s="16">
        <v>1622</v>
      </c>
      <c r="B1949" s="26">
        <v>0.19319941434297677</v>
      </c>
      <c r="C1949" s="26">
        <v>0.46171207782694423</v>
      </c>
    </row>
    <row r="1950" spans="1:3" outlineLevel="1">
      <c r="A1950" s="16">
        <v>1623</v>
      </c>
      <c r="B1950" s="26">
        <v>0.22409561223874089</v>
      </c>
      <c r="C1950" s="26">
        <v>0.41359618909859014</v>
      </c>
    </row>
    <row r="1951" spans="1:3" outlineLevel="1">
      <c r="A1951" s="16">
        <v>1624</v>
      </c>
      <c r="B1951" s="26">
        <v>0.15695031042185981</v>
      </c>
      <c r="C1951" s="26">
        <v>0.38107717846808442</v>
      </c>
    </row>
    <row r="1952" spans="1:3" outlineLevel="1">
      <c r="A1952" s="16">
        <v>1625</v>
      </c>
      <c r="B1952" s="26">
        <v>0.22095310691674594</v>
      </c>
      <c r="C1952" s="26">
        <v>0.46944260230118989</v>
      </c>
    </row>
    <row r="1953" spans="1:3" outlineLevel="1">
      <c r="A1953" s="16">
        <v>1626</v>
      </c>
      <c r="B1953" s="26">
        <v>0.21119924068619894</v>
      </c>
      <c r="C1953" s="26">
        <v>0.45308000052510639</v>
      </c>
    </row>
    <row r="1954" spans="1:3" outlineLevel="1">
      <c r="A1954" s="16">
        <v>1627</v>
      </c>
      <c r="B1954" s="26">
        <v>0.1508618243563897</v>
      </c>
      <c r="C1954" s="26">
        <v>0.38684325544930687</v>
      </c>
    </row>
    <row r="1955" spans="1:3" outlineLevel="1">
      <c r="A1955" s="16">
        <v>1628</v>
      </c>
      <c r="B1955" s="26">
        <v>0.15006275991820844</v>
      </c>
      <c r="C1955" s="26">
        <v>0.32684711247682108</v>
      </c>
    </row>
    <row r="1956" spans="1:3" outlineLevel="1">
      <c r="A1956" s="16">
        <v>1629</v>
      </c>
      <c r="B1956" s="26">
        <v>0.26921090891008509</v>
      </c>
      <c r="C1956" s="26">
        <v>0.47622152493659931</v>
      </c>
    </row>
    <row r="1957" spans="1:3" outlineLevel="1">
      <c r="A1957" s="16">
        <v>1630</v>
      </c>
      <c r="B1957" s="26">
        <v>0.19894717864423656</v>
      </c>
      <c r="C1957" s="26">
        <v>0.44357257187136767</v>
      </c>
    </row>
    <row r="1958" spans="1:3" outlineLevel="1">
      <c r="A1958" s="16">
        <v>1631</v>
      </c>
      <c r="B1958" s="26">
        <v>0.18525709249762132</v>
      </c>
      <c r="C1958" s="26">
        <v>0.3714080264551467</v>
      </c>
    </row>
    <row r="1959" spans="1:3" outlineLevel="1">
      <c r="A1959" s="16">
        <v>1632</v>
      </c>
      <c r="B1959" s="26">
        <v>0.14169000653662112</v>
      </c>
      <c r="C1959" s="26">
        <v>0.26590764617193074</v>
      </c>
    </row>
    <row r="1960" spans="1:3" outlineLevel="1">
      <c r="A1960" s="16">
        <v>1633</v>
      </c>
      <c r="B1960" s="26">
        <v>0.15771582377847546</v>
      </c>
      <c r="C1960" s="26">
        <v>0.34195516471652099</v>
      </c>
    </row>
    <row r="1961" spans="1:3" outlineLevel="1">
      <c r="A1961" s="16">
        <v>1634</v>
      </c>
      <c r="B1961" s="26">
        <v>0.16744030136982299</v>
      </c>
      <c r="C1961" s="26">
        <v>0.40116495549100423</v>
      </c>
    </row>
    <row r="1962" spans="1:3" outlineLevel="1">
      <c r="A1962" s="16">
        <v>1635</v>
      </c>
      <c r="B1962" s="26">
        <v>0.15930347489281926</v>
      </c>
      <c r="C1962" s="26">
        <v>0.35098619905380107</v>
      </c>
    </row>
    <row r="1963" spans="1:3" outlineLevel="1">
      <c r="A1963" s="16">
        <v>1636</v>
      </c>
      <c r="B1963" s="26">
        <v>0.17495637311252302</v>
      </c>
      <c r="C1963" s="26">
        <v>0.40503880224170125</v>
      </c>
    </row>
    <row r="1964" spans="1:3" outlineLevel="1">
      <c r="A1964" s="16">
        <v>1637</v>
      </c>
      <c r="B1964" s="26">
        <v>0.16773149262871906</v>
      </c>
      <c r="C1964" s="26">
        <v>0.32546759323058705</v>
      </c>
    </row>
    <row r="1965" spans="1:3" outlineLevel="1">
      <c r="A1965" s="16">
        <v>1638</v>
      </c>
      <c r="B1965" s="26">
        <v>0.20171345138655725</v>
      </c>
      <c r="C1965" s="26">
        <v>0.47304691046898795</v>
      </c>
    </row>
    <row r="1966" spans="1:3" outlineLevel="1">
      <c r="A1966" s="16">
        <v>1639</v>
      </c>
      <c r="B1966" s="26">
        <v>0.23034370703686649</v>
      </c>
      <c r="C1966" s="26">
        <v>0.41270729544596857</v>
      </c>
    </row>
    <row r="1967" spans="1:3" outlineLevel="1">
      <c r="A1967" s="16">
        <v>1640</v>
      </c>
      <c r="B1967" s="26">
        <v>0.16673205429748192</v>
      </c>
      <c r="C1967" s="26">
        <v>0.34958153496017941</v>
      </c>
    </row>
    <row r="1968" spans="1:3" outlineLevel="1">
      <c r="A1968" s="16">
        <v>1641</v>
      </c>
      <c r="B1968" s="26">
        <v>0.17509727843268524</v>
      </c>
      <c r="C1968" s="26">
        <v>0.3601780447862391</v>
      </c>
    </row>
    <row r="1969" spans="1:3" outlineLevel="1">
      <c r="A1969" s="16">
        <v>1642</v>
      </c>
      <c r="B1969" s="26">
        <v>0.18917644345015305</v>
      </c>
      <c r="C1969" s="26">
        <v>0.41267018517611137</v>
      </c>
    </row>
    <row r="1970" spans="1:3" outlineLevel="1">
      <c r="A1970" s="16">
        <v>1643</v>
      </c>
      <c r="B1970" s="26">
        <v>0.15379333465279504</v>
      </c>
      <c r="C1970" s="26">
        <v>0.34290891995465611</v>
      </c>
    </row>
    <row r="1971" spans="1:3" outlineLevel="1">
      <c r="A1971" s="16">
        <v>1644</v>
      </c>
      <c r="B1971" s="26">
        <v>0.21478542299029724</v>
      </c>
      <c r="C1971" s="26">
        <v>0.44015148214278249</v>
      </c>
    </row>
    <row r="1972" spans="1:3" outlineLevel="1">
      <c r="A1972" s="16">
        <v>1645</v>
      </c>
      <c r="B1972" s="26">
        <v>0.14643703305194194</v>
      </c>
      <c r="C1972" s="26">
        <v>0.32013082062150561</v>
      </c>
    </row>
    <row r="1973" spans="1:3" outlineLevel="1">
      <c r="A1973" s="16">
        <v>1646</v>
      </c>
      <c r="B1973" s="26">
        <v>0.17551284951164126</v>
      </c>
      <c r="C1973" s="26">
        <v>0.41392214050621062</v>
      </c>
    </row>
    <row r="1974" spans="1:3" outlineLevel="1">
      <c r="A1974" s="16">
        <v>1647</v>
      </c>
      <c r="B1974" s="26">
        <v>0.14264263396702104</v>
      </c>
      <c r="C1974" s="26">
        <v>0.34211828060107435</v>
      </c>
    </row>
    <row r="1975" spans="1:3" outlineLevel="1">
      <c r="A1975" s="16">
        <v>1648</v>
      </c>
      <c r="B1975" s="26">
        <v>0.14657677172166123</v>
      </c>
      <c r="C1975" s="26">
        <v>0.30674615360056923</v>
      </c>
    </row>
    <row r="1976" spans="1:3" outlineLevel="1">
      <c r="A1976" s="16">
        <v>1649</v>
      </c>
      <c r="B1976" s="26">
        <v>0.17368332361988759</v>
      </c>
      <c r="C1976" s="26">
        <v>0.38462868868893046</v>
      </c>
    </row>
    <row r="1977" spans="1:3" outlineLevel="1">
      <c r="A1977" s="16">
        <v>1650</v>
      </c>
      <c r="B1977" s="26">
        <v>0.18640656163787658</v>
      </c>
      <c r="C1977" s="26">
        <v>0.38927365017905108</v>
      </c>
    </row>
    <row r="1978" spans="1:3" outlineLevel="1">
      <c r="A1978" s="16">
        <v>1651</v>
      </c>
      <c r="B1978" s="26">
        <v>0.20788068096076445</v>
      </c>
      <c r="C1978" s="26">
        <v>0.50447879172893551</v>
      </c>
    </row>
    <row r="1979" spans="1:3" outlineLevel="1">
      <c r="A1979" s="16">
        <v>1652</v>
      </c>
      <c r="B1979" s="26">
        <v>0.19272012214129824</v>
      </c>
      <c r="C1979" s="26">
        <v>0.41089428782729936</v>
      </c>
    </row>
    <row r="1980" spans="1:3" outlineLevel="1">
      <c r="A1980" s="16">
        <v>1653</v>
      </c>
      <c r="B1980" s="26">
        <v>0.19824285306915146</v>
      </c>
      <c r="C1980" s="26">
        <v>0.38407024396266387</v>
      </c>
    </row>
    <row r="1981" spans="1:3" outlineLevel="1">
      <c r="A1981" s="16">
        <v>1654</v>
      </c>
      <c r="B1981" s="26">
        <v>0.13993814877415159</v>
      </c>
      <c r="C1981" s="26">
        <v>0.31544902207581976</v>
      </c>
    </row>
    <row r="1982" spans="1:3" outlineLevel="1">
      <c r="A1982" s="16">
        <v>1655</v>
      </c>
      <c r="B1982" s="26">
        <v>0.14583120518829409</v>
      </c>
      <c r="C1982" s="26">
        <v>0.28084025856492573</v>
      </c>
    </row>
    <row r="1983" spans="1:3" outlineLevel="1">
      <c r="A1983" s="16">
        <v>1656</v>
      </c>
      <c r="B1983" s="26">
        <v>0.19854749515888398</v>
      </c>
      <c r="C1983" s="26">
        <v>0.4351326837123764</v>
      </c>
    </row>
    <row r="1984" spans="1:3" outlineLevel="1">
      <c r="A1984" s="16">
        <v>1657</v>
      </c>
      <c r="B1984" s="26">
        <v>0.20444632988683059</v>
      </c>
      <c r="C1984" s="26">
        <v>0.34658381688983053</v>
      </c>
    </row>
    <row r="1985" spans="1:3" outlineLevel="1">
      <c r="A1985" s="16">
        <v>1658</v>
      </c>
      <c r="B1985" s="26">
        <v>0.13502387578943986</v>
      </c>
      <c r="C1985" s="26">
        <v>0.28073771746098064</v>
      </c>
    </row>
    <row r="1986" spans="1:3" outlineLevel="1">
      <c r="A1986" s="16">
        <v>1659</v>
      </c>
      <c r="B1986" s="26">
        <v>0.1592360112529731</v>
      </c>
      <c r="C1986" s="26">
        <v>0.29544303084394696</v>
      </c>
    </row>
    <row r="1987" spans="1:3" outlineLevel="1">
      <c r="A1987" s="16">
        <v>1660</v>
      </c>
      <c r="B1987" s="26">
        <v>0.15095263416095672</v>
      </c>
      <c r="C1987" s="26">
        <v>0.33647809987901156</v>
      </c>
    </row>
    <row r="1988" spans="1:3" outlineLevel="1">
      <c r="A1988" s="16">
        <v>1661</v>
      </c>
      <c r="B1988" s="26">
        <v>0.14257501140603906</v>
      </c>
      <c r="C1988" s="26">
        <v>0.28941730611767413</v>
      </c>
    </row>
    <row r="1989" spans="1:3" outlineLevel="1">
      <c r="A1989" s="16">
        <v>1662</v>
      </c>
      <c r="B1989" s="26">
        <v>0.15356230687447378</v>
      </c>
      <c r="C1989" s="26">
        <v>0.39217390013485209</v>
      </c>
    </row>
    <row r="1990" spans="1:3" outlineLevel="1">
      <c r="A1990" s="16">
        <v>1663</v>
      </c>
      <c r="B1990" s="26">
        <v>0.16066015498251976</v>
      </c>
      <c r="C1990" s="26">
        <v>0.39192253587829246</v>
      </c>
    </row>
    <row r="1991" spans="1:3" outlineLevel="1">
      <c r="A1991" s="16">
        <v>1664</v>
      </c>
      <c r="B1991" s="26">
        <v>0.15883114703115569</v>
      </c>
      <c r="C1991" s="26">
        <v>0.31083879339649922</v>
      </c>
    </row>
    <row r="1992" spans="1:3" outlineLevel="1">
      <c r="A1992" s="16">
        <v>1665</v>
      </c>
      <c r="B1992" s="26">
        <v>0.14417132649211473</v>
      </c>
      <c r="C1992" s="26">
        <v>0.26911733569392715</v>
      </c>
    </row>
    <row r="1993" spans="1:3" outlineLevel="1">
      <c r="A1993" s="16">
        <v>1666</v>
      </c>
      <c r="B1993" s="26">
        <v>0.13722738375078833</v>
      </c>
      <c r="C1993" s="26">
        <v>0.29838512514557602</v>
      </c>
    </row>
    <row r="1994" spans="1:3" outlineLevel="1">
      <c r="A1994" s="16">
        <v>1667</v>
      </c>
      <c r="B1994" s="26">
        <v>0.15647050328784012</v>
      </c>
      <c r="C1994" s="26">
        <v>0.36714811571119604</v>
      </c>
    </row>
    <row r="1995" spans="1:3" outlineLevel="1">
      <c r="A1995" s="16">
        <v>1668</v>
      </c>
      <c r="B1995" s="26">
        <v>0.18702549129371515</v>
      </c>
      <c r="C1995" s="26">
        <v>0.36047963144965234</v>
      </c>
    </row>
    <row r="1996" spans="1:3" outlineLevel="1">
      <c r="A1996" s="16">
        <v>1669</v>
      </c>
      <c r="B1996" s="26">
        <v>0.13960735846700725</v>
      </c>
      <c r="C1996" s="26">
        <v>0.27342129842003982</v>
      </c>
    </row>
    <row r="1997" spans="1:3" outlineLevel="1">
      <c r="A1997" s="16">
        <v>1670</v>
      </c>
      <c r="B1997" s="26">
        <v>0.1824217912740243</v>
      </c>
      <c r="C1997" s="26">
        <v>0.35695665033736967</v>
      </c>
    </row>
    <row r="1998" spans="1:3" outlineLevel="1">
      <c r="A1998" s="16">
        <v>1671</v>
      </c>
      <c r="B1998" s="26">
        <v>0.22110988693085243</v>
      </c>
      <c r="C1998" s="26">
        <v>0.453365713638191</v>
      </c>
    </row>
    <row r="1999" spans="1:3" outlineLevel="1">
      <c r="A1999" s="16">
        <v>1672</v>
      </c>
      <c r="B1999" s="26">
        <v>0.16461418715868159</v>
      </c>
      <c r="C1999" s="26">
        <v>0.36846503080669607</v>
      </c>
    </row>
    <row r="2000" spans="1:3" outlineLevel="1">
      <c r="A2000" s="16">
        <v>1673</v>
      </c>
      <c r="B2000" s="26">
        <v>0.20250202002124235</v>
      </c>
      <c r="C2000" s="26">
        <v>0.36789260425136805</v>
      </c>
    </row>
    <row r="2001" spans="1:3" outlineLevel="1">
      <c r="A2001" s="16">
        <v>1674</v>
      </c>
      <c r="B2001" s="26">
        <v>0.15836133198074348</v>
      </c>
      <c r="C2001" s="26">
        <v>0.35977700860293305</v>
      </c>
    </row>
    <row r="2002" spans="1:3" outlineLevel="1">
      <c r="A2002" s="16">
        <v>1675</v>
      </c>
      <c r="B2002" s="26">
        <v>0.14573800473439039</v>
      </c>
      <c r="C2002" s="26">
        <v>0.3559373361248529</v>
      </c>
    </row>
    <row r="2003" spans="1:3" outlineLevel="1">
      <c r="A2003" s="16">
        <v>1676</v>
      </c>
      <c r="B2003" s="26">
        <v>0.18223230477727934</v>
      </c>
      <c r="C2003" s="26">
        <v>0.39518834744203168</v>
      </c>
    </row>
    <row r="2004" spans="1:3" outlineLevel="1">
      <c r="A2004" s="16">
        <v>1677</v>
      </c>
      <c r="B2004" s="26">
        <v>0.15125843023619762</v>
      </c>
      <c r="C2004" s="26">
        <v>0.26363221612611842</v>
      </c>
    </row>
    <row r="2005" spans="1:3" outlineLevel="1">
      <c r="A2005" s="16">
        <v>1678</v>
      </c>
      <c r="B2005" s="26">
        <v>0.17203778175367856</v>
      </c>
      <c r="C2005" s="26">
        <v>0.35217249778685639</v>
      </c>
    </row>
    <row r="2006" spans="1:3" outlineLevel="1">
      <c r="A2006" s="16">
        <v>1679</v>
      </c>
      <c r="B2006" s="26">
        <v>0.17533484229044097</v>
      </c>
      <c r="C2006" s="26">
        <v>0.43957202033098958</v>
      </c>
    </row>
    <row r="2007" spans="1:3" outlineLevel="1">
      <c r="A2007" s="16">
        <v>1680</v>
      </c>
      <c r="B2007" s="26">
        <v>0.14342197529286391</v>
      </c>
      <c r="C2007" s="26">
        <v>0.27022111644130076</v>
      </c>
    </row>
    <row r="2008" spans="1:3" outlineLevel="1">
      <c r="A2008" s="16">
        <v>1681</v>
      </c>
      <c r="B2008" s="26">
        <v>0.18551149897661787</v>
      </c>
      <c r="C2008" s="26">
        <v>0.43129990915371308</v>
      </c>
    </row>
    <row r="2009" spans="1:3" outlineLevel="1">
      <c r="A2009" s="16">
        <v>1682</v>
      </c>
      <c r="B2009" s="26">
        <v>0.1629177956489011</v>
      </c>
      <c r="C2009" s="26">
        <v>0.35956334433906495</v>
      </c>
    </row>
    <row r="2010" spans="1:3" outlineLevel="1">
      <c r="A2010" s="16">
        <v>1683</v>
      </c>
      <c r="B2010" s="26">
        <v>0.16182250611836194</v>
      </c>
      <c r="C2010" s="26">
        <v>0.32115763392980651</v>
      </c>
    </row>
    <row r="2011" spans="1:3" outlineLevel="1">
      <c r="A2011" s="16">
        <v>1684</v>
      </c>
      <c r="B2011" s="26">
        <v>0.18735690284558337</v>
      </c>
      <c r="C2011" s="26">
        <v>0.20665158876293285</v>
      </c>
    </row>
    <row r="2012" spans="1:3" outlineLevel="1">
      <c r="A2012" s="16">
        <v>1685</v>
      </c>
      <c r="B2012" s="26">
        <v>0.14123566268103893</v>
      </c>
      <c r="C2012" s="26">
        <v>0.299980083903304</v>
      </c>
    </row>
    <row r="2013" spans="1:3" outlineLevel="1">
      <c r="A2013" s="16">
        <v>1686</v>
      </c>
      <c r="B2013" s="26">
        <v>0.14530704516101409</v>
      </c>
      <c r="C2013" s="26">
        <v>0.3047077613772432</v>
      </c>
    </row>
    <row r="2014" spans="1:3" outlineLevel="1">
      <c r="A2014" s="16">
        <v>1687</v>
      </c>
      <c r="B2014" s="26">
        <v>0.13804804035957832</v>
      </c>
      <c r="C2014" s="26">
        <v>0.28514189495015285</v>
      </c>
    </row>
    <row r="2015" spans="1:3" outlineLevel="1">
      <c r="A2015" s="16">
        <v>1688</v>
      </c>
      <c r="B2015" s="26">
        <v>0.20107074043185913</v>
      </c>
      <c r="C2015" s="26">
        <v>0.4496188314026987</v>
      </c>
    </row>
    <row r="2016" spans="1:3" outlineLevel="1">
      <c r="A2016" s="16">
        <v>1689</v>
      </c>
      <c r="B2016" s="26">
        <v>0.18665203781321307</v>
      </c>
      <c r="C2016" s="26">
        <v>0.34787032644415317</v>
      </c>
    </row>
    <row r="2017" spans="1:3" outlineLevel="1">
      <c r="A2017" s="16">
        <v>1690</v>
      </c>
      <c r="B2017" s="26">
        <v>0.14166116293848879</v>
      </c>
      <c r="C2017" s="26">
        <v>0.28164954261141417</v>
      </c>
    </row>
    <row r="2018" spans="1:3" outlineLevel="1">
      <c r="A2018" s="16">
        <v>1691</v>
      </c>
      <c r="B2018" s="26">
        <v>0.24812245899741411</v>
      </c>
      <c r="C2018" s="26">
        <v>0.47428094486433298</v>
      </c>
    </row>
    <row r="2019" spans="1:3" outlineLevel="1">
      <c r="A2019" s="16">
        <v>1692</v>
      </c>
      <c r="B2019" s="26">
        <v>0.162688362112302</v>
      </c>
      <c r="C2019" s="26">
        <v>0.35113742144588322</v>
      </c>
    </row>
    <row r="2020" spans="1:3" outlineLevel="1">
      <c r="A2020" s="16">
        <v>1693</v>
      </c>
      <c r="B2020" s="26">
        <v>0.15329959857083472</v>
      </c>
      <c r="C2020" s="26">
        <v>0.34241423109266178</v>
      </c>
    </row>
    <row r="2021" spans="1:3" outlineLevel="1">
      <c r="A2021" s="16">
        <v>1694</v>
      </c>
      <c r="B2021" s="26">
        <v>0.17053242329036963</v>
      </c>
      <c r="C2021" s="26">
        <v>0.37383291207212999</v>
      </c>
    </row>
    <row r="2022" spans="1:3" outlineLevel="1">
      <c r="A2022" s="16">
        <v>1695</v>
      </c>
      <c r="B2022" s="26">
        <v>0.15723515116377351</v>
      </c>
      <c r="C2022" s="26">
        <v>0.35125351931748283</v>
      </c>
    </row>
    <row r="2023" spans="1:3" outlineLevel="1">
      <c r="A2023" s="16">
        <v>1696</v>
      </c>
      <c r="B2023" s="26">
        <v>0.21955475272861574</v>
      </c>
      <c r="C2023" s="26">
        <v>0.40810280558093093</v>
      </c>
    </row>
    <row r="2024" spans="1:3" outlineLevel="1">
      <c r="A2024" s="16">
        <v>1697</v>
      </c>
      <c r="B2024" s="26">
        <v>0.15020058590622851</v>
      </c>
      <c r="C2024" s="26">
        <v>0.31614684832780054</v>
      </c>
    </row>
    <row r="2025" spans="1:3" outlineLevel="1">
      <c r="A2025" s="16">
        <v>1698</v>
      </c>
      <c r="B2025" s="26">
        <v>0.18856392114530257</v>
      </c>
      <c r="C2025" s="26">
        <v>0.44336259674651007</v>
      </c>
    </row>
    <row r="2026" spans="1:3" outlineLevel="1">
      <c r="A2026" s="16">
        <v>1699</v>
      </c>
      <c r="B2026" s="26">
        <v>0.15612400165545781</v>
      </c>
      <c r="C2026" s="26">
        <v>0.3278047433004439</v>
      </c>
    </row>
    <row r="2027" spans="1:3" outlineLevel="1">
      <c r="A2027" s="16">
        <v>1700</v>
      </c>
      <c r="B2027" s="26">
        <v>0.15963834755800485</v>
      </c>
      <c r="C2027" s="26">
        <v>0.35565742416131757</v>
      </c>
    </row>
    <row r="2028" spans="1:3" outlineLevel="1">
      <c r="A2028" s="16">
        <v>1701</v>
      </c>
      <c r="B2028" s="26">
        <v>0.14924011146045299</v>
      </c>
      <c r="C2028" s="26">
        <v>0.35604446444146093</v>
      </c>
    </row>
    <row r="2029" spans="1:3" outlineLevel="1">
      <c r="A2029" s="16">
        <v>1702</v>
      </c>
      <c r="B2029" s="26">
        <v>0.17378779510286327</v>
      </c>
      <c r="C2029" s="26">
        <v>0.37991365834657775</v>
      </c>
    </row>
    <row r="2030" spans="1:3" outlineLevel="1">
      <c r="A2030" s="16">
        <v>1703</v>
      </c>
      <c r="B2030" s="26">
        <v>0.17323501826353116</v>
      </c>
      <c r="C2030" s="26">
        <v>0.43978533907475947</v>
      </c>
    </row>
    <row r="2031" spans="1:3" outlineLevel="1">
      <c r="A2031" s="16">
        <v>1704</v>
      </c>
      <c r="B2031" s="26">
        <v>0.1645070170470857</v>
      </c>
      <c r="C2031" s="26">
        <v>0.34459568730787327</v>
      </c>
    </row>
    <row r="2032" spans="1:3" outlineLevel="1">
      <c r="A2032" s="16">
        <v>1705</v>
      </c>
      <c r="B2032" s="26">
        <v>0.16665397456226691</v>
      </c>
      <c r="C2032" s="26">
        <v>0.36608150435535913</v>
      </c>
    </row>
    <row r="2033" spans="1:3" outlineLevel="1">
      <c r="A2033" s="16">
        <v>1706</v>
      </c>
      <c r="B2033" s="26">
        <v>0.2099065149133762</v>
      </c>
      <c r="C2033" s="26">
        <v>0.37685980068878344</v>
      </c>
    </row>
    <row r="2034" spans="1:3" outlineLevel="1">
      <c r="A2034" s="16">
        <v>1707</v>
      </c>
      <c r="B2034" s="26">
        <v>0.18937594302719551</v>
      </c>
      <c r="C2034" s="26">
        <v>0.41383303280919126</v>
      </c>
    </row>
    <row r="2035" spans="1:3" outlineLevel="1">
      <c r="A2035" s="16">
        <v>1708</v>
      </c>
      <c r="B2035" s="26">
        <v>0.14073478083296567</v>
      </c>
      <c r="C2035" s="26">
        <v>0.27810975586340259</v>
      </c>
    </row>
    <row r="2036" spans="1:3" outlineLevel="1">
      <c r="A2036" s="16">
        <v>1709</v>
      </c>
      <c r="B2036" s="26">
        <v>0.20965782464478117</v>
      </c>
      <c r="C2036" s="26">
        <v>0.44653019992390525</v>
      </c>
    </row>
    <row r="2037" spans="1:3" outlineLevel="1">
      <c r="A2037" s="16">
        <v>1710</v>
      </c>
      <c r="B2037" s="26">
        <v>0.17666950856968622</v>
      </c>
      <c r="C2037" s="26">
        <v>0.38284027340222271</v>
      </c>
    </row>
    <row r="2038" spans="1:3" outlineLevel="1">
      <c r="A2038" s="16">
        <v>1711</v>
      </c>
      <c r="B2038" s="26">
        <v>0.14412496089250082</v>
      </c>
      <c r="C2038" s="26">
        <v>0.34240248643536297</v>
      </c>
    </row>
    <row r="2039" spans="1:3" outlineLevel="1">
      <c r="A2039" s="16">
        <v>1712</v>
      </c>
      <c r="B2039" s="26">
        <v>0.15384983058531046</v>
      </c>
      <c r="C2039" s="26">
        <v>0.37011778866064549</v>
      </c>
    </row>
    <row r="2040" spans="1:3" outlineLevel="1">
      <c r="A2040" s="16">
        <v>1713</v>
      </c>
      <c r="B2040" s="26">
        <v>0.1989946228023598</v>
      </c>
      <c r="C2040" s="26">
        <v>0.35816500931005602</v>
      </c>
    </row>
    <row r="2041" spans="1:3" outlineLevel="1">
      <c r="A2041" s="16">
        <v>1714</v>
      </c>
      <c r="B2041" s="26">
        <v>0.18050048596780185</v>
      </c>
      <c r="C2041" s="26">
        <v>0.41831343574275986</v>
      </c>
    </row>
    <row r="2042" spans="1:3" outlineLevel="1">
      <c r="A2042" s="16">
        <v>1715</v>
      </c>
      <c r="B2042" s="26">
        <v>0.13776052481029541</v>
      </c>
      <c r="C2042" s="26">
        <v>0.31260112071954593</v>
      </c>
    </row>
    <row r="2043" spans="1:3" outlineLevel="1">
      <c r="A2043" s="16">
        <v>1716</v>
      </c>
      <c r="B2043" s="26">
        <v>0.15332766471670958</v>
      </c>
      <c r="C2043" s="26">
        <v>0.28210181264437595</v>
      </c>
    </row>
    <row r="2044" spans="1:3" outlineLevel="1">
      <c r="A2044" s="16">
        <v>1717</v>
      </c>
      <c r="B2044" s="26">
        <v>0.14750710527416744</v>
      </c>
      <c r="C2044" s="26">
        <v>0.34696814215093091</v>
      </c>
    </row>
    <row r="2045" spans="1:3" outlineLevel="1">
      <c r="A2045" s="16">
        <v>1718</v>
      </c>
      <c r="B2045" s="26">
        <v>0.15966336513182317</v>
      </c>
      <c r="C2045" s="26">
        <v>0.35459099743618278</v>
      </c>
    </row>
    <row r="2046" spans="1:3" outlineLevel="1">
      <c r="A2046" s="16">
        <v>1719</v>
      </c>
      <c r="B2046" s="26">
        <v>0.1623628656080533</v>
      </c>
      <c r="C2046" s="26">
        <v>0.37077941743949261</v>
      </c>
    </row>
    <row r="2047" spans="1:3" outlineLevel="1">
      <c r="A2047" s="16">
        <v>1720</v>
      </c>
      <c r="B2047" s="26">
        <v>0.15490925518925866</v>
      </c>
      <c r="C2047" s="26">
        <v>0.37487196476751333</v>
      </c>
    </row>
    <row r="2048" spans="1:3" outlineLevel="1">
      <c r="A2048" s="16">
        <v>1721</v>
      </c>
      <c r="B2048" s="26">
        <v>0.19147567917059061</v>
      </c>
      <c r="C2048" s="26">
        <v>0.43184711485851857</v>
      </c>
    </row>
    <row r="2049" spans="1:3" outlineLevel="1">
      <c r="A2049" s="16">
        <v>1722</v>
      </c>
      <c r="B2049" s="26">
        <v>0.16365576211341423</v>
      </c>
      <c r="C2049" s="26">
        <v>0.34332733293394851</v>
      </c>
    </row>
    <row r="2050" spans="1:3" outlineLevel="1">
      <c r="A2050" s="16">
        <v>1723</v>
      </c>
      <c r="B2050" s="26">
        <v>0.2139331649605597</v>
      </c>
      <c r="C2050" s="26">
        <v>0.4142050953119763</v>
      </c>
    </row>
    <row r="2051" spans="1:3" outlineLevel="1">
      <c r="A2051" s="16">
        <v>1724</v>
      </c>
      <c r="B2051" s="26">
        <v>0.1684720926344698</v>
      </c>
      <c r="C2051" s="26">
        <v>0.32025654215285548</v>
      </c>
    </row>
    <row r="2052" spans="1:3" outlineLevel="1">
      <c r="A2052" s="16">
        <v>1725</v>
      </c>
      <c r="B2052" s="26">
        <v>0.14911251633463285</v>
      </c>
      <c r="C2052" s="26">
        <v>0.34490676867601633</v>
      </c>
    </row>
    <row r="2053" spans="1:3" outlineLevel="1">
      <c r="A2053" s="16">
        <v>1726</v>
      </c>
      <c r="B2053" s="26">
        <v>0.16601827071151731</v>
      </c>
      <c r="C2053" s="26">
        <v>0.36780788584130536</v>
      </c>
    </row>
    <row r="2054" spans="1:3" outlineLevel="1">
      <c r="A2054" s="16">
        <v>1727</v>
      </c>
      <c r="B2054" s="26">
        <v>0.18284981222156382</v>
      </c>
      <c r="C2054" s="26">
        <v>0.36714858298085384</v>
      </c>
    </row>
    <row r="2055" spans="1:3" outlineLevel="1">
      <c r="A2055" s="16">
        <v>1728</v>
      </c>
      <c r="B2055" s="26">
        <v>0.17200982434210646</v>
      </c>
      <c r="C2055" s="26">
        <v>0.36601232083422863</v>
      </c>
    </row>
    <row r="2056" spans="1:3" outlineLevel="1">
      <c r="A2056" s="16">
        <v>1729</v>
      </c>
      <c r="B2056" s="26">
        <v>0.19605659482882418</v>
      </c>
      <c r="C2056" s="26">
        <v>0.38269107495754023</v>
      </c>
    </row>
    <row r="2057" spans="1:3" outlineLevel="1">
      <c r="A2057" s="16">
        <v>1730</v>
      </c>
      <c r="B2057" s="26">
        <v>0.14058030619207967</v>
      </c>
      <c r="C2057" s="26">
        <v>0.31929159772110638</v>
      </c>
    </row>
    <row r="2058" spans="1:3" outlineLevel="1">
      <c r="A2058" s="16">
        <v>1731</v>
      </c>
      <c r="B2058" s="26">
        <v>0.16257243434588642</v>
      </c>
      <c r="C2058" s="26">
        <v>0.35920941928115496</v>
      </c>
    </row>
    <row r="2059" spans="1:3" outlineLevel="1">
      <c r="A2059" s="16">
        <v>1732</v>
      </c>
      <c r="B2059" s="26">
        <v>0.21001893334632285</v>
      </c>
      <c r="C2059" s="26">
        <v>0.40206118165711613</v>
      </c>
    </row>
    <row r="2060" spans="1:3" outlineLevel="1">
      <c r="A2060" s="16">
        <v>1733</v>
      </c>
      <c r="B2060" s="26">
        <v>0.18655590003563444</v>
      </c>
      <c r="C2060" s="26">
        <v>0.35446337955426255</v>
      </c>
    </row>
    <row r="2061" spans="1:3" outlineLevel="1">
      <c r="A2061" s="16">
        <v>1734</v>
      </c>
      <c r="B2061" s="26">
        <v>0.14118386281399917</v>
      </c>
      <c r="C2061" s="26">
        <v>0.32940009270048437</v>
      </c>
    </row>
    <row r="2062" spans="1:3" outlineLevel="1">
      <c r="A2062" s="16">
        <v>1735</v>
      </c>
      <c r="B2062" s="26">
        <v>0.17202210758088513</v>
      </c>
      <c r="C2062" s="26">
        <v>0.35453550072926482</v>
      </c>
    </row>
    <row r="2063" spans="1:3" outlineLevel="1">
      <c r="A2063" s="16">
        <v>1736</v>
      </c>
      <c r="B2063" s="26">
        <v>0.14923902410645384</v>
      </c>
      <c r="C2063" s="26">
        <v>0.37246128838928366</v>
      </c>
    </row>
    <row r="2064" spans="1:3" outlineLevel="1">
      <c r="A2064" s="16">
        <v>1737</v>
      </c>
      <c r="B2064" s="26">
        <v>0.17581075347141475</v>
      </c>
      <c r="C2064" s="26">
        <v>0.36152196346643506</v>
      </c>
    </row>
    <row r="2065" spans="1:3" outlineLevel="1">
      <c r="A2065" s="16">
        <v>1738</v>
      </c>
      <c r="B2065" s="26">
        <v>0.15432881475815732</v>
      </c>
      <c r="C2065" s="26">
        <v>0.34937690299889868</v>
      </c>
    </row>
    <row r="2066" spans="1:3" outlineLevel="1">
      <c r="A2066" s="16">
        <v>1739</v>
      </c>
      <c r="B2066" s="26">
        <v>0.15842520437974111</v>
      </c>
      <c r="C2066" s="26">
        <v>0.35999028847919717</v>
      </c>
    </row>
    <row r="2067" spans="1:3" outlineLevel="1">
      <c r="A2067" s="16">
        <v>1740</v>
      </c>
      <c r="B2067" s="26">
        <v>0.16946473102395554</v>
      </c>
      <c r="C2067" s="26">
        <v>0.3707113486894173</v>
      </c>
    </row>
    <row r="2068" spans="1:3" outlineLevel="1">
      <c r="A2068" s="16">
        <v>1741</v>
      </c>
      <c r="B2068" s="26">
        <v>0.19255225377408974</v>
      </c>
      <c r="C2068" s="26">
        <v>0.40440286135937914</v>
      </c>
    </row>
    <row r="2069" spans="1:3" outlineLevel="1">
      <c r="A2069" s="16">
        <v>1742</v>
      </c>
      <c r="B2069" s="26">
        <v>0.15409014644463526</v>
      </c>
      <c r="C2069" s="26">
        <v>0.36567568076557372</v>
      </c>
    </row>
    <row r="2070" spans="1:3" outlineLevel="1">
      <c r="A2070" s="16">
        <v>1743</v>
      </c>
      <c r="B2070" s="26">
        <v>0.14113645180260675</v>
      </c>
      <c r="C2070" s="26">
        <v>0.28233329719603639</v>
      </c>
    </row>
    <row r="2071" spans="1:3" outlineLevel="1">
      <c r="A2071" s="16">
        <v>1744</v>
      </c>
      <c r="B2071" s="26">
        <v>0.17569097194668409</v>
      </c>
      <c r="C2071" s="26">
        <v>0.36642080927706178</v>
      </c>
    </row>
    <row r="2072" spans="1:3" outlineLevel="1">
      <c r="A2072" s="16">
        <v>1745</v>
      </c>
      <c r="B2072" s="26">
        <v>0.13639320440803143</v>
      </c>
      <c r="C2072" s="26">
        <v>0.28741681582642642</v>
      </c>
    </row>
    <row r="2073" spans="1:3" outlineLevel="1">
      <c r="A2073" s="16">
        <v>1746</v>
      </c>
      <c r="B2073" s="26">
        <v>0.15022501034261163</v>
      </c>
      <c r="C2073" s="26">
        <v>0.30163843810400676</v>
      </c>
    </row>
    <row r="2074" spans="1:3" outlineLevel="1">
      <c r="A2074" s="16">
        <v>1747</v>
      </c>
      <c r="B2074" s="26">
        <v>0.20183546020765586</v>
      </c>
      <c r="C2074" s="26">
        <v>0.43359056381038519</v>
      </c>
    </row>
    <row r="2075" spans="1:3" outlineLevel="1">
      <c r="A2075" s="16">
        <v>1748</v>
      </c>
      <c r="B2075" s="26">
        <v>0.15307488458997542</v>
      </c>
      <c r="C2075" s="26">
        <v>0.36168317091383378</v>
      </c>
    </row>
    <row r="2076" spans="1:3" outlineLevel="1">
      <c r="A2076" s="16">
        <v>1749</v>
      </c>
      <c r="B2076" s="26">
        <v>0.15405357199738978</v>
      </c>
      <c r="C2076" s="26">
        <v>0.31727886702618135</v>
      </c>
    </row>
    <row r="2077" spans="1:3" outlineLevel="1">
      <c r="A2077" s="16">
        <v>1750</v>
      </c>
      <c r="B2077" s="26">
        <v>0.1696289486656794</v>
      </c>
      <c r="C2077" s="26">
        <v>0.4127163131072486</v>
      </c>
    </row>
    <row r="2078" spans="1:3" outlineLevel="1">
      <c r="A2078" s="16">
        <v>1751</v>
      </c>
      <c r="B2078" s="26">
        <v>0.14360794023627946</v>
      </c>
      <c r="C2078" s="26">
        <v>0.31767975801625742</v>
      </c>
    </row>
    <row r="2079" spans="1:3" outlineLevel="1">
      <c r="A2079" s="16">
        <v>1752</v>
      </c>
      <c r="B2079" s="26">
        <v>0.13929303131380019</v>
      </c>
      <c r="C2079" s="26">
        <v>0.32094091253173024</v>
      </c>
    </row>
    <row r="2080" spans="1:3" outlineLevel="1">
      <c r="A2080" s="16">
        <v>1753</v>
      </c>
      <c r="B2080" s="26">
        <v>0.17466191326129604</v>
      </c>
      <c r="C2080" s="26">
        <v>0.38753458656704892</v>
      </c>
    </row>
    <row r="2081" spans="1:3" outlineLevel="1">
      <c r="A2081" s="16">
        <v>1754</v>
      </c>
      <c r="B2081" s="26">
        <v>0.16655614611763234</v>
      </c>
      <c r="C2081" s="26">
        <v>0.34097550142184196</v>
      </c>
    </row>
    <row r="2082" spans="1:3" outlineLevel="1">
      <c r="A2082" s="16">
        <v>1755</v>
      </c>
      <c r="B2082" s="26">
        <v>0.14680935597152953</v>
      </c>
      <c r="C2082" s="26">
        <v>0.29640936453540084</v>
      </c>
    </row>
    <row r="2083" spans="1:3" outlineLevel="1">
      <c r="A2083" s="16">
        <v>1756</v>
      </c>
      <c r="B2083" s="26">
        <v>0.18066821949273987</v>
      </c>
      <c r="C2083" s="26">
        <v>0.36624160603536793</v>
      </c>
    </row>
    <row r="2084" spans="1:3" outlineLevel="1">
      <c r="A2084" s="16">
        <v>1757</v>
      </c>
      <c r="B2084" s="26">
        <v>0.15281105391778005</v>
      </c>
      <c r="C2084" s="26">
        <v>0.27569580951765471</v>
      </c>
    </row>
    <row r="2085" spans="1:3" outlineLevel="1">
      <c r="A2085" s="16">
        <v>1758</v>
      </c>
      <c r="B2085" s="26">
        <v>0.14885122190524927</v>
      </c>
      <c r="C2085" s="26">
        <v>0.30672590081872947</v>
      </c>
    </row>
    <row r="2086" spans="1:3" outlineLevel="1">
      <c r="A2086" s="16">
        <v>1759</v>
      </c>
      <c r="B2086" s="26">
        <v>0.16012745262928102</v>
      </c>
      <c r="C2086" s="26">
        <v>0.34878401389570318</v>
      </c>
    </row>
    <row r="2087" spans="1:3" outlineLevel="1">
      <c r="A2087" s="16">
        <v>1760</v>
      </c>
      <c r="B2087" s="26">
        <v>0.24557577794850335</v>
      </c>
      <c r="C2087" s="26">
        <v>0.42573703083995185</v>
      </c>
    </row>
    <row r="2088" spans="1:3" outlineLevel="1">
      <c r="A2088" s="16">
        <v>1761</v>
      </c>
      <c r="B2088" s="26">
        <v>0.14237819474483679</v>
      </c>
      <c r="C2088" s="26">
        <v>0.34548854335912438</v>
      </c>
    </row>
    <row r="2089" spans="1:3" outlineLevel="1">
      <c r="A2089" s="16">
        <v>1762</v>
      </c>
      <c r="B2089" s="26">
        <v>0.18109936610771593</v>
      </c>
      <c r="C2089" s="26">
        <v>0.34802366170207394</v>
      </c>
    </row>
    <row r="2090" spans="1:3" outlineLevel="1">
      <c r="A2090" s="16">
        <v>1763</v>
      </c>
      <c r="B2090" s="26">
        <v>0.17804392597357857</v>
      </c>
      <c r="C2090" s="26">
        <v>0.38076537990494219</v>
      </c>
    </row>
    <row r="2091" spans="1:3" outlineLevel="1">
      <c r="A2091" s="16">
        <v>1764</v>
      </c>
      <c r="B2091" s="26">
        <v>0.15821657187652599</v>
      </c>
      <c r="C2091" s="26">
        <v>0.25525436572235866</v>
      </c>
    </row>
    <row r="2092" spans="1:3" outlineLevel="1">
      <c r="A2092" s="16">
        <v>1765</v>
      </c>
      <c r="B2092" s="26">
        <v>0.15139435481165406</v>
      </c>
      <c r="C2092" s="26">
        <v>0.29400176578876774</v>
      </c>
    </row>
    <row r="2093" spans="1:3" outlineLevel="1">
      <c r="A2093" s="16">
        <v>1766</v>
      </c>
      <c r="B2093" s="26">
        <v>0.15565120221404244</v>
      </c>
      <c r="C2093" s="26">
        <v>0.28854994669977563</v>
      </c>
    </row>
    <row r="2094" spans="1:3" outlineLevel="1">
      <c r="A2094" s="16">
        <v>1767</v>
      </c>
      <c r="B2094" s="26">
        <v>0.16493785144596135</v>
      </c>
      <c r="C2094" s="26">
        <v>0.36151541997337971</v>
      </c>
    </row>
    <row r="2095" spans="1:3" outlineLevel="1">
      <c r="A2095" s="16">
        <v>1768</v>
      </c>
      <c r="B2095" s="26">
        <v>0.18368627437201202</v>
      </c>
      <c r="C2095" s="26">
        <v>0.38961581901779135</v>
      </c>
    </row>
    <row r="2096" spans="1:3" outlineLevel="1">
      <c r="A2096" s="16">
        <v>1769</v>
      </c>
      <c r="B2096" s="26">
        <v>0.22218229994195815</v>
      </c>
      <c r="C2096" s="26">
        <v>0.47514575474463627</v>
      </c>
    </row>
    <row r="2097" spans="1:3" outlineLevel="1">
      <c r="A2097" s="16">
        <v>1770</v>
      </c>
      <c r="B2097" s="26">
        <v>0.15294854323550708</v>
      </c>
      <c r="C2097" s="26">
        <v>0.35507055348320382</v>
      </c>
    </row>
    <row r="2098" spans="1:3" outlineLevel="1">
      <c r="A2098" s="16">
        <v>1771</v>
      </c>
      <c r="B2098" s="26">
        <v>0.17137362435214426</v>
      </c>
      <c r="C2098" s="26">
        <v>0.36239743779999167</v>
      </c>
    </row>
    <row r="2099" spans="1:3" outlineLevel="1">
      <c r="A2099" s="16">
        <v>1772</v>
      </c>
      <c r="B2099" s="26">
        <v>0.16078673216594497</v>
      </c>
      <c r="C2099" s="26">
        <v>0.38079937073289966</v>
      </c>
    </row>
    <row r="2100" spans="1:3" outlineLevel="1">
      <c r="A2100" s="16">
        <v>1773</v>
      </c>
      <c r="B2100" s="26">
        <v>0.22665338457251549</v>
      </c>
      <c r="C2100" s="26">
        <v>0.46725175694717003</v>
      </c>
    </row>
    <row r="2101" spans="1:3" outlineLevel="1">
      <c r="A2101" s="16">
        <v>1774</v>
      </c>
      <c r="B2101" s="26">
        <v>0.19551207556394373</v>
      </c>
      <c r="C2101" s="26">
        <v>0.40084738135042336</v>
      </c>
    </row>
    <row r="2102" spans="1:3" outlineLevel="1">
      <c r="A2102" s="16">
        <v>1775</v>
      </c>
      <c r="B2102" s="26">
        <v>0.18527831172799303</v>
      </c>
      <c r="C2102" s="26">
        <v>0.36839520848175195</v>
      </c>
    </row>
    <row r="2103" spans="1:3" outlineLevel="1">
      <c r="A2103" s="16">
        <v>1776</v>
      </c>
      <c r="B2103" s="26">
        <v>0.15760179702946786</v>
      </c>
      <c r="C2103" s="26">
        <v>0.38375606985643812</v>
      </c>
    </row>
    <row r="2104" spans="1:3" outlineLevel="1">
      <c r="A2104" s="16">
        <v>1777</v>
      </c>
      <c r="B2104" s="26">
        <v>0.16066955882727635</v>
      </c>
      <c r="C2104" s="26">
        <v>0.39674744449495136</v>
      </c>
    </row>
    <row r="2105" spans="1:3" outlineLevel="1">
      <c r="A2105" s="16">
        <v>1778</v>
      </c>
      <c r="B2105" s="26">
        <v>0.19445510952711451</v>
      </c>
      <c r="C2105" s="26">
        <v>0.39322426604005545</v>
      </c>
    </row>
    <row r="2106" spans="1:3" outlineLevel="1">
      <c r="A2106" s="16">
        <v>1779</v>
      </c>
      <c r="B2106" s="26">
        <v>0.21455464727184254</v>
      </c>
      <c r="C2106" s="26">
        <v>0.43658127909341532</v>
      </c>
    </row>
    <row r="2107" spans="1:3" outlineLevel="1">
      <c r="A2107" s="16">
        <v>1780</v>
      </c>
      <c r="B2107" s="26">
        <v>0.20889153001917649</v>
      </c>
      <c r="C2107" s="26">
        <v>0.37477968294492359</v>
      </c>
    </row>
    <row r="2108" spans="1:3" outlineLevel="1">
      <c r="A2108" s="16">
        <v>1781</v>
      </c>
      <c r="B2108" s="26">
        <v>0.16980490125570624</v>
      </c>
      <c r="C2108" s="26">
        <v>0.39153198414966617</v>
      </c>
    </row>
    <row r="2109" spans="1:3" outlineLevel="1">
      <c r="A2109" s="16">
        <v>1782</v>
      </c>
      <c r="B2109" s="26">
        <v>0.22030871320274489</v>
      </c>
      <c r="C2109" s="26">
        <v>0.41802186811058589</v>
      </c>
    </row>
    <row r="2110" spans="1:3" outlineLevel="1">
      <c r="A2110" s="16">
        <v>1783</v>
      </c>
      <c r="B2110" s="26">
        <v>0.21005246980241268</v>
      </c>
      <c r="C2110" s="26">
        <v>0.43265973191956292</v>
      </c>
    </row>
    <row r="2111" spans="1:3" outlineLevel="1">
      <c r="A2111" s="16">
        <v>1784</v>
      </c>
      <c r="B2111" s="26">
        <v>0.15359681834371711</v>
      </c>
      <c r="C2111" s="26">
        <v>0.37722738188210114</v>
      </c>
    </row>
    <row r="2112" spans="1:3" outlineLevel="1">
      <c r="A2112" s="16">
        <v>1785</v>
      </c>
      <c r="B2112" s="26">
        <v>0.22381539429602756</v>
      </c>
      <c r="C2112" s="26">
        <v>0.5139047342091575</v>
      </c>
    </row>
    <row r="2113" spans="1:3" outlineLevel="1">
      <c r="A2113" s="16">
        <v>1786</v>
      </c>
      <c r="B2113" s="26">
        <v>0.18816364877572322</v>
      </c>
      <c r="C2113" s="26">
        <v>0.22043951510174981</v>
      </c>
    </row>
    <row r="2114" spans="1:3" outlineLevel="1">
      <c r="A2114" s="16">
        <v>1787</v>
      </c>
      <c r="B2114" s="26">
        <v>0.18269171817359198</v>
      </c>
      <c r="C2114" s="26">
        <v>0.47252198325377459</v>
      </c>
    </row>
    <row r="2115" spans="1:3" outlineLevel="1">
      <c r="A2115" s="16">
        <v>1788</v>
      </c>
      <c r="B2115" s="26">
        <v>0.15467105356907751</v>
      </c>
      <c r="C2115" s="26">
        <v>0.36426786444356923</v>
      </c>
    </row>
    <row r="2116" spans="1:3" outlineLevel="1">
      <c r="A2116" s="16">
        <v>1789</v>
      </c>
      <c r="B2116" s="26">
        <v>0.17976321985800395</v>
      </c>
      <c r="C2116" s="26">
        <v>0.32765880519634571</v>
      </c>
    </row>
    <row r="2117" spans="1:3" outlineLevel="1">
      <c r="A2117" s="16">
        <v>1790</v>
      </c>
      <c r="B2117" s="26">
        <v>0.17907530527068061</v>
      </c>
      <c r="C2117" s="26">
        <v>0.40578951790525658</v>
      </c>
    </row>
    <row r="2118" spans="1:3" outlineLevel="1">
      <c r="A2118" s="16">
        <v>1791</v>
      </c>
      <c r="B2118" s="26">
        <v>0.13814407056231595</v>
      </c>
      <c r="C2118" s="26">
        <v>0.27241288963291549</v>
      </c>
    </row>
    <row r="2119" spans="1:3" outlineLevel="1">
      <c r="A2119" s="16">
        <v>1792</v>
      </c>
      <c r="B2119" s="26">
        <v>0.16050050465167506</v>
      </c>
      <c r="C2119" s="26">
        <v>0.33983654360219839</v>
      </c>
    </row>
    <row r="2120" spans="1:3" outlineLevel="1">
      <c r="A2120" s="16">
        <v>1793</v>
      </c>
      <c r="B2120" s="26">
        <v>0.19650006851147164</v>
      </c>
      <c r="C2120" s="26">
        <v>0.40487247595903147</v>
      </c>
    </row>
    <row r="2121" spans="1:3" outlineLevel="1">
      <c r="A2121" s="16">
        <v>1794</v>
      </c>
      <c r="B2121" s="26">
        <v>0.17628759997713436</v>
      </c>
      <c r="C2121" s="26">
        <v>0.38813028530647697</v>
      </c>
    </row>
    <row r="2122" spans="1:3" outlineLevel="1">
      <c r="A2122" s="16">
        <v>1795</v>
      </c>
      <c r="B2122" s="26">
        <v>0.19424679190384406</v>
      </c>
      <c r="C2122" s="26">
        <v>0.41218717189965076</v>
      </c>
    </row>
    <row r="2123" spans="1:3" outlineLevel="1">
      <c r="A2123" s="16">
        <v>1796</v>
      </c>
      <c r="B2123" s="26">
        <v>0.23393439846582842</v>
      </c>
      <c r="C2123" s="26">
        <v>0.47105254581893274</v>
      </c>
    </row>
    <row r="2124" spans="1:3" outlineLevel="1">
      <c r="A2124" s="16">
        <v>1797</v>
      </c>
      <c r="B2124" s="26">
        <v>0.21139349309278124</v>
      </c>
      <c r="C2124" s="26">
        <v>0.46728754099517467</v>
      </c>
    </row>
    <row r="2125" spans="1:3" outlineLevel="1">
      <c r="A2125" s="16">
        <v>1798</v>
      </c>
      <c r="B2125" s="26">
        <v>0.14559858999609893</v>
      </c>
      <c r="C2125" s="26">
        <v>0.2666227921228348</v>
      </c>
    </row>
    <row r="2126" spans="1:3" outlineLevel="1">
      <c r="A2126" s="16">
        <v>1799</v>
      </c>
      <c r="B2126" s="26">
        <v>0.14896878070382566</v>
      </c>
      <c r="C2126" s="26">
        <v>0.36790067562134943</v>
      </c>
    </row>
    <row r="2127" spans="1:3" outlineLevel="1">
      <c r="A2127" s="16">
        <v>1800</v>
      </c>
      <c r="B2127" s="26">
        <v>0.17499281253283938</v>
      </c>
      <c r="C2127" s="26">
        <v>0.34407096774196294</v>
      </c>
    </row>
    <row r="2128" spans="1:3" outlineLevel="1">
      <c r="A2128" s="16">
        <v>1801</v>
      </c>
      <c r="B2128" s="26">
        <v>0.16608086955969847</v>
      </c>
      <c r="C2128" s="26">
        <v>0.38711451313256717</v>
      </c>
    </row>
    <row r="2129" spans="1:3" outlineLevel="1">
      <c r="A2129" s="16">
        <v>1802</v>
      </c>
      <c r="B2129" s="26">
        <v>0.16171297839585616</v>
      </c>
      <c r="C2129" s="26">
        <v>0.38977002805216932</v>
      </c>
    </row>
    <row r="2130" spans="1:3" outlineLevel="1">
      <c r="A2130" s="16">
        <v>1803</v>
      </c>
      <c r="B2130" s="26">
        <v>0.15917432896910363</v>
      </c>
      <c r="C2130" s="26">
        <v>0.39771300591434633</v>
      </c>
    </row>
    <row r="2131" spans="1:3" outlineLevel="1">
      <c r="A2131" s="16">
        <v>1804</v>
      </c>
      <c r="B2131" s="26">
        <v>0.15793496765985884</v>
      </c>
      <c r="C2131" s="26">
        <v>0.34441536562570013</v>
      </c>
    </row>
    <row r="2132" spans="1:3" outlineLevel="1">
      <c r="A2132" s="16">
        <v>1805</v>
      </c>
      <c r="B2132" s="26">
        <v>0.17078434654334823</v>
      </c>
      <c r="C2132" s="26">
        <v>0.42288874522924763</v>
      </c>
    </row>
    <row r="2133" spans="1:3" outlineLevel="1">
      <c r="A2133" s="16">
        <v>1806</v>
      </c>
      <c r="B2133" s="26">
        <v>0.17791008381672174</v>
      </c>
      <c r="C2133" s="26">
        <v>0.35508078271306376</v>
      </c>
    </row>
    <row r="2134" spans="1:3" outlineLevel="1">
      <c r="A2134" s="16">
        <v>1807</v>
      </c>
      <c r="B2134" s="26">
        <v>0.14866959766666601</v>
      </c>
      <c r="C2134" s="26">
        <v>0.23738134693374396</v>
      </c>
    </row>
    <row r="2135" spans="1:3" outlineLevel="1">
      <c r="A2135" s="16">
        <v>1808</v>
      </c>
      <c r="B2135" s="26">
        <v>0.17026815030159095</v>
      </c>
      <c r="C2135" s="26">
        <v>0.3336068260184149</v>
      </c>
    </row>
    <row r="2136" spans="1:3" outlineLevel="1">
      <c r="A2136" s="16">
        <v>1809</v>
      </c>
      <c r="B2136" s="26">
        <v>0.17233653685716654</v>
      </c>
      <c r="C2136" s="26">
        <v>0.39886248680909142</v>
      </c>
    </row>
    <row r="2137" spans="1:3" outlineLevel="1">
      <c r="A2137" s="16">
        <v>1810</v>
      </c>
      <c r="B2137" s="26">
        <v>0.19466620596613246</v>
      </c>
      <c r="C2137" s="26">
        <v>0.38169805446040378</v>
      </c>
    </row>
    <row r="2138" spans="1:3" outlineLevel="1">
      <c r="A2138" s="16">
        <v>1811</v>
      </c>
      <c r="B2138" s="26">
        <v>0.17733512267043777</v>
      </c>
      <c r="C2138" s="26">
        <v>0.40194808271279819</v>
      </c>
    </row>
    <row r="2139" spans="1:3" outlineLevel="1">
      <c r="A2139" s="16">
        <v>1812</v>
      </c>
      <c r="B2139" s="26">
        <v>0.15361798011447991</v>
      </c>
      <c r="C2139" s="26">
        <v>0.28626992498458936</v>
      </c>
    </row>
    <row r="2140" spans="1:3" outlineLevel="1">
      <c r="A2140" s="16">
        <v>1813</v>
      </c>
      <c r="B2140" s="26">
        <v>0.20433719218615823</v>
      </c>
      <c r="C2140" s="26">
        <v>0.41334903519029187</v>
      </c>
    </row>
    <row r="2141" spans="1:3" outlineLevel="1">
      <c r="A2141" s="16">
        <v>1814</v>
      </c>
      <c r="B2141" s="26">
        <v>0.23215202277746291</v>
      </c>
      <c r="C2141" s="26">
        <v>0.44190814753219698</v>
      </c>
    </row>
    <row r="2142" spans="1:3" outlineLevel="1">
      <c r="A2142" s="16">
        <v>1815</v>
      </c>
      <c r="B2142" s="26">
        <v>0.14248538839447417</v>
      </c>
      <c r="C2142" s="26">
        <v>0.33701513486161094</v>
      </c>
    </row>
    <row r="2143" spans="1:3" outlineLevel="1">
      <c r="A2143" s="16">
        <v>1816</v>
      </c>
      <c r="B2143" s="26">
        <v>0.19790297839593932</v>
      </c>
      <c r="C2143" s="26">
        <v>0.45379198107187374</v>
      </c>
    </row>
    <row r="2144" spans="1:3" outlineLevel="1">
      <c r="A2144" s="16">
        <v>1817</v>
      </c>
      <c r="B2144" s="26">
        <v>0.15219877511563512</v>
      </c>
      <c r="C2144" s="26">
        <v>0.30338371961674049</v>
      </c>
    </row>
    <row r="2145" spans="1:3" outlineLevel="1">
      <c r="A2145" s="16">
        <v>1818</v>
      </c>
      <c r="B2145" s="26">
        <v>0.16961111546291321</v>
      </c>
      <c r="C2145" s="26">
        <v>0.31313609128877778</v>
      </c>
    </row>
    <row r="2146" spans="1:3" outlineLevel="1">
      <c r="A2146" s="16">
        <v>1819</v>
      </c>
      <c r="B2146" s="26">
        <v>0.15395983418750131</v>
      </c>
      <c r="C2146" s="26">
        <v>0.33806991115067225</v>
      </c>
    </row>
    <row r="2147" spans="1:3" outlineLevel="1">
      <c r="A2147" s="16">
        <v>1820</v>
      </c>
      <c r="B2147" s="26">
        <v>0.1848257900948759</v>
      </c>
      <c r="C2147" s="26">
        <v>0.45147708549865678</v>
      </c>
    </row>
    <row r="2148" spans="1:3" outlineLevel="1">
      <c r="A2148" s="16">
        <v>1821</v>
      </c>
      <c r="B2148" s="26">
        <v>0.16051846331166453</v>
      </c>
      <c r="C2148" s="26">
        <v>0.37377961024805123</v>
      </c>
    </row>
    <row r="2149" spans="1:3" outlineLevel="1">
      <c r="A2149" s="16">
        <v>1822</v>
      </c>
      <c r="B2149" s="26">
        <v>0.14585109716087835</v>
      </c>
      <c r="C2149" s="26">
        <v>0.33437374599301184</v>
      </c>
    </row>
    <row r="2150" spans="1:3" outlineLevel="1">
      <c r="A2150" s="16">
        <v>1823</v>
      </c>
      <c r="B2150" s="26">
        <v>0.21107847057131937</v>
      </c>
      <c r="C2150" s="26">
        <v>0.39359216422764626</v>
      </c>
    </row>
    <row r="2151" spans="1:3" outlineLevel="1">
      <c r="A2151" s="16">
        <v>1824</v>
      </c>
      <c r="B2151" s="26">
        <v>0.1938722707184391</v>
      </c>
      <c r="C2151" s="26">
        <v>0.44605971802328803</v>
      </c>
    </row>
    <row r="2152" spans="1:3" outlineLevel="1">
      <c r="A2152" s="16">
        <v>1825</v>
      </c>
      <c r="B2152" s="26">
        <v>0.15593325814781991</v>
      </c>
      <c r="C2152" s="26">
        <v>0.37992345183790172</v>
      </c>
    </row>
    <row r="2153" spans="1:3" outlineLevel="1">
      <c r="A2153" s="16">
        <v>1826</v>
      </c>
      <c r="B2153" s="26">
        <v>0.2299305818347033</v>
      </c>
      <c r="C2153" s="26">
        <v>0.35278997999940503</v>
      </c>
    </row>
    <row r="2154" spans="1:3" outlineLevel="1">
      <c r="A2154" s="16">
        <v>1827</v>
      </c>
      <c r="B2154" s="26">
        <v>0.2107052852565609</v>
      </c>
      <c r="C2154" s="26">
        <v>0.43150360694393769</v>
      </c>
    </row>
    <row r="2155" spans="1:3" outlineLevel="1">
      <c r="A2155" s="16">
        <v>1828</v>
      </c>
      <c r="B2155" s="26">
        <v>0.20908918464584331</v>
      </c>
      <c r="C2155" s="26">
        <v>0.38041003570374382</v>
      </c>
    </row>
    <row r="2156" spans="1:3" outlineLevel="1">
      <c r="A2156" s="16">
        <v>1829</v>
      </c>
      <c r="B2156" s="26">
        <v>0.16576224413517532</v>
      </c>
      <c r="C2156" s="26">
        <v>0.40035261561099256</v>
      </c>
    </row>
    <row r="2157" spans="1:3" outlineLevel="1">
      <c r="A2157" s="16">
        <v>1830</v>
      </c>
      <c r="B2157" s="26">
        <v>0.2069639410578791</v>
      </c>
      <c r="C2157" s="26">
        <v>0.35664501326851095</v>
      </c>
    </row>
    <row r="2158" spans="1:3" outlineLevel="1">
      <c r="A2158" s="16">
        <v>1831</v>
      </c>
      <c r="B2158" s="26">
        <v>0.17815186300444605</v>
      </c>
      <c r="C2158" s="26">
        <v>0.36493991051539237</v>
      </c>
    </row>
    <row r="2159" spans="1:3" outlineLevel="1">
      <c r="A2159" s="16">
        <v>1832</v>
      </c>
      <c r="B2159" s="26">
        <v>0.20092725201447573</v>
      </c>
      <c r="C2159" s="26">
        <v>0.44088012690275269</v>
      </c>
    </row>
    <row r="2160" spans="1:3" outlineLevel="1">
      <c r="A2160" s="16">
        <v>1833</v>
      </c>
      <c r="B2160" s="26">
        <v>0.16804446774708512</v>
      </c>
      <c r="C2160" s="26">
        <v>0.41686572481028156</v>
      </c>
    </row>
    <row r="2161" spans="1:3" outlineLevel="1">
      <c r="A2161" s="16">
        <v>1834</v>
      </c>
      <c r="B2161" s="26">
        <v>0.13581682335643622</v>
      </c>
      <c r="C2161" s="26">
        <v>0.31939704470683072</v>
      </c>
    </row>
    <row r="2162" spans="1:3" outlineLevel="1">
      <c r="A2162" s="16">
        <v>1835</v>
      </c>
      <c r="B2162" s="26">
        <v>0.17080083629270726</v>
      </c>
      <c r="C2162" s="26">
        <v>0.42148321023939417</v>
      </c>
    </row>
    <row r="2163" spans="1:3" outlineLevel="1">
      <c r="A2163" s="16">
        <v>1836</v>
      </c>
      <c r="B2163" s="26">
        <v>0.13797022626333755</v>
      </c>
      <c r="C2163" s="26">
        <v>0.30209011405319441</v>
      </c>
    </row>
    <row r="2164" spans="1:3" outlineLevel="1">
      <c r="A2164" s="16">
        <v>1837</v>
      </c>
      <c r="B2164" s="26">
        <v>0.2052161547398903</v>
      </c>
      <c r="C2164" s="26">
        <v>0.424265088479025</v>
      </c>
    </row>
    <row r="2165" spans="1:3" outlineLevel="1">
      <c r="A2165" s="16">
        <v>1838</v>
      </c>
      <c r="B2165" s="26">
        <v>0.14704497522525706</v>
      </c>
      <c r="C2165" s="26">
        <v>0.34310680793242598</v>
      </c>
    </row>
    <row r="2166" spans="1:3" outlineLevel="1">
      <c r="A2166" s="16">
        <v>1839</v>
      </c>
      <c r="B2166" s="26">
        <v>0.13668294523294591</v>
      </c>
      <c r="C2166" s="26">
        <v>0.3039720499339108</v>
      </c>
    </row>
    <row r="2167" spans="1:3" outlineLevel="1">
      <c r="A2167" s="16">
        <v>1840</v>
      </c>
      <c r="B2167" s="26">
        <v>0.15269332070190514</v>
      </c>
      <c r="C2167" s="26">
        <v>0.29018294014798607</v>
      </c>
    </row>
    <row r="2168" spans="1:3" outlineLevel="1">
      <c r="A2168" s="16">
        <v>1841</v>
      </c>
      <c r="B2168" s="26">
        <v>0.15354455857986898</v>
      </c>
      <c r="C2168" s="26">
        <v>0.33561462518406188</v>
      </c>
    </row>
    <row r="2169" spans="1:3" outlineLevel="1">
      <c r="A2169" s="16">
        <v>1842</v>
      </c>
      <c r="B2169" s="26">
        <v>0.20698560872036487</v>
      </c>
      <c r="C2169" s="26">
        <v>0.46486010095294944</v>
      </c>
    </row>
    <row r="2170" spans="1:3" outlineLevel="1">
      <c r="A2170" s="16">
        <v>1843</v>
      </c>
      <c r="B2170" s="26">
        <v>0.15651965941634521</v>
      </c>
      <c r="C2170" s="26">
        <v>0.35904051676821896</v>
      </c>
    </row>
    <row r="2171" spans="1:3" outlineLevel="1">
      <c r="A2171" s="16">
        <v>1844</v>
      </c>
      <c r="B2171" s="26">
        <v>0.15682764481504183</v>
      </c>
      <c r="C2171" s="26">
        <v>0.38482237089527499</v>
      </c>
    </row>
    <row r="2172" spans="1:3" outlineLevel="1">
      <c r="A2172" s="16">
        <v>1845</v>
      </c>
      <c r="B2172" s="26">
        <v>0.16276550843175189</v>
      </c>
      <c r="C2172" s="26">
        <v>0.36537253244139306</v>
      </c>
    </row>
    <row r="2173" spans="1:3" outlineLevel="1">
      <c r="A2173" s="16">
        <v>1846</v>
      </c>
      <c r="B2173" s="26">
        <v>0.18048616938331685</v>
      </c>
      <c r="C2173" s="26">
        <v>0.43336564902299629</v>
      </c>
    </row>
    <row r="2174" spans="1:3" outlineLevel="1">
      <c r="A2174" s="16">
        <v>1847</v>
      </c>
      <c r="B2174" s="26">
        <v>0.16644486659536908</v>
      </c>
      <c r="C2174" s="26">
        <v>0.32740286966226145</v>
      </c>
    </row>
    <row r="2175" spans="1:3" outlineLevel="1">
      <c r="A2175" s="16">
        <v>1848</v>
      </c>
      <c r="B2175" s="26">
        <v>0.18469300213301604</v>
      </c>
      <c r="C2175" s="26">
        <v>0.39638482560706789</v>
      </c>
    </row>
    <row r="2176" spans="1:3" outlineLevel="1">
      <c r="A2176" s="16">
        <v>1849</v>
      </c>
      <c r="B2176" s="26">
        <v>0.15315581120679989</v>
      </c>
      <c r="C2176" s="26">
        <v>0.3815161396882068</v>
      </c>
    </row>
    <row r="2177" spans="1:3" outlineLevel="1">
      <c r="A2177" s="16">
        <v>1850</v>
      </c>
      <c r="B2177" s="26">
        <v>0.16699572720335767</v>
      </c>
      <c r="C2177" s="26">
        <v>0.38192625363162824</v>
      </c>
    </row>
    <row r="2178" spans="1:3" outlineLevel="1">
      <c r="A2178" s="16">
        <v>1851</v>
      </c>
      <c r="B2178" s="26">
        <v>0.14336325342040054</v>
      </c>
      <c r="C2178" s="26">
        <v>0.27443311961530886</v>
      </c>
    </row>
    <row r="2179" spans="1:3" outlineLevel="1">
      <c r="A2179" s="16">
        <v>1852</v>
      </c>
      <c r="B2179" s="26">
        <v>0.16693551142064705</v>
      </c>
      <c r="C2179" s="26">
        <v>0.36364373301641773</v>
      </c>
    </row>
    <row r="2180" spans="1:3" outlineLevel="1">
      <c r="A2180" s="16">
        <v>1853</v>
      </c>
      <c r="B2180" s="26">
        <v>0.21551084742480495</v>
      </c>
      <c r="C2180" s="26">
        <v>0.43413950070723611</v>
      </c>
    </row>
    <row r="2181" spans="1:3" outlineLevel="1">
      <c r="A2181" s="16">
        <v>1854</v>
      </c>
      <c r="B2181" s="26">
        <v>0.15749870046038386</v>
      </c>
      <c r="C2181" s="26">
        <v>0.35948781786163014</v>
      </c>
    </row>
    <row r="2182" spans="1:3" outlineLevel="1">
      <c r="A2182" s="16">
        <v>1855</v>
      </c>
      <c r="B2182" s="26">
        <v>0.14766705654585177</v>
      </c>
      <c r="C2182" s="26">
        <v>0.32955226286033457</v>
      </c>
    </row>
    <row r="2183" spans="1:3" outlineLevel="1">
      <c r="A2183" s="16">
        <v>1856</v>
      </c>
      <c r="B2183" s="26">
        <v>0.14625528823260334</v>
      </c>
      <c r="C2183" s="26">
        <v>0.3548429683316402</v>
      </c>
    </row>
    <row r="2184" spans="1:3" outlineLevel="1">
      <c r="A2184" s="16">
        <v>1857</v>
      </c>
      <c r="B2184" s="26">
        <v>0.20987355217970685</v>
      </c>
      <c r="C2184" s="26">
        <v>0.4493087735756135</v>
      </c>
    </row>
    <row r="2185" spans="1:3" outlineLevel="1">
      <c r="A2185" s="16">
        <v>1858</v>
      </c>
      <c r="B2185" s="26">
        <v>0.1741300030999145</v>
      </c>
      <c r="C2185" s="26">
        <v>0.31558413786203765</v>
      </c>
    </row>
    <row r="2186" spans="1:3" outlineLevel="1">
      <c r="A2186" s="16">
        <v>1859</v>
      </c>
      <c r="B2186" s="26">
        <v>0.1997171660495608</v>
      </c>
      <c r="C2186" s="26">
        <v>0.4178176517907411</v>
      </c>
    </row>
    <row r="2187" spans="1:3" outlineLevel="1">
      <c r="A2187" s="16">
        <v>1860</v>
      </c>
      <c r="B2187" s="26">
        <v>0.14438891857535974</v>
      </c>
      <c r="C2187" s="26">
        <v>0.3092509078299428</v>
      </c>
    </row>
    <row r="2188" spans="1:3" outlineLevel="1">
      <c r="A2188" s="16">
        <v>1861</v>
      </c>
      <c r="B2188" s="26">
        <v>0.14347152194204463</v>
      </c>
      <c r="C2188" s="26">
        <v>0.2997989142214893</v>
      </c>
    </row>
    <row r="2189" spans="1:3" outlineLevel="1">
      <c r="A2189" s="16">
        <v>1862</v>
      </c>
      <c r="B2189" s="26">
        <v>0.15007555890763583</v>
      </c>
      <c r="C2189" s="26">
        <v>0.34854285361933074</v>
      </c>
    </row>
    <row r="2190" spans="1:3" outlineLevel="1">
      <c r="A2190" s="16">
        <v>1863</v>
      </c>
      <c r="B2190" s="26">
        <v>0.16492187360553628</v>
      </c>
      <c r="C2190" s="26">
        <v>0.34564581411812223</v>
      </c>
    </row>
    <row r="2191" spans="1:3" outlineLevel="1">
      <c r="A2191" s="16">
        <v>1864</v>
      </c>
      <c r="B2191" s="26">
        <v>0.20659387316414152</v>
      </c>
      <c r="C2191" s="26">
        <v>0.36117198148069546</v>
      </c>
    </row>
    <row r="2192" spans="1:3" outlineLevel="1">
      <c r="A2192" s="16">
        <v>1865</v>
      </c>
      <c r="B2192" s="26">
        <v>0.20710826505400301</v>
      </c>
      <c r="C2192" s="26">
        <v>0.39656174450268439</v>
      </c>
    </row>
    <row r="2193" spans="1:3" outlineLevel="1">
      <c r="A2193" s="16">
        <v>1866</v>
      </c>
      <c r="B2193" s="26">
        <v>0.17077135989407688</v>
      </c>
      <c r="C2193" s="26">
        <v>0.37540061285581483</v>
      </c>
    </row>
    <row r="2194" spans="1:3" outlineLevel="1">
      <c r="A2194" s="16">
        <v>1867</v>
      </c>
      <c r="B2194" s="26">
        <v>0.15670906774561283</v>
      </c>
      <c r="C2194" s="26">
        <v>0.34148681054420127</v>
      </c>
    </row>
    <row r="2195" spans="1:3" outlineLevel="1">
      <c r="A2195" s="16">
        <v>1868</v>
      </c>
      <c r="B2195" s="26">
        <v>0.17719382695762625</v>
      </c>
      <c r="C2195" s="26">
        <v>0.44833371222621693</v>
      </c>
    </row>
    <row r="2196" spans="1:3" outlineLevel="1">
      <c r="A2196" s="16">
        <v>1869</v>
      </c>
      <c r="B2196" s="26">
        <v>0.17108737359487416</v>
      </c>
      <c r="C2196" s="26">
        <v>0.35149123293808071</v>
      </c>
    </row>
    <row r="2197" spans="1:3" outlineLevel="1">
      <c r="A2197" s="16">
        <v>1870</v>
      </c>
      <c r="B2197" s="26">
        <v>0.17866340148730966</v>
      </c>
      <c r="C2197" s="26">
        <v>0.41940716817748802</v>
      </c>
    </row>
    <row r="2198" spans="1:3" outlineLevel="1">
      <c r="A2198" s="16">
        <v>1871</v>
      </c>
      <c r="B2198" s="26">
        <v>0.17454948610097124</v>
      </c>
      <c r="C2198" s="26">
        <v>0.39592410423472957</v>
      </c>
    </row>
    <row r="2199" spans="1:3" outlineLevel="1">
      <c r="A2199" s="16">
        <v>1872</v>
      </c>
      <c r="B2199" s="26">
        <v>0.1498378141194566</v>
      </c>
      <c r="C2199" s="26">
        <v>0.33548625545086852</v>
      </c>
    </row>
    <row r="2200" spans="1:3" outlineLevel="1">
      <c r="A2200" s="16">
        <v>1873</v>
      </c>
      <c r="B2200" s="26">
        <v>0.18467669235432085</v>
      </c>
      <c r="C2200" s="26">
        <v>0.38269475088145111</v>
      </c>
    </row>
    <row r="2201" spans="1:3" outlineLevel="1">
      <c r="A2201" s="16">
        <v>1874</v>
      </c>
      <c r="B2201" s="26">
        <v>0.16901482745530003</v>
      </c>
      <c r="C2201" s="26">
        <v>0.36384889629893841</v>
      </c>
    </row>
    <row r="2202" spans="1:3" outlineLevel="1">
      <c r="A2202" s="16">
        <v>1875</v>
      </c>
      <c r="B2202" s="26">
        <v>0.21732837612061112</v>
      </c>
      <c r="C2202" s="26">
        <v>0.45717288707239306</v>
      </c>
    </row>
    <row r="2203" spans="1:3" outlineLevel="1">
      <c r="A2203" s="16">
        <v>1876</v>
      </c>
      <c r="B2203" s="26">
        <v>0.18840453160452059</v>
      </c>
      <c r="C2203" s="26">
        <v>0.4442325444421622</v>
      </c>
    </row>
    <row r="2204" spans="1:3" outlineLevel="1">
      <c r="A2204" s="16">
        <v>1877</v>
      </c>
      <c r="B2204" s="26">
        <v>0.18254717982860696</v>
      </c>
      <c r="C2204" s="26">
        <v>0.41812989082145025</v>
      </c>
    </row>
    <row r="2205" spans="1:3" outlineLevel="1">
      <c r="A2205" s="16">
        <v>1878</v>
      </c>
      <c r="B2205" s="26">
        <v>0.15639153210706105</v>
      </c>
      <c r="C2205" s="26">
        <v>0.32597007491977759</v>
      </c>
    </row>
    <row r="2206" spans="1:3" outlineLevel="1">
      <c r="A2206" s="16">
        <v>1879</v>
      </c>
      <c r="B2206" s="26">
        <v>0.17031537382563641</v>
      </c>
      <c r="C2206" s="26">
        <v>0.3754530063728887</v>
      </c>
    </row>
    <row r="2207" spans="1:3" outlineLevel="1">
      <c r="A2207" s="16">
        <v>1880</v>
      </c>
      <c r="B2207" s="26">
        <v>0.17861223696501838</v>
      </c>
      <c r="C2207" s="26">
        <v>0.37069774419163493</v>
      </c>
    </row>
    <row r="2208" spans="1:3" outlineLevel="1">
      <c r="A2208" s="16">
        <v>1881</v>
      </c>
      <c r="B2208" s="26">
        <v>0.15811455365667709</v>
      </c>
      <c r="C2208" s="26">
        <v>0.39958934339229096</v>
      </c>
    </row>
    <row r="2209" spans="1:3" outlineLevel="1">
      <c r="A2209" s="16">
        <v>1882</v>
      </c>
      <c r="B2209" s="26">
        <v>0.14146882453583939</v>
      </c>
      <c r="C2209" s="26">
        <v>0.32636254826058225</v>
      </c>
    </row>
    <row r="2210" spans="1:3" outlineLevel="1">
      <c r="A2210" s="16">
        <v>1883</v>
      </c>
      <c r="B2210" s="26">
        <v>0.15451858287710926</v>
      </c>
      <c r="C2210" s="26">
        <v>0.30528816272555059</v>
      </c>
    </row>
    <row r="2211" spans="1:3" outlineLevel="1">
      <c r="A2211" s="16">
        <v>1884</v>
      </c>
      <c r="B2211" s="26">
        <v>0.15114382493652972</v>
      </c>
      <c r="C2211" s="26">
        <v>0.37229307461496874</v>
      </c>
    </row>
    <row r="2212" spans="1:3" outlineLevel="1">
      <c r="A2212" s="16">
        <v>1885</v>
      </c>
      <c r="B2212" s="26">
        <v>0.18685876482312164</v>
      </c>
      <c r="C2212" s="26">
        <v>0.44552444292184323</v>
      </c>
    </row>
    <row r="2213" spans="1:3" outlineLevel="1">
      <c r="A2213" s="16">
        <v>1886</v>
      </c>
      <c r="B2213" s="26">
        <v>0.17875267521288507</v>
      </c>
      <c r="C2213" s="26">
        <v>0.39534129107622396</v>
      </c>
    </row>
    <row r="2214" spans="1:3" outlineLevel="1">
      <c r="A2214" s="16">
        <v>1887</v>
      </c>
      <c r="B2214" s="26">
        <v>0.13989827902045221</v>
      </c>
      <c r="C2214" s="26">
        <v>0.3291819184374164</v>
      </c>
    </row>
    <row r="2215" spans="1:3" outlineLevel="1">
      <c r="A2215" s="16">
        <v>1888</v>
      </c>
      <c r="B2215" s="26">
        <v>0.17624031267025519</v>
      </c>
      <c r="C2215" s="26">
        <v>0.41125371089892793</v>
      </c>
    </row>
    <row r="2216" spans="1:3" outlineLevel="1">
      <c r="A2216" s="16">
        <v>1889</v>
      </c>
      <c r="B2216" s="26">
        <v>0.16223239562652231</v>
      </c>
      <c r="C2216" s="26">
        <v>0.2473358176332261</v>
      </c>
    </row>
    <row r="2217" spans="1:3" outlineLevel="1">
      <c r="A2217" s="16">
        <v>1890</v>
      </c>
      <c r="B2217" s="26">
        <v>0.18239263137369341</v>
      </c>
      <c r="C2217" s="26">
        <v>0.34894049984164754</v>
      </c>
    </row>
    <row r="2218" spans="1:3" outlineLevel="1">
      <c r="A2218" s="16">
        <v>1891</v>
      </c>
      <c r="B2218" s="26">
        <v>0.13826849436249714</v>
      </c>
      <c r="C2218" s="26">
        <v>0.30126495365973022</v>
      </c>
    </row>
    <row r="2219" spans="1:3" outlineLevel="1">
      <c r="A2219" s="16">
        <v>1892</v>
      </c>
      <c r="B2219" s="26">
        <v>0.16134985989312192</v>
      </c>
      <c r="C2219" s="26">
        <v>0.30937546476094691</v>
      </c>
    </row>
    <row r="2220" spans="1:3" outlineLevel="1">
      <c r="A2220" s="16">
        <v>1893</v>
      </c>
      <c r="B2220" s="26">
        <v>0.17114597003853205</v>
      </c>
      <c r="C2220" s="26">
        <v>0.37415502798215905</v>
      </c>
    </row>
    <row r="2221" spans="1:3" outlineLevel="1">
      <c r="A2221" s="16">
        <v>1894</v>
      </c>
      <c r="B2221" s="26">
        <v>0.19270872429613567</v>
      </c>
      <c r="C2221" s="26">
        <v>0.37703072959251138</v>
      </c>
    </row>
    <row r="2222" spans="1:3" outlineLevel="1">
      <c r="A2222" s="16">
        <v>1895</v>
      </c>
      <c r="B2222" s="26">
        <v>0.15662467323086973</v>
      </c>
      <c r="C2222" s="26">
        <v>0.34467029564197166</v>
      </c>
    </row>
    <row r="2223" spans="1:3" outlineLevel="1">
      <c r="A2223" s="16">
        <v>1896</v>
      </c>
      <c r="B2223" s="26">
        <v>0.14662762832067641</v>
      </c>
      <c r="C2223" s="26">
        <v>0.32963057705092519</v>
      </c>
    </row>
    <row r="2224" spans="1:3" outlineLevel="1">
      <c r="A2224" s="16">
        <v>1897</v>
      </c>
      <c r="B2224" s="26">
        <v>0.15131072660075576</v>
      </c>
      <c r="C2224" s="26">
        <v>0.36299067536996654</v>
      </c>
    </row>
    <row r="2225" spans="1:3" outlineLevel="1">
      <c r="A2225" s="16">
        <v>1898</v>
      </c>
      <c r="B2225" s="26">
        <v>0.17777952649934103</v>
      </c>
      <c r="C2225" s="26">
        <v>0.38252881600915845</v>
      </c>
    </row>
    <row r="2226" spans="1:3" outlineLevel="1">
      <c r="A2226" s="16">
        <v>1899</v>
      </c>
      <c r="B2226" s="26">
        <v>0.14677614436741485</v>
      </c>
      <c r="C2226" s="26">
        <v>0.32273265187687294</v>
      </c>
    </row>
    <row r="2227" spans="1:3" outlineLevel="1">
      <c r="A2227" s="16">
        <v>1900</v>
      </c>
      <c r="B2227" s="26">
        <v>0.19717741690323951</v>
      </c>
      <c r="C2227" s="26">
        <v>0.36163085642301218</v>
      </c>
    </row>
    <row r="2228" spans="1:3" outlineLevel="1">
      <c r="A2228" s="16">
        <v>1901</v>
      </c>
      <c r="B2228" s="26">
        <v>0.23432716003268353</v>
      </c>
      <c r="C2228" s="26">
        <v>0.41489366981782594</v>
      </c>
    </row>
    <row r="2229" spans="1:3" outlineLevel="1">
      <c r="A2229" s="16">
        <v>1902</v>
      </c>
      <c r="B2229" s="26">
        <v>0.14637541687363154</v>
      </c>
      <c r="C2229" s="26">
        <v>0.34180734512199579</v>
      </c>
    </row>
    <row r="2230" spans="1:3" outlineLevel="1">
      <c r="A2230" s="16">
        <v>1903</v>
      </c>
      <c r="B2230" s="26">
        <v>0.15868698236509521</v>
      </c>
      <c r="C2230" s="26">
        <v>0.33617887179661299</v>
      </c>
    </row>
    <row r="2231" spans="1:3" outlineLevel="1">
      <c r="A2231" s="16">
        <v>1904</v>
      </c>
      <c r="B2231" s="26">
        <v>0.15498283484503123</v>
      </c>
      <c r="C2231" s="26">
        <v>0.40620226976738011</v>
      </c>
    </row>
    <row r="2232" spans="1:3" outlineLevel="1">
      <c r="A2232" s="16">
        <v>1905</v>
      </c>
      <c r="B2232" s="26">
        <v>0.15930059145731931</v>
      </c>
      <c r="C2232" s="26">
        <v>0.35306666430380951</v>
      </c>
    </row>
    <row r="2233" spans="1:3" outlineLevel="1">
      <c r="A2233" s="16">
        <v>1906</v>
      </c>
      <c r="B2233" s="26">
        <v>0.16382905244238544</v>
      </c>
      <c r="C2233" s="26">
        <v>0.37895415658695075</v>
      </c>
    </row>
    <row r="2234" spans="1:3" outlineLevel="1">
      <c r="A2234" s="16">
        <v>1907</v>
      </c>
      <c r="B2234" s="26">
        <v>0.15089269250438128</v>
      </c>
      <c r="C2234" s="26">
        <v>0.36176962863767426</v>
      </c>
    </row>
    <row r="2235" spans="1:3" outlineLevel="1">
      <c r="A2235" s="16">
        <v>1908</v>
      </c>
      <c r="B2235" s="26">
        <v>0.16443761887555283</v>
      </c>
      <c r="C2235" s="26">
        <v>0.32079087428820491</v>
      </c>
    </row>
    <row r="2236" spans="1:3" outlineLevel="1">
      <c r="A2236" s="16">
        <v>1909</v>
      </c>
      <c r="B2236" s="26">
        <v>0.19743344613833236</v>
      </c>
      <c r="C2236" s="26">
        <v>0.4917348342947776</v>
      </c>
    </row>
    <row r="2237" spans="1:3" outlineLevel="1">
      <c r="A2237" s="16">
        <v>1910</v>
      </c>
      <c r="B2237" s="26">
        <v>0.21837380721820007</v>
      </c>
      <c r="C2237" s="26">
        <v>0.4583730745078971</v>
      </c>
    </row>
    <row r="2238" spans="1:3" outlineLevel="1">
      <c r="A2238" s="16">
        <v>1911</v>
      </c>
      <c r="B2238" s="26">
        <v>0.20567781756786546</v>
      </c>
      <c r="C2238" s="26">
        <v>0.38844730065808647</v>
      </c>
    </row>
    <row r="2239" spans="1:3" outlineLevel="1">
      <c r="A2239" s="16">
        <v>1912</v>
      </c>
      <c r="B2239" s="26">
        <v>0.18087466756981907</v>
      </c>
      <c r="C2239" s="26">
        <v>0.39980453752191836</v>
      </c>
    </row>
    <row r="2240" spans="1:3" outlineLevel="1">
      <c r="A2240" s="16">
        <v>1913</v>
      </c>
      <c r="B2240" s="26">
        <v>0.13645615325115898</v>
      </c>
      <c r="C2240" s="26">
        <v>0.2645558818724999</v>
      </c>
    </row>
    <row r="2241" spans="1:3" outlineLevel="1">
      <c r="A2241" s="16">
        <v>1914</v>
      </c>
      <c r="B2241" s="26">
        <v>0.15697554365899832</v>
      </c>
      <c r="C2241" s="26">
        <v>0.38672472067889113</v>
      </c>
    </row>
    <row r="2242" spans="1:3" outlineLevel="1">
      <c r="A2242" s="16">
        <v>1915</v>
      </c>
      <c r="B2242" s="26">
        <v>0.15420945649772946</v>
      </c>
      <c r="C2242" s="26">
        <v>0.39188921991985209</v>
      </c>
    </row>
    <row r="2243" spans="1:3" outlineLevel="1">
      <c r="A2243" s="16">
        <v>1916</v>
      </c>
      <c r="B2243" s="26">
        <v>0.21314835801401341</v>
      </c>
      <c r="C2243" s="26">
        <v>0.5128311749679445</v>
      </c>
    </row>
    <row r="2244" spans="1:3" outlineLevel="1">
      <c r="A2244" s="16">
        <v>1917</v>
      </c>
      <c r="B2244" s="26">
        <v>0.13788752460121542</v>
      </c>
      <c r="C2244" s="26">
        <v>0.27688088047136711</v>
      </c>
    </row>
    <row r="2245" spans="1:3" outlineLevel="1">
      <c r="A2245" s="16">
        <v>1918</v>
      </c>
      <c r="B2245" s="26">
        <v>0.16411022183518467</v>
      </c>
      <c r="C2245" s="26">
        <v>0.38002926765860312</v>
      </c>
    </row>
    <row r="2246" spans="1:3" outlineLevel="1">
      <c r="A2246" s="16">
        <v>1919</v>
      </c>
      <c r="B2246" s="26">
        <v>0.14430495961077919</v>
      </c>
      <c r="C2246" s="26">
        <v>0.31323927068207874</v>
      </c>
    </row>
    <row r="2247" spans="1:3" outlineLevel="1">
      <c r="A2247" s="16">
        <v>1920</v>
      </c>
      <c r="B2247" s="26">
        <v>0.17204358783541973</v>
      </c>
      <c r="C2247" s="26">
        <v>0.39054064070708677</v>
      </c>
    </row>
    <row r="2248" spans="1:3" outlineLevel="1">
      <c r="A2248" s="16">
        <v>1921</v>
      </c>
      <c r="B2248" s="26">
        <v>0.14941252806176958</v>
      </c>
      <c r="C2248" s="26">
        <v>0.26582737666802936</v>
      </c>
    </row>
    <row r="2249" spans="1:3" outlineLevel="1">
      <c r="A2249" s="16">
        <v>1922</v>
      </c>
      <c r="B2249" s="26">
        <v>0.14805440762824049</v>
      </c>
      <c r="C2249" s="26">
        <v>0.37082324085362911</v>
      </c>
    </row>
    <row r="2250" spans="1:3" outlineLevel="1">
      <c r="A2250" s="16">
        <v>1923</v>
      </c>
      <c r="B2250" s="26">
        <v>0.1789350375725853</v>
      </c>
      <c r="C2250" s="26">
        <v>0.38085413265530715</v>
      </c>
    </row>
    <row r="2251" spans="1:3" outlineLevel="1">
      <c r="A2251" s="16">
        <v>1924</v>
      </c>
      <c r="B2251" s="26">
        <v>0.18827378828600408</v>
      </c>
      <c r="C2251" s="26">
        <v>0.44628845183354565</v>
      </c>
    </row>
    <row r="2252" spans="1:3" outlineLevel="1">
      <c r="A2252" s="16">
        <v>1925</v>
      </c>
      <c r="B2252" s="26">
        <v>0.1981748063966047</v>
      </c>
      <c r="C2252" s="26">
        <v>0.4080549272324368</v>
      </c>
    </row>
    <row r="2253" spans="1:3" outlineLevel="1">
      <c r="A2253" s="16">
        <v>1926</v>
      </c>
      <c r="B2253" s="26">
        <v>0.1792004116445626</v>
      </c>
      <c r="C2253" s="26">
        <v>0.39574677003870595</v>
      </c>
    </row>
    <row r="2254" spans="1:3" outlineLevel="1">
      <c r="A2254" s="16">
        <v>1927</v>
      </c>
      <c r="B2254" s="26">
        <v>0.16274903781466571</v>
      </c>
      <c r="C2254" s="26">
        <v>0.37454601035658142</v>
      </c>
    </row>
    <row r="2255" spans="1:3" outlineLevel="1">
      <c r="A2255" s="16">
        <v>1928</v>
      </c>
      <c r="B2255" s="26">
        <v>0.14056130534245989</v>
      </c>
      <c r="C2255" s="26">
        <v>0.32749496291850694</v>
      </c>
    </row>
    <row r="2256" spans="1:3" outlineLevel="1">
      <c r="A2256" s="16">
        <v>1929</v>
      </c>
      <c r="B2256" s="26">
        <v>0.16737474982203276</v>
      </c>
      <c r="C2256" s="26">
        <v>0.40494418893228468</v>
      </c>
    </row>
    <row r="2257" spans="1:3" outlineLevel="1">
      <c r="A2257" s="16">
        <v>1930</v>
      </c>
      <c r="B2257" s="26">
        <v>0.15756295087254918</v>
      </c>
      <c r="C2257" s="26">
        <v>0.40631881546145882</v>
      </c>
    </row>
    <row r="2258" spans="1:3" outlineLevel="1">
      <c r="A2258" s="16">
        <v>1931</v>
      </c>
      <c r="B2258" s="26">
        <v>0.1432090480854171</v>
      </c>
      <c r="C2258" s="26">
        <v>0.34077602469617313</v>
      </c>
    </row>
    <row r="2259" spans="1:3" outlineLevel="1">
      <c r="A2259" s="16">
        <v>1932</v>
      </c>
      <c r="B2259" s="26">
        <v>0.17218546952968825</v>
      </c>
      <c r="C2259" s="26">
        <v>0.3805656477182327</v>
      </c>
    </row>
    <row r="2260" spans="1:3" outlineLevel="1">
      <c r="A2260" s="16">
        <v>1933</v>
      </c>
      <c r="B2260" s="26">
        <v>0.1756698056871723</v>
      </c>
      <c r="C2260" s="26">
        <v>0.36475057149777634</v>
      </c>
    </row>
    <row r="2261" spans="1:3" outlineLevel="1">
      <c r="A2261" s="16">
        <v>1934</v>
      </c>
      <c r="B2261" s="26">
        <v>0.1576869428691256</v>
      </c>
      <c r="C2261" s="26">
        <v>0.32799057251431085</v>
      </c>
    </row>
    <row r="2262" spans="1:3" outlineLevel="1">
      <c r="A2262" s="16">
        <v>1935</v>
      </c>
      <c r="B2262" s="26">
        <v>0.18782652816334952</v>
      </c>
      <c r="C2262" s="26">
        <v>0.41991637520514191</v>
      </c>
    </row>
    <row r="2263" spans="1:3" outlineLevel="1">
      <c r="A2263" s="16">
        <v>1936</v>
      </c>
      <c r="B2263" s="26">
        <v>0.1599186323926963</v>
      </c>
      <c r="C2263" s="26">
        <v>0.38229112065561055</v>
      </c>
    </row>
    <row r="2264" spans="1:3" outlineLevel="1">
      <c r="A2264" s="16">
        <v>1937</v>
      </c>
      <c r="B2264" s="26">
        <v>0.15528591449888124</v>
      </c>
      <c r="C2264" s="26">
        <v>0.38433788497003424</v>
      </c>
    </row>
    <row r="2265" spans="1:3" outlineLevel="1">
      <c r="A2265" s="16">
        <v>1938</v>
      </c>
      <c r="B2265" s="26">
        <v>0.16274273161169475</v>
      </c>
      <c r="C2265" s="26">
        <v>0.37553298754449665</v>
      </c>
    </row>
    <row r="2266" spans="1:3" outlineLevel="1">
      <c r="A2266" s="16">
        <v>1939</v>
      </c>
      <c r="B2266" s="26">
        <v>0.17469966764239536</v>
      </c>
      <c r="C2266" s="26">
        <v>0.42960816435405252</v>
      </c>
    </row>
    <row r="2267" spans="1:3" outlineLevel="1">
      <c r="A2267" s="16">
        <v>1940</v>
      </c>
      <c r="B2267" s="26">
        <v>0.15656001958075408</v>
      </c>
      <c r="C2267" s="26">
        <v>0.37932361585957614</v>
      </c>
    </row>
    <row r="2268" spans="1:3" outlineLevel="1">
      <c r="A2268" s="16">
        <v>1941</v>
      </c>
      <c r="B2268" s="26">
        <v>0.17804477641755648</v>
      </c>
      <c r="C2268" s="26">
        <v>0.42833065689385019</v>
      </c>
    </row>
    <row r="2269" spans="1:3" outlineLevel="1">
      <c r="A2269" s="16">
        <v>1942</v>
      </c>
      <c r="B2269" s="26">
        <v>0.14895745732087226</v>
      </c>
      <c r="C2269" s="26">
        <v>0.34359812723393762</v>
      </c>
    </row>
    <row r="2270" spans="1:3" outlineLevel="1">
      <c r="A2270" s="16">
        <v>1943</v>
      </c>
      <c r="B2270" s="26">
        <v>0.21748710176088845</v>
      </c>
      <c r="C2270" s="26">
        <v>0.41649126367731226</v>
      </c>
    </row>
    <row r="2271" spans="1:3" outlineLevel="1">
      <c r="A2271" s="16">
        <v>1944</v>
      </c>
      <c r="B2271" s="26">
        <v>0.17668931169349222</v>
      </c>
      <c r="C2271" s="26">
        <v>0.21463811035286745</v>
      </c>
    </row>
    <row r="2272" spans="1:3" outlineLevel="1">
      <c r="A2272" s="16">
        <v>1945</v>
      </c>
      <c r="B2272" s="26">
        <v>0.14058951218901963</v>
      </c>
      <c r="C2272" s="26">
        <v>0.30297997497565776</v>
      </c>
    </row>
    <row r="2273" spans="1:3" outlineLevel="1">
      <c r="A2273" s="16">
        <v>1946</v>
      </c>
      <c r="B2273" s="26">
        <v>0.13995387015607938</v>
      </c>
      <c r="C2273" s="26">
        <v>0.30439021372054836</v>
      </c>
    </row>
    <row r="2274" spans="1:3" outlineLevel="1">
      <c r="A2274" s="16">
        <v>1947</v>
      </c>
      <c r="B2274" s="26">
        <v>0.19381047479621921</v>
      </c>
      <c r="C2274" s="26">
        <v>0.36325461329877645</v>
      </c>
    </row>
    <row r="2275" spans="1:3" outlineLevel="1">
      <c r="A2275" s="16">
        <v>1948</v>
      </c>
      <c r="B2275" s="26">
        <v>0.17760000939824208</v>
      </c>
      <c r="C2275" s="26">
        <v>0.40805197832975704</v>
      </c>
    </row>
    <row r="2276" spans="1:3" outlineLevel="1">
      <c r="A2276" s="16">
        <v>1949</v>
      </c>
      <c r="B2276" s="26">
        <v>0.16939431608698821</v>
      </c>
      <c r="C2276" s="26">
        <v>0.3352494383335618</v>
      </c>
    </row>
    <row r="2277" spans="1:3" outlineLevel="1">
      <c r="A2277" s="16">
        <v>1950</v>
      </c>
      <c r="B2277" s="26">
        <v>0.1487356457928786</v>
      </c>
      <c r="C2277" s="26">
        <v>0.25445340602758731</v>
      </c>
    </row>
    <row r="2278" spans="1:3" outlineLevel="1">
      <c r="A2278" s="16">
        <v>1951</v>
      </c>
      <c r="B2278" s="26">
        <v>0.14387780781186058</v>
      </c>
      <c r="C2278" s="26">
        <v>0.34482383762200935</v>
      </c>
    </row>
    <row r="2279" spans="1:3" outlineLevel="1">
      <c r="A2279" s="16">
        <v>1952</v>
      </c>
      <c r="B2279" s="26">
        <v>0.14995831458952133</v>
      </c>
      <c r="C2279" s="26">
        <v>0.35223537323464515</v>
      </c>
    </row>
    <row r="2280" spans="1:3" outlineLevel="1">
      <c r="A2280" s="16">
        <v>1953</v>
      </c>
      <c r="B2280" s="26">
        <v>0.15202900429001256</v>
      </c>
      <c r="C2280" s="26">
        <v>0.33811960572531297</v>
      </c>
    </row>
    <row r="2281" spans="1:3" outlineLevel="1">
      <c r="A2281" s="16">
        <v>1954</v>
      </c>
      <c r="B2281" s="26">
        <v>0.1672061922160758</v>
      </c>
      <c r="C2281" s="26">
        <v>0.38034584815331823</v>
      </c>
    </row>
    <row r="2282" spans="1:3" outlineLevel="1">
      <c r="A2282" s="16">
        <v>1955</v>
      </c>
      <c r="B2282" s="26">
        <v>0.19679643378770023</v>
      </c>
      <c r="C2282" s="26">
        <v>0.41460068610217721</v>
      </c>
    </row>
    <row r="2283" spans="1:3" outlineLevel="1">
      <c r="A2283" s="16">
        <v>1956</v>
      </c>
      <c r="B2283" s="26">
        <v>0.17079824022819617</v>
      </c>
      <c r="C2283" s="26">
        <v>0.40249809511610873</v>
      </c>
    </row>
    <row r="2284" spans="1:3" outlineLevel="1">
      <c r="A2284" s="16">
        <v>1957</v>
      </c>
      <c r="B2284" s="26">
        <v>0.20691598458001895</v>
      </c>
      <c r="C2284" s="26">
        <v>0.42314663000204994</v>
      </c>
    </row>
    <row r="2285" spans="1:3" outlineLevel="1">
      <c r="A2285" s="16">
        <v>1958</v>
      </c>
      <c r="B2285" s="26">
        <v>0.17911596871566274</v>
      </c>
      <c r="C2285" s="26">
        <v>0.40508320770350176</v>
      </c>
    </row>
    <row r="2286" spans="1:3" outlineLevel="1">
      <c r="A2286" s="16">
        <v>1959</v>
      </c>
      <c r="B2286" s="26">
        <v>0.1511277443520293</v>
      </c>
      <c r="C2286" s="26">
        <v>0.36230242030329463</v>
      </c>
    </row>
    <row r="2287" spans="1:3" outlineLevel="1">
      <c r="A2287" s="16">
        <v>1960</v>
      </c>
      <c r="B2287" s="26">
        <v>0.20128820365454475</v>
      </c>
      <c r="C2287" s="26">
        <v>0.32407101535192928</v>
      </c>
    </row>
    <row r="2288" spans="1:3" outlineLevel="1">
      <c r="A2288" s="16">
        <v>1961</v>
      </c>
      <c r="B2288" s="26">
        <v>0.16393411927660342</v>
      </c>
      <c r="C2288" s="26">
        <v>0.3174171098615256</v>
      </c>
    </row>
    <row r="2289" spans="1:3" outlineLevel="1">
      <c r="A2289" s="16">
        <v>1962</v>
      </c>
      <c r="B2289" s="26">
        <v>0.19416739765808297</v>
      </c>
      <c r="C2289" s="26">
        <v>0.40906558673346</v>
      </c>
    </row>
    <row r="2290" spans="1:3" outlineLevel="1">
      <c r="A2290" s="16">
        <v>1963</v>
      </c>
      <c r="B2290" s="26">
        <v>0.1599301808796986</v>
      </c>
      <c r="C2290" s="26">
        <v>0.32577308759088097</v>
      </c>
    </row>
    <row r="2291" spans="1:3" outlineLevel="1">
      <c r="A2291" s="16">
        <v>1964</v>
      </c>
      <c r="B2291" s="26">
        <v>0.15508843431286531</v>
      </c>
      <c r="C2291" s="26">
        <v>0.36745796706136202</v>
      </c>
    </row>
    <row r="2292" spans="1:3" outlineLevel="1">
      <c r="A2292" s="16">
        <v>1965</v>
      </c>
      <c r="B2292" s="26">
        <v>0.16527659429746747</v>
      </c>
      <c r="C2292" s="26">
        <v>0.34039355402455052</v>
      </c>
    </row>
    <row r="2293" spans="1:3" outlineLevel="1">
      <c r="A2293" s="16">
        <v>1966</v>
      </c>
      <c r="B2293" s="26">
        <v>0.20260849365446307</v>
      </c>
      <c r="C2293" s="26">
        <v>0.44413803748645153</v>
      </c>
    </row>
    <row r="2294" spans="1:3" outlineLevel="1">
      <c r="A2294" s="16">
        <v>1967</v>
      </c>
      <c r="B2294" s="26">
        <v>0.17957627413186067</v>
      </c>
      <c r="C2294" s="26">
        <v>0.37388432145029393</v>
      </c>
    </row>
    <row r="2295" spans="1:3" outlineLevel="1">
      <c r="A2295" s="16">
        <v>1968</v>
      </c>
      <c r="B2295" s="26">
        <v>0.14538640232484476</v>
      </c>
      <c r="C2295" s="26">
        <v>0.32899293232203591</v>
      </c>
    </row>
    <row r="2296" spans="1:3" outlineLevel="1">
      <c r="A2296" s="16">
        <v>1969</v>
      </c>
      <c r="B2296" s="26">
        <v>0.15314958303012308</v>
      </c>
      <c r="C2296" s="26">
        <v>0.35410155077718058</v>
      </c>
    </row>
    <row r="2297" spans="1:3" outlineLevel="1">
      <c r="A2297" s="16">
        <v>1970</v>
      </c>
      <c r="B2297" s="26">
        <v>0.14378904820871366</v>
      </c>
      <c r="C2297" s="26">
        <v>0.30533519868058018</v>
      </c>
    </row>
    <row r="2298" spans="1:3" outlineLevel="1">
      <c r="A2298" s="16">
        <v>1971</v>
      </c>
      <c r="B2298" s="26">
        <v>0.21016232001001756</v>
      </c>
      <c r="C2298" s="26">
        <v>0.50235091119634834</v>
      </c>
    </row>
    <row r="2299" spans="1:3" outlineLevel="1">
      <c r="A2299" s="16">
        <v>1972</v>
      </c>
      <c r="B2299" s="26">
        <v>0.15925592010780276</v>
      </c>
      <c r="C2299" s="26">
        <v>0.28999686102674999</v>
      </c>
    </row>
    <row r="2300" spans="1:3" outlineLevel="1">
      <c r="A2300" s="16">
        <v>1973</v>
      </c>
      <c r="B2300" s="26">
        <v>0.14541042116154768</v>
      </c>
      <c r="C2300" s="26">
        <v>0.33369271469408468</v>
      </c>
    </row>
    <row r="2301" spans="1:3" outlineLevel="1">
      <c r="A2301" s="16">
        <v>1974</v>
      </c>
      <c r="B2301" s="26">
        <v>0.2254382956680174</v>
      </c>
      <c r="C2301" s="26">
        <v>0.49982833367686991</v>
      </c>
    </row>
    <row r="2302" spans="1:3" outlineLevel="1">
      <c r="A2302" s="16">
        <v>1975</v>
      </c>
      <c r="B2302" s="26">
        <v>0.19098118461559141</v>
      </c>
      <c r="C2302" s="26">
        <v>0.4385114461692069</v>
      </c>
    </row>
    <row r="2303" spans="1:3" outlineLevel="1">
      <c r="A2303" s="16">
        <v>1976</v>
      </c>
      <c r="B2303" s="26">
        <v>0.13826485271479536</v>
      </c>
      <c r="C2303" s="26">
        <v>0.25372603972675911</v>
      </c>
    </row>
    <row r="2304" spans="1:3" outlineLevel="1">
      <c r="A2304" s="16">
        <v>1977</v>
      </c>
      <c r="B2304" s="26">
        <v>0.15056332428227001</v>
      </c>
      <c r="C2304" s="26">
        <v>0.33673880986132665</v>
      </c>
    </row>
    <row r="2305" spans="1:3" outlineLevel="1">
      <c r="A2305" s="16">
        <v>1978</v>
      </c>
      <c r="B2305" s="26">
        <v>0.17958168345245282</v>
      </c>
      <c r="C2305" s="26">
        <v>0.35850962605714354</v>
      </c>
    </row>
    <row r="2306" spans="1:3" outlineLevel="1">
      <c r="A2306" s="16">
        <v>1979</v>
      </c>
      <c r="B2306" s="26">
        <v>0.18420143709097203</v>
      </c>
      <c r="C2306" s="26">
        <v>0.3678043563647041</v>
      </c>
    </row>
    <row r="2307" spans="1:3" outlineLevel="1">
      <c r="A2307" s="16">
        <v>1980</v>
      </c>
      <c r="B2307" s="26">
        <v>0.17284717892707066</v>
      </c>
      <c r="C2307" s="26">
        <v>0.38898276780315943</v>
      </c>
    </row>
    <row r="2308" spans="1:3" outlineLevel="1">
      <c r="A2308" s="16">
        <v>1981</v>
      </c>
      <c r="B2308" s="26">
        <v>0.15797242981005816</v>
      </c>
      <c r="C2308" s="26">
        <v>0.32783740931974015</v>
      </c>
    </row>
    <row r="2309" spans="1:3" outlineLevel="1">
      <c r="A2309" s="16">
        <v>1982</v>
      </c>
      <c r="B2309" s="26">
        <v>0.14989023786140004</v>
      </c>
      <c r="C2309" s="26">
        <v>0.3047264895411867</v>
      </c>
    </row>
    <row r="2310" spans="1:3" outlineLevel="1">
      <c r="A2310" s="16">
        <v>1983</v>
      </c>
      <c r="B2310" s="26">
        <v>0.18400569845706688</v>
      </c>
      <c r="C2310" s="26">
        <v>0.42922426629804322</v>
      </c>
    </row>
    <row r="2311" spans="1:3" outlineLevel="1">
      <c r="A2311" s="16">
        <v>1984</v>
      </c>
      <c r="B2311" s="26">
        <v>0.14530127991582326</v>
      </c>
      <c r="C2311" s="26">
        <v>0.34478363018908409</v>
      </c>
    </row>
    <row r="2312" spans="1:3" outlineLevel="1">
      <c r="A2312" s="16">
        <v>1985</v>
      </c>
      <c r="B2312" s="26">
        <v>0.15277359953091219</v>
      </c>
      <c r="C2312" s="26">
        <v>0.32322520790307041</v>
      </c>
    </row>
    <row r="2313" spans="1:3" outlineLevel="1">
      <c r="A2313" s="16">
        <v>1986</v>
      </c>
      <c r="B2313" s="26">
        <v>0.14962496482305285</v>
      </c>
      <c r="C2313" s="26">
        <v>0.3433007317803245</v>
      </c>
    </row>
    <row r="2314" spans="1:3" outlineLevel="1">
      <c r="A2314" s="16">
        <v>1987</v>
      </c>
      <c r="B2314" s="26">
        <v>0.17409996765415728</v>
      </c>
      <c r="C2314" s="26">
        <v>0.38119903384357356</v>
      </c>
    </row>
    <row r="2315" spans="1:3" outlineLevel="1">
      <c r="A2315" s="16">
        <v>1988</v>
      </c>
      <c r="B2315" s="26">
        <v>0.20362228994666043</v>
      </c>
      <c r="C2315" s="26">
        <v>0.42164559552526265</v>
      </c>
    </row>
    <row r="2316" spans="1:3" outlineLevel="1">
      <c r="A2316" s="16">
        <v>1989</v>
      </c>
      <c r="B2316" s="26">
        <v>0.16728087042304537</v>
      </c>
      <c r="C2316" s="26">
        <v>0.27858197456915035</v>
      </c>
    </row>
    <row r="2317" spans="1:3" outlineLevel="1">
      <c r="A2317" s="16">
        <v>1990</v>
      </c>
      <c r="B2317" s="26">
        <v>0.23505265008311613</v>
      </c>
      <c r="C2317" s="26">
        <v>0.49278050973037035</v>
      </c>
    </row>
    <row r="2318" spans="1:3" outlineLevel="1">
      <c r="A2318" s="16">
        <v>1991</v>
      </c>
      <c r="B2318" s="26">
        <v>0.15457620367685554</v>
      </c>
      <c r="C2318" s="26">
        <v>0.29521271972364965</v>
      </c>
    </row>
    <row r="2319" spans="1:3" outlineLevel="1">
      <c r="A2319" s="16">
        <v>1992</v>
      </c>
      <c r="B2319" s="26">
        <v>0.16943900446290575</v>
      </c>
      <c r="C2319" s="26">
        <v>0.40092526600297862</v>
      </c>
    </row>
    <row r="2320" spans="1:3" outlineLevel="1">
      <c r="A2320" s="16">
        <v>1993</v>
      </c>
      <c r="B2320" s="26">
        <v>0.1388440745642214</v>
      </c>
      <c r="C2320" s="26">
        <v>0.25458042900821481</v>
      </c>
    </row>
    <row r="2321" spans="1:3" outlineLevel="1">
      <c r="A2321" s="16">
        <v>1994</v>
      </c>
      <c r="B2321" s="26">
        <v>0.17756368437678094</v>
      </c>
      <c r="C2321" s="26">
        <v>0.39431852345396512</v>
      </c>
    </row>
    <row r="2322" spans="1:3" outlineLevel="1">
      <c r="A2322" s="16">
        <v>1995</v>
      </c>
      <c r="B2322" s="26">
        <v>0.17575033455378025</v>
      </c>
      <c r="C2322" s="26">
        <v>0.39054539516051856</v>
      </c>
    </row>
    <row r="2323" spans="1:3" outlineLevel="1">
      <c r="A2323" s="16">
        <v>1996</v>
      </c>
      <c r="B2323" s="26">
        <v>0.18663582339200041</v>
      </c>
      <c r="C2323" s="26">
        <v>0.4767196520577936</v>
      </c>
    </row>
    <row r="2324" spans="1:3" outlineLevel="1">
      <c r="A2324" s="16">
        <v>1997</v>
      </c>
      <c r="B2324" s="26">
        <v>0.14218929194456814</v>
      </c>
      <c r="C2324" s="26">
        <v>0.3040399881673973</v>
      </c>
    </row>
    <row r="2325" spans="1:3" outlineLevel="1">
      <c r="A2325" s="16">
        <v>1998</v>
      </c>
      <c r="B2325" s="26">
        <v>0.14074271758221271</v>
      </c>
      <c r="C2325" s="26">
        <v>0.31180639284270101</v>
      </c>
    </row>
    <row r="2326" spans="1:3" outlineLevel="1">
      <c r="A2326" s="16">
        <v>1999</v>
      </c>
      <c r="B2326" s="26">
        <v>0.14460021769872422</v>
      </c>
      <c r="C2326" s="26">
        <v>0.29098004078287254</v>
      </c>
    </row>
    <row r="2327" spans="1:3" outlineLevel="1">
      <c r="A2327" s="16">
        <v>2000</v>
      </c>
      <c r="B2327" s="26">
        <v>0.16563720439623802</v>
      </c>
      <c r="C2327" s="26">
        <v>0.3874296047158548</v>
      </c>
    </row>
    <row r="2328" spans="1:3" outlineLevel="1">
      <c r="A2328" s="16">
        <v>2001</v>
      </c>
      <c r="B2328" s="26">
        <v>0.14172122076032939</v>
      </c>
      <c r="C2328" s="26">
        <v>0.22848782798640138</v>
      </c>
    </row>
    <row r="2329" spans="1:3" outlineLevel="1">
      <c r="A2329" s="16">
        <v>2002</v>
      </c>
      <c r="B2329" s="26">
        <v>0.13919591101202972</v>
      </c>
      <c r="C2329" s="26">
        <v>0.29165742082585949</v>
      </c>
    </row>
    <row r="2330" spans="1:3" outlineLevel="1">
      <c r="A2330" s="16">
        <v>2003</v>
      </c>
      <c r="B2330" s="26">
        <v>0.18245115569623735</v>
      </c>
      <c r="C2330" s="26">
        <v>0.38062837365955565</v>
      </c>
    </row>
    <row r="2331" spans="1:3" outlineLevel="1">
      <c r="A2331" s="16">
        <v>2004</v>
      </c>
      <c r="B2331" s="26">
        <v>0.17289908539301291</v>
      </c>
      <c r="C2331" s="26">
        <v>0.32309961401924853</v>
      </c>
    </row>
    <row r="2332" spans="1:3" outlineLevel="1">
      <c r="A2332" s="16">
        <v>2005</v>
      </c>
      <c r="B2332" s="26">
        <v>0.15218394220935061</v>
      </c>
      <c r="C2332" s="26">
        <v>0.24907598373557444</v>
      </c>
    </row>
    <row r="2333" spans="1:3" outlineLevel="1">
      <c r="A2333" s="16">
        <v>2006</v>
      </c>
      <c r="B2333" s="26">
        <v>0.18370875431686412</v>
      </c>
      <c r="C2333" s="26">
        <v>0.40672582524121459</v>
      </c>
    </row>
    <row r="2334" spans="1:3" outlineLevel="1">
      <c r="A2334" s="16">
        <v>2007</v>
      </c>
      <c r="B2334" s="26">
        <v>0.15707391585122027</v>
      </c>
      <c r="C2334" s="26">
        <v>0.35587172713819853</v>
      </c>
    </row>
    <row r="2335" spans="1:3" outlineLevel="1">
      <c r="A2335" s="16">
        <v>2008</v>
      </c>
      <c r="B2335" s="26">
        <v>0.13675322635272333</v>
      </c>
      <c r="C2335" s="26">
        <v>0.28924081429333381</v>
      </c>
    </row>
    <row r="2336" spans="1:3" outlineLevel="1">
      <c r="A2336" s="16">
        <v>2009</v>
      </c>
      <c r="B2336" s="26">
        <v>0.13767510647772283</v>
      </c>
      <c r="C2336" s="26">
        <v>0.24678319714677679</v>
      </c>
    </row>
    <row r="2337" spans="1:3" outlineLevel="1">
      <c r="A2337" s="16">
        <v>2010</v>
      </c>
      <c r="B2337" s="26">
        <v>0.19933682875165734</v>
      </c>
      <c r="C2337" s="26">
        <v>0.3962354402373055</v>
      </c>
    </row>
    <row r="2338" spans="1:3" outlineLevel="1">
      <c r="A2338" s="16">
        <v>2011</v>
      </c>
      <c r="B2338" s="26">
        <v>0.16451650569238807</v>
      </c>
      <c r="C2338" s="26">
        <v>0.39379427615891188</v>
      </c>
    </row>
    <row r="2339" spans="1:3" outlineLevel="1">
      <c r="A2339" s="16">
        <v>2012</v>
      </c>
      <c r="B2339" s="26">
        <v>0.14873408129072346</v>
      </c>
      <c r="C2339" s="26">
        <v>0.25584046505742408</v>
      </c>
    </row>
    <row r="2340" spans="1:3" outlineLevel="1">
      <c r="A2340" s="16">
        <v>2013</v>
      </c>
      <c r="B2340" s="26">
        <v>0.18720595135672935</v>
      </c>
      <c r="C2340" s="26">
        <v>0.33758609542133056</v>
      </c>
    </row>
    <row r="2341" spans="1:3" outlineLevel="1">
      <c r="A2341" s="16">
        <v>2014</v>
      </c>
      <c r="B2341" s="26">
        <v>0.14998072874739227</v>
      </c>
      <c r="C2341" s="26">
        <v>0.23449755075858555</v>
      </c>
    </row>
    <row r="2342" spans="1:3" outlineLevel="1">
      <c r="A2342" s="16">
        <v>2015</v>
      </c>
      <c r="B2342" s="26">
        <v>0.23309805618952842</v>
      </c>
      <c r="C2342" s="26">
        <v>0.45572825859248467</v>
      </c>
    </row>
    <row r="2343" spans="1:3" outlineLevel="1">
      <c r="A2343" s="16">
        <v>2016</v>
      </c>
      <c r="B2343" s="26">
        <v>0.19669435661211296</v>
      </c>
      <c r="C2343" s="26">
        <v>0.38927474857665378</v>
      </c>
    </row>
    <row r="2344" spans="1:3" outlineLevel="1">
      <c r="A2344" s="16">
        <v>2017</v>
      </c>
      <c r="B2344" s="26">
        <v>0.16066342866797537</v>
      </c>
      <c r="C2344" s="26">
        <v>0.34204151051606069</v>
      </c>
    </row>
    <row r="2345" spans="1:3" outlineLevel="1">
      <c r="A2345" s="16">
        <v>2018</v>
      </c>
      <c r="B2345" s="26">
        <v>0.14756559868125343</v>
      </c>
      <c r="C2345" s="26">
        <v>0.25113256505639553</v>
      </c>
    </row>
    <row r="2346" spans="1:3" outlineLevel="1">
      <c r="A2346" s="16">
        <v>2019</v>
      </c>
      <c r="B2346" s="26">
        <v>0.15421043970424844</v>
      </c>
      <c r="C2346" s="26">
        <v>0.35517705640975178</v>
      </c>
    </row>
    <row r="2347" spans="1:3" outlineLevel="1">
      <c r="A2347" s="16">
        <v>2020</v>
      </c>
      <c r="B2347" s="26">
        <v>0.19954647329665248</v>
      </c>
      <c r="C2347" s="26">
        <v>0.34662878890224796</v>
      </c>
    </row>
    <row r="2348" spans="1:3" outlineLevel="1">
      <c r="A2348" s="16">
        <v>2021</v>
      </c>
      <c r="B2348" s="26">
        <v>0.15166064804661264</v>
      </c>
      <c r="C2348" s="26">
        <v>0.36894955338312807</v>
      </c>
    </row>
    <row r="2349" spans="1:3" outlineLevel="1">
      <c r="A2349" s="16">
        <v>2022</v>
      </c>
      <c r="B2349" s="26">
        <v>0.1432026803475262</v>
      </c>
      <c r="C2349" s="26">
        <v>0.25361779189898276</v>
      </c>
    </row>
    <row r="2350" spans="1:3" outlineLevel="1">
      <c r="A2350" s="16">
        <v>2023</v>
      </c>
      <c r="B2350" s="26">
        <v>0.14614487281744767</v>
      </c>
      <c r="C2350" s="26">
        <v>0.31657447081559542</v>
      </c>
    </row>
    <row r="2351" spans="1:3" outlineLevel="1">
      <c r="A2351" s="16">
        <v>2024</v>
      </c>
      <c r="B2351" s="26">
        <v>0.17843974845283997</v>
      </c>
      <c r="C2351" s="26">
        <v>0.39932347008298541</v>
      </c>
    </row>
    <row r="2352" spans="1:3" outlineLevel="1">
      <c r="A2352" s="16">
        <v>2025</v>
      </c>
      <c r="B2352" s="26">
        <v>0.1504221144312104</v>
      </c>
      <c r="C2352" s="26">
        <v>0.38126421973188468</v>
      </c>
    </row>
    <row r="2353" spans="1:3" outlineLevel="1">
      <c r="A2353" s="16">
        <v>2026</v>
      </c>
      <c r="B2353" s="26">
        <v>0.18518387661051375</v>
      </c>
      <c r="C2353" s="26">
        <v>0.35117633745837862</v>
      </c>
    </row>
    <row r="2354" spans="1:3" outlineLevel="1">
      <c r="A2354" s="16">
        <v>2027</v>
      </c>
      <c r="B2354" s="26">
        <v>0.15604622737850996</v>
      </c>
      <c r="C2354" s="26">
        <v>0.32468787825208262</v>
      </c>
    </row>
    <row r="2355" spans="1:3" outlineLevel="1">
      <c r="A2355" s="16">
        <v>2028</v>
      </c>
      <c r="B2355" s="26">
        <v>0.18743688547575879</v>
      </c>
      <c r="C2355" s="26">
        <v>0.37408410798085845</v>
      </c>
    </row>
    <row r="2356" spans="1:3" outlineLevel="1">
      <c r="A2356" s="16">
        <v>2029</v>
      </c>
      <c r="B2356" s="26">
        <v>0.18281167797499004</v>
      </c>
      <c r="C2356" s="26">
        <v>0.33406322465552835</v>
      </c>
    </row>
    <row r="2357" spans="1:3" outlineLevel="1">
      <c r="A2357" s="16">
        <v>2030</v>
      </c>
      <c r="B2357" s="26">
        <v>0.14295968187767175</v>
      </c>
      <c r="C2357" s="26">
        <v>0.30528222935307492</v>
      </c>
    </row>
    <row r="2358" spans="1:3" outlineLevel="1">
      <c r="A2358" s="16">
        <v>2031</v>
      </c>
      <c r="B2358" s="26">
        <v>0.15065342275357435</v>
      </c>
      <c r="C2358" s="26">
        <v>0.31808418418488277</v>
      </c>
    </row>
    <row r="2359" spans="1:3" outlineLevel="1">
      <c r="A2359" s="16">
        <v>2032</v>
      </c>
      <c r="B2359" s="26">
        <v>0.14726546862779871</v>
      </c>
      <c r="C2359" s="26">
        <v>0.36691774806529082</v>
      </c>
    </row>
    <row r="2360" spans="1:3" outlineLevel="1">
      <c r="A2360" s="16">
        <v>2033</v>
      </c>
      <c r="B2360" s="26">
        <v>0.15906813881673726</v>
      </c>
      <c r="C2360" s="26">
        <v>0.35765318037305011</v>
      </c>
    </row>
    <row r="2361" spans="1:3" outlineLevel="1">
      <c r="A2361" s="16">
        <v>2034</v>
      </c>
      <c r="B2361" s="26">
        <v>0.14790206030691147</v>
      </c>
      <c r="C2361" s="26">
        <v>0.32076242538802058</v>
      </c>
    </row>
    <row r="2362" spans="1:3" outlineLevel="1">
      <c r="A2362" s="16">
        <v>2035</v>
      </c>
      <c r="B2362" s="26">
        <v>0.215210664390656</v>
      </c>
      <c r="C2362" s="26">
        <v>0.40933839535778382</v>
      </c>
    </row>
    <row r="2363" spans="1:3" outlineLevel="1">
      <c r="A2363" s="16">
        <v>2036</v>
      </c>
      <c r="B2363" s="26">
        <v>0.18122110179107448</v>
      </c>
      <c r="C2363" s="26">
        <v>0.38055567902945592</v>
      </c>
    </row>
    <row r="2364" spans="1:3" outlineLevel="1">
      <c r="A2364" s="16">
        <v>2037</v>
      </c>
      <c r="B2364" s="26">
        <v>0.14200170628847805</v>
      </c>
      <c r="C2364" s="26">
        <v>0.30537593046899791</v>
      </c>
    </row>
    <row r="2365" spans="1:3" outlineLevel="1">
      <c r="A2365" s="16">
        <v>2038</v>
      </c>
      <c r="B2365" s="26">
        <v>0.17177549019890612</v>
      </c>
      <c r="C2365" s="26">
        <v>0.39015391667542465</v>
      </c>
    </row>
    <row r="2366" spans="1:3" outlineLevel="1">
      <c r="A2366" s="16">
        <v>2039</v>
      </c>
      <c r="B2366" s="26">
        <v>0.17826324570489469</v>
      </c>
      <c r="C2366" s="26">
        <v>0.38625579478760041</v>
      </c>
    </row>
    <row r="2367" spans="1:3" outlineLevel="1">
      <c r="A2367" s="16">
        <v>2040</v>
      </c>
      <c r="B2367" s="26">
        <v>0.1938336112248793</v>
      </c>
      <c r="C2367" s="26">
        <v>0.39684611331390807</v>
      </c>
    </row>
    <row r="2368" spans="1:3" outlineLevel="1">
      <c r="A2368" s="16">
        <v>2041</v>
      </c>
      <c r="B2368" s="26">
        <v>0.17532388748088054</v>
      </c>
      <c r="C2368" s="26">
        <v>0.41243480430182383</v>
      </c>
    </row>
    <row r="2369" spans="1:3" outlineLevel="1">
      <c r="A2369" s="16">
        <v>2042</v>
      </c>
      <c r="B2369" s="26">
        <v>0.16926157313194656</v>
      </c>
      <c r="C2369" s="26">
        <v>0.41061472471372007</v>
      </c>
    </row>
    <row r="2370" spans="1:3" outlineLevel="1">
      <c r="A2370" s="16">
        <v>2043</v>
      </c>
      <c r="B2370" s="26">
        <v>0.15753449780419582</v>
      </c>
      <c r="C2370" s="26">
        <v>0.37903666067877484</v>
      </c>
    </row>
    <row r="2371" spans="1:3" outlineLevel="1">
      <c r="A2371" s="16">
        <v>2044</v>
      </c>
      <c r="B2371" s="26">
        <v>0.16445864124650836</v>
      </c>
      <c r="C2371" s="26">
        <v>0.3447331569125876</v>
      </c>
    </row>
    <row r="2372" spans="1:3" outlineLevel="1">
      <c r="A2372" s="16">
        <v>2045</v>
      </c>
      <c r="B2372" s="26">
        <v>0.17164102404285389</v>
      </c>
      <c r="C2372" s="26">
        <v>0.35079326589734716</v>
      </c>
    </row>
    <row r="2373" spans="1:3" outlineLevel="1">
      <c r="A2373" s="16">
        <v>2046</v>
      </c>
      <c r="B2373" s="26">
        <v>0.17766618322760117</v>
      </c>
      <c r="C2373" s="26">
        <v>0.37087276472946329</v>
      </c>
    </row>
    <row r="2374" spans="1:3" outlineLevel="1">
      <c r="A2374" s="16">
        <v>2047</v>
      </c>
      <c r="B2374" s="26">
        <v>0.17228881851498931</v>
      </c>
      <c r="C2374" s="26">
        <v>0.4098837326119088</v>
      </c>
    </row>
    <row r="2375" spans="1:3" outlineLevel="1">
      <c r="A2375" s="16">
        <v>2048</v>
      </c>
      <c r="B2375" s="26">
        <v>0.15271356837500513</v>
      </c>
      <c r="C2375" s="26">
        <v>0.33499897185796657</v>
      </c>
    </row>
    <row r="2376" spans="1:3" outlineLevel="1">
      <c r="A2376" s="16">
        <v>2049</v>
      </c>
      <c r="B2376" s="26">
        <v>0.15238849149876049</v>
      </c>
      <c r="C2376" s="26">
        <v>0.32405321636472872</v>
      </c>
    </row>
    <row r="2377" spans="1:3" outlineLevel="1">
      <c r="A2377" s="16">
        <v>2050</v>
      </c>
      <c r="B2377" s="26">
        <v>0.15829215282051892</v>
      </c>
      <c r="C2377" s="26">
        <v>0.32234259302830393</v>
      </c>
    </row>
    <row r="2378" spans="1:3" outlineLevel="1">
      <c r="A2378" s="16">
        <v>2051</v>
      </c>
      <c r="B2378" s="26">
        <v>0.19839121043885619</v>
      </c>
      <c r="C2378" s="26">
        <v>0.38239524625954929</v>
      </c>
    </row>
    <row r="2379" spans="1:3" outlineLevel="1">
      <c r="A2379" s="16">
        <v>2052</v>
      </c>
      <c r="B2379" s="26">
        <v>0.17010509052973494</v>
      </c>
      <c r="C2379" s="26">
        <v>0.35960410114676766</v>
      </c>
    </row>
    <row r="2380" spans="1:3" outlineLevel="1">
      <c r="A2380" s="16">
        <v>2053</v>
      </c>
      <c r="B2380" s="26">
        <v>0.22090253324050282</v>
      </c>
      <c r="C2380" s="26">
        <v>0.45307686725328455</v>
      </c>
    </row>
    <row r="2381" spans="1:3" outlineLevel="1">
      <c r="A2381" s="16">
        <v>2054</v>
      </c>
      <c r="B2381" s="26">
        <v>0.18405628365089438</v>
      </c>
      <c r="C2381" s="26">
        <v>0.33579760060385427</v>
      </c>
    </row>
    <row r="2382" spans="1:3" outlineLevel="1">
      <c r="A2382" s="16">
        <v>2055</v>
      </c>
      <c r="B2382" s="26">
        <v>0.18539512137127956</v>
      </c>
      <c r="C2382" s="26">
        <v>0.43492245787177386</v>
      </c>
    </row>
    <row r="2383" spans="1:3" outlineLevel="1">
      <c r="A2383" s="16">
        <v>2056</v>
      </c>
      <c r="B2383" s="26">
        <v>0.22820904904067651</v>
      </c>
      <c r="C2383" s="26">
        <v>0.482364596870411</v>
      </c>
    </row>
    <row r="2384" spans="1:3" outlineLevel="1">
      <c r="A2384" s="16">
        <v>2057</v>
      </c>
      <c r="B2384" s="26">
        <v>0.15711556394957654</v>
      </c>
      <c r="C2384" s="26">
        <v>0.38292675234668871</v>
      </c>
    </row>
    <row r="2385" spans="1:3" outlineLevel="1">
      <c r="A2385" s="16">
        <v>2058</v>
      </c>
      <c r="B2385" s="26">
        <v>0.16358315548013905</v>
      </c>
      <c r="C2385" s="26">
        <v>0.41502523183764384</v>
      </c>
    </row>
    <row r="2386" spans="1:3" outlineLevel="1">
      <c r="A2386" s="16">
        <v>2059</v>
      </c>
      <c r="B2386" s="26">
        <v>0.15701613144857651</v>
      </c>
      <c r="C2386" s="26">
        <v>0.28818579419030127</v>
      </c>
    </row>
    <row r="2387" spans="1:3" outlineLevel="1">
      <c r="A2387" s="16">
        <v>2060</v>
      </c>
      <c r="B2387" s="26">
        <v>0.17562168028561331</v>
      </c>
      <c r="C2387" s="26">
        <v>0.34892321083979</v>
      </c>
    </row>
    <row r="2388" spans="1:3" outlineLevel="1">
      <c r="A2388" s="16">
        <v>2061</v>
      </c>
      <c r="B2388" s="26">
        <v>0.16570795318563816</v>
      </c>
      <c r="C2388" s="26">
        <v>0.33656985651843546</v>
      </c>
    </row>
    <row r="2389" spans="1:3" outlineLevel="1">
      <c r="A2389" s="16">
        <v>2062</v>
      </c>
      <c r="B2389" s="26">
        <v>0.14106229444499607</v>
      </c>
      <c r="C2389" s="26">
        <v>0.25272457296247869</v>
      </c>
    </row>
    <row r="2390" spans="1:3" outlineLevel="1">
      <c r="A2390" s="16">
        <v>2063</v>
      </c>
      <c r="B2390" s="26">
        <v>0.21820550660328594</v>
      </c>
      <c r="C2390" s="26">
        <v>0.4751936902097616</v>
      </c>
    </row>
    <row r="2391" spans="1:3" outlineLevel="1">
      <c r="A2391" s="16">
        <v>2064</v>
      </c>
      <c r="B2391" s="26">
        <v>0.18173015728585207</v>
      </c>
      <c r="C2391" s="26">
        <v>0.40980508966717777</v>
      </c>
    </row>
    <row r="2392" spans="1:3" outlineLevel="1">
      <c r="A2392" s="16">
        <v>2065</v>
      </c>
      <c r="B2392" s="26">
        <v>0.16374982940891436</v>
      </c>
      <c r="C2392" s="26">
        <v>0.32375410889826778</v>
      </c>
    </row>
    <row r="2393" spans="1:3" outlineLevel="1">
      <c r="A2393" s="16">
        <v>2066</v>
      </c>
      <c r="B2393" s="26">
        <v>0.14192061184819402</v>
      </c>
      <c r="C2393" s="26">
        <v>0.33842249082964471</v>
      </c>
    </row>
    <row r="2394" spans="1:3" outlineLevel="1">
      <c r="A2394" s="16">
        <v>2067</v>
      </c>
      <c r="B2394" s="26">
        <v>0.1766505587144</v>
      </c>
      <c r="C2394" s="26">
        <v>0.39790916540932503</v>
      </c>
    </row>
    <row r="2395" spans="1:3" outlineLevel="1">
      <c r="A2395" s="16">
        <v>2068</v>
      </c>
      <c r="B2395" s="26">
        <v>0.16743962539449947</v>
      </c>
      <c r="C2395" s="26">
        <v>0.36673653982591964</v>
      </c>
    </row>
    <row r="2396" spans="1:3" outlineLevel="1">
      <c r="A2396" s="16">
        <v>2069</v>
      </c>
      <c r="B2396" s="26">
        <v>0.14296557258807938</v>
      </c>
      <c r="C2396" s="26">
        <v>0.33605379576836475</v>
      </c>
    </row>
    <row r="2397" spans="1:3" outlineLevel="1">
      <c r="A2397" s="16">
        <v>2070</v>
      </c>
      <c r="B2397" s="26">
        <v>0.18393459613624014</v>
      </c>
      <c r="C2397" s="26">
        <v>0.38231794407674047</v>
      </c>
    </row>
    <row r="2398" spans="1:3" outlineLevel="1">
      <c r="A2398" s="16">
        <v>2071</v>
      </c>
      <c r="B2398" s="26">
        <v>0.15962255610602544</v>
      </c>
      <c r="C2398" s="26">
        <v>0.35497028256858831</v>
      </c>
    </row>
    <row r="2399" spans="1:3" outlineLevel="1">
      <c r="A2399" s="16">
        <v>2072</v>
      </c>
      <c r="B2399" s="26">
        <v>0.18828192247357928</v>
      </c>
      <c r="C2399" s="26">
        <v>0.37940823838093524</v>
      </c>
    </row>
    <row r="2400" spans="1:3" outlineLevel="1">
      <c r="A2400" s="16">
        <v>2073</v>
      </c>
      <c r="B2400" s="26">
        <v>0.21270407031293004</v>
      </c>
      <c r="C2400" s="26">
        <v>0.41910123576694491</v>
      </c>
    </row>
    <row r="2401" spans="1:3" outlineLevel="1">
      <c r="A2401" s="16">
        <v>2074</v>
      </c>
      <c r="B2401" s="26">
        <v>0.1599026774944915</v>
      </c>
      <c r="C2401" s="26">
        <v>0.32375736764248098</v>
      </c>
    </row>
    <row r="2402" spans="1:3" outlineLevel="1">
      <c r="A2402" s="16">
        <v>2075</v>
      </c>
      <c r="B2402" s="26">
        <v>0.20707620077486449</v>
      </c>
      <c r="C2402" s="26">
        <v>0.4496519669265055</v>
      </c>
    </row>
    <row r="2403" spans="1:3" outlineLevel="1">
      <c r="A2403" s="16">
        <v>2076</v>
      </c>
      <c r="B2403" s="26">
        <v>0.15485615292138796</v>
      </c>
      <c r="C2403" s="26">
        <v>0.37358662317788471</v>
      </c>
    </row>
    <row r="2404" spans="1:3" outlineLevel="1">
      <c r="A2404" s="16">
        <v>2077</v>
      </c>
      <c r="B2404" s="26">
        <v>0.14806464378533282</v>
      </c>
      <c r="C2404" s="26">
        <v>0.33612430781067082</v>
      </c>
    </row>
    <row r="2405" spans="1:3" outlineLevel="1">
      <c r="A2405" s="16">
        <v>2078</v>
      </c>
      <c r="B2405" s="26">
        <v>0.17747517485730205</v>
      </c>
      <c r="C2405" s="26">
        <v>0.36641422882418395</v>
      </c>
    </row>
    <row r="2406" spans="1:3" outlineLevel="1">
      <c r="A2406" s="16">
        <v>2079</v>
      </c>
      <c r="B2406" s="26">
        <v>0.19120153111278085</v>
      </c>
      <c r="C2406" s="26">
        <v>0.36481040828190564</v>
      </c>
    </row>
    <row r="2407" spans="1:3" outlineLevel="1">
      <c r="A2407" s="16">
        <v>2080</v>
      </c>
      <c r="B2407" s="26">
        <v>0.17239440829724159</v>
      </c>
      <c r="C2407" s="26">
        <v>0.40938752185693311</v>
      </c>
    </row>
    <row r="2408" spans="1:3" outlineLevel="1">
      <c r="A2408" s="16">
        <v>2081</v>
      </c>
      <c r="B2408" s="26">
        <v>0.19137110280421057</v>
      </c>
      <c r="C2408" s="26">
        <v>0.40277067150925316</v>
      </c>
    </row>
    <row r="2409" spans="1:3" outlineLevel="1">
      <c r="A2409" s="16">
        <v>2082</v>
      </c>
      <c r="B2409" s="26">
        <v>0.1852577389590275</v>
      </c>
      <c r="C2409" s="26">
        <v>0.40781493620046511</v>
      </c>
    </row>
    <row r="2410" spans="1:3" outlineLevel="1">
      <c r="A2410" s="16">
        <v>2083</v>
      </c>
      <c r="B2410" s="26">
        <v>0.14130008880687719</v>
      </c>
      <c r="C2410" s="26">
        <v>0.27159748566120095</v>
      </c>
    </row>
    <row r="2411" spans="1:3" outlineLevel="1">
      <c r="A2411" s="16">
        <v>2084</v>
      </c>
      <c r="B2411" s="26">
        <v>0.1560076996761294</v>
      </c>
      <c r="C2411" s="26">
        <v>0.38223356699305483</v>
      </c>
    </row>
    <row r="2412" spans="1:3" outlineLevel="1">
      <c r="A2412" s="16">
        <v>2085</v>
      </c>
      <c r="B2412" s="26">
        <v>0.26412971696070753</v>
      </c>
      <c r="C2412" s="26">
        <v>0.4993688195570179</v>
      </c>
    </row>
    <row r="2413" spans="1:3" outlineLevel="1">
      <c r="A2413" s="16">
        <v>2086</v>
      </c>
      <c r="B2413" s="26">
        <v>0.23561652667634958</v>
      </c>
      <c r="C2413" s="26">
        <v>0.44719043901611005</v>
      </c>
    </row>
    <row r="2414" spans="1:3" outlineLevel="1">
      <c r="A2414" s="16">
        <v>2087</v>
      </c>
      <c r="B2414" s="26">
        <v>0.16824083811825449</v>
      </c>
      <c r="C2414" s="26">
        <v>0.40696127784007924</v>
      </c>
    </row>
    <row r="2415" spans="1:3" outlineLevel="1">
      <c r="A2415" s="16">
        <v>2088</v>
      </c>
      <c r="B2415" s="26">
        <v>0.20073022895648276</v>
      </c>
      <c r="C2415" s="26">
        <v>0.47810930962328574</v>
      </c>
    </row>
    <row r="2416" spans="1:3" outlineLevel="1">
      <c r="A2416" s="16">
        <v>2089</v>
      </c>
      <c r="B2416" s="26">
        <v>0.15758339931188869</v>
      </c>
      <c r="C2416" s="26">
        <v>0.35737234973413823</v>
      </c>
    </row>
    <row r="2417" spans="1:3" outlineLevel="1">
      <c r="A2417" s="16">
        <v>2090</v>
      </c>
      <c r="B2417" s="26">
        <v>0.15583187306838872</v>
      </c>
      <c r="C2417" s="26">
        <v>0.32008328631898275</v>
      </c>
    </row>
    <row r="2418" spans="1:3" outlineLevel="1">
      <c r="A2418" s="16">
        <v>2091</v>
      </c>
      <c r="B2418" s="26">
        <v>0.17036207194812261</v>
      </c>
      <c r="C2418" s="26">
        <v>0.34631326603399593</v>
      </c>
    </row>
    <row r="2419" spans="1:3" outlineLevel="1">
      <c r="A2419" s="16">
        <v>2092</v>
      </c>
      <c r="B2419" s="26">
        <v>0.19906683001203967</v>
      </c>
      <c r="C2419" s="26">
        <v>0.42940435104451141</v>
      </c>
    </row>
    <row r="2420" spans="1:3" outlineLevel="1">
      <c r="A2420" s="16">
        <v>2093</v>
      </c>
      <c r="B2420" s="26">
        <v>0.14060846948672667</v>
      </c>
      <c r="C2420" s="26">
        <v>0.30621346332530586</v>
      </c>
    </row>
    <row r="2421" spans="1:3" outlineLevel="1">
      <c r="A2421" s="16">
        <v>2094</v>
      </c>
      <c r="B2421" s="26">
        <v>0.14108067766995036</v>
      </c>
      <c r="C2421" s="26">
        <v>0.29378695316704645</v>
      </c>
    </row>
    <row r="2422" spans="1:3" outlineLevel="1">
      <c r="A2422" s="16">
        <v>2095</v>
      </c>
      <c r="B2422" s="26">
        <v>0.20726613612265141</v>
      </c>
      <c r="C2422" s="26">
        <v>0.40425079491250687</v>
      </c>
    </row>
    <row r="2423" spans="1:3" outlineLevel="1">
      <c r="A2423" s="16">
        <v>2096</v>
      </c>
      <c r="B2423" s="26">
        <v>0.15171151511595696</v>
      </c>
      <c r="C2423" s="26">
        <v>0.29967528926610815</v>
      </c>
    </row>
    <row r="2424" spans="1:3" outlineLevel="1">
      <c r="A2424" s="16">
        <v>2097</v>
      </c>
      <c r="B2424" s="26">
        <v>0.15459822732133677</v>
      </c>
      <c r="C2424" s="26">
        <v>0.40012958353437023</v>
      </c>
    </row>
    <row r="2425" spans="1:3" outlineLevel="1">
      <c r="A2425" s="16">
        <v>2098</v>
      </c>
      <c r="B2425" s="26">
        <v>0.16763610233628878</v>
      </c>
      <c r="C2425" s="26">
        <v>0.42090981209759615</v>
      </c>
    </row>
    <row r="2426" spans="1:3" outlineLevel="1">
      <c r="A2426" s="16">
        <v>2099</v>
      </c>
      <c r="B2426" s="26">
        <v>0.14973065661023441</v>
      </c>
      <c r="C2426" s="26">
        <v>0.35880768021835485</v>
      </c>
    </row>
    <row r="2427" spans="1:3" outlineLevel="1">
      <c r="A2427" s="16">
        <v>2100</v>
      </c>
      <c r="B2427" s="26">
        <v>0.2923870181432458</v>
      </c>
      <c r="C2427" s="26">
        <v>0.52516104932906116</v>
      </c>
    </row>
    <row r="2428" spans="1:3" outlineLevel="1">
      <c r="A2428" s="16">
        <v>2101</v>
      </c>
      <c r="B2428" s="26">
        <v>0.18753064592579166</v>
      </c>
      <c r="C2428" s="26">
        <v>0.39869728400681076</v>
      </c>
    </row>
    <row r="2429" spans="1:3" outlineLevel="1">
      <c r="A2429" s="16">
        <v>2102</v>
      </c>
      <c r="B2429" s="26">
        <v>0.22443536997775815</v>
      </c>
      <c r="C2429" s="26">
        <v>0.44317519111518267</v>
      </c>
    </row>
    <row r="2430" spans="1:3" outlineLevel="1">
      <c r="A2430" s="16">
        <v>2103</v>
      </c>
      <c r="B2430" s="26">
        <v>0.15031180219451137</v>
      </c>
      <c r="C2430" s="26">
        <v>0.3353375023546542</v>
      </c>
    </row>
    <row r="2431" spans="1:3" outlineLevel="1">
      <c r="A2431" s="16">
        <v>2104</v>
      </c>
      <c r="B2431" s="26">
        <v>0.15006684233442566</v>
      </c>
      <c r="C2431" s="26">
        <v>0.33992632925237865</v>
      </c>
    </row>
    <row r="2432" spans="1:3" outlineLevel="1">
      <c r="A2432" s="16">
        <v>2105</v>
      </c>
      <c r="B2432" s="26">
        <v>0.15120993154999252</v>
      </c>
      <c r="C2432" s="26">
        <v>0.35879234364056156</v>
      </c>
    </row>
    <row r="2433" spans="1:3" outlineLevel="1">
      <c r="A2433" s="16">
        <v>2106</v>
      </c>
      <c r="B2433" s="26">
        <v>0.140832298130213</v>
      </c>
      <c r="C2433" s="26">
        <v>0.31529422580899086</v>
      </c>
    </row>
    <row r="2434" spans="1:3" outlineLevel="1">
      <c r="A2434" s="16">
        <v>2107</v>
      </c>
      <c r="B2434" s="26">
        <v>0.16524574144152684</v>
      </c>
      <c r="C2434" s="26">
        <v>0.41523256822292354</v>
      </c>
    </row>
    <row r="2435" spans="1:3" outlineLevel="1">
      <c r="A2435" s="16">
        <v>2108</v>
      </c>
      <c r="B2435" s="26">
        <v>0.19559488734106739</v>
      </c>
      <c r="C2435" s="26">
        <v>0.40607466889386867</v>
      </c>
    </row>
    <row r="2436" spans="1:3" outlineLevel="1">
      <c r="A2436" s="16">
        <v>2109</v>
      </c>
      <c r="B2436" s="26">
        <v>0.20433015582692768</v>
      </c>
      <c r="C2436" s="26">
        <v>0.35440952236863804</v>
      </c>
    </row>
    <row r="2437" spans="1:3" outlineLevel="1">
      <c r="A2437" s="16">
        <v>2110</v>
      </c>
      <c r="B2437" s="26">
        <v>0.19432589066167233</v>
      </c>
      <c r="C2437" s="26">
        <v>0.4231881288693331</v>
      </c>
    </row>
    <row r="2438" spans="1:3" outlineLevel="1">
      <c r="A2438" s="16">
        <v>2111</v>
      </c>
      <c r="B2438" s="26">
        <v>0.25888122391885665</v>
      </c>
      <c r="C2438" s="26">
        <v>0.43113784037385666</v>
      </c>
    </row>
    <row r="2439" spans="1:3" outlineLevel="1">
      <c r="A2439" s="16">
        <v>2112</v>
      </c>
      <c r="B2439" s="26">
        <v>0.17329528376596459</v>
      </c>
      <c r="C2439" s="26">
        <v>0.33462091254601672</v>
      </c>
    </row>
    <row r="2440" spans="1:3" outlineLevel="1">
      <c r="A2440" s="16">
        <v>2113</v>
      </c>
      <c r="B2440" s="26">
        <v>0.19821428749909628</v>
      </c>
      <c r="C2440" s="26">
        <v>0.41906657141706966</v>
      </c>
    </row>
    <row r="2441" spans="1:3" outlineLevel="1">
      <c r="A2441" s="16">
        <v>2114</v>
      </c>
      <c r="B2441" s="26">
        <v>0.16377469504927927</v>
      </c>
      <c r="C2441" s="26">
        <v>0.35595980278102146</v>
      </c>
    </row>
    <row r="2442" spans="1:3" outlineLevel="1">
      <c r="A2442" s="16">
        <v>2115</v>
      </c>
      <c r="B2442" s="26">
        <v>0.15717930103892586</v>
      </c>
      <c r="C2442" s="26">
        <v>0.30544292199755713</v>
      </c>
    </row>
    <row r="2443" spans="1:3" outlineLevel="1">
      <c r="A2443" s="16">
        <v>2116</v>
      </c>
      <c r="B2443" s="26">
        <v>0.19849960759729932</v>
      </c>
      <c r="C2443" s="26">
        <v>0.42475817764403623</v>
      </c>
    </row>
    <row r="2444" spans="1:3" outlineLevel="1">
      <c r="A2444" s="16">
        <v>2117</v>
      </c>
      <c r="B2444" s="26">
        <v>0.14768932494410833</v>
      </c>
      <c r="C2444" s="26">
        <v>0.34011806080794238</v>
      </c>
    </row>
    <row r="2445" spans="1:3" outlineLevel="1">
      <c r="A2445" s="16">
        <v>2118</v>
      </c>
      <c r="B2445" s="26">
        <v>0.16987768632869968</v>
      </c>
      <c r="C2445" s="26">
        <v>0.40718573725158191</v>
      </c>
    </row>
    <row r="2446" spans="1:3" outlineLevel="1">
      <c r="A2446" s="16">
        <v>2119</v>
      </c>
      <c r="B2446" s="26">
        <v>0.14961934380225672</v>
      </c>
      <c r="C2446" s="26">
        <v>0.38033220954127511</v>
      </c>
    </row>
    <row r="2447" spans="1:3" outlineLevel="1">
      <c r="A2447" s="16">
        <v>2120</v>
      </c>
      <c r="B2447" s="26">
        <v>0.15557359826648884</v>
      </c>
      <c r="C2447" s="26">
        <v>0.30296383476436334</v>
      </c>
    </row>
    <row r="2448" spans="1:3" outlineLevel="1">
      <c r="A2448" s="16">
        <v>2121</v>
      </c>
      <c r="B2448" s="26">
        <v>0.14276786455842178</v>
      </c>
      <c r="C2448" s="26">
        <v>0.25907205158006735</v>
      </c>
    </row>
    <row r="2449" spans="1:3" outlineLevel="1">
      <c r="A2449" s="16">
        <v>2122</v>
      </c>
      <c r="B2449" s="26">
        <v>0.1673483322278097</v>
      </c>
      <c r="C2449" s="26">
        <v>0.40193703763793959</v>
      </c>
    </row>
    <row r="2450" spans="1:3" outlineLevel="1">
      <c r="A2450" s="16">
        <v>2123</v>
      </c>
      <c r="B2450" s="26">
        <v>0.14509091014823064</v>
      </c>
      <c r="C2450" s="26">
        <v>0.34594020900337197</v>
      </c>
    </row>
    <row r="2451" spans="1:3" outlineLevel="1">
      <c r="A2451" s="16">
        <v>2124</v>
      </c>
      <c r="B2451" s="26">
        <v>0.14719804194456015</v>
      </c>
      <c r="C2451" s="26">
        <v>0.31930134818424727</v>
      </c>
    </row>
    <row r="2452" spans="1:3" outlineLevel="1">
      <c r="A2452" s="16">
        <v>2125</v>
      </c>
      <c r="B2452" s="26">
        <v>0.18001623678193199</v>
      </c>
      <c r="C2452" s="26">
        <v>0.41284568203094557</v>
      </c>
    </row>
    <row r="2453" spans="1:3" outlineLevel="1">
      <c r="A2453" s="16">
        <v>2126</v>
      </c>
      <c r="B2453" s="26">
        <v>0.13984055064154866</v>
      </c>
      <c r="C2453" s="26">
        <v>0.28396225783066525</v>
      </c>
    </row>
    <row r="2454" spans="1:3" outlineLevel="1">
      <c r="A2454" s="16">
        <v>2127</v>
      </c>
      <c r="B2454" s="26">
        <v>0.14744353701857432</v>
      </c>
      <c r="C2454" s="26">
        <v>0.31609848834016546</v>
      </c>
    </row>
    <row r="2455" spans="1:3" outlineLevel="1">
      <c r="A2455" s="16">
        <v>2128</v>
      </c>
      <c r="B2455" s="26">
        <v>0.14622066065852637</v>
      </c>
      <c r="C2455" s="26">
        <v>0.23948286537183922</v>
      </c>
    </row>
    <row r="2456" spans="1:3" outlineLevel="1">
      <c r="A2456" s="16">
        <v>2129</v>
      </c>
      <c r="B2456" s="26">
        <v>0.22015786962271039</v>
      </c>
      <c r="C2456" s="26">
        <v>0.49254836226077375</v>
      </c>
    </row>
    <row r="2457" spans="1:3" outlineLevel="1">
      <c r="A2457" s="16">
        <v>2130</v>
      </c>
      <c r="B2457" s="26">
        <v>0.1399797681730148</v>
      </c>
      <c r="C2457" s="26">
        <v>0.30166938224572298</v>
      </c>
    </row>
    <row r="2458" spans="1:3" outlineLevel="1">
      <c r="A2458" s="16">
        <v>2131</v>
      </c>
      <c r="B2458" s="26">
        <v>0.15426759818767607</v>
      </c>
      <c r="C2458" s="26">
        <v>0.33042921389914637</v>
      </c>
    </row>
    <row r="2459" spans="1:3" outlineLevel="1">
      <c r="A2459" s="16">
        <v>2132</v>
      </c>
      <c r="B2459" s="26">
        <v>0.17224440891416873</v>
      </c>
      <c r="C2459" s="26">
        <v>0.35544458856274469</v>
      </c>
    </row>
    <row r="2460" spans="1:3" outlineLevel="1">
      <c r="A2460" s="16">
        <v>2133</v>
      </c>
      <c r="B2460" s="26">
        <v>0.14580495388057257</v>
      </c>
      <c r="C2460" s="26">
        <v>0.3254458471366844</v>
      </c>
    </row>
    <row r="2461" spans="1:3" outlineLevel="1">
      <c r="A2461" s="16">
        <v>2134</v>
      </c>
      <c r="B2461" s="26">
        <v>0.26532819298870441</v>
      </c>
      <c r="C2461" s="26">
        <v>0.42469048233802625</v>
      </c>
    </row>
    <row r="2462" spans="1:3" outlineLevel="1">
      <c r="A2462" s="16">
        <v>2135</v>
      </c>
      <c r="B2462" s="26">
        <v>0.17602515524268164</v>
      </c>
      <c r="C2462" s="26">
        <v>0.31605893835284826</v>
      </c>
    </row>
    <row r="2463" spans="1:3" outlineLevel="1">
      <c r="A2463" s="16">
        <v>2136</v>
      </c>
      <c r="B2463" s="26">
        <v>0.14723412039496117</v>
      </c>
      <c r="C2463" s="26">
        <v>0.34094563621542451</v>
      </c>
    </row>
    <row r="2464" spans="1:3" outlineLevel="1">
      <c r="A2464" s="16">
        <v>2137</v>
      </c>
      <c r="B2464" s="26">
        <v>0.16048648936690205</v>
      </c>
      <c r="C2464" s="26">
        <v>0.2046774568126308</v>
      </c>
    </row>
    <row r="2465" spans="1:3" outlineLevel="1">
      <c r="A2465" s="16">
        <v>2138</v>
      </c>
      <c r="B2465" s="26">
        <v>0.14780280880184296</v>
      </c>
      <c r="C2465" s="26">
        <v>0.315507284000626</v>
      </c>
    </row>
    <row r="2466" spans="1:3" outlineLevel="1">
      <c r="A2466" s="16">
        <v>2139</v>
      </c>
      <c r="B2466" s="26">
        <v>0.19606648933836116</v>
      </c>
      <c r="C2466" s="26">
        <v>0.39914696624664536</v>
      </c>
    </row>
    <row r="2467" spans="1:3" outlineLevel="1">
      <c r="A2467" s="16">
        <v>2140</v>
      </c>
      <c r="B2467" s="26">
        <v>0.1926437129313745</v>
      </c>
      <c r="C2467" s="26">
        <v>0.43940858037714059</v>
      </c>
    </row>
    <row r="2468" spans="1:3" outlineLevel="1">
      <c r="A2468" s="16">
        <v>2141</v>
      </c>
      <c r="B2468" s="26">
        <v>0.17803819288072648</v>
      </c>
      <c r="C2468" s="26">
        <v>0.37443059876198037</v>
      </c>
    </row>
    <row r="2469" spans="1:3" outlineLevel="1">
      <c r="A2469" s="16">
        <v>2142</v>
      </c>
      <c r="B2469" s="26">
        <v>0.16776038484872166</v>
      </c>
      <c r="C2469" s="26">
        <v>0.41752798696616117</v>
      </c>
    </row>
    <row r="2470" spans="1:3" outlineLevel="1">
      <c r="A2470" s="16">
        <v>2143</v>
      </c>
      <c r="B2470" s="26">
        <v>0.23787035193595943</v>
      </c>
      <c r="C2470" s="26">
        <v>0.47871158407962849</v>
      </c>
    </row>
    <row r="2471" spans="1:3" outlineLevel="1">
      <c r="A2471" s="16">
        <v>2144</v>
      </c>
      <c r="B2471" s="26">
        <v>0.2017106380307192</v>
      </c>
      <c r="C2471" s="26">
        <v>0.39703299155052252</v>
      </c>
    </row>
    <row r="2472" spans="1:3" outlineLevel="1">
      <c r="A2472" s="16">
        <v>2145</v>
      </c>
      <c r="B2472" s="26">
        <v>0.22477400008331155</v>
      </c>
      <c r="C2472" s="26">
        <v>0.48060750806692987</v>
      </c>
    </row>
    <row r="2473" spans="1:3" outlineLevel="1">
      <c r="A2473" s="16">
        <v>2146</v>
      </c>
      <c r="B2473" s="26">
        <v>0.15081225479996144</v>
      </c>
      <c r="C2473" s="26">
        <v>0.40398687176724307</v>
      </c>
    </row>
    <row r="2474" spans="1:3" outlineLevel="1">
      <c r="A2474" s="16">
        <v>2147</v>
      </c>
      <c r="B2474" s="26">
        <v>0.15279687465138028</v>
      </c>
      <c r="C2474" s="26">
        <v>0.34755421825388111</v>
      </c>
    </row>
    <row r="2475" spans="1:3" outlineLevel="1">
      <c r="A2475" s="16">
        <v>2148</v>
      </c>
      <c r="B2475" s="26">
        <v>0.18092309825812192</v>
      </c>
      <c r="C2475" s="26">
        <v>0.35829313158486498</v>
      </c>
    </row>
    <row r="2476" spans="1:3" outlineLevel="1">
      <c r="A2476" s="16">
        <v>2149</v>
      </c>
      <c r="B2476" s="26">
        <v>0.20138665071549408</v>
      </c>
      <c r="C2476" s="26">
        <v>0.42433900239540084</v>
      </c>
    </row>
    <row r="2477" spans="1:3" outlineLevel="1">
      <c r="A2477" s="16">
        <v>2150</v>
      </c>
      <c r="B2477" s="26">
        <v>0.22402806027743796</v>
      </c>
      <c r="C2477" s="26">
        <v>0.46121813561963743</v>
      </c>
    </row>
    <row r="2478" spans="1:3" outlineLevel="1">
      <c r="A2478" s="16">
        <v>2151</v>
      </c>
      <c r="B2478" s="26">
        <v>0.16534957289112048</v>
      </c>
      <c r="C2478" s="26">
        <v>0.31328788182289091</v>
      </c>
    </row>
    <row r="2479" spans="1:3" outlineLevel="1">
      <c r="A2479" s="16">
        <v>2152</v>
      </c>
      <c r="B2479" s="26">
        <v>0.19489722839728529</v>
      </c>
      <c r="C2479" s="26">
        <v>0.43149500551133413</v>
      </c>
    </row>
    <row r="2480" spans="1:3" outlineLevel="1">
      <c r="A2480" s="16">
        <v>2153</v>
      </c>
      <c r="B2480" s="26">
        <v>0.15797888935488583</v>
      </c>
      <c r="C2480" s="26">
        <v>0.2087632416835489</v>
      </c>
    </row>
    <row r="2481" spans="1:3" outlineLevel="1">
      <c r="A2481" s="16">
        <v>2154</v>
      </c>
      <c r="B2481" s="26">
        <v>0.19332176987239372</v>
      </c>
      <c r="C2481" s="26">
        <v>0.44241957507207758</v>
      </c>
    </row>
    <row r="2482" spans="1:3" outlineLevel="1">
      <c r="A2482" s="16">
        <v>2155</v>
      </c>
      <c r="B2482" s="26">
        <v>0.14575645987565747</v>
      </c>
      <c r="C2482" s="26">
        <v>0.32259827560586374</v>
      </c>
    </row>
    <row r="2483" spans="1:3" outlineLevel="1">
      <c r="A2483" s="16">
        <v>2156</v>
      </c>
      <c r="B2483" s="26">
        <v>0.14550448192835228</v>
      </c>
      <c r="C2483" s="26">
        <v>0.2969620316765334</v>
      </c>
    </row>
    <row r="2484" spans="1:3" outlineLevel="1">
      <c r="A2484" s="16">
        <v>2157</v>
      </c>
      <c r="B2484" s="26">
        <v>0.18559023484452772</v>
      </c>
      <c r="C2484" s="26">
        <v>0.43480097303986648</v>
      </c>
    </row>
    <row r="2485" spans="1:3" outlineLevel="1">
      <c r="A2485" s="16">
        <v>2158</v>
      </c>
      <c r="B2485" s="26">
        <v>0.15382254465138173</v>
      </c>
      <c r="C2485" s="26">
        <v>0.37029156427889492</v>
      </c>
    </row>
    <row r="2486" spans="1:3" outlineLevel="1">
      <c r="A2486" s="16">
        <v>2159</v>
      </c>
      <c r="B2486" s="26">
        <v>0.15231478933959058</v>
      </c>
      <c r="C2486" s="26">
        <v>0.35279853561295638</v>
      </c>
    </row>
    <row r="2487" spans="1:3" outlineLevel="1">
      <c r="A2487" s="16">
        <v>2160</v>
      </c>
      <c r="B2487" s="26">
        <v>0.14141067121756029</v>
      </c>
      <c r="C2487" s="26">
        <v>0.30431916919866814</v>
      </c>
    </row>
    <row r="2488" spans="1:3" outlineLevel="1">
      <c r="A2488" s="16">
        <v>2161</v>
      </c>
      <c r="B2488" s="26">
        <v>0.13804678226457961</v>
      </c>
      <c r="C2488" s="26">
        <v>0.28435468550221149</v>
      </c>
    </row>
    <row r="2489" spans="1:3" outlineLevel="1">
      <c r="A2489" s="16">
        <v>2162</v>
      </c>
      <c r="B2489" s="26">
        <v>0.15132921766860216</v>
      </c>
      <c r="C2489" s="26">
        <v>0.34718264935163329</v>
      </c>
    </row>
    <row r="2490" spans="1:3" outlineLevel="1">
      <c r="A2490" s="16">
        <v>2163</v>
      </c>
      <c r="B2490" s="26">
        <v>0.13640949236536748</v>
      </c>
      <c r="C2490" s="26">
        <v>0.27830040587648419</v>
      </c>
    </row>
    <row r="2491" spans="1:3" outlineLevel="1">
      <c r="A2491" s="16">
        <v>2164</v>
      </c>
      <c r="B2491" s="26">
        <v>0.18453797068892969</v>
      </c>
      <c r="C2491" s="26">
        <v>0.43329324923255208</v>
      </c>
    </row>
    <row r="2492" spans="1:3" outlineLevel="1">
      <c r="A2492" s="16">
        <v>2165</v>
      </c>
      <c r="B2492" s="26">
        <v>0.15949517096974261</v>
      </c>
      <c r="C2492" s="26">
        <v>0.20610641734291524</v>
      </c>
    </row>
    <row r="2493" spans="1:3" outlineLevel="1">
      <c r="A2493" s="16">
        <v>2166</v>
      </c>
      <c r="B2493" s="26">
        <v>0.18262763203788882</v>
      </c>
      <c r="C2493" s="26">
        <v>0.31532184774760891</v>
      </c>
    </row>
    <row r="2494" spans="1:3" outlineLevel="1">
      <c r="A2494" s="16">
        <v>2167</v>
      </c>
      <c r="B2494" s="26">
        <v>0.1868053706519554</v>
      </c>
      <c r="C2494" s="26">
        <v>0.38260257350782267</v>
      </c>
    </row>
    <row r="2495" spans="1:3" outlineLevel="1">
      <c r="A2495" s="16">
        <v>2168</v>
      </c>
      <c r="B2495" s="26">
        <v>0.1601180951093254</v>
      </c>
      <c r="C2495" s="26">
        <v>0.36001636586650315</v>
      </c>
    </row>
    <row r="2496" spans="1:3" outlineLevel="1">
      <c r="A2496" s="16">
        <v>2169</v>
      </c>
      <c r="B2496" s="26">
        <v>0.15067196151022164</v>
      </c>
      <c r="C2496" s="26">
        <v>0.32256066043691228</v>
      </c>
    </row>
    <row r="2497" spans="1:3" outlineLevel="1">
      <c r="A2497" s="16">
        <v>2170</v>
      </c>
      <c r="B2497" s="26">
        <v>0.19646070040542413</v>
      </c>
      <c r="C2497" s="26">
        <v>0.34599938850382866</v>
      </c>
    </row>
    <row r="2498" spans="1:3" outlineLevel="1">
      <c r="A2498" s="16">
        <v>2171</v>
      </c>
      <c r="B2498" s="26">
        <v>0.1416706169001995</v>
      </c>
      <c r="C2498" s="26">
        <v>0.32096406429907787</v>
      </c>
    </row>
    <row r="2499" spans="1:3" outlineLevel="1">
      <c r="A2499" s="16">
        <v>2172</v>
      </c>
      <c r="B2499" s="26">
        <v>0.13785083131431758</v>
      </c>
      <c r="C2499" s="26">
        <v>0.29342539595965877</v>
      </c>
    </row>
    <row r="2500" spans="1:3" outlineLevel="1">
      <c r="A2500" s="16">
        <v>2173</v>
      </c>
      <c r="B2500" s="26">
        <v>0.15860188878084649</v>
      </c>
      <c r="C2500" s="26">
        <v>0.36196958940431839</v>
      </c>
    </row>
    <row r="2501" spans="1:3" outlineLevel="1">
      <c r="A2501" s="16">
        <v>2174</v>
      </c>
      <c r="B2501" s="26">
        <v>0.14916643759363385</v>
      </c>
      <c r="C2501" s="26">
        <v>0.29737742127715261</v>
      </c>
    </row>
    <row r="2502" spans="1:3" outlineLevel="1">
      <c r="A2502" s="16">
        <v>2175</v>
      </c>
      <c r="B2502" s="26">
        <v>0.15926010849739972</v>
      </c>
      <c r="C2502" s="26">
        <v>0.37473651586453932</v>
      </c>
    </row>
    <row r="2503" spans="1:3" outlineLevel="1">
      <c r="A2503" s="16">
        <v>2176</v>
      </c>
      <c r="B2503" s="26">
        <v>0.1793191494409189</v>
      </c>
      <c r="C2503" s="26">
        <v>0.32957289726368777</v>
      </c>
    </row>
    <row r="2504" spans="1:3" outlineLevel="1">
      <c r="A2504" s="16">
        <v>2177</v>
      </c>
      <c r="B2504" s="26">
        <v>0.15711469928104593</v>
      </c>
      <c r="C2504" s="26">
        <v>0.37024155011205945</v>
      </c>
    </row>
    <row r="2505" spans="1:3" outlineLevel="1">
      <c r="A2505" s="16">
        <v>2178</v>
      </c>
      <c r="B2505" s="26">
        <v>0.21385438241031279</v>
      </c>
      <c r="C2505" s="26">
        <v>0.44891734748999917</v>
      </c>
    </row>
    <row r="2506" spans="1:3" outlineLevel="1">
      <c r="A2506" s="16">
        <v>2179</v>
      </c>
      <c r="B2506" s="26">
        <v>0.17028123645553206</v>
      </c>
      <c r="C2506" s="26">
        <v>0.36977854194638632</v>
      </c>
    </row>
    <row r="2507" spans="1:3" outlineLevel="1">
      <c r="A2507" s="16">
        <v>2180</v>
      </c>
      <c r="B2507" s="26">
        <v>0.14692186067648985</v>
      </c>
      <c r="C2507" s="26">
        <v>0.35585095297055286</v>
      </c>
    </row>
    <row r="2508" spans="1:3" outlineLevel="1">
      <c r="A2508" s="16">
        <v>2181</v>
      </c>
      <c r="B2508" s="26">
        <v>0.17423614154292758</v>
      </c>
      <c r="C2508" s="26">
        <v>0.39924986335712143</v>
      </c>
    </row>
    <row r="2509" spans="1:3" outlineLevel="1">
      <c r="A2509" s="16">
        <v>2182</v>
      </c>
      <c r="B2509" s="26">
        <v>0.15239227962395815</v>
      </c>
      <c r="C2509" s="26">
        <v>0.25940696426581661</v>
      </c>
    </row>
    <row r="2510" spans="1:3" outlineLevel="1">
      <c r="A2510" s="16">
        <v>2183</v>
      </c>
      <c r="B2510" s="26">
        <v>0.19669624459102666</v>
      </c>
      <c r="C2510" s="26">
        <v>0.40792775406394455</v>
      </c>
    </row>
    <row r="2511" spans="1:3" outlineLevel="1">
      <c r="A2511" s="16">
        <v>2184</v>
      </c>
      <c r="B2511" s="26">
        <v>0.13812428225188683</v>
      </c>
      <c r="C2511" s="26">
        <v>0.28075467226122686</v>
      </c>
    </row>
    <row r="2512" spans="1:3" outlineLevel="1">
      <c r="A2512" s="16">
        <v>2185</v>
      </c>
      <c r="B2512" s="26">
        <v>0.17751227786051701</v>
      </c>
      <c r="C2512" s="26">
        <v>0.41031357743007613</v>
      </c>
    </row>
    <row r="2513" spans="1:3" outlineLevel="1">
      <c r="A2513" s="16">
        <v>2186</v>
      </c>
      <c r="B2513" s="26">
        <v>0.17220602124316969</v>
      </c>
      <c r="C2513" s="26">
        <v>0.39786963465772873</v>
      </c>
    </row>
    <row r="2514" spans="1:3" outlineLevel="1">
      <c r="A2514" s="16">
        <v>2187</v>
      </c>
      <c r="B2514" s="26">
        <v>0.21589417085596826</v>
      </c>
      <c r="C2514" s="26">
        <v>0.43495132507613371</v>
      </c>
    </row>
    <row r="2515" spans="1:3" outlineLevel="1">
      <c r="A2515" s="16">
        <v>2188</v>
      </c>
      <c r="B2515" s="26">
        <v>0.1785443657442464</v>
      </c>
      <c r="C2515" s="26">
        <v>0.4042660690355207</v>
      </c>
    </row>
    <row r="2516" spans="1:3" outlineLevel="1">
      <c r="A2516" s="16">
        <v>2189</v>
      </c>
      <c r="B2516" s="26">
        <v>0.16615264045214145</v>
      </c>
      <c r="C2516" s="26">
        <v>0.39893378481789771</v>
      </c>
    </row>
    <row r="2517" spans="1:3" outlineLevel="1">
      <c r="A2517" s="16">
        <v>2190</v>
      </c>
      <c r="B2517" s="26">
        <v>0.2050647422845488</v>
      </c>
      <c r="C2517" s="26">
        <v>0.44903705273081396</v>
      </c>
    </row>
    <row r="2518" spans="1:3" outlineLevel="1">
      <c r="A2518" s="16">
        <v>2191</v>
      </c>
      <c r="B2518" s="26">
        <v>0.17570568902764533</v>
      </c>
      <c r="C2518" s="26">
        <v>0.39745971490227355</v>
      </c>
    </row>
    <row r="2519" spans="1:3" outlineLevel="1">
      <c r="A2519" s="16">
        <v>2192</v>
      </c>
      <c r="B2519" s="26">
        <v>0.17591549282755961</v>
      </c>
      <c r="C2519" s="26">
        <v>0.37970848831277282</v>
      </c>
    </row>
    <row r="2520" spans="1:3" outlineLevel="1">
      <c r="A2520" s="16">
        <v>2193</v>
      </c>
      <c r="B2520" s="26">
        <v>0.35195336030321384</v>
      </c>
      <c r="C2520" s="26">
        <v>0.59187203726818305</v>
      </c>
    </row>
    <row r="2521" spans="1:3" outlineLevel="1">
      <c r="A2521" s="16">
        <v>2194</v>
      </c>
      <c r="B2521" s="26">
        <v>0.19111450316019693</v>
      </c>
      <c r="C2521" s="26">
        <v>0.4200649541531401</v>
      </c>
    </row>
    <row r="2522" spans="1:3" outlineLevel="1">
      <c r="A2522" s="16">
        <v>2195</v>
      </c>
      <c r="B2522" s="26">
        <v>0.17561422877279867</v>
      </c>
      <c r="C2522" s="26">
        <v>0.30888682838186071</v>
      </c>
    </row>
    <row r="2523" spans="1:3" outlineLevel="1">
      <c r="A2523" s="16">
        <v>2196</v>
      </c>
      <c r="B2523" s="26">
        <v>0.15019169222431128</v>
      </c>
      <c r="C2523" s="26">
        <v>0.34308990862292449</v>
      </c>
    </row>
    <row r="2524" spans="1:3" outlineLevel="1">
      <c r="A2524" s="16">
        <v>2197</v>
      </c>
      <c r="B2524" s="26">
        <v>0.15547366836678428</v>
      </c>
      <c r="C2524" s="26">
        <v>0.33543417747517817</v>
      </c>
    </row>
    <row r="2525" spans="1:3" outlineLevel="1">
      <c r="A2525" s="16">
        <v>2198</v>
      </c>
      <c r="B2525" s="26">
        <v>0.22836153582304691</v>
      </c>
      <c r="C2525" s="26">
        <v>0.50011259307521372</v>
      </c>
    </row>
    <row r="2526" spans="1:3" outlineLevel="1">
      <c r="A2526" s="16">
        <v>2199</v>
      </c>
      <c r="B2526" s="26">
        <v>0.20107434473418659</v>
      </c>
      <c r="C2526" s="26">
        <v>0.4233280846535532</v>
      </c>
    </row>
    <row r="2527" spans="1:3" outlineLevel="1">
      <c r="A2527" s="16">
        <v>2200</v>
      </c>
      <c r="B2527" s="26">
        <v>0.20053856744338511</v>
      </c>
      <c r="C2527" s="26">
        <v>0.3855967083266823</v>
      </c>
    </row>
    <row r="2528" spans="1:3" outlineLevel="1">
      <c r="A2528" s="16">
        <v>2201</v>
      </c>
      <c r="B2528" s="26">
        <v>0.15318288255579834</v>
      </c>
      <c r="C2528" s="26">
        <v>0.32296940386269574</v>
      </c>
    </row>
    <row r="2529" spans="1:3" outlineLevel="1">
      <c r="A2529" s="16">
        <v>2202</v>
      </c>
      <c r="B2529" s="26">
        <v>0.14731142272033321</v>
      </c>
      <c r="C2529" s="26">
        <v>0.3499506838306653</v>
      </c>
    </row>
    <row r="2530" spans="1:3" outlineLevel="1">
      <c r="A2530" s="16">
        <v>2203</v>
      </c>
      <c r="B2530" s="26">
        <v>0.19822557653400119</v>
      </c>
      <c r="C2530" s="26">
        <v>0.40025682316013317</v>
      </c>
    </row>
    <row r="2531" spans="1:3" outlineLevel="1">
      <c r="A2531" s="16">
        <v>2204</v>
      </c>
      <c r="B2531" s="26">
        <v>0.1394466852828827</v>
      </c>
      <c r="C2531" s="26">
        <v>0.30818200778824817</v>
      </c>
    </row>
    <row r="2532" spans="1:3" outlineLevel="1">
      <c r="A2532" s="16">
        <v>2205</v>
      </c>
      <c r="B2532" s="26">
        <v>0.16070506997176479</v>
      </c>
      <c r="C2532" s="26">
        <v>0.36931231887102389</v>
      </c>
    </row>
    <row r="2533" spans="1:3" outlineLevel="1">
      <c r="A2533" s="16">
        <v>2206</v>
      </c>
      <c r="B2533" s="26">
        <v>0.18427953457558205</v>
      </c>
      <c r="C2533" s="26">
        <v>0.39794340850223242</v>
      </c>
    </row>
    <row r="2534" spans="1:3" outlineLevel="1">
      <c r="A2534" s="16">
        <v>2207</v>
      </c>
      <c r="B2534" s="26">
        <v>0.19884100288092194</v>
      </c>
      <c r="C2534" s="26">
        <v>0.39794168527969265</v>
      </c>
    </row>
    <row r="2535" spans="1:3" outlineLevel="1">
      <c r="A2535" s="16">
        <v>2208</v>
      </c>
      <c r="B2535" s="26">
        <v>0.14985028455232718</v>
      </c>
      <c r="C2535" s="26">
        <v>0.34441694119031624</v>
      </c>
    </row>
    <row r="2536" spans="1:3" outlineLevel="1">
      <c r="A2536" s="16">
        <v>2209</v>
      </c>
      <c r="B2536" s="26">
        <v>0.14494561409282827</v>
      </c>
      <c r="C2536" s="26">
        <v>0.36274748834256637</v>
      </c>
    </row>
    <row r="2537" spans="1:3" outlineLevel="1">
      <c r="A2537" s="16">
        <v>2210</v>
      </c>
      <c r="B2537" s="26">
        <v>0.16752869510688009</v>
      </c>
      <c r="C2537" s="26">
        <v>0.3452924116851292</v>
      </c>
    </row>
    <row r="2538" spans="1:3" outlineLevel="1">
      <c r="A2538" s="16">
        <v>2211</v>
      </c>
      <c r="B2538" s="26">
        <v>0.1358834003570128</v>
      </c>
      <c r="C2538" s="26">
        <v>0.32352773068453466</v>
      </c>
    </row>
    <row r="2539" spans="1:3" outlineLevel="1">
      <c r="A2539" s="16">
        <v>2212</v>
      </c>
      <c r="B2539" s="26">
        <v>0.14471068263427336</v>
      </c>
      <c r="C2539" s="26">
        <v>0.31149147587522313</v>
      </c>
    </row>
    <row r="2540" spans="1:3" outlineLevel="1">
      <c r="A2540" s="16">
        <v>2213</v>
      </c>
      <c r="B2540" s="26">
        <v>0.17453958060703775</v>
      </c>
      <c r="C2540" s="26">
        <v>0.3743753164947633</v>
      </c>
    </row>
    <row r="2541" spans="1:3" outlineLevel="1">
      <c r="A2541" s="16">
        <v>2214</v>
      </c>
      <c r="B2541" s="26">
        <v>0.1397762471373159</v>
      </c>
      <c r="C2541" s="26">
        <v>0.32256064752249741</v>
      </c>
    </row>
    <row r="2542" spans="1:3" outlineLevel="1">
      <c r="A2542" s="16">
        <v>2215</v>
      </c>
      <c r="B2542" s="26">
        <v>0.16998726289347652</v>
      </c>
      <c r="C2542" s="26">
        <v>0.33021868730476733</v>
      </c>
    </row>
    <row r="2543" spans="1:3" outlineLevel="1">
      <c r="A2543" s="16">
        <v>2216</v>
      </c>
      <c r="B2543" s="26">
        <v>0.22977261346350489</v>
      </c>
      <c r="C2543" s="26">
        <v>0.41037031185590511</v>
      </c>
    </row>
    <row r="2544" spans="1:3" outlineLevel="1">
      <c r="A2544" s="16">
        <v>2217</v>
      </c>
      <c r="B2544" s="26">
        <v>0.18148842041097865</v>
      </c>
      <c r="C2544" s="26">
        <v>0.39347936728761534</v>
      </c>
    </row>
    <row r="2545" spans="1:3" outlineLevel="1">
      <c r="A2545" s="16">
        <v>2218</v>
      </c>
      <c r="B2545" s="26">
        <v>0.26217336918904194</v>
      </c>
      <c r="C2545" s="26">
        <v>0.52905313656489039</v>
      </c>
    </row>
    <row r="2546" spans="1:3" outlineLevel="1">
      <c r="A2546" s="16">
        <v>2219</v>
      </c>
      <c r="B2546" s="26">
        <v>0.18723858230916551</v>
      </c>
      <c r="C2546" s="26">
        <v>0.39559541090736078</v>
      </c>
    </row>
    <row r="2547" spans="1:3" outlineLevel="1">
      <c r="A2547" s="16">
        <v>2220</v>
      </c>
      <c r="B2547" s="26">
        <v>0.156249295480755</v>
      </c>
      <c r="C2547" s="26">
        <v>0.33088426766493939</v>
      </c>
    </row>
    <row r="2548" spans="1:3" outlineLevel="1">
      <c r="A2548" s="16">
        <v>2221</v>
      </c>
      <c r="B2548" s="26">
        <v>0.17890575339451362</v>
      </c>
      <c r="C2548" s="26">
        <v>0.40215844272568113</v>
      </c>
    </row>
    <row r="2549" spans="1:3" outlineLevel="1">
      <c r="A2549" s="16">
        <v>2222</v>
      </c>
      <c r="B2549" s="26">
        <v>0.23019297420650159</v>
      </c>
      <c r="C2549" s="26">
        <v>0.43560164376701155</v>
      </c>
    </row>
    <row r="2550" spans="1:3" outlineLevel="1">
      <c r="A2550" s="16">
        <v>2223</v>
      </c>
      <c r="B2550" s="26">
        <v>0.17218757894880168</v>
      </c>
      <c r="C2550" s="26">
        <v>0.36341795227408547</v>
      </c>
    </row>
    <row r="2551" spans="1:3" outlineLevel="1">
      <c r="A2551" s="16">
        <v>2224</v>
      </c>
      <c r="B2551" s="26">
        <v>0.14307586024002805</v>
      </c>
      <c r="C2551" s="26">
        <v>0.26578983117876431</v>
      </c>
    </row>
    <row r="2552" spans="1:3" outlineLevel="1">
      <c r="A2552" s="16">
        <v>2225</v>
      </c>
      <c r="B2552" s="26">
        <v>0.19178464976398568</v>
      </c>
      <c r="C2552" s="26">
        <v>0.38003990262195986</v>
      </c>
    </row>
    <row r="2553" spans="1:3" outlineLevel="1">
      <c r="A2553" s="16">
        <v>2226</v>
      </c>
      <c r="B2553" s="26">
        <v>0.21360677939332512</v>
      </c>
      <c r="C2553" s="26">
        <v>0.40538187139292242</v>
      </c>
    </row>
    <row r="2554" spans="1:3" outlineLevel="1">
      <c r="A2554" s="16">
        <v>2227</v>
      </c>
      <c r="B2554" s="26">
        <v>0.14022482275713452</v>
      </c>
      <c r="C2554" s="26">
        <v>0.29473089515616629</v>
      </c>
    </row>
    <row r="2555" spans="1:3" outlineLevel="1">
      <c r="A2555" s="16">
        <v>2228</v>
      </c>
      <c r="B2555" s="26">
        <v>0.14988142999522255</v>
      </c>
      <c r="C2555" s="26">
        <v>0.36000621955387746</v>
      </c>
    </row>
    <row r="2556" spans="1:3" outlineLevel="1">
      <c r="A2556" s="16">
        <v>2229</v>
      </c>
      <c r="B2556" s="26">
        <v>0.17828459767147259</v>
      </c>
      <c r="C2556" s="26">
        <v>0.39008377935144117</v>
      </c>
    </row>
    <row r="2557" spans="1:3" outlineLevel="1">
      <c r="A2557" s="16">
        <v>2230</v>
      </c>
      <c r="B2557" s="26">
        <v>0.17206060388784666</v>
      </c>
      <c r="C2557" s="26">
        <v>0.39840429874758698</v>
      </c>
    </row>
    <row r="2558" spans="1:3" outlineLevel="1">
      <c r="A2558" s="16">
        <v>2231</v>
      </c>
      <c r="B2558" s="26">
        <v>0.1749332422747121</v>
      </c>
      <c r="C2558" s="26">
        <v>0.36968587282716237</v>
      </c>
    </row>
    <row r="2559" spans="1:3" outlineLevel="1">
      <c r="A2559" s="16">
        <v>2232</v>
      </c>
      <c r="B2559" s="26">
        <v>0.16525374171621329</v>
      </c>
      <c r="C2559" s="26">
        <v>0.29652343085295724</v>
      </c>
    </row>
    <row r="2560" spans="1:3" outlineLevel="1">
      <c r="A2560" s="16">
        <v>2233</v>
      </c>
      <c r="B2560" s="26">
        <v>0.19999669945929324</v>
      </c>
      <c r="C2560" s="26">
        <v>0.37783888119235193</v>
      </c>
    </row>
    <row r="2561" spans="1:3" outlineLevel="1">
      <c r="A2561" s="16">
        <v>2234</v>
      </c>
      <c r="B2561" s="26">
        <v>0.23520298319612457</v>
      </c>
      <c r="C2561" s="26">
        <v>0.45096702061553473</v>
      </c>
    </row>
    <row r="2562" spans="1:3" outlineLevel="1">
      <c r="A2562" s="16">
        <v>2235</v>
      </c>
      <c r="B2562" s="26">
        <v>0.1583217618307336</v>
      </c>
      <c r="C2562" s="26">
        <v>0.31867129274953704</v>
      </c>
    </row>
    <row r="2563" spans="1:3" outlineLevel="1">
      <c r="A2563" s="16">
        <v>2236</v>
      </c>
      <c r="B2563" s="26">
        <v>0.18187644919708809</v>
      </c>
      <c r="C2563" s="26">
        <v>0.38246478353407798</v>
      </c>
    </row>
    <row r="2564" spans="1:3" outlineLevel="1">
      <c r="A2564" s="16">
        <v>2237</v>
      </c>
      <c r="B2564" s="26">
        <v>0.14506825114326682</v>
      </c>
      <c r="C2564" s="26">
        <v>0.29125819211332504</v>
      </c>
    </row>
    <row r="2565" spans="1:3" outlineLevel="1">
      <c r="A2565" s="16">
        <v>2238</v>
      </c>
      <c r="B2565" s="26">
        <v>0.21322585115635032</v>
      </c>
      <c r="C2565" s="26">
        <v>0.44418509738490014</v>
      </c>
    </row>
    <row r="2566" spans="1:3" outlineLevel="1">
      <c r="A2566" s="16">
        <v>2239</v>
      </c>
      <c r="B2566" s="26">
        <v>0.15980441870926723</v>
      </c>
      <c r="C2566" s="26">
        <v>0.35936550834962744</v>
      </c>
    </row>
    <row r="2567" spans="1:3" outlineLevel="1">
      <c r="A2567" s="16">
        <v>2240</v>
      </c>
      <c r="B2567" s="26">
        <v>0.18323215121445288</v>
      </c>
      <c r="C2567" s="26">
        <v>0.39176053475200606</v>
      </c>
    </row>
    <row r="2568" spans="1:3" outlineLevel="1">
      <c r="A2568" s="16">
        <v>2241</v>
      </c>
      <c r="B2568" s="26">
        <v>0.14477902642986204</v>
      </c>
      <c r="C2568" s="26">
        <v>0.26136133555031643</v>
      </c>
    </row>
    <row r="2569" spans="1:3" outlineLevel="1">
      <c r="A2569" s="16">
        <v>2242</v>
      </c>
      <c r="B2569" s="26">
        <v>0.15795303194612362</v>
      </c>
      <c r="C2569" s="26">
        <v>0.26728687872603024</v>
      </c>
    </row>
    <row r="2570" spans="1:3" outlineLevel="1">
      <c r="A2570" s="16">
        <v>2243</v>
      </c>
      <c r="B2570" s="26">
        <v>0.15123111365419636</v>
      </c>
      <c r="C2570" s="26">
        <v>0.31927818716816542</v>
      </c>
    </row>
    <row r="2571" spans="1:3" outlineLevel="1">
      <c r="A2571" s="16">
        <v>2244</v>
      </c>
      <c r="B2571" s="26">
        <v>0.1544388521368551</v>
      </c>
      <c r="C2571" s="26">
        <v>0.34775391973577191</v>
      </c>
    </row>
    <row r="2572" spans="1:3" outlineLevel="1">
      <c r="A2572" s="16">
        <v>2245</v>
      </c>
      <c r="B2572" s="26">
        <v>0.17924570828639161</v>
      </c>
      <c r="C2572" s="26">
        <v>0.41572565306790593</v>
      </c>
    </row>
    <row r="2573" spans="1:3" outlineLevel="1">
      <c r="A2573" s="16">
        <v>2246</v>
      </c>
      <c r="B2573" s="26">
        <v>0.1399350283644307</v>
      </c>
      <c r="C2573" s="26">
        <v>0.30387434672894298</v>
      </c>
    </row>
    <row r="2574" spans="1:3" outlineLevel="1">
      <c r="A2574" s="16">
        <v>2247</v>
      </c>
      <c r="B2574" s="26">
        <v>0.18973727432045312</v>
      </c>
      <c r="C2574" s="26">
        <v>0.4434333405703838</v>
      </c>
    </row>
    <row r="2575" spans="1:3" outlineLevel="1">
      <c r="A2575" s="16">
        <v>2248</v>
      </c>
      <c r="B2575" s="26">
        <v>0.14877473421496015</v>
      </c>
      <c r="C2575" s="26">
        <v>0.35636684984581662</v>
      </c>
    </row>
    <row r="2576" spans="1:3" outlineLevel="1">
      <c r="A2576" s="16">
        <v>2249</v>
      </c>
      <c r="B2576" s="26">
        <v>0.16407854404028349</v>
      </c>
      <c r="C2576" s="26">
        <v>0.38316105384545979</v>
      </c>
    </row>
    <row r="2577" spans="1:3" outlineLevel="1">
      <c r="A2577" s="16">
        <v>2250</v>
      </c>
      <c r="B2577" s="26">
        <v>0.17909733509727158</v>
      </c>
      <c r="C2577" s="26">
        <v>0.372155535579204</v>
      </c>
    </row>
    <row r="2578" spans="1:3" outlineLevel="1">
      <c r="A2578" s="16">
        <v>2251</v>
      </c>
      <c r="B2578" s="26">
        <v>0.16644616794660749</v>
      </c>
      <c r="C2578" s="26">
        <v>0.40915606117897324</v>
      </c>
    </row>
    <row r="2579" spans="1:3" outlineLevel="1">
      <c r="A2579" s="16">
        <v>2252</v>
      </c>
      <c r="B2579" s="26">
        <v>0.19769326914568389</v>
      </c>
      <c r="C2579" s="26">
        <v>0.46359531924190622</v>
      </c>
    </row>
    <row r="2580" spans="1:3" outlineLevel="1">
      <c r="A2580" s="16">
        <v>2253</v>
      </c>
      <c r="B2580" s="26">
        <v>0.14392917806156258</v>
      </c>
      <c r="C2580" s="26">
        <v>0.28059978189131723</v>
      </c>
    </row>
    <row r="2581" spans="1:3" outlineLevel="1">
      <c r="A2581" s="16">
        <v>2254</v>
      </c>
      <c r="B2581" s="26">
        <v>0.14320176929191758</v>
      </c>
      <c r="C2581" s="26">
        <v>0.28231056981025959</v>
      </c>
    </row>
    <row r="2582" spans="1:3" outlineLevel="1">
      <c r="A2582" s="16">
        <v>2255</v>
      </c>
      <c r="B2582" s="26">
        <v>0.22890726622055607</v>
      </c>
      <c r="C2582" s="26">
        <v>0.41314355667522518</v>
      </c>
    </row>
    <row r="2583" spans="1:3" outlineLevel="1">
      <c r="A2583" s="16">
        <v>2256</v>
      </c>
      <c r="B2583" s="26">
        <v>0.18543464634220633</v>
      </c>
      <c r="C2583" s="26">
        <v>0.42567805374139484</v>
      </c>
    </row>
    <row r="2584" spans="1:3" outlineLevel="1">
      <c r="A2584" s="16">
        <v>2257</v>
      </c>
      <c r="B2584" s="26">
        <v>0.1459567105619477</v>
      </c>
      <c r="C2584" s="26">
        <v>0.34024375431386084</v>
      </c>
    </row>
    <row r="2585" spans="1:3" outlineLevel="1">
      <c r="A2585" s="16">
        <v>2258</v>
      </c>
      <c r="B2585" s="26">
        <v>0.18642446532204426</v>
      </c>
      <c r="C2585" s="26">
        <v>0.40310260505747658</v>
      </c>
    </row>
    <row r="2586" spans="1:3" outlineLevel="1">
      <c r="A2586" s="16">
        <v>2259</v>
      </c>
      <c r="B2586" s="26">
        <v>0.15834530311026881</v>
      </c>
      <c r="C2586" s="26">
        <v>0.39117801094373061</v>
      </c>
    </row>
    <row r="2587" spans="1:3" outlineLevel="1">
      <c r="A2587" s="16">
        <v>2260</v>
      </c>
      <c r="B2587" s="26">
        <v>0.14421730140425501</v>
      </c>
      <c r="C2587" s="26">
        <v>0.2755885758974041</v>
      </c>
    </row>
    <row r="2588" spans="1:3" outlineLevel="1">
      <c r="A2588" s="16">
        <v>2261</v>
      </c>
      <c r="B2588" s="26">
        <v>0.19117285870265993</v>
      </c>
      <c r="C2588" s="26">
        <v>0.38623855551805109</v>
      </c>
    </row>
    <row r="2589" spans="1:3" outlineLevel="1">
      <c r="A2589" s="16">
        <v>2262</v>
      </c>
      <c r="B2589" s="26">
        <v>0.19005221621158741</v>
      </c>
      <c r="C2589" s="26">
        <v>0.43671617521333372</v>
      </c>
    </row>
    <row r="2590" spans="1:3" outlineLevel="1">
      <c r="A2590" s="16">
        <v>2263</v>
      </c>
      <c r="B2590" s="26">
        <v>0.14125160806518966</v>
      </c>
      <c r="C2590" s="26">
        <v>0.27564427947692355</v>
      </c>
    </row>
    <row r="2591" spans="1:3" outlineLevel="1">
      <c r="A2591" s="16">
        <v>2264</v>
      </c>
      <c r="B2591" s="26">
        <v>0.17829277142587438</v>
      </c>
      <c r="C2591" s="26">
        <v>0.41579007431846038</v>
      </c>
    </row>
    <row r="2592" spans="1:3" outlineLevel="1">
      <c r="A2592" s="16">
        <v>2265</v>
      </c>
      <c r="B2592" s="26">
        <v>0.23485541395937329</v>
      </c>
      <c r="C2592" s="26">
        <v>0.3951507915243877</v>
      </c>
    </row>
    <row r="2593" spans="1:3" outlineLevel="1">
      <c r="A2593" s="16">
        <v>2266</v>
      </c>
      <c r="B2593" s="26">
        <v>0.17494535591575686</v>
      </c>
      <c r="C2593" s="26">
        <v>0.37688233852423941</v>
      </c>
    </row>
    <row r="2594" spans="1:3" outlineLevel="1">
      <c r="A2594" s="16">
        <v>2267</v>
      </c>
      <c r="B2594" s="26">
        <v>0.14913073106503349</v>
      </c>
      <c r="C2594" s="26">
        <v>0.33370238806019187</v>
      </c>
    </row>
    <row r="2595" spans="1:3" outlineLevel="1">
      <c r="A2595" s="16">
        <v>2268</v>
      </c>
      <c r="B2595" s="26">
        <v>0.18363251480500856</v>
      </c>
      <c r="C2595" s="26">
        <v>0.40713771050963538</v>
      </c>
    </row>
    <row r="2596" spans="1:3" outlineLevel="1">
      <c r="A2596" s="16">
        <v>2269</v>
      </c>
      <c r="B2596" s="26">
        <v>0.16397846669510657</v>
      </c>
      <c r="C2596" s="26">
        <v>0.29918801812650836</v>
      </c>
    </row>
    <row r="2597" spans="1:3" outlineLevel="1">
      <c r="A2597" s="16">
        <v>2270</v>
      </c>
      <c r="B2597" s="26">
        <v>0.25423983439016579</v>
      </c>
      <c r="C2597" s="26">
        <v>0.5221462293448037</v>
      </c>
    </row>
    <row r="2598" spans="1:3" outlineLevel="1">
      <c r="A2598" s="16">
        <v>2271</v>
      </c>
      <c r="B2598" s="26">
        <v>0.17675261510678339</v>
      </c>
      <c r="C2598" s="26">
        <v>0.4472715567145345</v>
      </c>
    </row>
    <row r="2599" spans="1:3" outlineLevel="1">
      <c r="A2599" s="16">
        <v>2272</v>
      </c>
      <c r="B2599" s="26">
        <v>0.17433334497065137</v>
      </c>
      <c r="C2599" s="26">
        <v>0.38559585754424919</v>
      </c>
    </row>
    <row r="2600" spans="1:3" outlineLevel="1">
      <c r="A2600" s="16">
        <v>2273</v>
      </c>
      <c r="B2600" s="26">
        <v>0.18172514368309037</v>
      </c>
      <c r="C2600" s="26">
        <v>0.42864810426773831</v>
      </c>
    </row>
    <row r="2601" spans="1:3" outlineLevel="1">
      <c r="A2601" s="16">
        <v>2274</v>
      </c>
      <c r="B2601" s="26">
        <v>0.13617871967818668</v>
      </c>
      <c r="C2601" s="26">
        <v>0.25836200128008602</v>
      </c>
    </row>
    <row r="2602" spans="1:3" outlineLevel="1">
      <c r="A2602" s="16">
        <v>2275</v>
      </c>
      <c r="B2602" s="26">
        <v>0.1431771174826538</v>
      </c>
      <c r="C2602" s="26">
        <v>0.35941825169957015</v>
      </c>
    </row>
    <row r="2603" spans="1:3" outlineLevel="1">
      <c r="A2603" s="16">
        <v>2276</v>
      </c>
      <c r="B2603" s="26">
        <v>0.18526002621632312</v>
      </c>
      <c r="C2603" s="26">
        <v>0.41959286021733433</v>
      </c>
    </row>
    <row r="2604" spans="1:3" outlineLevel="1">
      <c r="A2604" s="16">
        <v>2277</v>
      </c>
      <c r="B2604" s="26">
        <v>0.1754936836510578</v>
      </c>
      <c r="C2604" s="26">
        <v>0.37414851338567573</v>
      </c>
    </row>
    <row r="2605" spans="1:3" outlineLevel="1">
      <c r="A2605" s="16">
        <v>2278</v>
      </c>
      <c r="B2605" s="26">
        <v>0.174900679136749</v>
      </c>
      <c r="C2605" s="26">
        <v>0.3120362627229521</v>
      </c>
    </row>
    <row r="2606" spans="1:3" outlineLevel="1">
      <c r="A2606" s="16">
        <v>2279</v>
      </c>
      <c r="B2606" s="26">
        <v>0.16337083659090668</v>
      </c>
      <c r="C2606" s="26">
        <v>0.38159390692494244</v>
      </c>
    </row>
    <row r="2607" spans="1:3" outlineLevel="1">
      <c r="A2607" s="16">
        <v>2280</v>
      </c>
      <c r="B2607" s="26">
        <v>0.17613101733729278</v>
      </c>
      <c r="C2607" s="26">
        <v>0.40807011516728475</v>
      </c>
    </row>
    <row r="2608" spans="1:3" outlineLevel="1">
      <c r="A2608" s="16">
        <v>2281</v>
      </c>
      <c r="B2608" s="26">
        <v>0.18761471361244758</v>
      </c>
      <c r="C2608" s="26">
        <v>0.41938212163914929</v>
      </c>
    </row>
    <row r="2609" spans="1:3" outlineLevel="1">
      <c r="A2609" s="16">
        <v>2282</v>
      </c>
      <c r="B2609" s="26">
        <v>0.2090581327466689</v>
      </c>
      <c r="C2609" s="26">
        <v>0.43195106341256301</v>
      </c>
    </row>
    <row r="2610" spans="1:3" outlineLevel="1">
      <c r="A2610" s="16">
        <v>2283</v>
      </c>
      <c r="B2610" s="26">
        <v>0.16592134831771418</v>
      </c>
      <c r="C2610" s="26">
        <v>0.37061688882613747</v>
      </c>
    </row>
    <row r="2611" spans="1:3" outlineLevel="1">
      <c r="A2611" s="16">
        <v>2284</v>
      </c>
      <c r="B2611" s="26">
        <v>0.13993596501208905</v>
      </c>
      <c r="C2611" s="26">
        <v>0.27404605352002576</v>
      </c>
    </row>
    <row r="2612" spans="1:3" outlineLevel="1">
      <c r="A2612" s="16">
        <v>2285</v>
      </c>
      <c r="B2612" s="26">
        <v>0.14092685440193028</v>
      </c>
      <c r="C2612" s="26">
        <v>0.3257717628998405</v>
      </c>
    </row>
    <row r="2613" spans="1:3" outlineLevel="1">
      <c r="A2613" s="16">
        <v>2286</v>
      </c>
      <c r="B2613" s="26">
        <v>0.14301423614727002</v>
      </c>
      <c r="C2613" s="26">
        <v>0.31025219529860348</v>
      </c>
    </row>
    <row r="2614" spans="1:3" outlineLevel="1">
      <c r="A2614" s="16">
        <v>2287</v>
      </c>
      <c r="B2614" s="26">
        <v>0.14255133075742538</v>
      </c>
      <c r="C2614" s="26">
        <v>0.31327250368382431</v>
      </c>
    </row>
    <row r="2615" spans="1:3" outlineLevel="1">
      <c r="A2615" s="16">
        <v>2288</v>
      </c>
      <c r="B2615" s="26">
        <v>0.17514804112850257</v>
      </c>
      <c r="C2615" s="26">
        <v>0.38630964031071918</v>
      </c>
    </row>
    <row r="2616" spans="1:3" outlineLevel="1">
      <c r="A2616" s="16">
        <v>2289</v>
      </c>
      <c r="B2616" s="26">
        <v>0.20509130676782072</v>
      </c>
      <c r="C2616" s="26">
        <v>0.41344231603702081</v>
      </c>
    </row>
    <row r="2617" spans="1:3" outlineLevel="1">
      <c r="A2617" s="16">
        <v>2290</v>
      </c>
      <c r="B2617" s="26">
        <v>0.15712681280441204</v>
      </c>
      <c r="C2617" s="26">
        <v>0.32472811337728152</v>
      </c>
    </row>
    <row r="2618" spans="1:3" outlineLevel="1">
      <c r="A2618" s="16">
        <v>2291</v>
      </c>
      <c r="B2618" s="26">
        <v>0.18040923190644206</v>
      </c>
      <c r="C2618" s="26">
        <v>0.38699463717781823</v>
      </c>
    </row>
    <row r="2619" spans="1:3" outlineLevel="1">
      <c r="A2619" s="16">
        <v>2292</v>
      </c>
      <c r="B2619" s="26">
        <v>0.15076246601777768</v>
      </c>
      <c r="C2619" s="26">
        <v>0.36790593642057512</v>
      </c>
    </row>
    <row r="2620" spans="1:3" outlineLevel="1">
      <c r="A2620" s="16">
        <v>2293</v>
      </c>
      <c r="B2620" s="26">
        <v>0.14516860760129</v>
      </c>
      <c r="C2620" s="26">
        <v>0.33195614278790697</v>
      </c>
    </row>
    <row r="2621" spans="1:3" outlineLevel="1">
      <c r="A2621" s="16">
        <v>2294</v>
      </c>
      <c r="B2621" s="26">
        <v>0.23885553677945551</v>
      </c>
      <c r="C2621" s="26">
        <v>0.46589359626900695</v>
      </c>
    </row>
    <row r="2622" spans="1:3" outlineLevel="1">
      <c r="A2622" s="16">
        <v>2295</v>
      </c>
      <c r="B2622" s="26">
        <v>0.15564261318923195</v>
      </c>
      <c r="C2622" s="26">
        <v>0.35536777472840936</v>
      </c>
    </row>
    <row r="2623" spans="1:3" outlineLevel="1">
      <c r="A2623" s="16">
        <v>2296</v>
      </c>
      <c r="B2623" s="26">
        <v>0.15679619400920008</v>
      </c>
      <c r="C2623" s="26">
        <v>0.35281566283161186</v>
      </c>
    </row>
    <row r="2624" spans="1:3" outlineLevel="1">
      <c r="A2624" s="16">
        <v>2297</v>
      </c>
      <c r="B2624" s="26">
        <v>0.16989946163852815</v>
      </c>
      <c r="C2624" s="26">
        <v>0.39035674762272232</v>
      </c>
    </row>
    <row r="2625" spans="1:3" outlineLevel="1">
      <c r="A2625" s="16">
        <v>2298</v>
      </c>
      <c r="B2625" s="26">
        <v>0.14885065665734837</v>
      </c>
      <c r="C2625" s="26">
        <v>0.37015680049967242</v>
      </c>
    </row>
    <row r="2626" spans="1:3" outlineLevel="1">
      <c r="A2626" s="16">
        <v>2299</v>
      </c>
      <c r="B2626" s="26">
        <v>0.14210015399094722</v>
      </c>
      <c r="C2626" s="26">
        <v>0.24098946412537989</v>
      </c>
    </row>
    <row r="2627" spans="1:3" outlineLevel="1">
      <c r="A2627" s="16">
        <v>2300</v>
      </c>
      <c r="B2627" s="26">
        <v>0.18463925502362077</v>
      </c>
      <c r="C2627" s="26">
        <v>0.34251243641742646</v>
      </c>
    </row>
    <row r="2628" spans="1:3" outlineLevel="1">
      <c r="A2628" s="16">
        <v>2301</v>
      </c>
      <c r="B2628" s="26">
        <v>0.18584864628406267</v>
      </c>
      <c r="C2628" s="26">
        <v>0.31321532782046341</v>
      </c>
    </row>
    <row r="2629" spans="1:3" outlineLevel="1">
      <c r="A2629" s="16">
        <v>2302</v>
      </c>
      <c r="B2629" s="26">
        <v>0.16296111911600744</v>
      </c>
      <c r="C2629" s="26">
        <v>0.32906045759064778</v>
      </c>
    </row>
    <row r="2630" spans="1:3" outlineLevel="1">
      <c r="A2630" s="16">
        <v>2303</v>
      </c>
      <c r="B2630" s="26">
        <v>0.15133276919207386</v>
      </c>
      <c r="C2630" s="26">
        <v>0.29197334653504237</v>
      </c>
    </row>
    <row r="2631" spans="1:3" outlineLevel="1">
      <c r="A2631" s="16">
        <v>2304</v>
      </c>
      <c r="B2631" s="26">
        <v>0.15070009601061124</v>
      </c>
      <c r="C2631" s="26">
        <v>0.33253467979001328</v>
      </c>
    </row>
    <row r="2632" spans="1:3" outlineLevel="1">
      <c r="A2632" s="16">
        <v>2305</v>
      </c>
      <c r="B2632" s="26">
        <v>0.23504552552659941</v>
      </c>
      <c r="C2632" s="26">
        <v>0.4940176448178048</v>
      </c>
    </row>
    <row r="2633" spans="1:3" outlineLevel="1">
      <c r="A2633" s="16">
        <v>2306</v>
      </c>
      <c r="B2633" s="26">
        <v>0.15656029072665242</v>
      </c>
      <c r="C2633" s="26">
        <v>0.36457828946219489</v>
      </c>
    </row>
    <row r="2634" spans="1:3" outlineLevel="1">
      <c r="A2634" s="16">
        <v>2307</v>
      </c>
      <c r="B2634" s="26">
        <v>0.1871324428986286</v>
      </c>
      <c r="C2634" s="26">
        <v>0.36577537359307988</v>
      </c>
    </row>
    <row r="2635" spans="1:3" outlineLevel="1">
      <c r="A2635" s="16">
        <v>2308</v>
      </c>
      <c r="B2635" s="26">
        <v>0.15476372466827198</v>
      </c>
      <c r="C2635" s="26">
        <v>0.34069357253216942</v>
      </c>
    </row>
    <row r="2636" spans="1:3" outlineLevel="1">
      <c r="A2636" s="16">
        <v>2309</v>
      </c>
      <c r="B2636" s="26">
        <v>0.19054675765883894</v>
      </c>
      <c r="C2636" s="26">
        <v>0.45364029180090354</v>
      </c>
    </row>
    <row r="2637" spans="1:3" outlineLevel="1">
      <c r="A2637" s="16">
        <v>2310</v>
      </c>
      <c r="B2637" s="26">
        <v>0.21983232541173384</v>
      </c>
      <c r="C2637" s="26">
        <v>0.41073477519452833</v>
      </c>
    </row>
    <row r="2638" spans="1:3" outlineLevel="1">
      <c r="A2638" s="16">
        <v>2311</v>
      </c>
      <c r="B2638" s="26">
        <v>0.19287645064778394</v>
      </c>
      <c r="C2638" s="26">
        <v>0.41202226467344544</v>
      </c>
    </row>
    <row r="2639" spans="1:3" outlineLevel="1">
      <c r="A2639" s="16">
        <v>2312</v>
      </c>
      <c r="B2639" s="26">
        <v>0.19880035186543624</v>
      </c>
      <c r="C2639" s="26">
        <v>0.46325879841848738</v>
      </c>
    </row>
    <row r="2640" spans="1:3" outlineLevel="1">
      <c r="A2640" s="16">
        <v>2313</v>
      </c>
      <c r="B2640" s="26">
        <v>0.15498974418644085</v>
      </c>
      <c r="C2640" s="26">
        <v>0.38508806685775776</v>
      </c>
    </row>
    <row r="2641" spans="1:3" outlineLevel="1">
      <c r="A2641" s="16">
        <v>2314</v>
      </c>
      <c r="B2641" s="26">
        <v>0.15608810061814857</v>
      </c>
      <c r="C2641" s="26">
        <v>0.31432526469118022</v>
      </c>
    </row>
    <row r="2642" spans="1:3" outlineLevel="1">
      <c r="A2642" s="16">
        <v>2315</v>
      </c>
      <c r="B2642" s="26">
        <v>0.16433051602366455</v>
      </c>
      <c r="C2642" s="26">
        <v>0.39249601852878357</v>
      </c>
    </row>
    <row r="2643" spans="1:3" outlineLevel="1">
      <c r="A2643" s="16">
        <v>2316</v>
      </c>
      <c r="B2643" s="26">
        <v>0.17072316151571276</v>
      </c>
      <c r="C2643" s="26">
        <v>0.33873479627383329</v>
      </c>
    </row>
    <row r="2644" spans="1:3" outlineLevel="1">
      <c r="A2644" s="16">
        <v>2317</v>
      </c>
      <c r="B2644" s="26">
        <v>0.21812721128959106</v>
      </c>
      <c r="C2644" s="26">
        <v>0.41283688564035342</v>
      </c>
    </row>
    <row r="2645" spans="1:3" outlineLevel="1">
      <c r="A2645" s="16">
        <v>2318</v>
      </c>
      <c r="B2645" s="26">
        <v>0.18343399420256604</v>
      </c>
      <c r="C2645" s="26">
        <v>0.36786892275007749</v>
      </c>
    </row>
    <row r="2646" spans="1:3" outlineLevel="1">
      <c r="A2646" s="16">
        <v>2319</v>
      </c>
      <c r="B2646" s="26">
        <v>0.17564862530901165</v>
      </c>
      <c r="C2646" s="26">
        <v>0.38344265300660674</v>
      </c>
    </row>
    <row r="2647" spans="1:3" outlineLevel="1">
      <c r="A2647" s="16">
        <v>2320</v>
      </c>
      <c r="B2647" s="26">
        <v>0.16272625274271679</v>
      </c>
      <c r="C2647" s="26">
        <v>0.39397653595336557</v>
      </c>
    </row>
    <row r="2648" spans="1:3" outlineLevel="1">
      <c r="A2648" s="16">
        <v>2321</v>
      </c>
      <c r="B2648" s="26">
        <v>0.17285868573105803</v>
      </c>
      <c r="C2648" s="26">
        <v>0.43696732277479894</v>
      </c>
    </row>
    <row r="2649" spans="1:3" outlineLevel="1">
      <c r="A2649" s="16">
        <v>2322</v>
      </c>
      <c r="B2649" s="26">
        <v>0.30609815402863982</v>
      </c>
      <c r="C2649" s="26">
        <v>0.55530820288582694</v>
      </c>
    </row>
    <row r="2650" spans="1:3" outlineLevel="1">
      <c r="A2650" s="16">
        <v>2323</v>
      </c>
      <c r="B2650" s="26">
        <v>0.13721796712594336</v>
      </c>
      <c r="C2650" s="26">
        <v>0.25102180908716087</v>
      </c>
    </row>
    <row r="2651" spans="1:3" outlineLevel="1">
      <c r="A2651" s="16">
        <v>2324</v>
      </c>
      <c r="B2651" s="26">
        <v>0.15788304558887309</v>
      </c>
      <c r="C2651" s="26">
        <v>0.36000476467594339</v>
      </c>
    </row>
    <row r="2652" spans="1:3" outlineLevel="1">
      <c r="A2652" s="16">
        <v>2325</v>
      </c>
      <c r="B2652" s="26">
        <v>0.18459831745472557</v>
      </c>
      <c r="C2652" s="26">
        <v>0.43820994717423817</v>
      </c>
    </row>
    <row r="2653" spans="1:3" outlineLevel="1">
      <c r="A2653" s="16">
        <v>2326</v>
      </c>
      <c r="B2653" s="26">
        <v>0.17736052064899419</v>
      </c>
      <c r="C2653" s="26">
        <v>0.37126953984810129</v>
      </c>
    </row>
    <row r="2654" spans="1:3" outlineLevel="1">
      <c r="A2654" s="16">
        <v>2327</v>
      </c>
      <c r="B2654" s="26">
        <v>0.21607292576977849</v>
      </c>
      <c r="C2654" s="26">
        <v>0.41352847918687802</v>
      </c>
    </row>
    <row r="2655" spans="1:3" outlineLevel="1">
      <c r="A2655" s="16">
        <v>2328</v>
      </c>
      <c r="B2655" s="26">
        <v>0.15449667485294541</v>
      </c>
      <c r="C2655" s="26">
        <v>0.33023641734510717</v>
      </c>
    </row>
    <row r="2656" spans="1:3" outlineLevel="1">
      <c r="A2656" s="16">
        <v>2329</v>
      </c>
      <c r="B2656" s="26">
        <v>0.1875281285291302</v>
      </c>
      <c r="C2656" s="26">
        <v>0.38208508230404203</v>
      </c>
    </row>
    <row r="2657" spans="1:3" outlineLevel="1">
      <c r="A2657" s="16">
        <v>2330</v>
      </c>
      <c r="B2657" s="26">
        <v>0.17687958962321587</v>
      </c>
      <c r="C2657" s="26">
        <v>0.36227915283942053</v>
      </c>
    </row>
    <row r="2658" spans="1:3" outlineLevel="1">
      <c r="A2658" s="16">
        <v>2331</v>
      </c>
      <c r="B2658" s="26">
        <v>0.20254565031500638</v>
      </c>
      <c r="C2658" s="26">
        <v>0.39971658680086186</v>
      </c>
    </row>
    <row r="2659" spans="1:3" outlineLevel="1">
      <c r="A2659" s="16">
        <v>2332</v>
      </c>
      <c r="B2659" s="26">
        <v>0.18334822789088087</v>
      </c>
      <c r="C2659" s="26">
        <v>0.38836774160743648</v>
      </c>
    </row>
    <row r="2660" spans="1:3" outlineLevel="1">
      <c r="A2660" s="16">
        <v>2333</v>
      </c>
      <c r="B2660" s="26">
        <v>0.14763599903201088</v>
      </c>
      <c r="C2660" s="26">
        <v>0.35333002368083632</v>
      </c>
    </row>
    <row r="2661" spans="1:3" outlineLevel="1">
      <c r="A2661" s="16">
        <v>2334</v>
      </c>
      <c r="B2661" s="26">
        <v>0.16074702764632348</v>
      </c>
      <c r="C2661" s="26">
        <v>0.32824414136811275</v>
      </c>
    </row>
    <row r="2662" spans="1:3" outlineLevel="1">
      <c r="A2662" s="16">
        <v>2335</v>
      </c>
      <c r="B2662" s="26">
        <v>0.17726385086025276</v>
      </c>
      <c r="C2662" s="26">
        <v>0.42262864831672603</v>
      </c>
    </row>
    <row r="2663" spans="1:3" outlineLevel="1">
      <c r="A2663" s="16">
        <v>2336</v>
      </c>
      <c r="B2663" s="26">
        <v>0.16353045561389196</v>
      </c>
      <c r="C2663" s="26">
        <v>0.40213090614090252</v>
      </c>
    </row>
    <row r="2664" spans="1:3" outlineLevel="1">
      <c r="A2664" s="16">
        <v>2337</v>
      </c>
      <c r="B2664" s="26">
        <v>0.21454459075964025</v>
      </c>
      <c r="C2664" s="26">
        <v>0.47069520117709257</v>
      </c>
    </row>
    <row r="2665" spans="1:3" outlineLevel="1">
      <c r="A2665" s="16">
        <v>2338</v>
      </c>
      <c r="B2665" s="26">
        <v>0.13663139449806014</v>
      </c>
      <c r="C2665" s="26">
        <v>0.26422810651743139</v>
      </c>
    </row>
    <row r="2666" spans="1:3" outlineLevel="1">
      <c r="A2666" s="16">
        <v>2339</v>
      </c>
      <c r="B2666" s="26">
        <v>0.17828782411136582</v>
      </c>
      <c r="C2666" s="26">
        <v>0.32515170775754421</v>
      </c>
    </row>
    <row r="2667" spans="1:3" outlineLevel="1">
      <c r="A2667" s="16">
        <v>2340</v>
      </c>
      <c r="B2667" s="26">
        <v>0.14844071066485154</v>
      </c>
      <c r="C2667" s="26">
        <v>0.29068839837372773</v>
      </c>
    </row>
    <row r="2668" spans="1:3" outlineLevel="1">
      <c r="A2668" s="16">
        <v>2341</v>
      </c>
      <c r="B2668" s="26">
        <v>0.16444287986646489</v>
      </c>
      <c r="C2668" s="26">
        <v>0.38723213712491034</v>
      </c>
    </row>
    <row r="2669" spans="1:3" outlineLevel="1">
      <c r="A2669" s="16">
        <v>2342</v>
      </c>
      <c r="B2669" s="26">
        <v>0.16271192845094842</v>
      </c>
      <c r="C2669" s="26">
        <v>0.31974610962184613</v>
      </c>
    </row>
    <row r="2670" spans="1:3" outlineLevel="1">
      <c r="A2670" s="16">
        <v>2343</v>
      </c>
      <c r="B2670" s="26">
        <v>0.1847127530233342</v>
      </c>
      <c r="C2670" s="26">
        <v>0.37863919843240312</v>
      </c>
    </row>
    <row r="2671" spans="1:3" outlineLevel="1">
      <c r="A2671" s="16">
        <v>2344</v>
      </c>
      <c r="B2671" s="26">
        <v>0.19243346552267804</v>
      </c>
      <c r="C2671" s="26">
        <v>0.33251682412057465</v>
      </c>
    </row>
    <row r="2672" spans="1:3" outlineLevel="1">
      <c r="A2672" s="16">
        <v>2345</v>
      </c>
      <c r="B2672" s="26">
        <v>0.16581573375445993</v>
      </c>
      <c r="C2672" s="26">
        <v>0.31829609920589275</v>
      </c>
    </row>
    <row r="2673" spans="1:3" outlineLevel="1">
      <c r="A2673" s="16">
        <v>2346</v>
      </c>
      <c r="B2673" s="26">
        <v>0.18498845017599252</v>
      </c>
      <c r="C2673" s="26">
        <v>0.4397352780072688</v>
      </c>
    </row>
    <row r="2674" spans="1:3" outlineLevel="1">
      <c r="A2674" s="16">
        <v>2347</v>
      </c>
      <c r="B2674" s="26">
        <v>0.15572229849330713</v>
      </c>
      <c r="C2674" s="26">
        <v>0.36012095464622601</v>
      </c>
    </row>
    <row r="2675" spans="1:3" outlineLevel="1">
      <c r="A2675" s="16">
        <v>2348</v>
      </c>
      <c r="B2675" s="26">
        <v>0.14009233234773999</v>
      </c>
      <c r="C2675" s="26">
        <v>0.27620917589699368</v>
      </c>
    </row>
    <row r="2676" spans="1:3" outlineLevel="1">
      <c r="A2676" s="16">
        <v>2349</v>
      </c>
      <c r="B2676" s="26">
        <v>0.14599378616787678</v>
      </c>
      <c r="C2676" s="26">
        <v>0.2724626661745384</v>
      </c>
    </row>
    <row r="2677" spans="1:3" outlineLevel="1">
      <c r="A2677" s="16">
        <v>2350</v>
      </c>
      <c r="B2677" s="26">
        <v>0.20665782378550543</v>
      </c>
      <c r="C2677" s="26">
        <v>0.43363395538300875</v>
      </c>
    </row>
    <row r="2678" spans="1:3" outlineLevel="1">
      <c r="A2678" s="16">
        <v>2351</v>
      </c>
      <c r="B2678" s="26">
        <v>0.16227560144350517</v>
      </c>
      <c r="C2678" s="26">
        <v>0.38362771247020983</v>
      </c>
    </row>
    <row r="2679" spans="1:3" outlineLevel="1">
      <c r="A2679" s="16">
        <v>2352</v>
      </c>
      <c r="B2679" s="26">
        <v>0.17330566269557435</v>
      </c>
      <c r="C2679" s="26">
        <v>0.39921495770539966</v>
      </c>
    </row>
    <row r="2680" spans="1:3" outlineLevel="1">
      <c r="A2680" s="16">
        <v>2353</v>
      </c>
      <c r="B2680" s="26">
        <v>0.1702906507451131</v>
      </c>
      <c r="C2680" s="26">
        <v>0.28390182887684684</v>
      </c>
    </row>
    <row r="2681" spans="1:3" outlineLevel="1">
      <c r="A2681" s="16">
        <v>2354</v>
      </c>
      <c r="B2681" s="26">
        <v>0.16852244459162283</v>
      </c>
      <c r="C2681" s="26">
        <v>0.34504682828035882</v>
      </c>
    </row>
    <row r="2682" spans="1:3" outlineLevel="1">
      <c r="A2682" s="16">
        <v>2355</v>
      </c>
      <c r="B2682" s="26">
        <v>0.22493841572843909</v>
      </c>
      <c r="C2682" s="26">
        <v>0.48588996820801039</v>
      </c>
    </row>
    <row r="2683" spans="1:3" outlineLevel="1">
      <c r="A2683" s="16">
        <v>2356</v>
      </c>
      <c r="B2683" s="26">
        <v>0.1929434805194922</v>
      </c>
      <c r="C2683" s="26">
        <v>0.4013690135389319</v>
      </c>
    </row>
    <row r="2684" spans="1:3" outlineLevel="1">
      <c r="A2684" s="16">
        <v>2357</v>
      </c>
      <c r="B2684" s="26">
        <v>0.14657625021332596</v>
      </c>
      <c r="C2684" s="26">
        <v>0.30331702570179964</v>
      </c>
    </row>
    <row r="2685" spans="1:3" outlineLevel="1">
      <c r="A2685" s="16">
        <v>2358</v>
      </c>
      <c r="B2685" s="26">
        <v>0.15896586969922663</v>
      </c>
      <c r="C2685" s="26">
        <v>0.38631643988465764</v>
      </c>
    </row>
    <row r="2686" spans="1:3" outlineLevel="1">
      <c r="A2686" s="16">
        <v>2359</v>
      </c>
      <c r="B2686" s="26">
        <v>0.16439797746213786</v>
      </c>
      <c r="C2686" s="26">
        <v>0.36739561181994201</v>
      </c>
    </row>
    <row r="2687" spans="1:3" outlineLevel="1">
      <c r="A2687" s="16">
        <v>2360</v>
      </c>
      <c r="B2687" s="26">
        <v>0.14032190031621458</v>
      </c>
      <c r="C2687" s="26">
        <v>0.28879233466861121</v>
      </c>
    </row>
    <row r="2688" spans="1:3" outlineLevel="1">
      <c r="A2688" s="16">
        <v>2361</v>
      </c>
      <c r="B2688" s="26">
        <v>0.15358318320137321</v>
      </c>
      <c r="C2688" s="26">
        <v>0.37625751819888759</v>
      </c>
    </row>
    <row r="2689" spans="1:3" outlineLevel="1">
      <c r="A2689" s="16">
        <v>2362</v>
      </c>
      <c r="B2689" s="26">
        <v>0.18544001697665993</v>
      </c>
      <c r="C2689" s="26">
        <v>0.40569456545264754</v>
      </c>
    </row>
    <row r="2690" spans="1:3" outlineLevel="1">
      <c r="A2690" s="16">
        <v>2363</v>
      </c>
      <c r="B2690" s="26">
        <v>0.17130160089835925</v>
      </c>
      <c r="C2690" s="26">
        <v>0.39085612328007335</v>
      </c>
    </row>
    <row r="2691" spans="1:3" outlineLevel="1">
      <c r="A2691" s="16">
        <v>2364</v>
      </c>
      <c r="B2691" s="26">
        <v>0.21203165716771813</v>
      </c>
      <c r="C2691" s="26">
        <v>0.40945477218967263</v>
      </c>
    </row>
    <row r="2692" spans="1:3" outlineLevel="1">
      <c r="A2692" s="16">
        <v>2365</v>
      </c>
      <c r="B2692" s="26">
        <v>0.14752886023175002</v>
      </c>
      <c r="C2692" s="26">
        <v>0.32963172438517319</v>
      </c>
    </row>
    <row r="2693" spans="1:3" outlineLevel="1">
      <c r="A2693" s="16">
        <v>2366</v>
      </c>
      <c r="B2693" s="26">
        <v>0.14614368320542423</v>
      </c>
      <c r="C2693" s="26">
        <v>0.3014280066989739</v>
      </c>
    </row>
    <row r="2694" spans="1:3" outlineLevel="1">
      <c r="A2694" s="16">
        <v>2367</v>
      </c>
      <c r="B2694" s="26">
        <v>0.16347734584368123</v>
      </c>
      <c r="C2694" s="26">
        <v>0.3061240322328071</v>
      </c>
    </row>
    <row r="2695" spans="1:3" outlineLevel="1">
      <c r="A2695" s="16">
        <v>2368</v>
      </c>
      <c r="B2695" s="26">
        <v>0.14959969735146558</v>
      </c>
      <c r="C2695" s="26">
        <v>0.37776076565475264</v>
      </c>
    </row>
    <row r="2696" spans="1:3" outlineLevel="1">
      <c r="A2696" s="16">
        <v>2369</v>
      </c>
      <c r="B2696" s="26">
        <v>0.22015689001826957</v>
      </c>
      <c r="C2696" s="26">
        <v>0.46059428912678396</v>
      </c>
    </row>
    <row r="2697" spans="1:3" outlineLevel="1">
      <c r="A2697" s="16">
        <v>2370</v>
      </c>
      <c r="B2697" s="26">
        <v>0.15206555495818749</v>
      </c>
      <c r="C2697" s="26">
        <v>0.33070972588330422</v>
      </c>
    </row>
    <row r="2698" spans="1:3" outlineLevel="1">
      <c r="A2698" s="16">
        <v>2371</v>
      </c>
      <c r="B2698" s="26">
        <v>0.1894920803761557</v>
      </c>
      <c r="C2698" s="26">
        <v>0.44788127824131396</v>
      </c>
    </row>
    <row r="2699" spans="1:3" outlineLevel="1">
      <c r="A2699" s="16">
        <v>2372</v>
      </c>
      <c r="B2699" s="26">
        <v>0.15455851992685518</v>
      </c>
      <c r="C2699" s="26">
        <v>0.32671050604163443</v>
      </c>
    </row>
    <row r="2700" spans="1:3" outlineLevel="1">
      <c r="A2700" s="16">
        <v>2373</v>
      </c>
      <c r="B2700" s="26">
        <v>0.13937730565567688</v>
      </c>
      <c r="C2700" s="26">
        <v>0.27301971361229305</v>
      </c>
    </row>
    <row r="2701" spans="1:3" outlineLevel="1">
      <c r="A2701" s="16">
        <v>2374</v>
      </c>
      <c r="B2701" s="26">
        <v>0.14898713167650926</v>
      </c>
      <c r="C2701" s="26">
        <v>0.35151572420866889</v>
      </c>
    </row>
    <row r="2702" spans="1:3" outlineLevel="1">
      <c r="A2702" s="16">
        <v>2375</v>
      </c>
      <c r="B2702" s="26">
        <v>0.14263382315095732</v>
      </c>
      <c r="C2702" s="26">
        <v>0.3188832401153664</v>
      </c>
    </row>
    <row r="2703" spans="1:3" outlineLevel="1">
      <c r="A2703" s="16">
        <v>2376</v>
      </c>
      <c r="B2703" s="26">
        <v>0.19076554430858542</v>
      </c>
      <c r="C2703" s="26">
        <v>0.40209449716103129</v>
      </c>
    </row>
    <row r="2704" spans="1:3" outlineLevel="1">
      <c r="A2704" s="16">
        <v>2377</v>
      </c>
      <c r="B2704" s="26">
        <v>0.13556731325548596</v>
      </c>
      <c r="C2704" s="26">
        <v>0.26544109163217677</v>
      </c>
    </row>
    <row r="2705" spans="1:3" outlineLevel="1">
      <c r="A2705" s="16">
        <v>2378</v>
      </c>
      <c r="B2705" s="26">
        <v>0.13708107145003523</v>
      </c>
      <c r="C2705" s="26">
        <v>0.27658907918596748</v>
      </c>
    </row>
    <row r="2706" spans="1:3" outlineLevel="1">
      <c r="A2706" s="16">
        <v>2379</v>
      </c>
      <c r="B2706" s="26">
        <v>0.21766064989262565</v>
      </c>
      <c r="C2706" s="26">
        <v>0.41155818032339292</v>
      </c>
    </row>
    <row r="2707" spans="1:3" outlineLevel="1">
      <c r="A2707" s="16">
        <v>2380</v>
      </c>
      <c r="B2707" s="26">
        <v>0.1749015022496431</v>
      </c>
      <c r="C2707" s="26">
        <v>0.42719304987081275</v>
      </c>
    </row>
    <row r="2708" spans="1:3" outlineLevel="1">
      <c r="A2708" s="16">
        <v>2381</v>
      </c>
      <c r="B2708" s="26">
        <v>0.25887730828685768</v>
      </c>
      <c r="C2708" s="26">
        <v>0.45589730759755775</v>
      </c>
    </row>
    <row r="2709" spans="1:3" outlineLevel="1">
      <c r="A2709" s="16">
        <v>2382</v>
      </c>
      <c r="B2709" s="26">
        <v>0.19313798235278404</v>
      </c>
      <c r="C2709" s="26">
        <v>0.43252949300530641</v>
      </c>
    </row>
    <row r="2710" spans="1:3" outlineLevel="1">
      <c r="A2710" s="16">
        <v>2383</v>
      </c>
      <c r="B2710" s="26">
        <v>0.16795476064588932</v>
      </c>
      <c r="C2710" s="26">
        <v>0.43462438683907906</v>
      </c>
    </row>
    <row r="2711" spans="1:3" outlineLevel="1">
      <c r="A2711" s="16">
        <v>2384</v>
      </c>
      <c r="B2711" s="26">
        <v>0.17676042333773767</v>
      </c>
      <c r="C2711" s="26">
        <v>0.38680378273434385</v>
      </c>
    </row>
    <row r="2712" spans="1:3" outlineLevel="1">
      <c r="A2712" s="16">
        <v>2385</v>
      </c>
      <c r="B2712" s="26">
        <v>0.16454052448536108</v>
      </c>
      <c r="C2712" s="26">
        <v>0.40256920271798124</v>
      </c>
    </row>
    <row r="2713" spans="1:3" outlineLevel="1">
      <c r="A2713" s="16">
        <v>2386</v>
      </c>
      <c r="B2713" s="26">
        <v>0.23410236898191658</v>
      </c>
      <c r="C2713" s="26">
        <v>0.47866180398055747</v>
      </c>
    </row>
    <row r="2714" spans="1:3" outlineLevel="1">
      <c r="A2714" s="16">
        <v>2387</v>
      </c>
      <c r="B2714" s="26">
        <v>0.15306079513355375</v>
      </c>
      <c r="C2714" s="26">
        <v>0.38228880501878698</v>
      </c>
    </row>
    <row r="2715" spans="1:3" outlineLevel="1">
      <c r="A2715" s="16">
        <v>2388</v>
      </c>
      <c r="B2715" s="26">
        <v>0.16581074848783825</v>
      </c>
      <c r="C2715" s="26">
        <v>0.39415874230494374</v>
      </c>
    </row>
    <row r="2716" spans="1:3" outlineLevel="1">
      <c r="A2716" s="16">
        <v>2389</v>
      </c>
      <c r="B2716" s="26">
        <v>0.14455267696205645</v>
      </c>
      <c r="C2716" s="26">
        <v>0.33488114180292516</v>
      </c>
    </row>
    <row r="2717" spans="1:3" outlineLevel="1">
      <c r="A2717" s="16">
        <v>2390</v>
      </c>
      <c r="B2717" s="26">
        <v>0.17726336444061358</v>
      </c>
      <c r="C2717" s="26">
        <v>0.37127189541315497</v>
      </c>
    </row>
    <row r="2718" spans="1:3" outlineLevel="1">
      <c r="A2718" s="16">
        <v>2391</v>
      </c>
      <c r="B2718" s="26">
        <v>0.17278239552299374</v>
      </c>
      <c r="C2718" s="26">
        <v>0.3991298609691582</v>
      </c>
    </row>
    <row r="2719" spans="1:3" outlineLevel="1">
      <c r="A2719" s="16">
        <v>2392</v>
      </c>
      <c r="B2719" s="26">
        <v>0.16553625066718269</v>
      </c>
      <c r="C2719" s="26">
        <v>0.32910559968512926</v>
      </c>
    </row>
    <row r="2720" spans="1:3" outlineLevel="1">
      <c r="A2720" s="16">
        <v>2393</v>
      </c>
      <c r="B2720" s="26">
        <v>0.17635756311287362</v>
      </c>
      <c r="C2720" s="26">
        <v>0.43073884893842118</v>
      </c>
    </row>
    <row r="2721" spans="1:3" outlineLevel="1">
      <c r="A2721" s="16">
        <v>2394</v>
      </c>
      <c r="B2721" s="26">
        <v>0.16613848306880927</v>
      </c>
      <c r="C2721" s="26">
        <v>0.3730814862232899</v>
      </c>
    </row>
    <row r="2722" spans="1:3" outlineLevel="1">
      <c r="A2722" s="16">
        <v>2395</v>
      </c>
      <c r="B2722" s="26">
        <v>0.17863091980808221</v>
      </c>
      <c r="C2722" s="26">
        <v>0.37268408042589557</v>
      </c>
    </row>
    <row r="2723" spans="1:3" outlineLevel="1">
      <c r="A2723" s="16">
        <v>2396</v>
      </c>
      <c r="B2723" s="26">
        <v>0.16271391473907851</v>
      </c>
      <c r="C2723" s="26">
        <v>0.33319304831173935</v>
      </c>
    </row>
    <row r="2724" spans="1:3" outlineLevel="1">
      <c r="A2724" s="16">
        <v>2397</v>
      </c>
      <c r="B2724" s="26">
        <v>0.18421059323789893</v>
      </c>
      <c r="C2724" s="26">
        <v>0.33826263347725888</v>
      </c>
    </row>
    <row r="2725" spans="1:3" outlineLevel="1">
      <c r="A2725" s="16">
        <v>2398</v>
      </c>
      <c r="B2725" s="26">
        <v>0.18230442085936688</v>
      </c>
      <c r="C2725" s="26">
        <v>0.40196079179362659</v>
      </c>
    </row>
    <row r="2726" spans="1:3" outlineLevel="1">
      <c r="A2726" s="16">
        <v>2399</v>
      </c>
      <c r="B2726" s="26">
        <v>0.18269219466258102</v>
      </c>
      <c r="C2726" s="26">
        <v>0.35421212663368346</v>
      </c>
    </row>
    <row r="2727" spans="1:3" outlineLevel="1">
      <c r="A2727" s="16">
        <v>2400</v>
      </c>
      <c r="B2727" s="26">
        <v>0.1422921022006948</v>
      </c>
      <c r="C2727" s="26">
        <v>0.23032246823572045</v>
      </c>
    </row>
    <row r="2728" spans="1:3" outlineLevel="1">
      <c r="A2728" s="16">
        <v>2401</v>
      </c>
      <c r="B2728" s="26">
        <v>0.17529714548524664</v>
      </c>
      <c r="C2728" s="26">
        <v>0.39118899594079382</v>
      </c>
    </row>
    <row r="2729" spans="1:3" outlineLevel="1">
      <c r="A2729" s="16">
        <v>2402</v>
      </c>
      <c r="B2729" s="26">
        <v>0.19686217600014641</v>
      </c>
      <c r="C2729" s="26">
        <v>0.46172650322731501</v>
      </c>
    </row>
    <row r="2730" spans="1:3" outlineLevel="1">
      <c r="A2730" s="16">
        <v>2403</v>
      </c>
      <c r="B2730" s="26">
        <v>0.14855441378163045</v>
      </c>
      <c r="C2730" s="26">
        <v>0.31355024917452712</v>
      </c>
    </row>
    <row r="2731" spans="1:3" outlineLevel="1">
      <c r="A2731" s="16">
        <v>2404</v>
      </c>
      <c r="B2731" s="26">
        <v>0.17264898349846131</v>
      </c>
      <c r="C2731" s="26">
        <v>0.38479920762692843</v>
      </c>
    </row>
    <row r="2732" spans="1:3" outlineLevel="1">
      <c r="A2732" s="16">
        <v>2405</v>
      </c>
      <c r="B2732" s="26">
        <v>0.16118000241334071</v>
      </c>
      <c r="C2732" s="26">
        <v>0.34961482279825906</v>
      </c>
    </row>
    <row r="2733" spans="1:3" outlineLevel="1">
      <c r="A2733" s="16">
        <v>2406</v>
      </c>
      <c r="B2733" s="26">
        <v>0.14827332843524463</v>
      </c>
      <c r="C2733" s="26">
        <v>0.32808247336904173</v>
      </c>
    </row>
    <row r="2734" spans="1:3" outlineLevel="1">
      <c r="A2734" s="16">
        <v>2407</v>
      </c>
      <c r="B2734" s="26">
        <v>0.21291910120490698</v>
      </c>
      <c r="C2734" s="26">
        <v>0.42229042074754047</v>
      </c>
    </row>
    <row r="2735" spans="1:3" outlineLevel="1">
      <c r="A2735" s="16">
        <v>2408</v>
      </c>
      <c r="B2735" s="26">
        <v>0.16771058072080686</v>
      </c>
      <c r="C2735" s="26">
        <v>0.4043455433064142</v>
      </c>
    </row>
    <row r="2736" spans="1:3" outlineLevel="1">
      <c r="A2736" s="16">
        <v>2409</v>
      </c>
      <c r="B2736" s="26">
        <v>0.1411373409364404</v>
      </c>
      <c r="C2736" s="26">
        <v>0.33400777518300734</v>
      </c>
    </row>
    <row r="2737" spans="1:3" outlineLevel="1">
      <c r="A2737" s="16">
        <v>2410</v>
      </c>
      <c r="B2737" s="26">
        <v>0.17587900897533948</v>
      </c>
      <c r="C2737" s="26">
        <v>0.40265591269203371</v>
      </c>
    </row>
    <row r="2738" spans="1:3" outlineLevel="1">
      <c r="A2738" s="16">
        <v>2411</v>
      </c>
      <c r="B2738" s="26">
        <v>0.13927011025859454</v>
      </c>
      <c r="C2738" s="26">
        <v>0.30140852985787159</v>
      </c>
    </row>
    <row r="2739" spans="1:3" outlineLevel="1">
      <c r="A2739" s="16">
        <v>2412</v>
      </c>
      <c r="B2739" s="26">
        <v>0.17819296676915924</v>
      </c>
      <c r="C2739" s="26">
        <v>0.40320534500650002</v>
      </c>
    </row>
    <row r="2740" spans="1:3" outlineLevel="1">
      <c r="A2740" s="16">
        <v>2413</v>
      </c>
      <c r="B2740" s="26">
        <v>0.13674553549926743</v>
      </c>
      <c r="C2740" s="26">
        <v>0.26709587286440378</v>
      </c>
    </row>
    <row r="2741" spans="1:3" outlineLevel="1">
      <c r="A2741" s="16">
        <v>2414</v>
      </c>
      <c r="B2741" s="26">
        <v>0.21495126926827299</v>
      </c>
      <c r="C2741" s="26">
        <v>0.4749231291937287</v>
      </c>
    </row>
    <row r="2742" spans="1:3" outlineLevel="1">
      <c r="A2742" s="16">
        <v>2415</v>
      </c>
      <c r="B2742" s="26">
        <v>0.18986934152332319</v>
      </c>
      <c r="C2742" s="26">
        <v>0.37908580218551202</v>
      </c>
    </row>
    <row r="2743" spans="1:3" outlineLevel="1">
      <c r="A2743" s="16">
        <v>2416</v>
      </c>
      <c r="B2743" s="26">
        <v>0.20195927229158481</v>
      </c>
      <c r="C2743" s="26">
        <v>0.43041209987477586</v>
      </c>
    </row>
    <row r="2744" spans="1:3" outlineLevel="1">
      <c r="A2744" s="16">
        <v>2417</v>
      </c>
      <c r="B2744" s="26">
        <v>0.20541069626125802</v>
      </c>
      <c r="C2744" s="26">
        <v>0.37890584906184038</v>
      </c>
    </row>
    <row r="2745" spans="1:3" outlineLevel="1">
      <c r="A2745" s="16">
        <v>2418</v>
      </c>
      <c r="B2745" s="26">
        <v>0.16646131890446006</v>
      </c>
      <c r="C2745" s="26">
        <v>0.40668510340536296</v>
      </c>
    </row>
    <row r="2746" spans="1:3" outlineLevel="1">
      <c r="A2746" s="16">
        <v>2419</v>
      </c>
      <c r="B2746" s="26">
        <v>0.16674838231922773</v>
      </c>
      <c r="C2746" s="26">
        <v>0.38290403060889339</v>
      </c>
    </row>
    <row r="2747" spans="1:3" outlineLevel="1">
      <c r="A2747" s="16">
        <v>2420</v>
      </c>
      <c r="B2747" s="26">
        <v>0.16305415431191267</v>
      </c>
      <c r="C2747" s="26">
        <v>0.37696453057935014</v>
      </c>
    </row>
    <row r="2748" spans="1:3" outlineLevel="1">
      <c r="A2748" s="16">
        <v>2421</v>
      </c>
      <c r="B2748" s="26">
        <v>0.18312069347979687</v>
      </c>
      <c r="C2748" s="26">
        <v>0.43652347505933725</v>
      </c>
    </row>
    <row r="2749" spans="1:3" outlineLevel="1">
      <c r="A2749" s="16">
        <v>2422</v>
      </c>
      <c r="B2749" s="26">
        <v>0.19175679546571578</v>
      </c>
      <c r="C2749" s="26">
        <v>0.42277099058836676</v>
      </c>
    </row>
    <row r="2750" spans="1:3" outlineLevel="1">
      <c r="A2750" s="16">
        <v>2423</v>
      </c>
      <c r="B2750" s="26">
        <v>0.21957621496809365</v>
      </c>
      <c r="C2750" s="26">
        <v>0.3587551484650387</v>
      </c>
    </row>
    <row r="2751" spans="1:3" outlineLevel="1">
      <c r="A2751" s="16">
        <v>2424</v>
      </c>
      <c r="B2751" s="26">
        <v>0.2109592814932206</v>
      </c>
      <c r="C2751" s="26">
        <v>0.46475699527666747</v>
      </c>
    </row>
    <row r="2752" spans="1:3" outlineLevel="1">
      <c r="A2752" s="16">
        <v>2425</v>
      </c>
      <c r="B2752" s="26">
        <v>0.14711533449860986</v>
      </c>
      <c r="C2752" s="26">
        <v>0.34894492945485261</v>
      </c>
    </row>
    <row r="2753" spans="1:3" outlineLevel="1">
      <c r="A2753" s="16">
        <v>2426</v>
      </c>
      <c r="B2753" s="26">
        <v>0.17117677979865323</v>
      </c>
      <c r="C2753" s="26">
        <v>0.26682698915939201</v>
      </c>
    </row>
    <row r="2754" spans="1:3" outlineLevel="1">
      <c r="A2754" s="16">
        <v>2427</v>
      </c>
      <c r="B2754" s="26">
        <v>0.15342716303676954</v>
      </c>
      <c r="C2754" s="26">
        <v>0.25196463460577861</v>
      </c>
    </row>
    <row r="2755" spans="1:3" outlineLevel="1">
      <c r="A2755" s="16">
        <v>2428</v>
      </c>
      <c r="B2755" s="26">
        <v>0.15386507144850453</v>
      </c>
      <c r="C2755" s="26">
        <v>0.23815685344466411</v>
      </c>
    </row>
    <row r="2756" spans="1:3" outlineLevel="1">
      <c r="A2756" s="16">
        <v>2429</v>
      </c>
      <c r="B2756" s="26">
        <v>0.21844258386765011</v>
      </c>
      <c r="C2756" s="26">
        <v>0.43284997534919895</v>
      </c>
    </row>
    <row r="2757" spans="1:3" outlineLevel="1">
      <c r="A2757" s="16">
        <v>2430</v>
      </c>
      <c r="B2757" s="26">
        <v>0.14506750698553533</v>
      </c>
      <c r="C2757" s="26">
        <v>0.37855487628775514</v>
      </c>
    </row>
    <row r="2758" spans="1:3" outlineLevel="1">
      <c r="A2758" s="16">
        <v>2431</v>
      </c>
      <c r="B2758" s="26">
        <v>0.1584138587026109</v>
      </c>
      <c r="C2758" s="26">
        <v>0.35193868711478626</v>
      </c>
    </row>
    <row r="2759" spans="1:3" outlineLevel="1">
      <c r="A2759" s="16">
        <v>2432</v>
      </c>
      <c r="B2759" s="26">
        <v>0.20349305256504929</v>
      </c>
      <c r="C2759" s="26">
        <v>0.43287461289148826</v>
      </c>
    </row>
    <row r="2760" spans="1:3" outlineLevel="1">
      <c r="A2760" s="16">
        <v>2433</v>
      </c>
      <c r="B2760" s="26">
        <v>0.1769644133739546</v>
      </c>
      <c r="C2760" s="26">
        <v>0.39999468794200405</v>
      </c>
    </row>
    <row r="2761" spans="1:3" outlineLevel="1">
      <c r="A2761" s="16">
        <v>2434</v>
      </c>
      <c r="B2761" s="26">
        <v>0.19845543200838353</v>
      </c>
      <c r="C2761" s="26">
        <v>0.416740192507428</v>
      </c>
    </row>
    <row r="2762" spans="1:3" outlineLevel="1">
      <c r="A2762" s="16">
        <v>2435</v>
      </c>
      <c r="B2762" s="26">
        <v>0.15632823137105348</v>
      </c>
      <c r="C2762" s="26">
        <v>0.32466652584718136</v>
      </c>
    </row>
    <row r="2763" spans="1:3" outlineLevel="1">
      <c r="A2763" s="16">
        <v>2436</v>
      </c>
      <c r="B2763" s="26">
        <v>0.16845275408083596</v>
      </c>
      <c r="C2763" s="26">
        <v>0.32819040074348849</v>
      </c>
    </row>
    <row r="2764" spans="1:3" outlineLevel="1">
      <c r="A2764" s="16">
        <v>2437</v>
      </c>
      <c r="B2764" s="26">
        <v>0.14060888508224317</v>
      </c>
      <c r="C2764" s="26">
        <v>0.3159740582210675</v>
      </c>
    </row>
    <row r="2765" spans="1:3" outlineLevel="1">
      <c r="A2765" s="16">
        <v>2438</v>
      </c>
      <c r="B2765" s="26">
        <v>0.1578788141463574</v>
      </c>
      <c r="C2765" s="26">
        <v>0.38924664249478119</v>
      </c>
    </row>
    <row r="2766" spans="1:3" outlineLevel="1">
      <c r="A2766" s="16">
        <v>2439</v>
      </c>
      <c r="B2766" s="26">
        <v>0.21230825537065148</v>
      </c>
      <c r="C2766" s="26">
        <v>0.37702495341452913</v>
      </c>
    </row>
    <row r="2767" spans="1:3" outlineLevel="1">
      <c r="A2767" s="16">
        <v>2440</v>
      </c>
      <c r="B2767" s="26">
        <v>0.16892931144633311</v>
      </c>
      <c r="C2767" s="26">
        <v>0.31626792810950682</v>
      </c>
    </row>
    <row r="2768" spans="1:3" outlineLevel="1">
      <c r="A2768" s="16">
        <v>2441</v>
      </c>
      <c r="B2768" s="26">
        <v>0.20030620072984151</v>
      </c>
      <c r="C2768" s="26">
        <v>0.39787974605028437</v>
      </c>
    </row>
    <row r="2769" spans="1:3" outlineLevel="1">
      <c r="A2769" s="16">
        <v>2442</v>
      </c>
      <c r="B2769" s="26">
        <v>0.14595658735269779</v>
      </c>
      <c r="C2769" s="26">
        <v>0.364913548166243</v>
      </c>
    </row>
    <row r="2770" spans="1:3" outlineLevel="1">
      <c r="A2770" s="16">
        <v>2443</v>
      </c>
      <c r="B2770" s="26">
        <v>0.18181416812199178</v>
      </c>
      <c r="C2770" s="26">
        <v>0.37052721858255006</v>
      </c>
    </row>
    <row r="2771" spans="1:3" outlineLevel="1">
      <c r="A2771" s="16">
        <v>2444</v>
      </c>
      <c r="B2771" s="26">
        <v>0.13734944564049842</v>
      </c>
      <c r="C2771" s="26">
        <v>0.32929976474370765</v>
      </c>
    </row>
    <row r="2772" spans="1:3" outlineLevel="1">
      <c r="A2772" s="16">
        <v>2445</v>
      </c>
      <c r="B2772" s="26">
        <v>0.16452572921598754</v>
      </c>
      <c r="C2772" s="26">
        <v>0.27158669495451238</v>
      </c>
    </row>
    <row r="2773" spans="1:3" outlineLevel="1">
      <c r="A2773" s="16">
        <v>2446</v>
      </c>
      <c r="B2773" s="26">
        <v>0.19012858699466698</v>
      </c>
      <c r="C2773" s="26">
        <v>0.39874983938541453</v>
      </c>
    </row>
    <row r="2774" spans="1:3" outlineLevel="1">
      <c r="A2774" s="16">
        <v>2447</v>
      </c>
      <c r="B2774" s="26">
        <v>0.14346984467579094</v>
      </c>
      <c r="C2774" s="26">
        <v>0.3121951455222825</v>
      </c>
    </row>
    <row r="2775" spans="1:3" outlineLevel="1">
      <c r="A2775" s="16">
        <v>2448</v>
      </c>
      <c r="B2775" s="26">
        <v>0.16777243228404243</v>
      </c>
      <c r="C2775" s="26">
        <v>0.41284598328513378</v>
      </c>
    </row>
    <row r="2776" spans="1:3" outlineLevel="1">
      <c r="A2776" s="16">
        <v>2449</v>
      </c>
      <c r="B2776" s="26">
        <v>0.17224472637910382</v>
      </c>
      <c r="C2776" s="26">
        <v>0.38477771862791443</v>
      </c>
    </row>
    <row r="2777" spans="1:3" outlineLevel="1">
      <c r="A2777" s="16">
        <v>2450</v>
      </c>
      <c r="B2777" s="26">
        <v>0.19631442760826431</v>
      </c>
      <c r="C2777" s="26">
        <v>0.43845870717210611</v>
      </c>
    </row>
    <row r="2778" spans="1:3" outlineLevel="1">
      <c r="A2778" s="16">
        <v>2451</v>
      </c>
      <c r="B2778" s="26">
        <v>0.17927709193754693</v>
      </c>
      <c r="C2778" s="26">
        <v>0.38843742038196793</v>
      </c>
    </row>
    <row r="2779" spans="1:3" outlineLevel="1">
      <c r="A2779" s="16">
        <v>2452</v>
      </c>
      <c r="B2779" s="26">
        <v>0.2248392068327742</v>
      </c>
      <c r="C2779" s="26">
        <v>0.42351277310263796</v>
      </c>
    </row>
    <row r="2780" spans="1:3" outlineLevel="1">
      <c r="A2780" s="16">
        <v>2453</v>
      </c>
      <c r="B2780" s="26">
        <v>0.15335970605311675</v>
      </c>
      <c r="C2780" s="26">
        <v>0.31283176805234164</v>
      </c>
    </row>
    <row r="2781" spans="1:3" outlineLevel="1">
      <c r="A2781" s="16">
        <v>2454</v>
      </c>
      <c r="B2781" s="26">
        <v>0.19499877615865915</v>
      </c>
      <c r="C2781" s="26">
        <v>0.43316173229649924</v>
      </c>
    </row>
    <row r="2782" spans="1:3" outlineLevel="1">
      <c r="A2782" s="16">
        <v>2455</v>
      </c>
      <c r="B2782" s="26">
        <v>0.19454662637076942</v>
      </c>
      <c r="C2782" s="26">
        <v>0.44329679273915912</v>
      </c>
    </row>
    <row r="2783" spans="1:3" outlineLevel="1">
      <c r="A2783" s="16">
        <v>2456</v>
      </c>
      <c r="B2783" s="26">
        <v>0.16281140570521896</v>
      </c>
      <c r="C2783" s="26">
        <v>0.34608596396683589</v>
      </c>
    </row>
    <row r="2784" spans="1:3" outlineLevel="1">
      <c r="A2784" s="16">
        <v>2457</v>
      </c>
      <c r="B2784" s="26">
        <v>0.16144779877052653</v>
      </c>
      <c r="C2784" s="26">
        <v>0.32169217347513246</v>
      </c>
    </row>
    <row r="2785" spans="1:3" outlineLevel="1">
      <c r="A2785" s="16">
        <v>2458</v>
      </c>
      <c r="B2785" s="26">
        <v>0.16356602785843638</v>
      </c>
      <c r="C2785" s="26">
        <v>0.36274785002105886</v>
      </c>
    </row>
    <row r="2786" spans="1:3" outlineLevel="1">
      <c r="A2786" s="16">
        <v>2459</v>
      </c>
      <c r="B2786" s="26">
        <v>0.14449362687697845</v>
      </c>
      <c r="C2786" s="26">
        <v>0.31443340044486073</v>
      </c>
    </row>
    <row r="2787" spans="1:3" outlineLevel="1">
      <c r="A2787" s="16">
        <v>2460</v>
      </c>
      <c r="B2787" s="26">
        <v>0.19684283640955341</v>
      </c>
      <c r="C2787" s="26">
        <v>0.44034946802627301</v>
      </c>
    </row>
    <row r="2788" spans="1:3" outlineLevel="1">
      <c r="A2788" s="16">
        <v>2461</v>
      </c>
      <c r="B2788" s="26">
        <v>0.16977582685007864</v>
      </c>
      <c r="C2788" s="26">
        <v>0.40345972135872682</v>
      </c>
    </row>
    <row r="2789" spans="1:3" outlineLevel="1">
      <c r="A2789" s="16">
        <v>2462</v>
      </c>
      <c r="B2789" s="26">
        <v>0.14720489445501692</v>
      </c>
      <c r="C2789" s="26">
        <v>0.27473370342413117</v>
      </c>
    </row>
    <row r="2790" spans="1:3" outlineLevel="1">
      <c r="A2790" s="16">
        <v>2463</v>
      </c>
      <c r="B2790" s="26">
        <v>0.18031294532248829</v>
      </c>
      <c r="C2790" s="26">
        <v>0.41015965302537971</v>
      </c>
    </row>
    <row r="2791" spans="1:3" outlineLevel="1">
      <c r="A2791" s="16">
        <v>2464</v>
      </c>
      <c r="B2791" s="26">
        <v>0.18847293509829982</v>
      </c>
      <c r="C2791" s="26">
        <v>0.40372925674232751</v>
      </c>
    </row>
    <row r="2792" spans="1:3" outlineLevel="1">
      <c r="A2792" s="16">
        <v>2465</v>
      </c>
      <c r="B2792" s="26">
        <v>0.16702836784537897</v>
      </c>
      <c r="C2792" s="26">
        <v>0.38570527929015025</v>
      </c>
    </row>
    <row r="2793" spans="1:3" outlineLevel="1">
      <c r="A2793" s="16">
        <v>2466</v>
      </c>
      <c r="B2793" s="26">
        <v>0.1678344762889411</v>
      </c>
      <c r="C2793" s="26">
        <v>0.39109546057570671</v>
      </c>
    </row>
    <row r="2794" spans="1:3" outlineLevel="1">
      <c r="A2794" s="16">
        <v>2467</v>
      </c>
      <c r="B2794" s="26">
        <v>0.2410653707432063</v>
      </c>
      <c r="C2794" s="26">
        <v>0.43148885505177842</v>
      </c>
    </row>
    <row r="2795" spans="1:3" outlineLevel="1">
      <c r="A2795" s="16">
        <v>2468</v>
      </c>
      <c r="B2795" s="26">
        <v>0.16580277449677913</v>
      </c>
      <c r="C2795" s="26">
        <v>0.3320994514452788</v>
      </c>
    </row>
    <row r="2796" spans="1:3" outlineLevel="1">
      <c r="A2796" s="16">
        <v>2469</v>
      </c>
      <c r="B2796" s="26">
        <v>0.1657884037609588</v>
      </c>
      <c r="C2796" s="26">
        <v>0.42779324606100433</v>
      </c>
    </row>
    <row r="2797" spans="1:3" outlineLevel="1">
      <c r="A2797" s="16">
        <v>2470</v>
      </c>
      <c r="B2797" s="26">
        <v>0.15104141338564328</v>
      </c>
      <c r="C2797" s="26">
        <v>0.37712956157746258</v>
      </c>
    </row>
    <row r="2798" spans="1:3" outlineLevel="1">
      <c r="A2798" s="16">
        <v>2471</v>
      </c>
      <c r="B2798" s="26">
        <v>0.17000328904687678</v>
      </c>
      <c r="C2798" s="26">
        <v>0.27938745666671022</v>
      </c>
    </row>
    <row r="2799" spans="1:3" outlineLevel="1">
      <c r="A2799" s="16">
        <v>2472</v>
      </c>
      <c r="B2799" s="26">
        <v>0.19671217945797409</v>
      </c>
      <c r="C2799" s="26">
        <v>0.39006145002592396</v>
      </c>
    </row>
    <row r="2800" spans="1:3" outlineLevel="1">
      <c r="A2800" s="16">
        <v>2473</v>
      </c>
      <c r="B2800" s="26">
        <v>0.15973770072930651</v>
      </c>
      <c r="C2800" s="26">
        <v>0.38063127513010869</v>
      </c>
    </row>
    <row r="2801" spans="1:3" outlineLevel="1">
      <c r="A2801" s="16">
        <v>2474</v>
      </c>
      <c r="B2801" s="26">
        <v>0.15861707413909262</v>
      </c>
      <c r="C2801" s="26">
        <v>0.26981850660161066</v>
      </c>
    </row>
    <row r="2802" spans="1:3" outlineLevel="1">
      <c r="A2802" s="16">
        <v>2475</v>
      </c>
      <c r="B2802" s="26">
        <v>0.148825074113871</v>
      </c>
      <c r="C2802" s="26">
        <v>0.33436815620251875</v>
      </c>
    </row>
    <row r="2803" spans="1:3" outlineLevel="1">
      <c r="A2803" s="16">
        <v>2476</v>
      </c>
      <c r="B2803" s="26">
        <v>0.18480387271814813</v>
      </c>
      <c r="C2803" s="26">
        <v>0.36969369683997794</v>
      </c>
    </row>
    <row r="2804" spans="1:3" outlineLevel="1">
      <c r="A2804" s="16">
        <v>2477</v>
      </c>
      <c r="B2804" s="26">
        <v>0.16334293744491521</v>
      </c>
      <c r="C2804" s="26">
        <v>0.39101353018012497</v>
      </c>
    </row>
    <row r="2805" spans="1:3" outlineLevel="1">
      <c r="A2805" s="16">
        <v>2478</v>
      </c>
      <c r="B2805" s="26">
        <v>0.14835170818363708</v>
      </c>
      <c r="C2805" s="26">
        <v>0.31312803803043571</v>
      </c>
    </row>
    <row r="2806" spans="1:3" outlineLevel="1">
      <c r="A2806" s="16">
        <v>2479</v>
      </c>
      <c r="B2806" s="26">
        <v>0.18328366741828289</v>
      </c>
      <c r="C2806" s="26">
        <v>0.35853341615067058</v>
      </c>
    </row>
    <row r="2807" spans="1:3" outlineLevel="1">
      <c r="A2807" s="16">
        <v>2480</v>
      </c>
      <c r="B2807" s="26">
        <v>0.14690631078788807</v>
      </c>
      <c r="C2807" s="26">
        <v>0.3502189357534693</v>
      </c>
    </row>
    <row r="2808" spans="1:3" outlineLevel="1">
      <c r="A2808" s="16">
        <v>2481</v>
      </c>
      <c r="B2808" s="26">
        <v>0.18026847057841724</v>
      </c>
      <c r="C2808" s="26">
        <v>0.41158989644815569</v>
      </c>
    </row>
    <row r="2809" spans="1:3" outlineLevel="1">
      <c r="A2809" s="16">
        <v>2482</v>
      </c>
      <c r="B2809" s="26">
        <v>0.1501408453332416</v>
      </c>
      <c r="C2809" s="26">
        <v>0.35770095065710572</v>
      </c>
    </row>
    <row r="2810" spans="1:3" outlineLevel="1">
      <c r="A2810" s="16">
        <v>2483</v>
      </c>
      <c r="B2810" s="26">
        <v>0.13704390068278632</v>
      </c>
      <c r="C2810" s="26">
        <v>0.2660695186813169</v>
      </c>
    </row>
    <row r="2811" spans="1:3" outlineLevel="1">
      <c r="A2811" s="16">
        <v>2484</v>
      </c>
      <c r="B2811" s="26">
        <v>0.17786728391003032</v>
      </c>
      <c r="C2811" s="26">
        <v>0.37869014977757398</v>
      </c>
    </row>
    <row r="2812" spans="1:3" outlineLevel="1">
      <c r="A2812" s="16">
        <v>2485</v>
      </c>
      <c r="B2812" s="26">
        <v>0.14132613685831014</v>
      </c>
      <c r="C2812" s="26">
        <v>0.31921684728171862</v>
      </c>
    </row>
    <row r="2813" spans="1:3" outlineLevel="1">
      <c r="A2813" s="16">
        <v>2486</v>
      </c>
      <c r="B2813" s="26">
        <v>0.20603774419714688</v>
      </c>
      <c r="C2813" s="26">
        <v>0.50236995445184562</v>
      </c>
    </row>
    <row r="2814" spans="1:3" outlineLevel="1">
      <c r="A2814" s="16">
        <v>2487</v>
      </c>
      <c r="B2814" s="26">
        <v>0.158482605425947</v>
      </c>
      <c r="C2814" s="26">
        <v>0.31269590016631604</v>
      </c>
    </row>
    <row r="2815" spans="1:3" outlineLevel="1">
      <c r="A2815" s="16">
        <v>2488</v>
      </c>
      <c r="B2815" s="26">
        <v>0.14453020767384442</v>
      </c>
      <c r="C2815" s="26">
        <v>0.32052055379556726</v>
      </c>
    </row>
    <row r="2816" spans="1:3" outlineLevel="1">
      <c r="A2816" s="16">
        <v>2489</v>
      </c>
      <c r="B2816" s="26">
        <v>0.18663997652815212</v>
      </c>
      <c r="C2816" s="26">
        <v>0.39265320709725687</v>
      </c>
    </row>
    <row r="2817" spans="1:3" outlineLevel="1">
      <c r="A2817" s="16">
        <v>2490</v>
      </c>
      <c r="B2817" s="26">
        <v>0.27786915415435953</v>
      </c>
      <c r="C2817" s="26">
        <v>0.4470666068199487</v>
      </c>
    </row>
    <row r="2818" spans="1:3" outlineLevel="1">
      <c r="A2818" s="16">
        <v>2491</v>
      </c>
      <c r="B2818" s="26">
        <v>0.19736112622009777</v>
      </c>
      <c r="C2818" s="26">
        <v>0.40139604456703981</v>
      </c>
    </row>
    <row r="2819" spans="1:3" outlineLevel="1">
      <c r="A2819" s="16">
        <v>2492</v>
      </c>
      <c r="B2819" s="26">
        <v>0.16579850552141051</v>
      </c>
      <c r="C2819" s="26">
        <v>0.29492308297452846</v>
      </c>
    </row>
    <row r="2820" spans="1:3" outlineLevel="1">
      <c r="A2820" s="16">
        <v>2493</v>
      </c>
      <c r="B2820" s="26">
        <v>0.15645270356668409</v>
      </c>
      <c r="C2820" s="26">
        <v>0.33023717371888478</v>
      </c>
    </row>
    <row r="2821" spans="1:3" outlineLevel="1">
      <c r="A2821" s="16">
        <v>2494</v>
      </c>
      <c r="B2821" s="26">
        <v>0.14568914642373454</v>
      </c>
      <c r="C2821" s="26">
        <v>0.35336730033402564</v>
      </c>
    </row>
    <row r="2822" spans="1:3" outlineLevel="1">
      <c r="A2822" s="16">
        <v>2495</v>
      </c>
      <c r="B2822" s="26">
        <v>0.14942470483793216</v>
      </c>
      <c r="C2822" s="26">
        <v>0.27902158171623659</v>
      </c>
    </row>
    <row r="2823" spans="1:3" outlineLevel="1">
      <c r="A2823" s="16">
        <v>2496</v>
      </c>
      <c r="B2823" s="26">
        <v>0.13982251663982315</v>
      </c>
      <c r="C2823" s="26">
        <v>0.27932358149146508</v>
      </c>
    </row>
    <row r="2824" spans="1:3" outlineLevel="1">
      <c r="A2824" s="16">
        <v>2497</v>
      </c>
      <c r="B2824" s="26">
        <v>0.17071414086785577</v>
      </c>
      <c r="C2824" s="26">
        <v>0.35057980279415391</v>
      </c>
    </row>
    <row r="2825" spans="1:3" outlineLevel="1">
      <c r="A2825" s="16">
        <v>2498</v>
      </c>
      <c r="B2825" s="26">
        <v>0.18926781131057466</v>
      </c>
      <c r="C2825" s="26">
        <v>0.43276109707540866</v>
      </c>
    </row>
    <row r="2826" spans="1:3" outlineLevel="1">
      <c r="A2826" s="16">
        <v>2499</v>
      </c>
      <c r="B2826" s="26">
        <v>0.17637142620722898</v>
      </c>
      <c r="C2826" s="26">
        <v>0.40127858979872377</v>
      </c>
    </row>
    <row r="2827" spans="1:3" outlineLevel="1">
      <c r="A2827" s="16">
        <v>2500</v>
      </c>
      <c r="B2827" s="26">
        <v>0.15743883850450982</v>
      </c>
      <c r="C2827" s="26">
        <v>0.35502406598840602</v>
      </c>
    </row>
    <row r="2828" spans="1:3" outlineLevel="1">
      <c r="A2828" s="16">
        <v>2501</v>
      </c>
      <c r="B2828" s="26">
        <v>0.14169884195022545</v>
      </c>
      <c r="C2828" s="26">
        <v>0.32615879352119914</v>
      </c>
    </row>
    <row r="2829" spans="1:3" outlineLevel="1">
      <c r="A2829" s="16">
        <v>2502</v>
      </c>
      <c r="B2829" s="26">
        <v>0.17185141171589413</v>
      </c>
      <c r="C2829" s="26">
        <v>0.32200850426980021</v>
      </c>
    </row>
    <row r="2830" spans="1:3" outlineLevel="1">
      <c r="A2830" s="16">
        <v>2503</v>
      </c>
      <c r="B2830" s="26">
        <v>0.1577548951418748</v>
      </c>
      <c r="C2830" s="26">
        <v>0.30640528455334515</v>
      </c>
    </row>
    <row r="2831" spans="1:3" outlineLevel="1">
      <c r="A2831" s="16">
        <v>2504</v>
      </c>
      <c r="B2831" s="26">
        <v>0.15816150114864067</v>
      </c>
      <c r="C2831" s="26">
        <v>0.29620408066905884</v>
      </c>
    </row>
    <row r="2832" spans="1:3" outlineLevel="1">
      <c r="A2832" s="16">
        <v>2505</v>
      </c>
      <c r="B2832" s="26">
        <v>0.17726477661919179</v>
      </c>
      <c r="C2832" s="26">
        <v>0.38562684787969975</v>
      </c>
    </row>
    <row r="2833" spans="1:3" outlineLevel="1">
      <c r="A2833" s="16">
        <v>2506</v>
      </c>
      <c r="B2833" s="26">
        <v>0.16800204769699076</v>
      </c>
      <c r="C2833" s="26">
        <v>0.37140991887671776</v>
      </c>
    </row>
    <row r="2834" spans="1:3" outlineLevel="1">
      <c r="A2834" s="16">
        <v>2507</v>
      </c>
      <c r="B2834" s="26">
        <v>0.17181256400080086</v>
      </c>
      <c r="C2834" s="26">
        <v>0.28462370714832619</v>
      </c>
    </row>
    <row r="2835" spans="1:3" outlineLevel="1">
      <c r="A2835" s="16">
        <v>2508</v>
      </c>
      <c r="B2835" s="26">
        <v>0.16429570634201468</v>
      </c>
      <c r="C2835" s="26">
        <v>0.36070285516121048</v>
      </c>
    </row>
    <row r="2836" spans="1:3" outlineLevel="1">
      <c r="A2836" s="16">
        <v>2509</v>
      </c>
      <c r="B2836" s="26">
        <v>0.16383299668778456</v>
      </c>
      <c r="C2836" s="26">
        <v>0.30847311842427988</v>
      </c>
    </row>
    <row r="2837" spans="1:3" outlineLevel="1">
      <c r="A2837" s="16">
        <v>2510</v>
      </c>
      <c r="B2837" s="26">
        <v>0.19679007795576953</v>
      </c>
      <c r="C2837" s="26">
        <v>0.48049558128297098</v>
      </c>
    </row>
    <row r="2838" spans="1:3" outlineLevel="1">
      <c r="A2838" s="16">
        <v>2511</v>
      </c>
      <c r="B2838" s="26">
        <v>0.15999303166797865</v>
      </c>
      <c r="C2838" s="26">
        <v>0.34871448297853236</v>
      </c>
    </row>
    <row r="2839" spans="1:3" outlineLevel="1">
      <c r="A2839" s="16">
        <v>2512</v>
      </c>
      <c r="B2839" s="26">
        <v>0.14889638087351495</v>
      </c>
      <c r="C2839" s="26">
        <v>0.2849129255806353</v>
      </c>
    </row>
    <row r="2840" spans="1:3" outlineLevel="1">
      <c r="A2840" s="16">
        <v>2513</v>
      </c>
      <c r="B2840" s="26">
        <v>0.14386698410515072</v>
      </c>
      <c r="C2840" s="26">
        <v>0.35631083445240402</v>
      </c>
    </row>
    <row r="2841" spans="1:3" outlineLevel="1">
      <c r="A2841" s="16">
        <v>2514</v>
      </c>
      <c r="B2841" s="26">
        <v>0.15661109796492012</v>
      </c>
      <c r="C2841" s="26">
        <v>0.39843752580714192</v>
      </c>
    </row>
    <row r="2842" spans="1:3" outlineLevel="1">
      <c r="A2842" s="16">
        <v>2515</v>
      </c>
      <c r="B2842" s="26">
        <v>0.16722998852413393</v>
      </c>
      <c r="C2842" s="26">
        <v>0.366961251967728</v>
      </c>
    </row>
    <row r="2843" spans="1:3" outlineLevel="1">
      <c r="A2843" s="16">
        <v>2516</v>
      </c>
      <c r="B2843" s="26">
        <v>0.15223905223423437</v>
      </c>
      <c r="C2843" s="26">
        <v>0.35857996216702098</v>
      </c>
    </row>
    <row r="2844" spans="1:3" outlineLevel="1">
      <c r="A2844" s="16">
        <v>2517</v>
      </c>
      <c r="B2844" s="26">
        <v>0.20282100205013759</v>
      </c>
      <c r="C2844" s="26">
        <v>0.44096466952817615</v>
      </c>
    </row>
    <row r="2845" spans="1:3" outlineLevel="1">
      <c r="A2845" s="16">
        <v>2518</v>
      </c>
      <c r="B2845" s="26">
        <v>0.15004176309115783</v>
      </c>
      <c r="C2845" s="26">
        <v>0.29155136987349223</v>
      </c>
    </row>
    <row r="2846" spans="1:3" outlineLevel="1">
      <c r="A2846" s="16">
        <v>2519</v>
      </c>
      <c r="B2846" s="26">
        <v>0.14639275904138946</v>
      </c>
      <c r="C2846" s="26">
        <v>0.35188838808994261</v>
      </c>
    </row>
    <row r="2847" spans="1:3" outlineLevel="1">
      <c r="A2847" s="16">
        <v>2520</v>
      </c>
      <c r="B2847" s="26">
        <v>0.19800727788128544</v>
      </c>
      <c r="C2847" s="26">
        <v>0.40385004591045437</v>
      </c>
    </row>
    <row r="2848" spans="1:3" outlineLevel="1">
      <c r="A2848" s="16">
        <v>2521</v>
      </c>
      <c r="B2848" s="26">
        <v>0.17211534812488269</v>
      </c>
      <c r="C2848" s="26">
        <v>0.35673058120524781</v>
      </c>
    </row>
    <row r="2849" spans="1:3" outlineLevel="1">
      <c r="A2849" s="16">
        <v>2522</v>
      </c>
      <c r="B2849" s="26">
        <v>0.16955071212038494</v>
      </c>
      <c r="C2849" s="26">
        <v>0.36450676672970411</v>
      </c>
    </row>
    <row r="2850" spans="1:3" outlineLevel="1">
      <c r="A2850" s="16">
        <v>2523</v>
      </c>
      <c r="B2850" s="26">
        <v>0.16215976065222495</v>
      </c>
      <c r="C2850" s="26">
        <v>0.38124736240988982</v>
      </c>
    </row>
    <row r="2851" spans="1:3" outlineLevel="1">
      <c r="A2851" s="16">
        <v>2524</v>
      </c>
      <c r="B2851" s="26">
        <v>0.13974884477971297</v>
      </c>
      <c r="C2851" s="26">
        <v>0.29720098265380207</v>
      </c>
    </row>
    <row r="2852" spans="1:3" outlineLevel="1">
      <c r="A2852" s="16">
        <v>2525</v>
      </c>
      <c r="B2852" s="26">
        <v>0.16281208317691451</v>
      </c>
      <c r="C2852" s="26">
        <v>0.35194602048009799</v>
      </c>
    </row>
    <row r="2853" spans="1:3" outlineLevel="1">
      <c r="A2853" s="16">
        <v>2526</v>
      </c>
      <c r="B2853" s="26">
        <v>0.18030672003240283</v>
      </c>
      <c r="C2853" s="26">
        <v>0.38343464592889054</v>
      </c>
    </row>
    <row r="2854" spans="1:3" outlineLevel="1">
      <c r="A2854" s="16">
        <v>2527</v>
      </c>
      <c r="B2854" s="26">
        <v>0.16344527708351547</v>
      </c>
      <c r="C2854" s="26">
        <v>0.33909843433787251</v>
      </c>
    </row>
    <row r="2855" spans="1:3" outlineLevel="1">
      <c r="A2855" s="16">
        <v>2528</v>
      </c>
      <c r="B2855" s="26">
        <v>0.15975037080592433</v>
      </c>
      <c r="C2855" s="26">
        <v>0.31824114107963164</v>
      </c>
    </row>
    <row r="2856" spans="1:3" outlineLevel="1">
      <c r="A2856" s="16">
        <v>2529</v>
      </c>
      <c r="B2856" s="26">
        <v>0.14054965641024028</v>
      </c>
      <c r="C2856" s="26">
        <v>0.26212049617684169</v>
      </c>
    </row>
    <row r="2857" spans="1:3" outlineLevel="1">
      <c r="A2857" s="16">
        <v>2530</v>
      </c>
      <c r="B2857" s="26">
        <v>0.1764287114458313</v>
      </c>
      <c r="C2857" s="26">
        <v>0.3264256293738611</v>
      </c>
    </row>
    <row r="2858" spans="1:3" outlineLevel="1">
      <c r="A2858" s="16">
        <v>2531</v>
      </c>
      <c r="B2858" s="26">
        <v>0.16014523706801076</v>
      </c>
      <c r="C2858" s="26">
        <v>0.38412515919297413</v>
      </c>
    </row>
    <row r="2859" spans="1:3" outlineLevel="1">
      <c r="A2859" s="16">
        <v>2532</v>
      </c>
      <c r="B2859" s="26">
        <v>0.21210921592239526</v>
      </c>
      <c r="C2859" s="26">
        <v>0.42654268487789865</v>
      </c>
    </row>
    <row r="2860" spans="1:3" outlineLevel="1">
      <c r="A2860" s="16">
        <v>2533</v>
      </c>
      <c r="B2860" s="26">
        <v>0.14814557552449853</v>
      </c>
      <c r="C2860" s="26">
        <v>0.33481622070093475</v>
      </c>
    </row>
    <row r="2861" spans="1:3" outlineLevel="1">
      <c r="A2861" s="16">
        <v>2534</v>
      </c>
      <c r="B2861" s="26">
        <v>0.15686120873730966</v>
      </c>
      <c r="C2861" s="26">
        <v>0.25316899058514436</v>
      </c>
    </row>
    <row r="2862" spans="1:3" outlineLevel="1">
      <c r="A2862" s="16">
        <v>2535</v>
      </c>
      <c r="B2862" s="26">
        <v>0.15176145292221224</v>
      </c>
      <c r="C2862" s="26">
        <v>0.36033643400556442</v>
      </c>
    </row>
    <row r="2863" spans="1:3" outlineLevel="1">
      <c r="A2863" s="16">
        <v>2536</v>
      </c>
      <c r="B2863" s="26">
        <v>0.16354875259933144</v>
      </c>
      <c r="C2863" s="26">
        <v>0.4043352527246607</v>
      </c>
    </row>
    <row r="2864" spans="1:3" outlineLevel="1">
      <c r="A2864" s="16">
        <v>2537</v>
      </c>
      <c r="B2864" s="26">
        <v>0.15593306362839396</v>
      </c>
      <c r="C2864" s="26">
        <v>0.34731412638868187</v>
      </c>
    </row>
    <row r="2865" spans="1:3" outlineLevel="1">
      <c r="A2865" s="16">
        <v>2538</v>
      </c>
      <c r="B2865" s="26">
        <v>0.14842133907151125</v>
      </c>
      <c r="C2865" s="26">
        <v>0.23327768381559744</v>
      </c>
    </row>
    <row r="2866" spans="1:3" outlineLevel="1">
      <c r="A2866" s="16">
        <v>2539</v>
      </c>
      <c r="B2866" s="26">
        <v>0.20045618535964063</v>
      </c>
      <c r="C2866" s="26">
        <v>0.4341383977467787</v>
      </c>
    </row>
    <row r="2867" spans="1:3" outlineLevel="1">
      <c r="A2867" s="16">
        <v>2540</v>
      </c>
      <c r="B2867" s="26">
        <v>0.14039963450936105</v>
      </c>
      <c r="C2867" s="26">
        <v>0.28622618605510408</v>
      </c>
    </row>
    <row r="2868" spans="1:3" outlineLevel="1">
      <c r="A2868" s="16">
        <v>2541</v>
      </c>
      <c r="B2868" s="26">
        <v>0.14759748930430844</v>
      </c>
      <c r="C2868" s="26">
        <v>0.34988905391123443</v>
      </c>
    </row>
    <row r="2869" spans="1:3" outlineLevel="1">
      <c r="A2869" s="16">
        <v>2542</v>
      </c>
      <c r="B2869" s="26">
        <v>0.20221283260235276</v>
      </c>
      <c r="C2869" s="26">
        <v>0.43682820516005344</v>
      </c>
    </row>
    <row r="2870" spans="1:3" outlineLevel="1">
      <c r="A2870" s="16">
        <v>2543</v>
      </c>
      <c r="B2870" s="26">
        <v>0.20003821514260259</v>
      </c>
      <c r="C2870" s="26">
        <v>0.39408612787917097</v>
      </c>
    </row>
    <row r="2871" spans="1:3" outlineLevel="1">
      <c r="A2871" s="16">
        <v>2544</v>
      </c>
      <c r="B2871" s="26">
        <v>0.18579421348734643</v>
      </c>
      <c r="C2871" s="26">
        <v>0.35810073860600306</v>
      </c>
    </row>
    <row r="2872" spans="1:3" outlineLevel="1">
      <c r="A2872" s="16">
        <v>2545</v>
      </c>
      <c r="B2872" s="26">
        <v>0.17374550080292597</v>
      </c>
      <c r="C2872" s="26">
        <v>0.41473927255067328</v>
      </c>
    </row>
    <row r="2873" spans="1:3" outlineLevel="1">
      <c r="A2873" s="16">
        <v>2546</v>
      </c>
      <c r="B2873" s="26">
        <v>0.16361990324456638</v>
      </c>
      <c r="C2873" s="26">
        <v>0.38414076944692099</v>
      </c>
    </row>
    <row r="2874" spans="1:3" outlineLevel="1">
      <c r="A2874" s="16">
        <v>2547</v>
      </c>
      <c r="B2874" s="26">
        <v>0.16152066331517345</v>
      </c>
      <c r="C2874" s="26">
        <v>0.32686681817859259</v>
      </c>
    </row>
    <row r="2875" spans="1:3" outlineLevel="1">
      <c r="A2875" s="16">
        <v>2548</v>
      </c>
      <c r="B2875" s="26">
        <v>0.20112068533674532</v>
      </c>
      <c r="C2875" s="26">
        <v>0.42439978267310946</v>
      </c>
    </row>
    <row r="2876" spans="1:3" outlineLevel="1">
      <c r="A2876" s="16">
        <v>2549</v>
      </c>
      <c r="B2876" s="26">
        <v>0.1368387501350099</v>
      </c>
      <c r="C2876" s="26">
        <v>0.27748225223081274</v>
      </c>
    </row>
    <row r="2877" spans="1:3" outlineLevel="1">
      <c r="A2877" s="16">
        <v>2550</v>
      </c>
      <c r="B2877" s="26">
        <v>0.15877260820035882</v>
      </c>
      <c r="C2877" s="26">
        <v>0.33382983648023451</v>
      </c>
    </row>
    <row r="2878" spans="1:3" outlineLevel="1">
      <c r="A2878" s="16">
        <v>2551</v>
      </c>
      <c r="B2878" s="26">
        <v>0.1715020657644494</v>
      </c>
      <c r="C2878" s="26">
        <v>0.41905109649964734</v>
      </c>
    </row>
    <row r="2879" spans="1:3" outlineLevel="1">
      <c r="A2879" s="16">
        <v>2552</v>
      </c>
      <c r="B2879" s="26">
        <v>0.17695772456286438</v>
      </c>
      <c r="C2879" s="26">
        <v>0.44126519211872356</v>
      </c>
    </row>
    <row r="2880" spans="1:3" outlineLevel="1">
      <c r="A2880" s="16">
        <v>2553</v>
      </c>
      <c r="B2880" s="26">
        <v>0.16641089015570326</v>
      </c>
      <c r="C2880" s="26">
        <v>0.30479282571615868</v>
      </c>
    </row>
    <row r="2881" spans="1:3" outlineLevel="1">
      <c r="A2881" s="16">
        <v>2554</v>
      </c>
      <c r="B2881" s="26">
        <v>0.14566322465619597</v>
      </c>
      <c r="C2881" s="26">
        <v>0.32179474973734445</v>
      </c>
    </row>
    <row r="2882" spans="1:3" outlineLevel="1">
      <c r="A2882" s="16">
        <v>2555</v>
      </c>
      <c r="B2882" s="26">
        <v>0.16487889797251576</v>
      </c>
      <c r="C2882" s="26">
        <v>0.38495554012199185</v>
      </c>
    </row>
    <row r="2883" spans="1:3" outlineLevel="1">
      <c r="A2883" s="16">
        <v>2556</v>
      </c>
      <c r="B2883" s="26">
        <v>0.1646141815137121</v>
      </c>
      <c r="C2883" s="26">
        <v>0.36641666108815446</v>
      </c>
    </row>
    <row r="2884" spans="1:3" outlineLevel="1">
      <c r="A2884" s="16">
        <v>2557</v>
      </c>
      <c r="B2884" s="26">
        <v>0.14312090299075753</v>
      </c>
      <c r="C2884" s="26">
        <v>0.29174081763206555</v>
      </c>
    </row>
    <row r="2885" spans="1:3" outlineLevel="1">
      <c r="A2885" s="16">
        <v>2558</v>
      </c>
      <c r="B2885" s="26">
        <v>0.15356003494276174</v>
      </c>
      <c r="C2885" s="26">
        <v>0.38196043677306957</v>
      </c>
    </row>
    <row r="2886" spans="1:3" outlineLevel="1">
      <c r="A2886" s="16">
        <v>2559</v>
      </c>
      <c r="B2886" s="26">
        <v>0.18358720350287702</v>
      </c>
      <c r="C2886" s="26">
        <v>0.38236129486051179</v>
      </c>
    </row>
    <row r="2887" spans="1:3" outlineLevel="1">
      <c r="A2887" s="16">
        <v>2560</v>
      </c>
      <c r="B2887" s="26">
        <v>0.1419682988741395</v>
      </c>
      <c r="C2887" s="26">
        <v>0.30897973846620574</v>
      </c>
    </row>
    <row r="2888" spans="1:3" outlineLevel="1">
      <c r="A2888" s="16">
        <v>2561</v>
      </c>
      <c r="B2888" s="26">
        <v>0.1888477268009229</v>
      </c>
      <c r="C2888" s="26">
        <v>0.37551857617493656</v>
      </c>
    </row>
    <row r="2889" spans="1:3" outlineLevel="1">
      <c r="A2889" s="16">
        <v>2562</v>
      </c>
      <c r="B2889" s="26">
        <v>0.15092385982630366</v>
      </c>
      <c r="C2889" s="26">
        <v>0.34686254876403044</v>
      </c>
    </row>
    <row r="2890" spans="1:3" outlineLevel="1">
      <c r="A2890" s="16">
        <v>2563</v>
      </c>
      <c r="B2890" s="26">
        <v>0.14003556099714651</v>
      </c>
      <c r="C2890" s="26">
        <v>0.31318171656546095</v>
      </c>
    </row>
    <row r="2891" spans="1:3" outlineLevel="1">
      <c r="A2891" s="16">
        <v>2564</v>
      </c>
      <c r="B2891" s="26">
        <v>0.19149732756753851</v>
      </c>
      <c r="C2891" s="26">
        <v>0.36714453661215934</v>
      </c>
    </row>
    <row r="2892" spans="1:3" outlineLevel="1">
      <c r="A2892" s="16">
        <v>2565</v>
      </c>
      <c r="B2892" s="26">
        <v>0.13643073002374206</v>
      </c>
      <c r="C2892" s="26">
        <v>0.29155969648153107</v>
      </c>
    </row>
    <row r="2893" spans="1:3" outlineLevel="1">
      <c r="A2893" s="16">
        <v>2566</v>
      </c>
      <c r="B2893" s="26">
        <v>0.17507208849642403</v>
      </c>
      <c r="C2893" s="26">
        <v>0.37629509917369169</v>
      </c>
    </row>
    <row r="2894" spans="1:3" outlineLevel="1">
      <c r="A2894" s="16">
        <v>2567</v>
      </c>
      <c r="B2894" s="26">
        <v>0.16645309328732952</v>
      </c>
      <c r="C2894" s="26">
        <v>0.35329755114123512</v>
      </c>
    </row>
    <row r="2895" spans="1:3" outlineLevel="1">
      <c r="A2895" s="16">
        <v>2568</v>
      </c>
      <c r="B2895" s="26">
        <v>0.18363862248260562</v>
      </c>
      <c r="C2895" s="26">
        <v>0.42446851739710495</v>
      </c>
    </row>
    <row r="2896" spans="1:3" outlineLevel="1">
      <c r="A2896" s="16">
        <v>2569</v>
      </c>
      <c r="B2896" s="26">
        <v>0.1904785875986032</v>
      </c>
      <c r="C2896" s="26">
        <v>0.40751400029032875</v>
      </c>
    </row>
    <row r="2897" spans="1:3" outlineLevel="1">
      <c r="A2897" s="16">
        <v>2570</v>
      </c>
      <c r="B2897" s="26">
        <v>0.18215991235314311</v>
      </c>
      <c r="C2897" s="26">
        <v>0.35537685142036979</v>
      </c>
    </row>
    <row r="2898" spans="1:3" outlineLevel="1">
      <c r="A2898" s="16">
        <v>2571</v>
      </c>
      <c r="B2898" s="26">
        <v>0.15447423096237548</v>
      </c>
      <c r="C2898" s="26">
        <v>0.33178029816662169</v>
      </c>
    </row>
    <row r="2899" spans="1:3" outlineLevel="1">
      <c r="A2899" s="16">
        <v>2572</v>
      </c>
      <c r="B2899" s="26">
        <v>0.20078142434598237</v>
      </c>
      <c r="C2899" s="26">
        <v>0.41822112450089632</v>
      </c>
    </row>
    <row r="2900" spans="1:3" outlineLevel="1">
      <c r="A2900" s="16">
        <v>2573</v>
      </c>
      <c r="B2900" s="26">
        <v>0.15576015217696634</v>
      </c>
      <c r="C2900" s="26">
        <v>0.3264533446708584</v>
      </c>
    </row>
    <row r="2901" spans="1:3" outlineLevel="1">
      <c r="A2901" s="16">
        <v>2574</v>
      </c>
      <c r="B2901" s="26">
        <v>0.23369162093877269</v>
      </c>
      <c r="C2901" s="26">
        <v>0.43145317246389558</v>
      </c>
    </row>
    <row r="2902" spans="1:3" outlineLevel="1">
      <c r="A2902" s="16">
        <v>2575</v>
      </c>
      <c r="B2902" s="26">
        <v>0.23735138479687146</v>
      </c>
      <c r="C2902" s="26">
        <v>0.50248154145518165</v>
      </c>
    </row>
    <row r="2903" spans="1:3" outlineLevel="1">
      <c r="A2903" s="16">
        <v>2576</v>
      </c>
      <c r="B2903" s="26">
        <v>0.18343846789119445</v>
      </c>
      <c r="C2903" s="26">
        <v>0.43714577838125968</v>
      </c>
    </row>
    <row r="2904" spans="1:3" outlineLevel="1">
      <c r="A2904" s="16">
        <v>2577</v>
      </c>
      <c r="B2904" s="26">
        <v>0.17790065527452245</v>
      </c>
      <c r="C2904" s="26">
        <v>0.42579536829217651</v>
      </c>
    </row>
    <row r="2905" spans="1:3" outlineLevel="1">
      <c r="A2905" s="16">
        <v>2578</v>
      </c>
      <c r="B2905" s="26">
        <v>0.1479264798057551</v>
      </c>
      <c r="C2905" s="26">
        <v>0.37266836071137865</v>
      </c>
    </row>
    <row r="2906" spans="1:3" outlineLevel="1">
      <c r="A2906" s="16">
        <v>2579</v>
      </c>
      <c r="B2906" s="26">
        <v>0.16653751777251863</v>
      </c>
      <c r="C2906" s="26">
        <v>0.37642650042736958</v>
      </c>
    </row>
    <row r="2907" spans="1:3" outlineLevel="1">
      <c r="A2907" s="16">
        <v>2580</v>
      </c>
      <c r="B2907" s="26">
        <v>0.1685392984004124</v>
      </c>
      <c r="C2907" s="26">
        <v>0.39136550210644411</v>
      </c>
    </row>
    <row r="2908" spans="1:3" outlineLevel="1">
      <c r="A2908" s="16">
        <v>2581</v>
      </c>
      <c r="B2908" s="26">
        <v>0.17467389817312101</v>
      </c>
      <c r="C2908" s="26">
        <v>0.43251029272532737</v>
      </c>
    </row>
    <row r="2909" spans="1:3" outlineLevel="1">
      <c r="A2909" s="16">
        <v>2582</v>
      </c>
      <c r="B2909" s="26">
        <v>0.16157651218650915</v>
      </c>
      <c r="C2909" s="26">
        <v>0.38892141435617283</v>
      </c>
    </row>
    <row r="2910" spans="1:3" outlineLevel="1">
      <c r="A2910" s="16">
        <v>2583</v>
      </c>
      <c r="B2910" s="26">
        <v>0.16304676871444623</v>
      </c>
      <c r="C2910" s="26">
        <v>0.38022917255683225</v>
      </c>
    </row>
    <row r="2911" spans="1:3" outlineLevel="1">
      <c r="A2911" s="16">
        <v>2584</v>
      </c>
      <c r="B2911" s="26">
        <v>0.18916688657947431</v>
      </c>
      <c r="C2911" s="26">
        <v>0.35566944974929948</v>
      </c>
    </row>
    <row r="2912" spans="1:3" outlineLevel="1">
      <c r="A2912" s="16">
        <v>2585</v>
      </c>
      <c r="B2912" s="26">
        <v>0.14297461000930342</v>
      </c>
      <c r="C2912" s="26">
        <v>0.33401415872290086</v>
      </c>
    </row>
    <row r="2913" spans="1:3" outlineLevel="1">
      <c r="A2913" s="16">
        <v>2586</v>
      </c>
      <c r="B2913" s="26">
        <v>0.16918983376870714</v>
      </c>
      <c r="C2913" s="26">
        <v>0.35121744131612093</v>
      </c>
    </row>
    <row r="2914" spans="1:3" outlineLevel="1">
      <c r="A2914" s="16">
        <v>2587</v>
      </c>
      <c r="B2914" s="26">
        <v>0.14269242361530116</v>
      </c>
      <c r="C2914" s="26">
        <v>0.281148521105336</v>
      </c>
    </row>
    <row r="2915" spans="1:3" outlineLevel="1">
      <c r="A2915" s="16">
        <v>2588</v>
      </c>
      <c r="B2915" s="26">
        <v>0.16469728181572099</v>
      </c>
      <c r="C2915" s="26">
        <v>0.40406528859503182</v>
      </c>
    </row>
    <row r="2916" spans="1:3" outlineLevel="1">
      <c r="A2916" s="16">
        <v>2589</v>
      </c>
      <c r="B2916" s="26">
        <v>0.17170632715568385</v>
      </c>
      <c r="C2916" s="26">
        <v>0.37393449086281555</v>
      </c>
    </row>
    <row r="2917" spans="1:3" outlineLevel="1">
      <c r="A2917" s="16">
        <v>2590</v>
      </c>
      <c r="B2917" s="26">
        <v>0.20411758015949574</v>
      </c>
      <c r="C2917" s="26">
        <v>0.45860743014600081</v>
      </c>
    </row>
    <row r="2918" spans="1:3" outlineLevel="1">
      <c r="A2918" s="16">
        <v>2591</v>
      </c>
      <c r="B2918" s="26">
        <v>0.19650180792701477</v>
      </c>
      <c r="C2918" s="26">
        <v>0.44347103704483132</v>
      </c>
    </row>
    <row r="2919" spans="1:3" outlineLevel="1">
      <c r="A2919" s="16">
        <v>2592</v>
      </c>
      <c r="B2919" s="26">
        <v>0.14724709478979026</v>
      </c>
      <c r="C2919" s="26">
        <v>0.33236906513193426</v>
      </c>
    </row>
    <row r="2920" spans="1:3" outlineLevel="1">
      <c r="A2920" s="16">
        <v>2593</v>
      </c>
      <c r="B2920" s="26">
        <v>0.1609526333955264</v>
      </c>
      <c r="C2920" s="26">
        <v>0.35154672628706496</v>
      </c>
    </row>
    <row r="2921" spans="1:3" outlineLevel="1">
      <c r="A2921" s="16">
        <v>2594</v>
      </c>
      <c r="B2921" s="26">
        <v>0.21736080842483166</v>
      </c>
      <c r="C2921" s="26">
        <v>0.45622307157183756</v>
      </c>
    </row>
    <row r="2922" spans="1:3" outlineLevel="1">
      <c r="A2922" s="16">
        <v>2595</v>
      </c>
      <c r="B2922" s="26">
        <v>0.13438880746509385</v>
      </c>
      <c r="C2922" s="26">
        <v>0.29557920064207471</v>
      </c>
    </row>
    <row r="2923" spans="1:3" outlineLevel="1">
      <c r="A2923" s="16">
        <v>2596</v>
      </c>
      <c r="B2923" s="26">
        <v>0.15855100336284489</v>
      </c>
      <c r="C2923" s="26">
        <v>0.36876805689198167</v>
      </c>
    </row>
    <row r="2924" spans="1:3" outlineLevel="1">
      <c r="A2924" s="16">
        <v>2597</v>
      </c>
      <c r="B2924" s="26">
        <v>0.18617710494431083</v>
      </c>
      <c r="C2924" s="26">
        <v>0.39011883041028295</v>
      </c>
    </row>
    <row r="2925" spans="1:3" outlineLevel="1">
      <c r="A2925" s="16">
        <v>2598</v>
      </c>
      <c r="B2925" s="26">
        <v>0.16424721414390894</v>
      </c>
      <c r="C2925" s="26">
        <v>0.37976811859522797</v>
      </c>
    </row>
    <row r="2926" spans="1:3" outlineLevel="1">
      <c r="A2926" s="16">
        <v>2599</v>
      </c>
      <c r="B2926" s="26">
        <v>0.18808640066151883</v>
      </c>
      <c r="C2926" s="26">
        <v>0.43180451764353373</v>
      </c>
    </row>
    <row r="2927" spans="1:3" outlineLevel="1">
      <c r="A2927" s="16">
        <v>2600</v>
      </c>
      <c r="B2927" s="26">
        <v>0.18215532353357602</v>
      </c>
      <c r="C2927" s="26">
        <v>0.39530795092619014</v>
      </c>
    </row>
    <row r="2928" spans="1:3" outlineLevel="1">
      <c r="A2928" s="16">
        <v>2601</v>
      </c>
      <c r="B2928" s="26">
        <v>0.17412632561226343</v>
      </c>
      <c r="C2928" s="26">
        <v>0.38410595300885891</v>
      </c>
    </row>
    <row r="2929" spans="1:3" outlineLevel="1">
      <c r="A2929" s="16">
        <v>2602</v>
      </c>
      <c r="B2929" s="26">
        <v>0.17877090247157768</v>
      </c>
      <c r="C2929" s="26">
        <v>0.43343455883290194</v>
      </c>
    </row>
    <row r="2930" spans="1:3" outlineLevel="1">
      <c r="A2930" s="16">
        <v>2603</v>
      </c>
      <c r="B2930" s="26">
        <v>0.18841624641309812</v>
      </c>
      <c r="C2930" s="26">
        <v>0.35952382549026896</v>
      </c>
    </row>
    <row r="2931" spans="1:3" outlineLevel="1">
      <c r="A2931" s="16">
        <v>2604</v>
      </c>
      <c r="B2931" s="26">
        <v>0.20772995563064922</v>
      </c>
      <c r="C2931" s="26">
        <v>0.4667774260917113</v>
      </c>
    </row>
    <row r="2932" spans="1:3" outlineLevel="1">
      <c r="A2932" s="16">
        <v>2605</v>
      </c>
      <c r="B2932" s="26">
        <v>0.16217648015374175</v>
      </c>
      <c r="C2932" s="26">
        <v>0.33603116049021431</v>
      </c>
    </row>
    <row r="2933" spans="1:3" outlineLevel="1">
      <c r="A2933" s="16">
        <v>2606</v>
      </c>
      <c r="B2933" s="26">
        <v>0.16518792400154533</v>
      </c>
      <c r="C2933" s="26">
        <v>0.40052457059565733</v>
      </c>
    </row>
    <row r="2934" spans="1:3" outlineLevel="1">
      <c r="A2934" s="16">
        <v>2607</v>
      </c>
      <c r="B2934" s="26">
        <v>0.16522024973262825</v>
      </c>
      <c r="C2934" s="26">
        <v>0.35873411202296535</v>
      </c>
    </row>
    <row r="2935" spans="1:3" outlineLevel="1">
      <c r="A2935" s="16">
        <v>2608</v>
      </c>
      <c r="B2935" s="26">
        <v>0.20545375392769266</v>
      </c>
      <c r="C2935" s="26">
        <v>0.37776474706853386</v>
      </c>
    </row>
    <row r="2936" spans="1:3" outlineLevel="1">
      <c r="A2936" s="16">
        <v>2609</v>
      </c>
      <c r="B2936" s="26">
        <v>0.16897636159267826</v>
      </c>
      <c r="C2936" s="26">
        <v>0.34247821669618189</v>
      </c>
    </row>
    <row r="2937" spans="1:3" outlineLevel="1">
      <c r="A2937" s="16">
        <v>2610</v>
      </c>
      <c r="B2937" s="26">
        <v>0.15813976434664651</v>
      </c>
      <c r="C2937" s="26">
        <v>0.29860736847718006</v>
      </c>
    </row>
    <row r="2938" spans="1:3" outlineLevel="1">
      <c r="A2938" s="16">
        <v>2611</v>
      </c>
      <c r="B2938" s="26">
        <v>0.15156892632889662</v>
      </c>
      <c r="C2938" s="26">
        <v>0.29469073164141224</v>
      </c>
    </row>
    <row r="2939" spans="1:3" outlineLevel="1">
      <c r="A2939" s="16">
        <v>2612</v>
      </c>
      <c r="B2939" s="26">
        <v>0.18678487656729684</v>
      </c>
      <c r="C2939" s="26">
        <v>0.32870184854901879</v>
      </c>
    </row>
    <row r="2940" spans="1:3" outlineLevel="1">
      <c r="A2940" s="16">
        <v>2613</v>
      </c>
      <c r="B2940" s="26">
        <v>0.14692185371372654</v>
      </c>
      <c r="C2940" s="26">
        <v>0.24655843910641964</v>
      </c>
    </row>
    <row r="2941" spans="1:3" outlineLevel="1">
      <c r="A2941" s="16">
        <v>2614</v>
      </c>
      <c r="B2941" s="26">
        <v>0.15026546506656832</v>
      </c>
      <c r="C2941" s="26">
        <v>0.31124678598645822</v>
      </c>
    </row>
    <row r="2942" spans="1:3" outlineLevel="1">
      <c r="A2942" s="16">
        <v>2615</v>
      </c>
      <c r="B2942" s="26">
        <v>0.21016217446293237</v>
      </c>
      <c r="C2942" s="26">
        <v>0.41308907315023025</v>
      </c>
    </row>
    <row r="2943" spans="1:3" outlineLevel="1">
      <c r="A2943" s="16">
        <v>2616</v>
      </c>
      <c r="B2943" s="26">
        <v>0.2213499221409547</v>
      </c>
      <c r="C2943" s="26">
        <v>0.44001538608984048</v>
      </c>
    </row>
    <row r="2944" spans="1:3" outlineLevel="1">
      <c r="A2944" s="16">
        <v>2617</v>
      </c>
      <c r="B2944" s="26">
        <v>0.20676405913362994</v>
      </c>
      <c r="C2944" s="26">
        <v>0.44484831771394756</v>
      </c>
    </row>
    <row r="2945" spans="1:3" outlineLevel="1">
      <c r="A2945" s="16">
        <v>2618</v>
      </c>
      <c r="B2945" s="26">
        <v>0.18749921731096283</v>
      </c>
      <c r="C2945" s="26">
        <v>0.41449437793478922</v>
      </c>
    </row>
    <row r="2946" spans="1:3" outlineLevel="1">
      <c r="A2946" s="16">
        <v>2619</v>
      </c>
      <c r="B2946" s="26">
        <v>0.17118083869962936</v>
      </c>
      <c r="C2946" s="26">
        <v>0.40894698580601779</v>
      </c>
    </row>
    <row r="2947" spans="1:3" outlineLevel="1">
      <c r="A2947" s="16">
        <v>2620</v>
      </c>
      <c r="B2947" s="26">
        <v>0.19010578661834265</v>
      </c>
      <c r="C2947" s="26">
        <v>0.41101240620884777</v>
      </c>
    </row>
    <row r="2948" spans="1:3" outlineLevel="1">
      <c r="A2948" s="16">
        <v>2621</v>
      </c>
      <c r="B2948" s="26">
        <v>0.13605863577470587</v>
      </c>
      <c r="C2948" s="26">
        <v>0.32706858610934464</v>
      </c>
    </row>
    <row r="2949" spans="1:3" outlineLevel="1">
      <c r="A2949" s="16">
        <v>2622</v>
      </c>
      <c r="B2949" s="26">
        <v>0.16103946944707129</v>
      </c>
      <c r="C2949" s="26">
        <v>0.33828080043293413</v>
      </c>
    </row>
    <row r="2950" spans="1:3" outlineLevel="1">
      <c r="A2950" s="16">
        <v>2623</v>
      </c>
      <c r="B2950" s="26">
        <v>0.20057711264298644</v>
      </c>
      <c r="C2950" s="26">
        <v>0.45472780951067926</v>
      </c>
    </row>
    <row r="2951" spans="1:3" outlineLevel="1">
      <c r="A2951" s="16">
        <v>2624</v>
      </c>
      <c r="B2951" s="26">
        <v>0.16815347492989649</v>
      </c>
      <c r="C2951" s="26">
        <v>0.37180658740161482</v>
      </c>
    </row>
    <row r="2952" spans="1:3" outlineLevel="1">
      <c r="A2952" s="16">
        <v>2625</v>
      </c>
      <c r="B2952" s="26">
        <v>0.16324152766095604</v>
      </c>
      <c r="C2952" s="26">
        <v>0.39355163506983615</v>
      </c>
    </row>
    <row r="2953" spans="1:3" outlineLevel="1">
      <c r="A2953" s="16">
        <v>2626</v>
      </c>
      <c r="B2953" s="26">
        <v>0.13713354911130982</v>
      </c>
      <c r="C2953" s="26">
        <v>0.27377020467676572</v>
      </c>
    </row>
    <row r="2954" spans="1:3" outlineLevel="1">
      <c r="A2954" s="16">
        <v>2627</v>
      </c>
      <c r="B2954" s="26">
        <v>0.15543839676690957</v>
      </c>
      <c r="C2954" s="26">
        <v>0.35044110883223784</v>
      </c>
    </row>
    <row r="2955" spans="1:3" outlineLevel="1">
      <c r="A2955" s="16">
        <v>2628</v>
      </c>
      <c r="B2955" s="26">
        <v>0.1494699735120637</v>
      </c>
      <c r="C2955" s="26">
        <v>0.34707677349210386</v>
      </c>
    </row>
    <row r="2956" spans="1:3" outlineLevel="1">
      <c r="A2956" s="16">
        <v>2629</v>
      </c>
      <c r="B2956" s="26">
        <v>0.13599589046487187</v>
      </c>
      <c r="C2956" s="26">
        <v>0.28347942283467298</v>
      </c>
    </row>
    <row r="2957" spans="1:3" outlineLevel="1">
      <c r="A2957" s="16">
        <v>2630</v>
      </c>
      <c r="B2957" s="26">
        <v>0.20081000360948933</v>
      </c>
      <c r="C2957" s="26">
        <v>0.44540529491172243</v>
      </c>
    </row>
    <row r="2958" spans="1:3" outlineLevel="1">
      <c r="A2958" s="16">
        <v>2631</v>
      </c>
      <c r="B2958" s="26">
        <v>0.21582714184979984</v>
      </c>
      <c r="C2958" s="26">
        <v>0.48536925504723299</v>
      </c>
    </row>
    <row r="2959" spans="1:3" outlineLevel="1">
      <c r="A2959" s="16">
        <v>2632</v>
      </c>
      <c r="B2959" s="26">
        <v>0.20107003490612699</v>
      </c>
      <c r="C2959" s="26">
        <v>0.47893264065491464</v>
      </c>
    </row>
    <row r="2960" spans="1:3" outlineLevel="1">
      <c r="A2960" s="16">
        <v>2633</v>
      </c>
      <c r="B2960" s="26">
        <v>0.16234118556548349</v>
      </c>
      <c r="C2960" s="26">
        <v>0.38679443830173815</v>
      </c>
    </row>
    <row r="2961" spans="1:3" outlineLevel="1">
      <c r="A2961" s="16">
        <v>2634</v>
      </c>
      <c r="B2961" s="26">
        <v>0.21289312725502707</v>
      </c>
      <c r="C2961" s="26">
        <v>0.38833501903553413</v>
      </c>
    </row>
    <row r="2962" spans="1:3" outlineLevel="1">
      <c r="A2962" s="16">
        <v>2635</v>
      </c>
      <c r="B2962" s="26">
        <v>0.26219258965307035</v>
      </c>
      <c r="C2962" s="26">
        <v>0.56921150828868761</v>
      </c>
    </row>
    <row r="2963" spans="1:3" outlineLevel="1">
      <c r="A2963" s="16">
        <v>2636</v>
      </c>
      <c r="B2963" s="26">
        <v>0.18991949422881751</v>
      </c>
      <c r="C2963" s="26">
        <v>0.38415089134098085</v>
      </c>
    </row>
    <row r="2964" spans="1:3" outlineLevel="1">
      <c r="A2964" s="16">
        <v>2637</v>
      </c>
      <c r="B2964" s="26">
        <v>0.16008003820294214</v>
      </c>
      <c r="C2964" s="26">
        <v>0.39050621932519447</v>
      </c>
    </row>
    <row r="2965" spans="1:3" outlineLevel="1">
      <c r="A2965" s="16">
        <v>2638</v>
      </c>
      <c r="B2965" s="26">
        <v>0.15536310349631424</v>
      </c>
      <c r="C2965" s="26">
        <v>0.3341832811372038</v>
      </c>
    </row>
    <row r="2966" spans="1:3" outlineLevel="1">
      <c r="A2966" s="16">
        <v>2639</v>
      </c>
      <c r="B2966" s="26">
        <v>0.15540202086013774</v>
      </c>
      <c r="C2966" s="26">
        <v>0.29554776111162162</v>
      </c>
    </row>
    <row r="2967" spans="1:3" outlineLevel="1">
      <c r="A2967" s="16">
        <v>2640</v>
      </c>
      <c r="B2967" s="26">
        <v>0.16204607692975531</v>
      </c>
      <c r="C2967" s="26">
        <v>0.37086966467121207</v>
      </c>
    </row>
    <row r="2968" spans="1:3" outlineLevel="1">
      <c r="A2968" s="16">
        <v>2641</v>
      </c>
      <c r="B2968" s="26">
        <v>0.24036780694246612</v>
      </c>
      <c r="C2968" s="26">
        <v>0.469388432395693</v>
      </c>
    </row>
    <row r="2969" spans="1:3" outlineLevel="1">
      <c r="A2969" s="16">
        <v>2642</v>
      </c>
      <c r="B2969" s="26">
        <v>0.16144050756175463</v>
      </c>
      <c r="C2969" s="26">
        <v>0.36392826439763526</v>
      </c>
    </row>
    <row r="2970" spans="1:3" outlineLevel="1">
      <c r="A2970" s="16">
        <v>2643</v>
      </c>
      <c r="B2970" s="26">
        <v>0.15179962071690703</v>
      </c>
      <c r="C2970" s="26">
        <v>0.29756625883579652</v>
      </c>
    </row>
    <row r="2971" spans="1:3" outlineLevel="1">
      <c r="A2971" s="16">
        <v>2644</v>
      </c>
      <c r="B2971" s="26">
        <v>0.15921016725866846</v>
      </c>
      <c r="C2971" s="26">
        <v>0.27009058629698379</v>
      </c>
    </row>
    <row r="2972" spans="1:3" outlineLevel="1">
      <c r="A2972" s="16">
        <v>2645</v>
      </c>
      <c r="B2972" s="26">
        <v>0.16089037263743353</v>
      </c>
      <c r="C2972" s="26">
        <v>0.37344998083529291</v>
      </c>
    </row>
    <row r="2973" spans="1:3" outlineLevel="1">
      <c r="A2973" s="16">
        <v>2646</v>
      </c>
      <c r="B2973" s="26">
        <v>0.19213510304290521</v>
      </c>
      <c r="C2973" s="26">
        <v>0.39761383929428062</v>
      </c>
    </row>
    <row r="2974" spans="1:3" outlineLevel="1">
      <c r="A2974" s="16">
        <v>2647</v>
      </c>
      <c r="B2974" s="26">
        <v>0.15913416989796481</v>
      </c>
      <c r="C2974" s="26">
        <v>0.33625231334843303</v>
      </c>
    </row>
    <row r="2975" spans="1:3" outlineLevel="1">
      <c r="A2975" s="16">
        <v>2648</v>
      </c>
      <c r="B2975" s="26">
        <v>0.21058333451301303</v>
      </c>
      <c r="C2975" s="26">
        <v>0.47783647837673354</v>
      </c>
    </row>
    <row r="2976" spans="1:3" outlineLevel="1">
      <c r="A2976" s="16">
        <v>2649</v>
      </c>
      <c r="B2976" s="26">
        <v>0.14993912989798375</v>
      </c>
      <c r="C2976" s="26">
        <v>0.34726365423461586</v>
      </c>
    </row>
    <row r="2977" spans="1:3" outlineLevel="1">
      <c r="A2977" s="16">
        <v>2650</v>
      </c>
      <c r="B2977" s="26">
        <v>0.15221348478668101</v>
      </c>
      <c r="C2977" s="26">
        <v>0.32330566113076592</v>
      </c>
    </row>
    <row r="2978" spans="1:3" outlineLevel="1">
      <c r="A2978" s="16">
        <v>2651</v>
      </c>
      <c r="B2978" s="26">
        <v>0.1386061342338234</v>
      </c>
      <c r="C2978" s="26">
        <v>0.30776200752522709</v>
      </c>
    </row>
    <row r="2979" spans="1:3" outlineLevel="1">
      <c r="A2979" s="16">
        <v>2652</v>
      </c>
      <c r="B2979" s="26">
        <v>0.15744725979008251</v>
      </c>
      <c r="C2979" s="26">
        <v>0.42397885173629946</v>
      </c>
    </row>
    <row r="2980" spans="1:3" outlineLevel="1">
      <c r="A2980" s="16">
        <v>2653</v>
      </c>
      <c r="B2980" s="26">
        <v>0.14235074574370188</v>
      </c>
      <c r="C2980" s="26">
        <v>0.314421109930905</v>
      </c>
    </row>
    <row r="2981" spans="1:3" outlineLevel="1">
      <c r="A2981" s="16">
        <v>2654</v>
      </c>
      <c r="B2981" s="26">
        <v>0.19452119880213356</v>
      </c>
      <c r="C2981" s="26">
        <v>0.43112481992775636</v>
      </c>
    </row>
    <row r="2982" spans="1:3" outlineLevel="1">
      <c r="A2982" s="16">
        <v>2655</v>
      </c>
      <c r="B2982" s="26">
        <v>0.14703992339639324</v>
      </c>
      <c r="C2982" s="26">
        <v>0.32901374708842107</v>
      </c>
    </row>
    <row r="2983" spans="1:3" outlineLevel="1">
      <c r="A2983" s="16">
        <v>2656</v>
      </c>
      <c r="B2983" s="26">
        <v>0.14406217217781792</v>
      </c>
      <c r="C2983" s="26">
        <v>0.32761853023686266</v>
      </c>
    </row>
    <row r="2984" spans="1:3" outlineLevel="1">
      <c r="A2984" s="16">
        <v>2657</v>
      </c>
      <c r="B2984" s="26">
        <v>0.17247351590434939</v>
      </c>
      <c r="C2984" s="26">
        <v>0.40246345532990863</v>
      </c>
    </row>
    <row r="2985" spans="1:3" outlineLevel="1">
      <c r="A2985" s="16">
        <v>2658</v>
      </c>
      <c r="B2985" s="26">
        <v>0.13849905243113214</v>
      </c>
      <c r="C2985" s="26">
        <v>0.28251055173406869</v>
      </c>
    </row>
    <row r="2986" spans="1:3" outlineLevel="1">
      <c r="A2986" s="16">
        <v>2659</v>
      </c>
      <c r="B2986" s="26">
        <v>0.15654325883399381</v>
      </c>
      <c r="C2986" s="26">
        <v>0.3334935771958904</v>
      </c>
    </row>
    <row r="2987" spans="1:3" outlineLevel="1">
      <c r="A2987" s="16">
        <v>2660</v>
      </c>
      <c r="B2987" s="26">
        <v>0.16908183544074934</v>
      </c>
      <c r="C2987" s="26">
        <v>0.38151471050507763</v>
      </c>
    </row>
    <row r="2988" spans="1:3" outlineLevel="1">
      <c r="A2988" s="16">
        <v>2661</v>
      </c>
      <c r="B2988" s="26">
        <v>0.14246553622901284</v>
      </c>
      <c r="C2988" s="26">
        <v>0.28787574681163863</v>
      </c>
    </row>
    <row r="2989" spans="1:3" outlineLevel="1">
      <c r="A2989" s="16">
        <v>2662</v>
      </c>
      <c r="B2989" s="26">
        <v>0.13974516264897249</v>
      </c>
      <c r="C2989" s="26">
        <v>0.2709825623268724</v>
      </c>
    </row>
    <row r="2990" spans="1:3" outlineLevel="1">
      <c r="A2990" s="16">
        <v>2663</v>
      </c>
      <c r="B2990" s="26">
        <v>0.15498338878333368</v>
      </c>
      <c r="C2990" s="26">
        <v>0.37671168501561447</v>
      </c>
    </row>
    <row r="2991" spans="1:3" outlineLevel="1">
      <c r="A2991" s="16">
        <v>2664</v>
      </c>
      <c r="B2991" s="26">
        <v>0.15250416075311765</v>
      </c>
      <c r="C2991" s="26">
        <v>0.3657853585377675</v>
      </c>
    </row>
    <row r="2992" spans="1:3" outlineLevel="1">
      <c r="A2992" s="16">
        <v>2665</v>
      </c>
      <c r="B2992" s="26">
        <v>0.15465693144860845</v>
      </c>
      <c r="C2992" s="26">
        <v>0.38732910203562682</v>
      </c>
    </row>
    <row r="2993" spans="1:3" outlineLevel="1">
      <c r="A2993" s="16">
        <v>2666</v>
      </c>
      <c r="B2993" s="26">
        <v>0.2328778592977907</v>
      </c>
      <c r="C2993" s="26">
        <v>0.41672421886372513</v>
      </c>
    </row>
    <row r="2994" spans="1:3" outlineLevel="1">
      <c r="A2994" s="16">
        <v>2667</v>
      </c>
      <c r="B2994" s="26">
        <v>0.18281332361254951</v>
      </c>
      <c r="C2994" s="26">
        <v>0.38597532632720744</v>
      </c>
    </row>
    <row r="2995" spans="1:3" outlineLevel="1">
      <c r="A2995" s="16">
        <v>2668</v>
      </c>
      <c r="B2995" s="26">
        <v>0.20290802819669956</v>
      </c>
      <c r="C2995" s="26">
        <v>0.45275716993478665</v>
      </c>
    </row>
    <row r="2996" spans="1:3" outlineLevel="1">
      <c r="A2996" s="16">
        <v>2669</v>
      </c>
      <c r="B2996" s="26">
        <v>0.14270843715066908</v>
      </c>
      <c r="C2996" s="26">
        <v>0.34822414933108292</v>
      </c>
    </row>
    <row r="2997" spans="1:3" outlineLevel="1">
      <c r="A2997" s="16">
        <v>2670</v>
      </c>
      <c r="B2997" s="26">
        <v>0.14857487627833676</v>
      </c>
      <c r="C2997" s="26">
        <v>0.3050903109101436</v>
      </c>
    </row>
    <row r="2998" spans="1:3" outlineLevel="1">
      <c r="A2998" s="16">
        <v>2671</v>
      </c>
      <c r="B2998" s="26">
        <v>0.18835309693798652</v>
      </c>
      <c r="C2998" s="26">
        <v>0.4358782772138371</v>
      </c>
    </row>
    <row r="2999" spans="1:3" outlineLevel="1">
      <c r="A2999" s="16">
        <v>2672</v>
      </c>
      <c r="B2999" s="26">
        <v>0.23421435685268319</v>
      </c>
      <c r="C2999" s="26">
        <v>0.52789533448013792</v>
      </c>
    </row>
    <row r="3000" spans="1:3" outlineLevel="1">
      <c r="A3000" s="16">
        <v>2673</v>
      </c>
      <c r="B3000" s="26">
        <v>0.16239790673517285</v>
      </c>
      <c r="C3000" s="26">
        <v>0.38247083222373834</v>
      </c>
    </row>
    <row r="3001" spans="1:3" outlineLevel="1">
      <c r="A3001" s="16">
        <v>2674</v>
      </c>
      <c r="B3001" s="26">
        <v>0.15933912571484518</v>
      </c>
      <c r="C3001" s="26">
        <v>0.27261933982621112</v>
      </c>
    </row>
    <row r="3002" spans="1:3" outlineLevel="1">
      <c r="A3002" s="16">
        <v>2675</v>
      </c>
      <c r="B3002" s="26">
        <v>0.14194261601175098</v>
      </c>
      <c r="C3002" s="26">
        <v>0.27033556337393128</v>
      </c>
    </row>
    <row r="3003" spans="1:3" outlineLevel="1">
      <c r="A3003" s="16">
        <v>2676</v>
      </c>
      <c r="B3003" s="26">
        <v>0.18199859886326922</v>
      </c>
      <c r="C3003" s="26">
        <v>0.35282072658771191</v>
      </c>
    </row>
    <row r="3004" spans="1:3" outlineLevel="1">
      <c r="A3004" s="16">
        <v>2677</v>
      </c>
      <c r="B3004" s="26">
        <v>0.14361378042972625</v>
      </c>
      <c r="C3004" s="26">
        <v>0.3489790415274493</v>
      </c>
    </row>
    <row r="3005" spans="1:3" outlineLevel="1">
      <c r="A3005" s="16">
        <v>2678</v>
      </c>
      <c r="B3005" s="26">
        <v>0.22848322599674548</v>
      </c>
      <c r="C3005" s="26">
        <v>0.4514306786379193</v>
      </c>
    </row>
    <row r="3006" spans="1:3" outlineLevel="1">
      <c r="A3006" s="16">
        <v>2679</v>
      </c>
      <c r="B3006" s="26">
        <v>0.16687006807639751</v>
      </c>
      <c r="C3006" s="26">
        <v>0.3907675230156536</v>
      </c>
    </row>
    <row r="3007" spans="1:3" outlineLevel="1">
      <c r="A3007" s="16">
        <v>2680</v>
      </c>
      <c r="B3007" s="26">
        <v>0.18730998312579678</v>
      </c>
      <c r="C3007" s="26">
        <v>0.43086233819599745</v>
      </c>
    </row>
    <row r="3008" spans="1:3" outlineLevel="1">
      <c r="A3008" s="16">
        <v>2681</v>
      </c>
      <c r="B3008" s="26">
        <v>0.19592991163290324</v>
      </c>
      <c r="C3008" s="26">
        <v>0.39869436218646143</v>
      </c>
    </row>
    <row r="3009" spans="1:3" outlineLevel="1">
      <c r="A3009" s="16">
        <v>2682</v>
      </c>
      <c r="B3009" s="26">
        <v>0.16638383097762505</v>
      </c>
      <c r="C3009" s="26">
        <v>0.37878223730233068</v>
      </c>
    </row>
    <row r="3010" spans="1:3" outlineLevel="1">
      <c r="A3010" s="16">
        <v>2683</v>
      </c>
      <c r="B3010" s="26">
        <v>0.14922588943713397</v>
      </c>
      <c r="C3010" s="26">
        <v>0.34673462651342912</v>
      </c>
    </row>
    <row r="3011" spans="1:3" outlineLevel="1">
      <c r="A3011" s="16">
        <v>2684</v>
      </c>
      <c r="B3011" s="26">
        <v>0.1698442526277176</v>
      </c>
      <c r="C3011" s="26">
        <v>0.41658278825811684</v>
      </c>
    </row>
    <row r="3012" spans="1:3" outlineLevel="1">
      <c r="A3012" s="16">
        <v>2685</v>
      </c>
      <c r="B3012" s="26">
        <v>0.19273061085258283</v>
      </c>
      <c r="C3012" s="26">
        <v>0.32972835547546891</v>
      </c>
    </row>
    <row r="3013" spans="1:3" outlineLevel="1">
      <c r="A3013" s="16">
        <v>2686</v>
      </c>
      <c r="B3013" s="26">
        <v>0.21533127864365989</v>
      </c>
      <c r="C3013" s="26">
        <v>0.47017454183370921</v>
      </c>
    </row>
    <row r="3014" spans="1:3" outlineLevel="1">
      <c r="A3014" s="16">
        <v>2687</v>
      </c>
      <c r="B3014" s="26">
        <v>0.25879560647379746</v>
      </c>
      <c r="C3014" s="26">
        <v>0.4737661159047285</v>
      </c>
    </row>
    <row r="3015" spans="1:3" outlineLevel="1">
      <c r="A3015" s="16">
        <v>2688</v>
      </c>
      <c r="B3015" s="26">
        <v>0.1666485766959129</v>
      </c>
      <c r="C3015" s="26">
        <v>0.3875250478906746</v>
      </c>
    </row>
    <row r="3016" spans="1:3" outlineLevel="1">
      <c r="A3016" s="16">
        <v>2689</v>
      </c>
      <c r="B3016" s="26">
        <v>0.13875372440530559</v>
      </c>
      <c r="C3016" s="26">
        <v>0.26450180840760273</v>
      </c>
    </row>
    <row r="3017" spans="1:3" outlineLevel="1">
      <c r="A3017" s="16">
        <v>2690</v>
      </c>
      <c r="B3017" s="26">
        <v>0.16006177474544189</v>
      </c>
      <c r="C3017" s="26">
        <v>0.24008245175733517</v>
      </c>
    </row>
    <row r="3018" spans="1:3" outlineLevel="1">
      <c r="A3018" s="16">
        <v>2691</v>
      </c>
      <c r="B3018" s="26">
        <v>0.19020791686533603</v>
      </c>
      <c r="C3018" s="26">
        <v>0.35889761891633082</v>
      </c>
    </row>
    <row r="3019" spans="1:3" outlineLevel="1">
      <c r="A3019" s="16">
        <v>2692</v>
      </c>
      <c r="B3019" s="26">
        <v>0.20393646456721931</v>
      </c>
      <c r="C3019" s="26">
        <v>0.42270422118369849</v>
      </c>
    </row>
    <row r="3020" spans="1:3" outlineLevel="1">
      <c r="A3020" s="16">
        <v>2693</v>
      </c>
      <c r="B3020" s="26">
        <v>0.16092149748044213</v>
      </c>
      <c r="C3020" s="26">
        <v>0.27069061356911722</v>
      </c>
    </row>
    <row r="3021" spans="1:3" outlineLevel="1">
      <c r="A3021" s="16">
        <v>2694</v>
      </c>
      <c r="B3021" s="26">
        <v>0.19191823041068806</v>
      </c>
      <c r="C3021" s="26">
        <v>0.36887356840393459</v>
      </c>
    </row>
    <row r="3022" spans="1:3" outlineLevel="1">
      <c r="A3022" s="16">
        <v>2695</v>
      </c>
      <c r="B3022" s="26">
        <v>0.15314805343846069</v>
      </c>
      <c r="C3022" s="26">
        <v>0.31349335906699788</v>
      </c>
    </row>
    <row r="3023" spans="1:3" outlineLevel="1">
      <c r="A3023" s="16">
        <v>2696</v>
      </c>
      <c r="B3023" s="26">
        <v>0.22279862341331874</v>
      </c>
      <c r="C3023" s="26">
        <v>0.46798365211904974</v>
      </c>
    </row>
    <row r="3024" spans="1:3" outlineLevel="1">
      <c r="A3024" s="16">
        <v>2697</v>
      </c>
      <c r="B3024" s="26">
        <v>0.1639010849367141</v>
      </c>
      <c r="C3024" s="26">
        <v>0.37289280920954904</v>
      </c>
    </row>
    <row r="3025" spans="1:3" outlineLevel="1">
      <c r="A3025" s="16">
        <v>2698</v>
      </c>
      <c r="B3025" s="26">
        <v>0.14572590296880125</v>
      </c>
      <c r="C3025" s="26">
        <v>0.22354698958894648</v>
      </c>
    </row>
    <row r="3026" spans="1:3" outlineLevel="1">
      <c r="A3026" s="16">
        <v>2699</v>
      </c>
      <c r="B3026" s="26">
        <v>0.17031427607289273</v>
      </c>
      <c r="C3026" s="26">
        <v>0.31594587430785226</v>
      </c>
    </row>
    <row r="3027" spans="1:3" outlineLevel="1">
      <c r="A3027" s="16">
        <v>2700</v>
      </c>
      <c r="B3027" s="26">
        <v>0.14851700369303436</v>
      </c>
      <c r="C3027" s="26">
        <v>0.35047226438014767</v>
      </c>
    </row>
    <row r="3028" spans="1:3" outlineLevel="1">
      <c r="A3028" s="16">
        <v>2701</v>
      </c>
      <c r="B3028" s="26">
        <v>0.18914116746122553</v>
      </c>
      <c r="C3028" s="26">
        <v>0.35567915804344302</v>
      </c>
    </row>
    <row r="3029" spans="1:3" outlineLevel="1">
      <c r="A3029" s="16">
        <v>2702</v>
      </c>
      <c r="B3029" s="26">
        <v>0.15301728244512777</v>
      </c>
      <c r="C3029" s="26">
        <v>0.32928655837315152</v>
      </c>
    </row>
    <row r="3030" spans="1:3" outlineLevel="1">
      <c r="A3030" s="16">
        <v>2703</v>
      </c>
      <c r="B3030" s="26">
        <v>0.1515386286627354</v>
      </c>
      <c r="C3030" s="26">
        <v>0.32678671911081197</v>
      </c>
    </row>
    <row r="3031" spans="1:3" outlineLevel="1">
      <c r="A3031" s="16">
        <v>2704</v>
      </c>
      <c r="B3031" s="26">
        <v>0.1819086208147197</v>
      </c>
      <c r="C3031" s="26">
        <v>0.36786504328902453</v>
      </c>
    </row>
    <row r="3032" spans="1:3" outlineLevel="1">
      <c r="A3032" s="16">
        <v>2705</v>
      </c>
      <c r="B3032" s="26">
        <v>0.14047056769481195</v>
      </c>
      <c r="C3032" s="26">
        <v>0.35731128338153495</v>
      </c>
    </row>
    <row r="3033" spans="1:3" outlineLevel="1">
      <c r="A3033" s="16">
        <v>2706</v>
      </c>
      <c r="B3033" s="26">
        <v>0.15784872147729037</v>
      </c>
      <c r="C3033" s="26">
        <v>0.28654964576650366</v>
      </c>
    </row>
    <row r="3034" spans="1:3" outlineLevel="1">
      <c r="A3034" s="16">
        <v>2707</v>
      </c>
      <c r="B3034" s="26">
        <v>0.19511874350337433</v>
      </c>
      <c r="C3034" s="26">
        <v>0.40063867586690205</v>
      </c>
    </row>
    <row r="3035" spans="1:3" outlineLevel="1">
      <c r="A3035" s="16">
        <v>2708</v>
      </c>
      <c r="B3035" s="26">
        <v>0.16943247785557489</v>
      </c>
      <c r="C3035" s="26">
        <v>0.43408059738570748</v>
      </c>
    </row>
    <row r="3036" spans="1:3" outlineLevel="1">
      <c r="A3036" s="16">
        <v>2709</v>
      </c>
      <c r="B3036" s="26">
        <v>0.16436444582183873</v>
      </c>
      <c r="C3036" s="26">
        <v>0.38825656133344455</v>
      </c>
    </row>
    <row r="3037" spans="1:3" outlineLevel="1">
      <c r="A3037" s="16">
        <v>2710</v>
      </c>
      <c r="B3037" s="26">
        <v>0.17659602955788792</v>
      </c>
      <c r="C3037" s="26">
        <v>0.42407115890145319</v>
      </c>
    </row>
    <row r="3038" spans="1:3" outlineLevel="1">
      <c r="A3038" s="16">
        <v>2711</v>
      </c>
      <c r="B3038" s="26">
        <v>0.18367203462010745</v>
      </c>
      <c r="C3038" s="26">
        <v>0.3671628959285162</v>
      </c>
    </row>
    <row r="3039" spans="1:3" outlineLevel="1">
      <c r="A3039" s="16">
        <v>2712</v>
      </c>
      <c r="B3039" s="26">
        <v>0.17020433387826153</v>
      </c>
      <c r="C3039" s="26">
        <v>0.4183824449189299</v>
      </c>
    </row>
    <row r="3040" spans="1:3" outlineLevel="1">
      <c r="A3040" s="16">
        <v>2713</v>
      </c>
      <c r="B3040" s="26">
        <v>0.17764424515228788</v>
      </c>
      <c r="C3040" s="26">
        <v>0.42779355852424616</v>
      </c>
    </row>
    <row r="3041" spans="1:3" outlineLevel="1">
      <c r="A3041" s="16">
        <v>2714</v>
      </c>
      <c r="B3041" s="26">
        <v>0.14327473157136947</v>
      </c>
      <c r="C3041" s="26">
        <v>0.32990537184272539</v>
      </c>
    </row>
    <row r="3042" spans="1:3" outlineLevel="1">
      <c r="A3042" s="16">
        <v>2715</v>
      </c>
      <c r="B3042" s="26">
        <v>0.15739413036981922</v>
      </c>
      <c r="C3042" s="26">
        <v>0.40571098486820723</v>
      </c>
    </row>
    <row r="3043" spans="1:3" outlineLevel="1">
      <c r="A3043" s="16">
        <v>2716</v>
      </c>
      <c r="B3043" s="26">
        <v>0.16389720035971272</v>
      </c>
      <c r="C3043" s="26">
        <v>0.35870379153765181</v>
      </c>
    </row>
    <row r="3044" spans="1:3" outlineLevel="1">
      <c r="A3044" s="16">
        <v>2717</v>
      </c>
      <c r="B3044" s="26">
        <v>0.15933138451327522</v>
      </c>
      <c r="C3044" s="26">
        <v>0.27095370995049156</v>
      </c>
    </row>
    <row r="3045" spans="1:3" outlineLevel="1">
      <c r="A3045" s="16">
        <v>2718</v>
      </c>
      <c r="B3045" s="26">
        <v>0.15726376796203295</v>
      </c>
      <c r="C3045" s="26">
        <v>0.37363736932048347</v>
      </c>
    </row>
    <row r="3046" spans="1:3" outlineLevel="1">
      <c r="A3046" s="16">
        <v>2719</v>
      </c>
      <c r="B3046" s="26">
        <v>0.14862082409068073</v>
      </c>
      <c r="C3046" s="26">
        <v>0.35985044288750467</v>
      </c>
    </row>
    <row r="3047" spans="1:3" outlineLevel="1">
      <c r="A3047" s="16">
        <v>2720</v>
      </c>
      <c r="B3047" s="26">
        <v>0.15133872880858992</v>
      </c>
      <c r="C3047" s="26">
        <v>0.33376411809798096</v>
      </c>
    </row>
    <row r="3048" spans="1:3" outlineLevel="1">
      <c r="A3048" s="16">
        <v>2721</v>
      </c>
      <c r="B3048" s="26">
        <v>0.19038096192767764</v>
      </c>
      <c r="C3048" s="26">
        <v>0.41004583633787289</v>
      </c>
    </row>
    <row r="3049" spans="1:3" outlineLevel="1">
      <c r="A3049" s="16">
        <v>2722</v>
      </c>
      <c r="B3049" s="26">
        <v>0.14904323876630368</v>
      </c>
      <c r="C3049" s="26">
        <v>0.32457156285137168</v>
      </c>
    </row>
    <row r="3050" spans="1:3" outlineLevel="1">
      <c r="A3050" s="16">
        <v>2723</v>
      </c>
      <c r="B3050" s="26">
        <v>0.18681284911536578</v>
      </c>
      <c r="C3050" s="26">
        <v>0.42149070122228971</v>
      </c>
    </row>
    <row r="3051" spans="1:3" outlineLevel="1">
      <c r="A3051" s="16">
        <v>2724</v>
      </c>
      <c r="B3051" s="26">
        <v>0.18630695736634756</v>
      </c>
      <c r="C3051" s="26">
        <v>0.44888593194841719</v>
      </c>
    </row>
    <row r="3052" spans="1:3" outlineLevel="1">
      <c r="A3052" s="16">
        <v>2725</v>
      </c>
      <c r="B3052" s="26">
        <v>0.17820705332314071</v>
      </c>
      <c r="C3052" s="26">
        <v>0.36609050695883849</v>
      </c>
    </row>
    <row r="3053" spans="1:3" outlineLevel="1">
      <c r="A3053" s="16">
        <v>2726</v>
      </c>
      <c r="B3053" s="26">
        <v>0.14292615756329616</v>
      </c>
      <c r="C3053" s="26">
        <v>0.25581035760721332</v>
      </c>
    </row>
    <row r="3054" spans="1:3" outlineLevel="1">
      <c r="A3054" s="16">
        <v>2727</v>
      </c>
      <c r="B3054" s="26">
        <v>0.16824572109538366</v>
      </c>
      <c r="C3054" s="26">
        <v>0.31856779137600783</v>
      </c>
    </row>
    <row r="3055" spans="1:3" outlineLevel="1">
      <c r="A3055" s="16">
        <v>2728</v>
      </c>
      <c r="B3055" s="26">
        <v>0.17799582751394982</v>
      </c>
      <c r="C3055" s="26">
        <v>0.3773605178634804</v>
      </c>
    </row>
    <row r="3056" spans="1:3" outlineLevel="1">
      <c r="A3056" s="16">
        <v>2729</v>
      </c>
      <c r="B3056" s="26">
        <v>0.19061780477762666</v>
      </c>
      <c r="C3056" s="26">
        <v>0.42400330011988291</v>
      </c>
    </row>
    <row r="3057" spans="1:3" outlineLevel="1">
      <c r="A3057" s="16">
        <v>2730</v>
      </c>
      <c r="B3057" s="26">
        <v>0.17567374871639702</v>
      </c>
      <c r="C3057" s="26">
        <v>0.44368318527310407</v>
      </c>
    </row>
    <row r="3058" spans="1:3" outlineLevel="1">
      <c r="A3058" s="16">
        <v>2731</v>
      </c>
      <c r="B3058" s="26">
        <v>0.14537949084390181</v>
      </c>
      <c r="C3058" s="26">
        <v>0.32548037442867223</v>
      </c>
    </row>
    <row r="3059" spans="1:3" outlineLevel="1">
      <c r="A3059" s="16">
        <v>2732</v>
      </c>
      <c r="B3059" s="26">
        <v>0.15310611853034134</v>
      </c>
      <c r="C3059" s="26">
        <v>0.29708874043448497</v>
      </c>
    </row>
    <row r="3060" spans="1:3" outlineLevel="1">
      <c r="A3060" s="16">
        <v>2733</v>
      </c>
      <c r="B3060" s="26">
        <v>0.15849990550699986</v>
      </c>
      <c r="C3060" s="26">
        <v>0.30579574029732559</v>
      </c>
    </row>
    <row r="3061" spans="1:3" outlineLevel="1">
      <c r="A3061" s="16">
        <v>2734</v>
      </c>
      <c r="B3061" s="26">
        <v>0.14298035643852455</v>
      </c>
      <c r="C3061" s="26">
        <v>0.32646993424436599</v>
      </c>
    </row>
    <row r="3062" spans="1:3" outlineLevel="1">
      <c r="A3062" s="16">
        <v>2735</v>
      </c>
      <c r="B3062" s="26">
        <v>0.17685408006091835</v>
      </c>
      <c r="C3062" s="26">
        <v>0.3614618109155871</v>
      </c>
    </row>
    <row r="3063" spans="1:3" outlineLevel="1">
      <c r="A3063" s="16">
        <v>2736</v>
      </c>
      <c r="B3063" s="26">
        <v>0.18151517896176209</v>
      </c>
      <c r="C3063" s="26">
        <v>0.41421223612405639</v>
      </c>
    </row>
    <row r="3064" spans="1:3" outlineLevel="1">
      <c r="A3064" s="16">
        <v>2737</v>
      </c>
      <c r="B3064" s="26">
        <v>0.17152226027617617</v>
      </c>
      <c r="C3064" s="26">
        <v>0.35491846625849438</v>
      </c>
    </row>
    <row r="3065" spans="1:3" outlineLevel="1">
      <c r="A3065" s="16">
        <v>2738</v>
      </c>
      <c r="B3065" s="26">
        <v>0.15589747941551729</v>
      </c>
      <c r="C3065" s="26">
        <v>0.32161423129442518</v>
      </c>
    </row>
    <row r="3066" spans="1:3" outlineLevel="1">
      <c r="A3066" s="16">
        <v>2739</v>
      </c>
      <c r="B3066" s="26">
        <v>0.17483769521969089</v>
      </c>
      <c r="C3066" s="26">
        <v>0.35392371646475235</v>
      </c>
    </row>
    <row r="3067" spans="1:3" outlineLevel="1">
      <c r="A3067" s="16">
        <v>2740</v>
      </c>
      <c r="B3067" s="26">
        <v>0.15963771761468987</v>
      </c>
      <c r="C3067" s="26">
        <v>0.32917365841697804</v>
      </c>
    </row>
    <row r="3068" spans="1:3" outlineLevel="1">
      <c r="A3068" s="16">
        <v>2741</v>
      </c>
      <c r="B3068" s="26">
        <v>0.18360515177892398</v>
      </c>
      <c r="C3068" s="26">
        <v>0.42873921619658589</v>
      </c>
    </row>
    <row r="3069" spans="1:3" outlineLevel="1">
      <c r="A3069" s="16">
        <v>2742</v>
      </c>
      <c r="B3069" s="26">
        <v>0.15452182423892299</v>
      </c>
      <c r="C3069" s="26">
        <v>0.25603064190103614</v>
      </c>
    </row>
    <row r="3070" spans="1:3" outlineLevel="1">
      <c r="A3070" s="16">
        <v>2743</v>
      </c>
      <c r="B3070" s="26">
        <v>0.18312046532810602</v>
      </c>
      <c r="C3070" s="26">
        <v>0.36861378375840514</v>
      </c>
    </row>
    <row r="3071" spans="1:3" outlineLevel="1">
      <c r="A3071" s="16">
        <v>2744</v>
      </c>
      <c r="B3071" s="26">
        <v>0.17361993663139708</v>
      </c>
      <c r="C3071" s="26">
        <v>0.4089787465281165</v>
      </c>
    </row>
    <row r="3072" spans="1:3" outlineLevel="1">
      <c r="A3072" s="16">
        <v>2745</v>
      </c>
      <c r="B3072" s="26">
        <v>0.15175739813928449</v>
      </c>
      <c r="C3072" s="26">
        <v>0.32619826318817824</v>
      </c>
    </row>
    <row r="3073" spans="1:3" outlineLevel="1">
      <c r="A3073" s="16">
        <v>2746</v>
      </c>
      <c r="B3073" s="26">
        <v>0.19317315957131778</v>
      </c>
      <c r="C3073" s="26">
        <v>0.41738859894777192</v>
      </c>
    </row>
    <row r="3074" spans="1:3" outlineLevel="1">
      <c r="A3074" s="16">
        <v>2747</v>
      </c>
      <c r="B3074" s="26">
        <v>0.15043726536788002</v>
      </c>
      <c r="C3074" s="26">
        <v>0.31006119154756356</v>
      </c>
    </row>
    <row r="3075" spans="1:3" outlineLevel="1">
      <c r="A3075" s="16">
        <v>2748</v>
      </c>
      <c r="B3075" s="26">
        <v>0.16643394033320477</v>
      </c>
      <c r="C3075" s="26">
        <v>0.31135847169316433</v>
      </c>
    </row>
    <row r="3076" spans="1:3" outlineLevel="1">
      <c r="A3076" s="16">
        <v>2749</v>
      </c>
      <c r="B3076" s="26">
        <v>0.13920653120065207</v>
      </c>
      <c r="C3076" s="26">
        <v>0.30873403686083911</v>
      </c>
    </row>
    <row r="3077" spans="1:3" outlineLevel="1">
      <c r="A3077" s="16">
        <v>2750</v>
      </c>
      <c r="B3077" s="26">
        <v>0.19271570200818094</v>
      </c>
      <c r="C3077" s="26">
        <v>0.43614349435023542</v>
      </c>
    </row>
    <row r="3078" spans="1:3" outlineLevel="1">
      <c r="A3078" s="16">
        <v>2751</v>
      </c>
      <c r="B3078" s="26">
        <v>0.16138002855359698</v>
      </c>
      <c r="C3078" s="26">
        <v>0.36600195074780645</v>
      </c>
    </row>
    <row r="3079" spans="1:3" outlineLevel="1">
      <c r="A3079" s="16">
        <v>2752</v>
      </c>
      <c r="B3079" s="26">
        <v>0.20370553503766003</v>
      </c>
      <c r="C3079" s="26">
        <v>0.39593674765324832</v>
      </c>
    </row>
    <row r="3080" spans="1:3" outlineLevel="1">
      <c r="A3080" s="16">
        <v>2753</v>
      </c>
      <c r="B3080" s="26">
        <v>0.14524495584863117</v>
      </c>
      <c r="C3080" s="26">
        <v>0.3203997265848435</v>
      </c>
    </row>
    <row r="3081" spans="1:3" outlineLevel="1">
      <c r="A3081" s="16">
        <v>2754</v>
      </c>
      <c r="B3081" s="26">
        <v>0.1929553548314264</v>
      </c>
      <c r="C3081" s="26">
        <v>0.48113544826105697</v>
      </c>
    </row>
    <row r="3082" spans="1:3" outlineLevel="1">
      <c r="A3082" s="16">
        <v>2755</v>
      </c>
      <c r="B3082" s="26">
        <v>0.19940792320313219</v>
      </c>
      <c r="C3082" s="26">
        <v>0.4155682677362354</v>
      </c>
    </row>
    <row r="3083" spans="1:3" outlineLevel="1">
      <c r="A3083" s="16">
        <v>2756</v>
      </c>
      <c r="B3083" s="26">
        <v>0.27122483793619134</v>
      </c>
      <c r="C3083" s="26">
        <v>0.48031492526985087</v>
      </c>
    </row>
    <row r="3084" spans="1:3" outlineLevel="1">
      <c r="A3084" s="16">
        <v>2757</v>
      </c>
      <c r="B3084" s="26">
        <v>0.2047797591304632</v>
      </c>
      <c r="C3084" s="26">
        <v>0.40432862208806836</v>
      </c>
    </row>
    <row r="3085" spans="1:3" outlineLevel="1">
      <c r="A3085" s="16">
        <v>2758</v>
      </c>
      <c r="B3085" s="26">
        <v>0.14670925388610492</v>
      </c>
      <c r="C3085" s="26">
        <v>0.30128987477113744</v>
      </c>
    </row>
    <row r="3086" spans="1:3" outlineLevel="1">
      <c r="A3086" s="16">
        <v>2759</v>
      </c>
      <c r="B3086" s="26">
        <v>0.19177343900512459</v>
      </c>
      <c r="C3086" s="26">
        <v>0.31805143384002843</v>
      </c>
    </row>
    <row r="3087" spans="1:3" outlineLevel="1">
      <c r="A3087" s="16">
        <v>2760</v>
      </c>
      <c r="B3087" s="26">
        <v>0.21030492174229046</v>
      </c>
      <c r="C3087" s="26">
        <v>0.44702664864583808</v>
      </c>
    </row>
    <row r="3088" spans="1:3" outlineLevel="1">
      <c r="A3088" s="16">
        <v>2761</v>
      </c>
      <c r="B3088" s="26">
        <v>0.2145233588521859</v>
      </c>
      <c r="C3088" s="26">
        <v>0.47702024939020904</v>
      </c>
    </row>
    <row r="3089" spans="1:3" outlineLevel="1">
      <c r="A3089" s="16">
        <v>2762</v>
      </c>
      <c r="B3089" s="26">
        <v>0.21635408593209166</v>
      </c>
      <c r="C3089" s="26">
        <v>0.38947547448759323</v>
      </c>
    </row>
    <row r="3090" spans="1:3" outlineLevel="1">
      <c r="A3090" s="16">
        <v>2763</v>
      </c>
      <c r="B3090" s="26">
        <v>0.15545415850256702</v>
      </c>
      <c r="C3090" s="26">
        <v>0.25691215061560002</v>
      </c>
    </row>
    <row r="3091" spans="1:3" outlineLevel="1">
      <c r="A3091" s="16">
        <v>2764</v>
      </c>
      <c r="B3091" s="26">
        <v>0.14315830244467145</v>
      </c>
      <c r="C3091" s="26">
        <v>0.27992891810458226</v>
      </c>
    </row>
    <row r="3092" spans="1:3" outlineLevel="1">
      <c r="A3092" s="16">
        <v>2765</v>
      </c>
      <c r="B3092" s="26">
        <v>0.15461158157966276</v>
      </c>
      <c r="C3092" s="26">
        <v>0.33643321027464967</v>
      </c>
    </row>
    <row r="3093" spans="1:3" outlineLevel="1">
      <c r="A3093" s="16">
        <v>2766</v>
      </c>
      <c r="B3093" s="26">
        <v>0.15480102368951637</v>
      </c>
      <c r="C3093" s="26">
        <v>0.40184376379992337</v>
      </c>
    </row>
    <row r="3094" spans="1:3" outlineLevel="1">
      <c r="A3094" s="16">
        <v>2767</v>
      </c>
      <c r="B3094" s="26">
        <v>0.16033223813131475</v>
      </c>
      <c r="C3094" s="26">
        <v>0.40075572773224782</v>
      </c>
    </row>
    <row r="3095" spans="1:3" outlineLevel="1">
      <c r="A3095" s="16">
        <v>2768</v>
      </c>
      <c r="B3095" s="26">
        <v>0.15111150791309882</v>
      </c>
      <c r="C3095" s="26">
        <v>0.37780967209965388</v>
      </c>
    </row>
    <row r="3096" spans="1:3" outlineLevel="1">
      <c r="A3096" s="16">
        <v>2769</v>
      </c>
      <c r="B3096" s="26">
        <v>0.18675323202665631</v>
      </c>
      <c r="C3096" s="26">
        <v>0.41294190040450296</v>
      </c>
    </row>
    <row r="3097" spans="1:3" outlineLevel="1">
      <c r="A3097" s="16">
        <v>2770</v>
      </c>
      <c r="B3097" s="26">
        <v>0.16260238047300463</v>
      </c>
      <c r="C3097" s="26">
        <v>0.35024734937300639</v>
      </c>
    </row>
    <row r="3098" spans="1:3" outlineLevel="1">
      <c r="A3098" s="16">
        <v>2771</v>
      </c>
      <c r="B3098" s="26">
        <v>0.19412329176120838</v>
      </c>
      <c r="C3098" s="26">
        <v>0.43805019937953915</v>
      </c>
    </row>
    <row r="3099" spans="1:3" outlineLevel="1">
      <c r="A3099" s="16">
        <v>2772</v>
      </c>
      <c r="B3099" s="26">
        <v>0.19323669188546896</v>
      </c>
      <c r="C3099" s="26">
        <v>0.34749487932465511</v>
      </c>
    </row>
    <row r="3100" spans="1:3" outlineLevel="1">
      <c r="A3100" s="16">
        <v>2773</v>
      </c>
      <c r="B3100" s="26">
        <v>0.15307987257429848</v>
      </c>
      <c r="C3100" s="26">
        <v>0.37996045721225885</v>
      </c>
    </row>
    <row r="3101" spans="1:3" outlineLevel="1">
      <c r="A3101" s="16">
        <v>2774</v>
      </c>
      <c r="B3101" s="26">
        <v>0.1589903844533791</v>
      </c>
      <c r="C3101" s="26">
        <v>0.31429150902613801</v>
      </c>
    </row>
    <row r="3102" spans="1:3" outlineLevel="1">
      <c r="A3102" s="16">
        <v>2775</v>
      </c>
      <c r="B3102" s="26">
        <v>0.17457107205095115</v>
      </c>
      <c r="C3102" s="26">
        <v>0.37949561271696086</v>
      </c>
    </row>
    <row r="3103" spans="1:3" outlineLevel="1">
      <c r="A3103" s="16">
        <v>2776</v>
      </c>
      <c r="B3103" s="26">
        <v>0.15717598494398199</v>
      </c>
      <c r="C3103" s="26">
        <v>0.3172577743152617</v>
      </c>
    </row>
    <row r="3104" spans="1:3" outlineLevel="1">
      <c r="A3104" s="16">
        <v>2777</v>
      </c>
      <c r="B3104" s="26">
        <v>0.17330627296942255</v>
      </c>
      <c r="C3104" s="26">
        <v>0.38296933950785028</v>
      </c>
    </row>
    <row r="3105" spans="1:3" outlineLevel="1">
      <c r="A3105" s="16">
        <v>2778</v>
      </c>
      <c r="B3105" s="26">
        <v>0.16730611543665486</v>
      </c>
      <c r="C3105" s="26">
        <v>0.35252919759727053</v>
      </c>
    </row>
    <row r="3106" spans="1:3" outlineLevel="1">
      <c r="A3106" s="16">
        <v>2779</v>
      </c>
      <c r="B3106" s="26">
        <v>0.17875169215095538</v>
      </c>
      <c r="C3106" s="26">
        <v>0.42586292508039686</v>
      </c>
    </row>
    <row r="3107" spans="1:3" outlineLevel="1">
      <c r="A3107" s="16">
        <v>2780</v>
      </c>
      <c r="B3107" s="26">
        <v>0.16012825852176807</v>
      </c>
      <c r="C3107" s="26">
        <v>0.33158402941891479</v>
      </c>
    </row>
    <row r="3108" spans="1:3" outlineLevel="1">
      <c r="A3108" s="16">
        <v>2781</v>
      </c>
      <c r="B3108" s="26">
        <v>0.16217530766424634</v>
      </c>
      <c r="C3108" s="26">
        <v>0.29322758001077781</v>
      </c>
    </row>
    <row r="3109" spans="1:3" outlineLevel="1">
      <c r="A3109" s="16">
        <v>2782</v>
      </c>
      <c r="B3109" s="26">
        <v>0.16254345628863096</v>
      </c>
      <c r="C3109" s="26">
        <v>0.36759281705782892</v>
      </c>
    </row>
    <row r="3110" spans="1:3" outlineLevel="1">
      <c r="A3110" s="16">
        <v>2783</v>
      </c>
      <c r="B3110" s="26">
        <v>0.17930505110065162</v>
      </c>
      <c r="C3110" s="26">
        <v>0.40230644541947086</v>
      </c>
    </row>
    <row r="3111" spans="1:3" outlineLevel="1">
      <c r="A3111" s="16">
        <v>2784</v>
      </c>
      <c r="B3111" s="26">
        <v>0.14621589363081378</v>
      </c>
      <c r="C3111" s="26">
        <v>0.25157435550913576</v>
      </c>
    </row>
    <row r="3112" spans="1:3" outlineLevel="1">
      <c r="A3112" s="16">
        <v>2785</v>
      </c>
      <c r="B3112" s="26">
        <v>0.19193698789510036</v>
      </c>
      <c r="C3112" s="26">
        <v>0.4425721337740543</v>
      </c>
    </row>
    <row r="3113" spans="1:3" outlineLevel="1">
      <c r="A3113" s="16">
        <v>2786</v>
      </c>
      <c r="B3113" s="26">
        <v>0.20080731705400551</v>
      </c>
      <c r="C3113" s="26">
        <v>0.43780820402524978</v>
      </c>
    </row>
    <row r="3114" spans="1:3" outlineLevel="1">
      <c r="A3114" s="16">
        <v>2787</v>
      </c>
      <c r="B3114" s="26">
        <v>0.14974165462243857</v>
      </c>
      <c r="C3114" s="26">
        <v>0.3604010725366355</v>
      </c>
    </row>
    <row r="3115" spans="1:3" outlineLevel="1">
      <c r="A3115" s="16">
        <v>2788</v>
      </c>
      <c r="B3115" s="26">
        <v>0.17885803862923305</v>
      </c>
      <c r="C3115" s="26">
        <v>0.37693115321120763</v>
      </c>
    </row>
    <row r="3116" spans="1:3" outlineLevel="1">
      <c r="A3116" s="16">
        <v>2789</v>
      </c>
      <c r="B3116" s="26">
        <v>0.14607949337707016</v>
      </c>
      <c r="C3116" s="26">
        <v>0.22816331083342439</v>
      </c>
    </row>
    <row r="3117" spans="1:3" outlineLevel="1">
      <c r="A3117" s="16">
        <v>2790</v>
      </c>
      <c r="B3117" s="26">
        <v>0.18781447303467033</v>
      </c>
      <c r="C3117" s="26">
        <v>0.40345758879104238</v>
      </c>
    </row>
    <row r="3118" spans="1:3" outlineLevel="1">
      <c r="A3118" s="16">
        <v>2791</v>
      </c>
      <c r="B3118" s="26">
        <v>0.1623739895343129</v>
      </c>
      <c r="C3118" s="26">
        <v>0.3414167666507868</v>
      </c>
    </row>
    <row r="3119" spans="1:3" outlineLevel="1">
      <c r="A3119" s="16">
        <v>2792</v>
      </c>
      <c r="B3119" s="26">
        <v>0.17066391914060572</v>
      </c>
      <c r="C3119" s="26">
        <v>0.38614090629122777</v>
      </c>
    </row>
    <row r="3120" spans="1:3" outlineLevel="1">
      <c r="A3120" s="16">
        <v>2793</v>
      </c>
      <c r="B3120" s="26">
        <v>0.15194381913233498</v>
      </c>
      <c r="C3120" s="26">
        <v>0.32269737464379972</v>
      </c>
    </row>
    <row r="3121" spans="1:3" outlineLevel="1">
      <c r="A3121" s="16">
        <v>2794</v>
      </c>
      <c r="B3121" s="26">
        <v>0.19826274064113944</v>
      </c>
      <c r="C3121" s="26">
        <v>0.42670673186267016</v>
      </c>
    </row>
    <row r="3122" spans="1:3" outlineLevel="1">
      <c r="A3122" s="16">
        <v>2795</v>
      </c>
      <c r="B3122" s="26">
        <v>0.15487100659563913</v>
      </c>
      <c r="C3122" s="26">
        <v>0.32521636679757204</v>
      </c>
    </row>
    <row r="3123" spans="1:3" outlineLevel="1">
      <c r="A3123" s="16">
        <v>2796</v>
      </c>
      <c r="B3123" s="26">
        <v>0.18722930729513448</v>
      </c>
      <c r="C3123" s="26">
        <v>0.40547098316588742</v>
      </c>
    </row>
    <row r="3124" spans="1:3" outlineLevel="1">
      <c r="A3124" s="16">
        <v>2797</v>
      </c>
      <c r="B3124" s="26">
        <v>0.16557729175503169</v>
      </c>
      <c r="C3124" s="26">
        <v>0.38848158256297632</v>
      </c>
    </row>
    <row r="3125" spans="1:3" outlineLevel="1">
      <c r="A3125" s="16">
        <v>2798</v>
      </c>
      <c r="B3125" s="26">
        <v>0.17084204138365564</v>
      </c>
      <c r="C3125" s="26">
        <v>0.38331495450207559</v>
      </c>
    </row>
    <row r="3126" spans="1:3" outlineLevel="1">
      <c r="A3126" s="16">
        <v>2799</v>
      </c>
      <c r="B3126" s="26">
        <v>0.17231713840398827</v>
      </c>
      <c r="C3126" s="26">
        <v>0.40440600197729093</v>
      </c>
    </row>
    <row r="3127" spans="1:3" outlineLevel="1">
      <c r="A3127" s="16">
        <v>2800</v>
      </c>
      <c r="B3127" s="26">
        <v>0.2167823517618255</v>
      </c>
      <c r="C3127" s="26">
        <v>0.46983180724321311</v>
      </c>
    </row>
    <row r="3128" spans="1:3" outlineLevel="1">
      <c r="A3128" s="16">
        <v>2801</v>
      </c>
      <c r="B3128" s="26">
        <v>0.21089060847477645</v>
      </c>
      <c r="C3128" s="26">
        <v>0.45074693503674873</v>
      </c>
    </row>
    <row r="3129" spans="1:3" outlineLevel="1">
      <c r="A3129" s="16">
        <v>2802</v>
      </c>
      <c r="B3129" s="26">
        <v>0.18195856140418001</v>
      </c>
      <c r="C3129" s="26">
        <v>0.39869264019713885</v>
      </c>
    </row>
    <row r="3130" spans="1:3" outlineLevel="1">
      <c r="A3130" s="16">
        <v>2803</v>
      </c>
      <c r="B3130" s="26">
        <v>0.21777462113447532</v>
      </c>
      <c r="C3130" s="26">
        <v>0.42936620660085378</v>
      </c>
    </row>
    <row r="3131" spans="1:3" outlineLevel="1">
      <c r="A3131" s="16">
        <v>2804</v>
      </c>
      <c r="B3131" s="26">
        <v>0.14436227074107616</v>
      </c>
      <c r="C3131" s="26">
        <v>0.23151064795111181</v>
      </c>
    </row>
    <row r="3132" spans="1:3" outlineLevel="1">
      <c r="A3132" s="16">
        <v>2805</v>
      </c>
      <c r="B3132" s="26">
        <v>0.18109475926609556</v>
      </c>
      <c r="C3132" s="26">
        <v>0.41510581717860218</v>
      </c>
    </row>
    <row r="3133" spans="1:3" outlineLevel="1">
      <c r="A3133" s="16">
        <v>2806</v>
      </c>
      <c r="B3133" s="26">
        <v>0.19136814049101319</v>
      </c>
      <c r="C3133" s="26">
        <v>0.39763602146632698</v>
      </c>
    </row>
    <row r="3134" spans="1:3" outlineLevel="1">
      <c r="A3134" s="16">
        <v>2807</v>
      </c>
      <c r="B3134" s="26">
        <v>0.16404498400084253</v>
      </c>
      <c r="C3134" s="26">
        <v>0.34973810674248879</v>
      </c>
    </row>
    <row r="3135" spans="1:3" outlineLevel="1">
      <c r="A3135" s="16">
        <v>2808</v>
      </c>
      <c r="B3135" s="26">
        <v>0.14615238410793097</v>
      </c>
      <c r="C3135" s="26">
        <v>0.23223946162518883</v>
      </c>
    </row>
    <row r="3136" spans="1:3" outlineLevel="1">
      <c r="A3136" s="16">
        <v>2809</v>
      </c>
      <c r="B3136" s="26">
        <v>0.17664125087888055</v>
      </c>
      <c r="C3136" s="26">
        <v>0.3897051724824695</v>
      </c>
    </row>
    <row r="3137" spans="1:3" outlineLevel="1">
      <c r="A3137" s="16">
        <v>2810</v>
      </c>
      <c r="B3137" s="26">
        <v>0.25681446929213181</v>
      </c>
      <c r="C3137" s="26">
        <v>0.51145753945359684</v>
      </c>
    </row>
    <row r="3138" spans="1:3" outlineLevel="1">
      <c r="A3138" s="16">
        <v>2811</v>
      </c>
      <c r="B3138" s="26">
        <v>0.21624322674133414</v>
      </c>
      <c r="C3138" s="26">
        <v>0.42396324171674166</v>
      </c>
    </row>
    <row r="3139" spans="1:3" outlineLevel="1">
      <c r="A3139" s="16">
        <v>2812</v>
      </c>
      <c r="B3139" s="26">
        <v>0.2007178367575973</v>
      </c>
      <c r="C3139" s="26">
        <v>0.34768817039790495</v>
      </c>
    </row>
    <row r="3140" spans="1:3" outlineLevel="1">
      <c r="A3140" s="16">
        <v>2813</v>
      </c>
      <c r="B3140" s="26">
        <v>0.16261277286139403</v>
      </c>
      <c r="C3140" s="26">
        <v>0.390964116734343</v>
      </c>
    </row>
    <row r="3141" spans="1:3" outlineLevel="1">
      <c r="A3141" s="16">
        <v>2814</v>
      </c>
      <c r="B3141" s="26">
        <v>0.13624810145539806</v>
      </c>
      <c r="C3141" s="26">
        <v>0.3000606288303691</v>
      </c>
    </row>
    <row r="3142" spans="1:3" outlineLevel="1">
      <c r="A3142" s="16">
        <v>2815</v>
      </c>
      <c r="B3142" s="26">
        <v>0.23814317079231881</v>
      </c>
      <c r="C3142" s="26">
        <v>0.50689119805285521</v>
      </c>
    </row>
    <row r="3143" spans="1:3" outlineLevel="1">
      <c r="A3143" s="16">
        <v>2816</v>
      </c>
      <c r="B3143" s="26">
        <v>0.23983399585856294</v>
      </c>
      <c r="C3143" s="26">
        <v>0.40464382781787733</v>
      </c>
    </row>
    <row r="3144" spans="1:3" outlineLevel="1">
      <c r="A3144" s="16">
        <v>2817</v>
      </c>
      <c r="B3144" s="26">
        <v>0.16878565091238684</v>
      </c>
      <c r="C3144" s="26">
        <v>0.34358853600693201</v>
      </c>
    </row>
    <row r="3145" spans="1:3" outlineLevel="1">
      <c r="A3145" s="16">
        <v>2818</v>
      </c>
      <c r="B3145" s="26">
        <v>0.14719983521811847</v>
      </c>
      <c r="C3145" s="26">
        <v>0.36578703298033649</v>
      </c>
    </row>
    <row r="3146" spans="1:3" outlineLevel="1">
      <c r="A3146" s="16">
        <v>2819</v>
      </c>
      <c r="B3146" s="26">
        <v>0.13774032959795585</v>
      </c>
      <c r="C3146" s="26">
        <v>0.2833764254913459</v>
      </c>
    </row>
    <row r="3147" spans="1:3" outlineLevel="1">
      <c r="A3147" s="16">
        <v>2820</v>
      </c>
      <c r="B3147" s="26">
        <v>0.17745054118289066</v>
      </c>
      <c r="C3147" s="26">
        <v>0.3932120238119709</v>
      </c>
    </row>
    <row r="3148" spans="1:3" outlineLevel="1">
      <c r="A3148" s="16">
        <v>2821</v>
      </c>
      <c r="B3148" s="26">
        <v>0.17256348381492009</v>
      </c>
      <c r="C3148" s="26">
        <v>0.33752583024980037</v>
      </c>
    </row>
    <row r="3149" spans="1:3" outlineLevel="1">
      <c r="A3149" s="16">
        <v>2822</v>
      </c>
      <c r="B3149" s="26">
        <v>0.16947640534253369</v>
      </c>
      <c r="C3149" s="26">
        <v>0.36773107825193707</v>
      </c>
    </row>
    <row r="3150" spans="1:3" outlineLevel="1">
      <c r="A3150" s="16">
        <v>2823</v>
      </c>
      <c r="B3150" s="26">
        <v>0.17187071829097286</v>
      </c>
      <c r="C3150" s="26">
        <v>0.26917294455008423</v>
      </c>
    </row>
    <row r="3151" spans="1:3" outlineLevel="1">
      <c r="A3151" s="16">
        <v>2824</v>
      </c>
      <c r="B3151" s="26">
        <v>0.17141855646413787</v>
      </c>
      <c r="C3151" s="26">
        <v>0.39251383506440785</v>
      </c>
    </row>
    <row r="3152" spans="1:3" outlineLevel="1">
      <c r="A3152" s="16">
        <v>2825</v>
      </c>
      <c r="B3152" s="26">
        <v>0.16372858943127408</v>
      </c>
      <c r="C3152" s="26">
        <v>0.37806768808542923</v>
      </c>
    </row>
    <row r="3153" spans="1:3" outlineLevel="1">
      <c r="A3153" s="16">
        <v>2826</v>
      </c>
      <c r="B3153" s="26">
        <v>0.16005932538737835</v>
      </c>
      <c r="C3153" s="26">
        <v>0.36660796973067056</v>
      </c>
    </row>
    <row r="3154" spans="1:3" outlineLevel="1">
      <c r="A3154" s="16">
        <v>2827</v>
      </c>
      <c r="B3154" s="26">
        <v>0.15581441406259056</v>
      </c>
      <c r="C3154" s="26">
        <v>0.37988507048814479</v>
      </c>
    </row>
    <row r="3155" spans="1:3" outlineLevel="1">
      <c r="A3155" s="16">
        <v>2828</v>
      </c>
      <c r="B3155" s="26">
        <v>0.18423819544844566</v>
      </c>
      <c r="C3155" s="26">
        <v>0.38413426221410246</v>
      </c>
    </row>
    <row r="3156" spans="1:3" outlineLevel="1">
      <c r="A3156" s="16">
        <v>2829</v>
      </c>
      <c r="B3156" s="26">
        <v>0.18874690574658901</v>
      </c>
      <c r="C3156" s="26">
        <v>0.42461173323520018</v>
      </c>
    </row>
    <row r="3157" spans="1:3" outlineLevel="1">
      <c r="A3157" s="16">
        <v>2830</v>
      </c>
      <c r="B3157" s="26">
        <v>0.17113511009999199</v>
      </c>
      <c r="C3157" s="26">
        <v>0.38659239123219002</v>
      </c>
    </row>
    <row r="3158" spans="1:3" outlineLevel="1">
      <c r="A3158" s="16">
        <v>2831</v>
      </c>
      <c r="B3158" s="26">
        <v>0.16673001813944086</v>
      </c>
      <c r="C3158" s="26">
        <v>0.34751458303775251</v>
      </c>
    </row>
    <row r="3159" spans="1:3" outlineLevel="1">
      <c r="A3159" s="16">
        <v>2832</v>
      </c>
      <c r="B3159" s="26">
        <v>0.19826341279621829</v>
      </c>
      <c r="C3159" s="26">
        <v>0.34954040464501496</v>
      </c>
    </row>
    <row r="3160" spans="1:3" outlineLevel="1">
      <c r="A3160" s="16">
        <v>2833</v>
      </c>
      <c r="B3160" s="26">
        <v>0.17456675429063845</v>
      </c>
      <c r="C3160" s="26">
        <v>0.37283865138978139</v>
      </c>
    </row>
    <row r="3161" spans="1:3" outlineLevel="1">
      <c r="A3161" s="16">
        <v>2834</v>
      </c>
      <c r="B3161" s="26">
        <v>0.16530735731730525</v>
      </c>
      <c r="C3161" s="26">
        <v>0.33773697890911086</v>
      </c>
    </row>
    <row r="3162" spans="1:3" outlineLevel="1">
      <c r="A3162" s="16">
        <v>2835</v>
      </c>
      <c r="B3162" s="26">
        <v>0.15409370823120616</v>
      </c>
      <c r="C3162" s="26">
        <v>0.32429083049602314</v>
      </c>
    </row>
    <row r="3163" spans="1:3" outlineLevel="1">
      <c r="A3163" s="16">
        <v>2836</v>
      </c>
      <c r="B3163" s="26">
        <v>0.15365167230147414</v>
      </c>
      <c r="C3163" s="26">
        <v>0.37103239604747168</v>
      </c>
    </row>
    <row r="3164" spans="1:3" outlineLevel="1">
      <c r="A3164" s="16">
        <v>2837</v>
      </c>
      <c r="B3164" s="26">
        <v>0.13939416601708074</v>
      </c>
      <c r="C3164" s="26">
        <v>0.33957067021227272</v>
      </c>
    </row>
    <row r="3165" spans="1:3" outlineLevel="1">
      <c r="A3165" s="16">
        <v>2838</v>
      </c>
      <c r="B3165" s="26">
        <v>0.16914578084811444</v>
      </c>
      <c r="C3165" s="26">
        <v>0.41436105153908337</v>
      </c>
    </row>
    <row r="3166" spans="1:3" outlineLevel="1">
      <c r="A3166" s="16">
        <v>2839</v>
      </c>
      <c r="B3166" s="26">
        <v>0.17028220223961538</v>
      </c>
      <c r="C3166" s="26">
        <v>0.35053468882793709</v>
      </c>
    </row>
    <row r="3167" spans="1:3" outlineLevel="1">
      <c r="A3167" s="16">
        <v>2840</v>
      </c>
      <c r="B3167" s="26">
        <v>0.1650119641003456</v>
      </c>
      <c r="C3167" s="26">
        <v>0.41324390019661572</v>
      </c>
    </row>
    <row r="3168" spans="1:3" outlineLevel="1">
      <c r="A3168" s="16">
        <v>2841</v>
      </c>
      <c r="B3168" s="26">
        <v>0.16841591661988248</v>
      </c>
      <c r="C3168" s="26">
        <v>0.38878790512895062</v>
      </c>
    </row>
    <row r="3169" spans="1:3" outlineLevel="1">
      <c r="A3169" s="16">
        <v>2842</v>
      </c>
      <c r="B3169" s="26">
        <v>0.31224347221170912</v>
      </c>
      <c r="C3169" s="26">
        <v>0.49219019914537737</v>
      </c>
    </row>
    <row r="3170" spans="1:3" outlineLevel="1">
      <c r="A3170" s="16">
        <v>2843</v>
      </c>
      <c r="B3170" s="26">
        <v>0.22358171800477833</v>
      </c>
      <c r="C3170" s="26">
        <v>0.46381590485026591</v>
      </c>
    </row>
    <row r="3171" spans="1:3" outlineLevel="1">
      <c r="A3171" s="16">
        <v>2844</v>
      </c>
      <c r="B3171" s="26">
        <v>0.17892451435284504</v>
      </c>
      <c r="C3171" s="26">
        <v>0.3346657892047159</v>
      </c>
    </row>
    <row r="3172" spans="1:3" outlineLevel="1">
      <c r="A3172" s="16">
        <v>2845</v>
      </c>
      <c r="B3172" s="26">
        <v>0.20242119053593499</v>
      </c>
      <c r="C3172" s="26">
        <v>0.41908797394976133</v>
      </c>
    </row>
    <row r="3173" spans="1:3" outlineLevel="1">
      <c r="A3173" s="16">
        <v>2846</v>
      </c>
      <c r="B3173" s="26">
        <v>0.13844245990615844</v>
      </c>
      <c r="C3173" s="26">
        <v>0.32708310356871806</v>
      </c>
    </row>
    <row r="3174" spans="1:3" outlineLevel="1">
      <c r="A3174" s="16">
        <v>2847</v>
      </c>
      <c r="B3174" s="26">
        <v>0.15962686168862597</v>
      </c>
      <c r="C3174" s="26">
        <v>0.28143456325220423</v>
      </c>
    </row>
    <row r="3175" spans="1:3" outlineLevel="1">
      <c r="A3175" s="16">
        <v>2848</v>
      </c>
      <c r="B3175" s="26">
        <v>0.16796421500835473</v>
      </c>
      <c r="C3175" s="26">
        <v>0.3138320628722962</v>
      </c>
    </row>
    <row r="3176" spans="1:3" outlineLevel="1">
      <c r="A3176" s="16">
        <v>2849</v>
      </c>
      <c r="B3176" s="26">
        <v>0.16173900960605198</v>
      </c>
      <c r="C3176" s="26">
        <v>0.41843136525412472</v>
      </c>
    </row>
    <row r="3177" spans="1:3" outlineLevel="1">
      <c r="A3177" s="16">
        <v>2850</v>
      </c>
      <c r="B3177" s="26">
        <v>0.14136506407975991</v>
      </c>
      <c r="C3177" s="26">
        <v>0.29049184773039527</v>
      </c>
    </row>
    <row r="3178" spans="1:3" outlineLevel="1">
      <c r="A3178" s="16">
        <v>2851</v>
      </c>
      <c r="B3178" s="26">
        <v>0.13953214706347172</v>
      </c>
      <c r="C3178" s="26">
        <v>0.31698005745107272</v>
      </c>
    </row>
    <row r="3179" spans="1:3" outlineLevel="1">
      <c r="A3179" s="16">
        <v>2852</v>
      </c>
      <c r="B3179" s="26">
        <v>0.23812646229562615</v>
      </c>
      <c r="C3179" s="26">
        <v>0.47270992392485472</v>
      </c>
    </row>
    <row r="3180" spans="1:3" outlineLevel="1">
      <c r="A3180" s="16">
        <v>2853</v>
      </c>
      <c r="B3180" s="26">
        <v>0.13877436930509002</v>
      </c>
      <c r="C3180" s="26">
        <v>0.30662422618210927</v>
      </c>
    </row>
    <row r="3181" spans="1:3" outlineLevel="1">
      <c r="A3181" s="16">
        <v>2854</v>
      </c>
      <c r="B3181" s="26">
        <v>0.17633667330288391</v>
      </c>
      <c r="C3181" s="26">
        <v>0.42841230923796586</v>
      </c>
    </row>
    <row r="3182" spans="1:3" outlineLevel="1">
      <c r="A3182" s="16">
        <v>2855</v>
      </c>
      <c r="B3182" s="26">
        <v>0.14914666621447625</v>
      </c>
      <c r="C3182" s="26">
        <v>0.31383596632237665</v>
      </c>
    </row>
    <row r="3183" spans="1:3" outlineLevel="1">
      <c r="A3183" s="16">
        <v>2856</v>
      </c>
      <c r="B3183" s="26">
        <v>0.19308549661785218</v>
      </c>
      <c r="C3183" s="26">
        <v>0.39423715466357234</v>
      </c>
    </row>
    <row r="3184" spans="1:3" outlineLevel="1">
      <c r="A3184" s="16">
        <v>2857</v>
      </c>
      <c r="B3184" s="26">
        <v>0.15680139837400128</v>
      </c>
      <c r="C3184" s="26">
        <v>0.33738866669415418</v>
      </c>
    </row>
    <row r="3185" spans="1:3" outlineLevel="1">
      <c r="A3185" s="16">
        <v>2858</v>
      </c>
      <c r="B3185" s="26">
        <v>0.16454069543094108</v>
      </c>
      <c r="C3185" s="26">
        <v>0.39087452398218558</v>
      </c>
    </row>
    <row r="3186" spans="1:3" outlineLevel="1">
      <c r="A3186" s="16">
        <v>2859</v>
      </c>
      <c r="B3186" s="26">
        <v>0.19885496301281411</v>
      </c>
      <c r="C3186" s="26">
        <v>0.39162066923770866</v>
      </c>
    </row>
    <row r="3187" spans="1:3" outlineLevel="1">
      <c r="A3187" s="16">
        <v>2860</v>
      </c>
      <c r="B3187" s="26">
        <v>0.19198717739323795</v>
      </c>
      <c r="C3187" s="26">
        <v>0.40617610150109168</v>
      </c>
    </row>
    <row r="3188" spans="1:3" outlineLevel="1">
      <c r="A3188" s="16">
        <v>2861</v>
      </c>
      <c r="B3188" s="26">
        <v>0.15370448556685379</v>
      </c>
      <c r="C3188" s="26">
        <v>0.35687570541337482</v>
      </c>
    </row>
    <row r="3189" spans="1:3" outlineLevel="1">
      <c r="A3189" s="16">
        <v>2862</v>
      </c>
      <c r="B3189" s="26">
        <v>0.16487628401162374</v>
      </c>
      <c r="C3189" s="26">
        <v>0.43086259121469028</v>
      </c>
    </row>
    <row r="3190" spans="1:3" outlineLevel="1">
      <c r="A3190" s="16">
        <v>2863</v>
      </c>
      <c r="B3190" s="26">
        <v>0.19757917985835843</v>
      </c>
      <c r="C3190" s="26">
        <v>0.40546746058516486</v>
      </c>
    </row>
    <row r="3191" spans="1:3" outlineLevel="1">
      <c r="A3191" s="16">
        <v>2864</v>
      </c>
      <c r="B3191" s="26">
        <v>0.21174841169317007</v>
      </c>
      <c r="C3191" s="26">
        <v>0.43095530617648353</v>
      </c>
    </row>
    <row r="3192" spans="1:3" outlineLevel="1">
      <c r="A3192" s="16">
        <v>2865</v>
      </c>
      <c r="B3192" s="26">
        <v>0.16755731841711696</v>
      </c>
      <c r="C3192" s="26">
        <v>0.34640526511723757</v>
      </c>
    </row>
    <row r="3193" spans="1:3" outlineLevel="1">
      <c r="A3193" s="16">
        <v>2866</v>
      </c>
      <c r="B3193" s="26">
        <v>0.15920946184265436</v>
      </c>
      <c r="C3193" s="26">
        <v>0.38717514024378247</v>
      </c>
    </row>
    <row r="3194" spans="1:3" outlineLevel="1">
      <c r="A3194" s="16">
        <v>2867</v>
      </c>
      <c r="B3194" s="26">
        <v>0.15849625090126329</v>
      </c>
      <c r="C3194" s="26">
        <v>0.23110321151798238</v>
      </c>
    </row>
    <row r="3195" spans="1:3" outlineLevel="1">
      <c r="A3195" s="16">
        <v>2868</v>
      </c>
      <c r="B3195" s="26">
        <v>0.15425613063950935</v>
      </c>
      <c r="C3195" s="26">
        <v>0.38134648964441903</v>
      </c>
    </row>
    <row r="3196" spans="1:3" outlineLevel="1">
      <c r="A3196" s="16">
        <v>2869</v>
      </c>
      <c r="B3196" s="26">
        <v>0.17346522224213695</v>
      </c>
      <c r="C3196" s="26">
        <v>0.31934006243737145</v>
      </c>
    </row>
    <row r="3197" spans="1:3" outlineLevel="1">
      <c r="A3197" s="16">
        <v>2870</v>
      </c>
      <c r="B3197" s="26">
        <v>0.17352453609956009</v>
      </c>
      <c r="C3197" s="26">
        <v>0.39436576490799513</v>
      </c>
    </row>
    <row r="3198" spans="1:3" outlineLevel="1">
      <c r="A3198" s="16">
        <v>2871</v>
      </c>
      <c r="B3198" s="26">
        <v>0.17549742618091546</v>
      </c>
      <c r="C3198" s="26">
        <v>0.39618495729649866</v>
      </c>
    </row>
    <row r="3199" spans="1:3" outlineLevel="1">
      <c r="A3199" s="16">
        <v>2872</v>
      </c>
      <c r="B3199" s="26">
        <v>0.13748753777672085</v>
      </c>
      <c r="C3199" s="26">
        <v>0.28003192899091162</v>
      </c>
    </row>
    <row r="3200" spans="1:3" outlineLevel="1">
      <c r="A3200" s="16">
        <v>2873</v>
      </c>
      <c r="B3200" s="26">
        <v>0.21635974609234507</v>
      </c>
      <c r="C3200" s="26">
        <v>0.4912392173875868</v>
      </c>
    </row>
    <row r="3201" spans="1:3" outlineLevel="1">
      <c r="A3201" s="16">
        <v>2874</v>
      </c>
      <c r="B3201" s="26">
        <v>0.14990008550163464</v>
      </c>
      <c r="C3201" s="26">
        <v>0.37741197833597351</v>
      </c>
    </row>
    <row r="3202" spans="1:3" outlineLevel="1">
      <c r="A3202" s="16">
        <v>2875</v>
      </c>
      <c r="B3202" s="26">
        <v>0.1710142420159784</v>
      </c>
      <c r="C3202" s="26">
        <v>0.4008000151602647</v>
      </c>
    </row>
    <row r="3203" spans="1:3" outlineLevel="1">
      <c r="A3203" s="16">
        <v>2876</v>
      </c>
      <c r="B3203" s="26">
        <v>0.16996072222526756</v>
      </c>
      <c r="C3203" s="26">
        <v>0.36708030765667021</v>
      </c>
    </row>
    <row r="3204" spans="1:3" outlineLevel="1">
      <c r="A3204" s="16">
        <v>2877</v>
      </c>
      <c r="B3204" s="26">
        <v>0.18211645926070272</v>
      </c>
      <c r="C3204" s="26">
        <v>0.35618905153749386</v>
      </c>
    </row>
    <row r="3205" spans="1:3" outlineLevel="1">
      <c r="A3205" s="16">
        <v>2878</v>
      </c>
      <c r="B3205" s="26">
        <v>0.17553064036311067</v>
      </c>
      <c r="C3205" s="26">
        <v>0.39928336190959973</v>
      </c>
    </row>
    <row r="3206" spans="1:3" outlineLevel="1">
      <c r="A3206" s="16">
        <v>2879</v>
      </c>
      <c r="B3206" s="26">
        <v>0.19955416858534386</v>
      </c>
      <c r="C3206" s="26">
        <v>0.4272685680090505</v>
      </c>
    </row>
    <row r="3207" spans="1:3" outlineLevel="1">
      <c r="A3207" s="16">
        <v>2880</v>
      </c>
      <c r="B3207" s="26">
        <v>0.15300572860809969</v>
      </c>
      <c r="C3207" s="26">
        <v>0.34680335467764395</v>
      </c>
    </row>
    <row r="3208" spans="1:3" outlineLevel="1">
      <c r="A3208" s="16">
        <v>2881</v>
      </c>
      <c r="B3208" s="26">
        <v>0.14663970426030684</v>
      </c>
      <c r="C3208" s="26">
        <v>0.33283235342960765</v>
      </c>
    </row>
    <row r="3209" spans="1:3" outlineLevel="1">
      <c r="A3209" s="16">
        <v>2882</v>
      </c>
      <c r="B3209" s="26">
        <v>0.1845518155372744</v>
      </c>
      <c r="C3209" s="26">
        <v>0.37516441130157824</v>
      </c>
    </row>
    <row r="3210" spans="1:3" outlineLevel="1">
      <c r="A3210" s="16">
        <v>2883</v>
      </c>
      <c r="B3210" s="26">
        <v>0.17304075035987374</v>
      </c>
      <c r="C3210" s="26">
        <v>0.24004681168285405</v>
      </c>
    </row>
    <row r="3211" spans="1:3" outlineLevel="1">
      <c r="A3211" s="16">
        <v>2884</v>
      </c>
      <c r="B3211" s="26">
        <v>0.17587863281912264</v>
      </c>
      <c r="C3211" s="26">
        <v>0.35458805005496274</v>
      </c>
    </row>
    <row r="3212" spans="1:3" outlineLevel="1">
      <c r="A3212" s="16">
        <v>2885</v>
      </c>
      <c r="B3212" s="26">
        <v>0.17591103740710451</v>
      </c>
      <c r="C3212" s="26">
        <v>0.37315351912930139</v>
      </c>
    </row>
    <row r="3213" spans="1:3" outlineLevel="1">
      <c r="A3213" s="16">
        <v>2886</v>
      </c>
      <c r="B3213" s="26">
        <v>0.14638450288618188</v>
      </c>
      <c r="C3213" s="26">
        <v>0.36376636788045458</v>
      </c>
    </row>
    <row r="3214" spans="1:3" outlineLevel="1">
      <c r="A3214" s="16">
        <v>2887</v>
      </c>
      <c r="B3214" s="26">
        <v>0.18789382502409566</v>
      </c>
      <c r="C3214" s="26">
        <v>0.42567892635392612</v>
      </c>
    </row>
    <row r="3215" spans="1:3" outlineLevel="1">
      <c r="A3215" s="16">
        <v>2888</v>
      </c>
      <c r="B3215" s="26">
        <v>0.14813702515270272</v>
      </c>
      <c r="C3215" s="26">
        <v>0.35138518250035305</v>
      </c>
    </row>
    <row r="3216" spans="1:3" outlineLevel="1">
      <c r="A3216" s="16">
        <v>2889</v>
      </c>
      <c r="B3216" s="26">
        <v>0.18709963380967468</v>
      </c>
      <c r="C3216" s="26">
        <v>0.34303415718486457</v>
      </c>
    </row>
    <row r="3217" spans="1:3" outlineLevel="1">
      <c r="A3217" s="16">
        <v>2890</v>
      </c>
      <c r="B3217" s="26">
        <v>0.16426174726865203</v>
      </c>
      <c r="C3217" s="26">
        <v>0.35990190798710336</v>
      </c>
    </row>
    <row r="3218" spans="1:3" outlineLevel="1">
      <c r="A3218" s="16">
        <v>2891</v>
      </c>
      <c r="B3218" s="26">
        <v>0.17030451910118852</v>
      </c>
      <c r="C3218" s="26">
        <v>0.3512776576479128</v>
      </c>
    </row>
    <row r="3219" spans="1:3" outlineLevel="1">
      <c r="A3219" s="16">
        <v>2892</v>
      </c>
      <c r="B3219" s="26">
        <v>0.16535624548507571</v>
      </c>
      <c r="C3219" s="26">
        <v>0.34975163569708012</v>
      </c>
    </row>
    <row r="3220" spans="1:3" outlineLevel="1">
      <c r="A3220" s="16">
        <v>2893</v>
      </c>
      <c r="B3220" s="26">
        <v>0.13845498599280737</v>
      </c>
      <c r="C3220" s="26">
        <v>0.27853294672074008</v>
      </c>
    </row>
    <row r="3221" spans="1:3" outlineLevel="1">
      <c r="A3221" s="16">
        <v>2894</v>
      </c>
      <c r="B3221" s="26">
        <v>0.23065712250385492</v>
      </c>
      <c r="C3221" s="26">
        <v>0.41728380257120828</v>
      </c>
    </row>
    <row r="3222" spans="1:3" outlineLevel="1">
      <c r="A3222" s="16">
        <v>2895</v>
      </c>
      <c r="B3222" s="26">
        <v>0.21069176017845032</v>
      </c>
      <c r="C3222" s="26">
        <v>0.38589134501009847</v>
      </c>
    </row>
    <row r="3223" spans="1:3" outlineLevel="1">
      <c r="A3223" s="16">
        <v>2896</v>
      </c>
      <c r="B3223" s="26">
        <v>0.16344818113688073</v>
      </c>
      <c r="C3223" s="26">
        <v>0.31762238990038572</v>
      </c>
    </row>
    <row r="3224" spans="1:3" outlineLevel="1">
      <c r="A3224" s="16">
        <v>2897</v>
      </c>
      <c r="B3224" s="26">
        <v>0.15714840912312944</v>
      </c>
      <c r="C3224" s="26">
        <v>0.34261431863327474</v>
      </c>
    </row>
    <row r="3225" spans="1:3" outlineLevel="1">
      <c r="A3225" s="16">
        <v>2898</v>
      </c>
      <c r="B3225" s="26">
        <v>0.201822919875012</v>
      </c>
      <c r="C3225" s="26">
        <v>0.38899858448515634</v>
      </c>
    </row>
    <row r="3226" spans="1:3" outlineLevel="1">
      <c r="A3226" s="16">
        <v>2899</v>
      </c>
      <c r="B3226" s="26">
        <v>0.27664904658537359</v>
      </c>
      <c r="C3226" s="26">
        <v>0.43039660988226769</v>
      </c>
    </row>
    <row r="3227" spans="1:3" outlineLevel="1">
      <c r="A3227" s="16">
        <v>2900</v>
      </c>
      <c r="B3227" s="26">
        <v>0.1463586162956764</v>
      </c>
      <c r="C3227" s="26">
        <v>0.27685463584609182</v>
      </c>
    </row>
    <row r="3228" spans="1:3" outlineLevel="1">
      <c r="A3228" s="16">
        <v>2901</v>
      </c>
      <c r="B3228" s="26">
        <v>0.16050323426822294</v>
      </c>
      <c r="C3228" s="26">
        <v>0.32899672531803364</v>
      </c>
    </row>
    <row r="3229" spans="1:3" outlineLevel="1">
      <c r="A3229" s="16">
        <v>2902</v>
      </c>
      <c r="B3229" s="26">
        <v>0.14228844242221303</v>
      </c>
      <c r="C3229" s="26">
        <v>0.2440737411244242</v>
      </c>
    </row>
    <row r="3230" spans="1:3" outlineLevel="1">
      <c r="A3230" s="16">
        <v>2903</v>
      </c>
      <c r="B3230" s="26">
        <v>0.23180417615645957</v>
      </c>
      <c r="C3230" s="26">
        <v>0.43066048492945619</v>
      </c>
    </row>
    <row r="3231" spans="1:3" outlineLevel="1">
      <c r="A3231" s="16">
        <v>2904</v>
      </c>
      <c r="B3231" s="26">
        <v>0.21991986226691762</v>
      </c>
      <c r="C3231" s="26">
        <v>0.51024686528450702</v>
      </c>
    </row>
    <row r="3232" spans="1:3" outlineLevel="1">
      <c r="A3232" s="16">
        <v>2905</v>
      </c>
      <c r="B3232" s="26">
        <v>0.17514401451278763</v>
      </c>
      <c r="C3232" s="26">
        <v>0.41546891906336891</v>
      </c>
    </row>
    <row r="3233" spans="1:3" outlineLevel="1">
      <c r="A3233" s="16">
        <v>2906</v>
      </c>
      <c r="B3233" s="26">
        <v>0.16685129965522857</v>
      </c>
      <c r="C3233" s="26">
        <v>0.36622695547473177</v>
      </c>
    </row>
    <row r="3234" spans="1:3" outlineLevel="1">
      <c r="A3234" s="16">
        <v>2907</v>
      </c>
      <c r="B3234" s="26">
        <v>0.15685969757432169</v>
      </c>
      <c r="C3234" s="26">
        <v>0.37233196696839005</v>
      </c>
    </row>
    <row r="3235" spans="1:3" outlineLevel="1">
      <c r="A3235" s="16">
        <v>2908</v>
      </c>
      <c r="B3235" s="26">
        <v>0.19662903974694854</v>
      </c>
      <c r="C3235" s="26">
        <v>0.45966546721346446</v>
      </c>
    </row>
    <row r="3236" spans="1:3" outlineLevel="1">
      <c r="A3236" s="16">
        <v>2909</v>
      </c>
      <c r="B3236" s="26">
        <v>0.17233776309386722</v>
      </c>
      <c r="C3236" s="26">
        <v>0.25723124266076464</v>
      </c>
    </row>
    <row r="3237" spans="1:3" outlineLevel="1">
      <c r="A3237" s="16">
        <v>2910</v>
      </c>
      <c r="B3237" s="26">
        <v>0.19694825139655392</v>
      </c>
      <c r="C3237" s="26">
        <v>0.39963157135992833</v>
      </c>
    </row>
    <row r="3238" spans="1:3" outlineLevel="1">
      <c r="A3238" s="16">
        <v>2911</v>
      </c>
      <c r="B3238" s="26">
        <v>0.18884253282773919</v>
      </c>
      <c r="C3238" s="26">
        <v>0.4029008177132149</v>
      </c>
    </row>
    <row r="3239" spans="1:3" outlineLevel="1">
      <c r="A3239" s="16">
        <v>2912</v>
      </c>
      <c r="B3239" s="26">
        <v>0.18984977293349883</v>
      </c>
      <c r="C3239" s="26">
        <v>0.26761215595288684</v>
      </c>
    </row>
    <row r="3240" spans="1:3" outlineLevel="1">
      <c r="A3240" s="16">
        <v>2913</v>
      </c>
      <c r="B3240" s="26">
        <v>0.13763752139980553</v>
      </c>
      <c r="C3240" s="26">
        <v>0.28186471610085073</v>
      </c>
    </row>
    <row r="3241" spans="1:3" outlineLevel="1">
      <c r="A3241" s="16">
        <v>2914</v>
      </c>
      <c r="B3241" s="26">
        <v>0.15261506904754354</v>
      </c>
      <c r="C3241" s="26">
        <v>0.37562669317485237</v>
      </c>
    </row>
    <row r="3242" spans="1:3" outlineLevel="1">
      <c r="A3242" s="16">
        <v>2915</v>
      </c>
      <c r="B3242" s="26">
        <v>0.14485621105162932</v>
      </c>
      <c r="C3242" s="26">
        <v>0.35574978873124846</v>
      </c>
    </row>
    <row r="3243" spans="1:3" outlineLevel="1">
      <c r="A3243" s="16">
        <v>2916</v>
      </c>
      <c r="B3243" s="26">
        <v>0.20296276285056544</v>
      </c>
      <c r="C3243" s="26">
        <v>0.46850764824824404</v>
      </c>
    </row>
    <row r="3244" spans="1:3" outlineLevel="1">
      <c r="A3244" s="16">
        <v>2917</v>
      </c>
      <c r="B3244" s="26">
        <v>0.16232859477376843</v>
      </c>
      <c r="C3244" s="26">
        <v>0.25485815082342872</v>
      </c>
    </row>
    <row r="3245" spans="1:3" outlineLevel="1">
      <c r="A3245" s="16">
        <v>2918</v>
      </c>
      <c r="B3245" s="26">
        <v>0.21291681943866833</v>
      </c>
      <c r="C3245" s="26">
        <v>0.48407290869937042</v>
      </c>
    </row>
    <row r="3246" spans="1:3" outlineLevel="1">
      <c r="A3246" s="16">
        <v>2919</v>
      </c>
      <c r="B3246" s="26">
        <v>0.15973089727791329</v>
      </c>
      <c r="C3246" s="26">
        <v>0.36340500090780814</v>
      </c>
    </row>
    <row r="3247" spans="1:3" outlineLevel="1">
      <c r="A3247" s="16">
        <v>2920</v>
      </c>
      <c r="B3247" s="26">
        <v>0.15305455490594005</v>
      </c>
      <c r="C3247" s="26">
        <v>0.31648624384418766</v>
      </c>
    </row>
    <row r="3248" spans="1:3" outlineLevel="1">
      <c r="A3248" s="16">
        <v>2921</v>
      </c>
      <c r="B3248" s="26">
        <v>0.24719965401931174</v>
      </c>
      <c r="C3248" s="26">
        <v>0.40971085900445564</v>
      </c>
    </row>
    <row r="3249" spans="1:3" outlineLevel="1">
      <c r="A3249" s="16">
        <v>2922</v>
      </c>
      <c r="B3249" s="26">
        <v>0.16374032537661032</v>
      </c>
      <c r="C3249" s="26">
        <v>0.37682187552462176</v>
      </c>
    </row>
    <row r="3250" spans="1:3" outlineLevel="1">
      <c r="A3250" s="16">
        <v>2923</v>
      </c>
      <c r="B3250" s="26">
        <v>0.15311421003473094</v>
      </c>
      <c r="C3250" s="26">
        <v>0.35200357599184817</v>
      </c>
    </row>
    <row r="3251" spans="1:3" outlineLevel="1">
      <c r="A3251" s="16">
        <v>2924</v>
      </c>
      <c r="B3251" s="26">
        <v>0.20023195993989751</v>
      </c>
      <c r="C3251" s="26">
        <v>0.40184737492070022</v>
      </c>
    </row>
    <row r="3252" spans="1:3" outlineLevel="1">
      <c r="A3252" s="16">
        <v>2925</v>
      </c>
      <c r="B3252" s="26">
        <v>0.17371984204724703</v>
      </c>
      <c r="C3252" s="26">
        <v>0.38400924997075769</v>
      </c>
    </row>
    <row r="3253" spans="1:3" outlineLevel="1">
      <c r="A3253" s="16">
        <v>2926</v>
      </c>
      <c r="B3253" s="26">
        <v>0.14990331798760123</v>
      </c>
      <c r="C3253" s="26">
        <v>0.33926767046605177</v>
      </c>
    </row>
    <row r="3254" spans="1:3" outlineLevel="1">
      <c r="A3254" s="16">
        <v>2927</v>
      </c>
      <c r="B3254" s="26">
        <v>0.14069807455784189</v>
      </c>
      <c r="C3254" s="26">
        <v>0.29376192485708846</v>
      </c>
    </row>
    <row r="3255" spans="1:3" outlineLevel="1">
      <c r="A3255" s="16">
        <v>2928</v>
      </c>
      <c r="B3255" s="26">
        <v>0.1712467107869379</v>
      </c>
      <c r="C3255" s="26">
        <v>0.38077919294679574</v>
      </c>
    </row>
    <row r="3256" spans="1:3" outlineLevel="1">
      <c r="A3256" s="16">
        <v>2929</v>
      </c>
      <c r="B3256" s="26">
        <v>0.16448473486078782</v>
      </c>
      <c r="C3256" s="26">
        <v>0.2804004748520843</v>
      </c>
    </row>
    <row r="3257" spans="1:3" outlineLevel="1">
      <c r="A3257" s="16">
        <v>2930</v>
      </c>
      <c r="B3257" s="26">
        <v>0.20436324706251255</v>
      </c>
      <c r="C3257" s="26">
        <v>0.417325800909158</v>
      </c>
    </row>
    <row r="3258" spans="1:3" outlineLevel="1">
      <c r="A3258" s="16">
        <v>2931</v>
      </c>
      <c r="B3258" s="26">
        <v>0.18913626027758798</v>
      </c>
      <c r="C3258" s="26">
        <v>0.34194834844185051</v>
      </c>
    </row>
    <row r="3259" spans="1:3" outlineLevel="1">
      <c r="A3259" s="16">
        <v>2932</v>
      </c>
      <c r="B3259" s="26">
        <v>0.13627880458123018</v>
      </c>
      <c r="C3259" s="26">
        <v>0.25919939285541443</v>
      </c>
    </row>
    <row r="3260" spans="1:3" outlineLevel="1">
      <c r="A3260" s="16">
        <v>2933</v>
      </c>
      <c r="B3260" s="26">
        <v>0.2270058952659979</v>
      </c>
      <c r="C3260" s="26">
        <v>0.47635006278453806</v>
      </c>
    </row>
    <row r="3261" spans="1:3" outlineLevel="1">
      <c r="A3261" s="16">
        <v>2934</v>
      </c>
      <c r="B3261" s="26">
        <v>0.16699740433682334</v>
      </c>
      <c r="C3261" s="26">
        <v>0.37662021601713647</v>
      </c>
    </row>
    <row r="3262" spans="1:3" outlineLevel="1">
      <c r="A3262" s="16">
        <v>2935</v>
      </c>
      <c r="B3262" s="26">
        <v>0.22715950116691661</v>
      </c>
      <c r="C3262" s="26">
        <v>0.4700048999619959</v>
      </c>
    </row>
    <row r="3263" spans="1:3" outlineLevel="1">
      <c r="A3263" s="16">
        <v>2936</v>
      </c>
      <c r="B3263" s="26">
        <v>0.16338498662385376</v>
      </c>
      <c r="C3263" s="26">
        <v>0.34502684704187531</v>
      </c>
    </row>
    <row r="3264" spans="1:3" outlineLevel="1">
      <c r="A3264" s="16">
        <v>2937</v>
      </c>
      <c r="B3264" s="26">
        <v>0.15090536964445664</v>
      </c>
      <c r="C3264" s="26">
        <v>0.34714611889247521</v>
      </c>
    </row>
    <row r="3265" spans="1:3" outlineLevel="1">
      <c r="A3265" s="16">
        <v>2938</v>
      </c>
      <c r="B3265" s="26">
        <v>0.19107409079481191</v>
      </c>
      <c r="C3265" s="26">
        <v>0.41427203848568223</v>
      </c>
    </row>
    <row r="3266" spans="1:3" outlineLevel="1">
      <c r="A3266" s="16">
        <v>2939</v>
      </c>
      <c r="B3266" s="26">
        <v>0.1687444619490252</v>
      </c>
      <c r="C3266" s="26">
        <v>0.41404427894400736</v>
      </c>
    </row>
    <row r="3267" spans="1:3" outlineLevel="1">
      <c r="A3267" s="16">
        <v>2940</v>
      </c>
      <c r="B3267" s="26">
        <v>0.23487089392939586</v>
      </c>
      <c r="C3267" s="26">
        <v>0.44544375173166612</v>
      </c>
    </row>
    <row r="3268" spans="1:3" outlineLevel="1">
      <c r="A3268" s="16">
        <v>2941</v>
      </c>
      <c r="B3268" s="26">
        <v>0.14690202578069053</v>
      </c>
      <c r="C3268" s="26">
        <v>0.27699440788424201</v>
      </c>
    </row>
    <row r="3269" spans="1:3" outlineLevel="1">
      <c r="A3269" s="16">
        <v>2942</v>
      </c>
      <c r="B3269" s="26">
        <v>0.16071209368121214</v>
      </c>
      <c r="C3269" s="26">
        <v>0.32108685158713857</v>
      </c>
    </row>
    <row r="3270" spans="1:3" outlineLevel="1">
      <c r="A3270" s="16">
        <v>2943</v>
      </c>
      <c r="B3270" s="26">
        <v>0.19383601291217439</v>
      </c>
      <c r="C3270" s="26">
        <v>0.41260115117298657</v>
      </c>
    </row>
    <row r="3271" spans="1:3" outlineLevel="1">
      <c r="A3271" s="16">
        <v>2944</v>
      </c>
      <c r="B3271" s="26">
        <v>0.14457297835582913</v>
      </c>
      <c r="C3271" s="26">
        <v>0.33668941887638487</v>
      </c>
    </row>
    <row r="3272" spans="1:3" outlineLevel="1">
      <c r="A3272" s="16">
        <v>2945</v>
      </c>
      <c r="B3272" s="26">
        <v>0.20417913695943346</v>
      </c>
      <c r="C3272" s="26">
        <v>0.44906511296331436</v>
      </c>
    </row>
    <row r="3273" spans="1:3" outlineLevel="1">
      <c r="A3273" s="16">
        <v>2946</v>
      </c>
      <c r="B3273" s="26">
        <v>0.20004086296477733</v>
      </c>
      <c r="C3273" s="26">
        <v>0.4886479368027008</v>
      </c>
    </row>
    <row r="3274" spans="1:3" outlineLevel="1">
      <c r="A3274" s="16">
        <v>2947</v>
      </c>
      <c r="B3274" s="26">
        <v>0.14956046182542812</v>
      </c>
      <c r="C3274" s="26">
        <v>0.33176533420798693</v>
      </c>
    </row>
    <row r="3275" spans="1:3" outlineLevel="1">
      <c r="A3275" s="16">
        <v>2948</v>
      </c>
      <c r="B3275" s="26">
        <v>0.18347650581443345</v>
      </c>
      <c r="C3275" s="26">
        <v>0.42098694427157546</v>
      </c>
    </row>
    <row r="3276" spans="1:3" outlineLevel="1">
      <c r="A3276" s="16">
        <v>2949</v>
      </c>
      <c r="B3276" s="26">
        <v>0.1951433578492256</v>
      </c>
      <c r="C3276" s="26">
        <v>0.44091481242828856</v>
      </c>
    </row>
    <row r="3277" spans="1:3" outlineLevel="1">
      <c r="A3277" s="16">
        <v>2950</v>
      </c>
      <c r="B3277" s="26">
        <v>0.14557009243964589</v>
      </c>
      <c r="C3277" s="26">
        <v>0.27886347232962266</v>
      </c>
    </row>
    <row r="3278" spans="1:3" outlineLevel="1">
      <c r="A3278" s="16">
        <v>2951</v>
      </c>
      <c r="B3278" s="26">
        <v>0.1573076599736733</v>
      </c>
      <c r="C3278" s="26">
        <v>0.34944252628109929</v>
      </c>
    </row>
    <row r="3279" spans="1:3" outlineLevel="1">
      <c r="A3279" s="16">
        <v>2952</v>
      </c>
      <c r="B3279" s="26">
        <v>0.29453567717285684</v>
      </c>
      <c r="C3279" s="26">
        <v>0.52470689243334356</v>
      </c>
    </row>
    <row r="3280" spans="1:3" outlineLevel="1">
      <c r="A3280" s="16">
        <v>2953</v>
      </c>
      <c r="B3280" s="26">
        <v>0.19182581778048274</v>
      </c>
      <c r="C3280" s="26">
        <v>0.43978244443161429</v>
      </c>
    </row>
    <row r="3281" spans="1:3" outlineLevel="1">
      <c r="A3281" s="16">
        <v>2954</v>
      </c>
      <c r="B3281" s="26">
        <v>0.17614553646339576</v>
      </c>
      <c r="C3281" s="26">
        <v>0.3290010244905428</v>
      </c>
    </row>
    <row r="3282" spans="1:3" outlineLevel="1">
      <c r="A3282" s="16">
        <v>2955</v>
      </c>
      <c r="B3282" s="26">
        <v>0.19166392426252127</v>
      </c>
      <c r="C3282" s="26">
        <v>0.34995078247035916</v>
      </c>
    </row>
    <row r="3283" spans="1:3" outlineLevel="1">
      <c r="A3283" s="16">
        <v>2956</v>
      </c>
      <c r="B3283" s="26">
        <v>0.1574416841230768</v>
      </c>
      <c r="C3283" s="26">
        <v>0.23584154524689876</v>
      </c>
    </row>
    <row r="3284" spans="1:3" outlineLevel="1">
      <c r="A3284" s="16">
        <v>2957</v>
      </c>
      <c r="B3284" s="26">
        <v>0.13671597571117458</v>
      </c>
      <c r="C3284" s="26">
        <v>0.29881254167404547</v>
      </c>
    </row>
    <row r="3285" spans="1:3" outlineLevel="1">
      <c r="A3285" s="16">
        <v>2958</v>
      </c>
      <c r="B3285" s="26">
        <v>0.20152999058376472</v>
      </c>
      <c r="C3285" s="26">
        <v>0.40965891498563356</v>
      </c>
    </row>
    <row r="3286" spans="1:3" outlineLevel="1">
      <c r="A3286" s="16">
        <v>2959</v>
      </c>
      <c r="B3286" s="26">
        <v>0.16789296083703784</v>
      </c>
      <c r="C3286" s="26">
        <v>0.34034362334268714</v>
      </c>
    </row>
    <row r="3287" spans="1:3" outlineLevel="1">
      <c r="A3287" s="16">
        <v>2960</v>
      </c>
      <c r="B3287" s="26">
        <v>0.20172004981171765</v>
      </c>
      <c r="C3287" s="26">
        <v>0.43330611124789348</v>
      </c>
    </row>
    <row r="3288" spans="1:3" outlineLevel="1">
      <c r="A3288" s="16">
        <v>2961</v>
      </c>
      <c r="B3288" s="26">
        <v>0.14074280690010285</v>
      </c>
      <c r="C3288" s="26">
        <v>0.31812830393545866</v>
      </c>
    </row>
    <row r="3289" spans="1:3" outlineLevel="1">
      <c r="A3289" s="16">
        <v>2962</v>
      </c>
      <c r="B3289" s="26">
        <v>0.17639263376830011</v>
      </c>
      <c r="C3289" s="26">
        <v>0.40414978601502133</v>
      </c>
    </row>
    <row r="3290" spans="1:3" outlineLevel="1">
      <c r="A3290" s="16">
        <v>2963</v>
      </c>
      <c r="B3290" s="26">
        <v>0.18373892223879415</v>
      </c>
      <c r="C3290" s="26">
        <v>0.3232847765035935</v>
      </c>
    </row>
    <row r="3291" spans="1:3" outlineLevel="1">
      <c r="A3291" s="16">
        <v>2964</v>
      </c>
      <c r="B3291" s="26">
        <v>0.195915716760795</v>
      </c>
      <c r="C3291" s="26">
        <v>0.4219844395626261</v>
      </c>
    </row>
    <row r="3292" spans="1:3" outlineLevel="1">
      <c r="A3292" s="16">
        <v>2965</v>
      </c>
      <c r="B3292" s="26">
        <v>0.15701713429866845</v>
      </c>
      <c r="C3292" s="26">
        <v>0.37071375616744828</v>
      </c>
    </row>
    <row r="3293" spans="1:3" outlineLevel="1">
      <c r="A3293" s="16">
        <v>2966</v>
      </c>
      <c r="B3293" s="26">
        <v>0.14742486282498554</v>
      </c>
      <c r="C3293" s="26">
        <v>0.34243061608894498</v>
      </c>
    </row>
    <row r="3294" spans="1:3" outlineLevel="1">
      <c r="A3294" s="16">
        <v>2967</v>
      </c>
      <c r="B3294" s="26">
        <v>0.14643775474149354</v>
      </c>
      <c r="C3294" s="26">
        <v>0.34817027732998684</v>
      </c>
    </row>
    <row r="3295" spans="1:3" outlineLevel="1">
      <c r="A3295" s="16">
        <v>2968</v>
      </c>
      <c r="B3295" s="26">
        <v>0.15919709715749916</v>
      </c>
      <c r="C3295" s="26">
        <v>0.32281434504340267</v>
      </c>
    </row>
    <row r="3296" spans="1:3" outlineLevel="1">
      <c r="A3296" s="16">
        <v>2969</v>
      </c>
      <c r="B3296" s="26">
        <v>0.17160267101514026</v>
      </c>
      <c r="C3296" s="26">
        <v>0.33559305207953949</v>
      </c>
    </row>
    <row r="3297" spans="1:3" outlineLevel="1">
      <c r="A3297" s="16">
        <v>2970</v>
      </c>
      <c r="B3297" s="26">
        <v>0.17946495635326437</v>
      </c>
      <c r="C3297" s="26">
        <v>0.431407619892061</v>
      </c>
    </row>
    <row r="3298" spans="1:3" outlineLevel="1">
      <c r="A3298" s="16">
        <v>2971</v>
      </c>
      <c r="B3298" s="26">
        <v>0.2189963000638484</v>
      </c>
      <c r="C3298" s="26">
        <v>0.38202294293530137</v>
      </c>
    </row>
    <row r="3299" spans="1:3" outlineLevel="1">
      <c r="A3299" s="16">
        <v>2972</v>
      </c>
      <c r="B3299" s="26">
        <v>0.14739964389313079</v>
      </c>
      <c r="C3299" s="26">
        <v>0.34069005132000019</v>
      </c>
    </row>
    <row r="3300" spans="1:3" outlineLevel="1">
      <c r="A3300" s="16">
        <v>2973</v>
      </c>
      <c r="B3300" s="26">
        <v>0.16013999821679539</v>
      </c>
      <c r="C3300" s="26">
        <v>0.37526829920926003</v>
      </c>
    </row>
    <row r="3301" spans="1:3" outlineLevel="1">
      <c r="A3301" s="16">
        <v>2974</v>
      </c>
      <c r="B3301" s="26">
        <v>0.18430103971737596</v>
      </c>
      <c r="C3301" s="26">
        <v>0.44498282972324904</v>
      </c>
    </row>
    <row r="3302" spans="1:3" outlineLevel="1">
      <c r="A3302" s="16">
        <v>2975</v>
      </c>
      <c r="B3302" s="26">
        <v>0.17871982385713808</v>
      </c>
      <c r="C3302" s="26">
        <v>0.36459956646355479</v>
      </c>
    </row>
    <row r="3303" spans="1:3" outlineLevel="1">
      <c r="A3303" s="16">
        <v>2976</v>
      </c>
      <c r="B3303" s="26">
        <v>0.15735908951530833</v>
      </c>
      <c r="C3303" s="26">
        <v>0.31076064910289658</v>
      </c>
    </row>
    <row r="3304" spans="1:3" outlineLevel="1">
      <c r="A3304" s="16">
        <v>2977</v>
      </c>
      <c r="B3304" s="26">
        <v>0.15242530121190925</v>
      </c>
      <c r="C3304" s="26">
        <v>0.29201229429300934</v>
      </c>
    </row>
    <row r="3305" spans="1:3" outlineLevel="1">
      <c r="A3305" s="16">
        <v>2978</v>
      </c>
      <c r="B3305" s="26">
        <v>0.18769331939471051</v>
      </c>
      <c r="C3305" s="26">
        <v>0.39065215374958373</v>
      </c>
    </row>
    <row r="3306" spans="1:3" outlineLevel="1">
      <c r="A3306" s="16">
        <v>2979</v>
      </c>
      <c r="B3306" s="26">
        <v>0.18910685209800637</v>
      </c>
      <c r="C3306" s="26">
        <v>0.4239036567608182</v>
      </c>
    </row>
    <row r="3307" spans="1:3" outlineLevel="1">
      <c r="A3307" s="16">
        <v>2980</v>
      </c>
      <c r="B3307" s="26">
        <v>0.1637991579098303</v>
      </c>
      <c r="C3307" s="26">
        <v>0.40660738635368282</v>
      </c>
    </row>
    <row r="3308" spans="1:3" outlineLevel="1">
      <c r="A3308" s="16">
        <v>2981</v>
      </c>
      <c r="B3308" s="26">
        <v>0.1412705783661119</v>
      </c>
      <c r="C3308" s="26">
        <v>0.30081545903344997</v>
      </c>
    </row>
    <row r="3309" spans="1:3" outlineLevel="1">
      <c r="A3309" s="16">
        <v>2982</v>
      </c>
      <c r="B3309" s="26">
        <v>0.16640441829102107</v>
      </c>
      <c r="C3309" s="26">
        <v>0.41463733162300787</v>
      </c>
    </row>
    <row r="3310" spans="1:3" outlineLevel="1">
      <c r="A3310" s="16">
        <v>2983</v>
      </c>
      <c r="B3310" s="26">
        <v>0.13978303261679037</v>
      </c>
      <c r="C3310" s="26">
        <v>0.30309823917640549</v>
      </c>
    </row>
    <row r="3311" spans="1:3" outlineLevel="1">
      <c r="A3311" s="16">
        <v>2984</v>
      </c>
      <c r="B3311" s="26">
        <v>0.17599548053226766</v>
      </c>
      <c r="C3311" s="26">
        <v>0.36124698632530317</v>
      </c>
    </row>
    <row r="3312" spans="1:3" outlineLevel="1">
      <c r="A3312" s="16">
        <v>2985</v>
      </c>
      <c r="B3312" s="26">
        <v>0.16844881425149927</v>
      </c>
      <c r="C3312" s="26">
        <v>0.31753960033379208</v>
      </c>
    </row>
    <row r="3313" spans="1:3" outlineLevel="1">
      <c r="A3313" s="16">
        <v>2986</v>
      </c>
      <c r="B3313" s="26">
        <v>0.21101237325243571</v>
      </c>
      <c r="C3313" s="26">
        <v>0.43305726074494866</v>
      </c>
    </row>
    <row r="3314" spans="1:3" outlineLevel="1">
      <c r="A3314" s="16">
        <v>2987</v>
      </c>
      <c r="B3314" s="26">
        <v>0.19327699739078744</v>
      </c>
      <c r="C3314" s="26">
        <v>0.4192206338697923</v>
      </c>
    </row>
    <row r="3315" spans="1:3" outlineLevel="1">
      <c r="A3315" s="16">
        <v>2988</v>
      </c>
      <c r="B3315" s="26">
        <v>0.20219584413480934</v>
      </c>
      <c r="C3315" s="26">
        <v>0.43807656099030695</v>
      </c>
    </row>
    <row r="3316" spans="1:3" outlineLevel="1">
      <c r="A3316" s="16">
        <v>2989</v>
      </c>
      <c r="B3316" s="26">
        <v>0.16287518158735922</v>
      </c>
      <c r="C3316" s="26">
        <v>0.33874460472324641</v>
      </c>
    </row>
    <row r="3317" spans="1:3" outlineLevel="1">
      <c r="A3317" s="16">
        <v>2990</v>
      </c>
      <c r="B3317" s="26">
        <v>0.2004869750825404</v>
      </c>
      <c r="C3317" s="26">
        <v>0.40264457648071705</v>
      </c>
    </row>
    <row r="3318" spans="1:3" outlineLevel="1">
      <c r="A3318" s="16">
        <v>2991</v>
      </c>
      <c r="B3318" s="26">
        <v>0.18452380220321937</v>
      </c>
      <c r="C3318" s="26">
        <v>0.44041439306076452</v>
      </c>
    </row>
    <row r="3319" spans="1:3" outlineLevel="1">
      <c r="A3319" s="16">
        <v>2992</v>
      </c>
      <c r="B3319" s="26">
        <v>0.19856993727700961</v>
      </c>
      <c r="C3319" s="26">
        <v>0.39879811241897334</v>
      </c>
    </row>
    <row r="3320" spans="1:3" outlineLevel="1">
      <c r="A3320" s="16">
        <v>2993</v>
      </c>
      <c r="B3320" s="26">
        <v>0.20961784034908987</v>
      </c>
      <c r="C3320" s="26">
        <v>0.44891409845888436</v>
      </c>
    </row>
    <row r="3321" spans="1:3" outlineLevel="1">
      <c r="A3321" s="16">
        <v>2994</v>
      </c>
      <c r="B3321" s="26">
        <v>0.16272894665647641</v>
      </c>
      <c r="C3321" s="26">
        <v>0.34187832227934684</v>
      </c>
    </row>
    <row r="3322" spans="1:3" outlineLevel="1">
      <c r="A3322" s="16">
        <v>2995</v>
      </c>
      <c r="B3322" s="26">
        <v>0.18465745532836375</v>
      </c>
      <c r="C3322" s="26">
        <v>0.45368766389657011</v>
      </c>
    </row>
    <row r="3323" spans="1:3" outlineLevel="1">
      <c r="A3323" s="16">
        <v>2996</v>
      </c>
      <c r="B3323" s="26">
        <v>0.18259634382497869</v>
      </c>
      <c r="C3323" s="26">
        <v>0.39515597772025529</v>
      </c>
    </row>
    <row r="3324" spans="1:3" outlineLevel="1">
      <c r="A3324" s="16">
        <v>2997</v>
      </c>
      <c r="B3324" s="26">
        <v>0.1691273560770386</v>
      </c>
      <c r="C3324" s="26">
        <v>0.39083519085170487</v>
      </c>
    </row>
    <row r="3325" spans="1:3" outlineLevel="1">
      <c r="A3325" s="16">
        <v>2998</v>
      </c>
      <c r="B3325" s="26">
        <v>0.16892466675307535</v>
      </c>
      <c r="C3325" s="26">
        <v>0.40930827589889451</v>
      </c>
    </row>
    <row r="3326" spans="1:3" outlineLevel="1">
      <c r="A3326" s="16">
        <v>2999</v>
      </c>
      <c r="B3326" s="26">
        <v>0.1568773840294756</v>
      </c>
      <c r="C3326" s="26">
        <v>0.29133037890290953</v>
      </c>
    </row>
    <row r="3327" spans="1:3" outlineLevel="1">
      <c r="A3327" s="16">
        <v>3000</v>
      </c>
      <c r="B3327" s="26">
        <v>0.16516152612179269</v>
      </c>
      <c r="C3327" s="26">
        <v>0.38186954146214686</v>
      </c>
    </row>
    <row r="3328" spans="1:3" outlineLevel="1">
      <c r="A3328" s="16">
        <v>3001</v>
      </c>
      <c r="B3328" s="26">
        <v>0.16084219894207269</v>
      </c>
      <c r="C3328" s="26">
        <v>0.38800693556864851</v>
      </c>
    </row>
    <row r="3329" spans="1:3" outlineLevel="1">
      <c r="A3329" s="16">
        <v>3002</v>
      </c>
      <c r="B3329" s="26">
        <v>0.2420404619937796</v>
      </c>
      <c r="C3329" s="26">
        <v>0.47306845328089336</v>
      </c>
    </row>
    <row r="3330" spans="1:3" outlineLevel="1">
      <c r="A3330" s="16">
        <v>3003</v>
      </c>
      <c r="B3330" s="26">
        <v>0.1821915875929738</v>
      </c>
      <c r="C3330" s="26">
        <v>0.3911550450191501</v>
      </c>
    </row>
    <row r="3331" spans="1:3" outlineLevel="1">
      <c r="A3331" s="16">
        <v>3004</v>
      </c>
      <c r="B3331" s="26">
        <v>0.18496536232008914</v>
      </c>
      <c r="C3331" s="26">
        <v>0.41101375602281998</v>
      </c>
    </row>
    <row r="3332" spans="1:3" outlineLevel="1">
      <c r="A3332" s="16">
        <v>3005</v>
      </c>
      <c r="B3332" s="26">
        <v>0.17622707699878026</v>
      </c>
      <c r="C3332" s="26">
        <v>0.40785412098487228</v>
      </c>
    </row>
    <row r="3333" spans="1:3" outlineLevel="1">
      <c r="A3333" s="16">
        <v>3006</v>
      </c>
      <c r="B3333" s="26">
        <v>0.17317815396265776</v>
      </c>
      <c r="C3333" s="26">
        <v>0.41912089236226807</v>
      </c>
    </row>
    <row r="3334" spans="1:3" outlineLevel="1">
      <c r="A3334" s="16">
        <v>3007</v>
      </c>
      <c r="B3334" s="26">
        <v>0.1516956007602791</v>
      </c>
      <c r="C3334" s="26">
        <v>0.29334763344900772</v>
      </c>
    </row>
    <row r="3335" spans="1:3" outlineLevel="1">
      <c r="A3335" s="16">
        <v>3008</v>
      </c>
      <c r="B3335" s="26">
        <v>0.15280369086213533</v>
      </c>
      <c r="C3335" s="26">
        <v>0.3425189375189488</v>
      </c>
    </row>
    <row r="3336" spans="1:3" outlineLevel="1">
      <c r="A3336" s="16">
        <v>3009</v>
      </c>
      <c r="B3336" s="26">
        <v>0.18350866691662004</v>
      </c>
      <c r="C3336" s="26">
        <v>0.37249290843093985</v>
      </c>
    </row>
    <row r="3337" spans="1:3" outlineLevel="1">
      <c r="A3337" s="16">
        <v>3010</v>
      </c>
      <c r="B3337" s="26">
        <v>0.15040169476390869</v>
      </c>
      <c r="C3337" s="26">
        <v>0.25155826043142637</v>
      </c>
    </row>
    <row r="3338" spans="1:3" outlineLevel="1">
      <c r="A3338" s="16">
        <v>3011</v>
      </c>
      <c r="B3338" s="26">
        <v>0.17158104205205435</v>
      </c>
      <c r="C3338" s="26">
        <v>0.40889511082026841</v>
      </c>
    </row>
    <row r="3339" spans="1:3" outlineLevel="1">
      <c r="A3339" s="16">
        <v>3012</v>
      </c>
      <c r="B3339" s="26">
        <v>0.13935412674717182</v>
      </c>
      <c r="C3339" s="26">
        <v>0.30305984988510942</v>
      </c>
    </row>
    <row r="3340" spans="1:3" outlineLevel="1">
      <c r="A3340" s="16">
        <v>3013</v>
      </c>
      <c r="B3340" s="26">
        <v>0.15529283504379951</v>
      </c>
      <c r="C3340" s="26">
        <v>0.37679658871480054</v>
      </c>
    </row>
    <row r="3341" spans="1:3" outlineLevel="1">
      <c r="A3341" s="16">
        <v>3014</v>
      </c>
      <c r="B3341" s="26">
        <v>0.18290973822931117</v>
      </c>
      <c r="C3341" s="26">
        <v>0.41532538078797437</v>
      </c>
    </row>
    <row r="3342" spans="1:3" outlineLevel="1">
      <c r="A3342" s="16">
        <v>3015</v>
      </c>
      <c r="B3342" s="26">
        <v>0.16752780214948734</v>
      </c>
      <c r="C3342" s="26">
        <v>0.42750564880355957</v>
      </c>
    </row>
    <row r="3343" spans="1:3" outlineLevel="1">
      <c r="A3343" s="16">
        <v>3016</v>
      </c>
      <c r="B3343" s="26">
        <v>0.13903174975655541</v>
      </c>
      <c r="C3343" s="26">
        <v>0.2737017821045557</v>
      </c>
    </row>
    <row r="3344" spans="1:3" outlineLevel="1">
      <c r="A3344" s="16">
        <v>3017</v>
      </c>
      <c r="B3344" s="26">
        <v>0.16276046139966607</v>
      </c>
      <c r="C3344" s="26">
        <v>0.36829339756079454</v>
      </c>
    </row>
    <row r="3345" spans="1:3" outlineLevel="1">
      <c r="A3345" s="16">
        <v>3018</v>
      </c>
      <c r="B3345" s="26">
        <v>0.19451494081135604</v>
      </c>
      <c r="C3345" s="26">
        <v>0.419353696097304</v>
      </c>
    </row>
    <row r="3346" spans="1:3" outlineLevel="1">
      <c r="A3346" s="16">
        <v>3019</v>
      </c>
      <c r="B3346" s="26">
        <v>0.16633995963376522</v>
      </c>
      <c r="C3346" s="26">
        <v>0.40953731588375192</v>
      </c>
    </row>
    <row r="3347" spans="1:3" outlineLevel="1">
      <c r="A3347" s="16">
        <v>3020</v>
      </c>
      <c r="B3347" s="26">
        <v>0.15977516726687477</v>
      </c>
      <c r="C3347" s="26">
        <v>0.37240020292745474</v>
      </c>
    </row>
    <row r="3348" spans="1:3" outlineLevel="1">
      <c r="A3348" s="16">
        <v>3021</v>
      </c>
      <c r="B3348" s="26">
        <v>0.18607327002414184</v>
      </c>
      <c r="C3348" s="26">
        <v>0.45961507213886482</v>
      </c>
    </row>
    <row r="3349" spans="1:3" outlineLevel="1">
      <c r="A3349" s="16">
        <v>3022</v>
      </c>
      <c r="B3349" s="26">
        <v>0.14310910212655192</v>
      </c>
      <c r="C3349" s="26">
        <v>0.33093557349664315</v>
      </c>
    </row>
    <row r="3350" spans="1:3" outlineLevel="1">
      <c r="A3350" s="16">
        <v>3023</v>
      </c>
      <c r="B3350" s="26">
        <v>0.22082709262466715</v>
      </c>
      <c r="C3350" s="26">
        <v>0.44462654196811369</v>
      </c>
    </row>
    <row r="3351" spans="1:3" outlineLevel="1">
      <c r="A3351" s="16">
        <v>3024</v>
      </c>
      <c r="B3351" s="26">
        <v>0.23185030975547705</v>
      </c>
      <c r="C3351" s="26">
        <v>0.53058583706733065</v>
      </c>
    </row>
    <row r="3352" spans="1:3" outlineLevel="1">
      <c r="A3352" s="16">
        <v>3025</v>
      </c>
      <c r="B3352" s="26">
        <v>0.19186983982084913</v>
      </c>
      <c r="C3352" s="26">
        <v>0.4380306836019362</v>
      </c>
    </row>
    <row r="3353" spans="1:3" outlineLevel="1">
      <c r="A3353" s="16">
        <v>3026</v>
      </c>
      <c r="B3353" s="26">
        <v>0.19896736098616649</v>
      </c>
      <c r="C3353" s="26">
        <v>0.43563753756281443</v>
      </c>
    </row>
    <row r="3354" spans="1:3" outlineLevel="1">
      <c r="A3354" s="16">
        <v>3027</v>
      </c>
      <c r="B3354" s="26">
        <v>0.16092878477080963</v>
      </c>
      <c r="C3354" s="26">
        <v>0.34436906296841374</v>
      </c>
    </row>
    <row r="3355" spans="1:3" outlineLevel="1">
      <c r="A3355" s="16">
        <v>3028</v>
      </c>
      <c r="B3355" s="26">
        <v>0.20470432945884426</v>
      </c>
      <c r="C3355" s="26">
        <v>0.44387832366305285</v>
      </c>
    </row>
    <row r="3356" spans="1:3" outlineLevel="1">
      <c r="A3356" s="16">
        <v>3029</v>
      </c>
      <c r="B3356" s="26">
        <v>0.17896759416401914</v>
      </c>
      <c r="C3356" s="26">
        <v>0.34006108450002953</v>
      </c>
    </row>
    <row r="3357" spans="1:3" outlineLevel="1">
      <c r="A3357" s="16">
        <v>3030</v>
      </c>
      <c r="B3357" s="26">
        <v>0.20516811820192024</v>
      </c>
      <c r="C3357" s="26">
        <v>0.44461607433337097</v>
      </c>
    </row>
    <row r="3358" spans="1:3" outlineLevel="1">
      <c r="A3358" s="16">
        <v>3031</v>
      </c>
      <c r="B3358" s="26">
        <v>0.15500223701796009</v>
      </c>
      <c r="C3358" s="26">
        <v>0.35900550344618104</v>
      </c>
    </row>
    <row r="3359" spans="1:3" outlineLevel="1">
      <c r="A3359" s="16">
        <v>3032</v>
      </c>
      <c r="B3359" s="26">
        <v>0.15433703531374884</v>
      </c>
      <c r="C3359" s="26">
        <v>0.30781479112483007</v>
      </c>
    </row>
    <row r="3360" spans="1:3" outlineLevel="1">
      <c r="A3360" s="16">
        <v>3033</v>
      </c>
      <c r="B3360" s="26">
        <v>0.17761834438533647</v>
      </c>
      <c r="C3360" s="26">
        <v>0.42945353136876407</v>
      </c>
    </row>
    <row r="3361" spans="1:3" outlineLevel="1">
      <c r="A3361" s="16">
        <v>3034</v>
      </c>
      <c r="B3361" s="26">
        <v>0.16982335849018498</v>
      </c>
      <c r="C3361" s="26">
        <v>0.40400435602982343</v>
      </c>
    </row>
    <row r="3362" spans="1:3" outlineLevel="1">
      <c r="A3362" s="16">
        <v>3035</v>
      </c>
      <c r="B3362" s="26">
        <v>0.14563640553336693</v>
      </c>
      <c r="C3362" s="26">
        <v>0.2648822440400167</v>
      </c>
    </row>
    <row r="3363" spans="1:3" outlineLevel="1">
      <c r="A3363" s="16">
        <v>3036</v>
      </c>
      <c r="B3363" s="26">
        <v>0.17978619639618174</v>
      </c>
      <c r="C3363" s="26">
        <v>0.38520582398202963</v>
      </c>
    </row>
    <row r="3364" spans="1:3" outlineLevel="1">
      <c r="A3364" s="16">
        <v>3037</v>
      </c>
      <c r="B3364" s="26">
        <v>0.14346611506329787</v>
      </c>
      <c r="C3364" s="26">
        <v>0.3366458221201582</v>
      </c>
    </row>
    <row r="3365" spans="1:3" outlineLevel="1">
      <c r="A3365" s="16">
        <v>3038</v>
      </c>
      <c r="B3365" s="26">
        <v>0.21056441276633883</v>
      </c>
      <c r="C3365" s="26">
        <v>0.46721442257612938</v>
      </c>
    </row>
    <row r="3366" spans="1:3" outlineLevel="1">
      <c r="A3366" s="16">
        <v>3039</v>
      </c>
      <c r="B3366" s="26">
        <v>0.16495173212729294</v>
      </c>
      <c r="C3366" s="26">
        <v>0.32969118707810025</v>
      </c>
    </row>
    <row r="3367" spans="1:3" outlineLevel="1">
      <c r="A3367" s="16">
        <v>3040</v>
      </c>
      <c r="B3367" s="26">
        <v>0.17852934757873734</v>
      </c>
      <c r="C3367" s="26">
        <v>0.33849597820393967</v>
      </c>
    </row>
    <row r="3368" spans="1:3" outlineLevel="1">
      <c r="A3368" s="16">
        <v>3041</v>
      </c>
      <c r="B3368" s="26">
        <v>0.18938422244694156</v>
      </c>
      <c r="C3368" s="26">
        <v>0.40568811232796897</v>
      </c>
    </row>
    <row r="3369" spans="1:3" outlineLevel="1">
      <c r="A3369" s="16">
        <v>3042</v>
      </c>
      <c r="B3369" s="26">
        <v>0.15878593697719534</v>
      </c>
      <c r="C3369" s="26">
        <v>0.34928969129671578</v>
      </c>
    </row>
    <row r="3370" spans="1:3" outlineLevel="1">
      <c r="A3370" s="16">
        <v>3043</v>
      </c>
      <c r="B3370" s="26">
        <v>0.1454659536299247</v>
      </c>
      <c r="C3370" s="26">
        <v>0.28087217584007168</v>
      </c>
    </row>
    <row r="3371" spans="1:3" outlineLevel="1">
      <c r="A3371" s="16">
        <v>3044</v>
      </c>
      <c r="B3371" s="26">
        <v>0.15417756760952864</v>
      </c>
      <c r="C3371" s="26">
        <v>0.34730133639259331</v>
      </c>
    </row>
    <row r="3372" spans="1:3" outlineLevel="1">
      <c r="A3372" s="16">
        <v>3045</v>
      </c>
      <c r="B3372" s="26">
        <v>0.19484707738553997</v>
      </c>
      <c r="C3372" s="26">
        <v>0.34653292088206139</v>
      </c>
    </row>
    <row r="3373" spans="1:3" outlineLevel="1">
      <c r="A3373" s="16">
        <v>3046</v>
      </c>
      <c r="B3373" s="26">
        <v>0.22346162077913981</v>
      </c>
      <c r="C3373" s="26">
        <v>0.40286614082369632</v>
      </c>
    </row>
    <row r="3374" spans="1:3" outlineLevel="1">
      <c r="A3374" s="16">
        <v>3047</v>
      </c>
      <c r="B3374" s="26">
        <v>0.17459485014415155</v>
      </c>
      <c r="C3374" s="26">
        <v>0.3421793007720203</v>
      </c>
    </row>
    <row r="3375" spans="1:3" outlineLevel="1">
      <c r="A3375" s="16">
        <v>3048</v>
      </c>
      <c r="B3375" s="26">
        <v>0.15142139686963493</v>
      </c>
      <c r="C3375" s="26">
        <v>0.23025071071329928</v>
      </c>
    </row>
    <row r="3376" spans="1:3" outlineLevel="1">
      <c r="A3376" s="16">
        <v>3049</v>
      </c>
      <c r="B3376" s="26">
        <v>0.20813152389492395</v>
      </c>
      <c r="C3376" s="26">
        <v>0.39030357480611483</v>
      </c>
    </row>
    <row r="3377" spans="1:3" outlineLevel="1">
      <c r="A3377" s="16">
        <v>3050</v>
      </c>
      <c r="B3377" s="26">
        <v>0.16118066673590581</v>
      </c>
      <c r="C3377" s="26">
        <v>0.28990621225465502</v>
      </c>
    </row>
    <row r="3378" spans="1:3" outlineLevel="1">
      <c r="A3378" s="16">
        <v>3051</v>
      </c>
      <c r="B3378" s="26">
        <v>0.17919002869591125</v>
      </c>
      <c r="C3378" s="26">
        <v>0.35678893872070916</v>
      </c>
    </row>
    <row r="3379" spans="1:3" outlineLevel="1">
      <c r="A3379" s="16">
        <v>3052</v>
      </c>
      <c r="B3379" s="26">
        <v>0.1500566540266525</v>
      </c>
      <c r="C3379" s="26">
        <v>0.30735101650235019</v>
      </c>
    </row>
    <row r="3380" spans="1:3" outlineLevel="1">
      <c r="A3380" s="16">
        <v>3053</v>
      </c>
      <c r="B3380" s="26">
        <v>0.18422376641977506</v>
      </c>
      <c r="C3380" s="26">
        <v>0.39739975820436602</v>
      </c>
    </row>
    <row r="3381" spans="1:3" outlineLevel="1">
      <c r="A3381" s="16">
        <v>3054</v>
      </c>
      <c r="B3381" s="26">
        <v>0.18554037503915116</v>
      </c>
      <c r="C3381" s="26">
        <v>0.43574148376830918</v>
      </c>
    </row>
    <row r="3382" spans="1:3" outlineLevel="1">
      <c r="A3382" s="16">
        <v>3055</v>
      </c>
      <c r="B3382" s="26">
        <v>0.18538925389813773</v>
      </c>
      <c r="C3382" s="26">
        <v>0.45172121337699905</v>
      </c>
    </row>
    <row r="3383" spans="1:3" outlineLevel="1">
      <c r="A3383" s="16">
        <v>3056</v>
      </c>
      <c r="B3383" s="26">
        <v>0.15193908889564678</v>
      </c>
      <c r="C3383" s="26">
        <v>0.30888704991896737</v>
      </c>
    </row>
    <row r="3384" spans="1:3" outlineLevel="1">
      <c r="A3384" s="16">
        <v>3057</v>
      </c>
      <c r="B3384" s="26">
        <v>0.2153861189213695</v>
      </c>
      <c r="C3384" s="26">
        <v>0.36260454696252681</v>
      </c>
    </row>
    <row r="3385" spans="1:3" outlineLevel="1">
      <c r="A3385" s="16">
        <v>3058</v>
      </c>
      <c r="B3385" s="26">
        <v>0.18590158921643021</v>
      </c>
      <c r="C3385" s="26">
        <v>0.37826524005280127</v>
      </c>
    </row>
    <row r="3386" spans="1:3" outlineLevel="1">
      <c r="A3386" s="16">
        <v>3059</v>
      </c>
      <c r="B3386" s="26">
        <v>0.18635683239944351</v>
      </c>
      <c r="C3386" s="26">
        <v>0.37675439922011972</v>
      </c>
    </row>
    <row r="3387" spans="1:3" outlineLevel="1">
      <c r="A3387" s="16">
        <v>3060</v>
      </c>
      <c r="B3387" s="26">
        <v>0.15792383515178735</v>
      </c>
      <c r="C3387" s="26">
        <v>0.37720695556191353</v>
      </c>
    </row>
    <row r="3388" spans="1:3" outlineLevel="1">
      <c r="A3388" s="16">
        <v>3061</v>
      </c>
      <c r="B3388" s="26">
        <v>0.16417216296761697</v>
      </c>
      <c r="C3388" s="26">
        <v>0.34364760137956069</v>
      </c>
    </row>
    <row r="3389" spans="1:3" outlineLevel="1">
      <c r="A3389" s="16">
        <v>3062</v>
      </c>
      <c r="B3389" s="26">
        <v>0.14006347067615096</v>
      </c>
      <c r="C3389" s="26">
        <v>0.29575555477064408</v>
      </c>
    </row>
    <row r="3390" spans="1:3" outlineLevel="1">
      <c r="A3390" s="16">
        <v>3063</v>
      </c>
      <c r="B3390" s="26">
        <v>0.1456903005739785</v>
      </c>
      <c r="C3390" s="26">
        <v>0.33016929142380741</v>
      </c>
    </row>
    <row r="3391" spans="1:3" outlineLevel="1">
      <c r="A3391" s="16">
        <v>3064</v>
      </c>
      <c r="B3391" s="26">
        <v>0.15276517080834268</v>
      </c>
      <c r="C3391" s="26">
        <v>0.31382427187473594</v>
      </c>
    </row>
    <row r="3392" spans="1:3" outlineLevel="1">
      <c r="A3392" s="16">
        <v>3065</v>
      </c>
      <c r="B3392" s="26">
        <v>0.13468712153793594</v>
      </c>
      <c r="C3392" s="26">
        <v>0.3103401228014982</v>
      </c>
    </row>
    <row r="3393" spans="1:3" outlineLevel="1">
      <c r="A3393" s="16">
        <v>3066</v>
      </c>
      <c r="B3393" s="26">
        <v>0.16973466203398146</v>
      </c>
      <c r="C3393" s="26">
        <v>0.39427113031052596</v>
      </c>
    </row>
    <row r="3394" spans="1:3" outlineLevel="1">
      <c r="A3394" s="16">
        <v>3067</v>
      </c>
      <c r="B3394" s="26">
        <v>0.14613816192147416</v>
      </c>
      <c r="C3394" s="26">
        <v>0.35019955132747954</v>
      </c>
    </row>
    <row r="3395" spans="1:3" outlineLevel="1">
      <c r="A3395" s="16">
        <v>3068</v>
      </c>
      <c r="B3395" s="26">
        <v>0.16100763630956164</v>
      </c>
      <c r="C3395" s="26">
        <v>0.36353043781213346</v>
      </c>
    </row>
    <row r="3396" spans="1:3" outlineLevel="1">
      <c r="A3396" s="16">
        <v>3069</v>
      </c>
      <c r="B3396" s="26">
        <v>0.17883175903903659</v>
      </c>
      <c r="C3396" s="26">
        <v>0.42033344203340783</v>
      </c>
    </row>
    <row r="3397" spans="1:3" outlineLevel="1">
      <c r="A3397" s="16">
        <v>3070</v>
      </c>
      <c r="B3397" s="26">
        <v>0.15913793145982813</v>
      </c>
      <c r="C3397" s="26">
        <v>0.35562236304508071</v>
      </c>
    </row>
    <row r="3398" spans="1:3" outlineLevel="1">
      <c r="A3398" s="16">
        <v>3071</v>
      </c>
      <c r="B3398" s="26">
        <v>0.16884112280402391</v>
      </c>
      <c r="C3398" s="26">
        <v>0.38394823179290255</v>
      </c>
    </row>
    <row r="3399" spans="1:3" outlineLevel="1">
      <c r="A3399" s="16">
        <v>3072</v>
      </c>
      <c r="B3399" s="26">
        <v>0.15100578473011392</v>
      </c>
      <c r="C3399" s="26">
        <v>0.28218069500023996</v>
      </c>
    </row>
    <row r="3400" spans="1:3" outlineLevel="1">
      <c r="A3400" s="16">
        <v>3073</v>
      </c>
      <c r="B3400" s="26">
        <v>0.16350315668461796</v>
      </c>
      <c r="C3400" s="26">
        <v>0.31764305240672086</v>
      </c>
    </row>
    <row r="3401" spans="1:3" outlineLevel="1">
      <c r="A3401" s="16">
        <v>3074</v>
      </c>
      <c r="B3401" s="26">
        <v>0.16152315561637762</v>
      </c>
      <c r="C3401" s="26">
        <v>0.36487783778165384</v>
      </c>
    </row>
    <row r="3402" spans="1:3" outlineLevel="1">
      <c r="A3402" s="16">
        <v>3075</v>
      </c>
      <c r="B3402" s="26">
        <v>0.17647525654297094</v>
      </c>
      <c r="C3402" s="26">
        <v>0.35425067708708502</v>
      </c>
    </row>
    <row r="3403" spans="1:3" outlineLevel="1">
      <c r="A3403" s="16">
        <v>3076</v>
      </c>
      <c r="B3403" s="26">
        <v>0.19955546139168323</v>
      </c>
      <c r="C3403" s="26">
        <v>0.36349833720553948</v>
      </c>
    </row>
    <row r="3404" spans="1:3" outlineLevel="1">
      <c r="A3404" s="16">
        <v>3077</v>
      </c>
      <c r="B3404" s="26">
        <v>0.16206301131922823</v>
      </c>
      <c r="C3404" s="26">
        <v>0.38170067710009087</v>
      </c>
    </row>
    <row r="3405" spans="1:3" outlineLevel="1">
      <c r="A3405" s="16">
        <v>3078</v>
      </c>
      <c r="B3405" s="26">
        <v>0.18640057830788848</v>
      </c>
      <c r="C3405" s="26">
        <v>0.44465798436429071</v>
      </c>
    </row>
    <row r="3406" spans="1:3" outlineLevel="1">
      <c r="A3406" s="16">
        <v>3079</v>
      </c>
      <c r="B3406" s="26">
        <v>0.17175480081952865</v>
      </c>
      <c r="C3406" s="26">
        <v>0.31616409863264783</v>
      </c>
    </row>
    <row r="3407" spans="1:3" outlineLevel="1">
      <c r="A3407" s="16">
        <v>3080</v>
      </c>
      <c r="B3407" s="26">
        <v>0.14840031327798145</v>
      </c>
      <c r="C3407" s="26">
        <v>0.27552968757779617</v>
      </c>
    </row>
    <row r="3408" spans="1:3" outlineLevel="1">
      <c r="A3408" s="16">
        <v>3081</v>
      </c>
      <c r="B3408" s="26">
        <v>0.17079204923915961</v>
      </c>
      <c r="C3408" s="26">
        <v>0.38556118672438261</v>
      </c>
    </row>
    <row r="3409" spans="1:3" outlineLevel="1">
      <c r="A3409" s="16">
        <v>3082</v>
      </c>
      <c r="B3409" s="26">
        <v>0.16121414424113664</v>
      </c>
      <c r="C3409" s="26">
        <v>0.32549774171411111</v>
      </c>
    </row>
    <row r="3410" spans="1:3" outlineLevel="1">
      <c r="A3410" s="16">
        <v>3083</v>
      </c>
      <c r="B3410" s="26">
        <v>0.14449194043325178</v>
      </c>
      <c r="C3410" s="26">
        <v>0.37050450173263111</v>
      </c>
    </row>
    <row r="3411" spans="1:3" outlineLevel="1">
      <c r="A3411" s="16">
        <v>3084</v>
      </c>
      <c r="B3411" s="26">
        <v>0.13614986822841343</v>
      </c>
      <c r="C3411" s="26">
        <v>0.28255020011737536</v>
      </c>
    </row>
    <row r="3412" spans="1:3" outlineLevel="1">
      <c r="A3412" s="16">
        <v>3085</v>
      </c>
      <c r="B3412" s="26">
        <v>0.15445062632134773</v>
      </c>
      <c r="C3412" s="26">
        <v>0.21095221827837288</v>
      </c>
    </row>
    <row r="3413" spans="1:3" outlineLevel="1">
      <c r="A3413" s="16">
        <v>3086</v>
      </c>
      <c r="B3413" s="26">
        <v>0.1922048022262704</v>
      </c>
      <c r="C3413" s="26">
        <v>0.37695439462206409</v>
      </c>
    </row>
    <row r="3414" spans="1:3" outlineLevel="1">
      <c r="A3414" s="16">
        <v>3087</v>
      </c>
      <c r="B3414" s="26">
        <v>0.13927546800149812</v>
      </c>
      <c r="C3414" s="26">
        <v>0.23628736949841619</v>
      </c>
    </row>
    <row r="3415" spans="1:3" outlineLevel="1">
      <c r="A3415" s="16">
        <v>3088</v>
      </c>
      <c r="B3415" s="26">
        <v>0.16046081946465843</v>
      </c>
      <c r="C3415" s="26">
        <v>0.38062098091077368</v>
      </c>
    </row>
    <row r="3416" spans="1:3" outlineLevel="1">
      <c r="A3416" s="16">
        <v>3089</v>
      </c>
      <c r="B3416" s="26">
        <v>0.17106341963914787</v>
      </c>
      <c r="C3416" s="26">
        <v>0.39007547262589803</v>
      </c>
    </row>
    <row r="3417" spans="1:3" outlineLevel="1">
      <c r="A3417" s="16">
        <v>3090</v>
      </c>
      <c r="B3417" s="26">
        <v>0.21475102027846979</v>
      </c>
      <c r="C3417" s="26">
        <v>0.42082510749931051</v>
      </c>
    </row>
    <row r="3418" spans="1:3" outlineLevel="1">
      <c r="A3418" s="16">
        <v>3091</v>
      </c>
      <c r="B3418" s="26">
        <v>0.1582433891352473</v>
      </c>
      <c r="C3418" s="26">
        <v>0.3274556123017332</v>
      </c>
    </row>
    <row r="3419" spans="1:3" outlineLevel="1">
      <c r="A3419" s="16">
        <v>3092</v>
      </c>
      <c r="B3419" s="26">
        <v>0.18268549062342596</v>
      </c>
      <c r="C3419" s="26">
        <v>0.43603801148514015</v>
      </c>
    </row>
    <row r="3420" spans="1:3" outlineLevel="1">
      <c r="A3420" s="16">
        <v>3093</v>
      </c>
      <c r="B3420" s="26">
        <v>0.18549108798664918</v>
      </c>
      <c r="C3420" s="26">
        <v>0.39858589502358088</v>
      </c>
    </row>
    <row r="3421" spans="1:3" outlineLevel="1">
      <c r="A3421" s="16">
        <v>3094</v>
      </c>
      <c r="B3421" s="26">
        <v>0.14170872955048253</v>
      </c>
      <c r="C3421" s="26">
        <v>0.26622206907662355</v>
      </c>
    </row>
    <row r="3422" spans="1:3" outlineLevel="1">
      <c r="A3422" s="16">
        <v>3095</v>
      </c>
      <c r="B3422" s="26">
        <v>0.22415117236043425</v>
      </c>
      <c r="C3422" s="26">
        <v>0.49705506595714721</v>
      </c>
    </row>
    <row r="3423" spans="1:3" outlineLevel="1">
      <c r="A3423" s="16">
        <v>3096</v>
      </c>
      <c r="B3423" s="26">
        <v>0.14587381367191304</v>
      </c>
      <c r="C3423" s="26">
        <v>0.33318012606995562</v>
      </c>
    </row>
    <row r="3424" spans="1:3" outlineLevel="1">
      <c r="A3424" s="16">
        <v>3097</v>
      </c>
      <c r="B3424" s="26">
        <v>0.15815096313470331</v>
      </c>
      <c r="C3424" s="26">
        <v>0.35952736893747744</v>
      </c>
    </row>
    <row r="3425" spans="1:3" outlineLevel="1">
      <c r="A3425" s="16">
        <v>3098</v>
      </c>
      <c r="B3425" s="26">
        <v>0.1453187712666662</v>
      </c>
      <c r="C3425" s="26">
        <v>0.32024501871890032</v>
      </c>
    </row>
    <row r="3426" spans="1:3" outlineLevel="1">
      <c r="A3426" s="16">
        <v>3099</v>
      </c>
      <c r="B3426" s="26">
        <v>0.13665146069923834</v>
      </c>
      <c r="C3426" s="26">
        <v>0.26345423059673623</v>
      </c>
    </row>
    <row r="3427" spans="1:3" outlineLevel="1">
      <c r="A3427" s="16">
        <v>3100</v>
      </c>
      <c r="B3427" s="26">
        <v>0.19034424957364812</v>
      </c>
      <c r="C3427" s="26">
        <v>0.37007332763363227</v>
      </c>
    </row>
    <row r="3428" spans="1:3" outlineLevel="1">
      <c r="A3428" s="16">
        <v>3101</v>
      </c>
      <c r="B3428" s="26">
        <v>0.24640419921177675</v>
      </c>
      <c r="C3428" s="26">
        <v>0.4160464526002659</v>
      </c>
    </row>
    <row r="3429" spans="1:3" outlineLevel="1">
      <c r="A3429" s="16">
        <v>3102</v>
      </c>
      <c r="B3429" s="26">
        <v>0.14676869290740469</v>
      </c>
      <c r="C3429" s="26">
        <v>0.32008344995626198</v>
      </c>
    </row>
    <row r="3430" spans="1:3" outlineLevel="1">
      <c r="A3430" s="16">
        <v>3103</v>
      </c>
      <c r="B3430" s="26">
        <v>0.16944700726205739</v>
      </c>
      <c r="C3430" s="26">
        <v>0.40856408644474046</v>
      </c>
    </row>
    <row r="3431" spans="1:3" outlineLevel="1">
      <c r="A3431" s="16">
        <v>3104</v>
      </c>
      <c r="B3431" s="26">
        <v>0.16146057336963862</v>
      </c>
      <c r="C3431" s="26">
        <v>0.37307039037103529</v>
      </c>
    </row>
    <row r="3432" spans="1:3" outlineLevel="1">
      <c r="A3432" s="16">
        <v>3105</v>
      </c>
      <c r="B3432" s="26">
        <v>0.16409887862223083</v>
      </c>
      <c r="C3432" s="26">
        <v>0.39300324140285681</v>
      </c>
    </row>
    <row r="3433" spans="1:3" outlineLevel="1">
      <c r="A3433" s="16">
        <v>3106</v>
      </c>
      <c r="B3433" s="26">
        <v>0.15649672652060487</v>
      </c>
      <c r="C3433" s="26">
        <v>0.39134904298160161</v>
      </c>
    </row>
    <row r="3434" spans="1:3" outlineLevel="1">
      <c r="A3434" s="16">
        <v>3107</v>
      </c>
      <c r="B3434" s="26">
        <v>0.14987925981169076</v>
      </c>
      <c r="C3434" s="26">
        <v>0.30387994350958536</v>
      </c>
    </row>
    <row r="3435" spans="1:3" outlineLevel="1">
      <c r="A3435" s="16">
        <v>3108</v>
      </c>
      <c r="B3435" s="26">
        <v>0.15969730600572282</v>
      </c>
      <c r="C3435" s="26">
        <v>0.37366578410493206</v>
      </c>
    </row>
    <row r="3436" spans="1:3" outlineLevel="1">
      <c r="A3436" s="16">
        <v>3109</v>
      </c>
      <c r="B3436" s="26">
        <v>0.17145388651277763</v>
      </c>
      <c r="C3436" s="26">
        <v>0.31957503172627871</v>
      </c>
    </row>
    <row r="3437" spans="1:3" outlineLevel="1">
      <c r="A3437" s="16">
        <v>3110</v>
      </c>
      <c r="B3437" s="26">
        <v>0.14839184237831429</v>
      </c>
      <c r="C3437" s="26">
        <v>0.34601973611250242</v>
      </c>
    </row>
    <row r="3438" spans="1:3" outlineLevel="1">
      <c r="A3438" s="16">
        <v>3111</v>
      </c>
      <c r="B3438" s="26">
        <v>0.17535757466779342</v>
      </c>
      <c r="C3438" s="26">
        <v>0.42338679882337832</v>
      </c>
    </row>
    <row r="3439" spans="1:3" outlineLevel="1">
      <c r="A3439" s="16">
        <v>3112</v>
      </c>
      <c r="B3439" s="26">
        <v>0.14931654930658292</v>
      </c>
      <c r="C3439" s="26">
        <v>0.34840604474017556</v>
      </c>
    </row>
    <row r="3440" spans="1:3" outlineLevel="1">
      <c r="A3440" s="16">
        <v>3113</v>
      </c>
      <c r="B3440" s="26">
        <v>0.14560989141891023</v>
      </c>
      <c r="C3440" s="26">
        <v>0.35153722788969577</v>
      </c>
    </row>
    <row r="3441" spans="1:3" outlineLevel="1">
      <c r="A3441" s="16">
        <v>3114</v>
      </c>
      <c r="B3441" s="26">
        <v>0.2463844134477626</v>
      </c>
      <c r="C3441" s="26">
        <v>0.46912671333572437</v>
      </c>
    </row>
    <row r="3442" spans="1:3" outlineLevel="1">
      <c r="A3442" s="16">
        <v>3115</v>
      </c>
      <c r="B3442" s="26">
        <v>0.18299018868704814</v>
      </c>
      <c r="C3442" s="26">
        <v>0.35690794686717708</v>
      </c>
    </row>
    <row r="3443" spans="1:3" outlineLevel="1">
      <c r="A3443" s="16">
        <v>3116</v>
      </c>
      <c r="B3443" s="26">
        <v>0.20047317804261269</v>
      </c>
      <c r="C3443" s="26">
        <v>0.46959872150392334</v>
      </c>
    </row>
    <row r="3444" spans="1:3" outlineLevel="1">
      <c r="A3444" s="16">
        <v>3117</v>
      </c>
      <c r="B3444" s="26">
        <v>0.24778809794472775</v>
      </c>
      <c r="C3444" s="26">
        <v>0.44860374406643699</v>
      </c>
    </row>
    <row r="3445" spans="1:3" outlineLevel="1">
      <c r="A3445" s="16">
        <v>3118</v>
      </c>
      <c r="B3445" s="26">
        <v>0.20545963786376811</v>
      </c>
      <c r="C3445" s="26">
        <v>0.42469417273067966</v>
      </c>
    </row>
    <row r="3446" spans="1:3" outlineLevel="1">
      <c r="A3446" s="16">
        <v>3119</v>
      </c>
      <c r="B3446" s="26">
        <v>0.18162967001298411</v>
      </c>
      <c r="C3446" s="26">
        <v>0.40987240083646187</v>
      </c>
    </row>
    <row r="3447" spans="1:3" outlineLevel="1">
      <c r="A3447" s="16">
        <v>3120</v>
      </c>
      <c r="B3447" s="26">
        <v>0.19410312682348627</v>
      </c>
      <c r="C3447" s="26">
        <v>0.43086127941332952</v>
      </c>
    </row>
    <row r="3448" spans="1:3" outlineLevel="1">
      <c r="A3448" s="16">
        <v>3121</v>
      </c>
      <c r="B3448" s="26">
        <v>0.15637778311059292</v>
      </c>
      <c r="C3448" s="26">
        <v>0.34781513188036722</v>
      </c>
    </row>
    <row r="3449" spans="1:3" outlineLevel="1">
      <c r="A3449" s="16">
        <v>3122</v>
      </c>
      <c r="B3449" s="26">
        <v>0.17557378777567073</v>
      </c>
      <c r="C3449" s="26">
        <v>0.38964356444529336</v>
      </c>
    </row>
    <row r="3450" spans="1:3" outlineLevel="1">
      <c r="A3450" s="16">
        <v>3123</v>
      </c>
      <c r="B3450" s="26">
        <v>0.17460395609409027</v>
      </c>
      <c r="C3450" s="26">
        <v>0.36614821355196997</v>
      </c>
    </row>
    <row r="3451" spans="1:3" outlineLevel="1">
      <c r="A3451" s="16">
        <v>3124</v>
      </c>
      <c r="B3451" s="26">
        <v>0.20320169919954861</v>
      </c>
      <c r="C3451" s="26">
        <v>0.42101871497281984</v>
      </c>
    </row>
    <row r="3452" spans="1:3" outlineLevel="1">
      <c r="A3452" s="16">
        <v>3125</v>
      </c>
      <c r="B3452" s="26">
        <v>0.17791036907286217</v>
      </c>
      <c r="C3452" s="26">
        <v>0.36733689247989765</v>
      </c>
    </row>
    <row r="3453" spans="1:3" outlineLevel="1">
      <c r="A3453" s="16">
        <v>3126</v>
      </c>
      <c r="B3453" s="26">
        <v>0.18740017011584792</v>
      </c>
      <c r="C3453" s="26">
        <v>0.40024106010630245</v>
      </c>
    </row>
    <row r="3454" spans="1:3" outlineLevel="1">
      <c r="A3454" s="16">
        <v>3127</v>
      </c>
      <c r="B3454" s="26">
        <v>0.19521321598024163</v>
      </c>
      <c r="C3454" s="26">
        <v>0.39938420706900812</v>
      </c>
    </row>
    <row r="3455" spans="1:3" outlineLevel="1">
      <c r="A3455" s="16">
        <v>3128</v>
      </c>
      <c r="B3455" s="26">
        <v>0.18542769908971024</v>
      </c>
      <c r="C3455" s="26">
        <v>0.40218842672601152</v>
      </c>
    </row>
    <row r="3456" spans="1:3" outlineLevel="1">
      <c r="A3456" s="16">
        <v>3129</v>
      </c>
      <c r="B3456" s="26">
        <v>0.21075215625044039</v>
      </c>
      <c r="C3456" s="26">
        <v>0.41974103101810389</v>
      </c>
    </row>
    <row r="3457" spans="1:3" outlineLevel="1">
      <c r="A3457" s="16">
        <v>3130</v>
      </c>
      <c r="B3457" s="26">
        <v>0.17503369085045301</v>
      </c>
      <c r="C3457" s="26">
        <v>0.40242041719287369</v>
      </c>
    </row>
    <row r="3458" spans="1:3" outlineLevel="1">
      <c r="A3458" s="16">
        <v>3131</v>
      </c>
      <c r="B3458" s="26">
        <v>0.18187803116414716</v>
      </c>
      <c r="C3458" s="26">
        <v>0.44598386487727792</v>
      </c>
    </row>
    <row r="3459" spans="1:3" outlineLevel="1">
      <c r="A3459" s="16">
        <v>3132</v>
      </c>
      <c r="B3459" s="26">
        <v>0.19069881548434747</v>
      </c>
      <c r="C3459" s="26">
        <v>0.38059721505251065</v>
      </c>
    </row>
    <row r="3460" spans="1:3" outlineLevel="1">
      <c r="A3460" s="16">
        <v>3133</v>
      </c>
      <c r="B3460" s="26">
        <v>0.18254853710744984</v>
      </c>
      <c r="C3460" s="26">
        <v>0.37340037015062028</v>
      </c>
    </row>
    <row r="3461" spans="1:3" outlineLevel="1">
      <c r="A3461" s="16">
        <v>3134</v>
      </c>
      <c r="B3461" s="26">
        <v>0.16686788286803336</v>
      </c>
      <c r="C3461" s="26">
        <v>0.38115128764868567</v>
      </c>
    </row>
    <row r="3462" spans="1:3" outlineLevel="1">
      <c r="A3462" s="16">
        <v>3135</v>
      </c>
      <c r="B3462" s="26">
        <v>0.13447588020877388</v>
      </c>
      <c r="C3462" s="26">
        <v>0.30394195348177155</v>
      </c>
    </row>
    <row r="3463" spans="1:3" outlineLevel="1">
      <c r="A3463" s="16">
        <v>3136</v>
      </c>
      <c r="B3463" s="26">
        <v>0.16086064939213671</v>
      </c>
      <c r="C3463" s="26">
        <v>0.38637219063778405</v>
      </c>
    </row>
    <row r="3464" spans="1:3" outlineLevel="1">
      <c r="A3464" s="16">
        <v>3137</v>
      </c>
      <c r="B3464" s="26">
        <v>0.19519937323456291</v>
      </c>
      <c r="C3464" s="26">
        <v>0.44902724421477724</v>
      </c>
    </row>
    <row r="3465" spans="1:3" outlineLevel="1">
      <c r="A3465" s="16">
        <v>3138</v>
      </c>
      <c r="B3465" s="26">
        <v>0.15660563800086003</v>
      </c>
      <c r="C3465" s="26">
        <v>0.33974489439180205</v>
      </c>
    </row>
    <row r="3466" spans="1:3" outlineLevel="1">
      <c r="A3466" s="16">
        <v>3139</v>
      </c>
      <c r="B3466" s="26">
        <v>0.1886429779139453</v>
      </c>
      <c r="C3466" s="26">
        <v>0.36906630630472181</v>
      </c>
    </row>
    <row r="3467" spans="1:3" outlineLevel="1">
      <c r="A3467" s="16">
        <v>3140</v>
      </c>
      <c r="B3467" s="26">
        <v>0.14229422637408309</v>
      </c>
      <c r="C3467" s="26">
        <v>0.33886681422165388</v>
      </c>
    </row>
    <row r="3468" spans="1:3" outlineLevel="1">
      <c r="A3468" s="16">
        <v>3141</v>
      </c>
      <c r="B3468" s="26">
        <v>0.15000794720608621</v>
      </c>
      <c r="C3468" s="26">
        <v>0.34518366546786033</v>
      </c>
    </row>
    <row r="3469" spans="1:3" outlineLevel="1">
      <c r="A3469" s="16">
        <v>3142</v>
      </c>
      <c r="B3469" s="26">
        <v>0.15195735180149192</v>
      </c>
      <c r="C3469" s="26">
        <v>0.31392621935370335</v>
      </c>
    </row>
    <row r="3470" spans="1:3" outlineLevel="1">
      <c r="A3470" s="16">
        <v>3143</v>
      </c>
      <c r="B3470" s="26">
        <v>0.15221150609328679</v>
      </c>
      <c r="C3470" s="26">
        <v>0.35874330779765168</v>
      </c>
    </row>
    <row r="3471" spans="1:3" outlineLevel="1">
      <c r="A3471" s="16">
        <v>3144</v>
      </c>
      <c r="B3471" s="26">
        <v>0.14617378831423433</v>
      </c>
      <c r="C3471" s="26">
        <v>0.29330177751574782</v>
      </c>
    </row>
    <row r="3472" spans="1:3" outlineLevel="1">
      <c r="A3472" s="16">
        <v>3145</v>
      </c>
      <c r="B3472" s="26">
        <v>0.1720007987743386</v>
      </c>
      <c r="C3472" s="26">
        <v>0.35216838541417222</v>
      </c>
    </row>
    <row r="3473" spans="1:3" outlineLevel="1">
      <c r="A3473" s="16">
        <v>3146</v>
      </c>
      <c r="B3473" s="26">
        <v>0.15332665872527873</v>
      </c>
      <c r="C3473" s="26">
        <v>0.3711668755674985</v>
      </c>
    </row>
    <row r="3474" spans="1:3" outlineLevel="1">
      <c r="A3474" s="16">
        <v>3147</v>
      </c>
      <c r="B3474" s="26">
        <v>0.13589409404045558</v>
      </c>
      <c r="C3474" s="26">
        <v>0.30104819301951535</v>
      </c>
    </row>
    <row r="3475" spans="1:3" outlineLevel="1">
      <c r="A3475" s="16">
        <v>3148</v>
      </c>
      <c r="B3475" s="26">
        <v>0.15712248975318949</v>
      </c>
      <c r="C3475" s="26">
        <v>0.34698896621745406</v>
      </c>
    </row>
    <row r="3476" spans="1:3" outlineLevel="1">
      <c r="A3476" s="16">
        <v>3149</v>
      </c>
      <c r="B3476" s="26">
        <v>0.17357693602577717</v>
      </c>
      <c r="C3476" s="26">
        <v>0.35316016826232532</v>
      </c>
    </row>
    <row r="3477" spans="1:3" outlineLevel="1">
      <c r="A3477" s="16">
        <v>3150</v>
      </c>
      <c r="B3477" s="26">
        <v>0.16204228363049611</v>
      </c>
      <c r="C3477" s="26">
        <v>0.38992675388867548</v>
      </c>
    </row>
    <row r="3478" spans="1:3" outlineLevel="1">
      <c r="A3478" s="16">
        <v>3151</v>
      </c>
      <c r="B3478" s="26">
        <v>0.14435961864054114</v>
      </c>
      <c r="C3478" s="26">
        <v>0.3293521033323365</v>
      </c>
    </row>
    <row r="3479" spans="1:3" outlineLevel="1">
      <c r="A3479" s="16">
        <v>3152</v>
      </c>
      <c r="B3479" s="26">
        <v>0.2023981814726003</v>
      </c>
      <c r="C3479" s="26">
        <v>0.45812080534558641</v>
      </c>
    </row>
    <row r="3480" spans="1:3" outlineLevel="1">
      <c r="A3480" s="16">
        <v>3153</v>
      </c>
      <c r="B3480" s="26">
        <v>0.14268161320060443</v>
      </c>
      <c r="C3480" s="26">
        <v>0.32759744213272218</v>
      </c>
    </row>
    <row r="3481" spans="1:3" outlineLevel="1">
      <c r="A3481" s="16">
        <v>3154</v>
      </c>
      <c r="B3481" s="26">
        <v>0.22810844116395113</v>
      </c>
      <c r="C3481" s="26">
        <v>0.40505147018317178</v>
      </c>
    </row>
    <row r="3482" spans="1:3" outlineLevel="1">
      <c r="A3482" s="16">
        <v>3155</v>
      </c>
      <c r="B3482" s="26">
        <v>0.14022824640036172</v>
      </c>
      <c r="C3482" s="26">
        <v>0.33037722700159616</v>
      </c>
    </row>
    <row r="3483" spans="1:3" outlineLevel="1">
      <c r="A3483" s="16">
        <v>3156</v>
      </c>
      <c r="B3483" s="26">
        <v>0.16985966123671786</v>
      </c>
      <c r="C3483" s="26">
        <v>0.34758153973644257</v>
      </c>
    </row>
    <row r="3484" spans="1:3" outlineLevel="1">
      <c r="A3484" s="16">
        <v>3157</v>
      </c>
      <c r="B3484" s="26">
        <v>0.17114448604179239</v>
      </c>
      <c r="C3484" s="26">
        <v>0.39168108344327807</v>
      </c>
    </row>
    <row r="3485" spans="1:3" outlineLevel="1">
      <c r="A3485" s="16">
        <v>3158</v>
      </c>
      <c r="B3485" s="26">
        <v>0.13679098259377998</v>
      </c>
      <c r="C3485" s="26">
        <v>0.29534159011624</v>
      </c>
    </row>
    <row r="3486" spans="1:3" outlineLevel="1">
      <c r="A3486" s="16">
        <v>3159</v>
      </c>
      <c r="B3486" s="26">
        <v>0.18227031461543472</v>
      </c>
      <c r="C3486" s="26">
        <v>0.37002880049711878</v>
      </c>
    </row>
    <row r="3487" spans="1:3" outlineLevel="1">
      <c r="A3487" s="16">
        <v>3160</v>
      </c>
      <c r="B3487" s="26">
        <v>0.16224127297690782</v>
      </c>
      <c r="C3487" s="26">
        <v>0.33523129806912455</v>
      </c>
    </row>
    <row r="3488" spans="1:3" outlineLevel="1">
      <c r="A3488" s="16">
        <v>3161</v>
      </c>
      <c r="B3488" s="26">
        <v>0.17026903419515879</v>
      </c>
      <c r="C3488" s="26">
        <v>0.3352571751775057</v>
      </c>
    </row>
    <row r="3489" spans="1:3" outlineLevel="1">
      <c r="A3489" s="16">
        <v>3162</v>
      </c>
      <c r="B3489" s="26">
        <v>0.16218940253539021</v>
      </c>
      <c r="C3489" s="26">
        <v>0.27942750038894398</v>
      </c>
    </row>
    <row r="3490" spans="1:3" outlineLevel="1">
      <c r="A3490" s="16">
        <v>3163</v>
      </c>
      <c r="B3490" s="26">
        <v>0.16553829561013633</v>
      </c>
      <c r="C3490" s="26">
        <v>0.37843996547472714</v>
      </c>
    </row>
    <row r="3491" spans="1:3" outlineLevel="1">
      <c r="A3491" s="16">
        <v>3164</v>
      </c>
      <c r="B3491" s="26">
        <v>0.13529280100672289</v>
      </c>
      <c r="C3491" s="26">
        <v>0.28626199086259579</v>
      </c>
    </row>
    <row r="3492" spans="1:3" outlineLevel="1">
      <c r="A3492" s="16">
        <v>3165</v>
      </c>
      <c r="B3492" s="26">
        <v>0.21072035929308547</v>
      </c>
      <c r="C3492" s="26">
        <v>0.38017918802225875</v>
      </c>
    </row>
    <row r="3493" spans="1:3" outlineLevel="1">
      <c r="A3493" s="16">
        <v>3166</v>
      </c>
      <c r="B3493" s="26">
        <v>0.17273459580395126</v>
      </c>
      <c r="C3493" s="26">
        <v>0.3715194247277781</v>
      </c>
    </row>
    <row r="3494" spans="1:3" outlineLevel="1">
      <c r="A3494" s="16">
        <v>3167</v>
      </c>
      <c r="B3494" s="26">
        <v>0.17122933100631224</v>
      </c>
      <c r="C3494" s="26">
        <v>0.35178452040859232</v>
      </c>
    </row>
    <row r="3495" spans="1:3" outlineLevel="1">
      <c r="A3495" s="16">
        <v>3168</v>
      </c>
      <c r="B3495" s="26">
        <v>0.17214054068160542</v>
      </c>
      <c r="C3495" s="26">
        <v>0.40531246319852482</v>
      </c>
    </row>
    <row r="3496" spans="1:3" outlineLevel="1">
      <c r="A3496" s="16">
        <v>3169</v>
      </c>
      <c r="B3496" s="26">
        <v>0.19825394184652842</v>
      </c>
      <c r="C3496" s="26">
        <v>0.47011916908123252</v>
      </c>
    </row>
    <row r="3497" spans="1:3" outlineLevel="1">
      <c r="A3497" s="16">
        <v>3170</v>
      </c>
      <c r="B3497" s="26">
        <v>0.14752739719391003</v>
      </c>
      <c r="C3497" s="26">
        <v>0.35437311966763035</v>
      </c>
    </row>
    <row r="3498" spans="1:3" outlineLevel="1">
      <c r="A3498" s="16">
        <v>3171</v>
      </c>
      <c r="B3498" s="26">
        <v>0.16442433841348508</v>
      </c>
      <c r="C3498" s="26">
        <v>0.38859810833868608</v>
      </c>
    </row>
    <row r="3499" spans="1:3" outlineLevel="1">
      <c r="A3499" s="16">
        <v>3172</v>
      </c>
      <c r="B3499" s="26">
        <v>0.163250699706255</v>
      </c>
      <c r="C3499" s="26">
        <v>0.2977098424827096</v>
      </c>
    </row>
    <row r="3500" spans="1:3" outlineLevel="1">
      <c r="A3500" s="16">
        <v>3173</v>
      </c>
      <c r="B3500" s="26">
        <v>0.19909503439461929</v>
      </c>
      <c r="C3500" s="26">
        <v>0.41680160936995492</v>
      </c>
    </row>
    <row r="3501" spans="1:3" outlineLevel="1">
      <c r="A3501" s="16">
        <v>3174</v>
      </c>
      <c r="B3501" s="26">
        <v>0.15393553404287874</v>
      </c>
      <c r="C3501" s="26">
        <v>0.34075122689749793</v>
      </c>
    </row>
    <row r="3502" spans="1:3" outlineLevel="1">
      <c r="A3502" s="16">
        <v>3175</v>
      </c>
      <c r="B3502" s="26">
        <v>0.16575372158686125</v>
      </c>
      <c r="C3502" s="26">
        <v>0.35327023353509807</v>
      </c>
    </row>
    <row r="3503" spans="1:3" outlineLevel="1">
      <c r="A3503" s="16">
        <v>3176</v>
      </c>
      <c r="B3503" s="26">
        <v>0.14296761010114836</v>
      </c>
      <c r="C3503" s="26">
        <v>0.290877533565571</v>
      </c>
    </row>
    <row r="3504" spans="1:3" outlineLevel="1">
      <c r="A3504" s="16">
        <v>3177</v>
      </c>
      <c r="B3504" s="26">
        <v>0.13827609109072375</v>
      </c>
      <c r="C3504" s="26">
        <v>0.25738239597543205</v>
      </c>
    </row>
    <row r="3505" spans="1:3" outlineLevel="1">
      <c r="A3505" s="16">
        <v>3178</v>
      </c>
      <c r="B3505" s="26">
        <v>0.14198784599220618</v>
      </c>
      <c r="C3505" s="26">
        <v>0.33731804792331133</v>
      </c>
    </row>
    <row r="3506" spans="1:3" outlineLevel="1">
      <c r="A3506" s="16">
        <v>3179</v>
      </c>
      <c r="B3506" s="26">
        <v>0.16999261460898474</v>
      </c>
      <c r="C3506" s="26">
        <v>0.37882108151755667</v>
      </c>
    </row>
    <row r="3507" spans="1:3" outlineLevel="1">
      <c r="A3507" s="16">
        <v>3180</v>
      </c>
      <c r="B3507" s="26">
        <v>0.29087019142438719</v>
      </c>
      <c r="C3507" s="26">
        <v>0.50114770300872957</v>
      </c>
    </row>
    <row r="3508" spans="1:3" outlineLevel="1">
      <c r="A3508" s="16">
        <v>3181</v>
      </c>
      <c r="B3508" s="26">
        <v>0.17537428894094195</v>
      </c>
      <c r="C3508" s="26">
        <v>0.3784767305767226</v>
      </c>
    </row>
    <row r="3509" spans="1:3" outlineLevel="1">
      <c r="A3509" s="16">
        <v>3182</v>
      </c>
      <c r="B3509" s="26">
        <v>0.17993005212301361</v>
      </c>
      <c r="C3509" s="26">
        <v>0.41994629548629253</v>
      </c>
    </row>
    <row r="3510" spans="1:3" outlineLevel="1">
      <c r="A3510" s="16">
        <v>3183</v>
      </c>
      <c r="B3510" s="26">
        <v>0.14943968390359416</v>
      </c>
      <c r="C3510" s="26">
        <v>0.34217347786945423</v>
      </c>
    </row>
    <row r="3511" spans="1:3" outlineLevel="1">
      <c r="A3511" s="16">
        <v>3184</v>
      </c>
      <c r="B3511" s="26">
        <v>0.17636399553796456</v>
      </c>
      <c r="C3511" s="26">
        <v>0.38078061094520993</v>
      </c>
    </row>
    <row r="3512" spans="1:3" outlineLevel="1">
      <c r="A3512" s="16">
        <v>3185</v>
      </c>
      <c r="B3512" s="26">
        <v>0.13931169880764177</v>
      </c>
      <c r="C3512" s="26">
        <v>0.305982596070908</v>
      </c>
    </row>
    <row r="3513" spans="1:3" outlineLevel="1">
      <c r="A3513" s="16">
        <v>3186</v>
      </c>
      <c r="B3513" s="26">
        <v>0.16174322016893294</v>
      </c>
      <c r="C3513" s="26">
        <v>0.32931235350927579</v>
      </c>
    </row>
    <row r="3514" spans="1:3" outlineLevel="1">
      <c r="A3514" s="16">
        <v>3187</v>
      </c>
      <c r="B3514" s="26">
        <v>0.17147006043376647</v>
      </c>
      <c r="C3514" s="26">
        <v>0.37411833856255056</v>
      </c>
    </row>
    <row r="3515" spans="1:3" outlineLevel="1">
      <c r="A3515" s="16">
        <v>3188</v>
      </c>
      <c r="B3515" s="26">
        <v>0.166942518298479</v>
      </c>
      <c r="C3515" s="26">
        <v>0.37886026144728374</v>
      </c>
    </row>
    <row r="3516" spans="1:3" outlineLevel="1">
      <c r="A3516" s="16">
        <v>3189</v>
      </c>
      <c r="B3516" s="26">
        <v>0.22917480554492123</v>
      </c>
      <c r="C3516" s="26">
        <v>0.45052739131438202</v>
      </c>
    </row>
    <row r="3517" spans="1:3" outlineLevel="1">
      <c r="A3517" s="16">
        <v>3190</v>
      </c>
      <c r="B3517" s="26">
        <v>0.19109688306071584</v>
      </c>
      <c r="C3517" s="26">
        <v>0.32584790391376345</v>
      </c>
    </row>
    <row r="3518" spans="1:3" outlineLevel="1">
      <c r="A3518" s="16">
        <v>3191</v>
      </c>
      <c r="B3518" s="26">
        <v>0.18856711912610211</v>
      </c>
      <c r="C3518" s="26">
        <v>0.36978435381336011</v>
      </c>
    </row>
    <row r="3519" spans="1:3" outlineLevel="1">
      <c r="A3519" s="16">
        <v>3192</v>
      </c>
      <c r="B3519" s="26">
        <v>0.18355289046053122</v>
      </c>
      <c r="C3519" s="26">
        <v>0.40363817507122252</v>
      </c>
    </row>
    <row r="3520" spans="1:3" outlineLevel="1">
      <c r="A3520" s="16">
        <v>3193</v>
      </c>
      <c r="B3520" s="26">
        <v>0.13943921791183403</v>
      </c>
      <c r="C3520" s="26">
        <v>0.3257726565018042</v>
      </c>
    </row>
    <row r="3521" spans="1:3" outlineLevel="1">
      <c r="A3521" s="16">
        <v>3194</v>
      </c>
      <c r="B3521" s="26">
        <v>0.15023199256651271</v>
      </c>
      <c r="C3521" s="26">
        <v>0.30516124202503397</v>
      </c>
    </row>
    <row r="3522" spans="1:3" outlineLevel="1">
      <c r="A3522" s="16">
        <v>3195</v>
      </c>
      <c r="B3522" s="26">
        <v>0.16860010846779602</v>
      </c>
      <c r="C3522" s="26">
        <v>0.4072963451399752</v>
      </c>
    </row>
    <row r="3523" spans="1:3" outlineLevel="1">
      <c r="A3523" s="16">
        <v>3196</v>
      </c>
      <c r="B3523" s="26">
        <v>0.1442080712757719</v>
      </c>
      <c r="C3523" s="26">
        <v>0.30381404476614232</v>
      </c>
    </row>
    <row r="3524" spans="1:3" outlineLevel="1">
      <c r="A3524" s="16">
        <v>3197</v>
      </c>
      <c r="B3524" s="26">
        <v>0.24001854368871961</v>
      </c>
      <c r="C3524" s="26">
        <v>0.50211000676852702</v>
      </c>
    </row>
    <row r="3525" spans="1:3" outlineLevel="1">
      <c r="A3525" s="16">
        <v>3198</v>
      </c>
      <c r="B3525" s="26">
        <v>0.18691187423829497</v>
      </c>
      <c r="C3525" s="26">
        <v>0.36390174236645056</v>
      </c>
    </row>
    <row r="3526" spans="1:3" outlineLevel="1">
      <c r="A3526" s="16">
        <v>3199</v>
      </c>
      <c r="B3526" s="26">
        <v>0.19870135276659875</v>
      </c>
      <c r="C3526" s="26">
        <v>0.42125812119451111</v>
      </c>
    </row>
    <row r="3527" spans="1:3" outlineLevel="1">
      <c r="A3527" s="16">
        <v>3200</v>
      </c>
      <c r="B3527" s="26">
        <v>0.13795182238214826</v>
      </c>
      <c r="C3527" s="26">
        <v>0.27095445113847427</v>
      </c>
    </row>
    <row r="3528" spans="1:3" outlineLevel="1">
      <c r="A3528" s="16">
        <v>3201</v>
      </c>
      <c r="B3528" s="26">
        <v>0.15068392863632227</v>
      </c>
      <c r="C3528" s="26">
        <v>0.38568848261484795</v>
      </c>
    </row>
    <row r="3529" spans="1:3" outlineLevel="1">
      <c r="A3529" s="16">
        <v>3202</v>
      </c>
      <c r="B3529" s="26">
        <v>0.18502769433965477</v>
      </c>
      <c r="C3529" s="26">
        <v>0.40222426292346436</v>
      </c>
    </row>
    <row r="3530" spans="1:3" outlineLevel="1">
      <c r="A3530" s="16">
        <v>3203</v>
      </c>
      <c r="B3530" s="26">
        <v>0.21233305869340088</v>
      </c>
      <c r="C3530" s="26">
        <v>0.35583038652088733</v>
      </c>
    </row>
    <row r="3531" spans="1:3" outlineLevel="1">
      <c r="A3531" s="16">
        <v>3204</v>
      </c>
      <c r="B3531" s="26">
        <v>0.16632021663335306</v>
      </c>
      <c r="C3531" s="26">
        <v>0.3812969611510269</v>
      </c>
    </row>
    <row r="3532" spans="1:3" outlineLevel="1">
      <c r="A3532" s="16">
        <v>3205</v>
      </c>
      <c r="B3532" s="26">
        <v>0.17449787289158636</v>
      </c>
      <c r="C3532" s="26">
        <v>0.38389202521617316</v>
      </c>
    </row>
    <row r="3533" spans="1:3" outlineLevel="1">
      <c r="A3533" s="16">
        <v>3206</v>
      </c>
      <c r="B3533" s="26">
        <v>0.18376595299005136</v>
      </c>
      <c r="C3533" s="26">
        <v>0.42884924626155396</v>
      </c>
    </row>
    <row r="3534" spans="1:3" outlineLevel="1">
      <c r="A3534" s="16">
        <v>3207</v>
      </c>
      <c r="B3534" s="26">
        <v>0.15119372505216525</v>
      </c>
      <c r="C3534" s="26">
        <v>0.33553407194020879</v>
      </c>
    </row>
    <row r="3535" spans="1:3" outlineLevel="1">
      <c r="A3535" s="16">
        <v>3208</v>
      </c>
      <c r="B3535" s="26">
        <v>0.23051722410634315</v>
      </c>
      <c r="C3535" s="26">
        <v>0.53008637320132046</v>
      </c>
    </row>
    <row r="3536" spans="1:3" outlineLevel="1">
      <c r="A3536" s="16">
        <v>3209</v>
      </c>
      <c r="B3536" s="26">
        <v>0.15603157797943323</v>
      </c>
      <c r="C3536" s="26">
        <v>0.36196127135892131</v>
      </c>
    </row>
    <row r="3537" spans="1:3" outlineLevel="1">
      <c r="A3537" s="16">
        <v>3210</v>
      </c>
      <c r="B3537" s="26">
        <v>0.16052976818576942</v>
      </c>
      <c r="C3537" s="26">
        <v>0.35815658803931977</v>
      </c>
    </row>
    <row r="3538" spans="1:3" outlineLevel="1">
      <c r="A3538" s="16">
        <v>3211</v>
      </c>
      <c r="B3538" s="26">
        <v>0.16075279836924733</v>
      </c>
      <c r="C3538" s="26">
        <v>0.40965677434245723</v>
      </c>
    </row>
    <row r="3539" spans="1:3" outlineLevel="1">
      <c r="A3539" s="16">
        <v>3212</v>
      </c>
      <c r="B3539" s="26">
        <v>0.16810493497020471</v>
      </c>
      <c r="C3539" s="26">
        <v>0.3663153359897931</v>
      </c>
    </row>
    <row r="3540" spans="1:3" outlineLevel="1">
      <c r="A3540" s="16">
        <v>3213</v>
      </c>
      <c r="B3540" s="26">
        <v>0.17287695380848062</v>
      </c>
      <c r="C3540" s="26">
        <v>0.37750147108979304</v>
      </c>
    </row>
    <row r="3541" spans="1:3" outlineLevel="1">
      <c r="A3541" s="16">
        <v>3214</v>
      </c>
      <c r="B3541" s="26">
        <v>0.14630094921020903</v>
      </c>
      <c r="C3541" s="26">
        <v>0.35489129715305645</v>
      </c>
    </row>
    <row r="3542" spans="1:3" outlineLevel="1">
      <c r="A3542" s="16">
        <v>3215</v>
      </c>
      <c r="B3542" s="26">
        <v>0.21535947816309514</v>
      </c>
      <c r="C3542" s="26">
        <v>0.49081508159648218</v>
      </c>
    </row>
    <row r="3543" spans="1:3" outlineLevel="1">
      <c r="A3543" s="16">
        <v>3216</v>
      </c>
      <c r="B3543" s="26">
        <v>0.19096683764919326</v>
      </c>
      <c r="C3543" s="26">
        <v>0.43644822477141926</v>
      </c>
    </row>
    <row r="3544" spans="1:3" outlineLevel="1">
      <c r="A3544" s="16">
        <v>3217</v>
      </c>
      <c r="B3544" s="26">
        <v>0.1847891378844371</v>
      </c>
      <c r="C3544" s="26">
        <v>0.41849331064171397</v>
      </c>
    </row>
    <row r="3545" spans="1:3" outlineLevel="1">
      <c r="A3545" s="16">
        <v>3218</v>
      </c>
      <c r="B3545" s="26">
        <v>0.1942379046193112</v>
      </c>
      <c r="C3545" s="26">
        <v>0.40959782729973659</v>
      </c>
    </row>
    <row r="3546" spans="1:3" outlineLevel="1">
      <c r="A3546" s="16">
        <v>3219</v>
      </c>
      <c r="B3546" s="26">
        <v>0.18831800437644705</v>
      </c>
      <c r="C3546" s="26">
        <v>0.37240699415957135</v>
      </c>
    </row>
    <row r="3547" spans="1:3" outlineLevel="1">
      <c r="A3547" s="16">
        <v>3220</v>
      </c>
      <c r="B3547" s="26">
        <v>0.19798639168029367</v>
      </c>
      <c r="C3547" s="26">
        <v>0.41754967460213488</v>
      </c>
    </row>
    <row r="3548" spans="1:3" outlineLevel="1">
      <c r="A3548" s="16">
        <v>3221</v>
      </c>
      <c r="B3548" s="26">
        <v>0.15437312921324697</v>
      </c>
      <c r="C3548" s="26">
        <v>0.347286979538665</v>
      </c>
    </row>
    <row r="3549" spans="1:3" outlineLevel="1">
      <c r="A3549" s="16">
        <v>3222</v>
      </c>
      <c r="B3549" s="26">
        <v>0.15903457408995708</v>
      </c>
      <c r="C3549" s="26">
        <v>0.33732576104276202</v>
      </c>
    </row>
    <row r="3550" spans="1:3" outlineLevel="1">
      <c r="A3550" s="16">
        <v>3223</v>
      </c>
      <c r="B3550" s="26">
        <v>0.14789550574516347</v>
      </c>
      <c r="C3550" s="26">
        <v>0.37498277778406164</v>
      </c>
    </row>
    <row r="3551" spans="1:3" outlineLevel="1">
      <c r="A3551" s="16">
        <v>3224</v>
      </c>
      <c r="B3551" s="26">
        <v>0.19983301624716279</v>
      </c>
      <c r="C3551" s="26">
        <v>0.41913293006414609</v>
      </c>
    </row>
    <row r="3552" spans="1:3" outlineLevel="1">
      <c r="A3552" s="16">
        <v>3225</v>
      </c>
      <c r="B3552" s="26">
        <v>0.16353883604170649</v>
      </c>
      <c r="C3552" s="26">
        <v>0.32938723829988303</v>
      </c>
    </row>
    <row r="3553" spans="1:3" outlineLevel="1">
      <c r="A3553" s="16">
        <v>3226</v>
      </c>
      <c r="B3553" s="26">
        <v>0.19284774084054801</v>
      </c>
      <c r="C3553" s="26">
        <v>0.34578475021777549</v>
      </c>
    </row>
    <row r="3554" spans="1:3" outlineLevel="1">
      <c r="A3554" s="16">
        <v>3227</v>
      </c>
      <c r="B3554" s="26">
        <v>0.15541260829545353</v>
      </c>
      <c r="C3554" s="26">
        <v>0.37353753121323602</v>
      </c>
    </row>
    <row r="3555" spans="1:3" outlineLevel="1">
      <c r="A3555" s="16">
        <v>3228</v>
      </c>
      <c r="B3555" s="26">
        <v>0.18046719748782128</v>
      </c>
      <c r="C3555" s="26">
        <v>0.33131037044577943</v>
      </c>
    </row>
    <row r="3556" spans="1:3" outlineLevel="1">
      <c r="A3556" s="16">
        <v>3229</v>
      </c>
      <c r="B3556" s="26">
        <v>0.18624999270655943</v>
      </c>
      <c r="C3556" s="26">
        <v>0.37844957204225887</v>
      </c>
    </row>
    <row r="3557" spans="1:3" outlineLevel="1">
      <c r="A3557" s="16">
        <v>3230</v>
      </c>
      <c r="B3557" s="26">
        <v>0.16820030905088201</v>
      </c>
      <c r="C3557" s="26">
        <v>0.30981747872996251</v>
      </c>
    </row>
    <row r="3558" spans="1:3" outlineLevel="1">
      <c r="A3558" s="16">
        <v>3231</v>
      </c>
      <c r="B3558" s="26">
        <v>0.15076341173967742</v>
      </c>
      <c r="C3558" s="26">
        <v>0.35203496460521266</v>
      </c>
    </row>
    <row r="3559" spans="1:3" outlineLevel="1">
      <c r="A3559" s="16">
        <v>3232</v>
      </c>
      <c r="B3559" s="26">
        <v>0.15052165670145479</v>
      </c>
      <c r="C3559" s="26">
        <v>0.35191948923868432</v>
      </c>
    </row>
    <row r="3560" spans="1:3" outlineLevel="1">
      <c r="A3560" s="16">
        <v>3233</v>
      </c>
      <c r="B3560" s="26">
        <v>0.15893905797296004</v>
      </c>
      <c r="C3560" s="26">
        <v>0.34959864909929794</v>
      </c>
    </row>
    <row r="3561" spans="1:3" outlineLevel="1">
      <c r="A3561" s="16">
        <v>3234</v>
      </c>
      <c r="B3561" s="26">
        <v>0.17515560681749126</v>
      </c>
      <c r="C3561" s="26">
        <v>0.4129940573759121</v>
      </c>
    </row>
    <row r="3562" spans="1:3" outlineLevel="1">
      <c r="A3562" s="16">
        <v>3235</v>
      </c>
      <c r="B3562" s="26">
        <v>0.13697767363725233</v>
      </c>
      <c r="C3562" s="26">
        <v>0.29612768378009646</v>
      </c>
    </row>
    <row r="3563" spans="1:3" outlineLevel="1">
      <c r="A3563" s="16">
        <v>3236</v>
      </c>
      <c r="B3563" s="26">
        <v>0.15497838850203513</v>
      </c>
      <c r="C3563" s="26">
        <v>0.29140117724203463</v>
      </c>
    </row>
    <row r="3564" spans="1:3" outlineLevel="1">
      <c r="A3564" s="16">
        <v>3237</v>
      </c>
      <c r="B3564" s="26">
        <v>0.17139803405081031</v>
      </c>
      <c r="C3564" s="26">
        <v>0.37680267370004539</v>
      </c>
    </row>
    <row r="3565" spans="1:3" outlineLevel="1">
      <c r="A3565" s="16">
        <v>3238</v>
      </c>
      <c r="B3565" s="26">
        <v>0.19202410400598971</v>
      </c>
      <c r="C3565" s="26">
        <v>0.39829074733928743</v>
      </c>
    </row>
    <row r="3566" spans="1:3" outlineLevel="1">
      <c r="A3566" s="16">
        <v>3239</v>
      </c>
      <c r="B3566" s="26">
        <v>0.13826290480599229</v>
      </c>
      <c r="C3566" s="26">
        <v>0.24560222091756573</v>
      </c>
    </row>
    <row r="3567" spans="1:3" outlineLevel="1">
      <c r="A3567" s="16">
        <v>3240</v>
      </c>
      <c r="B3567" s="26">
        <v>0.17408958078918574</v>
      </c>
      <c r="C3567" s="26">
        <v>0.33913101851047289</v>
      </c>
    </row>
    <row r="3568" spans="1:3" outlineLevel="1">
      <c r="A3568" s="16">
        <v>3241</v>
      </c>
      <c r="B3568" s="26">
        <v>0.16809524713530416</v>
      </c>
      <c r="C3568" s="26">
        <v>0.43815752231964644</v>
      </c>
    </row>
    <row r="3569" spans="1:3" outlineLevel="1">
      <c r="A3569" s="16">
        <v>3242</v>
      </c>
      <c r="B3569" s="26">
        <v>0.19244493979206648</v>
      </c>
      <c r="C3569" s="26">
        <v>0.43169509845827853</v>
      </c>
    </row>
    <row r="3570" spans="1:3" outlineLevel="1">
      <c r="A3570" s="16">
        <v>3243</v>
      </c>
      <c r="B3570" s="26">
        <v>0.18554360356199537</v>
      </c>
      <c r="C3570" s="26">
        <v>0.38812793990075034</v>
      </c>
    </row>
    <row r="3571" spans="1:3" outlineLevel="1">
      <c r="A3571" s="16">
        <v>3244</v>
      </c>
      <c r="B3571" s="26">
        <v>0.21902521872269515</v>
      </c>
      <c r="C3571" s="26">
        <v>0.39347911496811533</v>
      </c>
    </row>
    <row r="3572" spans="1:3" outlineLevel="1">
      <c r="A3572" s="16">
        <v>3245</v>
      </c>
      <c r="B3572" s="26">
        <v>0.18104209817821904</v>
      </c>
      <c r="C3572" s="26">
        <v>0.25795870085503875</v>
      </c>
    </row>
    <row r="3573" spans="1:3" outlineLevel="1">
      <c r="A3573" s="16">
        <v>3246</v>
      </c>
      <c r="B3573" s="26">
        <v>0.19183207653025211</v>
      </c>
      <c r="C3573" s="26">
        <v>0.38282814540246018</v>
      </c>
    </row>
    <row r="3574" spans="1:3" outlineLevel="1">
      <c r="A3574" s="16">
        <v>3247</v>
      </c>
      <c r="B3574" s="26">
        <v>0.18677625205725926</v>
      </c>
      <c r="C3574" s="26">
        <v>0.30079177243204902</v>
      </c>
    </row>
    <row r="3575" spans="1:3" outlineLevel="1">
      <c r="A3575" s="16">
        <v>3248</v>
      </c>
      <c r="B3575" s="26">
        <v>0.13686832094634924</v>
      </c>
      <c r="C3575" s="26">
        <v>0.28375345196656071</v>
      </c>
    </row>
    <row r="3576" spans="1:3" outlineLevel="1">
      <c r="A3576" s="16">
        <v>3249</v>
      </c>
      <c r="B3576" s="26">
        <v>0.18060018064352992</v>
      </c>
      <c r="C3576" s="26">
        <v>0.41579295599960042</v>
      </c>
    </row>
    <row r="3577" spans="1:3" outlineLevel="1">
      <c r="A3577" s="16">
        <v>3250</v>
      </c>
      <c r="B3577" s="26">
        <v>0.17345963850554255</v>
      </c>
      <c r="C3577" s="26">
        <v>0.35320976829438555</v>
      </c>
    </row>
    <row r="3578" spans="1:3" outlineLevel="1">
      <c r="A3578" s="16">
        <v>3251</v>
      </c>
      <c r="B3578" s="26">
        <v>0.17185775470680695</v>
      </c>
      <c r="C3578" s="26">
        <v>0.38508952124208573</v>
      </c>
    </row>
    <row r="3579" spans="1:3" outlineLevel="1">
      <c r="A3579" s="16">
        <v>3252</v>
      </c>
      <c r="B3579" s="26">
        <v>0.20039189617394748</v>
      </c>
      <c r="C3579" s="26">
        <v>0.4663293253183064</v>
      </c>
    </row>
    <row r="3580" spans="1:3" outlineLevel="1">
      <c r="A3580" s="16">
        <v>3253</v>
      </c>
      <c r="B3580" s="26">
        <v>0.16638977164144531</v>
      </c>
      <c r="C3580" s="26">
        <v>0.40829820649580995</v>
      </c>
    </row>
    <row r="3581" spans="1:3" outlineLevel="1">
      <c r="A3581" s="16">
        <v>3254</v>
      </c>
      <c r="B3581" s="26">
        <v>0.14744164509564262</v>
      </c>
      <c r="C3581" s="26">
        <v>0.31968569205628616</v>
      </c>
    </row>
    <row r="3582" spans="1:3" outlineLevel="1">
      <c r="A3582" s="16">
        <v>3255</v>
      </c>
      <c r="B3582" s="26">
        <v>0.1478845299209568</v>
      </c>
      <c r="C3582" s="26">
        <v>0.29675150923877003</v>
      </c>
    </row>
    <row r="3583" spans="1:3" outlineLevel="1">
      <c r="A3583" s="16">
        <v>3256</v>
      </c>
      <c r="B3583" s="26">
        <v>0.16893687631438647</v>
      </c>
      <c r="C3583" s="26">
        <v>0.33823679681806113</v>
      </c>
    </row>
    <row r="3584" spans="1:3" outlineLevel="1">
      <c r="A3584" s="16">
        <v>3257</v>
      </c>
      <c r="B3584" s="26">
        <v>0.13722638203439685</v>
      </c>
      <c r="C3584" s="26">
        <v>0.32023910473919193</v>
      </c>
    </row>
    <row r="3585" spans="1:3" outlineLevel="1">
      <c r="A3585" s="16">
        <v>3258</v>
      </c>
      <c r="B3585" s="26">
        <v>0.15719845294757043</v>
      </c>
      <c r="C3585" s="26">
        <v>0.26385037261360883</v>
      </c>
    </row>
    <row r="3586" spans="1:3" outlineLevel="1">
      <c r="A3586" s="16">
        <v>3259</v>
      </c>
      <c r="B3586" s="26">
        <v>0.1496734565477647</v>
      </c>
      <c r="C3586" s="26">
        <v>0.32227515709671245</v>
      </c>
    </row>
    <row r="3587" spans="1:3" outlineLevel="1">
      <c r="A3587" s="16">
        <v>3260</v>
      </c>
      <c r="B3587" s="26">
        <v>0.143879188433232</v>
      </c>
      <c r="C3587" s="26">
        <v>0.31325537190950281</v>
      </c>
    </row>
    <row r="3588" spans="1:3" outlineLevel="1">
      <c r="A3588" s="16">
        <v>3261</v>
      </c>
      <c r="B3588" s="26">
        <v>0.2019782903634969</v>
      </c>
      <c r="C3588" s="26">
        <v>0.37612161251000403</v>
      </c>
    </row>
    <row r="3589" spans="1:3" outlineLevel="1">
      <c r="A3589" s="16">
        <v>3262</v>
      </c>
      <c r="B3589" s="26">
        <v>0.14570981418065987</v>
      </c>
      <c r="C3589" s="26">
        <v>0.35111034462289969</v>
      </c>
    </row>
    <row r="3590" spans="1:3" outlineLevel="1">
      <c r="A3590" s="16">
        <v>3263</v>
      </c>
      <c r="B3590" s="26">
        <v>0.16744531211253455</v>
      </c>
      <c r="C3590" s="26">
        <v>0.40654983715832682</v>
      </c>
    </row>
    <row r="3591" spans="1:3" outlineLevel="1">
      <c r="A3591" s="16">
        <v>3264</v>
      </c>
      <c r="B3591" s="26">
        <v>0.15995882521129418</v>
      </c>
      <c r="C3591" s="26">
        <v>0.39169270311460785</v>
      </c>
    </row>
    <row r="3592" spans="1:3" outlineLevel="1">
      <c r="A3592" s="16">
        <v>3265</v>
      </c>
      <c r="B3592" s="26">
        <v>0.16061841944169836</v>
      </c>
      <c r="C3592" s="26">
        <v>0.39530255566065303</v>
      </c>
    </row>
    <row r="3593" spans="1:3" outlineLevel="1">
      <c r="A3593" s="16">
        <v>3266</v>
      </c>
      <c r="B3593" s="26">
        <v>0.19969035214094735</v>
      </c>
      <c r="C3593" s="26">
        <v>0.4016157157618363</v>
      </c>
    </row>
    <row r="3594" spans="1:3" outlineLevel="1">
      <c r="A3594" s="16">
        <v>3267</v>
      </c>
      <c r="B3594" s="26">
        <v>0.1907729351449545</v>
      </c>
      <c r="C3594" s="26">
        <v>0.40539663954284361</v>
      </c>
    </row>
    <row r="3595" spans="1:3" outlineLevel="1">
      <c r="A3595" s="16">
        <v>3268</v>
      </c>
      <c r="B3595" s="26">
        <v>0.19073725532211519</v>
      </c>
      <c r="C3595" s="26">
        <v>0.36624876876057572</v>
      </c>
    </row>
    <row r="3596" spans="1:3" outlineLevel="1">
      <c r="A3596" s="16">
        <v>3269</v>
      </c>
      <c r="B3596" s="26">
        <v>0.14897391962807086</v>
      </c>
      <c r="C3596" s="26">
        <v>0.38134567158360633</v>
      </c>
    </row>
    <row r="3597" spans="1:3" outlineLevel="1">
      <c r="A3597" s="16">
        <v>3270</v>
      </c>
      <c r="B3597" s="26">
        <v>0.16252417170969216</v>
      </c>
      <c r="C3597" s="26">
        <v>0.40896865098299934</v>
      </c>
    </row>
    <row r="3598" spans="1:3" outlineLevel="1">
      <c r="A3598" s="16">
        <v>3271</v>
      </c>
      <c r="B3598" s="26">
        <v>0.15250130375822402</v>
      </c>
      <c r="C3598" s="26">
        <v>0.39314011717984032</v>
      </c>
    </row>
    <row r="3599" spans="1:3" outlineLevel="1">
      <c r="A3599" s="16">
        <v>3272</v>
      </c>
      <c r="B3599" s="26">
        <v>0.1755693574858565</v>
      </c>
      <c r="C3599" s="26">
        <v>0.44426868130826008</v>
      </c>
    </row>
    <row r="3600" spans="1:3" outlineLevel="1">
      <c r="A3600" s="16">
        <v>3273</v>
      </c>
      <c r="B3600" s="26">
        <v>0.19731947725667942</v>
      </c>
      <c r="C3600" s="26">
        <v>0.37286118871097451</v>
      </c>
    </row>
    <row r="3601" spans="1:3" outlineLevel="1">
      <c r="A3601" s="16">
        <v>3274</v>
      </c>
      <c r="B3601" s="26">
        <v>0.19173893267102457</v>
      </c>
      <c r="C3601" s="26">
        <v>0.39468997199692218</v>
      </c>
    </row>
    <row r="3602" spans="1:3" outlineLevel="1">
      <c r="A3602" s="16">
        <v>3275</v>
      </c>
      <c r="B3602" s="26">
        <v>0.17083842403241259</v>
      </c>
      <c r="C3602" s="26">
        <v>0.36050138514404689</v>
      </c>
    </row>
    <row r="3603" spans="1:3" outlineLevel="1">
      <c r="A3603" s="16">
        <v>3276</v>
      </c>
      <c r="B3603" s="26">
        <v>0.20082529586588832</v>
      </c>
      <c r="C3603" s="26">
        <v>0.41200644619535814</v>
      </c>
    </row>
    <row r="3604" spans="1:3" outlineLevel="1">
      <c r="A3604" s="16">
        <v>3277</v>
      </c>
      <c r="B3604" s="26">
        <v>0.15579303504214845</v>
      </c>
      <c r="C3604" s="26">
        <v>0.24628984558055944</v>
      </c>
    </row>
    <row r="3605" spans="1:3" outlineLevel="1">
      <c r="A3605" s="16">
        <v>3278</v>
      </c>
      <c r="B3605" s="26">
        <v>0.17445000733502686</v>
      </c>
      <c r="C3605" s="26">
        <v>0.4118868199675918</v>
      </c>
    </row>
    <row r="3606" spans="1:3" outlineLevel="1">
      <c r="A3606" s="16">
        <v>3279</v>
      </c>
      <c r="B3606" s="26">
        <v>0.19154753767305391</v>
      </c>
      <c r="C3606" s="26">
        <v>0.45621191128061744</v>
      </c>
    </row>
    <row r="3607" spans="1:3" outlineLevel="1">
      <c r="A3607" s="16">
        <v>3280</v>
      </c>
      <c r="B3607" s="26">
        <v>0.14176171093983864</v>
      </c>
      <c r="C3607" s="26">
        <v>0.33374618400027095</v>
      </c>
    </row>
    <row r="3608" spans="1:3" outlineLevel="1">
      <c r="A3608" s="16">
        <v>3281</v>
      </c>
      <c r="B3608" s="26">
        <v>0.14652491365180001</v>
      </c>
      <c r="C3608" s="26">
        <v>0.36255719402725611</v>
      </c>
    </row>
    <row r="3609" spans="1:3" outlineLevel="1">
      <c r="A3609" s="16">
        <v>3282</v>
      </c>
      <c r="B3609" s="26">
        <v>0.17426084900552649</v>
      </c>
      <c r="C3609" s="26">
        <v>0.37528324757252868</v>
      </c>
    </row>
    <row r="3610" spans="1:3" outlineLevel="1">
      <c r="A3610" s="16">
        <v>3283</v>
      </c>
      <c r="B3610" s="26">
        <v>0.1955780785340421</v>
      </c>
      <c r="C3610" s="26">
        <v>0.37910740392890946</v>
      </c>
    </row>
    <row r="3611" spans="1:3" outlineLevel="1">
      <c r="A3611" s="16">
        <v>3284</v>
      </c>
      <c r="B3611" s="26">
        <v>0.21662794625822288</v>
      </c>
      <c r="C3611" s="26">
        <v>0.45167869818736084</v>
      </c>
    </row>
    <row r="3612" spans="1:3" outlineLevel="1">
      <c r="A3612" s="16">
        <v>3285</v>
      </c>
      <c r="B3612" s="26">
        <v>0.16947714311926018</v>
      </c>
      <c r="C3612" s="26">
        <v>0.32780356377863284</v>
      </c>
    </row>
    <row r="3613" spans="1:3" outlineLevel="1">
      <c r="A3613" s="16">
        <v>3286</v>
      </c>
      <c r="B3613" s="26">
        <v>0.17651439608608085</v>
      </c>
      <c r="C3613" s="26">
        <v>0.42735545966601335</v>
      </c>
    </row>
    <row r="3614" spans="1:3" outlineLevel="1">
      <c r="A3614" s="16">
        <v>3287</v>
      </c>
      <c r="B3614" s="26">
        <v>0.17270594842631926</v>
      </c>
      <c r="C3614" s="26">
        <v>0.35464594175785685</v>
      </c>
    </row>
    <row r="3615" spans="1:3" outlineLevel="1">
      <c r="A3615" s="16">
        <v>3288</v>
      </c>
      <c r="B3615" s="26">
        <v>0.14884006632224184</v>
      </c>
      <c r="C3615" s="26">
        <v>0.37274803603333456</v>
      </c>
    </row>
    <row r="3616" spans="1:3" outlineLevel="1">
      <c r="A3616" s="16">
        <v>3289</v>
      </c>
      <c r="B3616" s="26">
        <v>0.21400963587340099</v>
      </c>
      <c r="C3616" s="26">
        <v>0.5014124587654335</v>
      </c>
    </row>
    <row r="3617" spans="1:3" outlineLevel="1">
      <c r="A3617" s="16">
        <v>3290</v>
      </c>
      <c r="B3617" s="26">
        <v>0.22902731721501046</v>
      </c>
      <c r="C3617" s="26">
        <v>0.50406030824774972</v>
      </c>
    </row>
    <row r="3618" spans="1:3" outlineLevel="1">
      <c r="A3618" s="16">
        <v>3291</v>
      </c>
      <c r="B3618" s="26">
        <v>0.16978904626961958</v>
      </c>
      <c r="C3618" s="26">
        <v>0.37337546953473044</v>
      </c>
    </row>
    <row r="3619" spans="1:3" outlineLevel="1">
      <c r="A3619" s="16">
        <v>3292</v>
      </c>
      <c r="B3619" s="26">
        <v>0.15845537744521049</v>
      </c>
      <c r="C3619" s="26">
        <v>0.31060566265992784</v>
      </c>
    </row>
    <row r="3620" spans="1:3" outlineLevel="1">
      <c r="A3620" s="16">
        <v>3293</v>
      </c>
      <c r="B3620" s="26">
        <v>0.16983077162151672</v>
      </c>
      <c r="C3620" s="26">
        <v>0.35030030954414526</v>
      </c>
    </row>
    <row r="3621" spans="1:3" outlineLevel="1">
      <c r="A3621" s="16">
        <v>3294</v>
      </c>
      <c r="B3621" s="26">
        <v>0.18022300004029523</v>
      </c>
      <c r="C3621" s="26">
        <v>0.3688451933066596</v>
      </c>
    </row>
    <row r="3622" spans="1:3" outlineLevel="1">
      <c r="A3622" s="16">
        <v>3295</v>
      </c>
      <c r="B3622" s="26">
        <v>0.20391073298450474</v>
      </c>
      <c r="C3622" s="26">
        <v>0.49416311665540491</v>
      </c>
    </row>
    <row r="3623" spans="1:3" outlineLevel="1">
      <c r="A3623" s="16">
        <v>3296</v>
      </c>
      <c r="B3623" s="26">
        <v>0.15871042280480746</v>
      </c>
      <c r="C3623" s="26">
        <v>0.28456046459139184</v>
      </c>
    </row>
    <row r="3624" spans="1:3" outlineLevel="1">
      <c r="A3624" s="16">
        <v>3297</v>
      </c>
      <c r="B3624" s="26">
        <v>0.20887873611823277</v>
      </c>
      <c r="C3624" s="26">
        <v>0.45425942579714146</v>
      </c>
    </row>
    <row r="3625" spans="1:3" outlineLevel="1">
      <c r="A3625" s="16">
        <v>3298</v>
      </c>
      <c r="B3625" s="26">
        <v>0.29071557355772165</v>
      </c>
      <c r="C3625" s="26">
        <v>0.53991751406460131</v>
      </c>
    </row>
    <row r="3626" spans="1:3" outlineLevel="1">
      <c r="A3626" s="16">
        <v>3299</v>
      </c>
      <c r="B3626" s="26">
        <v>0.17212716417079998</v>
      </c>
      <c r="C3626" s="26">
        <v>0.38961887833968845</v>
      </c>
    </row>
    <row r="3627" spans="1:3" outlineLevel="1">
      <c r="A3627" s="16">
        <v>3300</v>
      </c>
      <c r="B3627" s="26">
        <v>0.18690519986297707</v>
      </c>
      <c r="C3627" s="26">
        <v>0.43872710915135643</v>
      </c>
    </row>
    <row r="3628" spans="1:3" outlineLevel="1">
      <c r="A3628" s="16">
        <v>3301</v>
      </c>
      <c r="B3628" s="26">
        <v>0.15810540851124683</v>
      </c>
      <c r="C3628" s="26">
        <v>0.32087199596687987</v>
      </c>
    </row>
    <row r="3629" spans="1:3" outlineLevel="1">
      <c r="A3629" s="16">
        <v>3302</v>
      </c>
      <c r="B3629" s="26">
        <v>0.16043041656157109</v>
      </c>
      <c r="C3629" s="26">
        <v>0.33573699016340858</v>
      </c>
    </row>
    <row r="3630" spans="1:3" outlineLevel="1">
      <c r="A3630" s="16">
        <v>3303</v>
      </c>
      <c r="B3630" s="26">
        <v>0.15645982261422892</v>
      </c>
      <c r="C3630" s="26">
        <v>0.28827944598162636</v>
      </c>
    </row>
    <row r="3631" spans="1:3" outlineLevel="1">
      <c r="A3631" s="16">
        <v>3304</v>
      </c>
      <c r="B3631" s="26">
        <v>0.25907236233842357</v>
      </c>
      <c r="C3631" s="26">
        <v>0.52975038673044206</v>
      </c>
    </row>
    <row r="3632" spans="1:3" outlineLevel="1">
      <c r="A3632" s="16">
        <v>3305</v>
      </c>
      <c r="B3632" s="26">
        <v>0.20698809002127955</v>
      </c>
      <c r="C3632" s="26">
        <v>0.3918440780321733</v>
      </c>
    </row>
    <row r="3633" spans="1:3" outlineLevel="1">
      <c r="A3633" s="16">
        <v>3306</v>
      </c>
      <c r="B3633" s="26">
        <v>0.17357929860459922</v>
      </c>
      <c r="C3633" s="26">
        <v>0.41090456898085664</v>
      </c>
    </row>
    <row r="3634" spans="1:3" outlineLevel="1">
      <c r="A3634" s="16">
        <v>3307</v>
      </c>
      <c r="B3634" s="26">
        <v>0.16707326255767382</v>
      </c>
      <c r="C3634" s="26">
        <v>0.35220369254268125</v>
      </c>
    </row>
    <row r="3635" spans="1:3" outlineLevel="1">
      <c r="A3635" s="16">
        <v>3308</v>
      </c>
      <c r="B3635" s="26">
        <v>0.14268345389114154</v>
      </c>
      <c r="C3635" s="26">
        <v>0.28577590771222461</v>
      </c>
    </row>
    <row r="3636" spans="1:3" outlineLevel="1">
      <c r="A3636" s="16">
        <v>3309</v>
      </c>
      <c r="B3636" s="26">
        <v>0.19517561843453529</v>
      </c>
      <c r="C3636" s="26">
        <v>0.4097864063160277</v>
      </c>
    </row>
    <row r="3637" spans="1:3" outlineLevel="1">
      <c r="A3637" s="16">
        <v>3310</v>
      </c>
      <c r="B3637" s="26">
        <v>0.16712452495063695</v>
      </c>
      <c r="C3637" s="26">
        <v>0.35884194096112609</v>
      </c>
    </row>
    <row r="3638" spans="1:3" outlineLevel="1">
      <c r="A3638" s="16">
        <v>3311</v>
      </c>
      <c r="B3638" s="26">
        <v>0.16722760239369219</v>
      </c>
      <c r="C3638" s="26">
        <v>0.3679214770735279</v>
      </c>
    </row>
    <row r="3639" spans="1:3" outlineLevel="1">
      <c r="A3639" s="16">
        <v>3312</v>
      </c>
      <c r="B3639" s="26">
        <v>0.15362074889773505</v>
      </c>
      <c r="C3639" s="26">
        <v>0.30061938923242204</v>
      </c>
    </row>
    <row r="3640" spans="1:3" outlineLevel="1">
      <c r="A3640" s="16">
        <v>3313</v>
      </c>
      <c r="B3640" s="26">
        <v>0.1512243565853294</v>
      </c>
      <c r="C3640" s="26">
        <v>0.30917298152555173</v>
      </c>
    </row>
    <row r="3641" spans="1:3" outlineLevel="1">
      <c r="A3641" s="16">
        <v>3314</v>
      </c>
      <c r="B3641" s="26">
        <v>0.23805481308825377</v>
      </c>
      <c r="C3641" s="26">
        <v>0.43556881587092516</v>
      </c>
    </row>
    <row r="3642" spans="1:3" outlineLevel="1">
      <c r="A3642" s="16">
        <v>3315</v>
      </c>
      <c r="B3642" s="26">
        <v>0.16592391405027637</v>
      </c>
      <c r="C3642" s="26">
        <v>0.37083819894326109</v>
      </c>
    </row>
    <row r="3643" spans="1:3" outlineLevel="1">
      <c r="A3643" s="16">
        <v>3316</v>
      </c>
      <c r="B3643" s="26">
        <v>0.18206634005062128</v>
      </c>
      <c r="C3643" s="26">
        <v>0.39417869928370586</v>
      </c>
    </row>
    <row r="3644" spans="1:3" outlineLevel="1">
      <c r="A3644" s="16">
        <v>3317</v>
      </c>
      <c r="B3644" s="26">
        <v>0.17377765135163614</v>
      </c>
      <c r="C3644" s="26">
        <v>0.38854863895538982</v>
      </c>
    </row>
    <row r="3645" spans="1:3" outlineLevel="1">
      <c r="A3645" s="16">
        <v>3318</v>
      </c>
      <c r="B3645" s="26">
        <v>0.19168706108259911</v>
      </c>
      <c r="C3645" s="26">
        <v>0.41000862762714874</v>
      </c>
    </row>
    <row r="3646" spans="1:3" outlineLevel="1">
      <c r="A3646" s="16">
        <v>3319</v>
      </c>
      <c r="B3646" s="26">
        <v>0.14831387437172769</v>
      </c>
      <c r="C3646" s="26">
        <v>0.35041119252322894</v>
      </c>
    </row>
    <row r="3647" spans="1:3" outlineLevel="1">
      <c r="A3647" s="16">
        <v>3320</v>
      </c>
      <c r="B3647" s="26">
        <v>0.17658842605050659</v>
      </c>
      <c r="C3647" s="26">
        <v>0.37803822699131751</v>
      </c>
    </row>
    <row r="3648" spans="1:3" outlineLevel="1">
      <c r="A3648" s="16">
        <v>3321</v>
      </c>
      <c r="B3648" s="26">
        <v>0.14568118926917334</v>
      </c>
      <c r="C3648" s="26">
        <v>0.34639573065405282</v>
      </c>
    </row>
    <row r="3649" spans="1:3" outlineLevel="1">
      <c r="A3649" s="16">
        <v>3322</v>
      </c>
      <c r="B3649" s="26">
        <v>0.15648951434423902</v>
      </c>
      <c r="C3649" s="26">
        <v>0.35551375669102264</v>
      </c>
    </row>
    <row r="3650" spans="1:3" outlineLevel="1">
      <c r="A3650" s="16">
        <v>3323</v>
      </c>
      <c r="B3650" s="26">
        <v>0.17410334113285122</v>
      </c>
      <c r="C3650" s="26">
        <v>0.40364578201504625</v>
      </c>
    </row>
    <row r="3651" spans="1:3" outlineLevel="1">
      <c r="A3651" s="16">
        <v>3324</v>
      </c>
      <c r="B3651" s="26">
        <v>0.19955854176118357</v>
      </c>
      <c r="C3651" s="26">
        <v>0.39597758081621542</v>
      </c>
    </row>
    <row r="3652" spans="1:3" outlineLevel="1">
      <c r="A3652" s="16">
        <v>3325</v>
      </c>
      <c r="B3652" s="26">
        <v>0.19856771777895788</v>
      </c>
      <c r="C3652" s="26">
        <v>0.46403085282116074</v>
      </c>
    </row>
    <row r="3653" spans="1:3" outlineLevel="1">
      <c r="A3653" s="16">
        <v>3326</v>
      </c>
      <c r="B3653" s="26">
        <v>0.22575695993887923</v>
      </c>
      <c r="C3653" s="26">
        <v>0.37877843525691218</v>
      </c>
    </row>
    <row r="3654" spans="1:3" outlineLevel="1">
      <c r="A3654" s="16">
        <v>3327</v>
      </c>
      <c r="B3654" s="26">
        <v>0.1905066077997884</v>
      </c>
      <c r="C3654" s="26">
        <v>0.37246076468875955</v>
      </c>
    </row>
    <row r="3655" spans="1:3" outlineLevel="1">
      <c r="A3655" s="16">
        <v>3328</v>
      </c>
      <c r="B3655" s="26">
        <v>0.16344323518647502</v>
      </c>
      <c r="C3655" s="26">
        <v>0.3883567980496217</v>
      </c>
    </row>
    <row r="3656" spans="1:3" outlineLevel="1">
      <c r="A3656" s="16">
        <v>3329</v>
      </c>
      <c r="B3656" s="26">
        <v>0.20284484566867092</v>
      </c>
      <c r="C3656" s="26">
        <v>0.432744524154062</v>
      </c>
    </row>
    <row r="3657" spans="1:3" outlineLevel="1">
      <c r="A3657" s="16">
        <v>3330</v>
      </c>
      <c r="B3657" s="26">
        <v>0.1954302545801169</v>
      </c>
      <c r="C3657" s="26">
        <v>0.43834302831333799</v>
      </c>
    </row>
    <row r="3658" spans="1:3" outlineLevel="1">
      <c r="A3658" s="16">
        <v>3331</v>
      </c>
      <c r="B3658" s="26">
        <v>0.16034615312965461</v>
      </c>
      <c r="C3658" s="26">
        <v>0.36794257383697337</v>
      </c>
    </row>
    <row r="3659" spans="1:3" outlineLevel="1">
      <c r="A3659" s="16">
        <v>3332</v>
      </c>
      <c r="B3659" s="26">
        <v>0.18763874571614281</v>
      </c>
      <c r="C3659" s="26">
        <v>0.40157895469244659</v>
      </c>
    </row>
    <row r="3660" spans="1:3" outlineLevel="1">
      <c r="A3660" s="16">
        <v>3333</v>
      </c>
      <c r="B3660" s="26">
        <v>0.1507733807196438</v>
      </c>
      <c r="C3660" s="26">
        <v>0.35684859512893757</v>
      </c>
    </row>
    <row r="3661" spans="1:3" outlineLevel="1">
      <c r="A3661" s="16">
        <v>3334</v>
      </c>
      <c r="B3661" s="26">
        <v>0.17204717228954541</v>
      </c>
      <c r="C3661" s="26">
        <v>0.40726858464983634</v>
      </c>
    </row>
    <row r="3662" spans="1:3" outlineLevel="1">
      <c r="A3662" s="16">
        <v>3335</v>
      </c>
      <c r="B3662" s="26">
        <v>0.23976916280681757</v>
      </c>
      <c r="C3662" s="26">
        <v>0.45849934448458013</v>
      </c>
    </row>
    <row r="3663" spans="1:3" outlineLevel="1">
      <c r="A3663" s="16">
        <v>3336</v>
      </c>
      <c r="B3663" s="26">
        <v>0.14872080460975062</v>
      </c>
      <c r="C3663" s="26">
        <v>0.32292067511346295</v>
      </c>
    </row>
    <row r="3664" spans="1:3" outlineLevel="1">
      <c r="A3664" s="16">
        <v>3337</v>
      </c>
      <c r="B3664" s="26">
        <v>0.23773868392120015</v>
      </c>
      <c r="C3664" s="26">
        <v>0.4873937806927558</v>
      </c>
    </row>
    <row r="3665" spans="1:3" outlineLevel="1">
      <c r="A3665" s="16">
        <v>3338</v>
      </c>
      <c r="B3665" s="26">
        <v>0.18030308182178167</v>
      </c>
      <c r="C3665" s="26">
        <v>0.45363081304410269</v>
      </c>
    </row>
    <row r="3666" spans="1:3" outlineLevel="1">
      <c r="A3666" s="16">
        <v>3339</v>
      </c>
      <c r="B3666" s="26">
        <v>0.15247576798729118</v>
      </c>
      <c r="C3666" s="26">
        <v>0.21694507273970895</v>
      </c>
    </row>
    <row r="3667" spans="1:3" outlineLevel="1">
      <c r="A3667" s="16">
        <v>3340</v>
      </c>
      <c r="B3667" s="26">
        <v>0.1535905105500362</v>
      </c>
      <c r="C3667" s="26">
        <v>0.34071458835216351</v>
      </c>
    </row>
    <row r="3668" spans="1:3" outlineLevel="1">
      <c r="A3668" s="16">
        <v>3341</v>
      </c>
      <c r="B3668" s="26">
        <v>0.21199584415138356</v>
      </c>
      <c r="C3668" s="26">
        <v>0.41934022924427083</v>
      </c>
    </row>
    <row r="3669" spans="1:3" outlineLevel="1">
      <c r="A3669" s="16">
        <v>3342</v>
      </c>
      <c r="B3669" s="26">
        <v>0.13666499399938115</v>
      </c>
      <c r="C3669" s="26">
        <v>0.24574704735372402</v>
      </c>
    </row>
    <row r="3670" spans="1:3" outlineLevel="1">
      <c r="A3670" s="16">
        <v>3343</v>
      </c>
      <c r="B3670" s="26">
        <v>0.194982191848842</v>
      </c>
      <c r="C3670" s="26">
        <v>0.37550521586413532</v>
      </c>
    </row>
    <row r="3671" spans="1:3" outlineLevel="1">
      <c r="A3671" s="16">
        <v>3344</v>
      </c>
      <c r="B3671" s="26">
        <v>0.13450243649988758</v>
      </c>
      <c r="C3671" s="26">
        <v>0.30490133319870683</v>
      </c>
    </row>
    <row r="3672" spans="1:3" outlineLevel="1">
      <c r="A3672" s="16">
        <v>3345</v>
      </c>
      <c r="B3672" s="26">
        <v>0.1984113821633724</v>
      </c>
      <c r="C3672" s="26">
        <v>0.41071542501673097</v>
      </c>
    </row>
    <row r="3673" spans="1:3" outlineLevel="1">
      <c r="A3673" s="16">
        <v>3346</v>
      </c>
      <c r="B3673" s="26">
        <v>0.1600819544530119</v>
      </c>
      <c r="C3673" s="26">
        <v>0.37753912376957866</v>
      </c>
    </row>
    <row r="3674" spans="1:3" outlineLevel="1">
      <c r="A3674" s="16">
        <v>3347</v>
      </c>
      <c r="B3674" s="26">
        <v>0.17382421980045404</v>
      </c>
      <c r="C3674" s="26">
        <v>0.37651565742890597</v>
      </c>
    </row>
    <row r="3675" spans="1:3" outlineLevel="1">
      <c r="A3675" s="16">
        <v>3348</v>
      </c>
      <c r="B3675" s="26">
        <v>0.14871126684683422</v>
      </c>
      <c r="C3675" s="26">
        <v>0.34841885705028458</v>
      </c>
    </row>
    <row r="3676" spans="1:3" outlineLevel="1">
      <c r="A3676" s="16">
        <v>3349</v>
      </c>
      <c r="B3676" s="26">
        <v>0.16640364118798212</v>
      </c>
      <c r="C3676" s="26">
        <v>0.36477830068353084</v>
      </c>
    </row>
    <row r="3677" spans="1:3" outlineLevel="1">
      <c r="A3677" s="16">
        <v>3350</v>
      </c>
      <c r="B3677" s="26">
        <v>0.18337176336035879</v>
      </c>
      <c r="C3677" s="26">
        <v>0.33660718908523435</v>
      </c>
    </row>
    <row r="3678" spans="1:3" outlineLevel="1">
      <c r="A3678" s="16">
        <v>3351</v>
      </c>
      <c r="B3678" s="26">
        <v>0.2249309371973105</v>
      </c>
      <c r="C3678" s="26">
        <v>0.4639328066281046</v>
      </c>
    </row>
    <row r="3679" spans="1:3" outlineLevel="1">
      <c r="A3679" s="16">
        <v>3352</v>
      </c>
      <c r="B3679" s="26">
        <v>0.17770887791082243</v>
      </c>
      <c r="C3679" s="26">
        <v>0.41839186221933511</v>
      </c>
    </row>
    <row r="3680" spans="1:3" outlineLevel="1">
      <c r="A3680" s="16">
        <v>3353</v>
      </c>
      <c r="B3680" s="26">
        <v>0.22146413035151616</v>
      </c>
      <c r="C3680" s="26">
        <v>0.37996482850738134</v>
      </c>
    </row>
    <row r="3681" spans="1:3" outlineLevel="1">
      <c r="A3681" s="16">
        <v>3354</v>
      </c>
      <c r="B3681" s="26">
        <v>0.16104272289254426</v>
      </c>
      <c r="C3681" s="26">
        <v>0.28189098374587357</v>
      </c>
    </row>
    <row r="3682" spans="1:3" outlineLevel="1">
      <c r="A3682" s="16">
        <v>3355</v>
      </c>
      <c r="B3682" s="26">
        <v>0.15229417550697558</v>
      </c>
      <c r="C3682" s="26">
        <v>0.38770688720193008</v>
      </c>
    </row>
    <row r="3683" spans="1:3" outlineLevel="1">
      <c r="A3683" s="16">
        <v>3356</v>
      </c>
      <c r="B3683" s="26">
        <v>0.1781663260240039</v>
      </c>
      <c r="C3683" s="26">
        <v>0.46644733348458195</v>
      </c>
    </row>
    <row r="3684" spans="1:3" outlineLevel="1">
      <c r="A3684" s="16">
        <v>3357</v>
      </c>
      <c r="B3684" s="26">
        <v>0.15231165271037769</v>
      </c>
      <c r="C3684" s="26">
        <v>0.3574867820057232</v>
      </c>
    </row>
    <row r="3685" spans="1:3" outlineLevel="1">
      <c r="A3685" s="16">
        <v>3358</v>
      </c>
      <c r="B3685" s="26">
        <v>0.17019836207402267</v>
      </c>
      <c r="C3685" s="26">
        <v>0.3760513349533145</v>
      </c>
    </row>
    <row r="3686" spans="1:3" outlineLevel="1">
      <c r="A3686" s="16">
        <v>3359</v>
      </c>
      <c r="B3686" s="26">
        <v>0.18927959133832484</v>
      </c>
      <c r="C3686" s="26">
        <v>0.40247055744262727</v>
      </c>
    </row>
    <row r="3687" spans="1:3" outlineLevel="1">
      <c r="A3687" s="16">
        <v>3360</v>
      </c>
      <c r="B3687" s="26">
        <v>0.16357294154970331</v>
      </c>
      <c r="C3687" s="26">
        <v>0.34843766558933481</v>
      </c>
    </row>
    <row r="3688" spans="1:3" outlineLevel="1">
      <c r="A3688" s="16">
        <v>3361</v>
      </c>
      <c r="B3688" s="26">
        <v>0.15265369152881605</v>
      </c>
      <c r="C3688" s="26">
        <v>0.24887398324316934</v>
      </c>
    </row>
    <row r="3689" spans="1:3" outlineLevel="1">
      <c r="A3689" s="16">
        <v>3362</v>
      </c>
      <c r="B3689" s="26">
        <v>0.19141841750536326</v>
      </c>
      <c r="C3689" s="26">
        <v>0.38602763505453541</v>
      </c>
    </row>
    <row r="3690" spans="1:3" outlineLevel="1">
      <c r="A3690" s="16">
        <v>3363</v>
      </c>
      <c r="B3690" s="26">
        <v>0.13957599799976031</v>
      </c>
      <c r="C3690" s="26">
        <v>0.2611103821527393</v>
      </c>
    </row>
    <row r="3691" spans="1:3" outlineLevel="1">
      <c r="A3691" s="16">
        <v>3364</v>
      </c>
      <c r="B3691" s="26">
        <v>0.14122459393077721</v>
      </c>
      <c r="C3691" s="26">
        <v>0.32695121482728801</v>
      </c>
    </row>
    <row r="3692" spans="1:3" outlineLevel="1">
      <c r="A3692" s="16">
        <v>3365</v>
      </c>
      <c r="B3692" s="26">
        <v>0.14289679368657734</v>
      </c>
      <c r="C3692" s="26">
        <v>0.32411451273561187</v>
      </c>
    </row>
    <row r="3693" spans="1:3" outlineLevel="1">
      <c r="A3693" s="16">
        <v>3366</v>
      </c>
      <c r="B3693" s="26">
        <v>0.19253186817912096</v>
      </c>
      <c r="C3693" s="26">
        <v>0.45224461606380134</v>
      </c>
    </row>
    <row r="3694" spans="1:3" outlineLevel="1">
      <c r="A3694" s="16">
        <v>3367</v>
      </c>
      <c r="B3694" s="26">
        <v>0.15568493972512482</v>
      </c>
      <c r="C3694" s="26">
        <v>0.33007675165411748</v>
      </c>
    </row>
    <row r="3695" spans="1:3" outlineLevel="1">
      <c r="A3695" s="16">
        <v>3368</v>
      </c>
      <c r="B3695" s="26">
        <v>0.16220500308730143</v>
      </c>
      <c r="C3695" s="26">
        <v>0.37095437645847312</v>
      </c>
    </row>
    <row r="3696" spans="1:3" outlineLevel="1">
      <c r="A3696" s="16">
        <v>3369</v>
      </c>
      <c r="B3696" s="26">
        <v>0.1567413688519069</v>
      </c>
      <c r="C3696" s="26">
        <v>0.28754638358246487</v>
      </c>
    </row>
    <row r="3697" spans="1:3" outlineLevel="1">
      <c r="A3697" s="16">
        <v>3370</v>
      </c>
      <c r="B3697" s="26">
        <v>0.14268185182025619</v>
      </c>
      <c r="C3697" s="26">
        <v>0.31463242982432749</v>
      </c>
    </row>
    <row r="3698" spans="1:3" outlineLevel="1">
      <c r="A3698" s="16">
        <v>3371</v>
      </c>
      <c r="B3698" s="26">
        <v>0.1987804587525111</v>
      </c>
      <c r="C3698" s="26">
        <v>0.35239468339767782</v>
      </c>
    </row>
    <row r="3699" spans="1:3" outlineLevel="1">
      <c r="A3699" s="16">
        <v>3372</v>
      </c>
      <c r="B3699" s="26">
        <v>0.14906573971817605</v>
      </c>
      <c r="C3699" s="26">
        <v>0.34128727302113965</v>
      </c>
    </row>
    <row r="3700" spans="1:3" outlineLevel="1">
      <c r="A3700" s="16">
        <v>3373</v>
      </c>
      <c r="B3700" s="26">
        <v>0.17075259350196656</v>
      </c>
      <c r="C3700" s="26">
        <v>0.38401666772250159</v>
      </c>
    </row>
    <row r="3701" spans="1:3" outlineLevel="1">
      <c r="A3701" s="16">
        <v>3374</v>
      </c>
      <c r="B3701" s="26">
        <v>0.16745010944938088</v>
      </c>
      <c r="C3701" s="26">
        <v>0.4046367982347181</v>
      </c>
    </row>
    <row r="3702" spans="1:3" outlineLevel="1">
      <c r="A3702" s="16">
        <v>3375</v>
      </c>
      <c r="B3702" s="26">
        <v>0.17322577370440767</v>
      </c>
      <c r="C3702" s="26">
        <v>0.43666591361879992</v>
      </c>
    </row>
    <row r="3703" spans="1:3" outlineLevel="1">
      <c r="A3703" s="16">
        <v>3376</v>
      </c>
      <c r="B3703" s="26">
        <v>0.15030936035737136</v>
      </c>
      <c r="C3703" s="26">
        <v>0.264853114616247</v>
      </c>
    </row>
    <row r="3704" spans="1:3" outlineLevel="1">
      <c r="A3704" s="16">
        <v>3377</v>
      </c>
      <c r="B3704" s="26">
        <v>0.15655423698202553</v>
      </c>
      <c r="C3704" s="26">
        <v>0.38849686473416289</v>
      </c>
    </row>
    <row r="3705" spans="1:3" outlineLevel="1">
      <c r="A3705" s="16">
        <v>3378</v>
      </c>
      <c r="B3705" s="26">
        <v>0.17439143507582824</v>
      </c>
      <c r="C3705" s="26">
        <v>0.41060123175216251</v>
      </c>
    </row>
    <row r="3706" spans="1:3" outlineLevel="1">
      <c r="A3706" s="16">
        <v>3379</v>
      </c>
      <c r="B3706" s="26">
        <v>0.20375365007974844</v>
      </c>
      <c r="C3706" s="26">
        <v>0.45626002735890087</v>
      </c>
    </row>
    <row r="3707" spans="1:3" outlineLevel="1">
      <c r="A3707" s="16">
        <v>3380</v>
      </c>
      <c r="B3707" s="26">
        <v>0.19345528323741232</v>
      </c>
      <c r="C3707" s="26">
        <v>0.35239358122127806</v>
      </c>
    </row>
    <row r="3708" spans="1:3" outlineLevel="1">
      <c r="A3708" s="16">
        <v>3381</v>
      </c>
      <c r="B3708" s="26">
        <v>0.14435388035214586</v>
      </c>
      <c r="C3708" s="26">
        <v>0.36636326986800649</v>
      </c>
    </row>
    <row r="3709" spans="1:3" outlineLevel="1">
      <c r="A3709" s="16">
        <v>3382</v>
      </c>
      <c r="B3709" s="26">
        <v>0.17494031179993366</v>
      </c>
      <c r="C3709" s="26">
        <v>0.3718906836447024</v>
      </c>
    </row>
    <row r="3710" spans="1:3" outlineLevel="1">
      <c r="A3710" s="16">
        <v>3383</v>
      </c>
      <c r="B3710" s="26">
        <v>0.16154310548583495</v>
      </c>
      <c r="C3710" s="26">
        <v>0.38271301715166139</v>
      </c>
    </row>
    <row r="3711" spans="1:3" outlineLevel="1">
      <c r="A3711" s="16">
        <v>3384</v>
      </c>
      <c r="B3711" s="26">
        <v>0.16655127404226067</v>
      </c>
      <c r="C3711" s="26">
        <v>0.35279574237873412</v>
      </c>
    </row>
    <row r="3712" spans="1:3" outlineLevel="1">
      <c r="A3712" s="16">
        <v>3385</v>
      </c>
      <c r="B3712" s="26">
        <v>0.17726242637910605</v>
      </c>
      <c r="C3712" s="26">
        <v>0.40082744634671374</v>
      </c>
    </row>
    <row r="3713" spans="1:3" outlineLevel="1">
      <c r="A3713" s="16">
        <v>3386</v>
      </c>
      <c r="B3713" s="26">
        <v>0.15691108274235363</v>
      </c>
      <c r="C3713" s="26">
        <v>0.22379886525795489</v>
      </c>
    </row>
    <row r="3714" spans="1:3" outlineLevel="1">
      <c r="A3714" s="16">
        <v>3387</v>
      </c>
      <c r="B3714" s="26">
        <v>0.14134640267090925</v>
      </c>
      <c r="C3714" s="26">
        <v>0.25730011302860378</v>
      </c>
    </row>
    <row r="3715" spans="1:3" outlineLevel="1">
      <c r="A3715" s="16">
        <v>3388</v>
      </c>
      <c r="B3715" s="26">
        <v>0.17092547347506221</v>
      </c>
      <c r="C3715" s="26">
        <v>0.36586228043225766</v>
      </c>
    </row>
    <row r="3716" spans="1:3" outlineLevel="1">
      <c r="A3716" s="16">
        <v>3389</v>
      </c>
      <c r="B3716" s="26">
        <v>0.13322112440974196</v>
      </c>
      <c r="C3716" s="26">
        <v>0.29382626744406837</v>
      </c>
    </row>
    <row r="3717" spans="1:3" outlineLevel="1">
      <c r="A3717" s="16">
        <v>3390</v>
      </c>
      <c r="B3717" s="26">
        <v>0.15522032687818019</v>
      </c>
      <c r="C3717" s="26">
        <v>0.30509268834391412</v>
      </c>
    </row>
    <row r="3718" spans="1:3" outlineLevel="1">
      <c r="A3718" s="16">
        <v>3391</v>
      </c>
      <c r="B3718" s="26">
        <v>0.20480926961294837</v>
      </c>
      <c r="C3718" s="26">
        <v>0.4166537530205921</v>
      </c>
    </row>
    <row r="3719" spans="1:3" outlineLevel="1">
      <c r="A3719" s="16">
        <v>3392</v>
      </c>
      <c r="B3719" s="26">
        <v>0.16154546665157138</v>
      </c>
      <c r="C3719" s="26">
        <v>0.20808322918816977</v>
      </c>
    </row>
    <row r="3720" spans="1:3" outlineLevel="1">
      <c r="A3720" s="16">
        <v>3393</v>
      </c>
      <c r="B3720" s="26">
        <v>0.149430199735617</v>
      </c>
      <c r="C3720" s="26">
        <v>0.30827156293527658</v>
      </c>
    </row>
    <row r="3721" spans="1:3" outlineLevel="1">
      <c r="A3721" s="16">
        <v>3394</v>
      </c>
      <c r="B3721" s="26">
        <v>0.18427989217889951</v>
      </c>
      <c r="C3721" s="26">
        <v>0.36419184419744122</v>
      </c>
    </row>
    <row r="3722" spans="1:3" outlineLevel="1">
      <c r="A3722" s="16">
        <v>3395</v>
      </c>
      <c r="B3722" s="26">
        <v>0.16080721604066325</v>
      </c>
      <c r="C3722" s="26">
        <v>0.32931507549730882</v>
      </c>
    </row>
    <row r="3723" spans="1:3" outlineLevel="1">
      <c r="A3723" s="16">
        <v>3396</v>
      </c>
      <c r="B3723" s="26">
        <v>0.16172764232013595</v>
      </c>
      <c r="C3723" s="26">
        <v>0.40296819967859826</v>
      </c>
    </row>
    <row r="3724" spans="1:3" outlineLevel="1">
      <c r="A3724" s="16">
        <v>3397</v>
      </c>
      <c r="B3724" s="26">
        <v>0.22495627541053267</v>
      </c>
      <c r="C3724" s="26">
        <v>0.51554582695120166</v>
      </c>
    </row>
    <row r="3725" spans="1:3" outlineLevel="1">
      <c r="A3725" s="16">
        <v>3398</v>
      </c>
      <c r="B3725" s="26">
        <v>0.20144744191273367</v>
      </c>
      <c r="C3725" s="26">
        <v>0.42021970787714336</v>
      </c>
    </row>
    <row r="3726" spans="1:3" outlineLevel="1">
      <c r="A3726" s="16">
        <v>3399</v>
      </c>
      <c r="B3726" s="26">
        <v>0.15751205985349936</v>
      </c>
      <c r="C3726" s="26">
        <v>0.39143803142542899</v>
      </c>
    </row>
    <row r="3727" spans="1:3" outlineLevel="1">
      <c r="A3727" s="16">
        <v>3400</v>
      </c>
      <c r="B3727" s="26">
        <v>0.18208152158606536</v>
      </c>
      <c r="C3727" s="26">
        <v>0.34685527793864918</v>
      </c>
    </row>
    <row r="3728" spans="1:3" outlineLevel="1">
      <c r="A3728" s="16">
        <v>3401</v>
      </c>
      <c r="B3728" s="26">
        <v>0.15158703971232185</v>
      </c>
      <c r="C3728" s="26">
        <v>0.35375909806793715</v>
      </c>
    </row>
    <row r="3729" spans="1:3" outlineLevel="1">
      <c r="A3729" s="16">
        <v>3402</v>
      </c>
      <c r="B3729" s="26">
        <v>0.18468387896149718</v>
      </c>
      <c r="C3729" s="26">
        <v>0.42608586337792198</v>
      </c>
    </row>
    <row r="3730" spans="1:3" outlineLevel="1">
      <c r="A3730" s="16">
        <v>3403</v>
      </c>
      <c r="B3730" s="26">
        <v>0.17878043026608881</v>
      </c>
      <c r="C3730" s="26">
        <v>0.32513565064934591</v>
      </c>
    </row>
    <row r="3731" spans="1:3" outlineLevel="1">
      <c r="A3731" s="16">
        <v>3404</v>
      </c>
      <c r="B3731" s="26">
        <v>0.15801029865218702</v>
      </c>
      <c r="C3731" s="26">
        <v>0.29722630910986364</v>
      </c>
    </row>
    <row r="3732" spans="1:3" outlineLevel="1">
      <c r="A3732" s="16">
        <v>3405</v>
      </c>
      <c r="B3732" s="26">
        <v>0.1461114057514957</v>
      </c>
      <c r="C3732" s="26">
        <v>0.34936255734319843</v>
      </c>
    </row>
    <row r="3733" spans="1:3" outlineLevel="1">
      <c r="A3733" s="16">
        <v>3406</v>
      </c>
      <c r="B3733" s="26">
        <v>0.18107322344168417</v>
      </c>
      <c r="C3733" s="26">
        <v>0.41357172073381276</v>
      </c>
    </row>
    <row r="3734" spans="1:3" outlineLevel="1">
      <c r="A3734" s="16">
        <v>3407</v>
      </c>
      <c r="B3734" s="26">
        <v>0.17557082012559042</v>
      </c>
      <c r="C3734" s="26">
        <v>0.4059985351185838</v>
      </c>
    </row>
    <row r="3735" spans="1:3" outlineLevel="1">
      <c r="A3735" s="16">
        <v>3408</v>
      </c>
      <c r="B3735" s="26">
        <v>0.1503197748182413</v>
      </c>
      <c r="C3735" s="26">
        <v>0.24544362455678453</v>
      </c>
    </row>
    <row r="3736" spans="1:3" outlineLevel="1">
      <c r="A3736" s="16">
        <v>3409</v>
      </c>
      <c r="B3736" s="26">
        <v>0.16065224658917898</v>
      </c>
      <c r="C3736" s="26">
        <v>0.33541841052462573</v>
      </c>
    </row>
    <row r="3737" spans="1:3" outlineLevel="1">
      <c r="A3737" s="16">
        <v>3410</v>
      </c>
      <c r="B3737" s="26">
        <v>0.17217222244474378</v>
      </c>
      <c r="C3737" s="26">
        <v>0.41970946720014918</v>
      </c>
    </row>
    <row r="3738" spans="1:3" outlineLevel="1">
      <c r="A3738" s="16">
        <v>3411</v>
      </c>
      <c r="B3738" s="26">
        <v>0.26959098649826857</v>
      </c>
      <c r="C3738" s="26">
        <v>0.48388273752137351</v>
      </c>
    </row>
    <row r="3739" spans="1:3" outlineLevel="1">
      <c r="A3739" s="16">
        <v>3412</v>
      </c>
      <c r="B3739" s="26">
        <v>0.16252232675151027</v>
      </c>
      <c r="C3739" s="26">
        <v>0.29380591076607238</v>
      </c>
    </row>
    <row r="3740" spans="1:3" outlineLevel="1">
      <c r="A3740" s="16">
        <v>3413</v>
      </c>
      <c r="B3740" s="26">
        <v>0.1893295059599657</v>
      </c>
      <c r="C3740" s="26">
        <v>0.34832100625770723</v>
      </c>
    </row>
    <row r="3741" spans="1:3" outlineLevel="1">
      <c r="A3741" s="16">
        <v>3414</v>
      </c>
      <c r="B3741" s="26">
        <v>0.16891759695470232</v>
      </c>
      <c r="C3741" s="26">
        <v>0.3110589968668438</v>
      </c>
    </row>
    <row r="3742" spans="1:3" outlineLevel="1">
      <c r="A3742" s="16">
        <v>3415</v>
      </c>
      <c r="B3742" s="26">
        <v>0.22065633970269966</v>
      </c>
      <c r="C3742" s="26">
        <v>0.47401065018315869</v>
      </c>
    </row>
    <row r="3743" spans="1:3" outlineLevel="1">
      <c r="A3743" s="16">
        <v>3416</v>
      </c>
      <c r="B3743" s="26">
        <v>0.18805015706212741</v>
      </c>
      <c r="C3743" s="26">
        <v>0.37795231803866658</v>
      </c>
    </row>
    <row r="3744" spans="1:3" outlineLevel="1">
      <c r="A3744" s="16">
        <v>3417</v>
      </c>
      <c r="B3744" s="26">
        <v>0.13563462449607486</v>
      </c>
      <c r="C3744" s="26">
        <v>0.29187520243429593</v>
      </c>
    </row>
    <row r="3745" spans="1:3" outlineLevel="1">
      <c r="A3745" s="16">
        <v>3418</v>
      </c>
      <c r="B3745" s="26">
        <v>0.16686603709973508</v>
      </c>
      <c r="C3745" s="26">
        <v>0.38250932091581197</v>
      </c>
    </row>
    <row r="3746" spans="1:3" outlineLevel="1">
      <c r="A3746" s="16">
        <v>3419</v>
      </c>
      <c r="B3746" s="26">
        <v>0.22112752359496649</v>
      </c>
      <c r="C3746" s="26">
        <v>0.4616533603918303</v>
      </c>
    </row>
    <row r="3747" spans="1:3" outlineLevel="1">
      <c r="A3747" s="16">
        <v>3420</v>
      </c>
      <c r="B3747" s="26">
        <v>0.14635868352916823</v>
      </c>
      <c r="C3747" s="26">
        <v>0.36603171981738586</v>
      </c>
    </row>
    <row r="3748" spans="1:3" outlineLevel="1">
      <c r="A3748" s="16">
        <v>3421</v>
      </c>
      <c r="B3748" s="26">
        <v>0.18124097849471862</v>
      </c>
      <c r="C3748" s="26">
        <v>0.40543859272325694</v>
      </c>
    </row>
    <row r="3749" spans="1:3" outlineLevel="1">
      <c r="A3749" s="16">
        <v>3422</v>
      </c>
      <c r="B3749" s="26">
        <v>0.17672825104764545</v>
      </c>
      <c r="C3749" s="26">
        <v>0.402407943138404</v>
      </c>
    </row>
    <row r="3750" spans="1:3" outlineLevel="1">
      <c r="A3750" s="16">
        <v>3423</v>
      </c>
      <c r="B3750" s="26">
        <v>0.15625904631781262</v>
      </c>
      <c r="C3750" s="26">
        <v>0.27774119678819698</v>
      </c>
    </row>
    <row r="3751" spans="1:3" outlineLevel="1">
      <c r="A3751" s="16">
        <v>3424</v>
      </c>
      <c r="B3751" s="26">
        <v>0.17054617673350259</v>
      </c>
      <c r="C3751" s="26">
        <v>0.37584491224835426</v>
      </c>
    </row>
    <row r="3752" spans="1:3" outlineLevel="1">
      <c r="A3752" s="16">
        <v>3425</v>
      </c>
      <c r="B3752" s="26">
        <v>0.17359316038564152</v>
      </c>
      <c r="C3752" s="26">
        <v>0.43738400918275683</v>
      </c>
    </row>
    <row r="3753" spans="1:3" outlineLevel="1">
      <c r="A3753" s="16">
        <v>3426</v>
      </c>
      <c r="B3753" s="26">
        <v>0.14586571501367321</v>
      </c>
      <c r="C3753" s="26">
        <v>0.32750423223512554</v>
      </c>
    </row>
    <row r="3754" spans="1:3" outlineLevel="1">
      <c r="A3754" s="16">
        <v>3427</v>
      </c>
      <c r="B3754" s="26">
        <v>0.14304513953213574</v>
      </c>
      <c r="C3754" s="26">
        <v>0.29509665067694585</v>
      </c>
    </row>
    <row r="3755" spans="1:3" outlineLevel="1">
      <c r="A3755" s="16">
        <v>3428</v>
      </c>
      <c r="B3755" s="26">
        <v>0.14782527870583037</v>
      </c>
      <c r="C3755" s="26">
        <v>0.3591287417661771</v>
      </c>
    </row>
    <row r="3756" spans="1:3" outlineLevel="1">
      <c r="A3756" s="16">
        <v>3429</v>
      </c>
      <c r="B3756" s="26">
        <v>0.15687222075512625</v>
      </c>
      <c r="C3756" s="26">
        <v>0.36412335270409391</v>
      </c>
    </row>
    <row r="3757" spans="1:3" outlineLevel="1">
      <c r="A3757" s="16">
        <v>3430</v>
      </c>
      <c r="B3757" s="26">
        <v>0.18412041128908058</v>
      </c>
      <c r="C3757" s="26">
        <v>0.39050214083273149</v>
      </c>
    </row>
    <row r="3758" spans="1:3" outlineLevel="1">
      <c r="A3758" s="16">
        <v>3431</v>
      </c>
      <c r="B3758" s="26">
        <v>0.15647132354285254</v>
      </c>
      <c r="C3758" s="26">
        <v>0.38876024526657971</v>
      </c>
    </row>
    <row r="3759" spans="1:3" outlineLevel="1">
      <c r="A3759" s="16">
        <v>3432</v>
      </c>
      <c r="B3759" s="26">
        <v>0.17155427091019759</v>
      </c>
      <c r="C3759" s="26">
        <v>0.34410153243812858</v>
      </c>
    </row>
    <row r="3760" spans="1:3" outlineLevel="1">
      <c r="A3760" s="16">
        <v>3433</v>
      </c>
      <c r="B3760" s="26">
        <v>0.22181472336004818</v>
      </c>
      <c r="C3760" s="26">
        <v>0.42699371732690161</v>
      </c>
    </row>
    <row r="3761" spans="1:3" outlineLevel="1">
      <c r="A3761" s="16">
        <v>3434</v>
      </c>
      <c r="B3761" s="26">
        <v>0.17755338151910618</v>
      </c>
      <c r="C3761" s="26">
        <v>0.35567903432457088</v>
      </c>
    </row>
    <row r="3762" spans="1:3" outlineLevel="1">
      <c r="A3762" s="16">
        <v>3435</v>
      </c>
      <c r="B3762" s="26">
        <v>0.17060584241054472</v>
      </c>
      <c r="C3762" s="26">
        <v>0.33982230034946026</v>
      </c>
    </row>
    <row r="3763" spans="1:3" outlineLevel="1">
      <c r="A3763" s="16">
        <v>3436</v>
      </c>
      <c r="B3763" s="26">
        <v>0.15854188994602303</v>
      </c>
      <c r="C3763" s="26">
        <v>0.37170445692806359</v>
      </c>
    </row>
    <row r="3764" spans="1:3" outlineLevel="1">
      <c r="A3764" s="16">
        <v>3437</v>
      </c>
      <c r="B3764" s="26">
        <v>0.145759502968451</v>
      </c>
      <c r="C3764" s="26">
        <v>0.25815635020915773</v>
      </c>
    </row>
    <row r="3765" spans="1:3" outlineLevel="1">
      <c r="A3765" s="16">
        <v>3438</v>
      </c>
      <c r="B3765" s="26">
        <v>0.17494433022954756</v>
      </c>
      <c r="C3765" s="26">
        <v>0.27837884232934795</v>
      </c>
    </row>
    <row r="3766" spans="1:3" outlineLevel="1">
      <c r="A3766" s="16">
        <v>3439</v>
      </c>
      <c r="B3766" s="26">
        <v>0.20204518716342365</v>
      </c>
      <c r="C3766" s="26">
        <v>0.43265350757589377</v>
      </c>
    </row>
    <row r="3767" spans="1:3" outlineLevel="1">
      <c r="A3767" s="16">
        <v>3440</v>
      </c>
      <c r="B3767" s="26">
        <v>0.16119945413767825</v>
      </c>
      <c r="C3767" s="26">
        <v>0.32254509660136271</v>
      </c>
    </row>
    <row r="3768" spans="1:3" outlineLevel="1">
      <c r="A3768" s="16">
        <v>3441</v>
      </c>
      <c r="B3768" s="26">
        <v>0.20132065373455785</v>
      </c>
      <c r="C3768" s="26">
        <v>0.39460777831627586</v>
      </c>
    </row>
    <row r="3769" spans="1:3" outlineLevel="1">
      <c r="A3769" s="16">
        <v>3442</v>
      </c>
      <c r="B3769" s="26">
        <v>0.18721124304014145</v>
      </c>
      <c r="C3769" s="26">
        <v>0.329707473928535</v>
      </c>
    </row>
    <row r="3770" spans="1:3" outlineLevel="1">
      <c r="A3770" s="16">
        <v>3443</v>
      </c>
      <c r="B3770" s="26">
        <v>0.1788149552061061</v>
      </c>
      <c r="C3770" s="26">
        <v>0.2266611660272371</v>
      </c>
    </row>
    <row r="3771" spans="1:3" outlineLevel="1">
      <c r="A3771" s="16">
        <v>3444</v>
      </c>
      <c r="B3771" s="26">
        <v>0.15205344855916508</v>
      </c>
      <c r="C3771" s="26">
        <v>0.36243068548277668</v>
      </c>
    </row>
    <row r="3772" spans="1:3" outlineLevel="1">
      <c r="A3772" s="16">
        <v>3445</v>
      </c>
      <c r="B3772" s="26">
        <v>0.26923049296065604</v>
      </c>
      <c r="C3772" s="26">
        <v>0.528253822071866</v>
      </c>
    </row>
    <row r="3773" spans="1:3" outlineLevel="1">
      <c r="A3773" s="16">
        <v>3446</v>
      </c>
      <c r="B3773" s="26">
        <v>0.18648825655103285</v>
      </c>
      <c r="C3773" s="26">
        <v>0.43392847653246919</v>
      </c>
    </row>
    <row r="3774" spans="1:3" outlineLevel="1">
      <c r="A3774" s="16">
        <v>3447</v>
      </c>
      <c r="B3774" s="26">
        <v>0.21746429774867373</v>
      </c>
      <c r="C3774" s="26">
        <v>0.41284855275397769</v>
      </c>
    </row>
    <row r="3775" spans="1:3" outlineLevel="1">
      <c r="A3775" s="16">
        <v>3448</v>
      </c>
      <c r="B3775" s="26">
        <v>0.18847523410818434</v>
      </c>
      <c r="C3775" s="26">
        <v>0.31123551664564636</v>
      </c>
    </row>
    <row r="3776" spans="1:3" outlineLevel="1">
      <c r="A3776" s="16">
        <v>3449</v>
      </c>
      <c r="B3776" s="26">
        <v>0.19718138144329256</v>
      </c>
      <c r="C3776" s="26">
        <v>0.43831150163881222</v>
      </c>
    </row>
    <row r="3777" spans="1:3" outlineLevel="1">
      <c r="A3777" s="16">
        <v>3450</v>
      </c>
      <c r="B3777" s="26">
        <v>0.15822210838737891</v>
      </c>
      <c r="C3777" s="26">
        <v>0.38029359330674983</v>
      </c>
    </row>
    <row r="3778" spans="1:3" outlineLevel="1">
      <c r="A3778" s="16">
        <v>3451</v>
      </c>
      <c r="B3778" s="26">
        <v>0.1818693904011458</v>
      </c>
      <c r="C3778" s="26">
        <v>0.41299027681187944</v>
      </c>
    </row>
    <row r="3779" spans="1:3" outlineLevel="1">
      <c r="A3779" s="16">
        <v>3452</v>
      </c>
      <c r="B3779" s="26">
        <v>0.1595571098491303</v>
      </c>
      <c r="C3779" s="26">
        <v>0.34773025926207368</v>
      </c>
    </row>
    <row r="3780" spans="1:3" outlineLevel="1">
      <c r="A3780" s="16">
        <v>3453</v>
      </c>
      <c r="B3780" s="26">
        <v>0.15757982928082664</v>
      </c>
      <c r="C3780" s="26">
        <v>0.33313908448443247</v>
      </c>
    </row>
    <row r="3781" spans="1:3" outlineLevel="1">
      <c r="A3781" s="16">
        <v>3454</v>
      </c>
      <c r="B3781" s="26">
        <v>0.18581528127599151</v>
      </c>
      <c r="C3781" s="26">
        <v>0.38754886408913702</v>
      </c>
    </row>
    <row r="3782" spans="1:3" outlineLevel="1">
      <c r="A3782" s="16">
        <v>3455</v>
      </c>
      <c r="B3782" s="26">
        <v>0.1627983229062118</v>
      </c>
      <c r="C3782" s="26">
        <v>0.35411106985948682</v>
      </c>
    </row>
    <row r="3783" spans="1:3" outlineLevel="1">
      <c r="A3783" s="16">
        <v>3456</v>
      </c>
      <c r="B3783" s="26">
        <v>0.16987693467186407</v>
      </c>
      <c r="C3783" s="26">
        <v>0.36119769588315631</v>
      </c>
    </row>
    <row r="3784" spans="1:3" outlineLevel="1">
      <c r="A3784" s="16">
        <v>3457</v>
      </c>
      <c r="B3784" s="26">
        <v>0.1603571990733843</v>
      </c>
      <c r="C3784" s="26">
        <v>0.33778989463622716</v>
      </c>
    </row>
    <row r="3785" spans="1:3" outlineLevel="1">
      <c r="A3785" s="16">
        <v>3458</v>
      </c>
      <c r="B3785" s="26">
        <v>0.14732586809779485</v>
      </c>
      <c r="C3785" s="26">
        <v>0.35624118607556166</v>
      </c>
    </row>
    <row r="3786" spans="1:3" outlineLevel="1">
      <c r="A3786" s="16">
        <v>3459</v>
      </c>
      <c r="B3786" s="26">
        <v>0.19015281387461244</v>
      </c>
      <c r="C3786" s="26">
        <v>0.396324148487808</v>
      </c>
    </row>
    <row r="3787" spans="1:3" outlineLevel="1">
      <c r="A3787" s="16">
        <v>3460</v>
      </c>
      <c r="B3787" s="26">
        <v>0.18422764691181637</v>
      </c>
      <c r="C3787" s="26">
        <v>0.4023883352451772</v>
      </c>
    </row>
    <row r="3788" spans="1:3" outlineLevel="1">
      <c r="A3788" s="16">
        <v>3461</v>
      </c>
      <c r="B3788" s="26">
        <v>0.15550541332640955</v>
      </c>
      <c r="C3788" s="26">
        <v>0.33451853410407612</v>
      </c>
    </row>
    <row r="3789" spans="1:3" outlineLevel="1">
      <c r="A3789" s="16">
        <v>3462</v>
      </c>
      <c r="B3789" s="26">
        <v>0.16904364453007364</v>
      </c>
      <c r="C3789" s="26">
        <v>0.38010083383819349</v>
      </c>
    </row>
    <row r="3790" spans="1:3" outlineLevel="1">
      <c r="A3790" s="16">
        <v>3463</v>
      </c>
      <c r="B3790" s="26">
        <v>0.15537595640615465</v>
      </c>
      <c r="C3790" s="26">
        <v>0.38976841274841822</v>
      </c>
    </row>
    <row r="3791" spans="1:3" outlineLevel="1">
      <c r="A3791" s="16">
        <v>3464</v>
      </c>
      <c r="B3791" s="26">
        <v>0.15476287016616089</v>
      </c>
      <c r="C3791" s="26">
        <v>0.26145872722685648</v>
      </c>
    </row>
    <row r="3792" spans="1:3" outlineLevel="1">
      <c r="A3792" s="16">
        <v>3465</v>
      </c>
      <c r="B3792" s="26">
        <v>0.14634466989177003</v>
      </c>
      <c r="C3792" s="26">
        <v>0.33095318316804395</v>
      </c>
    </row>
    <row r="3793" spans="1:3" outlineLevel="1">
      <c r="A3793" s="16">
        <v>3466</v>
      </c>
      <c r="B3793" s="26">
        <v>0.16088703265869631</v>
      </c>
      <c r="C3793" s="26">
        <v>0.32843380749606821</v>
      </c>
    </row>
    <row r="3794" spans="1:3" outlineLevel="1">
      <c r="A3794" s="16">
        <v>3467</v>
      </c>
      <c r="B3794" s="26">
        <v>0.17524540362095006</v>
      </c>
      <c r="C3794" s="26">
        <v>0.33218899839042149</v>
      </c>
    </row>
    <row r="3795" spans="1:3" outlineLevel="1">
      <c r="A3795" s="16">
        <v>3468</v>
      </c>
      <c r="B3795" s="26">
        <v>0.19595468629919402</v>
      </c>
      <c r="C3795" s="26">
        <v>0.43165935453279092</v>
      </c>
    </row>
    <row r="3796" spans="1:3" outlineLevel="1">
      <c r="A3796" s="16">
        <v>3469</v>
      </c>
      <c r="B3796" s="26">
        <v>0.16432406449343989</v>
      </c>
      <c r="C3796" s="26">
        <v>0.28576869200738086</v>
      </c>
    </row>
    <row r="3797" spans="1:3" outlineLevel="1">
      <c r="A3797" s="16">
        <v>3470</v>
      </c>
      <c r="B3797" s="26">
        <v>0.22655231571688161</v>
      </c>
      <c r="C3797" s="26">
        <v>0.45579795515022437</v>
      </c>
    </row>
    <row r="3798" spans="1:3" outlineLevel="1">
      <c r="A3798" s="16">
        <v>3471</v>
      </c>
      <c r="B3798" s="26">
        <v>0.17586377856911278</v>
      </c>
      <c r="C3798" s="26">
        <v>0.35728480955220854</v>
      </c>
    </row>
    <row r="3799" spans="1:3" outlineLevel="1">
      <c r="A3799" s="16">
        <v>3472</v>
      </c>
      <c r="B3799" s="26">
        <v>0.17730199510465164</v>
      </c>
      <c r="C3799" s="26">
        <v>0.389069664044984</v>
      </c>
    </row>
    <row r="3800" spans="1:3" outlineLevel="1">
      <c r="A3800" s="16">
        <v>3473</v>
      </c>
      <c r="B3800" s="26">
        <v>0.18704375109154717</v>
      </c>
      <c r="C3800" s="26">
        <v>0.32346158647856288</v>
      </c>
    </row>
    <row r="3801" spans="1:3" outlineLevel="1">
      <c r="A3801" s="16">
        <v>3474</v>
      </c>
      <c r="B3801" s="26">
        <v>0.16873252601681046</v>
      </c>
      <c r="C3801" s="26">
        <v>0.31658583785086558</v>
      </c>
    </row>
    <row r="3802" spans="1:3" outlineLevel="1">
      <c r="A3802" s="16">
        <v>3475</v>
      </c>
      <c r="B3802" s="26">
        <v>0.16879169960198845</v>
      </c>
      <c r="C3802" s="26">
        <v>0.36598847226921266</v>
      </c>
    </row>
    <row r="3803" spans="1:3" outlineLevel="1">
      <c r="A3803" s="16">
        <v>3476</v>
      </c>
      <c r="B3803" s="26">
        <v>0.14764678095845235</v>
      </c>
      <c r="C3803" s="26">
        <v>0.31031543928688132</v>
      </c>
    </row>
    <row r="3804" spans="1:3" outlineLevel="1">
      <c r="A3804" s="16">
        <v>3477</v>
      </c>
      <c r="B3804" s="26">
        <v>0.1621411477633235</v>
      </c>
      <c r="C3804" s="26">
        <v>0.32112571274494423</v>
      </c>
    </row>
    <row r="3805" spans="1:3" outlineLevel="1">
      <c r="A3805" s="16">
        <v>3478</v>
      </c>
      <c r="B3805" s="26">
        <v>0.15420291470557915</v>
      </c>
      <c r="C3805" s="26">
        <v>0.37468395537135246</v>
      </c>
    </row>
    <row r="3806" spans="1:3" outlineLevel="1">
      <c r="A3806" s="16">
        <v>3479</v>
      </c>
      <c r="B3806" s="26">
        <v>0.17574316502161713</v>
      </c>
      <c r="C3806" s="26">
        <v>0.39036177822377205</v>
      </c>
    </row>
    <row r="3807" spans="1:3" outlineLevel="1">
      <c r="A3807" s="16">
        <v>3480</v>
      </c>
      <c r="B3807" s="26">
        <v>0.14302966253552826</v>
      </c>
      <c r="C3807" s="26">
        <v>0.32950306488696846</v>
      </c>
    </row>
    <row r="3808" spans="1:3" outlineLevel="1">
      <c r="A3808" s="16">
        <v>3481</v>
      </c>
      <c r="B3808" s="26">
        <v>0.20345388851615298</v>
      </c>
      <c r="C3808" s="26">
        <v>0.4407653451350716</v>
      </c>
    </row>
    <row r="3809" spans="1:3" outlineLevel="1">
      <c r="A3809" s="16">
        <v>3482</v>
      </c>
      <c r="B3809" s="26">
        <v>0.17321930531719207</v>
      </c>
      <c r="C3809" s="26">
        <v>0.434484448054334</v>
      </c>
    </row>
    <row r="3810" spans="1:3" outlineLevel="1">
      <c r="A3810" s="16">
        <v>3483</v>
      </c>
      <c r="B3810" s="26">
        <v>0.16468111282341594</v>
      </c>
      <c r="C3810" s="26">
        <v>0.35068987791928774</v>
      </c>
    </row>
    <row r="3811" spans="1:3" outlineLevel="1">
      <c r="A3811" s="16">
        <v>3484</v>
      </c>
      <c r="B3811" s="26">
        <v>0.15200653577032758</v>
      </c>
      <c r="C3811" s="26">
        <v>0.36201434035104818</v>
      </c>
    </row>
    <row r="3812" spans="1:3" outlineLevel="1">
      <c r="A3812" s="16">
        <v>3485</v>
      </c>
      <c r="B3812" s="26">
        <v>0.20454320087444408</v>
      </c>
      <c r="C3812" s="26">
        <v>0.42443865599520164</v>
      </c>
    </row>
    <row r="3813" spans="1:3" outlineLevel="1">
      <c r="A3813" s="16">
        <v>3486</v>
      </c>
      <c r="B3813" s="26">
        <v>0.17425066480984658</v>
      </c>
      <c r="C3813" s="26">
        <v>0.37011847661302305</v>
      </c>
    </row>
    <row r="3814" spans="1:3" outlineLevel="1">
      <c r="A3814" s="16">
        <v>3487</v>
      </c>
      <c r="B3814" s="26">
        <v>0.1574259437575822</v>
      </c>
      <c r="C3814" s="26">
        <v>0.33096051899581425</v>
      </c>
    </row>
    <row r="3815" spans="1:3" outlineLevel="1">
      <c r="A3815" s="16">
        <v>3488</v>
      </c>
      <c r="B3815" s="26">
        <v>0.17650148343231473</v>
      </c>
      <c r="C3815" s="26">
        <v>0.36748938924648161</v>
      </c>
    </row>
    <row r="3816" spans="1:3" outlineLevel="1">
      <c r="A3816" s="16">
        <v>3489</v>
      </c>
      <c r="B3816" s="26">
        <v>0.1693785431417193</v>
      </c>
      <c r="C3816" s="26">
        <v>0.36598421567741846</v>
      </c>
    </row>
    <row r="3817" spans="1:3" outlineLevel="1">
      <c r="A3817" s="16">
        <v>3490</v>
      </c>
      <c r="B3817" s="26">
        <v>0.18661821483825627</v>
      </c>
      <c r="C3817" s="26">
        <v>0.42702077404252986</v>
      </c>
    </row>
    <row r="3818" spans="1:3" outlineLevel="1">
      <c r="A3818" s="16">
        <v>3491</v>
      </c>
      <c r="B3818" s="26">
        <v>0.19321640680505311</v>
      </c>
      <c r="C3818" s="26">
        <v>0.44083700835014999</v>
      </c>
    </row>
    <row r="3819" spans="1:3" outlineLevel="1">
      <c r="A3819" s="16">
        <v>3492</v>
      </c>
      <c r="B3819" s="26">
        <v>0.14646134232738373</v>
      </c>
      <c r="C3819" s="26">
        <v>0.29879256216541428</v>
      </c>
    </row>
    <row r="3820" spans="1:3" outlineLevel="1">
      <c r="A3820" s="16">
        <v>3493</v>
      </c>
      <c r="B3820" s="26">
        <v>0.15683379535445655</v>
      </c>
      <c r="C3820" s="26">
        <v>0.32905048218553218</v>
      </c>
    </row>
    <row r="3821" spans="1:3" outlineLevel="1">
      <c r="A3821" s="16">
        <v>3494</v>
      </c>
      <c r="B3821" s="26">
        <v>0.15774253968615717</v>
      </c>
      <c r="C3821" s="26">
        <v>0.30432818419507629</v>
      </c>
    </row>
    <row r="3822" spans="1:3" outlineLevel="1">
      <c r="A3822" s="16">
        <v>3495</v>
      </c>
      <c r="B3822" s="26">
        <v>0.31614351584646178</v>
      </c>
      <c r="C3822" s="26">
        <v>0.5203806549929586</v>
      </c>
    </row>
    <row r="3823" spans="1:3" outlineLevel="1">
      <c r="A3823" s="16">
        <v>3496</v>
      </c>
      <c r="B3823" s="26">
        <v>0.16490762747028703</v>
      </c>
      <c r="C3823" s="26">
        <v>0.36862520159402834</v>
      </c>
    </row>
    <row r="3824" spans="1:3" outlineLevel="1">
      <c r="A3824" s="16">
        <v>3497</v>
      </c>
      <c r="B3824" s="26">
        <v>0.15003500093451777</v>
      </c>
      <c r="C3824" s="26">
        <v>0.35666481069338646</v>
      </c>
    </row>
    <row r="3825" spans="1:3" outlineLevel="1">
      <c r="A3825" s="16">
        <v>3498</v>
      </c>
      <c r="B3825" s="26">
        <v>0.19865524427227654</v>
      </c>
      <c r="C3825" s="26">
        <v>0.39015747080592017</v>
      </c>
    </row>
    <row r="3826" spans="1:3" outlineLevel="1">
      <c r="A3826" s="16">
        <v>3499</v>
      </c>
      <c r="B3826" s="26">
        <v>0.15985912566990412</v>
      </c>
      <c r="C3826" s="26">
        <v>0.38385319799313444</v>
      </c>
    </row>
    <row r="3827" spans="1:3" outlineLevel="1">
      <c r="A3827" s="16">
        <v>3500</v>
      </c>
      <c r="B3827" s="26">
        <v>0.21691288579493481</v>
      </c>
      <c r="C3827" s="26">
        <v>0.44422868878791577</v>
      </c>
    </row>
    <row r="3828" spans="1:3" outlineLevel="1">
      <c r="A3828" s="16">
        <v>3501</v>
      </c>
      <c r="B3828" s="26">
        <v>0.15139078390429833</v>
      </c>
      <c r="C3828" s="26">
        <v>0.29358217750910326</v>
      </c>
    </row>
    <row r="3829" spans="1:3" outlineLevel="1">
      <c r="A3829" s="16">
        <v>3502</v>
      </c>
      <c r="B3829" s="26">
        <v>0.18237193170829397</v>
      </c>
      <c r="C3829" s="26">
        <v>0.34377386773489321</v>
      </c>
    </row>
    <row r="3830" spans="1:3" outlineLevel="1">
      <c r="A3830" s="16">
        <v>3503</v>
      </c>
      <c r="B3830" s="26">
        <v>0.19562372925718691</v>
      </c>
      <c r="C3830" s="26">
        <v>0.40210303691865495</v>
      </c>
    </row>
    <row r="3831" spans="1:3" outlineLevel="1">
      <c r="A3831" s="16">
        <v>3504</v>
      </c>
      <c r="B3831" s="26">
        <v>0.1753638880228735</v>
      </c>
      <c r="C3831" s="26">
        <v>0.44625251615352818</v>
      </c>
    </row>
    <row r="3832" spans="1:3" outlineLevel="1">
      <c r="A3832" s="16">
        <v>3505</v>
      </c>
      <c r="B3832" s="26">
        <v>0.21673345748691999</v>
      </c>
      <c r="C3832" s="26">
        <v>0.40265274664580608</v>
      </c>
    </row>
    <row r="3833" spans="1:3" outlineLevel="1">
      <c r="A3833" s="16">
        <v>3506</v>
      </c>
      <c r="B3833" s="26">
        <v>0.15094411393759996</v>
      </c>
      <c r="C3833" s="26">
        <v>0.30936722013450085</v>
      </c>
    </row>
    <row r="3834" spans="1:3" outlineLevel="1">
      <c r="A3834" s="16">
        <v>3507</v>
      </c>
      <c r="B3834" s="26">
        <v>0.14689694962642319</v>
      </c>
      <c r="C3834" s="26">
        <v>0.29681654590641587</v>
      </c>
    </row>
    <row r="3835" spans="1:3" outlineLevel="1">
      <c r="A3835" s="16">
        <v>3508</v>
      </c>
      <c r="B3835" s="26">
        <v>0.15080602599159335</v>
      </c>
      <c r="C3835" s="26">
        <v>0.3725665764155231</v>
      </c>
    </row>
    <row r="3836" spans="1:3" outlineLevel="1">
      <c r="A3836" s="16">
        <v>3509</v>
      </c>
      <c r="B3836" s="26">
        <v>0.1916322410162124</v>
      </c>
      <c r="C3836" s="26">
        <v>0.32473099698507485</v>
      </c>
    </row>
    <row r="3837" spans="1:3" outlineLevel="1">
      <c r="A3837" s="16">
        <v>3510</v>
      </c>
      <c r="B3837" s="26">
        <v>0.15174284841510935</v>
      </c>
      <c r="C3837" s="26">
        <v>0.23312027623799925</v>
      </c>
    </row>
    <row r="3838" spans="1:3" outlineLevel="1">
      <c r="A3838" s="16">
        <v>3511</v>
      </c>
      <c r="B3838" s="26">
        <v>0.13729510653514457</v>
      </c>
      <c r="C3838" s="26">
        <v>0.28458952480466482</v>
      </c>
    </row>
    <row r="3839" spans="1:3" outlineLevel="1">
      <c r="A3839" s="16">
        <v>3512</v>
      </c>
      <c r="B3839" s="26">
        <v>0.13741149365828378</v>
      </c>
      <c r="C3839" s="26">
        <v>0.26839814485678065</v>
      </c>
    </row>
    <row r="3840" spans="1:3" outlineLevel="1">
      <c r="A3840" s="16">
        <v>3513</v>
      </c>
      <c r="B3840" s="26">
        <v>0.1623978922281234</v>
      </c>
      <c r="C3840" s="26">
        <v>0.38718760557845505</v>
      </c>
    </row>
    <row r="3841" spans="1:3" outlineLevel="1">
      <c r="A3841" s="16">
        <v>3514</v>
      </c>
      <c r="B3841" s="26">
        <v>0.18459680352638735</v>
      </c>
      <c r="C3841" s="26">
        <v>0.40924448995158286</v>
      </c>
    </row>
    <row r="3842" spans="1:3" outlineLevel="1">
      <c r="A3842" s="16">
        <v>3515</v>
      </c>
      <c r="B3842" s="26">
        <v>0.17237630019747893</v>
      </c>
      <c r="C3842" s="26">
        <v>0.38090824638858328</v>
      </c>
    </row>
    <row r="3843" spans="1:3" outlineLevel="1">
      <c r="A3843" s="16">
        <v>3516</v>
      </c>
      <c r="B3843" s="26">
        <v>0.17878296598877794</v>
      </c>
      <c r="C3843" s="26">
        <v>0.40851426715575095</v>
      </c>
    </row>
    <row r="3844" spans="1:3" outlineLevel="1">
      <c r="A3844" s="16">
        <v>3517</v>
      </c>
      <c r="B3844" s="26">
        <v>0.14849381496855577</v>
      </c>
      <c r="C3844" s="26">
        <v>0.31609222189247882</v>
      </c>
    </row>
    <row r="3845" spans="1:3" outlineLevel="1">
      <c r="A3845" s="16">
        <v>3518</v>
      </c>
      <c r="B3845" s="26">
        <v>0.16636861189522889</v>
      </c>
      <c r="C3845" s="26">
        <v>0.33082898873621919</v>
      </c>
    </row>
    <row r="3846" spans="1:3" outlineLevel="1">
      <c r="A3846" s="16">
        <v>3519</v>
      </c>
      <c r="B3846" s="26">
        <v>0.22005182099787726</v>
      </c>
      <c r="C3846" s="26">
        <v>0.42972631744663586</v>
      </c>
    </row>
    <row r="3847" spans="1:3" outlineLevel="1">
      <c r="A3847" s="16">
        <v>3520</v>
      </c>
      <c r="B3847" s="26">
        <v>0.16940051725732266</v>
      </c>
      <c r="C3847" s="26">
        <v>0.40921423418937247</v>
      </c>
    </row>
    <row r="3848" spans="1:3" outlineLevel="1">
      <c r="A3848" s="16">
        <v>3521</v>
      </c>
      <c r="B3848" s="26">
        <v>0.13706143089775683</v>
      </c>
      <c r="C3848" s="26">
        <v>0.24977690351786414</v>
      </c>
    </row>
    <row r="3849" spans="1:3" outlineLevel="1">
      <c r="A3849" s="16">
        <v>3522</v>
      </c>
      <c r="B3849" s="26">
        <v>0.19217934571924644</v>
      </c>
      <c r="C3849" s="26">
        <v>0.38133091038450001</v>
      </c>
    </row>
    <row r="3850" spans="1:3" outlineLevel="1">
      <c r="A3850" s="16">
        <v>3523</v>
      </c>
      <c r="B3850" s="26">
        <v>0.2012052042204934</v>
      </c>
      <c r="C3850" s="26">
        <v>0.43316164653966388</v>
      </c>
    </row>
    <row r="3851" spans="1:3" outlineLevel="1">
      <c r="A3851" s="16">
        <v>3524</v>
      </c>
      <c r="B3851" s="26">
        <v>0.15374254447110297</v>
      </c>
      <c r="C3851" s="26">
        <v>0.36713716993594803</v>
      </c>
    </row>
    <row r="3852" spans="1:3" outlineLevel="1">
      <c r="A3852" s="16">
        <v>3525</v>
      </c>
      <c r="B3852" s="26">
        <v>0.19164075479336401</v>
      </c>
      <c r="C3852" s="26">
        <v>0.39949524290467187</v>
      </c>
    </row>
    <row r="3853" spans="1:3" outlineLevel="1">
      <c r="A3853" s="16">
        <v>3526</v>
      </c>
      <c r="B3853" s="26">
        <v>0.21522694425361227</v>
      </c>
      <c r="C3853" s="26">
        <v>0.46586988211133074</v>
      </c>
    </row>
    <row r="3854" spans="1:3" outlineLevel="1">
      <c r="A3854" s="16">
        <v>3527</v>
      </c>
      <c r="B3854" s="26">
        <v>0.23063892255463159</v>
      </c>
      <c r="C3854" s="26">
        <v>0.44154290956498282</v>
      </c>
    </row>
    <row r="3855" spans="1:3" outlineLevel="1">
      <c r="A3855" s="16">
        <v>3528</v>
      </c>
      <c r="B3855" s="26">
        <v>0.16457890343577225</v>
      </c>
      <c r="C3855" s="26">
        <v>0.38543976733984314</v>
      </c>
    </row>
    <row r="3856" spans="1:3" outlineLevel="1">
      <c r="A3856" s="16">
        <v>3529</v>
      </c>
      <c r="B3856" s="26">
        <v>0.23367810664930097</v>
      </c>
      <c r="C3856" s="26">
        <v>0.48474518958485507</v>
      </c>
    </row>
    <row r="3857" spans="1:3" outlineLevel="1">
      <c r="A3857" s="16">
        <v>3530</v>
      </c>
      <c r="B3857" s="26">
        <v>0.17759852236909179</v>
      </c>
      <c r="C3857" s="26">
        <v>0.39501174475890471</v>
      </c>
    </row>
    <row r="3858" spans="1:3" outlineLevel="1">
      <c r="A3858" s="16">
        <v>3531</v>
      </c>
      <c r="B3858" s="26">
        <v>0.1878630708171603</v>
      </c>
      <c r="C3858" s="26">
        <v>0.4113150561063908</v>
      </c>
    </row>
    <row r="3859" spans="1:3" outlineLevel="1">
      <c r="A3859" s="16">
        <v>3532</v>
      </c>
      <c r="B3859" s="26">
        <v>0.14292154546132393</v>
      </c>
      <c r="C3859" s="26">
        <v>0.31447862374726349</v>
      </c>
    </row>
    <row r="3860" spans="1:3" outlineLevel="1">
      <c r="A3860" s="16">
        <v>3533</v>
      </c>
      <c r="B3860" s="26">
        <v>0.18368688241038561</v>
      </c>
      <c r="C3860" s="26">
        <v>0.41000703986511861</v>
      </c>
    </row>
    <row r="3861" spans="1:3" outlineLevel="1">
      <c r="A3861" s="16">
        <v>3534</v>
      </c>
      <c r="B3861" s="26">
        <v>0.1474200945493388</v>
      </c>
      <c r="C3861" s="26">
        <v>0.35279427186472662</v>
      </c>
    </row>
    <row r="3862" spans="1:3" outlineLevel="1">
      <c r="A3862" s="16">
        <v>3535</v>
      </c>
      <c r="B3862" s="26">
        <v>0.14932224808961145</v>
      </c>
      <c r="C3862" s="26">
        <v>0.28156386571987357</v>
      </c>
    </row>
    <row r="3863" spans="1:3" outlineLevel="1">
      <c r="A3863" s="16">
        <v>3536</v>
      </c>
      <c r="B3863" s="26">
        <v>0.18264468232580824</v>
      </c>
      <c r="C3863" s="26">
        <v>0.355810664184456</v>
      </c>
    </row>
    <row r="3864" spans="1:3" outlineLevel="1">
      <c r="A3864" s="16">
        <v>3537</v>
      </c>
      <c r="B3864" s="26">
        <v>0.15063405711049929</v>
      </c>
      <c r="C3864" s="26">
        <v>0.33488638663536985</v>
      </c>
    </row>
    <row r="3865" spans="1:3" outlineLevel="1">
      <c r="A3865" s="16">
        <v>3538</v>
      </c>
      <c r="B3865" s="26">
        <v>0.17254722919948759</v>
      </c>
      <c r="C3865" s="26">
        <v>0.36261625488503801</v>
      </c>
    </row>
    <row r="3866" spans="1:3" outlineLevel="1">
      <c r="A3866" s="16">
        <v>3539</v>
      </c>
      <c r="B3866" s="26">
        <v>0.1775130743129065</v>
      </c>
      <c r="C3866" s="26">
        <v>0.36967104225541153</v>
      </c>
    </row>
    <row r="3867" spans="1:3" outlineLevel="1">
      <c r="A3867" s="16">
        <v>3540</v>
      </c>
      <c r="B3867" s="26">
        <v>0.18044323903847329</v>
      </c>
      <c r="C3867" s="26">
        <v>0.37425149202988039</v>
      </c>
    </row>
    <row r="3868" spans="1:3" outlineLevel="1">
      <c r="A3868" s="16">
        <v>3541</v>
      </c>
      <c r="B3868" s="26">
        <v>0.20365107264200175</v>
      </c>
      <c r="C3868" s="26">
        <v>0.45315076177449976</v>
      </c>
    </row>
    <row r="3869" spans="1:3" outlineLevel="1">
      <c r="A3869" s="16">
        <v>3542</v>
      </c>
      <c r="B3869" s="26">
        <v>0.18177002090605443</v>
      </c>
      <c r="C3869" s="26">
        <v>0.37091297664764622</v>
      </c>
    </row>
    <row r="3870" spans="1:3" outlineLevel="1">
      <c r="A3870" s="16">
        <v>3543</v>
      </c>
      <c r="B3870" s="26">
        <v>0.1495583212351044</v>
      </c>
      <c r="C3870" s="26">
        <v>0.32475035752917569</v>
      </c>
    </row>
    <row r="3871" spans="1:3" outlineLevel="1">
      <c r="A3871" s="16">
        <v>3544</v>
      </c>
      <c r="B3871" s="26">
        <v>0.15357427686200351</v>
      </c>
      <c r="C3871" s="26">
        <v>0.37327149507667295</v>
      </c>
    </row>
    <row r="3872" spans="1:3" outlineLevel="1">
      <c r="A3872" s="16">
        <v>3545</v>
      </c>
      <c r="B3872" s="26">
        <v>0.17545831296244815</v>
      </c>
      <c r="C3872" s="26">
        <v>0.38608466797442303</v>
      </c>
    </row>
    <row r="3873" spans="1:3" outlineLevel="1">
      <c r="A3873" s="16">
        <v>3546</v>
      </c>
      <c r="B3873" s="26">
        <v>0.17871225643182026</v>
      </c>
      <c r="C3873" s="26">
        <v>0.35397668771522167</v>
      </c>
    </row>
    <row r="3874" spans="1:3" outlineLevel="1">
      <c r="A3874" s="16">
        <v>3547</v>
      </c>
      <c r="B3874" s="26">
        <v>0.14738874358700491</v>
      </c>
      <c r="C3874" s="26">
        <v>0.22586560786702597</v>
      </c>
    </row>
    <row r="3875" spans="1:3" outlineLevel="1">
      <c r="A3875" s="16">
        <v>3548</v>
      </c>
      <c r="B3875" s="26">
        <v>0.15498904929598106</v>
      </c>
      <c r="C3875" s="26">
        <v>0.30224036935196363</v>
      </c>
    </row>
    <row r="3876" spans="1:3" outlineLevel="1">
      <c r="A3876" s="16">
        <v>3549</v>
      </c>
      <c r="B3876" s="26">
        <v>0.24296348376485627</v>
      </c>
      <c r="C3876" s="26">
        <v>0.46582679305292385</v>
      </c>
    </row>
    <row r="3877" spans="1:3" outlineLevel="1">
      <c r="A3877" s="16">
        <v>3550</v>
      </c>
      <c r="B3877" s="26">
        <v>0.20706649694595758</v>
      </c>
      <c r="C3877" s="26">
        <v>0.45680717633580664</v>
      </c>
    </row>
    <row r="3878" spans="1:3" outlineLevel="1">
      <c r="A3878" s="16">
        <v>3551</v>
      </c>
      <c r="B3878" s="26">
        <v>0.15247808311522118</v>
      </c>
      <c r="C3878" s="26">
        <v>0.36106032556362977</v>
      </c>
    </row>
    <row r="3879" spans="1:3" outlineLevel="1">
      <c r="A3879" s="16">
        <v>3552</v>
      </c>
      <c r="B3879" s="26">
        <v>0.18617502740644995</v>
      </c>
      <c r="C3879" s="26">
        <v>0.39936357966301228</v>
      </c>
    </row>
    <row r="3880" spans="1:3" outlineLevel="1">
      <c r="A3880" s="16">
        <v>3553</v>
      </c>
      <c r="B3880" s="26">
        <v>0.18482499056475019</v>
      </c>
      <c r="C3880" s="26">
        <v>0.35026959078371789</v>
      </c>
    </row>
    <row r="3881" spans="1:3" outlineLevel="1">
      <c r="A3881" s="16">
        <v>3554</v>
      </c>
      <c r="B3881" s="26">
        <v>0.17207069820096987</v>
      </c>
      <c r="C3881" s="26">
        <v>0.36737406176384246</v>
      </c>
    </row>
    <row r="3882" spans="1:3" outlineLevel="1">
      <c r="A3882" s="16">
        <v>3555</v>
      </c>
      <c r="B3882" s="26">
        <v>0.21754470450217167</v>
      </c>
      <c r="C3882" s="26">
        <v>0.49504211482055099</v>
      </c>
    </row>
    <row r="3883" spans="1:3" outlineLevel="1">
      <c r="A3883" s="16">
        <v>3556</v>
      </c>
      <c r="B3883" s="26">
        <v>0.16536456539427086</v>
      </c>
      <c r="C3883" s="26">
        <v>0.36041497891537466</v>
      </c>
    </row>
    <row r="3884" spans="1:3" outlineLevel="1">
      <c r="A3884" s="16">
        <v>3557</v>
      </c>
      <c r="B3884" s="26">
        <v>0.19826382188752201</v>
      </c>
      <c r="C3884" s="26">
        <v>0.41831399821928866</v>
      </c>
    </row>
    <row r="3885" spans="1:3" outlineLevel="1">
      <c r="A3885" s="16">
        <v>3558</v>
      </c>
      <c r="B3885" s="26">
        <v>0.14994197207145663</v>
      </c>
      <c r="C3885" s="26">
        <v>0.35961647150607318</v>
      </c>
    </row>
    <row r="3886" spans="1:3" outlineLevel="1">
      <c r="A3886" s="16">
        <v>3559</v>
      </c>
      <c r="B3886" s="26">
        <v>0.13677964509046603</v>
      </c>
      <c r="C3886" s="26">
        <v>0.29273163451508333</v>
      </c>
    </row>
    <row r="3887" spans="1:3" outlineLevel="1">
      <c r="A3887" s="16">
        <v>3560</v>
      </c>
      <c r="B3887" s="26">
        <v>0.18210731940049385</v>
      </c>
      <c r="C3887" s="26">
        <v>0.37545236833731627</v>
      </c>
    </row>
    <row r="3888" spans="1:3" outlineLevel="1">
      <c r="A3888" s="16">
        <v>3561</v>
      </c>
      <c r="B3888" s="26">
        <v>0.1893415745028886</v>
      </c>
      <c r="C3888" s="26">
        <v>0.33836978762084446</v>
      </c>
    </row>
    <row r="3889" spans="1:3" outlineLevel="1">
      <c r="A3889" s="16">
        <v>3562</v>
      </c>
      <c r="B3889" s="26">
        <v>0.17687417254821</v>
      </c>
      <c r="C3889" s="26">
        <v>0.43364319329564976</v>
      </c>
    </row>
    <row r="3890" spans="1:3" outlineLevel="1">
      <c r="A3890" s="16">
        <v>3563</v>
      </c>
      <c r="B3890" s="26">
        <v>0.13482671846844468</v>
      </c>
      <c r="C3890" s="26">
        <v>0.30242182446460286</v>
      </c>
    </row>
    <row r="3891" spans="1:3" outlineLevel="1">
      <c r="A3891" s="16">
        <v>3564</v>
      </c>
      <c r="B3891" s="26">
        <v>0.14427094981287314</v>
      </c>
      <c r="C3891" s="26">
        <v>0.33523334238417096</v>
      </c>
    </row>
    <row r="3892" spans="1:3" outlineLevel="1">
      <c r="A3892" s="16">
        <v>3565</v>
      </c>
      <c r="B3892" s="26">
        <v>0.14302497778037709</v>
      </c>
      <c r="C3892" s="26">
        <v>0.36300233484707378</v>
      </c>
    </row>
    <row r="3893" spans="1:3" outlineLevel="1">
      <c r="A3893" s="16">
        <v>3566</v>
      </c>
      <c r="B3893" s="26">
        <v>0.24390411974023665</v>
      </c>
      <c r="C3893" s="26">
        <v>0.47606746425984892</v>
      </c>
    </row>
    <row r="3894" spans="1:3" outlineLevel="1">
      <c r="A3894" s="16">
        <v>3567</v>
      </c>
      <c r="B3894" s="26">
        <v>0.16413076476332289</v>
      </c>
      <c r="C3894" s="26">
        <v>0.38388937609577306</v>
      </c>
    </row>
    <row r="3895" spans="1:3" outlineLevel="1">
      <c r="A3895" s="16">
        <v>3568</v>
      </c>
      <c r="B3895" s="26">
        <v>0.15931804823253354</v>
      </c>
      <c r="C3895" s="26">
        <v>0.35496969897745811</v>
      </c>
    </row>
    <row r="3896" spans="1:3" outlineLevel="1">
      <c r="A3896" s="16">
        <v>3569</v>
      </c>
      <c r="B3896" s="26">
        <v>0.14137337281322929</v>
      </c>
      <c r="C3896" s="26">
        <v>0.31169693094032164</v>
      </c>
    </row>
    <row r="3897" spans="1:3" outlineLevel="1">
      <c r="A3897" s="16">
        <v>3570</v>
      </c>
      <c r="B3897" s="26">
        <v>0.14055299935490631</v>
      </c>
      <c r="C3897" s="26">
        <v>0.27729251763450236</v>
      </c>
    </row>
    <row r="3898" spans="1:3" outlineLevel="1">
      <c r="A3898" s="16">
        <v>3571</v>
      </c>
      <c r="B3898" s="26">
        <v>0.23408993570543307</v>
      </c>
      <c r="C3898" s="26">
        <v>0.50635550690982178</v>
      </c>
    </row>
    <row r="3899" spans="1:3" outlineLevel="1">
      <c r="A3899" s="16">
        <v>3572</v>
      </c>
      <c r="B3899" s="26">
        <v>0.14862504663219189</v>
      </c>
      <c r="C3899" s="26">
        <v>0.32910469945874404</v>
      </c>
    </row>
    <row r="3900" spans="1:3" outlineLevel="1">
      <c r="A3900" s="16">
        <v>3573</v>
      </c>
      <c r="B3900" s="26">
        <v>0.15416099782675538</v>
      </c>
      <c r="C3900" s="26">
        <v>0.34416224672421281</v>
      </c>
    </row>
    <row r="3901" spans="1:3" outlineLevel="1">
      <c r="A3901" s="16">
        <v>3574</v>
      </c>
      <c r="B3901" s="26">
        <v>0.17735114984189063</v>
      </c>
      <c r="C3901" s="26">
        <v>0.40156403157069165</v>
      </c>
    </row>
    <row r="3902" spans="1:3" outlineLevel="1">
      <c r="A3902" s="16">
        <v>3575</v>
      </c>
      <c r="B3902" s="26">
        <v>0.17126954879799858</v>
      </c>
      <c r="C3902" s="26">
        <v>0.42468268640658502</v>
      </c>
    </row>
    <row r="3903" spans="1:3" outlineLevel="1">
      <c r="A3903" s="16">
        <v>3576</v>
      </c>
      <c r="B3903" s="26">
        <v>0.17452567738382177</v>
      </c>
      <c r="C3903" s="26">
        <v>0.37988568253170035</v>
      </c>
    </row>
    <row r="3904" spans="1:3" outlineLevel="1">
      <c r="A3904" s="16">
        <v>3577</v>
      </c>
      <c r="B3904" s="26">
        <v>0.15021568618520928</v>
      </c>
      <c r="C3904" s="26">
        <v>0.30604805363535337</v>
      </c>
    </row>
    <row r="3905" spans="1:3" outlineLevel="1">
      <c r="A3905" s="16">
        <v>3578</v>
      </c>
      <c r="B3905" s="26">
        <v>0.17119167528651896</v>
      </c>
      <c r="C3905" s="26">
        <v>0.38982060702241805</v>
      </c>
    </row>
    <row r="3906" spans="1:3" outlineLevel="1">
      <c r="A3906" s="16">
        <v>3579</v>
      </c>
      <c r="B3906" s="26">
        <v>0.1417741456829324</v>
      </c>
      <c r="C3906" s="26">
        <v>0.30387302428690371</v>
      </c>
    </row>
    <row r="3907" spans="1:3" outlineLevel="1">
      <c r="A3907" s="16">
        <v>3580</v>
      </c>
      <c r="B3907" s="26">
        <v>0.15695237589455729</v>
      </c>
      <c r="C3907" s="26">
        <v>0.35732583235796767</v>
      </c>
    </row>
    <row r="3908" spans="1:3" outlineLevel="1">
      <c r="A3908" s="16">
        <v>3581</v>
      </c>
      <c r="B3908" s="26">
        <v>0.16218310890206747</v>
      </c>
      <c r="C3908" s="26">
        <v>0.40785774974944183</v>
      </c>
    </row>
    <row r="3909" spans="1:3" outlineLevel="1">
      <c r="A3909" s="16">
        <v>3582</v>
      </c>
      <c r="B3909" s="26">
        <v>0.18332717391313094</v>
      </c>
      <c r="C3909" s="26">
        <v>0.33449700636474688</v>
      </c>
    </row>
    <row r="3910" spans="1:3" outlineLevel="1">
      <c r="A3910" s="16">
        <v>3583</v>
      </c>
      <c r="B3910" s="26">
        <v>0.19407879809574149</v>
      </c>
      <c r="C3910" s="26">
        <v>0.35690427400622937</v>
      </c>
    </row>
    <row r="3911" spans="1:3" outlineLevel="1">
      <c r="A3911" s="16">
        <v>3584</v>
      </c>
      <c r="B3911" s="26">
        <v>0.15074804993787982</v>
      </c>
      <c r="C3911" s="26">
        <v>0.36986665520480122</v>
      </c>
    </row>
    <row r="3912" spans="1:3" outlineLevel="1">
      <c r="A3912" s="16">
        <v>3585</v>
      </c>
      <c r="B3912" s="26">
        <v>0.21277955662985495</v>
      </c>
      <c r="C3912" s="26">
        <v>0.47403798124087637</v>
      </c>
    </row>
    <row r="3913" spans="1:3" outlineLevel="1">
      <c r="A3913" s="16">
        <v>3586</v>
      </c>
      <c r="B3913" s="26">
        <v>0.14606153860861038</v>
      </c>
      <c r="C3913" s="26">
        <v>0.31162014592884263</v>
      </c>
    </row>
    <row r="3914" spans="1:3" outlineLevel="1">
      <c r="A3914" s="16">
        <v>3587</v>
      </c>
      <c r="B3914" s="26">
        <v>0.18716156587444047</v>
      </c>
      <c r="C3914" s="26">
        <v>0.36296758922712397</v>
      </c>
    </row>
    <row r="3915" spans="1:3" outlineLevel="1">
      <c r="A3915" s="16">
        <v>3588</v>
      </c>
      <c r="B3915" s="26">
        <v>0.16940803249477085</v>
      </c>
      <c r="C3915" s="26">
        <v>0.42251831518579158</v>
      </c>
    </row>
    <row r="3916" spans="1:3" outlineLevel="1">
      <c r="A3916" s="16">
        <v>3589</v>
      </c>
      <c r="B3916" s="26">
        <v>0.15418666047433918</v>
      </c>
      <c r="C3916" s="26">
        <v>0.31836324266930754</v>
      </c>
    </row>
    <row r="3917" spans="1:3" outlineLevel="1">
      <c r="A3917" s="16">
        <v>3590</v>
      </c>
      <c r="B3917" s="26">
        <v>0.16459732803419075</v>
      </c>
      <c r="C3917" s="26">
        <v>0.37940110851837283</v>
      </c>
    </row>
    <row r="3918" spans="1:3" outlineLevel="1">
      <c r="A3918" s="16">
        <v>3591</v>
      </c>
      <c r="B3918" s="26">
        <v>0.15978714908928074</v>
      </c>
      <c r="C3918" s="26">
        <v>0.35033865920220419</v>
      </c>
    </row>
    <row r="3919" spans="1:3" outlineLevel="1">
      <c r="A3919" s="16">
        <v>3592</v>
      </c>
      <c r="B3919" s="26">
        <v>0.16117518668435943</v>
      </c>
      <c r="C3919" s="26">
        <v>0.34765964713345526</v>
      </c>
    </row>
    <row r="3920" spans="1:3" outlineLevel="1">
      <c r="A3920" s="16">
        <v>3593</v>
      </c>
      <c r="B3920" s="26">
        <v>0.19721722369775355</v>
      </c>
      <c r="C3920" s="26">
        <v>0.34905265546784553</v>
      </c>
    </row>
    <row r="3921" spans="1:3" outlineLevel="1">
      <c r="A3921" s="16">
        <v>3594</v>
      </c>
      <c r="B3921" s="26">
        <v>0.15947920139701832</v>
      </c>
      <c r="C3921" s="26">
        <v>0.3152212683262019</v>
      </c>
    </row>
    <row r="3922" spans="1:3" outlineLevel="1">
      <c r="A3922" s="16">
        <v>3595</v>
      </c>
      <c r="B3922" s="26">
        <v>0.16830618810796294</v>
      </c>
      <c r="C3922" s="26">
        <v>0.39114862401036959</v>
      </c>
    </row>
    <row r="3923" spans="1:3" outlineLevel="1">
      <c r="A3923" s="16">
        <v>3596</v>
      </c>
      <c r="B3923" s="26">
        <v>0.16655878634307453</v>
      </c>
      <c r="C3923" s="26">
        <v>0.40370457392509645</v>
      </c>
    </row>
    <row r="3924" spans="1:3" outlineLevel="1">
      <c r="A3924" s="16">
        <v>3597</v>
      </c>
      <c r="B3924" s="26">
        <v>0.16017672772088362</v>
      </c>
      <c r="C3924" s="26">
        <v>0.31956694247098238</v>
      </c>
    </row>
    <row r="3925" spans="1:3" outlineLevel="1">
      <c r="A3925" s="16">
        <v>3598</v>
      </c>
      <c r="B3925" s="26">
        <v>0.21240598516849171</v>
      </c>
      <c r="C3925" s="26">
        <v>0.4750312790316214</v>
      </c>
    </row>
    <row r="3926" spans="1:3" outlineLevel="1">
      <c r="A3926" s="16">
        <v>3599</v>
      </c>
      <c r="B3926" s="26">
        <v>0.15164539655658268</v>
      </c>
      <c r="C3926" s="26">
        <v>0.34802614901916379</v>
      </c>
    </row>
    <row r="3927" spans="1:3" outlineLevel="1">
      <c r="A3927" s="16">
        <v>3600</v>
      </c>
      <c r="B3927" s="26">
        <v>0.20962342920940041</v>
      </c>
      <c r="C3927" s="26">
        <v>0.41019420279849578</v>
      </c>
    </row>
    <row r="3928" spans="1:3" outlineLevel="1">
      <c r="A3928" s="16">
        <v>3601</v>
      </c>
      <c r="B3928" s="26">
        <v>0.16068666240370211</v>
      </c>
      <c r="C3928" s="26">
        <v>0.37923203217092105</v>
      </c>
    </row>
    <row r="3929" spans="1:3" outlineLevel="1">
      <c r="A3929" s="16">
        <v>3602</v>
      </c>
      <c r="B3929" s="26">
        <v>0.19647088057706116</v>
      </c>
      <c r="C3929" s="26">
        <v>0.431817462068048</v>
      </c>
    </row>
    <row r="3930" spans="1:3" outlineLevel="1">
      <c r="A3930" s="16">
        <v>3603</v>
      </c>
      <c r="B3930" s="26">
        <v>0.15856986583911367</v>
      </c>
      <c r="C3930" s="26">
        <v>0.30188410985732644</v>
      </c>
    </row>
    <row r="3931" spans="1:3" outlineLevel="1">
      <c r="A3931" s="16">
        <v>3604</v>
      </c>
      <c r="B3931" s="26">
        <v>0.19350338626338412</v>
      </c>
      <c r="C3931" s="26">
        <v>0.4309359904878976</v>
      </c>
    </row>
    <row r="3932" spans="1:3" outlineLevel="1">
      <c r="A3932" s="16">
        <v>3605</v>
      </c>
      <c r="B3932" s="26">
        <v>0.14097813880615462</v>
      </c>
      <c r="C3932" s="26">
        <v>0.26380109286037728</v>
      </c>
    </row>
    <row r="3933" spans="1:3" outlineLevel="1">
      <c r="A3933" s="16">
        <v>3606</v>
      </c>
      <c r="B3933" s="26">
        <v>0.24806928637054423</v>
      </c>
      <c r="C3933" s="26">
        <v>0.51052849445428461</v>
      </c>
    </row>
    <row r="3934" spans="1:3" outlineLevel="1">
      <c r="A3934" s="16">
        <v>3607</v>
      </c>
      <c r="B3934" s="26">
        <v>0.16947944031762749</v>
      </c>
      <c r="C3934" s="26">
        <v>0.35762929396350812</v>
      </c>
    </row>
    <row r="3935" spans="1:3" outlineLevel="1">
      <c r="A3935" s="16">
        <v>3608</v>
      </c>
      <c r="B3935" s="26">
        <v>0.18657770932808299</v>
      </c>
      <c r="C3935" s="26">
        <v>0.4713147930177109</v>
      </c>
    </row>
    <row r="3936" spans="1:3" outlineLevel="1">
      <c r="A3936" s="16">
        <v>3609</v>
      </c>
      <c r="B3936" s="26">
        <v>0.14598632669837527</v>
      </c>
      <c r="C3936" s="26">
        <v>0.30042908702663235</v>
      </c>
    </row>
    <row r="3937" spans="1:3" outlineLevel="1">
      <c r="A3937" s="16">
        <v>3610</v>
      </c>
      <c r="B3937" s="26">
        <v>0.21524640582656565</v>
      </c>
      <c r="C3937" s="26">
        <v>0.37052959697841309</v>
      </c>
    </row>
    <row r="3938" spans="1:3" outlineLevel="1">
      <c r="A3938" s="16">
        <v>3611</v>
      </c>
      <c r="B3938" s="26">
        <v>0.16088950386516893</v>
      </c>
      <c r="C3938" s="26">
        <v>0.38317896132964363</v>
      </c>
    </row>
    <row r="3939" spans="1:3" outlineLevel="1">
      <c r="A3939" s="16">
        <v>3612</v>
      </c>
      <c r="B3939" s="26">
        <v>0.18436490823505869</v>
      </c>
      <c r="C3939" s="26">
        <v>0.41605737208358784</v>
      </c>
    </row>
    <row r="3940" spans="1:3" outlineLevel="1">
      <c r="A3940" s="16">
        <v>3613</v>
      </c>
      <c r="B3940" s="26">
        <v>0.16367829025074751</v>
      </c>
      <c r="C3940" s="26">
        <v>0.40520047669616671</v>
      </c>
    </row>
    <row r="3941" spans="1:3" outlineLevel="1">
      <c r="A3941" s="16">
        <v>3614</v>
      </c>
      <c r="B3941" s="26">
        <v>0.15368335678855111</v>
      </c>
      <c r="C3941" s="26">
        <v>0.32743305547217921</v>
      </c>
    </row>
    <row r="3942" spans="1:3" outlineLevel="1">
      <c r="A3942" s="16">
        <v>3615</v>
      </c>
      <c r="B3942" s="26">
        <v>0.14706160045319666</v>
      </c>
      <c r="C3942" s="26">
        <v>0.32021605781523071</v>
      </c>
    </row>
    <row r="3943" spans="1:3" outlineLevel="1">
      <c r="A3943" s="16">
        <v>3616</v>
      </c>
      <c r="B3943" s="26">
        <v>0.14125449660918288</v>
      </c>
      <c r="C3943" s="26">
        <v>0.32830414332121327</v>
      </c>
    </row>
    <row r="3944" spans="1:3" outlineLevel="1">
      <c r="A3944" s="16">
        <v>3617</v>
      </c>
      <c r="B3944" s="26">
        <v>0.1391432498513257</v>
      </c>
      <c r="C3944" s="26">
        <v>0.32412682624341571</v>
      </c>
    </row>
    <row r="3945" spans="1:3" outlineLevel="1">
      <c r="A3945" s="16">
        <v>3618</v>
      </c>
      <c r="B3945" s="26">
        <v>0.22691033238346953</v>
      </c>
      <c r="C3945" s="26">
        <v>0.50377222946176237</v>
      </c>
    </row>
    <row r="3946" spans="1:3" outlineLevel="1">
      <c r="A3946" s="16">
        <v>3619</v>
      </c>
      <c r="B3946" s="26">
        <v>0.14667653016290388</v>
      </c>
      <c r="C3946" s="26">
        <v>0.27768885110014535</v>
      </c>
    </row>
    <row r="3947" spans="1:3" outlineLevel="1">
      <c r="A3947" s="16">
        <v>3620</v>
      </c>
      <c r="B3947" s="26">
        <v>0.14062402922950942</v>
      </c>
      <c r="C3947" s="26">
        <v>0.29208499659100667</v>
      </c>
    </row>
    <row r="3948" spans="1:3" outlineLevel="1">
      <c r="A3948" s="16">
        <v>3621</v>
      </c>
      <c r="B3948" s="26">
        <v>0.14865308126886526</v>
      </c>
      <c r="C3948" s="26">
        <v>0.36856001250383641</v>
      </c>
    </row>
    <row r="3949" spans="1:3" outlineLevel="1">
      <c r="A3949" s="16">
        <v>3622</v>
      </c>
      <c r="B3949" s="26">
        <v>0.15994096748408046</v>
      </c>
      <c r="C3949" s="26">
        <v>0.27566762676272877</v>
      </c>
    </row>
    <row r="3950" spans="1:3" outlineLevel="1">
      <c r="A3950" s="16">
        <v>3623</v>
      </c>
      <c r="B3950" s="26">
        <v>0.15349230736430705</v>
      </c>
      <c r="C3950" s="26">
        <v>0.35781670853908648</v>
      </c>
    </row>
    <row r="3951" spans="1:3" outlineLevel="1">
      <c r="A3951" s="16">
        <v>3624</v>
      </c>
      <c r="B3951" s="26">
        <v>0.19273076233021832</v>
      </c>
      <c r="C3951" s="26">
        <v>0.34247670111403505</v>
      </c>
    </row>
    <row r="3952" spans="1:3" outlineLevel="1">
      <c r="A3952" s="16">
        <v>3625</v>
      </c>
      <c r="B3952" s="26">
        <v>0.14144672853556345</v>
      </c>
      <c r="C3952" s="26">
        <v>0.23471580447490636</v>
      </c>
    </row>
    <row r="3953" spans="1:3" outlineLevel="1">
      <c r="A3953" s="16">
        <v>3626</v>
      </c>
      <c r="B3953" s="26">
        <v>0.20223949864793248</v>
      </c>
      <c r="C3953" s="26">
        <v>0.41516612907772593</v>
      </c>
    </row>
    <row r="3954" spans="1:3" outlineLevel="1">
      <c r="A3954" s="16">
        <v>3627</v>
      </c>
      <c r="B3954" s="26">
        <v>0.14153077031519801</v>
      </c>
      <c r="C3954" s="26">
        <v>0.2716142960903879</v>
      </c>
    </row>
    <row r="3955" spans="1:3" outlineLevel="1">
      <c r="A3955" s="16">
        <v>3628</v>
      </c>
      <c r="B3955" s="26">
        <v>0.14729144995651611</v>
      </c>
      <c r="C3955" s="26">
        <v>0.30515037398855394</v>
      </c>
    </row>
    <row r="3956" spans="1:3" outlineLevel="1">
      <c r="A3956" s="16">
        <v>3629</v>
      </c>
      <c r="B3956" s="26">
        <v>0.15930245207684787</v>
      </c>
      <c r="C3956" s="26">
        <v>0.35663181327752735</v>
      </c>
    </row>
    <row r="3957" spans="1:3" outlineLevel="1">
      <c r="A3957" s="16">
        <v>3630</v>
      </c>
      <c r="B3957" s="26">
        <v>0.16030774348784119</v>
      </c>
      <c r="C3957" s="26">
        <v>0.40622986648789033</v>
      </c>
    </row>
    <row r="3958" spans="1:3" outlineLevel="1">
      <c r="A3958" s="16">
        <v>3631</v>
      </c>
      <c r="B3958" s="26">
        <v>0.17652833984183919</v>
      </c>
      <c r="C3958" s="26">
        <v>0.34691329666907883</v>
      </c>
    </row>
    <row r="3959" spans="1:3" outlineLevel="1">
      <c r="A3959" s="16">
        <v>3632</v>
      </c>
      <c r="B3959" s="26">
        <v>0.1908924514730162</v>
      </c>
      <c r="C3959" s="26">
        <v>0.4116740697788423</v>
      </c>
    </row>
    <row r="3960" spans="1:3" outlineLevel="1">
      <c r="A3960" s="16">
        <v>3633</v>
      </c>
      <c r="B3960" s="26">
        <v>0.20902634894708366</v>
      </c>
      <c r="C3960" s="26">
        <v>0.47290379972174923</v>
      </c>
    </row>
    <row r="3961" spans="1:3" outlineLevel="1">
      <c r="A3961" s="16">
        <v>3634</v>
      </c>
      <c r="B3961" s="26">
        <v>0.23266074344813642</v>
      </c>
      <c r="C3961" s="26">
        <v>0.46216717430619253</v>
      </c>
    </row>
    <row r="3962" spans="1:3" outlineLevel="1">
      <c r="A3962" s="16">
        <v>3635</v>
      </c>
      <c r="B3962" s="26">
        <v>0.17744961646809593</v>
      </c>
      <c r="C3962" s="26">
        <v>0.41898147520463713</v>
      </c>
    </row>
    <row r="3963" spans="1:3" outlineLevel="1">
      <c r="A3963" s="16">
        <v>3636</v>
      </c>
      <c r="B3963" s="26">
        <v>0.17195533741876065</v>
      </c>
      <c r="C3963" s="26">
        <v>0.37821234036949808</v>
      </c>
    </row>
    <row r="3964" spans="1:3" outlineLevel="1">
      <c r="A3964" s="16">
        <v>3637</v>
      </c>
      <c r="B3964" s="26">
        <v>0.16925923065142504</v>
      </c>
      <c r="C3964" s="26">
        <v>0.35957400321715211</v>
      </c>
    </row>
    <row r="3965" spans="1:3" outlineLevel="1">
      <c r="A3965" s="16">
        <v>3638</v>
      </c>
      <c r="B3965" s="26">
        <v>0.18031386767114982</v>
      </c>
      <c r="C3965" s="26">
        <v>0.32058195259994976</v>
      </c>
    </row>
    <row r="3966" spans="1:3" outlineLevel="1">
      <c r="A3966" s="16">
        <v>3639</v>
      </c>
      <c r="B3966" s="26">
        <v>0.17163413305357417</v>
      </c>
      <c r="C3966" s="26">
        <v>0.39738029777033429</v>
      </c>
    </row>
    <row r="3967" spans="1:3" outlineLevel="1">
      <c r="A3967" s="16">
        <v>3640</v>
      </c>
      <c r="B3967" s="26">
        <v>0.16982223017499831</v>
      </c>
      <c r="C3967" s="26">
        <v>0.40662590450588665</v>
      </c>
    </row>
    <row r="3968" spans="1:3" outlineLevel="1">
      <c r="A3968" s="16">
        <v>3641</v>
      </c>
      <c r="B3968" s="26">
        <v>0.15125746726920838</v>
      </c>
      <c r="C3968" s="26">
        <v>0.2600032639139313</v>
      </c>
    </row>
    <row r="3969" spans="1:3" outlineLevel="1">
      <c r="A3969" s="16">
        <v>3642</v>
      </c>
      <c r="B3969" s="26">
        <v>0.15027133432098014</v>
      </c>
      <c r="C3969" s="26">
        <v>0.3215631648089548</v>
      </c>
    </row>
    <row r="3970" spans="1:3" outlineLevel="1">
      <c r="A3970" s="16">
        <v>3643</v>
      </c>
      <c r="B3970" s="26">
        <v>0.17075429477789131</v>
      </c>
      <c r="C3970" s="26">
        <v>0.36895745420192327</v>
      </c>
    </row>
    <row r="3971" spans="1:3" outlineLevel="1">
      <c r="A3971" s="16">
        <v>3644</v>
      </c>
      <c r="B3971" s="26">
        <v>0.16926652824275823</v>
      </c>
      <c r="C3971" s="26">
        <v>0.35945268581675394</v>
      </c>
    </row>
    <row r="3972" spans="1:3" outlineLevel="1">
      <c r="A3972" s="16">
        <v>3645</v>
      </c>
      <c r="B3972" s="26">
        <v>0.21363497126349895</v>
      </c>
      <c r="C3972" s="26">
        <v>0.47998213510358428</v>
      </c>
    </row>
    <row r="3973" spans="1:3" outlineLevel="1">
      <c r="A3973" s="16">
        <v>3646</v>
      </c>
      <c r="B3973" s="26">
        <v>0.22349278166771952</v>
      </c>
      <c r="C3973" s="26">
        <v>0.40172146956881288</v>
      </c>
    </row>
    <row r="3974" spans="1:3" outlineLevel="1">
      <c r="A3974" s="16">
        <v>3647</v>
      </c>
      <c r="B3974" s="26">
        <v>0.14492430038342521</v>
      </c>
      <c r="C3974" s="26">
        <v>0.34311811062079028</v>
      </c>
    </row>
    <row r="3975" spans="1:3" outlineLevel="1">
      <c r="A3975" s="16">
        <v>3648</v>
      </c>
      <c r="B3975" s="26">
        <v>0.1476764070694255</v>
      </c>
      <c r="C3975" s="26">
        <v>0.33865856840296654</v>
      </c>
    </row>
    <row r="3976" spans="1:3" outlineLevel="1">
      <c r="A3976" s="16">
        <v>3649</v>
      </c>
      <c r="B3976" s="26">
        <v>0.19389267188581627</v>
      </c>
      <c r="C3976" s="26">
        <v>0.39188677398024918</v>
      </c>
    </row>
    <row r="3977" spans="1:3" outlineLevel="1">
      <c r="A3977" s="16">
        <v>3650</v>
      </c>
      <c r="B3977" s="26">
        <v>0.1619099395868665</v>
      </c>
      <c r="C3977" s="26">
        <v>0.28349475187454498</v>
      </c>
    </row>
    <row r="3978" spans="1:3" outlineLevel="1">
      <c r="A3978" s="16">
        <v>3651</v>
      </c>
      <c r="B3978" s="26">
        <v>0.1645024982054015</v>
      </c>
      <c r="C3978" s="26">
        <v>0.40179807517487331</v>
      </c>
    </row>
    <row r="3979" spans="1:3" outlineLevel="1">
      <c r="A3979" s="16">
        <v>3652</v>
      </c>
      <c r="B3979" s="26">
        <v>0.1692845194632735</v>
      </c>
      <c r="C3979" s="26">
        <v>0.40694444235507604</v>
      </c>
    </row>
    <row r="3980" spans="1:3" outlineLevel="1">
      <c r="A3980" s="16">
        <v>3653</v>
      </c>
      <c r="B3980" s="26">
        <v>0.20218208527982245</v>
      </c>
      <c r="C3980" s="26">
        <v>0.40291455760011741</v>
      </c>
    </row>
    <row r="3981" spans="1:3" outlineLevel="1">
      <c r="A3981" s="16">
        <v>3654</v>
      </c>
      <c r="B3981" s="26">
        <v>0.14497315746127917</v>
      </c>
      <c r="C3981" s="26">
        <v>0.25546545455484454</v>
      </c>
    </row>
    <row r="3982" spans="1:3" outlineLevel="1">
      <c r="A3982" s="16">
        <v>3655</v>
      </c>
      <c r="B3982" s="26">
        <v>0.16343466481551347</v>
      </c>
      <c r="C3982" s="26">
        <v>0.30427244133460246</v>
      </c>
    </row>
    <row r="3983" spans="1:3" outlineLevel="1">
      <c r="A3983" s="16">
        <v>3656</v>
      </c>
      <c r="B3983" s="26">
        <v>0.13982617591527252</v>
      </c>
      <c r="C3983" s="26">
        <v>0.25859433531728004</v>
      </c>
    </row>
    <row r="3984" spans="1:3" outlineLevel="1">
      <c r="A3984" s="16">
        <v>3657</v>
      </c>
      <c r="B3984" s="26">
        <v>0.17453263025714105</v>
      </c>
      <c r="C3984" s="26">
        <v>0.40326402550517942</v>
      </c>
    </row>
    <row r="3985" spans="1:3" outlineLevel="1">
      <c r="A3985" s="16">
        <v>3658</v>
      </c>
      <c r="B3985" s="26">
        <v>0.21767380715970633</v>
      </c>
      <c r="C3985" s="26">
        <v>0.41832707620726051</v>
      </c>
    </row>
    <row r="3986" spans="1:3" outlineLevel="1">
      <c r="A3986" s="16">
        <v>3659</v>
      </c>
      <c r="B3986" s="26">
        <v>0.19121863561568256</v>
      </c>
      <c r="C3986" s="26">
        <v>0.41083858626187386</v>
      </c>
    </row>
    <row r="3987" spans="1:3" outlineLevel="1">
      <c r="A3987" s="16">
        <v>3660</v>
      </c>
      <c r="B3987" s="26">
        <v>0.17611141529044869</v>
      </c>
      <c r="C3987" s="26">
        <v>0.36480482353982818</v>
      </c>
    </row>
    <row r="3988" spans="1:3" outlineLevel="1">
      <c r="A3988" s="16">
        <v>3661</v>
      </c>
      <c r="B3988" s="26">
        <v>0.17198314364086056</v>
      </c>
      <c r="C3988" s="26">
        <v>0.42681150941655388</v>
      </c>
    </row>
    <row r="3989" spans="1:3" outlineLevel="1">
      <c r="A3989" s="16">
        <v>3662</v>
      </c>
      <c r="B3989" s="26">
        <v>0.19336932549723007</v>
      </c>
      <c r="C3989" s="26">
        <v>0.37692374130194911</v>
      </c>
    </row>
    <row r="3990" spans="1:3" outlineLevel="1">
      <c r="A3990" s="16">
        <v>3663</v>
      </c>
      <c r="B3990" s="26">
        <v>0.18230829819911085</v>
      </c>
      <c r="C3990" s="26">
        <v>0.3968319023527338</v>
      </c>
    </row>
    <row r="3991" spans="1:3" outlineLevel="1">
      <c r="A3991" s="16">
        <v>3664</v>
      </c>
      <c r="B3991" s="26">
        <v>0.15063146668408772</v>
      </c>
      <c r="C3991" s="26">
        <v>0.33254335724737694</v>
      </c>
    </row>
    <row r="3992" spans="1:3" outlineLevel="1">
      <c r="A3992" s="16">
        <v>3665</v>
      </c>
      <c r="B3992" s="26">
        <v>0.14933715267309822</v>
      </c>
      <c r="C3992" s="26">
        <v>0.21957327414898908</v>
      </c>
    </row>
    <row r="3993" spans="1:3" outlineLevel="1">
      <c r="A3993" s="16">
        <v>3666</v>
      </c>
      <c r="B3993" s="26">
        <v>0.17066521648878094</v>
      </c>
      <c r="C3993" s="26">
        <v>0.43380812795375007</v>
      </c>
    </row>
    <row r="3994" spans="1:3" outlineLevel="1">
      <c r="A3994" s="16">
        <v>3667</v>
      </c>
      <c r="B3994" s="26">
        <v>0.14059695482623491</v>
      </c>
      <c r="C3994" s="26">
        <v>0.28287894062151087</v>
      </c>
    </row>
    <row r="3995" spans="1:3" outlineLevel="1">
      <c r="A3995" s="16">
        <v>3668</v>
      </c>
      <c r="B3995" s="26">
        <v>0.19691297400973454</v>
      </c>
      <c r="C3995" s="26">
        <v>0.34781578998770368</v>
      </c>
    </row>
    <row r="3996" spans="1:3" outlineLevel="1">
      <c r="A3996" s="16">
        <v>3669</v>
      </c>
      <c r="B3996" s="26">
        <v>0.16492917593092385</v>
      </c>
      <c r="C3996" s="26">
        <v>0.3720521708172097</v>
      </c>
    </row>
    <row r="3997" spans="1:3" outlineLevel="1">
      <c r="A3997" s="16">
        <v>3670</v>
      </c>
      <c r="B3997" s="26">
        <v>0.1689473219736875</v>
      </c>
      <c r="C3997" s="26">
        <v>0.25546992154862719</v>
      </c>
    </row>
    <row r="3998" spans="1:3" outlineLevel="1">
      <c r="A3998" s="16">
        <v>3671</v>
      </c>
      <c r="B3998" s="26">
        <v>0.14731958664020994</v>
      </c>
      <c r="C3998" s="26">
        <v>0.36796545175774076</v>
      </c>
    </row>
    <row r="3999" spans="1:3" outlineLevel="1">
      <c r="A3999" s="16">
        <v>3672</v>
      </c>
      <c r="B3999" s="26">
        <v>0.16260921866841849</v>
      </c>
      <c r="C3999" s="26">
        <v>0.32818310294601044</v>
      </c>
    </row>
    <row r="4000" spans="1:3" outlineLevel="1">
      <c r="A4000" s="16">
        <v>3673</v>
      </c>
      <c r="B4000" s="26">
        <v>0.15125051260810926</v>
      </c>
      <c r="C4000" s="26">
        <v>0.33913929480887567</v>
      </c>
    </row>
    <row r="4001" spans="1:3" outlineLevel="1">
      <c r="A4001" s="16">
        <v>3674</v>
      </c>
      <c r="B4001" s="26">
        <v>0.27999338108704491</v>
      </c>
      <c r="C4001" s="26">
        <v>0.56806519971793434</v>
      </c>
    </row>
    <row r="4002" spans="1:3" outlineLevel="1">
      <c r="A4002" s="16">
        <v>3675</v>
      </c>
      <c r="B4002" s="26">
        <v>0.17785746840418573</v>
      </c>
      <c r="C4002" s="26">
        <v>0.3680065532477465</v>
      </c>
    </row>
    <row r="4003" spans="1:3" outlineLevel="1">
      <c r="A4003" s="16">
        <v>3676</v>
      </c>
      <c r="B4003" s="26">
        <v>0.16894913757547594</v>
      </c>
      <c r="C4003" s="26">
        <v>0.3961290053815667</v>
      </c>
    </row>
    <row r="4004" spans="1:3" outlineLevel="1">
      <c r="A4004" s="16">
        <v>3677</v>
      </c>
      <c r="B4004" s="26">
        <v>0.14623772016590733</v>
      </c>
      <c r="C4004" s="26">
        <v>0.37897997030082303</v>
      </c>
    </row>
    <row r="4005" spans="1:3" outlineLevel="1">
      <c r="A4005" s="16">
        <v>3678</v>
      </c>
      <c r="B4005" s="26">
        <v>0.18284927420306488</v>
      </c>
      <c r="C4005" s="26">
        <v>0.3729514508878457</v>
      </c>
    </row>
    <row r="4006" spans="1:3" outlineLevel="1">
      <c r="A4006" s="16">
        <v>3679</v>
      </c>
      <c r="B4006" s="26">
        <v>0.14791849888467737</v>
      </c>
      <c r="C4006" s="26">
        <v>0.30049753614576757</v>
      </c>
    </row>
    <row r="4007" spans="1:3" outlineLevel="1">
      <c r="A4007" s="16">
        <v>3680</v>
      </c>
      <c r="B4007" s="26">
        <v>0.17801917895571812</v>
      </c>
      <c r="C4007" s="26">
        <v>0.39843435271683103</v>
      </c>
    </row>
    <row r="4008" spans="1:3" outlineLevel="1">
      <c r="A4008" s="16">
        <v>3681</v>
      </c>
      <c r="B4008" s="26">
        <v>0.19484995974343747</v>
      </c>
      <c r="C4008" s="26">
        <v>0.39592563720701279</v>
      </c>
    </row>
    <row r="4009" spans="1:3" outlineLevel="1">
      <c r="A4009" s="16">
        <v>3682</v>
      </c>
      <c r="B4009" s="26">
        <v>0.16045782717203155</v>
      </c>
      <c r="C4009" s="26">
        <v>0.38488880636950318</v>
      </c>
    </row>
    <row r="4010" spans="1:3" outlineLevel="1">
      <c r="A4010" s="16">
        <v>3683</v>
      </c>
      <c r="B4010" s="26">
        <v>0.15521236029249608</v>
      </c>
      <c r="C4010" s="26">
        <v>0.37746903365643414</v>
      </c>
    </row>
    <row r="4011" spans="1:3" outlineLevel="1">
      <c r="A4011" s="16">
        <v>3684</v>
      </c>
      <c r="B4011" s="26">
        <v>0.15480897242203157</v>
      </c>
      <c r="C4011" s="26">
        <v>0.22898036758578993</v>
      </c>
    </row>
    <row r="4012" spans="1:3" outlineLevel="1">
      <c r="A4012" s="16">
        <v>3685</v>
      </c>
      <c r="B4012" s="26">
        <v>0.14147163357122347</v>
      </c>
      <c r="C4012" s="26">
        <v>0.23994728754154485</v>
      </c>
    </row>
    <row r="4013" spans="1:3" outlineLevel="1">
      <c r="A4013" s="16">
        <v>3686</v>
      </c>
      <c r="B4013" s="26">
        <v>0.16073058139716689</v>
      </c>
      <c r="C4013" s="26">
        <v>0.33559916624309999</v>
      </c>
    </row>
    <row r="4014" spans="1:3" outlineLevel="1">
      <c r="A4014" s="16">
        <v>3687</v>
      </c>
      <c r="B4014" s="26">
        <v>0.138921278778596</v>
      </c>
      <c r="C4014" s="26">
        <v>0.26107704254059239</v>
      </c>
    </row>
    <row r="4015" spans="1:3" outlineLevel="1">
      <c r="A4015" s="16">
        <v>3688</v>
      </c>
      <c r="B4015" s="26">
        <v>0.15649979976338227</v>
      </c>
      <c r="C4015" s="26">
        <v>0.2923725949830418</v>
      </c>
    </row>
    <row r="4016" spans="1:3" outlineLevel="1">
      <c r="A4016" s="16">
        <v>3689</v>
      </c>
      <c r="B4016" s="26">
        <v>0.14223587271756197</v>
      </c>
      <c r="C4016" s="26">
        <v>0.32914820363870845</v>
      </c>
    </row>
    <row r="4017" spans="1:3" outlineLevel="1">
      <c r="A4017" s="16">
        <v>3690</v>
      </c>
      <c r="B4017" s="26">
        <v>0.15542411551608992</v>
      </c>
      <c r="C4017" s="26">
        <v>0.37828167164846804</v>
      </c>
    </row>
    <row r="4018" spans="1:3" outlineLevel="1">
      <c r="A4018" s="16">
        <v>3691</v>
      </c>
      <c r="B4018" s="26">
        <v>0.16962455536049795</v>
      </c>
      <c r="C4018" s="26">
        <v>0.45256590256747814</v>
      </c>
    </row>
    <row r="4019" spans="1:3" outlineLevel="1">
      <c r="A4019" s="16">
        <v>3692</v>
      </c>
      <c r="B4019" s="26">
        <v>0.17218514521935457</v>
      </c>
      <c r="C4019" s="26">
        <v>0.39567741459355188</v>
      </c>
    </row>
    <row r="4020" spans="1:3" outlineLevel="1">
      <c r="A4020" s="16">
        <v>3693</v>
      </c>
      <c r="B4020" s="26">
        <v>0.17117993525051967</v>
      </c>
      <c r="C4020" s="26">
        <v>0.40970264807896173</v>
      </c>
    </row>
    <row r="4021" spans="1:3" outlineLevel="1">
      <c r="A4021" s="16">
        <v>3694</v>
      </c>
      <c r="B4021" s="26">
        <v>0.18111101135601002</v>
      </c>
      <c r="C4021" s="26">
        <v>0.3665808025551795</v>
      </c>
    </row>
    <row r="4022" spans="1:3" outlineLevel="1">
      <c r="A4022" s="16">
        <v>3695</v>
      </c>
      <c r="B4022" s="26">
        <v>0.16092229604712535</v>
      </c>
      <c r="C4022" s="26">
        <v>0.40339679232832626</v>
      </c>
    </row>
    <row r="4023" spans="1:3" outlineLevel="1">
      <c r="A4023" s="16">
        <v>3696</v>
      </c>
      <c r="B4023" s="26">
        <v>0.16436495705443099</v>
      </c>
      <c r="C4023" s="26">
        <v>0.3623913798060075</v>
      </c>
    </row>
    <row r="4024" spans="1:3" outlineLevel="1">
      <c r="A4024" s="16">
        <v>3697</v>
      </c>
      <c r="B4024" s="26">
        <v>0.22681113967455099</v>
      </c>
      <c r="C4024" s="26">
        <v>0.496776658616019</v>
      </c>
    </row>
    <row r="4025" spans="1:3" outlineLevel="1">
      <c r="A4025" s="16">
        <v>3698</v>
      </c>
      <c r="B4025" s="26">
        <v>0.18382539398318121</v>
      </c>
      <c r="C4025" s="26">
        <v>0.36283517623411465</v>
      </c>
    </row>
    <row r="4026" spans="1:3" outlineLevel="1">
      <c r="A4026" s="16">
        <v>3699</v>
      </c>
      <c r="B4026" s="26">
        <v>0.14828274415962672</v>
      </c>
      <c r="C4026" s="26">
        <v>0.29755412349448818</v>
      </c>
    </row>
    <row r="4027" spans="1:3" outlineLevel="1">
      <c r="A4027" s="16">
        <v>3700</v>
      </c>
      <c r="B4027" s="26">
        <v>0.15648501379144364</v>
      </c>
      <c r="C4027" s="26">
        <v>0.26242865577493396</v>
      </c>
    </row>
    <row r="4028" spans="1:3" outlineLevel="1">
      <c r="A4028" s="16">
        <v>3701</v>
      </c>
      <c r="B4028" s="26">
        <v>0.19513125913656879</v>
      </c>
      <c r="C4028" s="26">
        <v>0.4063991124366727</v>
      </c>
    </row>
    <row r="4029" spans="1:3" outlineLevel="1">
      <c r="A4029" s="16">
        <v>3702</v>
      </c>
      <c r="B4029" s="26">
        <v>0.16251169161714429</v>
      </c>
      <c r="C4029" s="26">
        <v>0.35193206503999969</v>
      </c>
    </row>
    <row r="4030" spans="1:3" outlineLevel="1">
      <c r="A4030" s="16">
        <v>3703</v>
      </c>
      <c r="B4030" s="26">
        <v>0.14441758108670286</v>
      </c>
      <c r="C4030" s="26">
        <v>0.2921492750804664</v>
      </c>
    </row>
    <row r="4031" spans="1:3" outlineLevel="1">
      <c r="A4031" s="16">
        <v>3704</v>
      </c>
      <c r="B4031" s="26">
        <v>0.15175844565481489</v>
      </c>
      <c r="C4031" s="26">
        <v>0.34136932702584122</v>
      </c>
    </row>
    <row r="4032" spans="1:3" outlineLevel="1">
      <c r="A4032" s="16">
        <v>3705</v>
      </c>
      <c r="B4032" s="26">
        <v>0.21781327859910785</v>
      </c>
      <c r="C4032" s="26">
        <v>0.45256409881087978</v>
      </c>
    </row>
    <row r="4033" spans="1:3" outlineLevel="1">
      <c r="A4033" s="16">
        <v>3706</v>
      </c>
      <c r="B4033" s="26">
        <v>0.22165393342197462</v>
      </c>
      <c r="C4033" s="26">
        <v>0.37194210059446803</v>
      </c>
    </row>
    <row r="4034" spans="1:3" outlineLevel="1">
      <c r="A4034" s="16">
        <v>3707</v>
      </c>
      <c r="B4034" s="26">
        <v>0.21798391098363912</v>
      </c>
      <c r="C4034" s="26">
        <v>0.44285795327672378</v>
      </c>
    </row>
    <row r="4035" spans="1:3" outlineLevel="1">
      <c r="A4035" s="16">
        <v>3708</v>
      </c>
      <c r="B4035" s="26">
        <v>0.18180184779599087</v>
      </c>
      <c r="C4035" s="26">
        <v>0.41546134075189523</v>
      </c>
    </row>
    <row r="4036" spans="1:3" outlineLevel="1">
      <c r="A4036" s="16">
        <v>3709</v>
      </c>
      <c r="B4036" s="26">
        <v>0.14786317114916114</v>
      </c>
      <c r="C4036" s="26">
        <v>0.37861610413688707</v>
      </c>
    </row>
    <row r="4037" spans="1:3" outlineLevel="1">
      <c r="A4037" s="16">
        <v>3710</v>
      </c>
      <c r="B4037" s="26">
        <v>0.1726183664803923</v>
      </c>
      <c r="C4037" s="26">
        <v>0.38422017650862156</v>
      </c>
    </row>
    <row r="4038" spans="1:3" outlineLevel="1">
      <c r="A4038" s="16">
        <v>3711</v>
      </c>
      <c r="B4038" s="26">
        <v>0.186572721837207</v>
      </c>
      <c r="C4038" s="26">
        <v>0.39249451605175611</v>
      </c>
    </row>
    <row r="4039" spans="1:3" outlineLevel="1">
      <c r="A4039" s="16">
        <v>3712</v>
      </c>
      <c r="B4039" s="26">
        <v>0.15368475328192635</v>
      </c>
      <c r="C4039" s="26">
        <v>0.27931601599363132</v>
      </c>
    </row>
    <row r="4040" spans="1:3" outlineLevel="1">
      <c r="A4040" s="16">
        <v>3713</v>
      </c>
      <c r="B4040" s="26">
        <v>0.15389999374478225</v>
      </c>
      <c r="C4040" s="26">
        <v>0.28345809841676944</v>
      </c>
    </row>
    <row r="4041" spans="1:3" outlineLevel="1">
      <c r="A4041" s="16">
        <v>3714</v>
      </c>
      <c r="B4041" s="26">
        <v>0.20851322887397233</v>
      </c>
      <c r="C4041" s="26">
        <v>0.40903097211207023</v>
      </c>
    </row>
    <row r="4042" spans="1:3" outlineLevel="1">
      <c r="A4042" s="16">
        <v>3715</v>
      </c>
      <c r="B4042" s="26">
        <v>0.21260690826557957</v>
      </c>
      <c r="C4042" s="26">
        <v>0.38681452725379778</v>
      </c>
    </row>
    <row r="4043" spans="1:3" outlineLevel="1">
      <c r="A4043" s="16">
        <v>3716</v>
      </c>
      <c r="B4043" s="26">
        <v>0.15267408489193959</v>
      </c>
      <c r="C4043" s="26">
        <v>0.35153713472050352</v>
      </c>
    </row>
    <row r="4044" spans="1:3" outlineLevel="1">
      <c r="A4044" s="16">
        <v>3717</v>
      </c>
      <c r="B4044" s="26">
        <v>0.22250376840988156</v>
      </c>
      <c r="C4044" s="26">
        <v>0.40193845243038145</v>
      </c>
    </row>
    <row r="4045" spans="1:3" outlineLevel="1">
      <c r="A4045" s="16">
        <v>3718</v>
      </c>
      <c r="B4045" s="26">
        <v>0.21013412133619203</v>
      </c>
      <c r="C4045" s="26">
        <v>0.35433362194108498</v>
      </c>
    </row>
    <row r="4046" spans="1:3" outlineLevel="1">
      <c r="A4046" s="16">
        <v>3719</v>
      </c>
      <c r="B4046" s="26">
        <v>0.14250383047951623</v>
      </c>
      <c r="C4046" s="26">
        <v>0.340680362668694</v>
      </c>
    </row>
    <row r="4047" spans="1:3" outlineLevel="1">
      <c r="A4047" s="16">
        <v>3720</v>
      </c>
      <c r="B4047" s="26">
        <v>0.17471036342217777</v>
      </c>
      <c r="C4047" s="26">
        <v>0.3307364575470364</v>
      </c>
    </row>
    <row r="4048" spans="1:3" outlineLevel="1">
      <c r="A4048" s="16">
        <v>3721</v>
      </c>
      <c r="B4048" s="26">
        <v>0.15316210363977462</v>
      </c>
      <c r="C4048" s="26">
        <v>0.20621618928706612</v>
      </c>
    </row>
    <row r="4049" spans="1:3" outlineLevel="1">
      <c r="A4049" s="16">
        <v>3722</v>
      </c>
      <c r="B4049" s="26">
        <v>0.15650919253801679</v>
      </c>
      <c r="C4049" s="26">
        <v>0.34476229862220042</v>
      </c>
    </row>
    <row r="4050" spans="1:3" outlineLevel="1">
      <c r="A4050" s="16">
        <v>3723</v>
      </c>
      <c r="B4050" s="26">
        <v>0.14472544511431981</v>
      </c>
      <c r="C4050" s="26">
        <v>0.37311965620979715</v>
      </c>
    </row>
    <row r="4051" spans="1:3" outlineLevel="1">
      <c r="A4051" s="16">
        <v>3724</v>
      </c>
      <c r="B4051" s="26">
        <v>0.1636227266798643</v>
      </c>
      <c r="C4051" s="26">
        <v>0.33807202285164034</v>
      </c>
    </row>
    <row r="4052" spans="1:3" outlineLevel="1">
      <c r="A4052" s="16">
        <v>3725</v>
      </c>
      <c r="B4052" s="26">
        <v>0.20007644322544202</v>
      </c>
      <c r="C4052" s="26">
        <v>0.41644818695370378</v>
      </c>
    </row>
    <row r="4053" spans="1:3" outlineLevel="1">
      <c r="A4053" s="16">
        <v>3726</v>
      </c>
      <c r="B4053" s="26">
        <v>0.20292837332339395</v>
      </c>
      <c r="C4053" s="26">
        <v>0.47279013058364805</v>
      </c>
    </row>
    <row r="4054" spans="1:3" outlineLevel="1">
      <c r="A4054" s="16">
        <v>3727</v>
      </c>
      <c r="B4054" s="26">
        <v>0.2084629532996104</v>
      </c>
      <c r="C4054" s="26">
        <v>0.41209974293312918</v>
      </c>
    </row>
    <row r="4055" spans="1:3" outlineLevel="1">
      <c r="A4055" s="16">
        <v>3728</v>
      </c>
      <c r="B4055" s="26">
        <v>0.19474162672117978</v>
      </c>
      <c r="C4055" s="26">
        <v>0.41712707141238486</v>
      </c>
    </row>
    <row r="4056" spans="1:3" outlineLevel="1">
      <c r="A4056" s="16">
        <v>3729</v>
      </c>
      <c r="B4056" s="26">
        <v>0.14987050284172471</v>
      </c>
      <c r="C4056" s="26">
        <v>0.35494624292740101</v>
      </c>
    </row>
    <row r="4057" spans="1:3" outlineLevel="1">
      <c r="A4057" s="16">
        <v>3730</v>
      </c>
      <c r="B4057" s="26">
        <v>0.21321510310834108</v>
      </c>
      <c r="C4057" s="26">
        <v>0.42763677806737344</v>
      </c>
    </row>
    <row r="4058" spans="1:3" outlineLevel="1">
      <c r="A4058" s="16">
        <v>3731</v>
      </c>
      <c r="B4058" s="26">
        <v>0.19890958535745579</v>
      </c>
      <c r="C4058" s="26">
        <v>0.42944405041266354</v>
      </c>
    </row>
    <row r="4059" spans="1:3" outlineLevel="1">
      <c r="A4059" s="16">
        <v>3732</v>
      </c>
      <c r="B4059" s="26">
        <v>0.16807508493545195</v>
      </c>
      <c r="C4059" s="26">
        <v>0.36185194505447171</v>
      </c>
    </row>
    <row r="4060" spans="1:3" outlineLevel="1">
      <c r="A4060" s="16">
        <v>3733</v>
      </c>
      <c r="B4060" s="26">
        <v>0.1530668821535576</v>
      </c>
      <c r="C4060" s="26">
        <v>0.35646939828028501</v>
      </c>
    </row>
    <row r="4061" spans="1:3" outlineLevel="1">
      <c r="A4061" s="16">
        <v>3734</v>
      </c>
      <c r="B4061" s="26">
        <v>0.15280311068515703</v>
      </c>
      <c r="C4061" s="26">
        <v>0.34248892626783889</v>
      </c>
    </row>
    <row r="4062" spans="1:3" outlineLevel="1">
      <c r="A4062" s="16">
        <v>3735</v>
      </c>
      <c r="B4062" s="26">
        <v>0.19416066246540481</v>
      </c>
      <c r="C4062" s="26">
        <v>0.43178704012521524</v>
      </c>
    </row>
    <row r="4063" spans="1:3" outlineLevel="1">
      <c r="A4063" s="16">
        <v>3736</v>
      </c>
      <c r="B4063" s="26">
        <v>0.1596420495696316</v>
      </c>
      <c r="C4063" s="26">
        <v>0.33733500171635122</v>
      </c>
    </row>
    <row r="4064" spans="1:3" outlineLevel="1">
      <c r="A4064" s="16">
        <v>3737</v>
      </c>
      <c r="B4064" s="26">
        <v>0.17932569753536859</v>
      </c>
      <c r="C4064" s="26">
        <v>0.36436492399594661</v>
      </c>
    </row>
    <row r="4065" spans="1:3" outlineLevel="1">
      <c r="A4065" s="16">
        <v>3738</v>
      </c>
      <c r="B4065" s="26">
        <v>0.19217511727117387</v>
      </c>
      <c r="C4065" s="26">
        <v>0.34963942558899741</v>
      </c>
    </row>
    <row r="4066" spans="1:3" outlineLevel="1">
      <c r="A4066" s="16">
        <v>3739</v>
      </c>
      <c r="B4066" s="26">
        <v>0.20345146768586636</v>
      </c>
      <c r="C4066" s="26">
        <v>0.41609517995097595</v>
      </c>
    </row>
    <row r="4067" spans="1:3" outlineLevel="1">
      <c r="A4067" s="16">
        <v>3740</v>
      </c>
      <c r="B4067" s="26">
        <v>0.15836588594247317</v>
      </c>
      <c r="C4067" s="26">
        <v>0.32782921019298134</v>
      </c>
    </row>
    <row r="4068" spans="1:3" outlineLevel="1">
      <c r="A4068" s="16">
        <v>3741</v>
      </c>
      <c r="B4068" s="26">
        <v>0.17607156837962398</v>
      </c>
      <c r="C4068" s="26">
        <v>0.36739738387630905</v>
      </c>
    </row>
    <row r="4069" spans="1:3" outlineLevel="1">
      <c r="A4069" s="16">
        <v>3742</v>
      </c>
      <c r="B4069" s="26">
        <v>0.14769307964315015</v>
      </c>
      <c r="C4069" s="26">
        <v>0.27102051997313692</v>
      </c>
    </row>
    <row r="4070" spans="1:3" outlineLevel="1">
      <c r="A4070" s="16">
        <v>3743</v>
      </c>
      <c r="B4070" s="26">
        <v>0.15500509985915178</v>
      </c>
      <c r="C4070" s="26">
        <v>0.29215357396300462</v>
      </c>
    </row>
    <row r="4071" spans="1:3" outlineLevel="1">
      <c r="A4071" s="16">
        <v>3744</v>
      </c>
      <c r="B4071" s="26">
        <v>0.16220934518158955</v>
      </c>
      <c r="C4071" s="26">
        <v>0.35769973693339485</v>
      </c>
    </row>
    <row r="4072" spans="1:3" outlineLevel="1">
      <c r="A4072" s="16">
        <v>3745</v>
      </c>
      <c r="B4072" s="26">
        <v>0.16883836179959769</v>
      </c>
      <c r="C4072" s="26">
        <v>0.39241247105080795</v>
      </c>
    </row>
    <row r="4073" spans="1:3" outlineLevel="1">
      <c r="A4073" s="16">
        <v>3746</v>
      </c>
      <c r="B4073" s="26">
        <v>0.15653956694348684</v>
      </c>
      <c r="C4073" s="26">
        <v>0.40789699753930947</v>
      </c>
    </row>
    <row r="4074" spans="1:3" outlineLevel="1">
      <c r="A4074" s="16">
        <v>3747</v>
      </c>
      <c r="B4074" s="26">
        <v>0.17256758641327888</v>
      </c>
      <c r="C4074" s="26">
        <v>0.39918197747679979</v>
      </c>
    </row>
    <row r="4075" spans="1:3" outlineLevel="1">
      <c r="A4075" s="16">
        <v>3748</v>
      </c>
      <c r="B4075" s="26">
        <v>0.13690493589622851</v>
      </c>
      <c r="C4075" s="26">
        <v>0.29604679171152892</v>
      </c>
    </row>
    <row r="4076" spans="1:3" outlineLevel="1">
      <c r="A4076" s="16">
        <v>3749</v>
      </c>
      <c r="B4076" s="26">
        <v>0.2317542882785458</v>
      </c>
      <c r="C4076" s="26">
        <v>0.428610034787203</v>
      </c>
    </row>
    <row r="4077" spans="1:3" outlineLevel="1">
      <c r="A4077" s="16">
        <v>3750</v>
      </c>
      <c r="B4077" s="26">
        <v>0.13961647740437994</v>
      </c>
      <c r="C4077" s="26">
        <v>0.33536708628161288</v>
      </c>
    </row>
    <row r="4078" spans="1:3" outlineLevel="1">
      <c r="A4078" s="16">
        <v>3751</v>
      </c>
      <c r="B4078" s="26">
        <v>0.18504223212432483</v>
      </c>
      <c r="C4078" s="26">
        <v>0.40494355863066694</v>
      </c>
    </row>
    <row r="4079" spans="1:3" outlineLevel="1">
      <c r="A4079" s="16">
        <v>3752</v>
      </c>
      <c r="B4079" s="26">
        <v>0.18179510493764095</v>
      </c>
      <c r="C4079" s="26">
        <v>0.42408018428114819</v>
      </c>
    </row>
    <row r="4080" spans="1:3" outlineLevel="1">
      <c r="A4080" s="16">
        <v>3753</v>
      </c>
      <c r="B4080" s="26">
        <v>0.15525500239803106</v>
      </c>
      <c r="C4080" s="26">
        <v>0.37845850385392604</v>
      </c>
    </row>
    <row r="4081" spans="1:3" outlineLevel="1">
      <c r="A4081" s="16">
        <v>3754</v>
      </c>
      <c r="B4081" s="26">
        <v>0.13941487442044218</v>
      </c>
      <c r="C4081" s="26">
        <v>0.28082189845747363</v>
      </c>
    </row>
    <row r="4082" spans="1:3" outlineLevel="1">
      <c r="A4082" s="16">
        <v>3755</v>
      </c>
      <c r="B4082" s="26">
        <v>0.14765636990037823</v>
      </c>
      <c r="C4082" s="26">
        <v>0.21468522389959385</v>
      </c>
    </row>
    <row r="4083" spans="1:3" outlineLevel="1">
      <c r="A4083" s="16">
        <v>3756</v>
      </c>
      <c r="B4083" s="26">
        <v>0.1405643594559402</v>
      </c>
      <c r="C4083" s="26">
        <v>0.31391367228977968</v>
      </c>
    </row>
    <row r="4084" spans="1:3" outlineLevel="1">
      <c r="A4084" s="16">
        <v>3757</v>
      </c>
      <c r="B4084" s="26">
        <v>0.21684425758445636</v>
      </c>
      <c r="C4084" s="26">
        <v>0.43355989859933342</v>
      </c>
    </row>
    <row r="4085" spans="1:3" outlineLevel="1">
      <c r="A4085" s="16">
        <v>3758</v>
      </c>
      <c r="B4085" s="26">
        <v>0.15420118985867273</v>
      </c>
      <c r="C4085" s="26">
        <v>0.35268676395365844</v>
      </c>
    </row>
    <row r="4086" spans="1:3" outlineLevel="1">
      <c r="A4086" s="16">
        <v>3759</v>
      </c>
      <c r="B4086" s="26">
        <v>0.16843982646711114</v>
      </c>
      <c r="C4086" s="26">
        <v>0.3852276268246993</v>
      </c>
    </row>
    <row r="4087" spans="1:3" outlineLevel="1">
      <c r="A4087" s="16">
        <v>3760</v>
      </c>
      <c r="B4087" s="26">
        <v>0.13484336069373448</v>
      </c>
      <c r="C4087" s="26">
        <v>0.29955722118385886</v>
      </c>
    </row>
    <row r="4088" spans="1:3" outlineLevel="1">
      <c r="A4088" s="16">
        <v>3761</v>
      </c>
      <c r="B4088" s="26">
        <v>0.16641862815037536</v>
      </c>
      <c r="C4088" s="26">
        <v>0.24067564958048626</v>
      </c>
    </row>
    <row r="4089" spans="1:3" outlineLevel="1">
      <c r="A4089" s="16">
        <v>3762</v>
      </c>
      <c r="B4089" s="26">
        <v>0.21880414836449141</v>
      </c>
      <c r="C4089" s="26">
        <v>0.37622471043058198</v>
      </c>
    </row>
    <row r="4090" spans="1:3" outlineLevel="1">
      <c r="A4090" s="16">
        <v>3763</v>
      </c>
      <c r="B4090" s="26">
        <v>0.14503454603410643</v>
      </c>
      <c r="C4090" s="26">
        <v>0.33700009693248945</v>
      </c>
    </row>
    <row r="4091" spans="1:3" outlineLevel="1">
      <c r="A4091" s="16">
        <v>3764</v>
      </c>
      <c r="B4091" s="26">
        <v>0.1579320798502851</v>
      </c>
      <c r="C4091" s="26">
        <v>0.37717026846557611</v>
      </c>
    </row>
    <row r="4092" spans="1:3" outlineLevel="1">
      <c r="A4092" s="16">
        <v>3765</v>
      </c>
      <c r="B4092" s="26">
        <v>0.14064304617000162</v>
      </c>
      <c r="C4092" s="26">
        <v>0.30026772477109009</v>
      </c>
    </row>
    <row r="4093" spans="1:3" outlineLevel="1">
      <c r="A4093" s="16">
        <v>3766</v>
      </c>
      <c r="B4093" s="26">
        <v>0.18071612023343794</v>
      </c>
      <c r="C4093" s="26">
        <v>0.40102787175698751</v>
      </c>
    </row>
    <row r="4094" spans="1:3" outlineLevel="1">
      <c r="A4094" s="16">
        <v>3767</v>
      </c>
      <c r="B4094" s="26">
        <v>0.18728899897954276</v>
      </c>
      <c r="C4094" s="26">
        <v>0.37345195684760008</v>
      </c>
    </row>
    <row r="4095" spans="1:3" outlineLevel="1">
      <c r="A4095" s="16">
        <v>3768</v>
      </c>
      <c r="B4095" s="26">
        <v>0.18284699124519646</v>
      </c>
      <c r="C4095" s="26">
        <v>0.37699473367536396</v>
      </c>
    </row>
    <row r="4096" spans="1:3" outlineLevel="1">
      <c r="A4096" s="16">
        <v>3769</v>
      </c>
      <c r="B4096" s="26">
        <v>0.1396926942904379</v>
      </c>
      <c r="C4096" s="26">
        <v>0.33907120990963902</v>
      </c>
    </row>
    <row r="4097" spans="1:3" outlineLevel="1">
      <c r="A4097" s="16">
        <v>3770</v>
      </c>
      <c r="B4097" s="26">
        <v>0.17566965246123645</v>
      </c>
      <c r="C4097" s="26">
        <v>0.31834141475053068</v>
      </c>
    </row>
    <row r="4098" spans="1:3" outlineLevel="1">
      <c r="A4098" s="16">
        <v>3771</v>
      </c>
      <c r="B4098" s="26">
        <v>0.23018532637633252</v>
      </c>
      <c r="C4098" s="26">
        <v>0.44087624348651233</v>
      </c>
    </row>
    <row r="4099" spans="1:3" outlineLevel="1">
      <c r="A4099" s="16">
        <v>3772</v>
      </c>
      <c r="B4099" s="26">
        <v>0.13818285145093825</v>
      </c>
      <c r="C4099" s="26">
        <v>0.2541676441080109</v>
      </c>
    </row>
    <row r="4100" spans="1:3" outlineLevel="1">
      <c r="A4100" s="16">
        <v>3773</v>
      </c>
      <c r="B4100" s="26">
        <v>0.21274251579778244</v>
      </c>
      <c r="C4100" s="26">
        <v>0.44120756334188593</v>
      </c>
    </row>
    <row r="4101" spans="1:3" outlineLevel="1">
      <c r="A4101" s="16">
        <v>3774</v>
      </c>
      <c r="B4101" s="26">
        <v>0.15663017292084425</v>
      </c>
      <c r="C4101" s="26">
        <v>0.32460105052042187</v>
      </c>
    </row>
    <row r="4102" spans="1:3" outlineLevel="1">
      <c r="A4102" s="16">
        <v>3775</v>
      </c>
      <c r="B4102" s="26">
        <v>0.16980705970144644</v>
      </c>
      <c r="C4102" s="26">
        <v>0.34123332057275135</v>
      </c>
    </row>
    <row r="4103" spans="1:3" outlineLevel="1">
      <c r="A4103" s="16">
        <v>3776</v>
      </c>
      <c r="B4103" s="26">
        <v>0.15628981851497414</v>
      </c>
      <c r="C4103" s="26">
        <v>0.36827100543950309</v>
      </c>
    </row>
    <row r="4104" spans="1:3" outlineLevel="1">
      <c r="A4104" s="16">
        <v>3777</v>
      </c>
      <c r="B4104" s="26">
        <v>0.18619603927230832</v>
      </c>
      <c r="C4104" s="26">
        <v>0.42983292873448509</v>
      </c>
    </row>
    <row r="4105" spans="1:3" outlineLevel="1">
      <c r="A4105" s="16">
        <v>3778</v>
      </c>
      <c r="B4105" s="26">
        <v>0.14864421853717741</v>
      </c>
      <c r="C4105" s="26">
        <v>0.32664746790331595</v>
      </c>
    </row>
    <row r="4106" spans="1:3" outlineLevel="1">
      <c r="A4106" s="16">
        <v>3779</v>
      </c>
      <c r="B4106" s="26">
        <v>0.14879651637368815</v>
      </c>
      <c r="C4106" s="26">
        <v>0.3201029347301575</v>
      </c>
    </row>
    <row r="4107" spans="1:3" outlineLevel="1">
      <c r="A4107" s="16">
        <v>3780</v>
      </c>
      <c r="B4107" s="26">
        <v>0.178463706570857</v>
      </c>
      <c r="C4107" s="26">
        <v>0.26679472313156338</v>
      </c>
    </row>
    <row r="4108" spans="1:3" outlineLevel="1">
      <c r="A4108" s="16">
        <v>3781</v>
      </c>
      <c r="B4108" s="26">
        <v>0.20318148512445469</v>
      </c>
      <c r="C4108" s="26">
        <v>0.41836097645378645</v>
      </c>
    </row>
    <row r="4109" spans="1:3" outlineLevel="1">
      <c r="A4109" s="16">
        <v>3782</v>
      </c>
      <c r="B4109" s="26">
        <v>0.15344391971099866</v>
      </c>
      <c r="C4109" s="26">
        <v>0.36216080390699423</v>
      </c>
    </row>
    <row r="4110" spans="1:3" outlineLevel="1">
      <c r="A4110" s="16">
        <v>3783</v>
      </c>
      <c r="B4110" s="26">
        <v>0.17993136656811609</v>
      </c>
      <c r="C4110" s="26">
        <v>0.35397162631374735</v>
      </c>
    </row>
    <row r="4111" spans="1:3" outlineLevel="1">
      <c r="A4111" s="16">
        <v>3784</v>
      </c>
      <c r="B4111" s="26">
        <v>0.18381919979914604</v>
      </c>
      <c r="C4111" s="26">
        <v>0.4122497305105961</v>
      </c>
    </row>
    <row r="4112" spans="1:3" outlineLevel="1">
      <c r="A4112" s="16">
        <v>3785</v>
      </c>
      <c r="B4112" s="26">
        <v>0.2256341623590857</v>
      </c>
      <c r="C4112" s="26">
        <v>0.44809782829107647</v>
      </c>
    </row>
    <row r="4113" spans="1:3" outlineLevel="1">
      <c r="A4113" s="16">
        <v>3786</v>
      </c>
      <c r="B4113" s="26">
        <v>0.14609400487739785</v>
      </c>
      <c r="C4113" s="26">
        <v>0.2631594638604845</v>
      </c>
    </row>
    <row r="4114" spans="1:3" outlineLevel="1">
      <c r="A4114" s="16">
        <v>3787</v>
      </c>
      <c r="B4114" s="26">
        <v>0.14930664519655493</v>
      </c>
      <c r="C4114" s="26">
        <v>0.35103986336737153</v>
      </c>
    </row>
    <row r="4115" spans="1:3" outlineLevel="1">
      <c r="A4115" s="16">
        <v>3788</v>
      </c>
      <c r="B4115" s="26">
        <v>0.1406514307128095</v>
      </c>
      <c r="C4115" s="26">
        <v>0.29803269735127585</v>
      </c>
    </row>
    <row r="4116" spans="1:3" outlineLevel="1">
      <c r="A4116" s="16">
        <v>3789</v>
      </c>
      <c r="B4116" s="26">
        <v>0.14070286433119567</v>
      </c>
      <c r="C4116" s="26">
        <v>0.28576514270091191</v>
      </c>
    </row>
    <row r="4117" spans="1:3" outlineLevel="1">
      <c r="A4117" s="16">
        <v>3790</v>
      </c>
      <c r="B4117" s="26">
        <v>0.190425322239721</v>
      </c>
      <c r="C4117" s="26">
        <v>0.44092653053353642</v>
      </c>
    </row>
    <row r="4118" spans="1:3" outlineLevel="1">
      <c r="A4118" s="16">
        <v>3791</v>
      </c>
      <c r="B4118" s="26">
        <v>0.15186553016216126</v>
      </c>
      <c r="C4118" s="26">
        <v>0.29796189681165808</v>
      </c>
    </row>
    <row r="4119" spans="1:3" outlineLevel="1">
      <c r="A4119" s="16">
        <v>3792</v>
      </c>
      <c r="B4119" s="26">
        <v>0.19564751131124691</v>
      </c>
      <c r="C4119" s="26">
        <v>0.43549957418720237</v>
      </c>
    </row>
    <row r="4120" spans="1:3" outlineLevel="1">
      <c r="A4120" s="16">
        <v>3793</v>
      </c>
      <c r="B4120" s="26">
        <v>0.14985090994029687</v>
      </c>
      <c r="C4120" s="26">
        <v>0.32568051266043774</v>
      </c>
    </row>
    <row r="4121" spans="1:3" outlineLevel="1">
      <c r="A4121" s="16">
        <v>3794</v>
      </c>
      <c r="B4121" s="26">
        <v>0.17833568266053582</v>
      </c>
      <c r="C4121" s="26">
        <v>0.42445584104761314</v>
      </c>
    </row>
    <row r="4122" spans="1:3" outlineLevel="1">
      <c r="A4122" s="16">
        <v>3795</v>
      </c>
      <c r="B4122" s="26">
        <v>0.15118548547330005</v>
      </c>
      <c r="C4122" s="26">
        <v>0.3294587142727276</v>
      </c>
    </row>
    <row r="4123" spans="1:3" outlineLevel="1">
      <c r="A4123" s="16">
        <v>3796</v>
      </c>
      <c r="B4123" s="26">
        <v>0.14174860789546237</v>
      </c>
      <c r="C4123" s="26">
        <v>0.33499510909332419</v>
      </c>
    </row>
    <row r="4124" spans="1:3" outlineLevel="1">
      <c r="A4124" s="16">
        <v>3797</v>
      </c>
      <c r="B4124" s="26">
        <v>0.18229921920202891</v>
      </c>
      <c r="C4124" s="26">
        <v>0.40264688464252285</v>
      </c>
    </row>
    <row r="4125" spans="1:3" outlineLevel="1">
      <c r="A4125" s="16">
        <v>3798</v>
      </c>
      <c r="B4125" s="26">
        <v>0.19372438681665938</v>
      </c>
      <c r="C4125" s="26">
        <v>0.37347296352007048</v>
      </c>
    </row>
    <row r="4126" spans="1:3" outlineLevel="1">
      <c r="A4126" s="16">
        <v>3799</v>
      </c>
      <c r="B4126" s="26">
        <v>0.16814122786609087</v>
      </c>
      <c r="C4126" s="26">
        <v>0.37286251095142814</v>
      </c>
    </row>
    <row r="4127" spans="1:3" outlineLevel="1">
      <c r="A4127" s="16">
        <v>3800</v>
      </c>
      <c r="B4127" s="26">
        <v>0.14116515823893627</v>
      </c>
      <c r="C4127" s="26">
        <v>0.32117771991411109</v>
      </c>
    </row>
    <row r="4128" spans="1:3" outlineLevel="1">
      <c r="A4128" s="16">
        <v>3801</v>
      </c>
      <c r="B4128" s="26">
        <v>0.15765833136611659</v>
      </c>
      <c r="C4128" s="26">
        <v>0.26618144803936106</v>
      </c>
    </row>
    <row r="4129" spans="1:3" outlineLevel="1">
      <c r="A4129" s="16">
        <v>3802</v>
      </c>
      <c r="B4129" s="26">
        <v>0.17280532106069904</v>
      </c>
      <c r="C4129" s="26">
        <v>0.34898000549640318</v>
      </c>
    </row>
    <row r="4130" spans="1:3" outlineLevel="1">
      <c r="A4130" s="16">
        <v>3803</v>
      </c>
      <c r="B4130" s="26">
        <v>0.19641393549340311</v>
      </c>
      <c r="C4130" s="26">
        <v>0.38224757035696127</v>
      </c>
    </row>
    <row r="4131" spans="1:3" outlineLevel="1">
      <c r="A4131" s="16">
        <v>3804</v>
      </c>
      <c r="B4131" s="26">
        <v>0.19180826204843146</v>
      </c>
      <c r="C4131" s="26">
        <v>0.39119341077598641</v>
      </c>
    </row>
    <row r="4132" spans="1:3" outlineLevel="1">
      <c r="A4132" s="16">
        <v>3805</v>
      </c>
      <c r="B4132" s="26">
        <v>0.1517285816152581</v>
      </c>
      <c r="C4132" s="26">
        <v>0.32263130972233894</v>
      </c>
    </row>
    <row r="4133" spans="1:3" outlineLevel="1">
      <c r="A4133" s="16">
        <v>3806</v>
      </c>
      <c r="B4133" s="26">
        <v>0.15279293444966183</v>
      </c>
      <c r="C4133" s="26">
        <v>0.35830340901090818</v>
      </c>
    </row>
    <row r="4134" spans="1:3" outlineLevel="1">
      <c r="A4134" s="16">
        <v>3807</v>
      </c>
      <c r="B4134" s="26">
        <v>0.1616700100410734</v>
      </c>
      <c r="C4134" s="26">
        <v>0.36482030556686995</v>
      </c>
    </row>
    <row r="4135" spans="1:3" outlineLevel="1">
      <c r="A4135" s="16">
        <v>3808</v>
      </c>
      <c r="B4135" s="26">
        <v>0.16430483894210915</v>
      </c>
      <c r="C4135" s="26">
        <v>0.31534339525303923</v>
      </c>
    </row>
    <row r="4136" spans="1:3" outlineLevel="1">
      <c r="A4136" s="16">
        <v>3809</v>
      </c>
      <c r="B4136" s="26">
        <v>0.15868479506278238</v>
      </c>
      <c r="C4136" s="26">
        <v>0.32307281369486329</v>
      </c>
    </row>
    <row r="4137" spans="1:3" outlineLevel="1">
      <c r="A4137" s="16">
        <v>3810</v>
      </c>
      <c r="B4137" s="26">
        <v>0.16848264805687022</v>
      </c>
      <c r="C4137" s="26">
        <v>0.40307437320458206</v>
      </c>
    </row>
    <row r="4138" spans="1:3" outlineLevel="1">
      <c r="A4138" s="16">
        <v>3811</v>
      </c>
      <c r="B4138" s="26">
        <v>0.1569620556156395</v>
      </c>
      <c r="C4138" s="26">
        <v>0.344548526611065</v>
      </c>
    </row>
    <row r="4139" spans="1:3" outlineLevel="1">
      <c r="A4139" s="16">
        <v>3812</v>
      </c>
      <c r="B4139" s="26">
        <v>0.15120112140937095</v>
      </c>
      <c r="C4139" s="26">
        <v>0.26227214951426375</v>
      </c>
    </row>
    <row r="4140" spans="1:3" outlineLevel="1">
      <c r="A4140" s="16">
        <v>3813</v>
      </c>
      <c r="B4140" s="26">
        <v>0.25084590741898077</v>
      </c>
      <c r="C4140" s="26">
        <v>0.50348132562517567</v>
      </c>
    </row>
    <row r="4141" spans="1:3" outlineLevel="1">
      <c r="A4141" s="16">
        <v>3814</v>
      </c>
      <c r="B4141" s="26">
        <v>0.13601203011217017</v>
      </c>
      <c r="C4141" s="26">
        <v>0.25253648466221329</v>
      </c>
    </row>
    <row r="4142" spans="1:3" outlineLevel="1">
      <c r="A4142" s="16">
        <v>3815</v>
      </c>
      <c r="B4142" s="26">
        <v>0.18185293702975783</v>
      </c>
      <c r="C4142" s="26">
        <v>0.40820947177607375</v>
      </c>
    </row>
    <row r="4143" spans="1:3" outlineLevel="1">
      <c r="A4143" s="16">
        <v>3816</v>
      </c>
      <c r="B4143" s="26">
        <v>0.16099824750746505</v>
      </c>
      <c r="C4143" s="26">
        <v>0.3488963244115984</v>
      </c>
    </row>
    <row r="4144" spans="1:3" outlineLevel="1">
      <c r="A4144" s="16">
        <v>3817</v>
      </c>
      <c r="B4144" s="26">
        <v>0.14074032790050581</v>
      </c>
      <c r="C4144" s="26">
        <v>0.27103752667855724</v>
      </c>
    </row>
    <row r="4145" spans="1:3" outlineLevel="1">
      <c r="A4145" s="16">
        <v>3818</v>
      </c>
      <c r="B4145" s="26">
        <v>0.20355423159313704</v>
      </c>
      <c r="C4145" s="26">
        <v>0.42512115477413454</v>
      </c>
    </row>
    <row r="4146" spans="1:3" outlineLevel="1">
      <c r="A4146" s="16">
        <v>3819</v>
      </c>
      <c r="B4146" s="26">
        <v>0.17231271800185949</v>
      </c>
      <c r="C4146" s="26">
        <v>0.33562445301756511</v>
      </c>
    </row>
    <row r="4147" spans="1:3" outlineLevel="1">
      <c r="A4147" s="16">
        <v>3820</v>
      </c>
      <c r="B4147" s="26">
        <v>0.14553566522280603</v>
      </c>
      <c r="C4147" s="26">
        <v>0.31395399789522022</v>
      </c>
    </row>
    <row r="4148" spans="1:3" outlineLevel="1">
      <c r="A4148" s="16">
        <v>3821</v>
      </c>
      <c r="B4148" s="26">
        <v>0.20702523532952707</v>
      </c>
      <c r="C4148" s="26">
        <v>0.42883902065615104</v>
      </c>
    </row>
    <row r="4149" spans="1:3" outlineLevel="1">
      <c r="A4149" s="16">
        <v>3822</v>
      </c>
      <c r="B4149" s="26">
        <v>0.16737451433083469</v>
      </c>
      <c r="C4149" s="26">
        <v>0.35889029464571398</v>
      </c>
    </row>
    <row r="4150" spans="1:3" outlineLevel="1">
      <c r="A4150" s="16">
        <v>3823</v>
      </c>
      <c r="B4150" s="26">
        <v>0.17660945728723895</v>
      </c>
      <c r="C4150" s="26">
        <v>0.37647773558660769</v>
      </c>
    </row>
    <row r="4151" spans="1:3" outlineLevel="1">
      <c r="A4151" s="16">
        <v>3824</v>
      </c>
      <c r="B4151" s="26">
        <v>0.14615080122792171</v>
      </c>
      <c r="C4151" s="26">
        <v>0.35808305445817845</v>
      </c>
    </row>
    <row r="4152" spans="1:3" outlineLevel="1">
      <c r="A4152" s="16">
        <v>3825</v>
      </c>
      <c r="B4152" s="26">
        <v>0.17308655656809629</v>
      </c>
      <c r="C4152" s="26">
        <v>0.33393130086144746</v>
      </c>
    </row>
    <row r="4153" spans="1:3" outlineLevel="1">
      <c r="A4153" s="16">
        <v>3826</v>
      </c>
      <c r="B4153" s="26">
        <v>0.15328395704196762</v>
      </c>
      <c r="C4153" s="26">
        <v>0.30271728528577291</v>
      </c>
    </row>
    <row r="4154" spans="1:3" outlineLevel="1">
      <c r="A4154" s="16">
        <v>3827</v>
      </c>
      <c r="B4154" s="26">
        <v>0.2035915361888059</v>
      </c>
      <c r="C4154" s="26">
        <v>0.41769559033301829</v>
      </c>
    </row>
    <row r="4155" spans="1:3" outlineLevel="1">
      <c r="A4155" s="16">
        <v>3828</v>
      </c>
      <c r="B4155" s="26">
        <v>0.1588038414122778</v>
      </c>
      <c r="C4155" s="26">
        <v>0.37001732427623762</v>
      </c>
    </row>
    <row r="4156" spans="1:3" outlineLevel="1">
      <c r="A4156" s="16">
        <v>3829</v>
      </c>
      <c r="B4156" s="26">
        <v>0.14321252094240894</v>
      </c>
      <c r="C4156" s="26">
        <v>0.3182369178680014</v>
      </c>
    </row>
    <row r="4157" spans="1:3" outlineLevel="1">
      <c r="A4157" s="16">
        <v>3830</v>
      </c>
      <c r="B4157" s="26">
        <v>0.15273521461884632</v>
      </c>
      <c r="C4157" s="26">
        <v>0.38034895615097741</v>
      </c>
    </row>
    <row r="4158" spans="1:3" outlineLevel="1">
      <c r="A4158" s="16">
        <v>3831</v>
      </c>
      <c r="B4158" s="26">
        <v>0.14949748244874478</v>
      </c>
      <c r="C4158" s="26">
        <v>0.31863578800078352</v>
      </c>
    </row>
    <row r="4159" spans="1:3" outlineLevel="1">
      <c r="A4159" s="16">
        <v>3832</v>
      </c>
      <c r="B4159" s="26">
        <v>0.16369855128957023</v>
      </c>
      <c r="C4159" s="26">
        <v>0.4226446893696732</v>
      </c>
    </row>
    <row r="4160" spans="1:3" outlineLevel="1">
      <c r="A4160" s="16">
        <v>3833</v>
      </c>
      <c r="B4160" s="26">
        <v>0.14520653244323281</v>
      </c>
      <c r="C4160" s="26">
        <v>0.33487795518737096</v>
      </c>
    </row>
    <row r="4161" spans="1:3" outlineLevel="1">
      <c r="A4161" s="16">
        <v>3834</v>
      </c>
      <c r="B4161" s="26">
        <v>0.19481520178098274</v>
      </c>
      <c r="C4161" s="26">
        <v>0.36975445003427859</v>
      </c>
    </row>
    <row r="4162" spans="1:3" outlineLevel="1">
      <c r="A4162" s="16">
        <v>3835</v>
      </c>
      <c r="B4162" s="26">
        <v>0.15811665656042673</v>
      </c>
      <c r="C4162" s="26">
        <v>0.38228829267206182</v>
      </c>
    </row>
    <row r="4163" spans="1:3" outlineLevel="1">
      <c r="A4163" s="16">
        <v>3836</v>
      </c>
      <c r="B4163" s="26">
        <v>0.19357686762680465</v>
      </c>
      <c r="C4163" s="26">
        <v>0.4425636519035348</v>
      </c>
    </row>
    <row r="4164" spans="1:3" outlineLevel="1">
      <c r="A4164" s="16">
        <v>3837</v>
      </c>
      <c r="B4164" s="26">
        <v>0.14870481608963124</v>
      </c>
      <c r="C4164" s="26">
        <v>0.36983184756322546</v>
      </c>
    </row>
    <row r="4165" spans="1:3" outlineLevel="1">
      <c r="A4165" s="16">
        <v>3838</v>
      </c>
      <c r="B4165" s="26">
        <v>0.13791564311892487</v>
      </c>
      <c r="C4165" s="26">
        <v>0.27076229546063124</v>
      </c>
    </row>
    <row r="4166" spans="1:3" outlineLevel="1">
      <c r="A4166" s="16">
        <v>3839</v>
      </c>
      <c r="B4166" s="26">
        <v>0.18188621087720483</v>
      </c>
      <c r="C4166" s="26">
        <v>0.40417393261610923</v>
      </c>
    </row>
    <row r="4167" spans="1:3" outlineLevel="1">
      <c r="A4167" s="16">
        <v>3840</v>
      </c>
      <c r="B4167" s="26">
        <v>0.14833619107995918</v>
      </c>
      <c r="C4167" s="26">
        <v>0.31729230246107637</v>
      </c>
    </row>
    <row r="4168" spans="1:3" outlineLevel="1">
      <c r="A4168" s="16">
        <v>3841</v>
      </c>
      <c r="B4168" s="26">
        <v>0.18944756506662783</v>
      </c>
      <c r="C4168" s="26">
        <v>0.35789789938536815</v>
      </c>
    </row>
    <row r="4169" spans="1:3" outlineLevel="1">
      <c r="A4169" s="16">
        <v>3842</v>
      </c>
      <c r="B4169" s="26">
        <v>0.16882396998777865</v>
      </c>
      <c r="C4169" s="26">
        <v>0.39479134153222589</v>
      </c>
    </row>
    <row r="4170" spans="1:3" outlineLevel="1">
      <c r="A4170" s="16">
        <v>3843</v>
      </c>
      <c r="B4170" s="26">
        <v>0.13729539468049304</v>
      </c>
      <c r="C4170" s="26">
        <v>0.30381633606883324</v>
      </c>
    </row>
    <row r="4171" spans="1:3" outlineLevel="1">
      <c r="A4171" s="16">
        <v>3844</v>
      </c>
      <c r="B4171" s="26">
        <v>0.16190342270858665</v>
      </c>
      <c r="C4171" s="26">
        <v>0.4233494272780457</v>
      </c>
    </row>
    <row r="4172" spans="1:3" outlineLevel="1">
      <c r="A4172" s="16">
        <v>3845</v>
      </c>
      <c r="B4172" s="26">
        <v>0.19288919464266349</v>
      </c>
      <c r="C4172" s="26">
        <v>0.414753117553604</v>
      </c>
    </row>
    <row r="4173" spans="1:3" outlineLevel="1">
      <c r="A4173" s="16">
        <v>3846</v>
      </c>
      <c r="B4173" s="26">
        <v>0.22210370602461421</v>
      </c>
      <c r="C4173" s="26">
        <v>0.44302976124347354</v>
      </c>
    </row>
    <row r="4174" spans="1:3" outlineLevel="1">
      <c r="A4174" s="16">
        <v>3847</v>
      </c>
      <c r="B4174" s="26">
        <v>0.14369137754471442</v>
      </c>
      <c r="C4174" s="26">
        <v>0.26673506768602323</v>
      </c>
    </row>
    <row r="4175" spans="1:3" outlineLevel="1">
      <c r="A4175" s="16">
        <v>3848</v>
      </c>
      <c r="B4175" s="26">
        <v>0.13495626749718156</v>
      </c>
      <c r="C4175" s="26">
        <v>0.25939778583071377</v>
      </c>
    </row>
    <row r="4176" spans="1:3" outlineLevel="1">
      <c r="A4176" s="16">
        <v>3849</v>
      </c>
      <c r="B4176" s="26">
        <v>0.20267438715686206</v>
      </c>
      <c r="C4176" s="26">
        <v>0.44517953246742759</v>
      </c>
    </row>
    <row r="4177" spans="1:3" outlineLevel="1">
      <c r="A4177" s="16">
        <v>3850</v>
      </c>
      <c r="B4177" s="26">
        <v>0.17752100393730744</v>
      </c>
      <c r="C4177" s="26">
        <v>0.37032348676276039</v>
      </c>
    </row>
    <row r="4178" spans="1:3" outlineLevel="1">
      <c r="A4178" s="16">
        <v>3851</v>
      </c>
      <c r="B4178" s="26">
        <v>0.15367111072321232</v>
      </c>
      <c r="C4178" s="26">
        <v>0.33280742331608815</v>
      </c>
    </row>
    <row r="4179" spans="1:3" outlineLevel="1">
      <c r="A4179" s="16">
        <v>3852</v>
      </c>
      <c r="B4179" s="26">
        <v>0.17877570819253044</v>
      </c>
      <c r="C4179" s="26">
        <v>0.3601317843097448</v>
      </c>
    </row>
    <row r="4180" spans="1:3" outlineLevel="1">
      <c r="A4180" s="16">
        <v>3853</v>
      </c>
      <c r="B4180" s="26">
        <v>0.13994734940496362</v>
      </c>
      <c r="C4180" s="26">
        <v>0.34588329922719907</v>
      </c>
    </row>
    <row r="4181" spans="1:3" outlineLevel="1">
      <c r="A4181" s="16">
        <v>3854</v>
      </c>
      <c r="B4181" s="26">
        <v>0.25047478453714506</v>
      </c>
      <c r="C4181" s="26">
        <v>0.52288314108112188</v>
      </c>
    </row>
    <row r="4182" spans="1:3" outlineLevel="1">
      <c r="A4182" s="16">
        <v>3855</v>
      </c>
      <c r="B4182" s="26">
        <v>0.17515264763402522</v>
      </c>
      <c r="C4182" s="26">
        <v>0.43682774986474976</v>
      </c>
    </row>
    <row r="4183" spans="1:3" outlineLevel="1">
      <c r="A4183" s="16">
        <v>3856</v>
      </c>
      <c r="B4183" s="26">
        <v>0.14740344270951433</v>
      </c>
      <c r="C4183" s="26">
        <v>0.3630665438019442</v>
      </c>
    </row>
    <row r="4184" spans="1:3" outlineLevel="1">
      <c r="A4184" s="16">
        <v>3857</v>
      </c>
      <c r="B4184" s="26">
        <v>0.14703836034530868</v>
      </c>
      <c r="C4184" s="26">
        <v>0.29364614409091805</v>
      </c>
    </row>
    <row r="4185" spans="1:3" outlineLevel="1">
      <c r="A4185" s="16">
        <v>3858</v>
      </c>
      <c r="B4185" s="26">
        <v>0.13792847021240187</v>
      </c>
      <c r="C4185" s="26">
        <v>0.29667389602635397</v>
      </c>
    </row>
    <row r="4186" spans="1:3" outlineLevel="1">
      <c r="A4186" s="16">
        <v>3859</v>
      </c>
      <c r="B4186" s="26">
        <v>0.14675955079290082</v>
      </c>
      <c r="C4186" s="26">
        <v>0.2999250150618521</v>
      </c>
    </row>
    <row r="4187" spans="1:3" outlineLevel="1">
      <c r="A4187" s="16">
        <v>3860</v>
      </c>
      <c r="B4187" s="26">
        <v>0.15525173733435735</v>
      </c>
      <c r="C4187" s="26">
        <v>0.30626925358442697</v>
      </c>
    </row>
    <row r="4188" spans="1:3" outlineLevel="1">
      <c r="A4188" s="16">
        <v>3861</v>
      </c>
      <c r="B4188" s="26">
        <v>0.15092574838262635</v>
      </c>
      <c r="C4188" s="26">
        <v>0.32109904684095231</v>
      </c>
    </row>
    <row r="4189" spans="1:3" outlineLevel="1">
      <c r="A4189" s="16">
        <v>3862</v>
      </c>
      <c r="B4189" s="26">
        <v>0.14317927054042814</v>
      </c>
      <c r="C4189" s="26">
        <v>0.26247176050723015</v>
      </c>
    </row>
    <row r="4190" spans="1:3" outlineLevel="1">
      <c r="A4190" s="16">
        <v>3863</v>
      </c>
      <c r="B4190" s="26">
        <v>0.14796444022088334</v>
      </c>
      <c r="C4190" s="26">
        <v>0.3282914770386624</v>
      </c>
    </row>
    <row r="4191" spans="1:3" outlineLevel="1">
      <c r="A4191" s="16">
        <v>3864</v>
      </c>
      <c r="B4191" s="26">
        <v>0.22416612825026339</v>
      </c>
      <c r="C4191" s="26">
        <v>0.47604645417442243</v>
      </c>
    </row>
    <row r="4192" spans="1:3" outlineLevel="1">
      <c r="A4192" s="16">
        <v>3865</v>
      </c>
      <c r="B4192" s="26">
        <v>0.15293997006351273</v>
      </c>
      <c r="C4192" s="26">
        <v>0.31596333514668884</v>
      </c>
    </row>
    <row r="4193" spans="1:3" outlineLevel="1">
      <c r="A4193" s="16">
        <v>3866</v>
      </c>
      <c r="B4193" s="26">
        <v>0.16067676013247464</v>
      </c>
      <c r="C4193" s="26">
        <v>0.39075973950896548</v>
      </c>
    </row>
    <row r="4194" spans="1:3" outlineLevel="1">
      <c r="A4194" s="16">
        <v>3867</v>
      </c>
      <c r="B4194" s="26">
        <v>0.18094826091524488</v>
      </c>
      <c r="C4194" s="26">
        <v>0.42115093811038579</v>
      </c>
    </row>
    <row r="4195" spans="1:3" outlineLevel="1">
      <c r="A4195" s="16">
        <v>3868</v>
      </c>
      <c r="B4195" s="26">
        <v>0.18942758317394923</v>
      </c>
      <c r="C4195" s="26">
        <v>0.38738156171198751</v>
      </c>
    </row>
    <row r="4196" spans="1:3" outlineLevel="1">
      <c r="A4196" s="16">
        <v>3869</v>
      </c>
      <c r="B4196" s="26">
        <v>0.1616044625260489</v>
      </c>
      <c r="C4196" s="26">
        <v>0.31471553440126732</v>
      </c>
    </row>
    <row r="4197" spans="1:3" outlineLevel="1">
      <c r="A4197" s="16">
        <v>3870</v>
      </c>
      <c r="B4197" s="26">
        <v>0.15785650089662956</v>
      </c>
      <c r="C4197" s="26">
        <v>0.31072191878597505</v>
      </c>
    </row>
    <row r="4198" spans="1:3" outlineLevel="1">
      <c r="A4198" s="16">
        <v>3871</v>
      </c>
      <c r="B4198" s="26">
        <v>0.16147604405823549</v>
      </c>
      <c r="C4198" s="26">
        <v>0.33023604504639481</v>
      </c>
    </row>
    <row r="4199" spans="1:3" outlineLevel="1">
      <c r="A4199" s="16">
        <v>3872</v>
      </c>
      <c r="B4199" s="26">
        <v>0.17985942057498572</v>
      </c>
      <c r="C4199" s="26">
        <v>0.38707400858266067</v>
      </c>
    </row>
    <row r="4200" spans="1:3" outlineLevel="1">
      <c r="A4200" s="16">
        <v>3873</v>
      </c>
      <c r="B4200" s="26">
        <v>0.20256335801914069</v>
      </c>
      <c r="C4200" s="26">
        <v>0.40685722953595654</v>
      </c>
    </row>
    <row r="4201" spans="1:3" outlineLevel="1">
      <c r="A4201" s="16">
        <v>3874</v>
      </c>
      <c r="B4201" s="26">
        <v>0.17330413038616987</v>
      </c>
      <c r="C4201" s="26">
        <v>0.34797733161568933</v>
      </c>
    </row>
    <row r="4202" spans="1:3" outlineLevel="1">
      <c r="A4202" s="16">
        <v>3875</v>
      </c>
      <c r="B4202" s="26">
        <v>0.13827001870666691</v>
      </c>
      <c r="C4202" s="26">
        <v>0.27695932493308167</v>
      </c>
    </row>
    <row r="4203" spans="1:3" outlineLevel="1">
      <c r="A4203" s="16">
        <v>3876</v>
      </c>
      <c r="B4203" s="26">
        <v>0.20048515757547791</v>
      </c>
      <c r="C4203" s="26">
        <v>0.42369188503198918</v>
      </c>
    </row>
    <row r="4204" spans="1:3" outlineLevel="1">
      <c r="A4204" s="16">
        <v>3877</v>
      </c>
      <c r="B4204" s="26">
        <v>0.18815813881012164</v>
      </c>
      <c r="C4204" s="26">
        <v>0.35790334127375351</v>
      </c>
    </row>
    <row r="4205" spans="1:3" outlineLevel="1">
      <c r="A4205" s="16">
        <v>3878</v>
      </c>
      <c r="B4205" s="26">
        <v>0.15445985108125676</v>
      </c>
      <c r="C4205" s="26">
        <v>0.33093534795761526</v>
      </c>
    </row>
    <row r="4206" spans="1:3" outlineLevel="1">
      <c r="A4206" s="16">
        <v>3879</v>
      </c>
      <c r="B4206" s="26">
        <v>0.18090020249324051</v>
      </c>
      <c r="C4206" s="26">
        <v>0.42789128663588349</v>
      </c>
    </row>
    <row r="4207" spans="1:3" outlineLevel="1">
      <c r="A4207" s="16">
        <v>3880</v>
      </c>
      <c r="B4207" s="26">
        <v>0.14296910809763808</v>
      </c>
      <c r="C4207" s="26">
        <v>0.31294683286618286</v>
      </c>
    </row>
    <row r="4208" spans="1:3" outlineLevel="1">
      <c r="A4208" s="16">
        <v>3881</v>
      </c>
      <c r="B4208" s="26">
        <v>0.19469114826732653</v>
      </c>
      <c r="C4208" s="26">
        <v>0.40888641915969992</v>
      </c>
    </row>
    <row r="4209" spans="1:3" outlineLevel="1">
      <c r="A4209" s="16">
        <v>3882</v>
      </c>
      <c r="B4209" s="26">
        <v>0.18035965577834004</v>
      </c>
      <c r="C4209" s="26">
        <v>0.366289358786766</v>
      </c>
    </row>
    <row r="4210" spans="1:3" outlineLevel="1">
      <c r="A4210" s="16">
        <v>3883</v>
      </c>
      <c r="B4210" s="26">
        <v>0.16129711132527827</v>
      </c>
      <c r="C4210" s="26">
        <v>0.3456620148240428</v>
      </c>
    </row>
    <row r="4211" spans="1:3" outlineLevel="1">
      <c r="A4211" s="16">
        <v>3884</v>
      </c>
      <c r="B4211" s="26">
        <v>0.20544286404350706</v>
      </c>
      <c r="C4211" s="26">
        <v>0.47018623705740747</v>
      </c>
    </row>
    <row r="4212" spans="1:3" outlineLevel="1">
      <c r="A4212" s="16">
        <v>3885</v>
      </c>
      <c r="B4212" s="26">
        <v>0.15625168796245936</v>
      </c>
      <c r="C4212" s="26">
        <v>0.37294682629260617</v>
      </c>
    </row>
    <row r="4213" spans="1:3" outlineLevel="1">
      <c r="A4213" s="16">
        <v>3886</v>
      </c>
      <c r="B4213" s="26">
        <v>0.16940175674997421</v>
      </c>
      <c r="C4213" s="26">
        <v>0.33923431902193107</v>
      </c>
    </row>
    <row r="4214" spans="1:3" outlineLevel="1">
      <c r="A4214" s="16">
        <v>3887</v>
      </c>
      <c r="B4214" s="26">
        <v>0.16743015398899305</v>
      </c>
      <c r="C4214" s="26">
        <v>0.40175314894615383</v>
      </c>
    </row>
    <row r="4215" spans="1:3" outlineLevel="1">
      <c r="A4215" s="16">
        <v>3888</v>
      </c>
      <c r="B4215" s="26">
        <v>0.15085613302852505</v>
      </c>
      <c r="C4215" s="26">
        <v>0.34012308453662088</v>
      </c>
    </row>
    <row r="4216" spans="1:3" outlineLevel="1">
      <c r="A4216" s="16">
        <v>3889</v>
      </c>
      <c r="B4216" s="26">
        <v>0.15847551949165545</v>
      </c>
      <c r="C4216" s="26">
        <v>0.33022832303654703</v>
      </c>
    </row>
    <row r="4217" spans="1:3" outlineLevel="1">
      <c r="A4217" s="16">
        <v>3890</v>
      </c>
      <c r="B4217" s="26">
        <v>0.15168105446525482</v>
      </c>
      <c r="C4217" s="26">
        <v>0.29093216189701099</v>
      </c>
    </row>
    <row r="4218" spans="1:3" outlineLevel="1">
      <c r="A4218" s="16">
        <v>3891</v>
      </c>
      <c r="B4218" s="26">
        <v>0.20596733006074053</v>
      </c>
      <c r="C4218" s="26">
        <v>0.42974433893310371</v>
      </c>
    </row>
    <row r="4219" spans="1:3" outlineLevel="1">
      <c r="A4219" s="16">
        <v>3892</v>
      </c>
      <c r="B4219" s="26">
        <v>0.18595383657911543</v>
      </c>
      <c r="C4219" s="26">
        <v>0.42120178664507496</v>
      </c>
    </row>
    <row r="4220" spans="1:3" outlineLevel="1">
      <c r="A4220" s="16">
        <v>3893</v>
      </c>
      <c r="B4220" s="26">
        <v>0.16625990215533051</v>
      </c>
      <c r="C4220" s="26">
        <v>0.33941544498663417</v>
      </c>
    </row>
    <row r="4221" spans="1:3" outlineLevel="1">
      <c r="A4221" s="16">
        <v>3894</v>
      </c>
      <c r="B4221" s="26">
        <v>0.13557043950749884</v>
      </c>
      <c r="C4221" s="26">
        <v>0.29752228195976321</v>
      </c>
    </row>
    <row r="4222" spans="1:3" outlineLevel="1">
      <c r="A4222" s="16">
        <v>3895</v>
      </c>
      <c r="B4222" s="26">
        <v>0.18255676669579823</v>
      </c>
      <c r="C4222" s="26">
        <v>0.33273112951637912</v>
      </c>
    </row>
    <row r="4223" spans="1:3" outlineLevel="1">
      <c r="A4223" s="16">
        <v>3896</v>
      </c>
      <c r="B4223" s="26">
        <v>0.1902471930881264</v>
      </c>
      <c r="C4223" s="26">
        <v>0.44453637455948652</v>
      </c>
    </row>
    <row r="4224" spans="1:3" outlineLevel="1">
      <c r="A4224" s="16">
        <v>3897</v>
      </c>
      <c r="B4224" s="26">
        <v>0.22973930001252757</v>
      </c>
      <c r="C4224" s="26">
        <v>0.45023120849031406</v>
      </c>
    </row>
    <row r="4225" spans="1:3" outlineLevel="1">
      <c r="A4225" s="16">
        <v>3898</v>
      </c>
      <c r="B4225" s="26">
        <v>0.15795287815527534</v>
      </c>
      <c r="C4225" s="26">
        <v>0.36751557225053627</v>
      </c>
    </row>
    <row r="4226" spans="1:3" outlineLevel="1">
      <c r="A4226" s="16">
        <v>3899</v>
      </c>
      <c r="B4226" s="26">
        <v>0.16571983667863652</v>
      </c>
      <c r="C4226" s="26">
        <v>0.35239026075604568</v>
      </c>
    </row>
    <row r="4227" spans="1:3" outlineLevel="1">
      <c r="A4227" s="16">
        <v>3900</v>
      </c>
      <c r="B4227" s="26">
        <v>0.15788739857850712</v>
      </c>
      <c r="C4227" s="26">
        <v>0.33216898489804658</v>
      </c>
    </row>
    <row r="4228" spans="1:3" outlineLevel="1">
      <c r="A4228" s="16">
        <v>3901</v>
      </c>
      <c r="B4228" s="26">
        <v>0.17056010758219103</v>
      </c>
      <c r="C4228" s="26">
        <v>0.37378126130546957</v>
      </c>
    </row>
    <row r="4229" spans="1:3" outlineLevel="1">
      <c r="A4229" s="16">
        <v>3902</v>
      </c>
      <c r="B4229" s="26">
        <v>0.17921961921971744</v>
      </c>
      <c r="C4229" s="26">
        <v>0.39794165873881954</v>
      </c>
    </row>
    <row r="4230" spans="1:3" outlineLevel="1">
      <c r="A4230" s="16">
        <v>3903</v>
      </c>
      <c r="B4230" s="26">
        <v>0.16303182445101666</v>
      </c>
      <c r="C4230" s="26">
        <v>0.30273566985255396</v>
      </c>
    </row>
    <row r="4231" spans="1:3" outlineLevel="1">
      <c r="A4231" s="16">
        <v>3904</v>
      </c>
      <c r="B4231" s="26">
        <v>0.15515312527793618</v>
      </c>
      <c r="C4231" s="26">
        <v>0.30075752249225057</v>
      </c>
    </row>
    <row r="4232" spans="1:3" outlineLevel="1">
      <c r="A4232" s="16">
        <v>3905</v>
      </c>
      <c r="B4232" s="26">
        <v>0.19856915164650449</v>
      </c>
      <c r="C4232" s="26">
        <v>0.38245349294435643</v>
      </c>
    </row>
    <row r="4233" spans="1:3" outlineLevel="1">
      <c r="A4233" s="16">
        <v>3906</v>
      </c>
      <c r="B4233" s="26">
        <v>0.18823441188940676</v>
      </c>
      <c r="C4233" s="26">
        <v>0.37955449646534889</v>
      </c>
    </row>
    <row r="4234" spans="1:3" outlineLevel="1">
      <c r="A4234" s="16">
        <v>3907</v>
      </c>
      <c r="B4234" s="26">
        <v>0.17064888573285977</v>
      </c>
      <c r="C4234" s="26">
        <v>0.30834657970502577</v>
      </c>
    </row>
    <row r="4235" spans="1:3" outlineLevel="1">
      <c r="A4235" s="16">
        <v>3908</v>
      </c>
      <c r="B4235" s="26">
        <v>0.22485924463103107</v>
      </c>
      <c r="C4235" s="26">
        <v>0.47792365757946254</v>
      </c>
    </row>
    <row r="4236" spans="1:3" outlineLevel="1">
      <c r="A4236" s="16">
        <v>3909</v>
      </c>
      <c r="B4236" s="26">
        <v>0.15349992851960231</v>
      </c>
      <c r="C4236" s="26">
        <v>0.35035361508040769</v>
      </c>
    </row>
    <row r="4237" spans="1:3" outlineLevel="1">
      <c r="A4237" s="16">
        <v>3910</v>
      </c>
      <c r="B4237" s="26">
        <v>0.14806914871912399</v>
      </c>
      <c r="C4237" s="26">
        <v>0.32563796618802976</v>
      </c>
    </row>
    <row r="4238" spans="1:3" outlineLevel="1">
      <c r="A4238" s="16">
        <v>3911</v>
      </c>
      <c r="B4238" s="26">
        <v>0.17481333685382314</v>
      </c>
      <c r="C4238" s="26">
        <v>0.41729707939324329</v>
      </c>
    </row>
    <row r="4239" spans="1:3" outlineLevel="1">
      <c r="A4239" s="16">
        <v>3912</v>
      </c>
      <c r="B4239" s="26">
        <v>0.15499383552114426</v>
      </c>
      <c r="C4239" s="26">
        <v>0.34438695764796828</v>
      </c>
    </row>
    <row r="4240" spans="1:3" outlineLevel="1">
      <c r="A4240" s="16">
        <v>3913</v>
      </c>
      <c r="B4240" s="26">
        <v>0.20445533569127994</v>
      </c>
      <c r="C4240" s="26">
        <v>0.4391523695998325</v>
      </c>
    </row>
    <row r="4241" spans="1:3" outlineLevel="1">
      <c r="A4241" s="16">
        <v>3914</v>
      </c>
      <c r="B4241" s="26">
        <v>0.22428934160241656</v>
      </c>
      <c r="C4241" s="26">
        <v>0.47422076085869064</v>
      </c>
    </row>
    <row r="4242" spans="1:3" outlineLevel="1">
      <c r="A4242" s="16">
        <v>3915</v>
      </c>
      <c r="B4242" s="26">
        <v>0.17464311008922262</v>
      </c>
      <c r="C4242" s="26">
        <v>0.4246334526658832</v>
      </c>
    </row>
    <row r="4243" spans="1:3" outlineLevel="1">
      <c r="A4243" s="16">
        <v>3916</v>
      </c>
      <c r="B4243" s="26">
        <v>0.14033062286289</v>
      </c>
      <c r="C4243" s="26">
        <v>0.28661976598515809</v>
      </c>
    </row>
    <row r="4244" spans="1:3" outlineLevel="1">
      <c r="A4244" s="16">
        <v>3917</v>
      </c>
      <c r="B4244" s="26">
        <v>0.17477933473760388</v>
      </c>
      <c r="C4244" s="26">
        <v>0.41114575524785024</v>
      </c>
    </row>
    <row r="4245" spans="1:3" outlineLevel="1">
      <c r="A4245" s="16">
        <v>3918</v>
      </c>
      <c r="B4245" s="26">
        <v>0.15294890385313728</v>
      </c>
      <c r="C4245" s="26">
        <v>0.30647577071680965</v>
      </c>
    </row>
    <row r="4246" spans="1:3" outlineLevel="1">
      <c r="A4246" s="16">
        <v>3919</v>
      </c>
      <c r="B4246" s="26">
        <v>0.1925702122033725</v>
      </c>
      <c r="C4246" s="26">
        <v>0.39240331209619012</v>
      </c>
    </row>
    <row r="4247" spans="1:3" outlineLevel="1">
      <c r="A4247" s="16">
        <v>3920</v>
      </c>
      <c r="B4247" s="26">
        <v>0.21260586653977528</v>
      </c>
      <c r="C4247" s="26">
        <v>0.40234673234325735</v>
      </c>
    </row>
    <row r="4248" spans="1:3" outlineLevel="1">
      <c r="A4248" s="16">
        <v>3921</v>
      </c>
      <c r="B4248" s="26">
        <v>0.16727532096765033</v>
      </c>
      <c r="C4248" s="26">
        <v>0.40802594060130276</v>
      </c>
    </row>
    <row r="4249" spans="1:3" outlineLevel="1">
      <c r="A4249" s="16">
        <v>3922</v>
      </c>
      <c r="B4249" s="26">
        <v>0.18656608035649522</v>
      </c>
      <c r="C4249" s="26">
        <v>0.43503977529831789</v>
      </c>
    </row>
    <row r="4250" spans="1:3" outlineLevel="1">
      <c r="A4250" s="16">
        <v>3923</v>
      </c>
      <c r="B4250" s="26">
        <v>0.17591785057152412</v>
      </c>
      <c r="C4250" s="26">
        <v>0.39540564691337032</v>
      </c>
    </row>
    <row r="4251" spans="1:3" outlineLevel="1">
      <c r="A4251" s="16">
        <v>3924</v>
      </c>
      <c r="B4251" s="26">
        <v>0.15910403536588791</v>
      </c>
      <c r="C4251" s="26">
        <v>0.31880982723576012</v>
      </c>
    </row>
    <row r="4252" spans="1:3" outlineLevel="1">
      <c r="A4252" s="16">
        <v>3925</v>
      </c>
      <c r="B4252" s="26">
        <v>0.15613830249048985</v>
      </c>
      <c r="C4252" s="26">
        <v>0.31099654251255071</v>
      </c>
    </row>
    <row r="4253" spans="1:3" outlineLevel="1">
      <c r="A4253" s="16">
        <v>3926</v>
      </c>
      <c r="B4253" s="26">
        <v>0.16693802764595439</v>
      </c>
      <c r="C4253" s="26">
        <v>0.35561619799999072</v>
      </c>
    </row>
    <row r="4254" spans="1:3" outlineLevel="1">
      <c r="A4254" s="16">
        <v>3927</v>
      </c>
      <c r="B4254" s="26">
        <v>0.15746351237321063</v>
      </c>
      <c r="C4254" s="26">
        <v>0.375904340319694</v>
      </c>
    </row>
    <row r="4255" spans="1:3" outlineLevel="1">
      <c r="A4255" s="16">
        <v>3928</v>
      </c>
      <c r="B4255" s="26">
        <v>0.14394206441854457</v>
      </c>
      <c r="C4255" s="26">
        <v>0.35956234663390907</v>
      </c>
    </row>
    <row r="4256" spans="1:3" outlineLevel="1">
      <c r="A4256" s="16">
        <v>3929</v>
      </c>
      <c r="B4256" s="26">
        <v>0.14372761002476558</v>
      </c>
      <c r="C4256" s="26">
        <v>0.30243353064983702</v>
      </c>
    </row>
    <row r="4257" spans="1:3" outlineLevel="1">
      <c r="A4257" s="16">
        <v>3930</v>
      </c>
      <c r="B4257" s="26">
        <v>0.19586075394247426</v>
      </c>
      <c r="C4257" s="26">
        <v>0.40979383965095306</v>
      </c>
    </row>
    <row r="4258" spans="1:3" outlineLevel="1">
      <c r="A4258" s="16">
        <v>3931</v>
      </c>
      <c r="B4258" s="26">
        <v>0.1580533296897304</v>
      </c>
      <c r="C4258" s="26">
        <v>0.39379509115988709</v>
      </c>
    </row>
    <row r="4259" spans="1:3" outlineLevel="1">
      <c r="A4259" s="16">
        <v>3932</v>
      </c>
      <c r="B4259" s="26">
        <v>0.18477945699655782</v>
      </c>
      <c r="C4259" s="26">
        <v>0.40249927245957806</v>
      </c>
    </row>
    <row r="4260" spans="1:3" outlineLevel="1">
      <c r="A4260" s="16">
        <v>3933</v>
      </c>
      <c r="B4260" s="26">
        <v>0.22167572603578176</v>
      </c>
      <c r="C4260" s="26">
        <v>0.38394786509272499</v>
      </c>
    </row>
    <row r="4261" spans="1:3" outlineLevel="1">
      <c r="A4261" s="16">
        <v>3934</v>
      </c>
      <c r="B4261" s="26">
        <v>0.19662460827011363</v>
      </c>
      <c r="C4261" s="26">
        <v>0.43460907947580446</v>
      </c>
    </row>
    <row r="4262" spans="1:3" outlineLevel="1">
      <c r="A4262" s="16">
        <v>3935</v>
      </c>
      <c r="B4262" s="26">
        <v>0.15205746244784696</v>
      </c>
      <c r="C4262" s="26">
        <v>0.31279178125662549</v>
      </c>
    </row>
    <row r="4263" spans="1:3" outlineLevel="1">
      <c r="A4263" s="16">
        <v>3936</v>
      </c>
      <c r="B4263" s="26">
        <v>0.1728684643927498</v>
      </c>
      <c r="C4263" s="26">
        <v>0.33040264572660522</v>
      </c>
    </row>
    <row r="4264" spans="1:3" outlineLevel="1">
      <c r="A4264" s="16">
        <v>3937</v>
      </c>
      <c r="B4264" s="26">
        <v>0.17244973685131312</v>
      </c>
      <c r="C4264" s="26">
        <v>0.38527508237353519</v>
      </c>
    </row>
    <row r="4265" spans="1:3" outlineLevel="1">
      <c r="A4265" s="16">
        <v>3938</v>
      </c>
      <c r="B4265" s="26">
        <v>0.20320552011883264</v>
      </c>
      <c r="C4265" s="26">
        <v>0.43164264178951056</v>
      </c>
    </row>
    <row r="4266" spans="1:3" outlineLevel="1">
      <c r="A4266" s="16">
        <v>3939</v>
      </c>
      <c r="B4266" s="26">
        <v>0.19009926899405502</v>
      </c>
      <c r="C4266" s="26">
        <v>0.39536348369145452</v>
      </c>
    </row>
    <row r="4267" spans="1:3" outlineLevel="1">
      <c r="A4267" s="16">
        <v>3940</v>
      </c>
      <c r="B4267" s="26">
        <v>0.15549218719851571</v>
      </c>
      <c r="C4267" s="26">
        <v>0.34748958736568553</v>
      </c>
    </row>
    <row r="4268" spans="1:3" outlineLevel="1">
      <c r="A4268" s="16">
        <v>3941</v>
      </c>
      <c r="B4268" s="26">
        <v>0.21326243575700654</v>
      </c>
      <c r="C4268" s="26">
        <v>0.48025478627262863</v>
      </c>
    </row>
    <row r="4269" spans="1:3" outlineLevel="1">
      <c r="A4269" s="16">
        <v>3942</v>
      </c>
      <c r="B4269" s="26">
        <v>0.17891320229369201</v>
      </c>
      <c r="C4269" s="26">
        <v>0.31056386525575919</v>
      </c>
    </row>
    <row r="4270" spans="1:3" outlineLevel="1">
      <c r="A4270" s="16">
        <v>3943</v>
      </c>
      <c r="B4270" s="26">
        <v>0.17756855551858727</v>
      </c>
      <c r="C4270" s="26">
        <v>0.38310874771578807</v>
      </c>
    </row>
    <row r="4271" spans="1:3" outlineLevel="1">
      <c r="A4271" s="16">
        <v>3944</v>
      </c>
      <c r="B4271" s="26">
        <v>0.15419139866664225</v>
      </c>
      <c r="C4271" s="26">
        <v>0.37058721936415889</v>
      </c>
    </row>
    <row r="4272" spans="1:3" outlineLevel="1">
      <c r="A4272" s="16">
        <v>3945</v>
      </c>
      <c r="B4272" s="26">
        <v>0.19203826559001194</v>
      </c>
      <c r="C4272" s="26">
        <v>0.40703512164932892</v>
      </c>
    </row>
    <row r="4273" spans="1:3" outlineLevel="1">
      <c r="A4273" s="16">
        <v>3946</v>
      </c>
      <c r="B4273" s="26">
        <v>0.20043513426916323</v>
      </c>
      <c r="C4273" s="26">
        <v>0.38006810894428311</v>
      </c>
    </row>
    <row r="4274" spans="1:3" outlineLevel="1">
      <c r="A4274" s="16">
        <v>3947</v>
      </c>
      <c r="B4274" s="26">
        <v>0.20728421425738194</v>
      </c>
      <c r="C4274" s="26">
        <v>0.43047860145658401</v>
      </c>
    </row>
    <row r="4275" spans="1:3" outlineLevel="1">
      <c r="A4275" s="16">
        <v>3948</v>
      </c>
      <c r="B4275" s="26">
        <v>0.1612675375615964</v>
      </c>
      <c r="C4275" s="26">
        <v>0.40967753579915411</v>
      </c>
    </row>
    <row r="4276" spans="1:3" outlineLevel="1">
      <c r="A4276" s="16">
        <v>3949</v>
      </c>
      <c r="B4276" s="26">
        <v>0.17175254149034772</v>
      </c>
      <c r="C4276" s="26">
        <v>0.40855007542532906</v>
      </c>
    </row>
    <row r="4277" spans="1:3" outlineLevel="1">
      <c r="A4277" s="16">
        <v>3950</v>
      </c>
      <c r="B4277" s="26">
        <v>0.14158792171319798</v>
      </c>
      <c r="C4277" s="26">
        <v>0.27712638020185965</v>
      </c>
    </row>
    <row r="4278" spans="1:3" outlineLevel="1">
      <c r="A4278" s="16">
        <v>3951</v>
      </c>
      <c r="B4278" s="26">
        <v>0.15508883224941453</v>
      </c>
      <c r="C4278" s="26">
        <v>0.34950123488039403</v>
      </c>
    </row>
    <row r="4279" spans="1:3" outlineLevel="1">
      <c r="A4279" s="16">
        <v>3952</v>
      </c>
      <c r="B4279" s="26">
        <v>0.18999211014755418</v>
      </c>
      <c r="C4279" s="26">
        <v>0.35899916000789761</v>
      </c>
    </row>
    <row r="4280" spans="1:3" outlineLevel="1">
      <c r="A4280" s="16">
        <v>3953</v>
      </c>
      <c r="B4280" s="26">
        <v>0.15011594214606006</v>
      </c>
      <c r="C4280" s="26">
        <v>0.34325401330183003</v>
      </c>
    </row>
    <row r="4281" spans="1:3" outlineLevel="1">
      <c r="A4281" s="16">
        <v>3954</v>
      </c>
      <c r="B4281" s="26">
        <v>0.15893405562097004</v>
      </c>
      <c r="C4281" s="26">
        <v>0.34570935416250032</v>
      </c>
    </row>
    <row r="4282" spans="1:3" outlineLevel="1">
      <c r="A4282" s="16">
        <v>3955</v>
      </c>
      <c r="B4282" s="26">
        <v>0.14399580877854271</v>
      </c>
      <c r="C4282" s="26">
        <v>0.32133899695915907</v>
      </c>
    </row>
    <row r="4283" spans="1:3" outlineLevel="1">
      <c r="A4283" s="16">
        <v>3956</v>
      </c>
      <c r="B4283" s="26">
        <v>0.14431796308412384</v>
      </c>
      <c r="C4283" s="26">
        <v>0.31679355712138174</v>
      </c>
    </row>
    <row r="4284" spans="1:3" outlineLevel="1">
      <c r="A4284" s="16">
        <v>3957</v>
      </c>
      <c r="B4284" s="26">
        <v>0.15370503122972701</v>
      </c>
      <c r="C4284" s="26">
        <v>0.34279336956638284</v>
      </c>
    </row>
    <row r="4285" spans="1:3" outlineLevel="1">
      <c r="A4285" s="16">
        <v>3958</v>
      </c>
      <c r="B4285" s="26">
        <v>0.17949463968110704</v>
      </c>
      <c r="C4285" s="26">
        <v>0.33534474005567017</v>
      </c>
    </row>
    <row r="4286" spans="1:3" outlineLevel="1">
      <c r="A4286" s="16">
        <v>3959</v>
      </c>
      <c r="B4286" s="26">
        <v>0.2016416510743666</v>
      </c>
      <c r="C4286" s="26">
        <v>0.44804218904814946</v>
      </c>
    </row>
    <row r="4287" spans="1:3" outlineLevel="1">
      <c r="A4287" s="16">
        <v>3960</v>
      </c>
      <c r="B4287" s="26">
        <v>0.23640579328072678</v>
      </c>
      <c r="C4287" s="26">
        <v>0.46846381935429854</v>
      </c>
    </row>
    <row r="4288" spans="1:3" outlineLevel="1">
      <c r="A4288" s="16">
        <v>3961</v>
      </c>
      <c r="B4288" s="26">
        <v>0.16748137565582089</v>
      </c>
      <c r="C4288" s="26">
        <v>0.40850123810226868</v>
      </c>
    </row>
    <row r="4289" spans="1:3" outlineLevel="1">
      <c r="A4289" s="16">
        <v>3962</v>
      </c>
      <c r="B4289" s="26">
        <v>0.14108318294192554</v>
      </c>
      <c r="C4289" s="26">
        <v>0.23596019329822487</v>
      </c>
    </row>
    <row r="4290" spans="1:3" outlineLevel="1">
      <c r="A4290" s="16">
        <v>3963</v>
      </c>
      <c r="B4290" s="26">
        <v>0.16784867748591431</v>
      </c>
      <c r="C4290" s="26">
        <v>0.34259136319809652</v>
      </c>
    </row>
    <row r="4291" spans="1:3" outlineLevel="1">
      <c r="A4291" s="16">
        <v>3964</v>
      </c>
      <c r="B4291" s="26">
        <v>0.19109589691920192</v>
      </c>
      <c r="C4291" s="26">
        <v>0.40747413145890898</v>
      </c>
    </row>
    <row r="4292" spans="1:3" outlineLevel="1">
      <c r="A4292" s="16">
        <v>3965</v>
      </c>
      <c r="B4292" s="26">
        <v>0.21815985264438509</v>
      </c>
      <c r="C4292" s="26">
        <v>0.44277939041063741</v>
      </c>
    </row>
    <row r="4293" spans="1:3" outlineLevel="1">
      <c r="A4293" s="16">
        <v>3966</v>
      </c>
      <c r="B4293" s="26">
        <v>0.18494640528826281</v>
      </c>
      <c r="C4293" s="26">
        <v>0.33700383227252267</v>
      </c>
    </row>
    <row r="4294" spans="1:3" outlineLevel="1">
      <c r="A4294" s="16">
        <v>3967</v>
      </c>
      <c r="B4294" s="26">
        <v>0.21301519898574986</v>
      </c>
      <c r="C4294" s="26">
        <v>0.42475945327981479</v>
      </c>
    </row>
    <row r="4295" spans="1:3" outlineLevel="1">
      <c r="A4295" s="16">
        <v>3968</v>
      </c>
      <c r="B4295" s="26">
        <v>0.16052541997010536</v>
      </c>
      <c r="C4295" s="26">
        <v>0.3209604457186645</v>
      </c>
    </row>
    <row r="4296" spans="1:3" outlineLevel="1">
      <c r="A4296" s="16">
        <v>3969</v>
      </c>
      <c r="B4296" s="26">
        <v>0.16944653580433702</v>
      </c>
      <c r="C4296" s="26">
        <v>0.3981974823006989</v>
      </c>
    </row>
    <row r="4297" spans="1:3" outlineLevel="1">
      <c r="A4297" s="16">
        <v>3970</v>
      </c>
      <c r="B4297" s="26">
        <v>0.17819529678491086</v>
      </c>
      <c r="C4297" s="26">
        <v>0.40002506902132762</v>
      </c>
    </row>
    <row r="4298" spans="1:3" outlineLevel="1">
      <c r="A4298" s="16">
        <v>3971</v>
      </c>
      <c r="B4298" s="26">
        <v>0.18609946715016121</v>
      </c>
      <c r="C4298" s="26">
        <v>0.40423219664337007</v>
      </c>
    </row>
    <row r="4299" spans="1:3" outlineLevel="1">
      <c r="A4299" s="16">
        <v>3972</v>
      </c>
      <c r="B4299" s="26">
        <v>0.1410448139045837</v>
      </c>
      <c r="C4299" s="26">
        <v>0.32639942571764186</v>
      </c>
    </row>
    <row r="4300" spans="1:3" outlineLevel="1">
      <c r="A4300" s="16">
        <v>3973</v>
      </c>
      <c r="B4300" s="26">
        <v>0.1534698895043069</v>
      </c>
      <c r="C4300" s="26">
        <v>0.29823088252932306</v>
      </c>
    </row>
    <row r="4301" spans="1:3" outlineLevel="1">
      <c r="A4301" s="16">
        <v>3974</v>
      </c>
      <c r="B4301" s="26">
        <v>0.15840985615255831</v>
      </c>
      <c r="C4301" s="26">
        <v>0.2372243622451197</v>
      </c>
    </row>
    <row r="4302" spans="1:3" outlineLevel="1">
      <c r="A4302" s="16">
        <v>3975</v>
      </c>
      <c r="B4302" s="26">
        <v>0.17381308088265898</v>
      </c>
      <c r="C4302" s="26">
        <v>0.42748386209300898</v>
      </c>
    </row>
    <row r="4303" spans="1:3" outlineLevel="1">
      <c r="A4303" s="16">
        <v>3976</v>
      </c>
      <c r="B4303" s="26">
        <v>0.16688621317718494</v>
      </c>
      <c r="C4303" s="26">
        <v>0.22424528778249425</v>
      </c>
    </row>
    <row r="4304" spans="1:3" outlineLevel="1">
      <c r="A4304" s="16">
        <v>3977</v>
      </c>
      <c r="B4304" s="26">
        <v>0.14674839290613939</v>
      </c>
      <c r="C4304" s="26">
        <v>0.30576571900489119</v>
      </c>
    </row>
    <row r="4305" spans="1:3" outlineLevel="1">
      <c r="A4305" s="16">
        <v>3978</v>
      </c>
      <c r="B4305" s="26">
        <v>0.15755789105570842</v>
      </c>
      <c r="C4305" s="26">
        <v>0.36115420402455739</v>
      </c>
    </row>
    <row r="4306" spans="1:3" outlineLevel="1">
      <c r="A4306" s="16">
        <v>3979</v>
      </c>
      <c r="B4306" s="26">
        <v>0.16745659921139069</v>
      </c>
      <c r="C4306" s="26">
        <v>0.36652100783057018</v>
      </c>
    </row>
    <row r="4307" spans="1:3" outlineLevel="1">
      <c r="A4307" s="16">
        <v>3980</v>
      </c>
      <c r="B4307" s="26">
        <v>0.16194566612051417</v>
      </c>
      <c r="C4307" s="26">
        <v>0.37670576207426859</v>
      </c>
    </row>
    <row r="4308" spans="1:3" outlineLevel="1">
      <c r="A4308" s="16">
        <v>3981</v>
      </c>
      <c r="B4308" s="26">
        <v>0.24322472625955363</v>
      </c>
      <c r="C4308" s="26">
        <v>0.49511693621995129</v>
      </c>
    </row>
    <row r="4309" spans="1:3" outlineLevel="1">
      <c r="A4309" s="16">
        <v>3982</v>
      </c>
      <c r="B4309" s="26">
        <v>0.2294769619074731</v>
      </c>
      <c r="C4309" s="26">
        <v>0.42772788107930437</v>
      </c>
    </row>
    <row r="4310" spans="1:3" outlineLevel="1">
      <c r="A4310" s="16">
        <v>3983</v>
      </c>
      <c r="B4310" s="26">
        <v>0.15553692032351837</v>
      </c>
      <c r="C4310" s="26">
        <v>0.30740927538647961</v>
      </c>
    </row>
    <row r="4311" spans="1:3" outlineLevel="1">
      <c r="A4311" s="16">
        <v>3984</v>
      </c>
      <c r="B4311" s="26">
        <v>0.18364205623329249</v>
      </c>
      <c r="C4311" s="26">
        <v>0.41187990835329874</v>
      </c>
    </row>
    <row r="4312" spans="1:3" outlineLevel="1">
      <c r="A4312" s="16">
        <v>3985</v>
      </c>
      <c r="B4312" s="26">
        <v>0.1802095101973086</v>
      </c>
      <c r="C4312" s="26">
        <v>0.43982105580454595</v>
      </c>
    </row>
    <row r="4313" spans="1:3" outlineLevel="1">
      <c r="A4313" s="16">
        <v>3986</v>
      </c>
      <c r="B4313" s="26">
        <v>0.18291062793506588</v>
      </c>
      <c r="C4313" s="26">
        <v>0.46149724626376371</v>
      </c>
    </row>
    <row r="4314" spans="1:3" outlineLevel="1">
      <c r="A4314" s="16">
        <v>3987</v>
      </c>
      <c r="B4314" s="26">
        <v>0.1951768293847401</v>
      </c>
      <c r="C4314" s="26">
        <v>0.39118133682080602</v>
      </c>
    </row>
    <row r="4315" spans="1:3" outlineLevel="1">
      <c r="A4315" s="16">
        <v>3988</v>
      </c>
      <c r="B4315" s="26">
        <v>0.15308242930214236</v>
      </c>
      <c r="C4315" s="26">
        <v>0.34669356488511749</v>
      </c>
    </row>
    <row r="4316" spans="1:3" outlineLevel="1">
      <c r="A4316" s="16">
        <v>3989</v>
      </c>
      <c r="B4316" s="26">
        <v>0.14162498837092891</v>
      </c>
      <c r="C4316" s="26">
        <v>0.28191705799827443</v>
      </c>
    </row>
    <row r="4317" spans="1:3" outlineLevel="1">
      <c r="A4317" s="16">
        <v>3990</v>
      </c>
      <c r="B4317" s="26">
        <v>0.16930569075138471</v>
      </c>
      <c r="C4317" s="26">
        <v>0.30578350841198504</v>
      </c>
    </row>
    <row r="4318" spans="1:3" outlineLevel="1">
      <c r="A4318" s="16">
        <v>3991</v>
      </c>
      <c r="B4318" s="26">
        <v>0.14022074452777045</v>
      </c>
      <c r="C4318" s="26">
        <v>0.31911536499911908</v>
      </c>
    </row>
    <row r="4319" spans="1:3" outlineLevel="1">
      <c r="A4319" s="16">
        <v>3992</v>
      </c>
      <c r="B4319" s="26">
        <v>0.15269009146622792</v>
      </c>
      <c r="C4319" s="26">
        <v>0.28197422957319712</v>
      </c>
    </row>
    <row r="4320" spans="1:3" outlineLevel="1">
      <c r="A4320" s="16">
        <v>3993</v>
      </c>
      <c r="B4320" s="26">
        <v>0.13768412860879795</v>
      </c>
      <c r="C4320" s="26">
        <v>0.30750613672535865</v>
      </c>
    </row>
    <row r="4321" spans="1:3" outlineLevel="1">
      <c r="A4321" s="16">
        <v>3994</v>
      </c>
      <c r="B4321" s="26">
        <v>0.16287072303955658</v>
      </c>
      <c r="C4321" s="26">
        <v>0.40290102726643251</v>
      </c>
    </row>
    <row r="4322" spans="1:3" outlineLevel="1">
      <c r="A4322" s="16">
        <v>3995</v>
      </c>
      <c r="B4322" s="26">
        <v>0.1572697825288773</v>
      </c>
      <c r="C4322" s="26">
        <v>0.32014305615362015</v>
      </c>
    </row>
    <row r="4323" spans="1:3" outlineLevel="1">
      <c r="A4323" s="16">
        <v>3996</v>
      </c>
      <c r="B4323" s="26">
        <v>0.15683017892125919</v>
      </c>
      <c r="C4323" s="26">
        <v>0.34815607345506222</v>
      </c>
    </row>
    <row r="4324" spans="1:3" outlineLevel="1">
      <c r="A4324" s="16">
        <v>3997</v>
      </c>
      <c r="B4324" s="26">
        <v>0.20274119806102814</v>
      </c>
      <c r="C4324" s="26">
        <v>0.49774848693495599</v>
      </c>
    </row>
    <row r="4325" spans="1:3" outlineLevel="1">
      <c r="A4325" s="16">
        <v>3998</v>
      </c>
      <c r="B4325" s="26">
        <v>0.16014452327558906</v>
      </c>
      <c r="C4325" s="26">
        <v>0.32662178550560683</v>
      </c>
    </row>
    <row r="4326" spans="1:3" outlineLevel="1">
      <c r="A4326" s="16">
        <v>3999</v>
      </c>
      <c r="B4326" s="26">
        <v>0.17497991408014174</v>
      </c>
      <c r="C4326" s="26">
        <v>0.40385201782494912</v>
      </c>
    </row>
    <row r="4327" spans="1:3" outlineLevel="1">
      <c r="A4327" s="16">
        <v>4000</v>
      </c>
      <c r="B4327" s="26">
        <v>0.20930605540649652</v>
      </c>
      <c r="C4327" s="26">
        <v>0.43809934588630128</v>
      </c>
    </row>
    <row r="4328" spans="1:3" outlineLevel="1">
      <c r="A4328" s="16">
        <v>4001</v>
      </c>
      <c r="B4328" s="26">
        <v>0.2192728267269323</v>
      </c>
      <c r="C4328" s="26">
        <v>0.45123792051178835</v>
      </c>
    </row>
    <row r="4329" spans="1:3" outlineLevel="1">
      <c r="A4329" s="16">
        <v>4002</v>
      </c>
      <c r="B4329" s="26">
        <v>0.13940438291286608</v>
      </c>
      <c r="C4329" s="26">
        <v>0.30150758208973744</v>
      </c>
    </row>
    <row r="4330" spans="1:3" outlineLevel="1">
      <c r="A4330" s="16">
        <v>4003</v>
      </c>
      <c r="B4330" s="26">
        <v>0.17913176364606612</v>
      </c>
      <c r="C4330" s="26">
        <v>0.42087194766892505</v>
      </c>
    </row>
    <row r="4331" spans="1:3" outlineLevel="1">
      <c r="A4331" s="16">
        <v>4004</v>
      </c>
      <c r="B4331" s="26">
        <v>0.189889062410214</v>
      </c>
      <c r="C4331" s="26">
        <v>0.4096355079216954</v>
      </c>
    </row>
    <row r="4332" spans="1:3" outlineLevel="1">
      <c r="A4332" s="16">
        <v>4005</v>
      </c>
      <c r="B4332" s="26">
        <v>0.20743124364754398</v>
      </c>
      <c r="C4332" s="26">
        <v>0.41082524557945505</v>
      </c>
    </row>
    <row r="4333" spans="1:3" outlineLevel="1">
      <c r="A4333" s="16">
        <v>4006</v>
      </c>
      <c r="B4333" s="26">
        <v>0.17936124837359449</v>
      </c>
      <c r="C4333" s="26">
        <v>0.36741242112732281</v>
      </c>
    </row>
    <row r="4334" spans="1:3" outlineLevel="1">
      <c r="A4334" s="16">
        <v>4007</v>
      </c>
      <c r="B4334" s="26">
        <v>0.1912025146532389</v>
      </c>
      <c r="C4334" s="26">
        <v>0.43059389599345721</v>
      </c>
    </row>
    <row r="4335" spans="1:3" outlineLevel="1">
      <c r="A4335" s="16">
        <v>4008</v>
      </c>
      <c r="B4335" s="26">
        <v>0.16229852953284943</v>
      </c>
      <c r="C4335" s="26">
        <v>0.39289313320037011</v>
      </c>
    </row>
    <row r="4336" spans="1:3" outlineLevel="1">
      <c r="A4336" s="16">
        <v>4009</v>
      </c>
      <c r="B4336" s="26">
        <v>0.16134975831461032</v>
      </c>
      <c r="C4336" s="26">
        <v>0.36301843357597735</v>
      </c>
    </row>
    <row r="4337" spans="1:3" outlineLevel="1">
      <c r="A4337" s="16">
        <v>4010</v>
      </c>
      <c r="B4337" s="26">
        <v>0.15467843736808989</v>
      </c>
      <c r="C4337" s="26">
        <v>0.23366130235284541</v>
      </c>
    </row>
    <row r="4338" spans="1:3" outlineLevel="1">
      <c r="A4338" s="16">
        <v>4011</v>
      </c>
      <c r="B4338" s="26">
        <v>0.18880522814602754</v>
      </c>
      <c r="C4338" s="26">
        <v>0.38612159183808431</v>
      </c>
    </row>
    <row r="4339" spans="1:3" outlineLevel="1">
      <c r="A4339" s="16">
        <v>4012</v>
      </c>
      <c r="B4339" s="26">
        <v>0.18937774531366364</v>
      </c>
      <c r="C4339" s="26">
        <v>0.41725117778825405</v>
      </c>
    </row>
    <row r="4340" spans="1:3" outlineLevel="1">
      <c r="A4340" s="16">
        <v>4013</v>
      </c>
      <c r="B4340" s="26">
        <v>0.16805409641308716</v>
      </c>
      <c r="C4340" s="26">
        <v>0.35763915027454246</v>
      </c>
    </row>
    <row r="4341" spans="1:3" outlineLevel="1">
      <c r="A4341" s="16">
        <v>4014</v>
      </c>
      <c r="B4341" s="26">
        <v>0.15982744032899338</v>
      </c>
      <c r="C4341" s="26">
        <v>0.4115741930452807</v>
      </c>
    </row>
    <row r="4342" spans="1:3" outlineLevel="1">
      <c r="A4342" s="16">
        <v>4015</v>
      </c>
      <c r="B4342" s="26">
        <v>0.23150507940689241</v>
      </c>
      <c r="C4342" s="26">
        <v>0.49424011777889254</v>
      </c>
    </row>
    <row r="4343" spans="1:3" outlineLevel="1">
      <c r="A4343" s="16">
        <v>4016</v>
      </c>
      <c r="B4343" s="26">
        <v>0.15102544812765595</v>
      </c>
      <c r="C4343" s="26">
        <v>0.36140992181146919</v>
      </c>
    </row>
    <row r="4344" spans="1:3" outlineLevel="1">
      <c r="A4344" s="16">
        <v>4017</v>
      </c>
      <c r="B4344" s="26">
        <v>0.1377177656157616</v>
      </c>
      <c r="C4344" s="26">
        <v>0.26368511170646003</v>
      </c>
    </row>
    <row r="4345" spans="1:3" outlineLevel="1">
      <c r="A4345" s="16">
        <v>4018</v>
      </c>
      <c r="B4345" s="26">
        <v>0.14507216357097669</v>
      </c>
      <c r="C4345" s="26">
        <v>0.26448281176946659</v>
      </c>
    </row>
    <row r="4346" spans="1:3" outlineLevel="1">
      <c r="A4346" s="16">
        <v>4019</v>
      </c>
      <c r="B4346" s="26">
        <v>0.23903070330793416</v>
      </c>
      <c r="C4346" s="26">
        <v>0.47694791982489104</v>
      </c>
    </row>
    <row r="4347" spans="1:3" outlineLevel="1">
      <c r="A4347" s="16">
        <v>4020</v>
      </c>
      <c r="B4347" s="26">
        <v>0.1720910613495395</v>
      </c>
      <c r="C4347" s="26">
        <v>0.44244274508030873</v>
      </c>
    </row>
    <row r="4348" spans="1:3" outlineLevel="1">
      <c r="A4348" s="16">
        <v>4021</v>
      </c>
      <c r="B4348" s="26">
        <v>0.15677840158124035</v>
      </c>
      <c r="C4348" s="26">
        <v>0.3426669341943599</v>
      </c>
    </row>
    <row r="4349" spans="1:3" outlineLevel="1">
      <c r="A4349" s="16">
        <v>4022</v>
      </c>
      <c r="B4349" s="26">
        <v>0.18671318624224675</v>
      </c>
      <c r="C4349" s="26">
        <v>0.38914149782161866</v>
      </c>
    </row>
    <row r="4350" spans="1:3" outlineLevel="1">
      <c r="A4350" s="16">
        <v>4023</v>
      </c>
      <c r="B4350" s="26">
        <v>0.25781311054254119</v>
      </c>
      <c r="C4350" s="26">
        <v>0.49834059455491531</v>
      </c>
    </row>
    <row r="4351" spans="1:3" outlineLevel="1">
      <c r="A4351" s="16">
        <v>4024</v>
      </c>
      <c r="B4351" s="26">
        <v>0.23042394146326869</v>
      </c>
      <c r="C4351" s="26">
        <v>0.5043681733334161</v>
      </c>
    </row>
    <row r="4352" spans="1:3" outlineLevel="1">
      <c r="A4352" s="16">
        <v>4025</v>
      </c>
      <c r="B4352" s="26">
        <v>0.16438365048727233</v>
      </c>
      <c r="C4352" s="26">
        <v>0.37558845772988736</v>
      </c>
    </row>
    <row r="4353" spans="1:3" outlineLevel="1">
      <c r="A4353" s="16">
        <v>4026</v>
      </c>
      <c r="B4353" s="26">
        <v>0.19763650057439291</v>
      </c>
      <c r="C4353" s="26">
        <v>0.44988745149868875</v>
      </c>
    </row>
    <row r="4354" spans="1:3" outlineLevel="1">
      <c r="A4354" s="16">
        <v>4027</v>
      </c>
      <c r="B4354" s="26">
        <v>0.19125916740774393</v>
      </c>
      <c r="C4354" s="26">
        <v>0.43454409935482291</v>
      </c>
    </row>
    <row r="4355" spans="1:3" outlineLevel="1">
      <c r="A4355" s="16">
        <v>4028</v>
      </c>
      <c r="B4355" s="26">
        <v>0.22929639157353496</v>
      </c>
      <c r="C4355" s="26">
        <v>0.45922180880594865</v>
      </c>
    </row>
    <row r="4356" spans="1:3" outlineLevel="1">
      <c r="A4356" s="16">
        <v>4029</v>
      </c>
      <c r="B4356" s="26">
        <v>0.18069998736548809</v>
      </c>
      <c r="C4356" s="26">
        <v>0.42034390551692385</v>
      </c>
    </row>
    <row r="4357" spans="1:3" outlineLevel="1">
      <c r="A4357" s="16">
        <v>4030</v>
      </c>
      <c r="B4357" s="26">
        <v>0.23907807685856142</v>
      </c>
      <c r="C4357" s="26">
        <v>0.4647888371774852</v>
      </c>
    </row>
    <row r="4358" spans="1:3" outlineLevel="1">
      <c r="A4358" s="16">
        <v>4031</v>
      </c>
      <c r="B4358" s="26">
        <v>0.18452684674314415</v>
      </c>
      <c r="C4358" s="26">
        <v>0.37687035005171665</v>
      </c>
    </row>
    <row r="4359" spans="1:3" outlineLevel="1">
      <c r="A4359" s="16">
        <v>4032</v>
      </c>
      <c r="B4359" s="26">
        <v>0.17849962867211158</v>
      </c>
      <c r="C4359" s="26">
        <v>0.37697822270577597</v>
      </c>
    </row>
    <row r="4360" spans="1:3" outlineLevel="1">
      <c r="A4360" s="16">
        <v>4033</v>
      </c>
      <c r="B4360" s="26">
        <v>0.15212579772691212</v>
      </c>
      <c r="C4360" s="26">
        <v>0.30515536052113629</v>
      </c>
    </row>
    <row r="4361" spans="1:3" outlineLevel="1">
      <c r="A4361" s="16">
        <v>4034</v>
      </c>
      <c r="B4361" s="26">
        <v>0.18393299110010444</v>
      </c>
      <c r="C4361" s="26">
        <v>0.4392752723318018</v>
      </c>
    </row>
    <row r="4362" spans="1:3" outlineLevel="1">
      <c r="A4362" s="16">
        <v>4035</v>
      </c>
      <c r="B4362" s="26">
        <v>0.17828253368748195</v>
      </c>
      <c r="C4362" s="26">
        <v>0.36517641048731997</v>
      </c>
    </row>
    <row r="4363" spans="1:3" outlineLevel="1">
      <c r="A4363" s="16">
        <v>4036</v>
      </c>
      <c r="B4363" s="26">
        <v>0.17992849907514533</v>
      </c>
      <c r="C4363" s="26">
        <v>0.39795778164140605</v>
      </c>
    </row>
    <row r="4364" spans="1:3" outlineLevel="1">
      <c r="A4364" s="16">
        <v>4037</v>
      </c>
      <c r="B4364" s="26">
        <v>0.17017141832195037</v>
      </c>
      <c r="C4364" s="26">
        <v>0.42108071599603925</v>
      </c>
    </row>
    <row r="4365" spans="1:3" outlineLevel="1">
      <c r="A4365" s="16">
        <v>4038</v>
      </c>
      <c r="B4365" s="26">
        <v>0.15017799334544296</v>
      </c>
      <c r="C4365" s="26">
        <v>0.34680554752032261</v>
      </c>
    </row>
    <row r="4366" spans="1:3" outlineLevel="1">
      <c r="A4366" s="16">
        <v>4039</v>
      </c>
      <c r="B4366" s="26">
        <v>0.2001220413431713</v>
      </c>
      <c r="C4366" s="26">
        <v>0.38272562772171059</v>
      </c>
    </row>
    <row r="4367" spans="1:3" outlineLevel="1">
      <c r="A4367" s="16">
        <v>4040</v>
      </c>
      <c r="B4367" s="26">
        <v>0.17979651430727545</v>
      </c>
      <c r="C4367" s="26">
        <v>0.42374773703324697</v>
      </c>
    </row>
    <row r="4368" spans="1:3" outlineLevel="1">
      <c r="A4368" s="16">
        <v>4041</v>
      </c>
      <c r="B4368" s="26">
        <v>0.13956086891064903</v>
      </c>
      <c r="C4368" s="26">
        <v>0.29038944422493773</v>
      </c>
    </row>
    <row r="4369" spans="1:3" outlineLevel="1">
      <c r="A4369" s="16">
        <v>4042</v>
      </c>
      <c r="B4369" s="26">
        <v>0.14710769888615047</v>
      </c>
      <c r="C4369" s="26">
        <v>0.2918936055974018</v>
      </c>
    </row>
    <row r="4370" spans="1:3" outlineLevel="1">
      <c r="A4370" s="16">
        <v>4043</v>
      </c>
      <c r="B4370" s="26">
        <v>0.15351432074708493</v>
      </c>
      <c r="C4370" s="26">
        <v>0.32879435169721977</v>
      </c>
    </row>
    <row r="4371" spans="1:3" outlineLevel="1">
      <c r="A4371" s="16">
        <v>4044</v>
      </c>
      <c r="B4371" s="26">
        <v>0.1913236870851015</v>
      </c>
      <c r="C4371" s="26">
        <v>0.44236951350760845</v>
      </c>
    </row>
    <row r="4372" spans="1:3" outlineLevel="1">
      <c r="A4372" s="16">
        <v>4045</v>
      </c>
      <c r="B4372" s="26">
        <v>0.15694504880237745</v>
      </c>
      <c r="C4372" s="26">
        <v>0.23747778717825557</v>
      </c>
    </row>
    <row r="4373" spans="1:3" outlineLevel="1">
      <c r="A4373" s="16">
        <v>4046</v>
      </c>
      <c r="B4373" s="26">
        <v>0.1611519060047</v>
      </c>
      <c r="C4373" s="26">
        <v>0.34211416595195893</v>
      </c>
    </row>
    <row r="4374" spans="1:3" outlineLevel="1">
      <c r="A4374" s="16">
        <v>4047</v>
      </c>
      <c r="B4374" s="26">
        <v>0.17731395032895242</v>
      </c>
      <c r="C4374" s="26">
        <v>0.4237993910249373</v>
      </c>
    </row>
    <row r="4375" spans="1:3" outlineLevel="1">
      <c r="A4375" s="16">
        <v>4048</v>
      </c>
      <c r="B4375" s="26">
        <v>0.18611929065654353</v>
      </c>
      <c r="C4375" s="26">
        <v>0.3941285135542687</v>
      </c>
    </row>
    <row r="4376" spans="1:3" outlineLevel="1">
      <c r="A4376" s="16">
        <v>4049</v>
      </c>
      <c r="B4376" s="26">
        <v>0.16100869402880069</v>
      </c>
      <c r="C4376" s="26">
        <v>0.34521843211029024</v>
      </c>
    </row>
    <row r="4377" spans="1:3" outlineLevel="1">
      <c r="A4377" s="16">
        <v>4050</v>
      </c>
      <c r="B4377" s="26">
        <v>0.15685705527116184</v>
      </c>
      <c r="C4377" s="26">
        <v>0.3711575656761078</v>
      </c>
    </row>
    <row r="4378" spans="1:3" outlineLevel="1">
      <c r="A4378" s="16">
        <v>4051</v>
      </c>
      <c r="B4378" s="26">
        <v>0.23380544076117624</v>
      </c>
      <c r="C4378" s="26">
        <v>0.48671910832291171</v>
      </c>
    </row>
    <row r="4379" spans="1:3" outlineLevel="1">
      <c r="A4379" s="16">
        <v>4052</v>
      </c>
      <c r="B4379" s="26">
        <v>0.15242010271820985</v>
      </c>
      <c r="C4379" s="26">
        <v>0.37795101559824867</v>
      </c>
    </row>
    <row r="4380" spans="1:3" outlineLevel="1">
      <c r="A4380" s="16">
        <v>4053</v>
      </c>
      <c r="B4380" s="26">
        <v>0.25834126142599484</v>
      </c>
      <c r="C4380" s="26">
        <v>0.51229110467280836</v>
      </c>
    </row>
    <row r="4381" spans="1:3" outlineLevel="1">
      <c r="A4381" s="16">
        <v>4054</v>
      </c>
      <c r="B4381" s="26">
        <v>0.14225021129834142</v>
      </c>
      <c r="C4381" s="26">
        <v>0.32322793248414855</v>
      </c>
    </row>
    <row r="4382" spans="1:3" outlineLevel="1">
      <c r="A4382" s="16">
        <v>4055</v>
      </c>
      <c r="B4382" s="26">
        <v>0.14379241983727725</v>
      </c>
      <c r="C4382" s="26">
        <v>0.320630647305369</v>
      </c>
    </row>
    <row r="4383" spans="1:3" outlineLevel="1">
      <c r="A4383" s="16">
        <v>4056</v>
      </c>
      <c r="B4383" s="26">
        <v>0.17102092644458641</v>
      </c>
      <c r="C4383" s="26">
        <v>0.40568115613736488</v>
      </c>
    </row>
    <row r="4384" spans="1:3" outlineLevel="1">
      <c r="A4384" s="16">
        <v>4057</v>
      </c>
      <c r="B4384" s="26">
        <v>0.17017477187146227</v>
      </c>
      <c r="C4384" s="26">
        <v>0.41255494222335742</v>
      </c>
    </row>
    <row r="4385" spans="1:3" outlineLevel="1">
      <c r="A4385" s="16">
        <v>4058</v>
      </c>
      <c r="B4385" s="26">
        <v>0.13818551738082457</v>
      </c>
      <c r="C4385" s="26">
        <v>0.31723662297053068</v>
      </c>
    </row>
    <row r="4386" spans="1:3" outlineLevel="1">
      <c r="A4386" s="16">
        <v>4059</v>
      </c>
      <c r="B4386" s="26">
        <v>0.24396800106973193</v>
      </c>
      <c r="C4386" s="26">
        <v>0.45966375612382793</v>
      </c>
    </row>
    <row r="4387" spans="1:3" outlineLevel="1">
      <c r="A4387" s="16">
        <v>4060</v>
      </c>
      <c r="B4387" s="26">
        <v>0.18049864135868973</v>
      </c>
      <c r="C4387" s="26">
        <v>0.40675894052025308</v>
      </c>
    </row>
    <row r="4388" spans="1:3" outlineLevel="1">
      <c r="A4388" s="16">
        <v>4061</v>
      </c>
      <c r="B4388" s="26">
        <v>0.14297122540669371</v>
      </c>
      <c r="C4388" s="26">
        <v>0.32692611747532069</v>
      </c>
    </row>
    <row r="4389" spans="1:3" outlineLevel="1">
      <c r="A4389" s="16">
        <v>4062</v>
      </c>
      <c r="B4389" s="26">
        <v>0.15937097408067824</v>
      </c>
      <c r="C4389" s="26">
        <v>0.35036312788185336</v>
      </c>
    </row>
    <row r="4390" spans="1:3" outlineLevel="1">
      <c r="A4390" s="16">
        <v>4063</v>
      </c>
      <c r="B4390" s="26">
        <v>0.17928399049313287</v>
      </c>
      <c r="C4390" s="26">
        <v>0.36719059103621449</v>
      </c>
    </row>
    <row r="4391" spans="1:3" outlineLevel="1">
      <c r="A4391" s="16">
        <v>4064</v>
      </c>
      <c r="B4391" s="26">
        <v>0.14652700719893674</v>
      </c>
      <c r="C4391" s="26">
        <v>0.33474163680785918</v>
      </c>
    </row>
    <row r="4392" spans="1:3" outlineLevel="1">
      <c r="A4392" s="16">
        <v>4065</v>
      </c>
      <c r="B4392" s="26">
        <v>0.17752008858402296</v>
      </c>
      <c r="C4392" s="26">
        <v>0.35762317299603835</v>
      </c>
    </row>
    <row r="4393" spans="1:3" outlineLevel="1">
      <c r="A4393" s="16">
        <v>4066</v>
      </c>
      <c r="B4393" s="26">
        <v>0.15329538854432329</v>
      </c>
      <c r="C4393" s="26">
        <v>0.27797033841670649</v>
      </c>
    </row>
    <row r="4394" spans="1:3" outlineLevel="1">
      <c r="A4394" s="16">
        <v>4067</v>
      </c>
      <c r="B4394" s="26">
        <v>0.20407270766194494</v>
      </c>
      <c r="C4394" s="26">
        <v>0.42304863032749324</v>
      </c>
    </row>
    <row r="4395" spans="1:3" outlineLevel="1">
      <c r="A4395" s="16">
        <v>4068</v>
      </c>
      <c r="B4395" s="26">
        <v>0.16752742883155908</v>
      </c>
      <c r="C4395" s="26">
        <v>0.37270028401973554</v>
      </c>
    </row>
    <row r="4396" spans="1:3" outlineLevel="1">
      <c r="A4396" s="16">
        <v>4069</v>
      </c>
      <c r="B4396" s="26">
        <v>0.18000838135966654</v>
      </c>
      <c r="C4396" s="26">
        <v>0.37717090911630291</v>
      </c>
    </row>
    <row r="4397" spans="1:3" outlineLevel="1">
      <c r="A4397" s="16">
        <v>4070</v>
      </c>
      <c r="B4397" s="26">
        <v>0.18469957536008713</v>
      </c>
      <c r="C4397" s="26">
        <v>0.37084698629018953</v>
      </c>
    </row>
    <row r="4398" spans="1:3" outlineLevel="1">
      <c r="A4398" s="16">
        <v>4071</v>
      </c>
      <c r="B4398" s="26">
        <v>0.23296884266655696</v>
      </c>
      <c r="C4398" s="26">
        <v>0.45191219594748366</v>
      </c>
    </row>
    <row r="4399" spans="1:3" outlineLevel="1">
      <c r="A4399" s="16">
        <v>4072</v>
      </c>
      <c r="B4399" s="26">
        <v>0.16339621305320906</v>
      </c>
      <c r="C4399" s="26">
        <v>0.37506865445973897</v>
      </c>
    </row>
    <row r="4400" spans="1:3" outlineLevel="1">
      <c r="A4400" s="16">
        <v>4073</v>
      </c>
      <c r="B4400" s="26">
        <v>0.17428472880254603</v>
      </c>
      <c r="C4400" s="26">
        <v>0.3565997224932046</v>
      </c>
    </row>
    <row r="4401" spans="1:3" outlineLevel="1">
      <c r="A4401" s="16">
        <v>4074</v>
      </c>
      <c r="B4401" s="26">
        <v>0.17348856133369545</v>
      </c>
      <c r="C4401" s="26">
        <v>0.2997438310179118</v>
      </c>
    </row>
    <row r="4402" spans="1:3" outlineLevel="1">
      <c r="A4402" s="16">
        <v>4075</v>
      </c>
      <c r="B4402" s="26">
        <v>0.1884415707060326</v>
      </c>
      <c r="C4402" s="26">
        <v>0.36941992185182732</v>
      </c>
    </row>
    <row r="4403" spans="1:3" outlineLevel="1">
      <c r="A4403" s="16">
        <v>4076</v>
      </c>
      <c r="B4403" s="26">
        <v>0.14621185821505231</v>
      </c>
      <c r="C4403" s="26">
        <v>0.27851694965923041</v>
      </c>
    </row>
    <row r="4404" spans="1:3" outlineLevel="1">
      <c r="A4404" s="16">
        <v>4077</v>
      </c>
      <c r="B4404" s="26">
        <v>0.18462180511010487</v>
      </c>
      <c r="C4404" s="26">
        <v>0.34843362174908266</v>
      </c>
    </row>
    <row r="4405" spans="1:3" outlineLevel="1">
      <c r="A4405" s="16">
        <v>4078</v>
      </c>
      <c r="B4405" s="26">
        <v>0.19356692702211295</v>
      </c>
      <c r="C4405" s="26">
        <v>0.37905011248081694</v>
      </c>
    </row>
    <row r="4406" spans="1:3" outlineLevel="1">
      <c r="A4406" s="16">
        <v>4079</v>
      </c>
      <c r="B4406" s="26">
        <v>0.14634957149572411</v>
      </c>
      <c r="C4406" s="26">
        <v>0.38192992758542799</v>
      </c>
    </row>
    <row r="4407" spans="1:3" outlineLevel="1">
      <c r="A4407" s="16">
        <v>4080</v>
      </c>
      <c r="B4407" s="26">
        <v>0.16119647650496527</v>
      </c>
      <c r="C4407" s="26">
        <v>0.34466125470343212</v>
      </c>
    </row>
    <row r="4408" spans="1:3" outlineLevel="1">
      <c r="A4408" s="16">
        <v>4081</v>
      </c>
      <c r="B4408" s="26">
        <v>0.1704860363808407</v>
      </c>
      <c r="C4408" s="26">
        <v>0.35688634440302403</v>
      </c>
    </row>
    <row r="4409" spans="1:3" outlineLevel="1">
      <c r="A4409" s="16">
        <v>4082</v>
      </c>
      <c r="B4409" s="26">
        <v>0.16466430311131799</v>
      </c>
      <c r="C4409" s="26">
        <v>0.39934005824728203</v>
      </c>
    </row>
    <row r="4410" spans="1:3" outlineLevel="1">
      <c r="A4410" s="16">
        <v>4083</v>
      </c>
      <c r="B4410" s="26">
        <v>0.14556545048255359</v>
      </c>
      <c r="C4410" s="26">
        <v>0.33058631508566233</v>
      </c>
    </row>
    <row r="4411" spans="1:3" outlineLevel="1">
      <c r="A4411" s="16">
        <v>4084</v>
      </c>
      <c r="B4411" s="26">
        <v>0.18125813040754901</v>
      </c>
      <c r="C4411" s="26">
        <v>0.39154883225678133</v>
      </c>
    </row>
    <row r="4412" spans="1:3" outlineLevel="1">
      <c r="A4412" s="16">
        <v>4085</v>
      </c>
      <c r="B4412" s="26">
        <v>0.2061132472180032</v>
      </c>
      <c r="C4412" s="26">
        <v>0.39817846471616547</v>
      </c>
    </row>
    <row r="4413" spans="1:3" outlineLevel="1">
      <c r="A4413" s="16">
        <v>4086</v>
      </c>
      <c r="B4413" s="26">
        <v>0.14828572977691604</v>
      </c>
      <c r="C4413" s="26">
        <v>0.29632061862765702</v>
      </c>
    </row>
    <row r="4414" spans="1:3" outlineLevel="1">
      <c r="A4414" s="16">
        <v>4087</v>
      </c>
      <c r="B4414" s="26">
        <v>0.19917952199776398</v>
      </c>
      <c r="C4414" s="26">
        <v>0.41741110544014609</v>
      </c>
    </row>
    <row r="4415" spans="1:3" outlineLevel="1">
      <c r="A4415" s="16">
        <v>4088</v>
      </c>
      <c r="B4415" s="26">
        <v>0.1447052046899675</v>
      </c>
      <c r="C4415" s="26">
        <v>0.35255651404363592</v>
      </c>
    </row>
    <row r="4416" spans="1:3" outlineLevel="1">
      <c r="A4416" s="16">
        <v>4089</v>
      </c>
      <c r="B4416" s="26">
        <v>0.20338610494845266</v>
      </c>
      <c r="C4416" s="26">
        <v>0.45348818882433289</v>
      </c>
    </row>
    <row r="4417" spans="1:3" outlineLevel="1">
      <c r="A4417" s="16">
        <v>4090</v>
      </c>
      <c r="B4417" s="26">
        <v>0.17694984131777119</v>
      </c>
      <c r="C4417" s="26">
        <v>0.39205376812447673</v>
      </c>
    </row>
    <row r="4418" spans="1:3" outlineLevel="1">
      <c r="A4418" s="16">
        <v>4091</v>
      </c>
      <c r="B4418" s="26">
        <v>0.19550551075398218</v>
      </c>
      <c r="C4418" s="26">
        <v>0.40552053120632137</v>
      </c>
    </row>
    <row r="4419" spans="1:3" outlineLevel="1">
      <c r="A4419" s="16">
        <v>4092</v>
      </c>
      <c r="B4419" s="26">
        <v>0.20636604764550781</v>
      </c>
      <c r="C4419" s="26">
        <v>0.44858055237634004</v>
      </c>
    </row>
    <row r="4420" spans="1:3" outlineLevel="1">
      <c r="A4420" s="16">
        <v>4093</v>
      </c>
      <c r="B4420" s="26">
        <v>0.16202754283583312</v>
      </c>
      <c r="C4420" s="26">
        <v>0.27173070971493762</v>
      </c>
    </row>
    <row r="4421" spans="1:3" outlineLevel="1">
      <c r="A4421" s="16">
        <v>4094</v>
      </c>
      <c r="B4421" s="26">
        <v>0.15424481460858855</v>
      </c>
      <c r="C4421" s="26">
        <v>0.34388253616059472</v>
      </c>
    </row>
    <row r="4422" spans="1:3" outlineLevel="1">
      <c r="A4422" s="16">
        <v>4095</v>
      </c>
      <c r="B4422" s="26">
        <v>0.17286994820343277</v>
      </c>
      <c r="C4422" s="26">
        <v>0.42008663827298165</v>
      </c>
    </row>
    <row r="4423" spans="1:3" outlineLevel="1">
      <c r="A4423" s="16">
        <v>4096</v>
      </c>
      <c r="B4423" s="26">
        <v>0.14130495819010314</v>
      </c>
      <c r="C4423" s="26">
        <v>0.27938129491055491</v>
      </c>
    </row>
    <row r="4424" spans="1:3" outlineLevel="1">
      <c r="A4424" s="16">
        <v>4097</v>
      </c>
      <c r="B4424" s="26">
        <v>0.16567566735484751</v>
      </c>
      <c r="C4424" s="26">
        <v>0.32210842541109902</v>
      </c>
    </row>
    <row r="4425" spans="1:3" outlineLevel="1">
      <c r="A4425" s="16">
        <v>4098</v>
      </c>
      <c r="B4425" s="26">
        <v>0.17722742440952699</v>
      </c>
      <c r="C4425" s="26">
        <v>0.36282703322158638</v>
      </c>
    </row>
    <row r="4426" spans="1:3" outlineLevel="1">
      <c r="A4426" s="16">
        <v>4099</v>
      </c>
      <c r="B4426" s="26">
        <v>0.14475505993345028</v>
      </c>
      <c r="C4426" s="26">
        <v>0.29916426329905826</v>
      </c>
    </row>
    <row r="4427" spans="1:3" outlineLevel="1">
      <c r="A4427" s="16">
        <v>4100</v>
      </c>
      <c r="B4427" s="26">
        <v>0.17186017892139743</v>
      </c>
      <c r="C4427" s="26">
        <v>0.41024208949088781</v>
      </c>
    </row>
    <row r="4428" spans="1:3" outlineLevel="1">
      <c r="A4428" s="16">
        <v>4101</v>
      </c>
      <c r="B4428" s="26">
        <v>0.14864407269379612</v>
      </c>
      <c r="C4428" s="26">
        <v>0.36055233861339214</v>
      </c>
    </row>
    <row r="4429" spans="1:3" outlineLevel="1">
      <c r="A4429" s="16">
        <v>4102</v>
      </c>
      <c r="B4429" s="26">
        <v>0.17874488646415818</v>
      </c>
      <c r="C4429" s="26">
        <v>0.38299946487253494</v>
      </c>
    </row>
    <row r="4430" spans="1:3" outlineLevel="1">
      <c r="A4430" s="16">
        <v>4103</v>
      </c>
      <c r="B4430" s="26">
        <v>0.20169210957369507</v>
      </c>
      <c r="C4430" s="26">
        <v>0.42727431479429112</v>
      </c>
    </row>
    <row r="4431" spans="1:3" outlineLevel="1">
      <c r="A4431" s="16">
        <v>4104</v>
      </c>
      <c r="B4431" s="26">
        <v>0.15164971412737546</v>
      </c>
      <c r="C4431" s="26">
        <v>0.29598230751928917</v>
      </c>
    </row>
    <row r="4432" spans="1:3" outlineLevel="1">
      <c r="A4432" s="16">
        <v>4105</v>
      </c>
      <c r="B4432" s="26">
        <v>0.18117507786690118</v>
      </c>
      <c r="C4432" s="26">
        <v>0.385819025273826</v>
      </c>
    </row>
    <row r="4433" spans="1:3" outlineLevel="1">
      <c r="A4433" s="16">
        <v>4106</v>
      </c>
      <c r="B4433" s="26">
        <v>0.14127980035533072</v>
      </c>
      <c r="C4433" s="26">
        <v>0.27753513904359833</v>
      </c>
    </row>
    <row r="4434" spans="1:3" outlineLevel="1">
      <c r="A4434" s="16">
        <v>4107</v>
      </c>
      <c r="B4434" s="26">
        <v>0.15954079194397888</v>
      </c>
      <c r="C4434" s="26">
        <v>0.33022877493955505</v>
      </c>
    </row>
    <row r="4435" spans="1:3" outlineLevel="1">
      <c r="A4435" s="16">
        <v>4108</v>
      </c>
      <c r="B4435" s="26">
        <v>0.14301917500615594</v>
      </c>
      <c r="C4435" s="26">
        <v>0.34827713811116751</v>
      </c>
    </row>
    <row r="4436" spans="1:3" outlineLevel="1">
      <c r="A4436" s="16">
        <v>4109</v>
      </c>
      <c r="B4436" s="26">
        <v>0.17612628833917252</v>
      </c>
      <c r="C4436" s="26">
        <v>0.35013609475354923</v>
      </c>
    </row>
    <row r="4437" spans="1:3" outlineLevel="1">
      <c r="A4437" s="16">
        <v>4110</v>
      </c>
      <c r="B4437" s="26">
        <v>0.15011191603536711</v>
      </c>
      <c r="C4437" s="26">
        <v>0.27579640457504123</v>
      </c>
    </row>
    <row r="4438" spans="1:3" outlineLevel="1">
      <c r="A4438" s="16">
        <v>4111</v>
      </c>
      <c r="B4438" s="26">
        <v>0.14391520255587953</v>
      </c>
      <c r="C4438" s="26">
        <v>0.32330289305439941</v>
      </c>
    </row>
    <row r="4439" spans="1:3" outlineLevel="1">
      <c r="A4439" s="16">
        <v>4112</v>
      </c>
      <c r="B4439" s="26">
        <v>0.17405122585479507</v>
      </c>
      <c r="C4439" s="26">
        <v>0.34881730886827722</v>
      </c>
    </row>
    <row r="4440" spans="1:3" outlineLevel="1">
      <c r="A4440" s="16">
        <v>4113</v>
      </c>
      <c r="B4440" s="26">
        <v>0.16184138274429455</v>
      </c>
      <c r="C4440" s="26">
        <v>0.40269063643542485</v>
      </c>
    </row>
    <row r="4441" spans="1:3" outlineLevel="1">
      <c r="A4441" s="16">
        <v>4114</v>
      </c>
      <c r="B4441" s="26">
        <v>0.14219283973248109</v>
      </c>
      <c r="C4441" s="26">
        <v>0.26117351998831773</v>
      </c>
    </row>
    <row r="4442" spans="1:3" outlineLevel="1">
      <c r="A4442" s="16">
        <v>4115</v>
      </c>
      <c r="B4442" s="26">
        <v>0.16675700448343306</v>
      </c>
      <c r="C4442" s="26">
        <v>0.35767925422447361</v>
      </c>
    </row>
    <row r="4443" spans="1:3" outlineLevel="1">
      <c r="A4443" s="16">
        <v>4116</v>
      </c>
      <c r="B4443" s="26">
        <v>0.16687629203417656</v>
      </c>
      <c r="C4443" s="26">
        <v>0.33604540156686569</v>
      </c>
    </row>
    <row r="4444" spans="1:3" outlineLevel="1">
      <c r="A4444" s="16">
        <v>4117</v>
      </c>
      <c r="B4444" s="26">
        <v>0.14235574105215482</v>
      </c>
      <c r="C4444" s="26">
        <v>0.25289297755138013</v>
      </c>
    </row>
    <row r="4445" spans="1:3" outlineLevel="1">
      <c r="A4445" s="16">
        <v>4118</v>
      </c>
      <c r="B4445" s="26">
        <v>0.15083138690839645</v>
      </c>
      <c r="C4445" s="26">
        <v>0.36783966796041689</v>
      </c>
    </row>
    <row r="4446" spans="1:3" outlineLevel="1">
      <c r="A4446" s="16">
        <v>4119</v>
      </c>
      <c r="B4446" s="26">
        <v>0.15671873949882056</v>
      </c>
      <c r="C4446" s="26">
        <v>0.30662147061385459</v>
      </c>
    </row>
    <row r="4447" spans="1:3" outlineLevel="1">
      <c r="A4447" s="16">
        <v>4120</v>
      </c>
      <c r="B4447" s="26">
        <v>0.17166859566935305</v>
      </c>
      <c r="C4447" s="26">
        <v>0.43791839070348293</v>
      </c>
    </row>
    <row r="4448" spans="1:3" outlineLevel="1">
      <c r="A4448" s="16">
        <v>4121</v>
      </c>
      <c r="B4448" s="26">
        <v>0.16279507093786236</v>
      </c>
      <c r="C4448" s="26">
        <v>0.27118717315624746</v>
      </c>
    </row>
    <row r="4449" spans="1:3" outlineLevel="1">
      <c r="A4449" s="16">
        <v>4122</v>
      </c>
      <c r="B4449" s="26">
        <v>0.15120286252651854</v>
      </c>
      <c r="C4449" s="26">
        <v>0.36634750838649077</v>
      </c>
    </row>
    <row r="4450" spans="1:3" outlineLevel="1">
      <c r="A4450" s="16">
        <v>4123</v>
      </c>
      <c r="B4450" s="26">
        <v>0.18396758625632798</v>
      </c>
      <c r="C4450" s="26">
        <v>0.38889226236878138</v>
      </c>
    </row>
    <row r="4451" spans="1:3" outlineLevel="1">
      <c r="A4451" s="16">
        <v>4124</v>
      </c>
      <c r="B4451" s="26">
        <v>0.15499474329075971</v>
      </c>
      <c r="C4451" s="26">
        <v>0.31953000527051401</v>
      </c>
    </row>
    <row r="4452" spans="1:3" outlineLevel="1">
      <c r="A4452" s="16">
        <v>4125</v>
      </c>
      <c r="B4452" s="26">
        <v>0.17678113027683937</v>
      </c>
      <c r="C4452" s="26">
        <v>0.37236490690645013</v>
      </c>
    </row>
    <row r="4453" spans="1:3" outlineLevel="1">
      <c r="A4453" s="16">
        <v>4126</v>
      </c>
      <c r="B4453" s="26">
        <v>0.16472976467222869</v>
      </c>
      <c r="C4453" s="26">
        <v>0.35830744437689305</v>
      </c>
    </row>
    <row r="4454" spans="1:3" outlineLevel="1">
      <c r="A4454" s="16">
        <v>4127</v>
      </c>
      <c r="B4454" s="26">
        <v>0.15571045305027817</v>
      </c>
      <c r="C4454" s="26">
        <v>0.38369307460227364</v>
      </c>
    </row>
    <row r="4455" spans="1:3" outlineLevel="1">
      <c r="A4455" s="16">
        <v>4128</v>
      </c>
      <c r="B4455" s="26">
        <v>0.15163393391198063</v>
      </c>
      <c r="C4455" s="26">
        <v>0.37039654296966606</v>
      </c>
    </row>
    <row r="4456" spans="1:3" outlineLevel="1">
      <c r="A4456" s="16">
        <v>4129</v>
      </c>
      <c r="B4456" s="26">
        <v>0.16566964551134</v>
      </c>
      <c r="C4456" s="26">
        <v>0.36335520924534981</v>
      </c>
    </row>
    <row r="4457" spans="1:3" outlineLevel="1">
      <c r="A4457" s="16">
        <v>4130</v>
      </c>
      <c r="B4457" s="26">
        <v>0.14164998635831438</v>
      </c>
      <c r="C4457" s="26">
        <v>0.32749482551917714</v>
      </c>
    </row>
    <row r="4458" spans="1:3" outlineLevel="1">
      <c r="A4458" s="16">
        <v>4131</v>
      </c>
      <c r="B4458" s="26">
        <v>0.13825444076266014</v>
      </c>
      <c r="C4458" s="26">
        <v>0.24944892203065247</v>
      </c>
    </row>
    <row r="4459" spans="1:3" outlineLevel="1">
      <c r="A4459" s="16">
        <v>4132</v>
      </c>
      <c r="B4459" s="26">
        <v>0.23863844451572316</v>
      </c>
      <c r="C4459" s="26">
        <v>0.48894306442895086</v>
      </c>
    </row>
    <row r="4460" spans="1:3" outlineLevel="1">
      <c r="A4460" s="16">
        <v>4133</v>
      </c>
      <c r="B4460" s="26">
        <v>0.18254237086145422</v>
      </c>
      <c r="C4460" s="26">
        <v>0.41360643163046384</v>
      </c>
    </row>
    <row r="4461" spans="1:3" outlineLevel="1">
      <c r="A4461" s="16">
        <v>4134</v>
      </c>
      <c r="B4461" s="26">
        <v>0.1347162228327522</v>
      </c>
      <c r="C4461" s="26">
        <v>0.31060381660375064</v>
      </c>
    </row>
    <row r="4462" spans="1:3" outlineLevel="1">
      <c r="A4462" s="16">
        <v>4135</v>
      </c>
      <c r="B4462" s="26">
        <v>0.17587619104718899</v>
      </c>
      <c r="C4462" s="26">
        <v>0.42356343679490605</v>
      </c>
    </row>
    <row r="4463" spans="1:3" outlineLevel="1">
      <c r="A4463" s="16">
        <v>4136</v>
      </c>
      <c r="B4463" s="26">
        <v>0.19756914282706764</v>
      </c>
      <c r="C4463" s="26">
        <v>0.41731827868646504</v>
      </c>
    </row>
    <row r="4464" spans="1:3" outlineLevel="1">
      <c r="A4464" s="16">
        <v>4137</v>
      </c>
      <c r="B4464" s="26">
        <v>0.20040347406668579</v>
      </c>
      <c r="C4464" s="26">
        <v>0.41649962145986402</v>
      </c>
    </row>
    <row r="4465" spans="1:3" outlineLevel="1">
      <c r="A4465" s="16">
        <v>4138</v>
      </c>
      <c r="B4465" s="26">
        <v>0.15271677032436576</v>
      </c>
      <c r="C4465" s="26">
        <v>0.3432759718288812</v>
      </c>
    </row>
    <row r="4466" spans="1:3" outlineLevel="1">
      <c r="A4466" s="16">
        <v>4139</v>
      </c>
      <c r="B4466" s="26">
        <v>0.16613690805572104</v>
      </c>
      <c r="C4466" s="26">
        <v>0.39150636784792714</v>
      </c>
    </row>
    <row r="4467" spans="1:3" outlineLevel="1">
      <c r="A4467" s="16">
        <v>4140</v>
      </c>
      <c r="B4467" s="26">
        <v>0.14006058699618412</v>
      </c>
      <c r="C4467" s="26">
        <v>0.28438844191462737</v>
      </c>
    </row>
    <row r="4468" spans="1:3" outlineLevel="1">
      <c r="A4468" s="16">
        <v>4141</v>
      </c>
      <c r="B4468" s="26">
        <v>0.15460586142684174</v>
      </c>
      <c r="C4468" s="26">
        <v>0.353596608102621</v>
      </c>
    </row>
    <row r="4469" spans="1:3" outlineLevel="1">
      <c r="A4469" s="16">
        <v>4142</v>
      </c>
      <c r="B4469" s="26">
        <v>0.14638194816711111</v>
      </c>
      <c r="C4469" s="26">
        <v>0.3355822227588362</v>
      </c>
    </row>
    <row r="4470" spans="1:3" outlineLevel="1">
      <c r="A4470" s="16">
        <v>4143</v>
      </c>
      <c r="B4470" s="26">
        <v>0.14095779772525702</v>
      </c>
      <c r="C4470" s="26">
        <v>0.34532539666365381</v>
      </c>
    </row>
    <row r="4471" spans="1:3" outlineLevel="1">
      <c r="A4471" s="16">
        <v>4144</v>
      </c>
      <c r="B4471" s="26">
        <v>0.14172763265979627</v>
      </c>
      <c r="C4471" s="26">
        <v>0.3405623187866379</v>
      </c>
    </row>
    <row r="4472" spans="1:3" outlineLevel="1">
      <c r="A4472" s="16">
        <v>4145</v>
      </c>
      <c r="B4472" s="26">
        <v>0.18264961398140295</v>
      </c>
      <c r="C4472" s="26">
        <v>0.44348012649130475</v>
      </c>
    </row>
    <row r="4473" spans="1:3" outlineLevel="1">
      <c r="A4473" s="16">
        <v>4146</v>
      </c>
      <c r="B4473" s="26">
        <v>0.1724463298901128</v>
      </c>
      <c r="C4473" s="26">
        <v>0.39502511831560827</v>
      </c>
    </row>
    <row r="4474" spans="1:3" outlineLevel="1">
      <c r="A4474" s="16">
        <v>4147</v>
      </c>
      <c r="B4474" s="26">
        <v>0.1569869459570698</v>
      </c>
      <c r="C4474" s="26">
        <v>0.30515754599662326</v>
      </c>
    </row>
    <row r="4475" spans="1:3" outlineLevel="1">
      <c r="A4475" s="16">
        <v>4148</v>
      </c>
      <c r="B4475" s="26">
        <v>0.1515154942878818</v>
      </c>
      <c r="C4475" s="26">
        <v>0.36288541484085124</v>
      </c>
    </row>
    <row r="4476" spans="1:3" outlineLevel="1">
      <c r="A4476" s="16">
        <v>4149</v>
      </c>
      <c r="B4476" s="26">
        <v>0.17189316142091388</v>
      </c>
      <c r="C4476" s="26">
        <v>0.34930610561909631</v>
      </c>
    </row>
    <row r="4477" spans="1:3" outlineLevel="1">
      <c r="A4477" s="16">
        <v>4150</v>
      </c>
      <c r="B4477" s="26">
        <v>0.17069593216662765</v>
      </c>
      <c r="C4477" s="26">
        <v>0.42068614186462766</v>
      </c>
    </row>
    <row r="4478" spans="1:3" outlineLevel="1">
      <c r="A4478" s="16">
        <v>4151</v>
      </c>
      <c r="B4478" s="26">
        <v>0.22580854831489702</v>
      </c>
      <c r="C4478" s="26">
        <v>0.42600995196839514</v>
      </c>
    </row>
    <row r="4479" spans="1:3" outlineLevel="1">
      <c r="A4479" s="16">
        <v>4152</v>
      </c>
      <c r="B4479" s="26">
        <v>0.16779748451788298</v>
      </c>
      <c r="C4479" s="26">
        <v>0.38136188467386051</v>
      </c>
    </row>
    <row r="4480" spans="1:3" outlineLevel="1">
      <c r="A4480" s="16">
        <v>4153</v>
      </c>
      <c r="B4480" s="26">
        <v>0.15320574609100165</v>
      </c>
      <c r="C4480" s="26">
        <v>0.3656639138466885</v>
      </c>
    </row>
    <row r="4481" spans="1:3" outlineLevel="1">
      <c r="A4481" s="16">
        <v>4154</v>
      </c>
      <c r="B4481" s="26">
        <v>0.14134073794005264</v>
      </c>
      <c r="C4481" s="26">
        <v>0.28464935623642357</v>
      </c>
    </row>
    <row r="4482" spans="1:3" outlineLevel="1">
      <c r="A4482" s="16">
        <v>4155</v>
      </c>
      <c r="B4482" s="26">
        <v>0.21906549815676918</v>
      </c>
      <c r="C4482" s="26">
        <v>0.49804034126885077</v>
      </c>
    </row>
    <row r="4483" spans="1:3" outlineLevel="1">
      <c r="A4483" s="16">
        <v>4156</v>
      </c>
      <c r="B4483" s="26">
        <v>0.15628283317599195</v>
      </c>
      <c r="C4483" s="26">
        <v>0.32513977532799043</v>
      </c>
    </row>
    <row r="4484" spans="1:3" outlineLevel="1">
      <c r="A4484" s="16">
        <v>4157</v>
      </c>
      <c r="B4484" s="26">
        <v>0.2085847912224417</v>
      </c>
      <c r="C4484" s="26">
        <v>0.40470039448067996</v>
      </c>
    </row>
    <row r="4485" spans="1:3" outlineLevel="1">
      <c r="A4485" s="16">
        <v>4158</v>
      </c>
      <c r="B4485" s="26">
        <v>0.14017376500615633</v>
      </c>
      <c r="C4485" s="26">
        <v>0.25891467648061905</v>
      </c>
    </row>
    <row r="4486" spans="1:3" outlineLevel="1">
      <c r="A4486" s="16">
        <v>4159</v>
      </c>
      <c r="B4486" s="26">
        <v>0.17054459525554419</v>
      </c>
      <c r="C4486" s="26">
        <v>0.36692494361010425</v>
      </c>
    </row>
    <row r="4487" spans="1:3" outlineLevel="1">
      <c r="A4487" s="16">
        <v>4160</v>
      </c>
      <c r="B4487" s="26">
        <v>0.19406549851851451</v>
      </c>
      <c r="C4487" s="26">
        <v>0.40698873808311942</v>
      </c>
    </row>
    <row r="4488" spans="1:3" outlineLevel="1">
      <c r="A4488" s="16">
        <v>4161</v>
      </c>
      <c r="B4488" s="26">
        <v>0.14619434566714296</v>
      </c>
      <c r="C4488" s="26">
        <v>0.31694257153536798</v>
      </c>
    </row>
    <row r="4489" spans="1:3" outlineLevel="1">
      <c r="A4489" s="16">
        <v>4162</v>
      </c>
      <c r="B4489" s="26">
        <v>0.15272197153018541</v>
      </c>
      <c r="C4489" s="26">
        <v>0.35253356250850298</v>
      </c>
    </row>
    <row r="4490" spans="1:3" outlineLevel="1">
      <c r="A4490" s="16">
        <v>4163</v>
      </c>
      <c r="B4490" s="26">
        <v>0.14548024629640277</v>
      </c>
      <c r="C4490" s="26">
        <v>0.30626333818859536</v>
      </c>
    </row>
    <row r="4491" spans="1:3" outlineLevel="1">
      <c r="A4491" s="16">
        <v>4164</v>
      </c>
      <c r="B4491" s="26">
        <v>0.20422975726243134</v>
      </c>
      <c r="C4491" s="26">
        <v>0.43720993666969626</v>
      </c>
    </row>
    <row r="4492" spans="1:3" outlineLevel="1">
      <c r="A4492" s="16">
        <v>4165</v>
      </c>
      <c r="B4492" s="26">
        <v>0.16979947385820091</v>
      </c>
      <c r="C4492" s="26">
        <v>0.39082114707703985</v>
      </c>
    </row>
    <row r="4493" spans="1:3" outlineLevel="1">
      <c r="A4493" s="16">
        <v>4166</v>
      </c>
      <c r="B4493" s="26">
        <v>0.20514700297705293</v>
      </c>
      <c r="C4493" s="26">
        <v>0.3701947539048438</v>
      </c>
    </row>
    <row r="4494" spans="1:3" outlineLevel="1">
      <c r="A4494" s="16">
        <v>4167</v>
      </c>
      <c r="B4494" s="26">
        <v>0.16795035942317921</v>
      </c>
      <c r="C4494" s="26">
        <v>0.39025942977348138</v>
      </c>
    </row>
    <row r="4495" spans="1:3" outlineLevel="1">
      <c r="A4495" s="16">
        <v>4168</v>
      </c>
      <c r="B4495" s="26">
        <v>0.15112936876550512</v>
      </c>
      <c r="C4495" s="26">
        <v>0.33501592417285914</v>
      </c>
    </row>
    <row r="4496" spans="1:3" outlineLevel="1">
      <c r="A4496" s="16">
        <v>4169</v>
      </c>
      <c r="B4496" s="26">
        <v>0.17539904807080098</v>
      </c>
      <c r="C4496" s="26">
        <v>0.4088190859559363</v>
      </c>
    </row>
    <row r="4497" spans="1:3" outlineLevel="1">
      <c r="A4497" s="16">
        <v>4170</v>
      </c>
      <c r="B4497" s="26">
        <v>0.20323856722335926</v>
      </c>
      <c r="C4497" s="26">
        <v>0.45448398297079784</v>
      </c>
    </row>
    <row r="4498" spans="1:3" outlineLevel="1">
      <c r="A4498" s="16">
        <v>4171</v>
      </c>
      <c r="B4498" s="26">
        <v>0.14421283346349856</v>
      </c>
      <c r="C4498" s="26">
        <v>0.28009680993952751</v>
      </c>
    </row>
    <row r="4499" spans="1:3" outlineLevel="1">
      <c r="A4499" s="16">
        <v>4172</v>
      </c>
      <c r="B4499" s="26">
        <v>0.26963242045978186</v>
      </c>
      <c r="C4499" s="26">
        <v>0.53591852285119768</v>
      </c>
    </row>
    <row r="4500" spans="1:3" outlineLevel="1">
      <c r="A4500" s="16">
        <v>4173</v>
      </c>
      <c r="B4500" s="26">
        <v>0.18070754743745848</v>
      </c>
      <c r="C4500" s="26">
        <v>0.39250936718244067</v>
      </c>
    </row>
    <row r="4501" spans="1:3" outlineLevel="1">
      <c r="A4501" s="16">
        <v>4174</v>
      </c>
      <c r="B4501" s="26">
        <v>0.14587974024471995</v>
      </c>
      <c r="C4501" s="26">
        <v>0.35691114418494874</v>
      </c>
    </row>
    <row r="4502" spans="1:3" outlineLevel="1">
      <c r="A4502" s="16">
        <v>4175</v>
      </c>
      <c r="B4502" s="26">
        <v>0.18268250578730866</v>
      </c>
      <c r="C4502" s="26">
        <v>0.42346697390427029</v>
      </c>
    </row>
    <row r="4503" spans="1:3" outlineLevel="1">
      <c r="A4503" s="16">
        <v>4176</v>
      </c>
      <c r="B4503" s="26">
        <v>0.17270488191753219</v>
      </c>
      <c r="C4503" s="26">
        <v>0.33467132097298813</v>
      </c>
    </row>
    <row r="4504" spans="1:3" outlineLevel="1">
      <c r="A4504" s="16">
        <v>4177</v>
      </c>
      <c r="B4504" s="26">
        <v>0.17674319401810962</v>
      </c>
      <c r="C4504" s="26">
        <v>0.38903572531428016</v>
      </c>
    </row>
    <row r="4505" spans="1:3" outlineLevel="1">
      <c r="A4505" s="16">
        <v>4178</v>
      </c>
      <c r="B4505" s="26">
        <v>0.15168833432728912</v>
      </c>
      <c r="C4505" s="26">
        <v>0.29781008278515514</v>
      </c>
    </row>
    <row r="4506" spans="1:3" outlineLevel="1">
      <c r="A4506" s="16">
        <v>4179</v>
      </c>
      <c r="B4506" s="26">
        <v>0.17380773354023479</v>
      </c>
      <c r="C4506" s="26">
        <v>0.3168498451522504</v>
      </c>
    </row>
    <row r="4507" spans="1:3" outlineLevel="1">
      <c r="A4507" s="16">
        <v>4180</v>
      </c>
      <c r="B4507" s="26">
        <v>0.13728217543799118</v>
      </c>
      <c r="C4507" s="26">
        <v>0.30010830168316516</v>
      </c>
    </row>
    <row r="4508" spans="1:3" outlineLevel="1">
      <c r="A4508" s="16">
        <v>4181</v>
      </c>
      <c r="B4508" s="26">
        <v>0.28275432348741575</v>
      </c>
      <c r="C4508" s="26">
        <v>0.5145383271496955</v>
      </c>
    </row>
    <row r="4509" spans="1:3" outlineLevel="1">
      <c r="A4509" s="16">
        <v>4182</v>
      </c>
      <c r="B4509" s="26">
        <v>0.16734028630271011</v>
      </c>
      <c r="C4509" s="26">
        <v>0.30220213322651396</v>
      </c>
    </row>
    <row r="4510" spans="1:3" outlineLevel="1">
      <c r="A4510" s="16">
        <v>4183</v>
      </c>
      <c r="B4510" s="26">
        <v>0.25841287516957112</v>
      </c>
      <c r="C4510" s="26">
        <v>0.51613258889124425</v>
      </c>
    </row>
    <row r="4511" spans="1:3" outlineLevel="1">
      <c r="A4511" s="16">
        <v>4184</v>
      </c>
      <c r="B4511" s="26">
        <v>0.14861598217357513</v>
      </c>
      <c r="C4511" s="26">
        <v>0.25894071287348031</v>
      </c>
    </row>
    <row r="4512" spans="1:3" outlineLevel="1">
      <c r="A4512" s="16">
        <v>4185</v>
      </c>
      <c r="B4512" s="26">
        <v>0.14321250235348265</v>
      </c>
      <c r="C4512" s="26">
        <v>0.29566492125968624</v>
      </c>
    </row>
    <row r="4513" spans="1:3" outlineLevel="1">
      <c r="A4513" s="16">
        <v>4186</v>
      </c>
      <c r="B4513" s="26">
        <v>0.16165834380850261</v>
      </c>
      <c r="C4513" s="26">
        <v>0.31243993772411222</v>
      </c>
    </row>
    <row r="4514" spans="1:3" outlineLevel="1">
      <c r="A4514" s="16">
        <v>4187</v>
      </c>
      <c r="B4514" s="26">
        <v>0.17423230006659918</v>
      </c>
      <c r="C4514" s="26">
        <v>0.36894027075426478</v>
      </c>
    </row>
    <row r="4515" spans="1:3" outlineLevel="1">
      <c r="A4515" s="16">
        <v>4188</v>
      </c>
      <c r="B4515" s="26">
        <v>0.14428820949467308</v>
      </c>
      <c r="C4515" s="26">
        <v>0.36030070164600203</v>
      </c>
    </row>
    <row r="4516" spans="1:3" outlineLevel="1">
      <c r="A4516" s="16">
        <v>4189</v>
      </c>
      <c r="B4516" s="26">
        <v>0.14835660264626446</v>
      </c>
      <c r="C4516" s="26">
        <v>0.3315620762048811</v>
      </c>
    </row>
    <row r="4517" spans="1:3" outlineLevel="1">
      <c r="A4517" s="16">
        <v>4190</v>
      </c>
      <c r="B4517" s="26">
        <v>0.1634759806949754</v>
      </c>
      <c r="C4517" s="26">
        <v>0.34956397546121992</v>
      </c>
    </row>
    <row r="4518" spans="1:3" outlineLevel="1">
      <c r="A4518" s="16">
        <v>4191</v>
      </c>
      <c r="B4518" s="26">
        <v>0.17653813187566419</v>
      </c>
      <c r="C4518" s="26">
        <v>0.3415743611584629</v>
      </c>
    </row>
    <row r="4519" spans="1:3" outlineLevel="1">
      <c r="A4519" s="16">
        <v>4192</v>
      </c>
      <c r="B4519" s="26">
        <v>0.16815955391802304</v>
      </c>
      <c r="C4519" s="26">
        <v>0.34294176257234665</v>
      </c>
    </row>
    <row r="4520" spans="1:3" outlineLevel="1">
      <c r="A4520" s="16">
        <v>4193</v>
      </c>
      <c r="B4520" s="26">
        <v>0.20151306504018446</v>
      </c>
      <c r="C4520" s="26">
        <v>0.38765953495865746</v>
      </c>
    </row>
    <row r="4521" spans="1:3" outlineLevel="1">
      <c r="A4521" s="16">
        <v>4194</v>
      </c>
      <c r="B4521" s="26">
        <v>0.18054871813196979</v>
      </c>
      <c r="C4521" s="26">
        <v>0.38649932410681032</v>
      </c>
    </row>
    <row r="4522" spans="1:3" outlineLevel="1">
      <c r="A4522" s="16">
        <v>4195</v>
      </c>
      <c r="B4522" s="26">
        <v>0.14414793609308449</v>
      </c>
      <c r="C4522" s="26">
        <v>0.28451582009311949</v>
      </c>
    </row>
    <row r="4523" spans="1:3" outlineLevel="1">
      <c r="A4523" s="16">
        <v>4196</v>
      </c>
      <c r="B4523" s="26">
        <v>0.13703705486760553</v>
      </c>
      <c r="C4523" s="26">
        <v>0.31838314627902287</v>
      </c>
    </row>
    <row r="4524" spans="1:3" outlineLevel="1">
      <c r="A4524" s="16">
        <v>4197</v>
      </c>
      <c r="B4524" s="26">
        <v>0.15047223107926211</v>
      </c>
      <c r="C4524" s="26">
        <v>0.32921061090243364</v>
      </c>
    </row>
    <row r="4525" spans="1:3" outlineLevel="1">
      <c r="A4525" s="16">
        <v>4198</v>
      </c>
      <c r="B4525" s="26">
        <v>0.15814698035222408</v>
      </c>
      <c r="C4525" s="26">
        <v>0.20542046918700033</v>
      </c>
    </row>
    <row r="4526" spans="1:3" outlineLevel="1">
      <c r="A4526" s="16">
        <v>4199</v>
      </c>
      <c r="B4526" s="26">
        <v>0.19453461226141144</v>
      </c>
      <c r="C4526" s="26">
        <v>0.36109422256001994</v>
      </c>
    </row>
    <row r="4527" spans="1:3" outlineLevel="1">
      <c r="A4527" s="16">
        <v>4200</v>
      </c>
      <c r="B4527" s="26">
        <v>0.20803442917613355</v>
      </c>
      <c r="C4527" s="26">
        <v>0.45072738133022427</v>
      </c>
    </row>
    <row r="4528" spans="1:3" outlineLevel="1">
      <c r="A4528" s="16">
        <v>4201</v>
      </c>
      <c r="B4528" s="26">
        <v>0.14749295333241935</v>
      </c>
      <c r="C4528" s="26">
        <v>0.32855086265180766</v>
      </c>
    </row>
    <row r="4529" spans="1:3" outlineLevel="1">
      <c r="A4529" s="16">
        <v>4202</v>
      </c>
      <c r="B4529" s="26">
        <v>0.1488191543691659</v>
      </c>
      <c r="C4529" s="26">
        <v>0.37881529684638576</v>
      </c>
    </row>
    <row r="4530" spans="1:3" outlineLevel="1">
      <c r="A4530" s="16">
        <v>4203</v>
      </c>
      <c r="B4530" s="26">
        <v>0.17704236316143751</v>
      </c>
      <c r="C4530" s="26">
        <v>0.42409517334154578</v>
      </c>
    </row>
    <row r="4531" spans="1:3" outlineLevel="1">
      <c r="A4531" s="16">
        <v>4204</v>
      </c>
      <c r="B4531" s="26">
        <v>0.14879490903191203</v>
      </c>
      <c r="C4531" s="26">
        <v>0.34008069122352108</v>
      </c>
    </row>
    <row r="4532" spans="1:3" outlineLevel="1">
      <c r="A4532" s="16">
        <v>4205</v>
      </c>
      <c r="B4532" s="26">
        <v>0.16336473490362513</v>
      </c>
      <c r="C4532" s="26">
        <v>0.34684773832120713</v>
      </c>
    </row>
    <row r="4533" spans="1:3" outlineLevel="1">
      <c r="A4533" s="16">
        <v>4206</v>
      </c>
      <c r="B4533" s="26">
        <v>0.16418234850466534</v>
      </c>
      <c r="C4533" s="26">
        <v>0.37390905237484184</v>
      </c>
    </row>
    <row r="4534" spans="1:3" outlineLevel="1">
      <c r="A4534" s="16">
        <v>4207</v>
      </c>
      <c r="B4534" s="26">
        <v>0.16476835358562658</v>
      </c>
      <c r="C4534" s="26">
        <v>0.3995186190956963</v>
      </c>
    </row>
    <row r="4535" spans="1:3" outlineLevel="1">
      <c r="A4535" s="16">
        <v>4208</v>
      </c>
      <c r="B4535" s="26">
        <v>0.16186743942037218</v>
      </c>
      <c r="C4535" s="26">
        <v>0.36019838061412751</v>
      </c>
    </row>
    <row r="4536" spans="1:3" outlineLevel="1">
      <c r="A4536" s="16">
        <v>4209</v>
      </c>
      <c r="B4536" s="26">
        <v>0.19191635527326548</v>
      </c>
      <c r="C4536" s="26">
        <v>0.38720737933378346</v>
      </c>
    </row>
    <row r="4537" spans="1:3" outlineLevel="1">
      <c r="A4537" s="16">
        <v>4210</v>
      </c>
      <c r="B4537" s="26">
        <v>0.14879992646491333</v>
      </c>
      <c r="C4537" s="26">
        <v>0.33065705994408878</v>
      </c>
    </row>
    <row r="4538" spans="1:3" outlineLevel="1">
      <c r="A4538" s="16">
        <v>4211</v>
      </c>
      <c r="B4538" s="26">
        <v>0.15699754479121425</v>
      </c>
      <c r="C4538" s="26">
        <v>0.33248476463067139</v>
      </c>
    </row>
    <row r="4539" spans="1:3" outlineLevel="1">
      <c r="A4539" s="16">
        <v>4212</v>
      </c>
      <c r="B4539" s="26">
        <v>0.29123401469769988</v>
      </c>
      <c r="C4539" s="26">
        <v>0.48037513720706021</v>
      </c>
    </row>
    <row r="4540" spans="1:3" outlineLevel="1">
      <c r="A4540" s="16">
        <v>4213</v>
      </c>
      <c r="B4540" s="26">
        <v>0.15380465427821841</v>
      </c>
      <c r="C4540" s="26">
        <v>0.3109397150231839</v>
      </c>
    </row>
    <row r="4541" spans="1:3" outlineLevel="1">
      <c r="A4541" s="16">
        <v>4214</v>
      </c>
      <c r="B4541" s="26">
        <v>0.16547345242202921</v>
      </c>
      <c r="C4541" s="26">
        <v>0.35891760351358615</v>
      </c>
    </row>
    <row r="4542" spans="1:3" outlineLevel="1">
      <c r="A4542" s="16">
        <v>4215</v>
      </c>
      <c r="B4542" s="26">
        <v>0.17337678856144489</v>
      </c>
      <c r="C4542" s="26">
        <v>0.37204651008468342</v>
      </c>
    </row>
    <row r="4543" spans="1:3" outlineLevel="1">
      <c r="A4543" s="16">
        <v>4216</v>
      </c>
      <c r="B4543" s="26">
        <v>0.17119679326241796</v>
      </c>
      <c r="C4543" s="26">
        <v>0.36110301280027984</v>
      </c>
    </row>
    <row r="4544" spans="1:3" outlineLevel="1">
      <c r="A4544" s="16">
        <v>4217</v>
      </c>
      <c r="B4544" s="26">
        <v>0.1570448754071424</v>
      </c>
      <c r="C4544" s="26">
        <v>0.3794868586371144</v>
      </c>
    </row>
    <row r="4545" spans="1:3" outlineLevel="1">
      <c r="A4545" s="16">
        <v>4218</v>
      </c>
      <c r="B4545" s="26">
        <v>0.14618452817963609</v>
      </c>
      <c r="C4545" s="26">
        <v>0.27525327277755507</v>
      </c>
    </row>
    <row r="4546" spans="1:3" outlineLevel="1">
      <c r="A4546" s="16">
        <v>4219</v>
      </c>
      <c r="B4546" s="26">
        <v>0.15646453806052751</v>
      </c>
      <c r="C4546" s="26">
        <v>0.26898189472688044</v>
      </c>
    </row>
    <row r="4547" spans="1:3" outlineLevel="1">
      <c r="A4547" s="16">
        <v>4220</v>
      </c>
      <c r="B4547" s="26">
        <v>0.15859591085891658</v>
      </c>
      <c r="C4547" s="26">
        <v>0.36456081761654674</v>
      </c>
    </row>
    <row r="4548" spans="1:3" outlineLevel="1">
      <c r="A4548" s="16">
        <v>4221</v>
      </c>
      <c r="B4548" s="26">
        <v>0.18360225200161806</v>
      </c>
      <c r="C4548" s="26">
        <v>0.41389126891323735</v>
      </c>
    </row>
    <row r="4549" spans="1:3" outlineLevel="1">
      <c r="A4549" s="16">
        <v>4222</v>
      </c>
      <c r="B4549" s="26">
        <v>0.18258056289025743</v>
      </c>
      <c r="C4549" s="26">
        <v>0.40444388803909781</v>
      </c>
    </row>
    <row r="4550" spans="1:3" outlineLevel="1">
      <c r="A4550" s="16">
        <v>4223</v>
      </c>
      <c r="B4550" s="26">
        <v>0.17030499140041411</v>
      </c>
      <c r="C4550" s="26">
        <v>0.40800045206314101</v>
      </c>
    </row>
    <row r="4551" spans="1:3" outlineLevel="1">
      <c r="A4551" s="16">
        <v>4224</v>
      </c>
      <c r="B4551" s="26">
        <v>0.17116075680972728</v>
      </c>
      <c r="C4551" s="26">
        <v>0.32149871209231229</v>
      </c>
    </row>
    <row r="4552" spans="1:3" outlineLevel="1">
      <c r="A4552" s="16">
        <v>4225</v>
      </c>
      <c r="B4552" s="26">
        <v>0.20462284725376903</v>
      </c>
      <c r="C4552" s="26">
        <v>0.4278790108007976</v>
      </c>
    </row>
    <row r="4553" spans="1:3" outlineLevel="1">
      <c r="A4553" s="16">
        <v>4226</v>
      </c>
      <c r="B4553" s="26">
        <v>0.16957336267837675</v>
      </c>
      <c r="C4553" s="26">
        <v>0.37673735432751415</v>
      </c>
    </row>
    <row r="4554" spans="1:3" outlineLevel="1">
      <c r="A4554" s="16">
        <v>4227</v>
      </c>
      <c r="B4554" s="26">
        <v>0.19630537393910735</v>
      </c>
      <c r="C4554" s="26">
        <v>0.43770350598281893</v>
      </c>
    </row>
    <row r="4555" spans="1:3" outlineLevel="1">
      <c r="A4555" s="16">
        <v>4228</v>
      </c>
      <c r="B4555" s="26">
        <v>0.19025845496178614</v>
      </c>
      <c r="C4555" s="26">
        <v>0.4017139651201565</v>
      </c>
    </row>
    <row r="4556" spans="1:3" outlineLevel="1">
      <c r="A4556" s="16">
        <v>4229</v>
      </c>
      <c r="B4556" s="26">
        <v>0.16749958766030223</v>
      </c>
      <c r="C4556" s="26">
        <v>0.33469886706976082</v>
      </c>
    </row>
    <row r="4557" spans="1:3" outlineLevel="1">
      <c r="A4557" s="16">
        <v>4230</v>
      </c>
      <c r="B4557" s="26">
        <v>0.15318822332830356</v>
      </c>
      <c r="C4557" s="26">
        <v>0.33208022841385471</v>
      </c>
    </row>
    <row r="4558" spans="1:3" outlineLevel="1">
      <c r="A4558" s="16">
        <v>4231</v>
      </c>
      <c r="B4558" s="26">
        <v>0.15579907688958572</v>
      </c>
      <c r="C4558" s="26">
        <v>0.35962548745743944</v>
      </c>
    </row>
    <row r="4559" spans="1:3" outlineLevel="1">
      <c r="A4559" s="16">
        <v>4232</v>
      </c>
      <c r="B4559" s="26">
        <v>0.18696777118206581</v>
      </c>
      <c r="C4559" s="26">
        <v>0.35837444346644026</v>
      </c>
    </row>
    <row r="4560" spans="1:3" outlineLevel="1">
      <c r="A4560" s="16">
        <v>4233</v>
      </c>
      <c r="B4560" s="26">
        <v>0.20257188626053307</v>
      </c>
      <c r="C4560" s="26">
        <v>0.45769559740905152</v>
      </c>
    </row>
    <row r="4561" spans="1:3" outlineLevel="1">
      <c r="A4561" s="16">
        <v>4234</v>
      </c>
      <c r="B4561" s="26">
        <v>0.16910673173329602</v>
      </c>
      <c r="C4561" s="26">
        <v>0.30579376438294265</v>
      </c>
    </row>
    <row r="4562" spans="1:3" outlineLevel="1">
      <c r="A4562" s="16">
        <v>4235</v>
      </c>
      <c r="B4562" s="26">
        <v>0.16471160535076135</v>
      </c>
      <c r="C4562" s="26">
        <v>0.39293490391234798</v>
      </c>
    </row>
    <row r="4563" spans="1:3" outlineLevel="1">
      <c r="A4563" s="16">
        <v>4236</v>
      </c>
      <c r="B4563" s="26">
        <v>0.19789047135908305</v>
      </c>
      <c r="C4563" s="26">
        <v>0.43088472376470499</v>
      </c>
    </row>
    <row r="4564" spans="1:3" outlineLevel="1">
      <c r="A4564" s="16">
        <v>4237</v>
      </c>
      <c r="B4564" s="26">
        <v>0.17867107244004116</v>
      </c>
      <c r="C4564" s="26">
        <v>0.44049394862054414</v>
      </c>
    </row>
    <row r="4565" spans="1:3" outlineLevel="1">
      <c r="A4565" s="16">
        <v>4238</v>
      </c>
      <c r="B4565" s="26">
        <v>0.15346362885642245</v>
      </c>
      <c r="C4565" s="26">
        <v>0.30561268357852062</v>
      </c>
    </row>
    <row r="4566" spans="1:3" outlineLevel="1">
      <c r="A4566" s="16">
        <v>4239</v>
      </c>
      <c r="B4566" s="26">
        <v>0.15443059072056536</v>
      </c>
      <c r="C4566" s="26">
        <v>0.35374589177257137</v>
      </c>
    </row>
    <row r="4567" spans="1:3" outlineLevel="1">
      <c r="A4567" s="16">
        <v>4240</v>
      </c>
      <c r="B4567" s="26">
        <v>0.18563364594822854</v>
      </c>
      <c r="C4567" s="26">
        <v>0.34291440351538333</v>
      </c>
    </row>
    <row r="4568" spans="1:3" outlineLevel="1">
      <c r="A4568" s="16">
        <v>4241</v>
      </c>
      <c r="B4568" s="26">
        <v>0.16755928199117098</v>
      </c>
      <c r="C4568" s="26">
        <v>0.32840002591440165</v>
      </c>
    </row>
    <row r="4569" spans="1:3" outlineLevel="1">
      <c r="A4569" s="16">
        <v>4242</v>
      </c>
      <c r="B4569" s="26">
        <v>0.17210667065083657</v>
      </c>
      <c r="C4569" s="26">
        <v>0.33975476696165224</v>
      </c>
    </row>
    <row r="4570" spans="1:3" outlineLevel="1">
      <c r="A4570" s="16">
        <v>4243</v>
      </c>
      <c r="B4570" s="26">
        <v>0.14376674557518476</v>
      </c>
      <c r="C4570" s="26">
        <v>0.2530624526583341</v>
      </c>
    </row>
    <row r="4571" spans="1:3" outlineLevel="1">
      <c r="A4571" s="16">
        <v>4244</v>
      </c>
      <c r="B4571" s="26">
        <v>0.16748928727543869</v>
      </c>
      <c r="C4571" s="26">
        <v>0.29078036706573762</v>
      </c>
    </row>
    <row r="4572" spans="1:3" outlineLevel="1">
      <c r="A4572" s="16">
        <v>4245</v>
      </c>
      <c r="B4572" s="26">
        <v>0.1396050938529122</v>
      </c>
      <c r="C4572" s="26">
        <v>0.26541303840119007</v>
      </c>
    </row>
    <row r="4573" spans="1:3" outlineLevel="1">
      <c r="A4573" s="16">
        <v>4246</v>
      </c>
      <c r="B4573" s="26">
        <v>0.18248220215789449</v>
      </c>
      <c r="C4573" s="26">
        <v>0.37203112424187956</v>
      </c>
    </row>
    <row r="4574" spans="1:3" outlineLevel="1">
      <c r="A4574" s="16">
        <v>4247</v>
      </c>
      <c r="B4574" s="26">
        <v>0.16697914684492965</v>
      </c>
      <c r="C4574" s="26">
        <v>0.40691923630074406</v>
      </c>
    </row>
    <row r="4575" spans="1:3" outlineLevel="1">
      <c r="A4575" s="16">
        <v>4248</v>
      </c>
      <c r="B4575" s="26">
        <v>0.1527378525794062</v>
      </c>
      <c r="C4575" s="26">
        <v>0.36144176374011883</v>
      </c>
    </row>
    <row r="4576" spans="1:3" outlineLevel="1">
      <c r="A4576" s="16">
        <v>4249</v>
      </c>
      <c r="B4576" s="26">
        <v>0.17901607929923846</v>
      </c>
      <c r="C4576" s="26">
        <v>0.41692691282766103</v>
      </c>
    </row>
    <row r="4577" spans="1:3" outlineLevel="1">
      <c r="A4577" s="16">
        <v>4250</v>
      </c>
      <c r="B4577" s="26">
        <v>0.1468869989541127</v>
      </c>
      <c r="C4577" s="26">
        <v>0.35089669655686584</v>
      </c>
    </row>
    <row r="4578" spans="1:3" outlineLevel="1">
      <c r="A4578" s="16">
        <v>4251</v>
      </c>
      <c r="B4578" s="26">
        <v>0.16751352852462842</v>
      </c>
      <c r="C4578" s="26">
        <v>0.38799800558069231</v>
      </c>
    </row>
    <row r="4579" spans="1:3" outlineLevel="1">
      <c r="A4579" s="16">
        <v>4252</v>
      </c>
      <c r="B4579" s="26">
        <v>0.17126886669912089</v>
      </c>
      <c r="C4579" s="26">
        <v>0.43787378789614306</v>
      </c>
    </row>
    <row r="4580" spans="1:3" outlineLevel="1">
      <c r="A4580" s="16">
        <v>4253</v>
      </c>
      <c r="B4580" s="26">
        <v>0.13622835863107738</v>
      </c>
      <c r="C4580" s="26">
        <v>0.29042225910484809</v>
      </c>
    </row>
    <row r="4581" spans="1:3" outlineLevel="1">
      <c r="A4581" s="16">
        <v>4254</v>
      </c>
      <c r="B4581" s="26">
        <v>0.15094668392242414</v>
      </c>
      <c r="C4581" s="26">
        <v>0.32595193919678284</v>
      </c>
    </row>
    <row r="4582" spans="1:3" outlineLevel="1">
      <c r="A4582" s="16">
        <v>4255</v>
      </c>
      <c r="B4582" s="26">
        <v>0.16475812734375728</v>
      </c>
      <c r="C4582" s="26">
        <v>0.3620811107839601</v>
      </c>
    </row>
    <row r="4583" spans="1:3" outlineLevel="1">
      <c r="A4583" s="16">
        <v>4256</v>
      </c>
      <c r="B4583" s="26">
        <v>0.17940646714683886</v>
      </c>
      <c r="C4583" s="26">
        <v>0.37319439876959237</v>
      </c>
    </row>
    <row r="4584" spans="1:3" outlineLevel="1">
      <c r="A4584" s="16">
        <v>4257</v>
      </c>
      <c r="B4584" s="26">
        <v>0.15373751515395717</v>
      </c>
      <c r="C4584" s="26">
        <v>0.29763705095319337</v>
      </c>
    </row>
    <row r="4585" spans="1:3" outlineLevel="1">
      <c r="A4585" s="16">
        <v>4258</v>
      </c>
      <c r="B4585" s="26">
        <v>0.16771311990405852</v>
      </c>
      <c r="C4585" s="26">
        <v>0.2521407527651659</v>
      </c>
    </row>
    <row r="4586" spans="1:3" outlineLevel="1">
      <c r="A4586" s="16">
        <v>4259</v>
      </c>
      <c r="B4586" s="26">
        <v>0.1749405248560047</v>
      </c>
      <c r="C4586" s="26">
        <v>0.363412979152691</v>
      </c>
    </row>
    <row r="4587" spans="1:3" outlineLevel="1">
      <c r="A4587" s="16">
        <v>4260</v>
      </c>
      <c r="B4587" s="26">
        <v>0.16863538107328641</v>
      </c>
      <c r="C4587" s="26">
        <v>0.36673461820169762</v>
      </c>
    </row>
    <row r="4588" spans="1:3" outlineLevel="1">
      <c r="A4588" s="16">
        <v>4261</v>
      </c>
      <c r="B4588" s="26">
        <v>0.17227018017163523</v>
      </c>
      <c r="C4588" s="26">
        <v>0.29171278583322779</v>
      </c>
    </row>
    <row r="4589" spans="1:3" outlineLevel="1">
      <c r="A4589" s="16">
        <v>4262</v>
      </c>
      <c r="B4589" s="26">
        <v>0.21355195341805511</v>
      </c>
      <c r="C4589" s="26">
        <v>0.40327299707159592</v>
      </c>
    </row>
    <row r="4590" spans="1:3" outlineLevel="1">
      <c r="A4590" s="16">
        <v>4263</v>
      </c>
      <c r="B4590" s="26">
        <v>0.17166844095731573</v>
      </c>
      <c r="C4590" s="26">
        <v>0.35321335736374943</v>
      </c>
    </row>
    <row r="4591" spans="1:3" outlineLevel="1">
      <c r="A4591" s="16">
        <v>4264</v>
      </c>
      <c r="B4591" s="26">
        <v>0.15274476115009525</v>
      </c>
      <c r="C4591" s="26">
        <v>0.23112374801022759</v>
      </c>
    </row>
    <row r="4592" spans="1:3" outlineLevel="1">
      <c r="A4592" s="16">
        <v>4265</v>
      </c>
      <c r="B4592" s="26">
        <v>0.22806878617604393</v>
      </c>
      <c r="C4592" s="26">
        <v>0.51079453096051763</v>
      </c>
    </row>
    <row r="4593" spans="1:3" outlineLevel="1">
      <c r="A4593" s="16">
        <v>4266</v>
      </c>
      <c r="B4593" s="26">
        <v>0.14257870178035495</v>
      </c>
      <c r="C4593" s="26">
        <v>0.31800816501787899</v>
      </c>
    </row>
    <row r="4594" spans="1:3" outlineLevel="1">
      <c r="A4594" s="16">
        <v>4267</v>
      </c>
      <c r="B4594" s="26">
        <v>0.20170124159233724</v>
      </c>
      <c r="C4594" s="26">
        <v>0.44068320001290173</v>
      </c>
    </row>
    <row r="4595" spans="1:3" outlineLevel="1">
      <c r="A4595" s="16">
        <v>4268</v>
      </c>
      <c r="B4595" s="26">
        <v>0.15235550149581292</v>
      </c>
      <c r="C4595" s="26">
        <v>0.22938988339858601</v>
      </c>
    </row>
    <row r="4596" spans="1:3" outlineLevel="1">
      <c r="A4596" s="16">
        <v>4269</v>
      </c>
      <c r="B4596" s="26">
        <v>0.19814844990976505</v>
      </c>
      <c r="C4596" s="26">
        <v>0.4527486037563343</v>
      </c>
    </row>
    <row r="4597" spans="1:3" outlineLevel="1">
      <c r="A4597" s="16">
        <v>4270</v>
      </c>
      <c r="B4597" s="26">
        <v>0.19721264053076173</v>
      </c>
      <c r="C4597" s="26">
        <v>0.42943379488855959</v>
      </c>
    </row>
    <row r="4598" spans="1:3" outlineLevel="1">
      <c r="A4598" s="16">
        <v>4271</v>
      </c>
      <c r="B4598" s="26">
        <v>0.13643523165064728</v>
      </c>
      <c r="C4598" s="26">
        <v>0.26697015358348303</v>
      </c>
    </row>
    <row r="4599" spans="1:3" outlineLevel="1">
      <c r="A4599" s="16">
        <v>4272</v>
      </c>
      <c r="B4599" s="26">
        <v>0.16489742099872715</v>
      </c>
      <c r="C4599" s="26">
        <v>0.36992907484279519</v>
      </c>
    </row>
    <row r="4600" spans="1:3" outlineLevel="1">
      <c r="A4600" s="16">
        <v>4273</v>
      </c>
      <c r="B4600" s="26">
        <v>0.15693466146551047</v>
      </c>
      <c r="C4600" s="26">
        <v>0.36293761872718011</v>
      </c>
    </row>
    <row r="4601" spans="1:3" outlineLevel="1">
      <c r="A4601" s="16">
        <v>4274</v>
      </c>
      <c r="B4601" s="26">
        <v>0.15279108003458561</v>
      </c>
      <c r="C4601" s="26">
        <v>0.36171835069786706</v>
      </c>
    </row>
    <row r="4602" spans="1:3" outlineLevel="1">
      <c r="A4602" s="16">
        <v>4275</v>
      </c>
      <c r="B4602" s="26">
        <v>0.15482614366115552</v>
      </c>
      <c r="C4602" s="26">
        <v>0.36240999307622596</v>
      </c>
    </row>
    <row r="4603" spans="1:3" outlineLevel="1">
      <c r="A4603" s="16">
        <v>4276</v>
      </c>
      <c r="B4603" s="26">
        <v>0.14742666051484241</v>
      </c>
      <c r="C4603" s="26">
        <v>0.32890480726883098</v>
      </c>
    </row>
    <row r="4604" spans="1:3" outlineLevel="1">
      <c r="A4604" s="16">
        <v>4277</v>
      </c>
      <c r="B4604" s="26">
        <v>0.13883756592576138</v>
      </c>
      <c r="C4604" s="26">
        <v>0.29766708687541898</v>
      </c>
    </row>
    <row r="4605" spans="1:3" outlineLevel="1">
      <c r="A4605" s="16">
        <v>4278</v>
      </c>
      <c r="B4605" s="26">
        <v>0.18336710498324976</v>
      </c>
      <c r="C4605" s="26">
        <v>0.40279925867741861</v>
      </c>
    </row>
    <row r="4606" spans="1:3" outlineLevel="1">
      <c r="A4606" s="16">
        <v>4279</v>
      </c>
      <c r="B4606" s="26">
        <v>0.14189909467502135</v>
      </c>
      <c r="C4606" s="26">
        <v>0.29538708781762996</v>
      </c>
    </row>
    <row r="4607" spans="1:3" outlineLevel="1">
      <c r="A4607" s="16">
        <v>4280</v>
      </c>
      <c r="B4607" s="26">
        <v>0.14654389644818913</v>
      </c>
      <c r="C4607" s="26">
        <v>0.30740482287556703</v>
      </c>
    </row>
    <row r="4608" spans="1:3" outlineLevel="1">
      <c r="A4608" s="16">
        <v>4281</v>
      </c>
      <c r="B4608" s="26">
        <v>0.17936666488089295</v>
      </c>
      <c r="C4608" s="26">
        <v>0.34512261498777763</v>
      </c>
    </row>
    <row r="4609" spans="1:3" outlineLevel="1">
      <c r="A4609" s="16">
        <v>4282</v>
      </c>
      <c r="B4609" s="26">
        <v>0.15193004622640613</v>
      </c>
      <c r="C4609" s="26">
        <v>0.32208517760661598</v>
      </c>
    </row>
    <row r="4610" spans="1:3" outlineLevel="1">
      <c r="A4610" s="16">
        <v>4283</v>
      </c>
      <c r="B4610" s="26">
        <v>0.17426740947841748</v>
      </c>
      <c r="C4610" s="26">
        <v>0.37001291118979646</v>
      </c>
    </row>
    <row r="4611" spans="1:3" outlineLevel="1">
      <c r="A4611" s="16">
        <v>4284</v>
      </c>
      <c r="B4611" s="26">
        <v>0.1914008219463372</v>
      </c>
      <c r="C4611" s="26">
        <v>0.37905390689647794</v>
      </c>
    </row>
    <row r="4612" spans="1:3" outlineLevel="1">
      <c r="A4612" s="16">
        <v>4285</v>
      </c>
      <c r="B4612" s="26">
        <v>0.16847769851303479</v>
      </c>
      <c r="C4612" s="26">
        <v>0.35027421360854838</v>
      </c>
    </row>
    <row r="4613" spans="1:3" outlineLevel="1">
      <c r="A4613" s="16">
        <v>4286</v>
      </c>
      <c r="B4613" s="26">
        <v>0.16082866847203986</v>
      </c>
      <c r="C4613" s="26">
        <v>0.40406186743954109</v>
      </c>
    </row>
    <row r="4614" spans="1:3" outlineLevel="1">
      <c r="A4614" s="16">
        <v>4287</v>
      </c>
      <c r="B4614" s="26">
        <v>0.1698965902023841</v>
      </c>
      <c r="C4614" s="26">
        <v>0.27355380735020973</v>
      </c>
    </row>
    <row r="4615" spans="1:3" outlineLevel="1">
      <c r="A4615" s="16">
        <v>4288</v>
      </c>
      <c r="B4615" s="26">
        <v>0.22177969799067473</v>
      </c>
      <c r="C4615" s="26">
        <v>0.36563204022277068</v>
      </c>
    </row>
    <row r="4616" spans="1:3" outlineLevel="1">
      <c r="A4616" s="16">
        <v>4289</v>
      </c>
      <c r="B4616" s="26">
        <v>0.18724681423159073</v>
      </c>
      <c r="C4616" s="26">
        <v>0.37706573327179682</v>
      </c>
    </row>
    <row r="4617" spans="1:3" outlineLevel="1">
      <c r="A4617" s="16">
        <v>4290</v>
      </c>
      <c r="B4617" s="26">
        <v>0.18816633554164716</v>
      </c>
      <c r="C4617" s="26">
        <v>0.42604626077250884</v>
      </c>
    </row>
    <row r="4618" spans="1:3" outlineLevel="1">
      <c r="A4618" s="16">
        <v>4291</v>
      </c>
      <c r="B4618" s="26">
        <v>0.16014975926331193</v>
      </c>
      <c r="C4618" s="26">
        <v>0.28352293551059282</v>
      </c>
    </row>
    <row r="4619" spans="1:3" outlineLevel="1">
      <c r="A4619" s="16">
        <v>4292</v>
      </c>
      <c r="B4619" s="26">
        <v>0.20018047744332945</v>
      </c>
      <c r="C4619" s="26">
        <v>0.42065833075810777</v>
      </c>
    </row>
    <row r="4620" spans="1:3" outlineLevel="1">
      <c r="A4620" s="16">
        <v>4293</v>
      </c>
      <c r="B4620" s="26">
        <v>0.21260053063967305</v>
      </c>
      <c r="C4620" s="26">
        <v>0.44668638061665311</v>
      </c>
    </row>
    <row r="4621" spans="1:3" outlineLevel="1">
      <c r="A4621" s="16">
        <v>4294</v>
      </c>
      <c r="B4621" s="26">
        <v>0.16337851727440275</v>
      </c>
      <c r="C4621" s="26">
        <v>0.24737085515132923</v>
      </c>
    </row>
    <row r="4622" spans="1:3" outlineLevel="1">
      <c r="A4622" s="16">
        <v>4295</v>
      </c>
      <c r="B4622" s="26">
        <v>0.14759282678592461</v>
      </c>
      <c r="C4622" s="26">
        <v>0.24044063642308258</v>
      </c>
    </row>
    <row r="4623" spans="1:3" outlineLevel="1">
      <c r="A4623" s="16">
        <v>4296</v>
      </c>
      <c r="B4623" s="26">
        <v>0.14712143023285199</v>
      </c>
      <c r="C4623" s="26">
        <v>0.29786426135152333</v>
      </c>
    </row>
    <row r="4624" spans="1:3" outlineLevel="1">
      <c r="A4624" s="16">
        <v>4297</v>
      </c>
      <c r="B4624" s="26">
        <v>0.2080712749472593</v>
      </c>
      <c r="C4624" s="26">
        <v>0.4476971715843352</v>
      </c>
    </row>
    <row r="4625" spans="1:3" outlineLevel="1">
      <c r="A4625" s="16">
        <v>4298</v>
      </c>
      <c r="B4625" s="26">
        <v>0.16291433218597556</v>
      </c>
      <c r="C4625" s="26">
        <v>0.30502571728378963</v>
      </c>
    </row>
    <row r="4626" spans="1:3" outlineLevel="1">
      <c r="A4626" s="16">
        <v>4299</v>
      </c>
      <c r="B4626" s="26">
        <v>0.18827966861290993</v>
      </c>
      <c r="C4626" s="26">
        <v>0.41089030402369586</v>
      </c>
    </row>
    <row r="4627" spans="1:3" outlineLevel="1">
      <c r="A4627" s="16">
        <v>4300</v>
      </c>
      <c r="B4627" s="26">
        <v>0.15635761922775807</v>
      </c>
      <c r="C4627" s="26">
        <v>0.32740624911166571</v>
      </c>
    </row>
    <row r="4628" spans="1:3" outlineLevel="1">
      <c r="A4628" s="16">
        <v>4301</v>
      </c>
      <c r="B4628" s="26">
        <v>0.18945518323160579</v>
      </c>
      <c r="C4628" s="26">
        <v>0.38117413261341937</v>
      </c>
    </row>
    <row r="4629" spans="1:3" outlineLevel="1">
      <c r="A4629" s="16">
        <v>4302</v>
      </c>
      <c r="B4629" s="26">
        <v>0.13778591833958082</v>
      </c>
      <c r="C4629" s="26">
        <v>0.32273053906604066</v>
      </c>
    </row>
    <row r="4630" spans="1:3" outlineLevel="1">
      <c r="A4630" s="16">
        <v>4303</v>
      </c>
      <c r="B4630" s="26">
        <v>0.15883957700881143</v>
      </c>
      <c r="C4630" s="26">
        <v>0.36621690392216166</v>
      </c>
    </row>
    <row r="4631" spans="1:3" outlineLevel="1">
      <c r="A4631" s="16">
        <v>4304</v>
      </c>
      <c r="B4631" s="26">
        <v>0.153248447770022</v>
      </c>
      <c r="C4631" s="26">
        <v>0.31941194603285494</v>
      </c>
    </row>
    <row r="4632" spans="1:3" outlineLevel="1">
      <c r="A4632" s="16">
        <v>4305</v>
      </c>
      <c r="B4632" s="26">
        <v>0.15808872758612116</v>
      </c>
      <c r="C4632" s="26">
        <v>0.35108307141748746</v>
      </c>
    </row>
    <row r="4633" spans="1:3" outlineLevel="1">
      <c r="A4633" s="16">
        <v>4306</v>
      </c>
      <c r="B4633" s="26">
        <v>0.15129057159299195</v>
      </c>
      <c r="C4633" s="26">
        <v>0.36677354801244122</v>
      </c>
    </row>
    <row r="4634" spans="1:3" outlineLevel="1">
      <c r="A4634" s="16">
        <v>4307</v>
      </c>
      <c r="B4634" s="26">
        <v>0.1772988109223545</v>
      </c>
      <c r="C4634" s="26">
        <v>0.41813302772385924</v>
      </c>
    </row>
    <row r="4635" spans="1:3" outlineLevel="1">
      <c r="A4635" s="16">
        <v>4308</v>
      </c>
      <c r="B4635" s="26">
        <v>0.19342391664830469</v>
      </c>
      <c r="C4635" s="26">
        <v>0.37920932453038853</v>
      </c>
    </row>
    <row r="4636" spans="1:3" outlineLevel="1">
      <c r="A4636" s="16">
        <v>4309</v>
      </c>
      <c r="B4636" s="26">
        <v>0.17071310627825176</v>
      </c>
      <c r="C4636" s="26">
        <v>0.31892521795430923</v>
      </c>
    </row>
    <row r="4637" spans="1:3" outlineLevel="1">
      <c r="A4637" s="16">
        <v>4310</v>
      </c>
      <c r="B4637" s="26">
        <v>0.16283372057539927</v>
      </c>
      <c r="C4637" s="26">
        <v>0.369206006529609</v>
      </c>
    </row>
    <row r="4638" spans="1:3" outlineLevel="1">
      <c r="A4638" s="16">
        <v>4311</v>
      </c>
      <c r="B4638" s="26">
        <v>0.22441569815670909</v>
      </c>
      <c r="C4638" s="26">
        <v>0.44582572200189668</v>
      </c>
    </row>
    <row r="4639" spans="1:3" outlineLevel="1">
      <c r="A4639" s="16">
        <v>4312</v>
      </c>
      <c r="B4639" s="26">
        <v>0.14116517128577416</v>
      </c>
      <c r="C4639" s="26">
        <v>0.2831631795171104</v>
      </c>
    </row>
    <row r="4640" spans="1:3" outlineLevel="1">
      <c r="A4640" s="16">
        <v>4313</v>
      </c>
      <c r="B4640" s="26">
        <v>0.19222049033334296</v>
      </c>
      <c r="C4640" s="26">
        <v>0.40487732055447107</v>
      </c>
    </row>
    <row r="4641" spans="1:3" outlineLevel="1">
      <c r="A4641" s="16">
        <v>4314</v>
      </c>
      <c r="B4641" s="26">
        <v>0.16996490271956749</v>
      </c>
      <c r="C4641" s="26">
        <v>0.43925437565005593</v>
      </c>
    </row>
    <row r="4642" spans="1:3" outlineLevel="1">
      <c r="A4642" s="16">
        <v>4315</v>
      </c>
      <c r="B4642" s="26">
        <v>0.14743104297559589</v>
      </c>
      <c r="C4642" s="26">
        <v>0.36561749706314739</v>
      </c>
    </row>
    <row r="4643" spans="1:3" outlineLevel="1">
      <c r="A4643" s="16">
        <v>4316</v>
      </c>
      <c r="B4643" s="26">
        <v>0.15441429378112048</v>
      </c>
      <c r="C4643" s="26">
        <v>0.35391610277256103</v>
      </c>
    </row>
    <row r="4644" spans="1:3" outlineLevel="1">
      <c r="A4644" s="16">
        <v>4317</v>
      </c>
      <c r="B4644" s="26">
        <v>0.17535899263558141</v>
      </c>
      <c r="C4644" s="26">
        <v>0.39939915373892348</v>
      </c>
    </row>
    <row r="4645" spans="1:3" outlineLevel="1">
      <c r="A4645" s="16">
        <v>4318</v>
      </c>
      <c r="B4645" s="26">
        <v>0.1792136132460582</v>
      </c>
      <c r="C4645" s="26">
        <v>0.3574139865546363</v>
      </c>
    </row>
    <row r="4646" spans="1:3" outlineLevel="1">
      <c r="A4646" s="16">
        <v>4319</v>
      </c>
      <c r="B4646" s="26">
        <v>0.24993219671450376</v>
      </c>
      <c r="C4646" s="26">
        <v>0.52669834849828379</v>
      </c>
    </row>
    <row r="4647" spans="1:3" outlineLevel="1">
      <c r="A4647" s="16">
        <v>4320</v>
      </c>
      <c r="B4647" s="26">
        <v>0.14769451959343505</v>
      </c>
      <c r="C4647" s="26">
        <v>0.3581332301147987</v>
      </c>
    </row>
    <row r="4648" spans="1:3" outlineLevel="1">
      <c r="A4648" s="16">
        <v>4321</v>
      </c>
      <c r="B4648" s="26">
        <v>0.18889455920624093</v>
      </c>
      <c r="C4648" s="26">
        <v>0.37715296628868061</v>
      </c>
    </row>
    <row r="4649" spans="1:3" outlineLevel="1">
      <c r="A4649" s="16">
        <v>4322</v>
      </c>
      <c r="B4649" s="26">
        <v>0.14820044664106083</v>
      </c>
      <c r="C4649" s="26">
        <v>0.36533317888191402</v>
      </c>
    </row>
    <row r="4650" spans="1:3" outlineLevel="1">
      <c r="A4650" s="16">
        <v>4323</v>
      </c>
      <c r="B4650" s="26">
        <v>0.1884145122005382</v>
      </c>
      <c r="C4650" s="26">
        <v>0.46011232121832968</v>
      </c>
    </row>
    <row r="4651" spans="1:3" outlineLevel="1">
      <c r="A4651" s="16">
        <v>4324</v>
      </c>
      <c r="B4651" s="26">
        <v>0.2269331164031628</v>
      </c>
      <c r="C4651" s="26">
        <v>0.48114295026050535</v>
      </c>
    </row>
    <row r="4652" spans="1:3" outlineLevel="1">
      <c r="A4652" s="16">
        <v>4325</v>
      </c>
      <c r="B4652" s="26">
        <v>0.15247384570739067</v>
      </c>
      <c r="C4652" s="26">
        <v>0.34704967136743176</v>
      </c>
    </row>
    <row r="4653" spans="1:3" outlineLevel="1">
      <c r="A4653" s="16">
        <v>4326</v>
      </c>
      <c r="B4653" s="26">
        <v>0.15536236412895363</v>
      </c>
      <c r="C4653" s="26">
        <v>0.35404148764835308</v>
      </c>
    </row>
    <row r="4654" spans="1:3" outlineLevel="1">
      <c r="A4654" s="16">
        <v>4327</v>
      </c>
      <c r="B4654" s="26">
        <v>0.16588261877363866</v>
      </c>
      <c r="C4654" s="26">
        <v>0.32099493246551386</v>
      </c>
    </row>
    <row r="4655" spans="1:3" outlineLevel="1">
      <c r="A4655" s="16">
        <v>4328</v>
      </c>
      <c r="B4655" s="26">
        <v>0.17898423542567224</v>
      </c>
      <c r="C4655" s="26">
        <v>0.35225562166707691</v>
      </c>
    </row>
    <row r="4656" spans="1:3" outlineLevel="1">
      <c r="A4656" s="16">
        <v>4329</v>
      </c>
      <c r="B4656" s="26">
        <v>0.18506872437178692</v>
      </c>
      <c r="C4656" s="26">
        <v>0.4119288619544374</v>
      </c>
    </row>
    <row r="4657" spans="1:3" outlineLevel="1">
      <c r="A4657" s="16">
        <v>4330</v>
      </c>
      <c r="B4657" s="26">
        <v>0.17868571950480461</v>
      </c>
      <c r="C4657" s="26">
        <v>0.39170538991630427</v>
      </c>
    </row>
    <row r="4658" spans="1:3" outlineLevel="1">
      <c r="A4658" s="16">
        <v>4331</v>
      </c>
      <c r="B4658" s="26">
        <v>0.15157186076103793</v>
      </c>
      <c r="C4658" s="26">
        <v>0.38690277719597116</v>
      </c>
    </row>
    <row r="4659" spans="1:3" outlineLevel="1">
      <c r="A4659" s="16">
        <v>4332</v>
      </c>
      <c r="B4659" s="26">
        <v>0.16628379579278657</v>
      </c>
      <c r="C4659" s="26">
        <v>0.32383785637290458</v>
      </c>
    </row>
    <row r="4660" spans="1:3" outlineLevel="1">
      <c r="A4660" s="16">
        <v>4333</v>
      </c>
      <c r="B4660" s="26">
        <v>0.18094857612653892</v>
      </c>
      <c r="C4660" s="26">
        <v>0.33927066028403063</v>
      </c>
    </row>
    <row r="4661" spans="1:3" outlineLevel="1">
      <c r="A4661" s="16">
        <v>4334</v>
      </c>
      <c r="B4661" s="26">
        <v>0.15342365681151332</v>
      </c>
      <c r="C4661" s="26">
        <v>0.36689545188480033</v>
      </c>
    </row>
    <row r="4662" spans="1:3" outlineLevel="1">
      <c r="A4662" s="16">
        <v>4335</v>
      </c>
      <c r="B4662" s="26">
        <v>0.16683835765592656</v>
      </c>
      <c r="C4662" s="26">
        <v>0.40646177614317258</v>
      </c>
    </row>
    <row r="4663" spans="1:3" outlineLevel="1">
      <c r="A4663" s="16">
        <v>4336</v>
      </c>
      <c r="B4663" s="26">
        <v>0.13728373930246895</v>
      </c>
      <c r="C4663" s="26">
        <v>0.28074253897867868</v>
      </c>
    </row>
    <row r="4664" spans="1:3" outlineLevel="1">
      <c r="A4664" s="16">
        <v>4337</v>
      </c>
      <c r="B4664" s="26">
        <v>0.23727633924862179</v>
      </c>
      <c r="C4664" s="26">
        <v>0.4033232542643807</v>
      </c>
    </row>
    <row r="4665" spans="1:3" outlineLevel="1">
      <c r="A4665" s="16">
        <v>4338</v>
      </c>
      <c r="B4665" s="26">
        <v>0.20027149545944942</v>
      </c>
      <c r="C4665" s="26">
        <v>0.37706379768566212</v>
      </c>
    </row>
    <row r="4666" spans="1:3" outlineLevel="1">
      <c r="A4666" s="16">
        <v>4339</v>
      </c>
      <c r="B4666" s="26">
        <v>0.14575668868111952</v>
      </c>
      <c r="C4666" s="26">
        <v>0.2722186214444578</v>
      </c>
    </row>
    <row r="4667" spans="1:3" outlineLevel="1">
      <c r="A4667" s="16">
        <v>4340</v>
      </c>
      <c r="B4667" s="26">
        <v>0.15396923593107051</v>
      </c>
      <c r="C4667" s="26">
        <v>0.29303671111067409</v>
      </c>
    </row>
    <row r="4668" spans="1:3" outlineLevel="1">
      <c r="A4668" s="16">
        <v>4341</v>
      </c>
      <c r="B4668" s="26">
        <v>0.19101692278284987</v>
      </c>
      <c r="C4668" s="26">
        <v>0.40313768931676569</v>
      </c>
    </row>
    <row r="4669" spans="1:3" outlineLevel="1">
      <c r="A4669" s="16">
        <v>4342</v>
      </c>
      <c r="B4669" s="26">
        <v>0.20481900716135054</v>
      </c>
      <c r="C4669" s="26">
        <v>0.43807887508707533</v>
      </c>
    </row>
    <row r="4670" spans="1:3" outlineLevel="1">
      <c r="A4670" s="16">
        <v>4343</v>
      </c>
      <c r="B4670" s="26">
        <v>0.17892328511184619</v>
      </c>
      <c r="C4670" s="26">
        <v>0.39861997906294533</v>
      </c>
    </row>
    <row r="4671" spans="1:3" outlineLevel="1">
      <c r="A4671" s="16">
        <v>4344</v>
      </c>
      <c r="B4671" s="26">
        <v>0.16073117747938309</v>
      </c>
      <c r="C4671" s="26">
        <v>0.28806774829475279</v>
      </c>
    </row>
    <row r="4672" spans="1:3" outlineLevel="1">
      <c r="A4672" s="16">
        <v>4345</v>
      </c>
      <c r="B4672" s="26">
        <v>0.15052831185763685</v>
      </c>
      <c r="C4672" s="26">
        <v>0.33904964537616739</v>
      </c>
    </row>
    <row r="4673" spans="1:3" outlineLevel="1">
      <c r="A4673" s="16">
        <v>4346</v>
      </c>
      <c r="B4673" s="26">
        <v>0.20034527931566004</v>
      </c>
      <c r="C4673" s="26">
        <v>0.31882393390452418</v>
      </c>
    </row>
    <row r="4674" spans="1:3" outlineLevel="1">
      <c r="A4674" s="16">
        <v>4347</v>
      </c>
      <c r="B4674" s="26">
        <v>0.2179219177309947</v>
      </c>
      <c r="C4674" s="26">
        <v>0.40286319210781946</v>
      </c>
    </row>
    <row r="4675" spans="1:3" outlineLevel="1">
      <c r="A4675" s="16">
        <v>4348</v>
      </c>
      <c r="B4675" s="26">
        <v>0.15767029133719393</v>
      </c>
      <c r="C4675" s="26">
        <v>0.34661802513233708</v>
      </c>
    </row>
    <row r="4676" spans="1:3" outlineLevel="1">
      <c r="A4676" s="16">
        <v>4349</v>
      </c>
      <c r="B4676" s="26">
        <v>0.13954986008859041</v>
      </c>
      <c r="C4676" s="26">
        <v>0.35599532639990256</v>
      </c>
    </row>
    <row r="4677" spans="1:3" outlineLevel="1">
      <c r="A4677" s="16">
        <v>4350</v>
      </c>
      <c r="B4677" s="26">
        <v>0.15123325513971875</v>
      </c>
      <c r="C4677" s="26">
        <v>0.32751609880340526</v>
      </c>
    </row>
    <row r="4678" spans="1:3" outlineLevel="1">
      <c r="A4678" s="16">
        <v>4351</v>
      </c>
      <c r="B4678" s="26">
        <v>0.1787167322435467</v>
      </c>
      <c r="C4678" s="26">
        <v>0.38534760494064269</v>
      </c>
    </row>
    <row r="4679" spans="1:3" outlineLevel="1">
      <c r="A4679" s="16">
        <v>4352</v>
      </c>
      <c r="B4679" s="26">
        <v>0.21153837185555255</v>
      </c>
      <c r="C4679" s="26">
        <v>0.41632233868529989</v>
      </c>
    </row>
    <row r="4680" spans="1:3" outlineLevel="1">
      <c r="A4680" s="16">
        <v>4353</v>
      </c>
      <c r="B4680" s="26">
        <v>0.15303358371420314</v>
      </c>
      <c r="C4680" s="26">
        <v>0.35987387200970861</v>
      </c>
    </row>
    <row r="4681" spans="1:3" outlineLevel="1">
      <c r="A4681" s="16">
        <v>4354</v>
      </c>
      <c r="B4681" s="26">
        <v>0.15338191278707961</v>
      </c>
      <c r="C4681" s="26">
        <v>0.37061623374080027</v>
      </c>
    </row>
    <row r="4682" spans="1:3" outlineLevel="1">
      <c r="A4682" s="16">
        <v>4355</v>
      </c>
      <c r="B4682" s="26">
        <v>0.14402216018454078</v>
      </c>
      <c r="C4682" s="26">
        <v>0.31210080359865833</v>
      </c>
    </row>
    <row r="4683" spans="1:3" outlineLevel="1">
      <c r="A4683" s="16">
        <v>4356</v>
      </c>
      <c r="B4683" s="26">
        <v>0.16539193007960609</v>
      </c>
      <c r="C4683" s="26">
        <v>0.39826341342617039</v>
      </c>
    </row>
    <row r="4684" spans="1:3" outlineLevel="1">
      <c r="A4684" s="16">
        <v>4357</v>
      </c>
      <c r="B4684" s="26">
        <v>0.15698211580311919</v>
      </c>
      <c r="C4684" s="26">
        <v>0.30034511760160126</v>
      </c>
    </row>
    <row r="4685" spans="1:3" outlineLevel="1">
      <c r="A4685" s="16">
        <v>4358</v>
      </c>
      <c r="B4685" s="26">
        <v>0.1582114130012503</v>
      </c>
      <c r="C4685" s="26">
        <v>0.37472155084573344</v>
      </c>
    </row>
    <row r="4686" spans="1:3" outlineLevel="1">
      <c r="A4686" s="16">
        <v>4359</v>
      </c>
      <c r="B4686" s="26">
        <v>0.27687054102738035</v>
      </c>
      <c r="C4686" s="26">
        <v>0.44461968708586752</v>
      </c>
    </row>
    <row r="4687" spans="1:3" outlineLevel="1">
      <c r="A4687" s="16">
        <v>4360</v>
      </c>
      <c r="B4687" s="26">
        <v>0.19071153573571317</v>
      </c>
      <c r="C4687" s="26">
        <v>0.43886688856403439</v>
      </c>
    </row>
    <row r="4688" spans="1:3" outlineLevel="1">
      <c r="A4688" s="16">
        <v>4361</v>
      </c>
      <c r="B4688" s="26">
        <v>0.14331384298406627</v>
      </c>
      <c r="C4688" s="26">
        <v>0.29111858474372299</v>
      </c>
    </row>
    <row r="4689" spans="1:3" outlineLevel="1">
      <c r="A4689" s="16">
        <v>4362</v>
      </c>
      <c r="B4689" s="26">
        <v>0.13898308002455728</v>
      </c>
      <c r="C4689" s="26">
        <v>0.26195503920755214</v>
      </c>
    </row>
    <row r="4690" spans="1:3" outlineLevel="1">
      <c r="A4690" s="16">
        <v>4363</v>
      </c>
      <c r="B4690" s="26">
        <v>0.17339564450781986</v>
      </c>
      <c r="C4690" s="26">
        <v>0.39680570081694583</v>
      </c>
    </row>
    <row r="4691" spans="1:3" outlineLevel="1">
      <c r="A4691" s="16">
        <v>4364</v>
      </c>
      <c r="B4691" s="26">
        <v>0.15136099048042459</v>
      </c>
      <c r="C4691" s="26">
        <v>0.36855571810926308</v>
      </c>
    </row>
    <row r="4692" spans="1:3" outlineLevel="1">
      <c r="A4692" s="16">
        <v>4365</v>
      </c>
      <c r="B4692" s="26">
        <v>0.20712343610473671</v>
      </c>
      <c r="C4692" s="26">
        <v>0.40761399535508536</v>
      </c>
    </row>
    <row r="4693" spans="1:3" outlineLevel="1">
      <c r="A4693" s="16">
        <v>4366</v>
      </c>
      <c r="B4693" s="26">
        <v>0.13996544814021275</v>
      </c>
      <c r="C4693" s="26">
        <v>0.32952888082045528</v>
      </c>
    </row>
    <row r="4694" spans="1:3" outlineLevel="1">
      <c r="A4694" s="16">
        <v>4367</v>
      </c>
      <c r="B4694" s="26">
        <v>0.162515533405234</v>
      </c>
      <c r="C4694" s="26">
        <v>0.3948169463814169</v>
      </c>
    </row>
    <row r="4695" spans="1:3" outlineLevel="1">
      <c r="A4695" s="16">
        <v>4368</v>
      </c>
      <c r="B4695" s="26">
        <v>0.15107433203392456</v>
      </c>
      <c r="C4695" s="26">
        <v>0.37362767157451082</v>
      </c>
    </row>
    <row r="4696" spans="1:3" outlineLevel="1">
      <c r="A4696" s="16">
        <v>4369</v>
      </c>
      <c r="B4696" s="26">
        <v>0.16133933096523576</v>
      </c>
      <c r="C4696" s="26">
        <v>0.30686931111883353</v>
      </c>
    </row>
    <row r="4697" spans="1:3" outlineLevel="1">
      <c r="A4697" s="16">
        <v>4370</v>
      </c>
      <c r="B4697" s="26">
        <v>0.13889321190341772</v>
      </c>
      <c r="C4697" s="26">
        <v>0.32880511367231058</v>
      </c>
    </row>
    <row r="4698" spans="1:3" outlineLevel="1">
      <c r="A4698" s="16">
        <v>4371</v>
      </c>
      <c r="B4698" s="26">
        <v>0.16286477624939233</v>
      </c>
      <c r="C4698" s="26">
        <v>0.32642222313970165</v>
      </c>
    </row>
    <row r="4699" spans="1:3" outlineLevel="1">
      <c r="A4699" s="16">
        <v>4372</v>
      </c>
      <c r="B4699" s="26">
        <v>0.16663779811868215</v>
      </c>
      <c r="C4699" s="26">
        <v>0.28207610678713918</v>
      </c>
    </row>
    <row r="4700" spans="1:3" outlineLevel="1">
      <c r="A4700" s="16">
        <v>4373</v>
      </c>
      <c r="B4700" s="26">
        <v>0.19767442651737482</v>
      </c>
      <c r="C4700" s="26">
        <v>0.42200419531387506</v>
      </c>
    </row>
    <row r="4701" spans="1:3" outlineLevel="1">
      <c r="A4701" s="16">
        <v>4374</v>
      </c>
      <c r="B4701" s="26">
        <v>0.14666837035475574</v>
      </c>
      <c r="C4701" s="26">
        <v>0.30350920370428552</v>
      </c>
    </row>
    <row r="4702" spans="1:3" outlineLevel="1">
      <c r="A4702" s="16">
        <v>4375</v>
      </c>
      <c r="B4702" s="26">
        <v>0.15729013393147048</v>
      </c>
      <c r="C4702" s="26">
        <v>0.35551428154456444</v>
      </c>
    </row>
    <row r="4703" spans="1:3" outlineLevel="1">
      <c r="A4703" s="16">
        <v>4376</v>
      </c>
      <c r="B4703" s="26">
        <v>0.16591981768806385</v>
      </c>
      <c r="C4703" s="26">
        <v>0.36741243061948059</v>
      </c>
    </row>
    <row r="4704" spans="1:3" outlineLevel="1">
      <c r="A4704" s="16">
        <v>4377</v>
      </c>
      <c r="B4704" s="26">
        <v>0.1449618321571505</v>
      </c>
      <c r="C4704" s="26">
        <v>0.25970921714894918</v>
      </c>
    </row>
    <row r="4705" spans="1:3" outlineLevel="1">
      <c r="A4705" s="16">
        <v>4378</v>
      </c>
      <c r="B4705" s="26">
        <v>0.17413464304084261</v>
      </c>
      <c r="C4705" s="26">
        <v>0.41661562567038724</v>
      </c>
    </row>
    <row r="4706" spans="1:3" outlineLevel="1">
      <c r="A4706" s="16">
        <v>4379</v>
      </c>
      <c r="B4706" s="26">
        <v>0.1720522385887675</v>
      </c>
      <c r="C4706" s="26">
        <v>0.33330345436678604</v>
      </c>
    </row>
    <row r="4707" spans="1:3" outlineLevel="1">
      <c r="A4707" s="16">
        <v>4380</v>
      </c>
      <c r="B4707" s="26">
        <v>0.16332488589848429</v>
      </c>
      <c r="C4707" s="26">
        <v>0.36583432635547247</v>
      </c>
    </row>
    <row r="4708" spans="1:3" outlineLevel="1">
      <c r="A4708" s="16">
        <v>4381</v>
      </c>
      <c r="B4708" s="26">
        <v>0.1730626258330368</v>
      </c>
      <c r="C4708" s="26">
        <v>0.37273638389467395</v>
      </c>
    </row>
    <row r="4709" spans="1:3" outlineLevel="1">
      <c r="A4709" s="16">
        <v>4382</v>
      </c>
      <c r="B4709" s="26">
        <v>0.18008957832194922</v>
      </c>
      <c r="C4709" s="26">
        <v>0.40114680056304219</v>
      </c>
    </row>
    <row r="4710" spans="1:3" outlineLevel="1">
      <c r="A4710" s="16">
        <v>4383</v>
      </c>
      <c r="B4710" s="26">
        <v>0.23056245325202818</v>
      </c>
      <c r="C4710" s="26">
        <v>0.47757974013051024</v>
      </c>
    </row>
    <row r="4711" spans="1:3" outlineLevel="1">
      <c r="A4711" s="16">
        <v>4384</v>
      </c>
      <c r="B4711" s="26">
        <v>0.22012923885091676</v>
      </c>
      <c r="C4711" s="26">
        <v>0.42724485599938394</v>
      </c>
    </row>
    <row r="4712" spans="1:3" outlineLevel="1">
      <c r="A4712" s="16">
        <v>4385</v>
      </c>
      <c r="B4712" s="26">
        <v>0.14390529942825112</v>
      </c>
      <c r="C4712" s="26">
        <v>0.2481354067000961</v>
      </c>
    </row>
    <row r="4713" spans="1:3" outlineLevel="1">
      <c r="A4713" s="16">
        <v>4386</v>
      </c>
      <c r="B4713" s="26">
        <v>0.17202376730703453</v>
      </c>
      <c r="C4713" s="26">
        <v>0.39050136211069691</v>
      </c>
    </row>
    <row r="4714" spans="1:3" outlineLevel="1">
      <c r="A4714" s="16">
        <v>4387</v>
      </c>
      <c r="B4714" s="26">
        <v>0.1541818593753623</v>
      </c>
      <c r="C4714" s="26">
        <v>0.34601981074728805</v>
      </c>
    </row>
    <row r="4715" spans="1:3" outlineLevel="1">
      <c r="A4715" s="16">
        <v>4388</v>
      </c>
      <c r="B4715" s="26">
        <v>0.19021516725622944</v>
      </c>
      <c r="C4715" s="26">
        <v>0.40884300546559471</v>
      </c>
    </row>
    <row r="4716" spans="1:3" outlineLevel="1">
      <c r="A4716" s="16">
        <v>4389</v>
      </c>
      <c r="B4716" s="26">
        <v>0.21929755004347667</v>
      </c>
      <c r="C4716" s="26">
        <v>0.4483325482956918</v>
      </c>
    </row>
    <row r="4717" spans="1:3" outlineLevel="1">
      <c r="A4717" s="16">
        <v>4390</v>
      </c>
      <c r="B4717" s="26">
        <v>0.14866751605389839</v>
      </c>
      <c r="C4717" s="26">
        <v>0.30104909586244699</v>
      </c>
    </row>
    <row r="4718" spans="1:3" outlineLevel="1">
      <c r="A4718" s="16">
        <v>4391</v>
      </c>
      <c r="B4718" s="26">
        <v>0.1650870421973244</v>
      </c>
      <c r="C4718" s="26">
        <v>0.40189828625393953</v>
      </c>
    </row>
    <row r="4719" spans="1:3" outlineLevel="1">
      <c r="A4719" s="16">
        <v>4392</v>
      </c>
      <c r="B4719" s="26">
        <v>0.1610491504627117</v>
      </c>
      <c r="C4719" s="26">
        <v>0.39967656058808426</v>
      </c>
    </row>
    <row r="4720" spans="1:3" outlineLevel="1">
      <c r="A4720" s="16">
        <v>4393</v>
      </c>
      <c r="B4720" s="26">
        <v>0.14732299578956459</v>
      </c>
      <c r="C4720" s="26">
        <v>0.35782214909825882</v>
      </c>
    </row>
    <row r="4721" spans="1:3" outlineLevel="1">
      <c r="A4721" s="16">
        <v>4394</v>
      </c>
      <c r="B4721" s="26">
        <v>0.15839829536486025</v>
      </c>
      <c r="C4721" s="26">
        <v>0.36632650180377779</v>
      </c>
    </row>
    <row r="4722" spans="1:3" outlineLevel="1">
      <c r="A4722" s="16">
        <v>4395</v>
      </c>
      <c r="B4722" s="26">
        <v>0.13901448609418612</v>
      </c>
      <c r="C4722" s="26">
        <v>0.32570881141288732</v>
      </c>
    </row>
    <row r="4723" spans="1:3" outlineLevel="1">
      <c r="A4723" s="16">
        <v>4396</v>
      </c>
      <c r="B4723" s="26">
        <v>0.23575373695117802</v>
      </c>
      <c r="C4723" s="26">
        <v>0.53087586786139607</v>
      </c>
    </row>
    <row r="4724" spans="1:3" outlineLevel="1">
      <c r="A4724" s="16">
        <v>4397</v>
      </c>
      <c r="B4724" s="26">
        <v>0.18167686107989439</v>
      </c>
      <c r="C4724" s="26">
        <v>0.38630367861932291</v>
      </c>
    </row>
    <row r="4725" spans="1:3" outlineLevel="1">
      <c r="A4725" s="16">
        <v>4398</v>
      </c>
      <c r="B4725" s="26">
        <v>0.16374808553871176</v>
      </c>
      <c r="C4725" s="26">
        <v>0.38004893309772503</v>
      </c>
    </row>
    <row r="4726" spans="1:3" outlineLevel="1">
      <c r="A4726" s="16">
        <v>4399</v>
      </c>
      <c r="B4726" s="26">
        <v>0.14925267698890066</v>
      </c>
      <c r="C4726" s="26">
        <v>0.34618533596623002</v>
      </c>
    </row>
    <row r="4727" spans="1:3" outlineLevel="1">
      <c r="A4727" s="16">
        <v>4400</v>
      </c>
      <c r="B4727" s="26">
        <v>0.13996116823720697</v>
      </c>
      <c r="C4727" s="26">
        <v>0.26764732592005391</v>
      </c>
    </row>
    <row r="4728" spans="1:3" outlineLevel="1">
      <c r="A4728" s="16">
        <v>4401</v>
      </c>
      <c r="B4728" s="26">
        <v>0.18139756946125174</v>
      </c>
      <c r="C4728" s="26">
        <v>0.3769386515220689</v>
      </c>
    </row>
    <row r="4729" spans="1:3" outlineLevel="1">
      <c r="A4729" s="16">
        <v>4402</v>
      </c>
      <c r="B4729" s="26">
        <v>0.15210241751093176</v>
      </c>
      <c r="C4729" s="26">
        <v>0.32152448743185535</v>
      </c>
    </row>
    <row r="4730" spans="1:3" outlineLevel="1">
      <c r="A4730" s="16">
        <v>4403</v>
      </c>
      <c r="B4730" s="26">
        <v>0.19690667925807159</v>
      </c>
      <c r="C4730" s="26">
        <v>0.38722440853123224</v>
      </c>
    </row>
    <row r="4731" spans="1:3" outlineLevel="1">
      <c r="A4731" s="16">
        <v>4404</v>
      </c>
      <c r="B4731" s="26">
        <v>0.16146761811616311</v>
      </c>
      <c r="C4731" s="26">
        <v>0.2468867815010016</v>
      </c>
    </row>
    <row r="4732" spans="1:3" outlineLevel="1">
      <c r="A4732" s="16">
        <v>4405</v>
      </c>
      <c r="B4732" s="26">
        <v>0.1379495578526338</v>
      </c>
      <c r="C4732" s="26">
        <v>0.26540156580772178</v>
      </c>
    </row>
    <row r="4733" spans="1:3" outlineLevel="1">
      <c r="A4733" s="16">
        <v>4406</v>
      </c>
      <c r="B4733" s="26">
        <v>0.16222443522594474</v>
      </c>
      <c r="C4733" s="26">
        <v>0.4004765891075025</v>
      </c>
    </row>
    <row r="4734" spans="1:3" outlineLevel="1">
      <c r="A4734" s="16">
        <v>4407</v>
      </c>
      <c r="B4734" s="26">
        <v>0.16138609994636122</v>
      </c>
      <c r="C4734" s="26">
        <v>0.38952543715400417</v>
      </c>
    </row>
    <row r="4735" spans="1:3" outlineLevel="1">
      <c r="A4735" s="16">
        <v>4408</v>
      </c>
      <c r="B4735" s="26">
        <v>0.17287725139351845</v>
      </c>
      <c r="C4735" s="26">
        <v>0.36946429080467424</v>
      </c>
    </row>
    <row r="4736" spans="1:3" outlineLevel="1">
      <c r="A4736" s="16">
        <v>4409</v>
      </c>
      <c r="B4736" s="26">
        <v>0.19062470479208377</v>
      </c>
      <c r="C4736" s="26">
        <v>0.42945858288345168</v>
      </c>
    </row>
    <row r="4737" spans="1:3" outlineLevel="1">
      <c r="A4737" s="16">
        <v>4410</v>
      </c>
      <c r="B4737" s="26">
        <v>0.14619934868536696</v>
      </c>
      <c r="C4737" s="26">
        <v>0.2762725551728743</v>
      </c>
    </row>
    <row r="4738" spans="1:3" outlineLevel="1">
      <c r="A4738" s="16">
        <v>4411</v>
      </c>
      <c r="B4738" s="26">
        <v>0.14004823931277244</v>
      </c>
      <c r="C4738" s="26">
        <v>0.29524847978487812</v>
      </c>
    </row>
    <row r="4739" spans="1:3" outlineLevel="1">
      <c r="A4739" s="16">
        <v>4412</v>
      </c>
      <c r="B4739" s="26">
        <v>0.17387014861251687</v>
      </c>
      <c r="C4739" s="26">
        <v>0.36838450099207359</v>
      </c>
    </row>
    <row r="4740" spans="1:3" outlineLevel="1">
      <c r="A4740" s="16">
        <v>4413</v>
      </c>
      <c r="B4740" s="26">
        <v>0.14973172772755877</v>
      </c>
      <c r="C4740" s="26">
        <v>0.35713302184267076</v>
      </c>
    </row>
    <row r="4741" spans="1:3" outlineLevel="1">
      <c r="A4741" s="16">
        <v>4414</v>
      </c>
      <c r="B4741" s="26">
        <v>0.18352588784165069</v>
      </c>
      <c r="C4741" s="26">
        <v>0.32373871601411575</v>
      </c>
    </row>
    <row r="4742" spans="1:3" outlineLevel="1">
      <c r="A4742" s="16">
        <v>4415</v>
      </c>
      <c r="B4742" s="26">
        <v>0.17525281746206656</v>
      </c>
      <c r="C4742" s="26">
        <v>0.38564475508784368</v>
      </c>
    </row>
    <row r="4743" spans="1:3" outlineLevel="1">
      <c r="A4743" s="16">
        <v>4416</v>
      </c>
      <c r="B4743" s="26">
        <v>0.1656272453735706</v>
      </c>
      <c r="C4743" s="26">
        <v>0.34532251040276318</v>
      </c>
    </row>
    <row r="4744" spans="1:3" outlineLevel="1">
      <c r="A4744" s="16">
        <v>4417</v>
      </c>
      <c r="B4744" s="26">
        <v>0.19909787472221291</v>
      </c>
      <c r="C4744" s="26">
        <v>0.42086906794985346</v>
      </c>
    </row>
    <row r="4745" spans="1:3" outlineLevel="1">
      <c r="A4745" s="16">
        <v>4418</v>
      </c>
      <c r="B4745" s="26">
        <v>0.15490638110468688</v>
      </c>
      <c r="C4745" s="26">
        <v>0.35987126092018867</v>
      </c>
    </row>
    <row r="4746" spans="1:3" outlineLevel="1">
      <c r="A4746" s="16">
        <v>4419</v>
      </c>
      <c r="B4746" s="26">
        <v>0.17187879293742428</v>
      </c>
      <c r="C4746" s="26">
        <v>0.25639987351449067</v>
      </c>
    </row>
    <row r="4747" spans="1:3" outlineLevel="1">
      <c r="A4747" s="16">
        <v>4420</v>
      </c>
      <c r="B4747" s="26">
        <v>0.13463377480957106</v>
      </c>
      <c r="C4747" s="26">
        <v>0.29406501476389357</v>
      </c>
    </row>
    <row r="4748" spans="1:3" outlineLevel="1">
      <c r="A4748" s="16">
        <v>4421</v>
      </c>
      <c r="B4748" s="26">
        <v>0.18109859646097903</v>
      </c>
      <c r="C4748" s="26">
        <v>0.43663106958870973</v>
      </c>
    </row>
    <row r="4749" spans="1:3" outlineLevel="1">
      <c r="A4749" s="16">
        <v>4422</v>
      </c>
      <c r="B4749" s="26">
        <v>0.2078933080778233</v>
      </c>
      <c r="C4749" s="26">
        <v>0.45140514946843491</v>
      </c>
    </row>
    <row r="4750" spans="1:3" outlineLevel="1">
      <c r="A4750" s="16">
        <v>4423</v>
      </c>
      <c r="B4750" s="26">
        <v>0.14405714954376167</v>
      </c>
      <c r="C4750" s="26">
        <v>0.32717973285934443</v>
      </c>
    </row>
    <row r="4751" spans="1:3" outlineLevel="1">
      <c r="A4751" s="16">
        <v>4424</v>
      </c>
      <c r="B4751" s="26">
        <v>0.17572911583112141</v>
      </c>
      <c r="C4751" s="26">
        <v>0.38698019534370565</v>
      </c>
    </row>
    <row r="4752" spans="1:3" outlineLevel="1">
      <c r="A4752" s="16">
        <v>4425</v>
      </c>
      <c r="B4752" s="26">
        <v>0.2065134399075603</v>
      </c>
      <c r="C4752" s="26">
        <v>0.39496626689734921</v>
      </c>
    </row>
    <row r="4753" spans="1:3" outlineLevel="1">
      <c r="A4753" s="16">
        <v>4426</v>
      </c>
      <c r="B4753" s="26">
        <v>0.14454831811050289</v>
      </c>
      <c r="C4753" s="26">
        <v>0.26901496052663154</v>
      </c>
    </row>
    <row r="4754" spans="1:3" outlineLevel="1">
      <c r="A4754" s="16">
        <v>4427</v>
      </c>
      <c r="B4754" s="26">
        <v>0.14471567563137849</v>
      </c>
      <c r="C4754" s="26">
        <v>0.30492375026942053</v>
      </c>
    </row>
    <row r="4755" spans="1:3" outlineLevel="1">
      <c r="A4755" s="16">
        <v>4428</v>
      </c>
      <c r="B4755" s="26">
        <v>0.21090564788729255</v>
      </c>
      <c r="C4755" s="26">
        <v>0.39854136685642017</v>
      </c>
    </row>
    <row r="4756" spans="1:3" outlineLevel="1">
      <c r="A4756" s="16">
        <v>4429</v>
      </c>
      <c r="B4756" s="26">
        <v>0.16849624767797594</v>
      </c>
      <c r="C4756" s="26">
        <v>0.34534269571703302</v>
      </c>
    </row>
    <row r="4757" spans="1:3" outlineLevel="1">
      <c r="A4757" s="16">
        <v>4430</v>
      </c>
      <c r="B4757" s="26">
        <v>0.16406869100772081</v>
      </c>
      <c r="C4757" s="26">
        <v>0.32608723219141617</v>
      </c>
    </row>
    <row r="4758" spans="1:3" outlineLevel="1">
      <c r="A4758" s="16">
        <v>4431</v>
      </c>
      <c r="B4758" s="26">
        <v>0.15793321350495076</v>
      </c>
      <c r="C4758" s="26">
        <v>0.33598579021838332</v>
      </c>
    </row>
    <row r="4759" spans="1:3" outlineLevel="1">
      <c r="A4759" s="16">
        <v>4432</v>
      </c>
      <c r="B4759" s="26">
        <v>0.14985352327540055</v>
      </c>
      <c r="C4759" s="26">
        <v>0.35780444627050789</v>
      </c>
    </row>
    <row r="4760" spans="1:3" outlineLevel="1">
      <c r="A4760" s="16">
        <v>4433</v>
      </c>
      <c r="B4760" s="26">
        <v>0.16335524277788072</v>
      </c>
      <c r="C4760" s="26">
        <v>0.39541557535274452</v>
      </c>
    </row>
    <row r="4761" spans="1:3" outlineLevel="1">
      <c r="A4761" s="16">
        <v>4434</v>
      </c>
      <c r="B4761" s="26">
        <v>0.14968636559857196</v>
      </c>
      <c r="C4761" s="26">
        <v>0.29077646265186696</v>
      </c>
    </row>
    <row r="4762" spans="1:3" outlineLevel="1">
      <c r="A4762" s="16">
        <v>4435</v>
      </c>
      <c r="B4762" s="26">
        <v>0.21482862962612384</v>
      </c>
      <c r="C4762" s="26">
        <v>0.4099180261201314</v>
      </c>
    </row>
    <row r="4763" spans="1:3" outlineLevel="1">
      <c r="A4763" s="16">
        <v>4436</v>
      </c>
      <c r="B4763" s="26">
        <v>0.14739112794035966</v>
      </c>
      <c r="C4763" s="26">
        <v>0.32695714914621787</v>
      </c>
    </row>
    <row r="4764" spans="1:3" outlineLevel="1">
      <c r="A4764" s="16">
        <v>4437</v>
      </c>
      <c r="B4764" s="26">
        <v>0.20906482626982437</v>
      </c>
      <c r="C4764" s="26">
        <v>0.4887545675553332</v>
      </c>
    </row>
    <row r="4765" spans="1:3" outlineLevel="1">
      <c r="A4765" s="16">
        <v>4438</v>
      </c>
      <c r="B4765" s="26">
        <v>0.19466624358390208</v>
      </c>
      <c r="C4765" s="26">
        <v>0.40214233192320925</v>
      </c>
    </row>
    <row r="4766" spans="1:3" outlineLevel="1">
      <c r="A4766" s="16">
        <v>4439</v>
      </c>
      <c r="B4766" s="26">
        <v>0.19634640885588522</v>
      </c>
      <c r="C4766" s="26">
        <v>0.40854841005208442</v>
      </c>
    </row>
    <row r="4767" spans="1:3" outlineLevel="1">
      <c r="A4767" s="16">
        <v>4440</v>
      </c>
      <c r="B4767" s="26">
        <v>0.17619273087004128</v>
      </c>
      <c r="C4767" s="26">
        <v>0.38828143376814334</v>
      </c>
    </row>
    <row r="4768" spans="1:3" outlineLevel="1">
      <c r="A4768" s="16">
        <v>4441</v>
      </c>
      <c r="B4768" s="26">
        <v>0.22899150906335194</v>
      </c>
      <c r="C4768" s="26">
        <v>0.48941330294880403</v>
      </c>
    </row>
    <row r="4769" spans="1:3" outlineLevel="1">
      <c r="A4769" s="16">
        <v>4442</v>
      </c>
      <c r="B4769" s="26">
        <v>0.13725270332716816</v>
      </c>
      <c r="C4769" s="26">
        <v>0.32794040948531433</v>
      </c>
    </row>
    <row r="4770" spans="1:3" outlineLevel="1">
      <c r="A4770" s="16">
        <v>4443</v>
      </c>
      <c r="B4770" s="26">
        <v>0.15783755696207383</v>
      </c>
      <c r="C4770" s="26">
        <v>0.39926060141167807</v>
      </c>
    </row>
    <row r="4771" spans="1:3" outlineLevel="1">
      <c r="A4771" s="16">
        <v>4444</v>
      </c>
      <c r="B4771" s="26">
        <v>0.14151717198344313</v>
      </c>
      <c r="C4771" s="26">
        <v>0.30707161560794755</v>
      </c>
    </row>
    <row r="4772" spans="1:3" outlineLevel="1">
      <c r="A4772" s="16">
        <v>4445</v>
      </c>
      <c r="B4772" s="26">
        <v>0.18520899393232657</v>
      </c>
      <c r="C4772" s="26">
        <v>0.3660268148452252</v>
      </c>
    </row>
    <row r="4773" spans="1:3" outlineLevel="1">
      <c r="A4773" s="16">
        <v>4446</v>
      </c>
      <c r="B4773" s="26">
        <v>0.16716031570829221</v>
      </c>
      <c r="C4773" s="26">
        <v>0.39272226355588163</v>
      </c>
    </row>
    <row r="4774" spans="1:3" outlineLevel="1">
      <c r="A4774" s="16">
        <v>4447</v>
      </c>
      <c r="B4774" s="26">
        <v>0.16824983918438968</v>
      </c>
      <c r="C4774" s="26">
        <v>0.35854359572379685</v>
      </c>
    </row>
    <row r="4775" spans="1:3" outlineLevel="1">
      <c r="A4775" s="16">
        <v>4448</v>
      </c>
      <c r="B4775" s="26">
        <v>0.17732284253637509</v>
      </c>
      <c r="C4775" s="26">
        <v>0.36984037286049881</v>
      </c>
    </row>
    <row r="4776" spans="1:3" outlineLevel="1">
      <c r="A4776" s="16">
        <v>4449</v>
      </c>
      <c r="B4776" s="26">
        <v>0.13743706126993524</v>
      </c>
      <c r="C4776" s="26">
        <v>0.29420599714923817</v>
      </c>
    </row>
    <row r="4777" spans="1:3" outlineLevel="1">
      <c r="A4777" s="16">
        <v>4450</v>
      </c>
      <c r="B4777" s="26">
        <v>0.23106972346175872</v>
      </c>
      <c r="C4777" s="26">
        <v>0.49056631944609752</v>
      </c>
    </row>
    <row r="4778" spans="1:3" outlineLevel="1">
      <c r="A4778" s="16">
        <v>4451</v>
      </c>
      <c r="B4778" s="26">
        <v>0.15855517289850518</v>
      </c>
      <c r="C4778" s="26">
        <v>0.33139062083525239</v>
      </c>
    </row>
    <row r="4779" spans="1:3" outlineLevel="1">
      <c r="A4779" s="16">
        <v>4452</v>
      </c>
      <c r="B4779" s="26">
        <v>0.18769690732750019</v>
      </c>
      <c r="C4779" s="26">
        <v>0.44649872575257432</v>
      </c>
    </row>
    <row r="4780" spans="1:3" outlineLevel="1">
      <c r="A4780" s="16">
        <v>4453</v>
      </c>
      <c r="B4780" s="26">
        <v>0.1620296079174193</v>
      </c>
      <c r="C4780" s="26">
        <v>0.35162215019544069</v>
      </c>
    </row>
    <row r="4781" spans="1:3" outlineLevel="1">
      <c r="A4781" s="16">
        <v>4454</v>
      </c>
      <c r="B4781" s="26">
        <v>0.21137297904061916</v>
      </c>
      <c r="C4781" s="26">
        <v>0.48338288412081115</v>
      </c>
    </row>
    <row r="4782" spans="1:3" outlineLevel="1">
      <c r="A4782" s="16">
        <v>4455</v>
      </c>
      <c r="B4782" s="26">
        <v>0.17516462782914849</v>
      </c>
      <c r="C4782" s="26">
        <v>0.39693871373802697</v>
      </c>
    </row>
    <row r="4783" spans="1:3" outlineLevel="1">
      <c r="A4783" s="16">
        <v>4456</v>
      </c>
      <c r="B4783" s="26">
        <v>0.14093470746194531</v>
      </c>
      <c r="C4783" s="26">
        <v>0.2945478565389692</v>
      </c>
    </row>
    <row r="4784" spans="1:3" outlineLevel="1">
      <c r="A4784" s="16">
        <v>4457</v>
      </c>
      <c r="B4784" s="26">
        <v>0.2077735586371508</v>
      </c>
      <c r="C4784" s="26">
        <v>0.44403494519704417</v>
      </c>
    </row>
    <row r="4785" spans="1:3" outlineLevel="1">
      <c r="A4785" s="16">
        <v>4458</v>
      </c>
      <c r="B4785" s="26">
        <v>0.13924338395726962</v>
      </c>
      <c r="C4785" s="26">
        <v>0.25731807213438018</v>
      </c>
    </row>
    <row r="4786" spans="1:3" outlineLevel="1">
      <c r="A4786" s="16">
        <v>4459</v>
      </c>
      <c r="B4786" s="26">
        <v>0.2296209712318355</v>
      </c>
      <c r="C4786" s="26">
        <v>0.39292877748881083</v>
      </c>
    </row>
    <row r="4787" spans="1:3" outlineLevel="1">
      <c r="A4787" s="16">
        <v>4460</v>
      </c>
      <c r="B4787" s="26">
        <v>0.16017474413162577</v>
      </c>
      <c r="C4787" s="26">
        <v>0.34260788832759104</v>
      </c>
    </row>
    <row r="4788" spans="1:3" outlineLevel="1">
      <c r="A4788" s="16">
        <v>4461</v>
      </c>
      <c r="B4788" s="26">
        <v>0.15225930845908195</v>
      </c>
      <c r="C4788" s="26">
        <v>0.2693083015952713</v>
      </c>
    </row>
    <row r="4789" spans="1:3" outlineLevel="1">
      <c r="A4789" s="16">
        <v>4462</v>
      </c>
      <c r="B4789" s="26">
        <v>0.16111943168152817</v>
      </c>
      <c r="C4789" s="26">
        <v>0.39898034271806126</v>
      </c>
    </row>
    <row r="4790" spans="1:3" outlineLevel="1">
      <c r="A4790" s="16">
        <v>4463</v>
      </c>
      <c r="B4790" s="26">
        <v>0.13854671376455385</v>
      </c>
      <c r="C4790" s="26">
        <v>0.30451260806263836</v>
      </c>
    </row>
    <row r="4791" spans="1:3" outlineLevel="1">
      <c r="A4791" s="16">
        <v>4464</v>
      </c>
      <c r="B4791" s="26">
        <v>0.18639460606326019</v>
      </c>
      <c r="C4791" s="26">
        <v>0.41413624096338986</v>
      </c>
    </row>
    <row r="4792" spans="1:3" outlineLevel="1">
      <c r="A4792" s="16">
        <v>4465</v>
      </c>
      <c r="B4792" s="26">
        <v>0.17886734820501851</v>
      </c>
      <c r="C4792" s="26">
        <v>0.40978931228592724</v>
      </c>
    </row>
    <row r="4793" spans="1:3" outlineLevel="1">
      <c r="A4793" s="16">
        <v>4466</v>
      </c>
      <c r="B4793" s="26">
        <v>0.18644297748424229</v>
      </c>
      <c r="C4793" s="26">
        <v>0.43358961497250265</v>
      </c>
    </row>
    <row r="4794" spans="1:3" outlineLevel="1">
      <c r="A4794" s="16">
        <v>4467</v>
      </c>
      <c r="B4794" s="26">
        <v>0.1491349014008618</v>
      </c>
      <c r="C4794" s="26">
        <v>0.33444154380548896</v>
      </c>
    </row>
    <row r="4795" spans="1:3" outlineLevel="1">
      <c r="A4795" s="16">
        <v>4468</v>
      </c>
      <c r="B4795" s="26">
        <v>0.14641445673028136</v>
      </c>
      <c r="C4795" s="26">
        <v>0.35172271399190536</v>
      </c>
    </row>
    <row r="4796" spans="1:3" outlineLevel="1">
      <c r="A4796" s="16">
        <v>4469</v>
      </c>
      <c r="B4796" s="26">
        <v>0.15341849973184365</v>
      </c>
      <c r="C4796" s="26">
        <v>0.26399066134298138</v>
      </c>
    </row>
    <row r="4797" spans="1:3" outlineLevel="1">
      <c r="A4797" s="16">
        <v>4470</v>
      </c>
      <c r="B4797" s="26">
        <v>0.21275452757712801</v>
      </c>
      <c r="C4797" s="26">
        <v>0.44355344830098403</v>
      </c>
    </row>
    <row r="4798" spans="1:3" outlineLevel="1">
      <c r="A4798" s="16">
        <v>4471</v>
      </c>
      <c r="B4798" s="26">
        <v>0.14841780661375706</v>
      </c>
      <c r="C4798" s="26">
        <v>0.33364480971373278</v>
      </c>
    </row>
    <row r="4799" spans="1:3" outlineLevel="1">
      <c r="A4799" s="16">
        <v>4472</v>
      </c>
      <c r="B4799" s="26">
        <v>0.14973822759688668</v>
      </c>
      <c r="C4799" s="26">
        <v>0.28098538050556421</v>
      </c>
    </row>
    <row r="4800" spans="1:3" outlineLevel="1">
      <c r="A4800" s="16">
        <v>4473</v>
      </c>
      <c r="B4800" s="26">
        <v>0.18589761491660223</v>
      </c>
      <c r="C4800" s="26">
        <v>0.44756580231197052</v>
      </c>
    </row>
    <row r="4801" spans="1:3" outlineLevel="1">
      <c r="A4801" s="16">
        <v>4474</v>
      </c>
      <c r="B4801" s="26">
        <v>0.20652217803035772</v>
      </c>
      <c r="C4801" s="26">
        <v>0.39915634966684738</v>
      </c>
    </row>
    <row r="4802" spans="1:3" outlineLevel="1">
      <c r="A4802" s="16">
        <v>4475</v>
      </c>
      <c r="B4802" s="26">
        <v>0.19746111297890803</v>
      </c>
      <c r="C4802" s="26">
        <v>0.42163422791436284</v>
      </c>
    </row>
    <row r="4803" spans="1:3" outlineLevel="1">
      <c r="A4803" s="16">
        <v>4476</v>
      </c>
      <c r="B4803" s="26">
        <v>0.14847524307757384</v>
      </c>
      <c r="C4803" s="26">
        <v>0.3168231852171452</v>
      </c>
    </row>
    <row r="4804" spans="1:3" outlineLevel="1">
      <c r="A4804" s="16">
        <v>4477</v>
      </c>
      <c r="B4804" s="26">
        <v>0.19340749648519417</v>
      </c>
      <c r="C4804" s="26">
        <v>0.40676720625850948</v>
      </c>
    </row>
    <row r="4805" spans="1:3" outlineLevel="1">
      <c r="A4805" s="16">
        <v>4478</v>
      </c>
      <c r="B4805" s="26">
        <v>0.17095283496125191</v>
      </c>
      <c r="C4805" s="26">
        <v>0.4158424861676015</v>
      </c>
    </row>
    <row r="4806" spans="1:3" outlineLevel="1">
      <c r="A4806" s="16">
        <v>4479</v>
      </c>
      <c r="B4806" s="26">
        <v>0.19589224219769191</v>
      </c>
      <c r="C4806" s="26">
        <v>0.4301938461969344</v>
      </c>
    </row>
    <row r="4807" spans="1:3" outlineLevel="1">
      <c r="A4807" s="16">
        <v>4480</v>
      </c>
      <c r="B4807" s="26">
        <v>0.19622039142033901</v>
      </c>
      <c r="C4807" s="26">
        <v>0.39655767725173796</v>
      </c>
    </row>
    <row r="4808" spans="1:3" outlineLevel="1">
      <c r="A4808" s="16">
        <v>4481</v>
      </c>
      <c r="B4808" s="26">
        <v>0.18161224728703143</v>
      </c>
      <c r="C4808" s="26">
        <v>0.35459023704521159</v>
      </c>
    </row>
    <row r="4809" spans="1:3" outlineLevel="1">
      <c r="A4809" s="16">
        <v>4482</v>
      </c>
      <c r="B4809" s="26">
        <v>0.18052300384594383</v>
      </c>
      <c r="C4809" s="26">
        <v>0.3627380375230127</v>
      </c>
    </row>
    <row r="4810" spans="1:3" outlineLevel="1">
      <c r="A4810" s="16">
        <v>4483</v>
      </c>
      <c r="B4810" s="26">
        <v>0.1520141335163902</v>
      </c>
      <c r="C4810" s="26">
        <v>0.37520777407672662</v>
      </c>
    </row>
    <row r="4811" spans="1:3" outlineLevel="1">
      <c r="A4811" s="16">
        <v>4484</v>
      </c>
      <c r="B4811" s="26">
        <v>0.16714969544224825</v>
      </c>
      <c r="C4811" s="26">
        <v>0.2678359280918145</v>
      </c>
    </row>
    <row r="4812" spans="1:3" outlineLevel="1">
      <c r="A4812" s="16">
        <v>4485</v>
      </c>
      <c r="B4812" s="26">
        <v>0.16914411885057673</v>
      </c>
      <c r="C4812" s="26">
        <v>0.37918236980292064</v>
      </c>
    </row>
    <row r="4813" spans="1:3" outlineLevel="1">
      <c r="A4813" s="16">
        <v>4486</v>
      </c>
      <c r="B4813" s="26">
        <v>0.1543027141758887</v>
      </c>
      <c r="C4813" s="26">
        <v>0.37184992780343096</v>
      </c>
    </row>
    <row r="4814" spans="1:3" outlineLevel="1">
      <c r="A4814" s="16">
        <v>4487</v>
      </c>
      <c r="B4814" s="26">
        <v>0.15514647440423993</v>
      </c>
      <c r="C4814" s="26">
        <v>0.31123980703516879</v>
      </c>
    </row>
    <row r="4815" spans="1:3" outlineLevel="1">
      <c r="A4815" s="16">
        <v>4488</v>
      </c>
      <c r="B4815" s="26">
        <v>0.21878139102343061</v>
      </c>
      <c r="C4815" s="26">
        <v>0.47750584724367462</v>
      </c>
    </row>
    <row r="4816" spans="1:3" outlineLevel="1">
      <c r="A4816" s="16">
        <v>4489</v>
      </c>
      <c r="B4816" s="26">
        <v>0.19484317035273632</v>
      </c>
      <c r="C4816" s="26">
        <v>0.39969744845982613</v>
      </c>
    </row>
    <row r="4817" spans="1:3" outlineLevel="1">
      <c r="A4817" s="16">
        <v>4490</v>
      </c>
      <c r="B4817" s="26">
        <v>0.19563197490548154</v>
      </c>
      <c r="C4817" s="26">
        <v>0.39896895002564486</v>
      </c>
    </row>
    <row r="4818" spans="1:3" outlineLevel="1">
      <c r="A4818" s="16">
        <v>4491</v>
      </c>
      <c r="B4818" s="26">
        <v>0.18489522563309979</v>
      </c>
      <c r="C4818" s="26">
        <v>0.40714473468960899</v>
      </c>
    </row>
    <row r="4819" spans="1:3" outlineLevel="1">
      <c r="A4819" s="16">
        <v>4492</v>
      </c>
      <c r="B4819" s="26">
        <v>0.15558426511788681</v>
      </c>
      <c r="C4819" s="26">
        <v>0.34226505660043471</v>
      </c>
    </row>
    <row r="4820" spans="1:3" outlineLevel="1">
      <c r="A4820" s="16">
        <v>4493</v>
      </c>
      <c r="B4820" s="26">
        <v>0.1476573852847598</v>
      </c>
      <c r="C4820" s="26">
        <v>0.2571808859757071</v>
      </c>
    </row>
    <row r="4821" spans="1:3" outlineLevel="1">
      <c r="A4821" s="16">
        <v>4494</v>
      </c>
      <c r="B4821" s="26">
        <v>0.18022744867191351</v>
      </c>
      <c r="C4821" s="26">
        <v>0.38907048814453815</v>
      </c>
    </row>
    <row r="4822" spans="1:3" outlineLevel="1">
      <c r="A4822" s="16">
        <v>4495</v>
      </c>
      <c r="B4822" s="26">
        <v>0.20086782586178514</v>
      </c>
      <c r="C4822" s="26">
        <v>0.34634676388276875</v>
      </c>
    </row>
    <row r="4823" spans="1:3" outlineLevel="1">
      <c r="A4823" s="16">
        <v>4496</v>
      </c>
      <c r="B4823" s="26">
        <v>0.15852578511100332</v>
      </c>
      <c r="C4823" s="26">
        <v>0.38006253697233688</v>
      </c>
    </row>
    <row r="4824" spans="1:3" outlineLevel="1">
      <c r="A4824" s="16">
        <v>4497</v>
      </c>
      <c r="B4824" s="26">
        <v>0.14535072920732331</v>
      </c>
      <c r="C4824" s="26">
        <v>0.29368839561178611</v>
      </c>
    </row>
    <row r="4825" spans="1:3" outlineLevel="1">
      <c r="A4825" s="16">
        <v>4498</v>
      </c>
      <c r="B4825" s="26">
        <v>0.15356486844452383</v>
      </c>
      <c r="C4825" s="26">
        <v>0.36137076131247481</v>
      </c>
    </row>
    <row r="4826" spans="1:3" outlineLevel="1">
      <c r="A4826" s="16">
        <v>4499</v>
      </c>
      <c r="B4826" s="26">
        <v>0.1901862337546146</v>
      </c>
      <c r="C4826" s="26">
        <v>0.33600315237203476</v>
      </c>
    </row>
    <row r="4827" spans="1:3" outlineLevel="1">
      <c r="A4827" s="16">
        <v>4500</v>
      </c>
      <c r="B4827" s="26">
        <v>0.15868358108316519</v>
      </c>
      <c r="C4827" s="26">
        <v>0.38167316181118782</v>
      </c>
    </row>
    <row r="4828" spans="1:3" outlineLevel="1">
      <c r="A4828" s="16">
        <v>4501</v>
      </c>
      <c r="B4828" s="26">
        <v>0.17202632358634024</v>
      </c>
      <c r="C4828" s="26">
        <v>0.34623264247609847</v>
      </c>
    </row>
    <row r="4829" spans="1:3" outlineLevel="1">
      <c r="A4829" s="16">
        <v>4502</v>
      </c>
      <c r="B4829" s="26">
        <v>0.17399811307255555</v>
      </c>
      <c r="C4829" s="26">
        <v>0.37623903387800961</v>
      </c>
    </row>
    <row r="4830" spans="1:3" outlineLevel="1">
      <c r="A4830" s="16">
        <v>4503</v>
      </c>
      <c r="B4830" s="26">
        <v>0.19084305921369701</v>
      </c>
      <c r="C4830" s="26">
        <v>0.38451412793282214</v>
      </c>
    </row>
    <row r="4831" spans="1:3" outlineLevel="1">
      <c r="A4831" s="16">
        <v>4504</v>
      </c>
      <c r="B4831" s="26">
        <v>0.15316768387807347</v>
      </c>
      <c r="C4831" s="26">
        <v>0.31677734924298384</v>
      </c>
    </row>
    <row r="4832" spans="1:3" outlineLevel="1">
      <c r="A4832" s="16">
        <v>4505</v>
      </c>
      <c r="B4832" s="26">
        <v>0.1526681352035231</v>
      </c>
      <c r="C4832" s="26">
        <v>0.36745931024187412</v>
      </c>
    </row>
    <row r="4833" spans="1:3" outlineLevel="1">
      <c r="A4833" s="16">
        <v>4506</v>
      </c>
      <c r="B4833" s="26">
        <v>0.156023356615097</v>
      </c>
      <c r="C4833" s="26">
        <v>0.33784349336734626</v>
      </c>
    </row>
    <row r="4834" spans="1:3" outlineLevel="1">
      <c r="A4834" s="16">
        <v>4507</v>
      </c>
      <c r="B4834" s="26">
        <v>0.1386241975273782</v>
      </c>
      <c r="C4834" s="26">
        <v>0.27708860833152549</v>
      </c>
    </row>
    <row r="4835" spans="1:3" outlineLevel="1">
      <c r="A4835" s="16">
        <v>4508</v>
      </c>
      <c r="B4835" s="26">
        <v>0.15034535206586999</v>
      </c>
      <c r="C4835" s="26">
        <v>0.31809192397779834</v>
      </c>
    </row>
    <row r="4836" spans="1:3" outlineLevel="1">
      <c r="A4836" s="16">
        <v>4509</v>
      </c>
      <c r="B4836" s="26">
        <v>0.18643548063436138</v>
      </c>
      <c r="C4836" s="26">
        <v>0.4484995334007621</v>
      </c>
    </row>
    <row r="4837" spans="1:3" outlineLevel="1">
      <c r="A4837" s="16">
        <v>4510</v>
      </c>
      <c r="B4837" s="26">
        <v>0.14357506952050639</v>
      </c>
      <c r="C4837" s="26">
        <v>0.315162872148742</v>
      </c>
    </row>
    <row r="4838" spans="1:3" outlineLevel="1">
      <c r="A4838" s="16">
        <v>4511</v>
      </c>
      <c r="B4838" s="26">
        <v>0.1529310898832931</v>
      </c>
      <c r="C4838" s="26">
        <v>0.36615004771608506</v>
      </c>
    </row>
    <row r="4839" spans="1:3" outlineLevel="1">
      <c r="A4839" s="16">
        <v>4512</v>
      </c>
      <c r="B4839" s="26">
        <v>0.16425305866054957</v>
      </c>
      <c r="C4839" s="26">
        <v>0.28528367822579631</v>
      </c>
    </row>
    <row r="4840" spans="1:3" outlineLevel="1">
      <c r="A4840" s="16">
        <v>4513</v>
      </c>
      <c r="B4840" s="26">
        <v>0.18381305918042395</v>
      </c>
      <c r="C4840" s="26">
        <v>0.39888069308800955</v>
      </c>
    </row>
    <row r="4841" spans="1:3" outlineLevel="1">
      <c r="A4841" s="16">
        <v>4514</v>
      </c>
      <c r="B4841" s="26">
        <v>0.26347177292891144</v>
      </c>
      <c r="C4841" s="26">
        <v>0.51756139703672954</v>
      </c>
    </row>
    <row r="4842" spans="1:3" outlineLevel="1">
      <c r="A4842" s="16">
        <v>4515</v>
      </c>
      <c r="B4842" s="26">
        <v>0.17576356268212753</v>
      </c>
      <c r="C4842" s="26">
        <v>0.40943667408144596</v>
      </c>
    </row>
    <row r="4843" spans="1:3" outlineLevel="1">
      <c r="A4843" s="16">
        <v>4516</v>
      </c>
      <c r="B4843" s="26">
        <v>0.15459793207888781</v>
      </c>
      <c r="C4843" s="26">
        <v>0.32391540928040513</v>
      </c>
    </row>
    <row r="4844" spans="1:3" outlineLevel="1">
      <c r="A4844" s="16">
        <v>4517</v>
      </c>
      <c r="B4844" s="26">
        <v>0.17790094021040698</v>
      </c>
      <c r="C4844" s="26">
        <v>0.42463838138473359</v>
      </c>
    </row>
    <row r="4845" spans="1:3" outlineLevel="1">
      <c r="A4845" s="16">
        <v>4518</v>
      </c>
      <c r="B4845" s="26">
        <v>0.17531403122357589</v>
      </c>
      <c r="C4845" s="26">
        <v>0.36958630365904305</v>
      </c>
    </row>
    <row r="4846" spans="1:3" outlineLevel="1">
      <c r="A4846" s="16">
        <v>4519</v>
      </c>
      <c r="B4846" s="26">
        <v>0.15296681184072239</v>
      </c>
      <c r="C4846" s="26">
        <v>0.35977976579195853</v>
      </c>
    </row>
    <row r="4847" spans="1:3" outlineLevel="1">
      <c r="A4847" s="16">
        <v>4520</v>
      </c>
      <c r="B4847" s="26">
        <v>0.14493868594224119</v>
      </c>
      <c r="C4847" s="26">
        <v>0.36250280933540485</v>
      </c>
    </row>
    <row r="4848" spans="1:3" outlineLevel="1">
      <c r="A4848" s="16">
        <v>4521</v>
      </c>
      <c r="B4848" s="26">
        <v>0.169636617819792</v>
      </c>
      <c r="C4848" s="26">
        <v>0.36723002732306192</v>
      </c>
    </row>
    <row r="4849" spans="1:3" outlineLevel="1">
      <c r="A4849" s="16">
        <v>4522</v>
      </c>
      <c r="B4849" s="26">
        <v>0.30871156117176241</v>
      </c>
      <c r="C4849" s="26">
        <v>0.58479824296561156</v>
      </c>
    </row>
    <row r="4850" spans="1:3" outlineLevel="1">
      <c r="A4850" s="16">
        <v>4523</v>
      </c>
      <c r="B4850" s="26">
        <v>0.14657858639020313</v>
      </c>
      <c r="C4850" s="26">
        <v>0.27913651808701395</v>
      </c>
    </row>
    <row r="4851" spans="1:3" outlineLevel="1">
      <c r="A4851" s="16">
        <v>4524</v>
      </c>
      <c r="B4851" s="26">
        <v>0.20459954678619907</v>
      </c>
      <c r="C4851" s="26">
        <v>0.40431262452217592</v>
      </c>
    </row>
    <row r="4852" spans="1:3" outlineLevel="1">
      <c r="A4852" s="16">
        <v>4525</v>
      </c>
      <c r="B4852" s="26">
        <v>0.17333471746035076</v>
      </c>
      <c r="C4852" s="26">
        <v>0.3170609256383623</v>
      </c>
    </row>
    <row r="4853" spans="1:3" outlineLevel="1">
      <c r="A4853" s="16">
        <v>4526</v>
      </c>
      <c r="B4853" s="26">
        <v>0.15253485600050135</v>
      </c>
      <c r="C4853" s="26">
        <v>0.34709210871666529</v>
      </c>
    </row>
    <row r="4854" spans="1:3" outlineLevel="1">
      <c r="A4854" s="16">
        <v>4527</v>
      </c>
      <c r="B4854" s="26">
        <v>0.17302877068771369</v>
      </c>
      <c r="C4854" s="26">
        <v>0.39367750344160746</v>
      </c>
    </row>
    <row r="4855" spans="1:3" outlineLevel="1">
      <c r="A4855" s="16">
        <v>4528</v>
      </c>
      <c r="B4855" s="26">
        <v>0.20886956904373719</v>
      </c>
      <c r="C4855" s="26">
        <v>0.47074317600134535</v>
      </c>
    </row>
    <row r="4856" spans="1:3" outlineLevel="1">
      <c r="A4856" s="16">
        <v>4529</v>
      </c>
      <c r="B4856" s="26">
        <v>0.16835717866360914</v>
      </c>
      <c r="C4856" s="26">
        <v>0.3548558033358134</v>
      </c>
    </row>
    <row r="4857" spans="1:3" outlineLevel="1">
      <c r="A4857" s="16">
        <v>4530</v>
      </c>
      <c r="B4857" s="26">
        <v>0.14870252597636235</v>
      </c>
      <c r="C4857" s="26">
        <v>0.32089308333728367</v>
      </c>
    </row>
    <row r="4858" spans="1:3" outlineLevel="1">
      <c r="A4858" s="16">
        <v>4531</v>
      </c>
      <c r="B4858" s="26">
        <v>0.17180480959062697</v>
      </c>
      <c r="C4858" s="26">
        <v>0.32796610268883236</v>
      </c>
    </row>
    <row r="4859" spans="1:3" outlineLevel="1">
      <c r="A4859" s="16">
        <v>4532</v>
      </c>
      <c r="B4859" s="26">
        <v>0.17282312025708588</v>
      </c>
      <c r="C4859" s="26">
        <v>0.43969464661015956</v>
      </c>
    </row>
    <row r="4860" spans="1:3" outlineLevel="1">
      <c r="A4860" s="16">
        <v>4533</v>
      </c>
      <c r="B4860" s="26">
        <v>0.15691345589259881</v>
      </c>
      <c r="C4860" s="26">
        <v>0.34048741438933827</v>
      </c>
    </row>
    <row r="4861" spans="1:3" outlineLevel="1">
      <c r="A4861" s="16">
        <v>4534</v>
      </c>
      <c r="B4861" s="26">
        <v>0.20023532115130455</v>
      </c>
      <c r="C4861" s="26">
        <v>0.43821634066305343</v>
      </c>
    </row>
    <row r="4862" spans="1:3" outlineLevel="1">
      <c r="A4862" s="16">
        <v>4535</v>
      </c>
      <c r="B4862" s="26">
        <v>0.19075993465349717</v>
      </c>
      <c r="C4862" s="26">
        <v>0.32982649951719029</v>
      </c>
    </row>
    <row r="4863" spans="1:3" outlineLevel="1">
      <c r="A4863" s="16">
        <v>4536</v>
      </c>
      <c r="B4863" s="26">
        <v>0.14561737415958834</v>
      </c>
      <c r="C4863" s="26">
        <v>0.27955946110446911</v>
      </c>
    </row>
    <row r="4864" spans="1:3" outlineLevel="1">
      <c r="A4864" s="16">
        <v>4537</v>
      </c>
      <c r="B4864" s="26">
        <v>0.2196963935813035</v>
      </c>
      <c r="C4864" s="26">
        <v>0.44827975254430474</v>
      </c>
    </row>
    <row r="4865" spans="1:3" outlineLevel="1">
      <c r="A4865" s="16">
        <v>4538</v>
      </c>
      <c r="B4865" s="26">
        <v>0.24071172432565041</v>
      </c>
      <c r="C4865" s="26">
        <v>0.46746948366446078</v>
      </c>
    </row>
    <row r="4866" spans="1:3" outlineLevel="1">
      <c r="A4866" s="16">
        <v>4539</v>
      </c>
      <c r="B4866" s="26">
        <v>0.1409802159233671</v>
      </c>
      <c r="C4866" s="26">
        <v>0.31482428279192831</v>
      </c>
    </row>
    <row r="4867" spans="1:3" outlineLevel="1">
      <c r="A4867" s="16">
        <v>4540</v>
      </c>
      <c r="B4867" s="26">
        <v>0.15363144204661711</v>
      </c>
      <c r="C4867" s="26">
        <v>0.35985930239396624</v>
      </c>
    </row>
    <row r="4868" spans="1:3" outlineLevel="1">
      <c r="A4868" s="16">
        <v>4541</v>
      </c>
      <c r="B4868" s="26">
        <v>0.16917439315756896</v>
      </c>
      <c r="C4868" s="26">
        <v>0.36910342793085327</v>
      </c>
    </row>
    <row r="4869" spans="1:3" outlineLevel="1">
      <c r="A4869" s="16">
        <v>4542</v>
      </c>
      <c r="B4869" s="26">
        <v>0.22379996983275524</v>
      </c>
      <c r="C4869" s="26">
        <v>0.50700246559051232</v>
      </c>
    </row>
    <row r="4870" spans="1:3" outlineLevel="1">
      <c r="A4870" s="16">
        <v>4543</v>
      </c>
      <c r="B4870" s="26">
        <v>0.15078844987081413</v>
      </c>
      <c r="C4870" s="26">
        <v>0.29810217779570747</v>
      </c>
    </row>
    <row r="4871" spans="1:3" outlineLevel="1">
      <c r="A4871" s="16">
        <v>4544</v>
      </c>
      <c r="B4871" s="26">
        <v>0.21702065534601983</v>
      </c>
      <c r="C4871" s="26">
        <v>0.40168894919335479</v>
      </c>
    </row>
    <row r="4872" spans="1:3" outlineLevel="1">
      <c r="A4872" s="16">
        <v>4545</v>
      </c>
      <c r="B4872" s="26">
        <v>0.17361121167723695</v>
      </c>
      <c r="C4872" s="26">
        <v>0.40831157678468488</v>
      </c>
    </row>
    <row r="4873" spans="1:3" outlineLevel="1">
      <c r="A4873" s="16">
        <v>4546</v>
      </c>
      <c r="B4873" s="26">
        <v>0.15101153367962006</v>
      </c>
      <c r="C4873" s="26">
        <v>0.31959773792671342</v>
      </c>
    </row>
    <row r="4874" spans="1:3" outlineLevel="1">
      <c r="A4874" s="16">
        <v>4547</v>
      </c>
      <c r="B4874" s="26">
        <v>0.19308068610486442</v>
      </c>
      <c r="C4874" s="26">
        <v>0.34879659124868378</v>
      </c>
    </row>
    <row r="4875" spans="1:3" outlineLevel="1">
      <c r="A4875" s="16">
        <v>4548</v>
      </c>
      <c r="B4875" s="26">
        <v>0.22091611914203799</v>
      </c>
      <c r="C4875" s="26">
        <v>0.46198946753666081</v>
      </c>
    </row>
    <row r="4876" spans="1:3" outlineLevel="1">
      <c r="A4876" s="16">
        <v>4549</v>
      </c>
      <c r="B4876" s="26">
        <v>0.18578662919372424</v>
      </c>
      <c r="C4876" s="26">
        <v>0.42269064364168474</v>
      </c>
    </row>
    <row r="4877" spans="1:3" outlineLevel="1">
      <c r="A4877" s="16">
        <v>4550</v>
      </c>
      <c r="B4877" s="26">
        <v>0.17521273296686538</v>
      </c>
      <c r="C4877" s="26">
        <v>0.35810490496450209</v>
      </c>
    </row>
    <row r="4878" spans="1:3" outlineLevel="1">
      <c r="A4878" s="16">
        <v>4551</v>
      </c>
      <c r="B4878" s="26">
        <v>0.14820772687220121</v>
      </c>
      <c r="C4878" s="26">
        <v>0.36367622793427096</v>
      </c>
    </row>
    <row r="4879" spans="1:3" outlineLevel="1">
      <c r="A4879" s="16">
        <v>4552</v>
      </c>
      <c r="B4879" s="26">
        <v>0.15679159204346582</v>
      </c>
      <c r="C4879" s="26">
        <v>0.33769838761513915</v>
      </c>
    </row>
    <row r="4880" spans="1:3" outlineLevel="1">
      <c r="A4880" s="16">
        <v>4553</v>
      </c>
      <c r="B4880" s="26">
        <v>0.15186445970359039</v>
      </c>
      <c r="C4880" s="26">
        <v>0.33918977810307605</v>
      </c>
    </row>
    <row r="4881" spans="1:3" outlineLevel="1">
      <c r="A4881" s="16">
        <v>4554</v>
      </c>
      <c r="B4881" s="26">
        <v>0.1388838095897483</v>
      </c>
      <c r="C4881" s="26">
        <v>0.29177192656984058</v>
      </c>
    </row>
    <row r="4882" spans="1:3" outlineLevel="1">
      <c r="A4882" s="16">
        <v>4555</v>
      </c>
      <c r="B4882" s="26">
        <v>0.17825759499180233</v>
      </c>
      <c r="C4882" s="26">
        <v>0.35740248247702805</v>
      </c>
    </row>
    <row r="4883" spans="1:3" outlineLevel="1">
      <c r="A4883" s="16">
        <v>4556</v>
      </c>
      <c r="B4883" s="26">
        <v>0.16061750349217974</v>
      </c>
      <c r="C4883" s="26">
        <v>0.39364410469008043</v>
      </c>
    </row>
    <row r="4884" spans="1:3" outlineLevel="1">
      <c r="A4884" s="16">
        <v>4557</v>
      </c>
      <c r="B4884" s="26">
        <v>0.15423401368834422</v>
      </c>
      <c r="C4884" s="26">
        <v>0.32257045418656077</v>
      </c>
    </row>
    <row r="4885" spans="1:3" outlineLevel="1">
      <c r="A4885" s="16">
        <v>4558</v>
      </c>
      <c r="B4885" s="26">
        <v>0.16546761754293601</v>
      </c>
      <c r="C4885" s="26">
        <v>0.37514597878050576</v>
      </c>
    </row>
    <row r="4886" spans="1:3" outlineLevel="1">
      <c r="A4886" s="16">
        <v>4559</v>
      </c>
      <c r="B4886" s="26">
        <v>0.14781768741970452</v>
      </c>
      <c r="C4886" s="26">
        <v>0.26999442585784589</v>
      </c>
    </row>
    <row r="4887" spans="1:3" outlineLevel="1">
      <c r="A4887" s="16">
        <v>4560</v>
      </c>
      <c r="B4887" s="26">
        <v>0.15683220742949491</v>
      </c>
      <c r="C4887" s="26">
        <v>0.37831224074398012</v>
      </c>
    </row>
    <row r="4888" spans="1:3" outlineLevel="1">
      <c r="A4888" s="16">
        <v>4561</v>
      </c>
      <c r="B4888" s="26">
        <v>0.14511635108262519</v>
      </c>
      <c r="C4888" s="26">
        <v>0.33698797374688938</v>
      </c>
    </row>
    <row r="4889" spans="1:3" outlineLevel="1">
      <c r="A4889" s="16">
        <v>4562</v>
      </c>
      <c r="B4889" s="26">
        <v>0.15902683555668348</v>
      </c>
      <c r="C4889" s="26">
        <v>0.34173460740183481</v>
      </c>
    </row>
    <row r="4890" spans="1:3" outlineLevel="1">
      <c r="A4890" s="16">
        <v>4563</v>
      </c>
      <c r="B4890" s="26">
        <v>0.14576479781180265</v>
      </c>
      <c r="C4890" s="26">
        <v>0.29165219384336388</v>
      </c>
    </row>
    <row r="4891" spans="1:3" outlineLevel="1">
      <c r="A4891" s="16">
        <v>4564</v>
      </c>
      <c r="B4891" s="26">
        <v>0.15805480349729298</v>
      </c>
      <c r="C4891" s="26">
        <v>0.37242884315972224</v>
      </c>
    </row>
    <row r="4892" spans="1:3" outlineLevel="1">
      <c r="A4892" s="16">
        <v>4565</v>
      </c>
      <c r="B4892" s="26">
        <v>0.22293277377686005</v>
      </c>
      <c r="C4892" s="26">
        <v>0.51540746873479704</v>
      </c>
    </row>
    <row r="4893" spans="1:3" outlineLevel="1">
      <c r="A4893" s="16">
        <v>4566</v>
      </c>
      <c r="B4893" s="26">
        <v>0.17070754296298776</v>
      </c>
      <c r="C4893" s="26">
        <v>0.37843193032981642</v>
      </c>
    </row>
    <row r="4894" spans="1:3" outlineLevel="1">
      <c r="A4894" s="16">
        <v>4567</v>
      </c>
      <c r="B4894" s="26">
        <v>0.17872402703775736</v>
      </c>
      <c r="C4894" s="26">
        <v>0.42691571158478614</v>
      </c>
    </row>
    <row r="4895" spans="1:3" outlineLevel="1">
      <c r="A4895" s="16">
        <v>4568</v>
      </c>
      <c r="B4895" s="26">
        <v>0.15250384995232477</v>
      </c>
      <c r="C4895" s="26">
        <v>0.3157401729263396</v>
      </c>
    </row>
    <row r="4896" spans="1:3" outlineLevel="1">
      <c r="A4896" s="16">
        <v>4569</v>
      </c>
      <c r="B4896" s="26">
        <v>0.17258361656131438</v>
      </c>
      <c r="C4896" s="26">
        <v>0.37210836896791294</v>
      </c>
    </row>
    <row r="4897" spans="1:3" outlineLevel="1">
      <c r="A4897" s="16">
        <v>4570</v>
      </c>
      <c r="B4897" s="26">
        <v>0.19636242598127349</v>
      </c>
      <c r="C4897" s="26">
        <v>0.3509428291984909</v>
      </c>
    </row>
    <row r="4898" spans="1:3" outlineLevel="1">
      <c r="A4898" s="16">
        <v>4571</v>
      </c>
      <c r="B4898" s="26">
        <v>0.18972585617861407</v>
      </c>
      <c r="C4898" s="26">
        <v>0.42160004454489242</v>
      </c>
    </row>
    <row r="4899" spans="1:3" outlineLevel="1">
      <c r="A4899" s="16">
        <v>4572</v>
      </c>
      <c r="B4899" s="26">
        <v>0.15820796145453628</v>
      </c>
      <c r="C4899" s="26">
        <v>0.37051062826620962</v>
      </c>
    </row>
    <row r="4900" spans="1:3" outlineLevel="1">
      <c r="A4900" s="16">
        <v>4573</v>
      </c>
      <c r="B4900" s="26">
        <v>0.15579840229318265</v>
      </c>
      <c r="C4900" s="26">
        <v>0.34425004914895868</v>
      </c>
    </row>
    <row r="4901" spans="1:3" outlineLevel="1">
      <c r="A4901" s="16">
        <v>4574</v>
      </c>
      <c r="B4901" s="26">
        <v>0.17086988620033755</v>
      </c>
      <c r="C4901" s="26">
        <v>0.39375466077502269</v>
      </c>
    </row>
    <row r="4902" spans="1:3" outlineLevel="1">
      <c r="A4902" s="16">
        <v>4575</v>
      </c>
      <c r="B4902" s="26">
        <v>0.17320101909534522</v>
      </c>
      <c r="C4902" s="26">
        <v>0.39689529444895982</v>
      </c>
    </row>
    <row r="4903" spans="1:3" outlineLevel="1">
      <c r="A4903" s="16">
        <v>4576</v>
      </c>
      <c r="B4903" s="26">
        <v>0.14854972539340608</v>
      </c>
      <c r="C4903" s="26">
        <v>0.33865738268227663</v>
      </c>
    </row>
    <row r="4904" spans="1:3" outlineLevel="1">
      <c r="A4904" s="16">
        <v>4577</v>
      </c>
      <c r="B4904" s="26">
        <v>0.15683743786188345</v>
      </c>
      <c r="C4904" s="26">
        <v>0.24210270100707004</v>
      </c>
    </row>
    <row r="4905" spans="1:3" outlineLevel="1">
      <c r="A4905" s="16">
        <v>4578</v>
      </c>
      <c r="B4905" s="26">
        <v>0.14928313946345623</v>
      </c>
      <c r="C4905" s="26">
        <v>0.33524416197188839</v>
      </c>
    </row>
    <row r="4906" spans="1:3" outlineLevel="1">
      <c r="A4906" s="16">
        <v>4579</v>
      </c>
      <c r="B4906" s="26">
        <v>0.18269023012699084</v>
      </c>
      <c r="C4906" s="26">
        <v>0.37281698525569468</v>
      </c>
    </row>
    <row r="4907" spans="1:3" outlineLevel="1">
      <c r="A4907" s="16">
        <v>4580</v>
      </c>
      <c r="B4907" s="26">
        <v>0.17799590891872677</v>
      </c>
      <c r="C4907" s="26">
        <v>0.3708390855101259</v>
      </c>
    </row>
    <row r="4908" spans="1:3" outlineLevel="1">
      <c r="A4908" s="16">
        <v>4581</v>
      </c>
      <c r="B4908" s="26">
        <v>0.18809359536328271</v>
      </c>
      <c r="C4908" s="26">
        <v>0.39338392920853282</v>
      </c>
    </row>
    <row r="4909" spans="1:3" outlineLevel="1">
      <c r="A4909" s="16">
        <v>4582</v>
      </c>
      <c r="B4909" s="26">
        <v>0.15928183397726239</v>
      </c>
      <c r="C4909" s="26">
        <v>0.36278258534749463</v>
      </c>
    </row>
    <row r="4910" spans="1:3" outlineLevel="1">
      <c r="A4910" s="16">
        <v>4583</v>
      </c>
      <c r="B4910" s="26">
        <v>0.16158294596521453</v>
      </c>
      <c r="C4910" s="26">
        <v>0.35863940732686811</v>
      </c>
    </row>
    <row r="4911" spans="1:3" outlineLevel="1">
      <c r="A4911" s="16">
        <v>4584</v>
      </c>
      <c r="B4911" s="26">
        <v>0.16622214721027781</v>
      </c>
      <c r="C4911" s="26">
        <v>0.39316806727480497</v>
      </c>
    </row>
    <row r="4912" spans="1:3" outlineLevel="1">
      <c r="A4912" s="16">
        <v>4585</v>
      </c>
      <c r="B4912" s="26">
        <v>0.1405186162591332</v>
      </c>
      <c r="C4912" s="26">
        <v>0.24787624573961764</v>
      </c>
    </row>
    <row r="4913" spans="1:3" outlineLevel="1">
      <c r="A4913" s="16">
        <v>4586</v>
      </c>
      <c r="B4913" s="26">
        <v>0.15559487304313296</v>
      </c>
      <c r="C4913" s="26">
        <v>0.40121639390879582</v>
      </c>
    </row>
    <row r="4914" spans="1:3" outlineLevel="1">
      <c r="A4914" s="16">
        <v>4587</v>
      </c>
      <c r="B4914" s="26">
        <v>0.19524965537635497</v>
      </c>
      <c r="C4914" s="26">
        <v>0.37846808761291784</v>
      </c>
    </row>
    <row r="4915" spans="1:3" outlineLevel="1">
      <c r="A4915" s="16">
        <v>4588</v>
      </c>
      <c r="B4915" s="26">
        <v>0.14200998814772481</v>
      </c>
      <c r="C4915" s="26">
        <v>0.31177042033622737</v>
      </c>
    </row>
    <row r="4916" spans="1:3" outlineLevel="1">
      <c r="A4916" s="16">
        <v>4589</v>
      </c>
      <c r="B4916" s="26">
        <v>0.14516491390186376</v>
      </c>
      <c r="C4916" s="26">
        <v>0.25082637517217687</v>
      </c>
    </row>
    <row r="4917" spans="1:3" outlineLevel="1">
      <c r="A4917" s="16">
        <v>4590</v>
      </c>
      <c r="B4917" s="26">
        <v>0.17261769309581437</v>
      </c>
      <c r="C4917" s="26">
        <v>0.32412350805045759</v>
      </c>
    </row>
    <row r="4918" spans="1:3" outlineLevel="1">
      <c r="A4918" s="16">
        <v>4591</v>
      </c>
      <c r="B4918" s="26">
        <v>0.19899515916932253</v>
      </c>
      <c r="C4918" s="26">
        <v>0.39474825086294396</v>
      </c>
    </row>
    <row r="4919" spans="1:3" outlineLevel="1">
      <c r="A4919" s="16">
        <v>4592</v>
      </c>
      <c r="B4919" s="26">
        <v>0.16745070765451783</v>
      </c>
      <c r="C4919" s="26">
        <v>0.32763896441211887</v>
      </c>
    </row>
    <row r="4920" spans="1:3" outlineLevel="1">
      <c r="A4920" s="16">
        <v>4593</v>
      </c>
      <c r="B4920" s="26">
        <v>0.15757853730817731</v>
      </c>
      <c r="C4920" s="26">
        <v>0.36306921039483619</v>
      </c>
    </row>
    <row r="4921" spans="1:3" outlineLevel="1">
      <c r="A4921" s="16">
        <v>4594</v>
      </c>
      <c r="B4921" s="26">
        <v>0.16234568159178084</v>
      </c>
      <c r="C4921" s="26">
        <v>0.37145130533078352</v>
      </c>
    </row>
    <row r="4922" spans="1:3" outlineLevel="1">
      <c r="A4922" s="16">
        <v>4595</v>
      </c>
      <c r="B4922" s="26">
        <v>0.1389672210242138</v>
      </c>
      <c r="C4922" s="26">
        <v>0.32866930558470975</v>
      </c>
    </row>
    <row r="4923" spans="1:3" outlineLevel="1">
      <c r="A4923" s="16">
        <v>4596</v>
      </c>
      <c r="B4923" s="26">
        <v>0.19140917752186304</v>
      </c>
      <c r="C4923" s="26">
        <v>0.37197505463743535</v>
      </c>
    </row>
    <row r="4924" spans="1:3" outlineLevel="1">
      <c r="A4924" s="16">
        <v>4597</v>
      </c>
      <c r="B4924" s="26">
        <v>0.14362864756113355</v>
      </c>
      <c r="C4924" s="26">
        <v>0.33255676970904835</v>
      </c>
    </row>
    <row r="4925" spans="1:3" outlineLevel="1">
      <c r="A4925" s="16">
        <v>4598</v>
      </c>
      <c r="B4925" s="26">
        <v>0.15115101789186405</v>
      </c>
      <c r="C4925" s="26">
        <v>0.32004248224525195</v>
      </c>
    </row>
    <row r="4926" spans="1:3" outlineLevel="1">
      <c r="A4926" s="16">
        <v>4599</v>
      </c>
      <c r="B4926" s="26">
        <v>0.18995480535316042</v>
      </c>
      <c r="C4926" s="26">
        <v>0.44760429873716179</v>
      </c>
    </row>
    <row r="4927" spans="1:3" outlineLevel="1">
      <c r="A4927" s="16">
        <v>4600</v>
      </c>
      <c r="B4927" s="26">
        <v>0.15114043291714865</v>
      </c>
      <c r="C4927" s="26">
        <v>0.31546133471846399</v>
      </c>
    </row>
    <row r="4928" spans="1:3" outlineLevel="1">
      <c r="A4928" s="16">
        <v>4601</v>
      </c>
      <c r="B4928" s="26">
        <v>0.21178163547651499</v>
      </c>
      <c r="C4928" s="26">
        <v>0.43813194238847841</v>
      </c>
    </row>
    <row r="4929" spans="1:3" outlineLevel="1">
      <c r="A4929" s="16">
        <v>4602</v>
      </c>
      <c r="B4929" s="26">
        <v>0.17493399275786856</v>
      </c>
      <c r="C4929" s="26">
        <v>0.37379487392489558</v>
      </c>
    </row>
    <row r="4930" spans="1:3" outlineLevel="1">
      <c r="A4930" s="16">
        <v>4603</v>
      </c>
      <c r="B4930" s="26">
        <v>0.14230511747917801</v>
      </c>
      <c r="C4930" s="26">
        <v>0.32259498315844098</v>
      </c>
    </row>
    <row r="4931" spans="1:3" outlineLevel="1">
      <c r="A4931" s="16">
        <v>4604</v>
      </c>
      <c r="B4931" s="26">
        <v>0.14854893315033021</v>
      </c>
      <c r="C4931" s="26">
        <v>0.33425715106541398</v>
      </c>
    </row>
    <row r="4932" spans="1:3" outlineLevel="1">
      <c r="A4932" s="16">
        <v>4605</v>
      </c>
      <c r="B4932" s="26">
        <v>0.19697660099837441</v>
      </c>
      <c r="C4932" s="26">
        <v>0.32432748716095988</v>
      </c>
    </row>
    <row r="4933" spans="1:3" outlineLevel="1">
      <c r="A4933" s="16">
        <v>4606</v>
      </c>
      <c r="B4933" s="26">
        <v>0.18994482238181276</v>
      </c>
      <c r="C4933" s="26">
        <v>0.42067592291669137</v>
      </c>
    </row>
    <row r="4934" spans="1:3" outlineLevel="1">
      <c r="A4934" s="16">
        <v>4607</v>
      </c>
      <c r="B4934" s="26">
        <v>0.16274965502130975</v>
      </c>
      <c r="C4934" s="26">
        <v>0.42244252653157338</v>
      </c>
    </row>
    <row r="4935" spans="1:3" outlineLevel="1">
      <c r="A4935" s="16">
        <v>4608</v>
      </c>
      <c r="B4935" s="26">
        <v>0.16537807777539448</v>
      </c>
      <c r="C4935" s="26">
        <v>0.36927341882768627</v>
      </c>
    </row>
    <row r="4936" spans="1:3" outlineLevel="1">
      <c r="A4936" s="16">
        <v>4609</v>
      </c>
      <c r="B4936" s="26">
        <v>0.14958922518237258</v>
      </c>
      <c r="C4936" s="26">
        <v>0.31114769099817835</v>
      </c>
    </row>
    <row r="4937" spans="1:3" outlineLevel="1">
      <c r="A4937" s="16">
        <v>4610</v>
      </c>
      <c r="B4937" s="26">
        <v>0.149090615762491</v>
      </c>
      <c r="C4937" s="26">
        <v>0.37020423199283731</v>
      </c>
    </row>
    <row r="4938" spans="1:3" outlineLevel="1">
      <c r="A4938" s="16">
        <v>4611</v>
      </c>
      <c r="B4938" s="26">
        <v>0.14878445112533922</v>
      </c>
      <c r="C4938" s="26">
        <v>0.3614252790180747</v>
      </c>
    </row>
    <row r="4939" spans="1:3" outlineLevel="1">
      <c r="A4939" s="16">
        <v>4612</v>
      </c>
      <c r="B4939" s="26">
        <v>0.17796071378461056</v>
      </c>
      <c r="C4939" s="26">
        <v>0.36173506086457069</v>
      </c>
    </row>
    <row r="4940" spans="1:3" outlineLevel="1">
      <c r="A4940" s="16">
        <v>4613</v>
      </c>
      <c r="B4940" s="26">
        <v>0.1621229790130376</v>
      </c>
      <c r="C4940" s="26">
        <v>0.39109035658370667</v>
      </c>
    </row>
    <row r="4941" spans="1:3" outlineLevel="1">
      <c r="A4941" s="16">
        <v>4614</v>
      </c>
      <c r="B4941" s="26">
        <v>0.17218625773604754</v>
      </c>
      <c r="C4941" s="26">
        <v>0.31270365222296315</v>
      </c>
    </row>
    <row r="4942" spans="1:3" outlineLevel="1">
      <c r="A4942" s="16">
        <v>4615</v>
      </c>
      <c r="B4942" s="26">
        <v>0.14595011908434311</v>
      </c>
      <c r="C4942" s="26">
        <v>0.31460396560902892</v>
      </c>
    </row>
    <row r="4943" spans="1:3" outlineLevel="1">
      <c r="A4943" s="16">
        <v>4616</v>
      </c>
      <c r="B4943" s="26">
        <v>0.17503234698696188</v>
      </c>
      <c r="C4943" s="26">
        <v>0.28428608141393374</v>
      </c>
    </row>
    <row r="4944" spans="1:3" outlineLevel="1">
      <c r="A4944" s="16">
        <v>4617</v>
      </c>
      <c r="B4944" s="26">
        <v>0.13822400737954346</v>
      </c>
      <c r="C4944" s="26">
        <v>0.28991601563614178</v>
      </c>
    </row>
    <row r="4945" spans="1:3" outlineLevel="1">
      <c r="A4945" s="16">
        <v>4618</v>
      </c>
      <c r="B4945" s="26">
        <v>0.15776880960740333</v>
      </c>
      <c r="C4945" s="26">
        <v>0.3413826044745733</v>
      </c>
    </row>
    <row r="4946" spans="1:3" outlineLevel="1">
      <c r="A4946" s="16">
        <v>4619</v>
      </c>
      <c r="B4946" s="26">
        <v>0.22087000462577647</v>
      </c>
      <c r="C4946" s="26">
        <v>0.47924031362558939</v>
      </c>
    </row>
    <row r="4947" spans="1:3" outlineLevel="1">
      <c r="A4947" s="16">
        <v>4620</v>
      </c>
      <c r="B4947" s="26">
        <v>0.15982844493197995</v>
      </c>
      <c r="C4947" s="26">
        <v>0.36767187215376357</v>
      </c>
    </row>
    <row r="4948" spans="1:3" outlineLevel="1">
      <c r="A4948" s="16">
        <v>4621</v>
      </c>
      <c r="B4948" s="26">
        <v>0.23858556367280775</v>
      </c>
      <c r="C4948" s="26">
        <v>0.48338589637560453</v>
      </c>
    </row>
    <row r="4949" spans="1:3" outlineLevel="1">
      <c r="A4949" s="16">
        <v>4622</v>
      </c>
      <c r="B4949" s="26">
        <v>0.16609819353561422</v>
      </c>
      <c r="C4949" s="26">
        <v>0.39875938526238669</v>
      </c>
    </row>
    <row r="4950" spans="1:3" outlineLevel="1">
      <c r="A4950" s="16">
        <v>4623</v>
      </c>
      <c r="B4950" s="26">
        <v>0.14982689490140669</v>
      </c>
      <c r="C4950" s="26">
        <v>0.37544408103425558</v>
      </c>
    </row>
    <row r="4951" spans="1:3" outlineLevel="1">
      <c r="A4951" s="16">
        <v>4624</v>
      </c>
      <c r="B4951" s="26">
        <v>0.1679094418905982</v>
      </c>
      <c r="C4951" s="26">
        <v>0.33041823452067248</v>
      </c>
    </row>
    <row r="4952" spans="1:3" outlineLevel="1">
      <c r="A4952" s="16">
        <v>4625</v>
      </c>
      <c r="B4952" s="26">
        <v>0.14650025467250866</v>
      </c>
      <c r="C4952" s="26">
        <v>0.25660240049162608</v>
      </c>
    </row>
    <row r="4953" spans="1:3" outlineLevel="1">
      <c r="A4953" s="16">
        <v>4626</v>
      </c>
      <c r="B4953" s="26">
        <v>0.15952534703251411</v>
      </c>
      <c r="C4953" s="26">
        <v>0.39280104014424605</v>
      </c>
    </row>
    <row r="4954" spans="1:3" outlineLevel="1">
      <c r="A4954" s="16">
        <v>4627</v>
      </c>
      <c r="B4954" s="26">
        <v>0.15601074987934108</v>
      </c>
      <c r="C4954" s="26">
        <v>0.29046725083799024</v>
      </c>
    </row>
    <row r="4955" spans="1:3" outlineLevel="1">
      <c r="A4955" s="16">
        <v>4628</v>
      </c>
      <c r="B4955" s="26">
        <v>0.16272371397841387</v>
      </c>
      <c r="C4955" s="26">
        <v>0.34996770358368257</v>
      </c>
    </row>
    <row r="4956" spans="1:3" outlineLevel="1">
      <c r="A4956" s="16">
        <v>4629</v>
      </c>
      <c r="B4956" s="26">
        <v>0.14351973944354224</v>
      </c>
      <c r="C4956" s="26">
        <v>0.29609771489749204</v>
      </c>
    </row>
    <row r="4957" spans="1:3" outlineLevel="1">
      <c r="A4957" s="16">
        <v>4630</v>
      </c>
      <c r="B4957" s="26">
        <v>0.23240347206375775</v>
      </c>
      <c r="C4957" s="26">
        <v>0.47597062767316195</v>
      </c>
    </row>
    <row r="4958" spans="1:3" outlineLevel="1">
      <c r="A4958" s="16">
        <v>4631</v>
      </c>
      <c r="B4958" s="26">
        <v>0.15310051127180702</v>
      </c>
      <c r="C4958" s="26">
        <v>0.29292066426761887</v>
      </c>
    </row>
    <row r="4959" spans="1:3" outlineLevel="1">
      <c r="A4959" s="16">
        <v>4632</v>
      </c>
      <c r="B4959" s="26">
        <v>0.1695590444647011</v>
      </c>
      <c r="C4959" s="26">
        <v>0.30466301999049938</v>
      </c>
    </row>
    <row r="4960" spans="1:3" outlineLevel="1">
      <c r="A4960" s="16">
        <v>4633</v>
      </c>
      <c r="B4960" s="26">
        <v>0.14190418285567488</v>
      </c>
      <c r="C4960" s="26">
        <v>0.36303826044635701</v>
      </c>
    </row>
    <row r="4961" spans="1:3" outlineLevel="1">
      <c r="A4961" s="16">
        <v>4634</v>
      </c>
      <c r="B4961" s="26">
        <v>0.16983348949688243</v>
      </c>
      <c r="C4961" s="26">
        <v>0.36441431163205801</v>
      </c>
    </row>
    <row r="4962" spans="1:3" outlineLevel="1">
      <c r="A4962" s="16">
        <v>4635</v>
      </c>
      <c r="B4962" s="26">
        <v>0.19728718359733033</v>
      </c>
      <c r="C4962" s="26">
        <v>0.458348708343009</v>
      </c>
    </row>
    <row r="4963" spans="1:3" outlineLevel="1">
      <c r="A4963" s="16">
        <v>4636</v>
      </c>
      <c r="B4963" s="26">
        <v>0.17367845008847177</v>
      </c>
      <c r="C4963" s="26">
        <v>0.34589139893368537</v>
      </c>
    </row>
    <row r="4964" spans="1:3" outlineLevel="1">
      <c r="A4964" s="16">
        <v>4637</v>
      </c>
      <c r="B4964" s="26">
        <v>0.16061632683142996</v>
      </c>
      <c r="C4964" s="26">
        <v>0.2776516417724344</v>
      </c>
    </row>
    <row r="4965" spans="1:3" outlineLevel="1">
      <c r="A4965" s="16">
        <v>4638</v>
      </c>
      <c r="B4965" s="26">
        <v>0.16502220940447038</v>
      </c>
      <c r="C4965" s="26">
        <v>0.34028588667470328</v>
      </c>
    </row>
    <row r="4966" spans="1:3" outlineLevel="1">
      <c r="A4966" s="16">
        <v>4639</v>
      </c>
      <c r="B4966" s="26">
        <v>0.2136390202200418</v>
      </c>
      <c r="C4966" s="26">
        <v>0.47381465732133587</v>
      </c>
    </row>
    <row r="4967" spans="1:3" outlineLevel="1">
      <c r="A4967" s="16">
        <v>4640</v>
      </c>
      <c r="B4967" s="26">
        <v>0.18624828205143071</v>
      </c>
      <c r="C4967" s="26">
        <v>0.3613015970373617</v>
      </c>
    </row>
    <row r="4968" spans="1:3" outlineLevel="1">
      <c r="A4968" s="16">
        <v>4641</v>
      </c>
      <c r="B4968" s="26">
        <v>0.14272192787926127</v>
      </c>
      <c r="C4968" s="26">
        <v>0.34600738055609465</v>
      </c>
    </row>
    <row r="4969" spans="1:3" outlineLevel="1">
      <c r="A4969" s="16">
        <v>4642</v>
      </c>
      <c r="B4969" s="26">
        <v>0.1549676119556774</v>
      </c>
      <c r="C4969" s="26">
        <v>0.27376986484532306</v>
      </c>
    </row>
    <row r="4970" spans="1:3" outlineLevel="1">
      <c r="A4970" s="16">
        <v>4643</v>
      </c>
      <c r="B4970" s="26">
        <v>0.17494581328460315</v>
      </c>
      <c r="C4970" s="26">
        <v>0.30292676653832407</v>
      </c>
    </row>
    <row r="4971" spans="1:3" outlineLevel="1">
      <c r="A4971" s="16">
        <v>4644</v>
      </c>
      <c r="B4971" s="26">
        <v>0.15441827309539999</v>
      </c>
      <c r="C4971" s="26">
        <v>0.34382363165007651</v>
      </c>
    </row>
    <row r="4972" spans="1:3" outlineLevel="1">
      <c r="A4972" s="16">
        <v>4645</v>
      </c>
      <c r="B4972" s="26">
        <v>0.2463629614804472</v>
      </c>
      <c r="C4972" s="26">
        <v>0.47788785366168018</v>
      </c>
    </row>
    <row r="4973" spans="1:3" outlineLevel="1">
      <c r="A4973" s="16">
        <v>4646</v>
      </c>
      <c r="B4973" s="26">
        <v>0.19052194785381141</v>
      </c>
      <c r="C4973" s="26">
        <v>0.45099357646184179</v>
      </c>
    </row>
    <row r="4974" spans="1:3" outlineLevel="1">
      <c r="A4974" s="16">
        <v>4647</v>
      </c>
      <c r="B4974" s="26">
        <v>0.17001083817969853</v>
      </c>
      <c r="C4974" s="26">
        <v>0.31841299882432311</v>
      </c>
    </row>
    <row r="4975" spans="1:3" outlineLevel="1">
      <c r="A4975" s="16">
        <v>4648</v>
      </c>
      <c r="B4975" s="26">
        <v>0.19248636930161167</v>
      </c>
      <c r="C4975" s="26">
        <v>0.36427164003811896</v>
      </c>
    </row>
    <row r="4976" spans="1:3" outlineLevel="1">
      <c r="A4976" s="16">
        <v>4649</v>
      </c>
      <c r="B4976" s="26">
        <v>0.18584304382633332</v>
      </c>
      <c r="C4976" s="26">
        <v>0.42371087718967015</v>
      </c>
    </row>
    <row r="4977" spans="1:3" outlineLevel="1">
      <c r="A4977" s="16">
        <v>4650</v>
      </c>
      <c r="B4977" s="26">
        <v>0.18503174805988432</v>
      </c>
      <c r="C4977" s="26">
        <v>0.40975873719206263</v>
      </c>
    </row>
    <row r="4978" spans="1:3" outlineLevel="1">
      <c r="A4978" s="16">
        <v>4651</v>
      </c>
      <c r="B4978" s="26">
        <v>0.13932889447120139</v>
      </c>
      <c r="C4978" s="26">
        <v>0.23983944763112355</v>
      </c>
    </row>
    <row r="4979" spans="1:3" outlineLevel="1">
      <c r="A4979" s="16">
        <v>4652</v>
      </c>
      <c r="B4979" s="26">
        <v>0.20039654164302476</v>
      </c>
      <c r="C4979" s="26">
        <v>0.43041641877323222</v>
      </c>
    </row>
    <row r="4980" spans="1:3" outlineLevel="1">
      <c r="A4980" s="16">
        <v>4653</v>
      </c>
      <c r="B4980" s="26">
        <v>0.17842860077743974</v>
      </c>
      <c r="C4980" s="26">
        <v>0.42845312075848235</v>
      </c>
    </row>
    <row r="4981" spans="1:3" outlineLevel="1">
      <c r="A4981" s="16">
        <v>4654</v>
      </c>
      <c r="B4981" s="26">
        <v>0.18379423198622716</v>
      </c>
      <c r="C4981" s="26">
        <v>0.37535383836005215</v>
      </c>
    </row>
    <row r="4982" spans="1:3" outlineLevel="1">
      <c r="A4982" s="16">
        <v>4655</v>
      </c>
      <c r="B4982" s="26">
        <v>0.16015330058939292</v>
      </c>
      <c r="C4982" s="26">
        <v>0.33412431797072056</v>
      </c>
    </row>
    <row r="4983" spans="1:3" outlineLevel="1">
      <c r="A4983" s="16">
        <v>4656</v>
      </c>
      <c r="B4983" s="26">
        <v>0.1488552046285995</v>
      </c>
      <c r="C4983" s="26">
        <v>0.22488346123052347</v>
      </c>
    </row>
    <row r="4984" spans="1:3" outlineLevel="1">
      <c r="A4984" s="16">
        <v>4657</v>
      </c>
      <c r="B4984" s="26">
        <v>0.18696470728109016</v>
      </c>
      <c r="C4984" s="26">
        <v>0.38765252081524149</v>
      </c>
    </row>
    <row r="4985" spans="1:3" outlineLevel="1">
      <c r="A4985" s="16">
        <v>4658</v>
      </c>
      <c r="B4985" s="26">
        <v>0.15243957805219577</v>
      </c>
      <c r="C4985" s="26">
        <v>0.3266428501294108</v>
      </c>
    </row>
    <row r="4986" spans="1:3" outlineLevel="1">
      <c r="A4986" s="16">
        <v>4659</v>
      </c>
      <c r="B4986" s="26">
        <v>0.18818517036626412</v>
      </c>
      <c r="C4986" s="26">
        <v>0.42264448315128711</v>
      </c>
    </row>
    <row r="4987" spans="1:3" outlineLevel="1">
      <c r="A4987" s="16">
        <v>4660</v>
      </c>
      <c r="B4987" s="26">
        <v>0.14909403554087292</v>
      </c>
      <c r="C4987" s="26">
        <v>0.360785904743959</v>
      </c>
    </row>
    <row r="4988" spans="1:3" outlineLevel="1">
      <c r="A4988" s="16">
        <v>4661</v>
      </c>
      <c r="B4988" s="26">
        <v>0.14306342646148879</v>
      </c>
      <c r="C4988" s="26">
        <v>0.33456744334023703</v>
      </c>
    </row>
    <row r="4989" spans="1:3" outlineLevel="1">
      <c r="A4989" s="16">
        <v>4662</v>
      </c>
      <c r="B4989" s="26">
        <v>0.21744115738964881</v>
      </c>
      <c r="C4989" s="26">
        <v>0.45059717436556307</v>
      </c>
    </row>
    <row r="4990" spans="1:3" outlineLevel="1">
      <c r="A4990" s="16">
        <v>4663</v>
      </c>
      <c r="B4990" s="26">
        <v>0.17270749498374252</v>
      </c>
      <c r="C4990" s="26">
        <v>0.31891707810403014</v>
      </c>
    </row>
    <row r="4991" spans="1:3" outlineLevel="1">
      <c r="A4991" s="16">
        <v>4664</v>
      </c>
      <c r="B4991" s="26">
        <v>0.1390172850923927</v>
      </c>
      <c r="C4991" s="26">
        <v>0.33138061888889853</v>
      </c>
    </row>
    <row r="4992" spans="1:3" outlineLevel="1">
      <c r="A4992" s="16">
        <v>4665</v>
      </c>
      <c r="B4992" s="26">
        <v>0.13799335276886593</v>
      </c>
      <c r="C4992" s="26">
        <v>0.30659306004959413</v>
      </c>
    </row>
    <row r="4993" spans="1:3" outlineLevel="1">
      <c r="A4993" s="16">
        <v>4666</v>
      </c>
      <c r="B4993" s="26">
        <v>0.16137740003013454</v>
      </c>
      <c r="C4993" s="26">
        <v>0.34333277836697884</v>
      </c>
    </row>
    <row r="4994" spans="1:3" outlineLevel="1">
      <c r="A4994" s="16">
        <v>4667</v>
      </c>
      <c r="B4994" s="26">
        <v>0.16914265917096594</v>
      </c>
      <c r="C4994" s="26">
        <v>0.30919711331803823</v>
      </c>
    </row>
    <row r="4995" spans="1:3" outlineLevel="1">
      <c r="A4995" s="16">
        <v>4668</v>
      </c>
      <c r="B4995" s="26">
        <v>0.13966355728448418</v>
      </c>
      <c r="C4995" s="26">
        <v>0.2738960819143581</v>
      </c>
    </row>
    <row r="4996" spans="1:3" outlineLevel="1">
      <c r="A4996" s="16">
        <v>4669</v>
      </c>
      <c r="B4996" s="26">
        <v>0.17925800328424399</v>
      </c>
      <c r="C4996" s="26">
        <v>0.39420342633661731</v>
      </c>
    </row>
    <row r="4997" spans="1:3" outlineLevel="1">
      <c r="A4997" s="16">
        <v>4670</v>
      </c>
      <c r="B4997" s="26">
        <v>0.20791514998162247</v>
      </c>
      <c r="C4997" s="26">
        <v>0.44265969824313084</v>
      </c>
    </row>
    <row r="4998" spans="1:3" outlineLevel="1">
      <c r="A4998" s="16">
        <v>4671</v>
      </c>
      <c r="B4998" s="26">
        <v>0.16867193644863326</v>
      </c>
      <c r="C4998" s="26">
        <v>0.28910714728702885</v>
      </c>
    </row>
    <row r="4999" spans="1:3" outlineLevel="1">
      <c r="A4999" s="16">
        <v>4672</v>
      </c>
      <c r="B4999" s="26">
        <v>0.17929498994914039</v>
      </c>
      <c r="C4999" s="26">
        <v>0.3609092564189284</v>
      </c>
    </row>
    <row r="5000" spans="1:3" outlineLevel="1">
      <c r="A5000" s="16">
        <v>4673</v>
      </c>
      <c r="B5000" s="26">
        <v>0.14582259690547233</v>
      </c>
      <c r="C5000" s="26">
        <v>0.2754896438859662</v>
      </c>
    </row>
    <row r="5001" spans="1:3" outlineLevel="1">
      <c r="A5001" s="16">
        <v>4674</v>
      </c>
      <c r="B5001" s="26">
        <v>0.15856403224747861</v>
      </c>
      <c r="C5001" s="26">
        <v>0.39956455162172871</v>
      </c>
    </row>
    <row r="5002" spans="1:3" outlineLevel="1">
      <c r="A5002" s="16">
        <v>4675</v>
      </c>
      <c r="B5002" s="26">
        <v>0.17401610642888166</v>
      </c>
      <c r="C5002" s="26">
        <v>0.40605778577729773</v>
      </c>
    </row>
    <row r="5003" spans="1:3" outlineLevel="1">
      <c r="A5003" s="16">
        <v>4676</v>
      </c>
      <c r="B5003" s="26">
        <v>0.15356645088350215</v>
      </c>
      <c r="C5003" s="26">
        <v>0.21852325916372164</v>
      </c>
    </row>
    <row r="5004" spans="1:3" outlineLevel="1">
      <c r="A5004" s="16">
        <v>4677</v>
      </c>
      <c r="B5004" s="26">
        <v>0.14647419210140505</v>
      </c>
      <c r="C5004" s="26">
        <v>0.35905467868920998</v>
      </c>
    </row>
    <row r="5005" spans="1:3" outlineLevel="1">
      <c r="A5005" s="16">
        <v>4678</v>
      </c>
      <c r="B5005" s="26">
        <v>0.15949849799494339</v>
      </c>
      <c r="C5005" s="26">
        <v>0.31880531208381224</v>
      </c>
    </row>
    <row r="5006" spans="1:3" outlineLevel="1">
      <c r="A5006" s="16">
        <v>4679</v>
      </c>
      <c r="B5006" s="26">
        <v>0.19637753870494909</v>
      </c>
      <c r="C5006" s="26">
        <v>0.39930861164264703</v>
      </c>
    </row>
    <row r="5007" spans="1:3" outlineLevel="1">
      <c r="A5007" s="16">
        <v>4680</v>
      </c>
      <c r="B5007" s="26">
        <v>0.1643420270216136</v>
      </c>
      <c r="C5007" s="26">
        <v>0.37102760947772873</v>
      </c>
    </row>
    <row r="5008" spans="1:3" outlineLevel="1">
      <c r="A5008" s="16">
        <v>4681</v>
      </c>
      <c r="B5008" s="26">
        <v>0.27251491257778526</v>
      </c>
      <c r="C5008" s="26">
        <v>0.503506908603508</v>
      </c>
    </row>
    <row r="5009" spans="1:3" outlineLevel="1">
      <c r="A5009" s="16">
        <v>4682</v>
      </c>
      <c r="B5009" s="26">
        <v>0.18743829605971499</v>
      </c>
      <c r="C5009" s="26">
        <v>0.46041420636563035</v>
      </c>
    </row>
    <row r="5010" spans="1:3" outlineLevel="1">
      <c r="A5010" s="16">
        <v>4683</v>
      </c>
      <c r="B5010" s="26">
        <v>0.15197199058172337</v>
      </c>
      <c r="C5010" s="26">
        <v>0.39517530388236405</v>
      </c>
    </row>
    <row r="5011" spans="1:3" outlineLevel="1">
      <c r="A5011" s="16">
        <v>4684</v>
      </c>
      <c r="B5011" s="26">
        <v>0.18146264520801902</v>
      </c>
      <c r="C5011" s="26">
        <v>0.37846337095811788</v>
      </c>
    </row>
    <row r="5012" spans="1:3" outlineLevel="1">
      <c r="A5012" s="16">
        <v>4685</v>
      </c>
      <c r="B5012" s="26">
        <v>0.24731116276114576</v>
      </c>
      <c r="C5012" s="26">
        <v>0.47069388778339394</v>
      </c>
    </row>
    <row r="5013" spans="1:3" outlineLevel="1">
      <c r="A5013" s="16">
        <v>4686</v>
      </c>
      <c r="B5013" s="26">
        <v>0.25681880065663709</v>
      </c>
      <c r="C5013" s="26">
        <v>0.45673590819588167</v>
      </c>
    </row>
    <row r="5014" spans="1:3" outlineLevel="1">
      <c r="A5014" s="16">
        <v>4687</v>
      </c>
      <c r="B5014" s="26">
        <v>0.13655192423109833</v>
      </c>
      <c r="C5014" s="26">
        <v>0.28909040475130887</v>
      </c>
    </row>
    <row r="5015" spans="1:3" outlineLevel="1">
      <c r="A5015" s="16">
        <v>4688</v>
      </c>
      <c r="B5015" s="26">
        <v>0.17966556632050709</v>
      </c>
      <c r="C5015" s="26">
        <v>0.41845711367603883</v>
      </c>
    </row>
    <row r="5016" spans="1:3" outlineLevel="1">
      <c r="A5016" s="16">
        <v>4689</v>
      </c>
      <c r="B5016" s="26">
        <v>0.17637534369293797</v>
      </c>
      <c r="C5016" s="26">
        <v>0.40412780860445358</v>
      </c>
    </row>
    <row r="5017" spans="1:3" outlineLevel="1">
      <c r="A5017" s="16">
        <v>4690</v>
      </c>
      <c r="B5017" s="26">
        <v>0.17617542338102418</v>
      </c>
      <c r="C5017" s="26">
        <v>0.44457616493405566</v>
      </c>
    </row>
    <row r="5018" spans="1:3" outlineLevel="1">
      <c r="A5018" s="16">
        <v>4691</v>
      </c>
      <c r="B5018" s="26">
        <v>0.14323016156347293</v>
      </c>
      <c r="C5018" s="26">
        <v>0.31595938668533624</v>
      </c>
    </row>
    <row r="5019" spans="1:3" outlineLevel="1">
      <c r="A5019" s="16">
        <v>4692</v>
      </c>
      <c r="B5019" s="26">
        <v>0.1651940534197292</v>
      </c>
      <c r="C5019" s="26">
        <v>0.3625803191162591</v>
      </c>
    </row>
    <row r="5020" spans="1:3" outlineLevel="1">
      <c r="A5020" s="16">
        <v>4693</v>
      </c>
      <c r="B5020" s="26">
        <v>0.16029442499536864</v>
      </c>
      <c r="C5020" s="26">
        <v>0.37756447675060045</v>
      </c>
    </row>
    <row r="5021" spans="1:3" outlineLevel="1">
      <c r="A5021" s="16">
        <v>4694</v>
      </c>
      <c r="B5021" s="26">
        <v>0.21501424813195633</v>
      </c>
      <c r="C5021" s="26">
        <v>0.45241745259430111</v>
      </c>
    </row>
    <row r="5022" spans="1:3" outlineLevel="1">
      <c r="A5022" s="16">
        <v>4695</v>
      </c>
      <c r="B5022" s="26">
        <v>0.13710112462153218</v>
      </c>
      <c r="C5022" s="26">
        <v>0.32121136695375413</v>
      </c>
    </row>
    <row r="5023" spans="1:3" outlineLevel="1">
      <c r="A5023" s="16">
        <v>4696</v>
      </c>
      <c r="B5023" s="26">
        <v>0.1388972212204091</v>
      </c>
      <c r="C5023" s="26">
        <v>0.33579134278213874</v>
      </c>
    </row>
    <row r="5024" spans="1:3" outlineLevel="1">
      <c r="A5024" s="16">
        <v>4697</v>
      </c>
      <c r="B5024" s="26">
        <v>0.14167865274547795</v>
      </c>
      <c r="C5024" s="26">
        <v>0.25456776820012506</v>
      </c>
    </row>
    <row r="5025" spans="1:3" outlineLevel="1">
      <c r="A5025" s="16">
        <v>4698</v>
      </c>
      <c r="B5025" s="26">
        <v>0.16637393287579155</v>
      </c>
      <c r="C5025" s="26">
        <v>0.37863838488107793</v>
      </c>
    </row>
    <row r="5026" spans="1:3" outlineLevel="1">
      <c r="A5026" s="16">
        <v>4699</v>
      </c>
      <c r="B5026" s="26">
        <v>0.15052066126640898</v>
      </c>
      <c r="C5026" s="26">
        <v>0.31130321863204474</v>
      </c>
    </row>
    <row r="5027" spans="1:3" outlineLevel="1">
      <c r="A5027" s="16">
        <v>4700</v>
      </c>
      <c r="B5027" s="26">
        <v>0.13993215359037164</v>
      </c>
      <c r="C5027" s="26">
        <v>0.26100228602818437</v>
      </c>
    </row>
    <row r="5028" spans="1:3" outlineLevel="1">
      <c r="A5028" s="16">
        <v>4701</v>
      </c>
      <c r="B5028" s="26">
        <v>0.25464986301586212</v>
      </c>
      <c r="C5028" s="26">
        <v>0.44630446342961283</v>
      </c>
    </row>
    <row r="5029" spans="1:3" outlineLevel="1">
      <c r="A5029" s="16">
        <v>4702</v>
      </c>
      <c r="B5029" s="26">
        <v>0.15397018293970893</v>
      </c>
      <c r="C5029" s="26">
        <v>0.27376299699296824</v>
      </c>
    </row>
    <row r="5030" spans="1:3" outlineLevel="1">
      <c r="A5030" s="16">
        <v>4703</v>
      </c>
      <c r="B5030" s="26">
        <v>0.16292681403771839</v>
      </c>
      <c r="C5030" s="26">
        <v>0.33502683592949328</v>
      </c>
    </row>
    <row r="5031" spans="1:3" outlineLevel="1">
      <c r="A5031" s="16">
        <v>4704</v>
      </c>
      <c r="B5031" s="26">
        <v>0.16354681912808733</v>
      </c>
      <c r="C5031" s="26">
        <v>0.36595712703634714</v>
      </c>
    </row>
    <row r="5032" spans="1:3" outlineLevel="1">
      <c r="A5032" s="16">
        <v>4705</v>
      </c>
      <c r="B5032" s="26">
        <v>0.15296273799955679</v>
      </c>
      <c r="C5032" s="26">
        <v>0.34186589044087268</v>
      </c>
    </row>
    <row r="5033" spans="1:3" outlineLevel="1">
      <c r="A5033" s="16">
        <v>4706</v>
      </c>
      <c r="B5033" s="26">
        <v>0.15244705976413503</v>
      </c>
      <c r="C5033" s="26">
        <v>0.37459423998483549</v>
      </c>
    </row>
    <row r="5034" spans="1:3" outlineLevel="1">
      <c r="A5034" s="16">
        <v>4707</v>
      </c>
      <c r="B5034" s="26">
        <v>0.16747628127814543</v>
      </c>
      <c r="C5034" s="26">
        <v>0.39371127167633463</v>
      </c>
    </row>
    <row r="5035" spans="1:3" outlineLevel="1">
      <c r="A5035" s="16">
        <v>4708</v>
      </c>
      <c r="B5035" s="26">
        <v>0.23853064015851103</v>
      </c>
      <c r="C5035" s="26">
        <v>0.46455342931879362</v>
      </c>
    </row>
    <row r="5036" spans="1:3" outlineLevel="1">
      <c r="A5036" s="16">
        <v>4709</v>
      </c>
      <c r="B5036" s="26">
        <v>0.15412372473258742</v>
      </c>
      <c r="C5036" s="26">
        <v>0.32807744065827854</v>
      </c>
    </row>
    <row r="5037" spans="1:3" outlineLevel="1">
      <c r="A5037" s="16">
        <v>4710</v>
      </c>
      <c r="B5037" s="26">
        <v>0.16358415474112023</v>
      </c>
      <c r="C5037" s="26">
        <v>0.35310930549749286</v>
      </c>
    </row>
    <row r="5038" spans="1:3" outlineLevel="1">
      <c r="A5038" s="16">
        <v>4711</v>
      </c>
      <c r="B5038" s="26">
        <v>0.19966629531545785</v>
      </c>
      <c r="C5038" s="26">
        <v>0.42490025544375992</v>
      </c>
    </row>
    <row r="5039" spans="1:3" outlineLevel="1">
      <c r="A5039" s="16">
        <v>4712</v>
      </c>
      <c r="B5039" s="26">
        <v>0.16673078401621627</v>
      </c>
      <c r="C5039" s="26">
        <v>0.36709808660922361</v>
      </c>
    </row>
    <row r="5040" spans="1:3" outlineLevel="1">
      <c r="A5040" s="16">
        <v>4713</v>
      </c>
      <c r="B5040" s="26">
        <v>0.1770080011205184</v>
      </c>
      <c r="C5040" s="26">
        <v>0.39900283420290472</v>
      </c>
    </row>
    <row r="5041" spans="1:3" outlineLevel="1">
      <c r="A5041" s="16">
        <v>4714</v>
      </c>
      <c r="B5041" s="26">
        <v>0.17250785514011149</v>
      </c>
      <c r="C5041" s="26">
        <v>0.40303490407690773</v>
      </c>
    </row>
    <row r="5042" spans="1:3" outlineLevel="1">
      <c r="A5042" s="16">
        <v>4715</v>
      </c>
      <c r="B5042" s="26">
        <v>0.14943010800444079</v>
      </c>
      <c r="C5042" s="26">
        <v>0.30119168020134712</v>
      </c>
    </row>
    <row r="5043" spans="1:3" outlineLevel="1">
      <c r="A5043" s="16">
        <v>4716</v>
      </c>
      <c r="B5043" s="26">
        <v>0.20951446945766883</v>
      </c>
      <c r="C5043" s="26">
        <v>0.37283915499389275</v>
      </c>
    </row>
    <row r="5044" spans="1:3" outlineLevel="1">
      <c r="A5044" s="16">
        <v>4717</v>
      </c>
      <c r="B5044" s="26">
        <v>0.17483150091400237</v>
      </c>
      <c r="C5044" s="26">
        <v>0.39327470176851531</v>
      </c>
    </row>
    <row r="5045" spans="1:3" outlineLevel="1">
      <c r="A5045" s="16">
        <v>4718</v>
      </c>
      <c r="B5045" s="26">
        <v>0.27638233641482557</v>
      </c>
      <c r="C5045" s="26">
        <v>0.50241064383520084</v>
      </c>
    </row>
    <row r="5046" spans="1:3" outlineLevel="1">
      <c r="A5046" s="16">
        <v>4719</v>
      </c>
      <c r="B5046" s="26">
        <v>0.17526413845330691</v>
      </c>
      <c r="C5046" s="26">
        <v>0.42761324875927825</v>
      </c>
    </row>
    <row r="5047" spans="1:3" outlineLevel="1">
      <c r="A5047" s="16">
        <v>4720</v>
      </c>
      <c r="B5047" s="26">
        <v>0.20283262981175532</v>
      </c>
      <c r="C5047" s="26">
        <v>0.43049444009616805</v>
      </c>
    </row>
    <row r="5048" spans="1:3" outlineLevel="1">
      <c r="A5048" s="16">
        <v>4721</v>
      </c>
      <c r="B5048" s="26">
        <v>0.13932014052632305</v>
      </c>
      <c r="C5048" s="26">
        <v>0.30170104903246076</v>
      </c>
    </row>
    <row r="5049" spans="1:3" outlineLevel="1">
      <c r="A5049" s="16">
        <v>4722</v>
      </c>
      <c r="B5049" s="26">
        <v>0.14417263567217392</v>
      </c>
      <c r="C5049" s="26">
        <v>0.30282236554650682</v>
      </c>
    </row>
    <row r="5050" spans="1:3" outlineLevel="1">
      <c r="A5050" s="16">
        <v>4723</v>
      </c>
      <c r="B5050" s="26">
        <v>0.15323147374955204</v>
      </c>
      <c r="C5050" s="26">
        <v>0.33438349369185261</v>
      </c>
    </row>
    <row r="5051" spans="1:3" outlineLevel="1">
      <c r="A5051" s="16">
        <v>4724</v>
      </c>
      <c r="B5051" s="26">
        <v>0.19270689328631263</v>
      </c>
      <c r="C5051" s="26">
        <v>0.33458853502140212</v>
      </c>
    </row>
    <row r="5052" spans="1:3" outlineLevel="1">
      <c r="A5052" s="16">
        <v>4725</v>
      </c>
      <c r="B5052" s="26">
        <v>0.15718200360129256</v>
      </c>
      <c r="C5052" s="26">
        <v>0.27311364949256223</v>
      </c>
    </row>
    <row r="5053" spans="1:3" outlineLevel="1">
      <c r="A5053" s="16">
        <v>4726</v>
      </c>
      <c r="B5053" s="26">
        <v>0.14527779506012717</v>
      </c>
      <c r="C5053" s="26">
        <v>0.25669960850581786</v>
      </c>
    </row>
    <row r="5054" spans="1:3" outlineLevel="1">
      <c r="A5054" s="16">
        <v>4727</v>
      </c>
      <c r="B5054" s="26">
        <v>0.19471762899723857</v>
      </c>
      <c r="C5054" s="26">
        <v>0.39879475179486273</v>
      </c>
    </row>
    <row r="5055" spans="1:3" outlineLevel="1">
      <c r="A5055" s="16">
        <v>4728</v>
      </c>
      <c r="B5055" s="26">
        <v>0.15079904710482178</v>
      </c>
      <c r="C5055" s="26">
        <v>0.33210032628434472</v>
      </c>
    </row>
    <row r="5056" spans="1:3" outlineLevel="1">
      <c r="A5056" s="16">
        <v>4729</v>
      </c>
      <c r="B5056" s="26">
        <v>0.16310630226878689</v>
      </c>
      <c r="C5056" s="26">
        <v>0.34474000047116377</v>
      </c>
    </row>
    <row r="5057" spans="1:3" outlineLevel="1">
      <c r="A5057" s="16">
        <v>4730</v>
      </c>
      <c r="B5057" s="26">
        <v>0.14524057196442192</v>
      </c>
      <c r="C5057" s="26">
        <v>0.34237979204508179</v>
      </c>
    </row>
    <row r="5058" spans="1:3" outlineLevel="1">
      <c r="A5058" s="16">
        <v>4731</v>
      </c>
      <c r="B5058" s="26">
        <v>0.16428224209476003</v>
      </c>
      <c r="C5058" s="26">
        <v>0.3468211005575304</v>
      </c>
    </row>
    <row r="5059" spans="1:3" outlineLevel="1">
      <c r="A5059" s="16">
        <v>4732</v>
      </c>
      <c r="B5059" s="26">
        <v>0.16963687661960891</v>
      </c>
      <c r="C5059" s="26">
        <v>0.37970682905053393</v>
      </c>
    </row>
    <row r="5060" spans="1:3" outlineLevel="1">
      <c r="A5060" s="16">
        <v>4733</v>
      </c>
      <c r="B5060" s="26">
        <v>0.17371998737125924</v>
      </c>
      <c r="C5060" s="26">
        <v>0.32593526499454029</v>
      </c>
    </row>
    <row r="5061" spans="1:3" outlineLevel="1">
      <c r="A5061" s="16">
        <v>4734</v>
      </c>
      <c r="B5061" s="26">
        <v>0.18704423801903136</v>
      </c>
      <c r="C5061" s="26">
        <v>0.32481893452271837</v>
      </c>
    </row>
    <row r="5062" spans="1:3" outlineLevel="1">
      <c r="A5062" s="16">
        <v>4735</v>
      </c>
      <c r="B5062" s="26">
        <v>0.15988412884336661</v>
      </c>
      <c r="C5062" s="26">
        <v>0.35710344736332</v>
      </c>
    </row>
    <row r="5063" spans="1:3" outlineLevel="1">
      <c r="A5063" s="16">
        <v>4736</v>
      </c>
      <c r="B5063" s="26">
        <v>0.19165373894351448</v>
      </c>
      <c r="C5063" s="26">
        <v>0.38727421323565786</v>
      </c>
    </row>
    <row r="5064" spans="1:3" outlineLevel="1">
      <c r="A5064" s="16">
        <v>4737</v>
      </c>
      <c r="B5064" s="26">
        <v>0.21724268258793328</v>
      </c>
      <c r="C5064" s="26">
        <v>0.43541920235335446</v>
      </c>
    </row>
    <row r="5065" spans="1:3" outlineLevel="1">
      <c r="A5065" s="16">
        <v>4738</v>
      </c>
      <c r="B5065" s="26">
        <v>0.1677758770704274</v>
      </c>
      <c r="C5065" s="26">
        <v>0.3750376484308337</v>
      </c>
    </row>
    <row r="5066" spans="1:3" outlineLevel="1">
      <c r="A5066" s="16">
        <v>4739</v>
      </c>
      <c r="B5066" s="26">
        <v>0.18821780340686725</v>
      </c>
      <c r="C5066" s="26">
        <v>0.41450188263370241</v>
      </c>
    </row>
    <row r="5067" spans="1:3" outlineLevel="1">
      <c r="A5067" s="16">
        <v>4740</v>
      </c>
      <c r="B5067" s="26">
        <v>0.1551856363587073</v>
      </c>
      <c r="C5067" s="26">
        <v>0.2930958496188325</v>
      </c>
    </row>
    <row r="5068" spans="1:3" outlineLevel="1">
      <c r="A5068" s="16">
        <v>4741</v>
      </c>
      <c r="B5068" s="26">
        <v>0.18647196071871497</v>
      </c>
      <c r="C5068" s="26">
        <v>0.43510943630184601</v>
      </c>
    </row>
    <row r="5069" spans="1:3" outlineLevel="1">
      <c r="A5069" s="16">
        <v>4742</v>
      </c>
      <c r="B5069" s="26">
        <v>0.14540714690954329</v>
      </c>
      <c r="C5069" s="26">
        <v>0.3367990591432245</v>
      </c>
    </row>
    <row r="5070" spans="1:3" outlineLevel="1">
      <c r="A5070" s="16">
        <v>4743</v>
      </c>
      <c r="B5070" s="26">
        <v>0.16786475290499125</v>
      </c>
      <c r="C5070" s="26">
        <v>0.37026774606626417</v>
      </c>
    </row>
    <row r="5071" spans="1:3" outlineLevel="1">
      <c r="A5071" s="16">
        <v>4744</v>
      </c>
      <c r="B5071" s="26">
        <v>0.17811076157174693</v>
      </c>
      <c r="C5071" s="26">
        <v>0.41283849636827119</v>
      </c>
    </row>
    <row r="5072" spans="1:3" outlineLevel="1">
      <c r="A5072" s="16">
        <v>4745</v>
      </c>
      <c r="B5072" s="26">
        <v>0.15716912470830813</v>
      </c>
      <c r="C5072" s="26">
        <v>0.31927453871227224</v>
      </c>
    </row>
    <row r="5073" spans="1:3" outlineLevel="1">
      <c r="A5073" s="16">
        <v>4746</v>
      </c>
      <c r="B5073" s="26">
        <v>0.1786908239344881</v>
      </c>
      <c r="C5073" s="26">
        <v>0.39502908022655675</v>
      </c>
    </row>
    <row r="5074" spans="1:3" outlineLevel="1">
      <c r="A5074" s="16">
        <v>4747</v>
      </c>
      <c r="B5074" s="26">
        <v>0.15629266842034725</v>
      </c>
      <c r="C5074" s="26">
        <v>0.34010068173808</v>
      </c>
    </row>
    <row r="5075" spans="1:3" outlineLevel="1">
      <c r="A5075" s="16">
        <v>4748</v>
      </c>
      <c r="B5075" s="26">
        <v>0.14694402118931132</v>
      </c>
      <c r="C5075" s="26">
        <v>0.3462688915473438</v>
      </c>
    </row>
    <row r="5076" spans="1:3" outlineLevel="1">
      <c r="A5076" s="16">
        <v>4749</v>
      </c>
      <c r="B5076" s="26">
        <v>0.17967545434093202</v>
      </c>
      <c r="C5076" s="26">
        <v>0.37297164144890127</v>
      </c>
    </row>
    <row r="5077" spans="1:3" outlineLevel="1">
      <c r="A5077" s="16">
        <v>4750</v>
      </c>
      <c r="B5077" s="26">
        <v>0.1904256224286599</v>
      </c>
      <c r="C5077" s="26">
        <v>0.36217625427113009</v>
      </c>
    </row>
    <row r="5078" spans="1:3" outlineLevel="1">
      <c r="A5078" s="16">
        <v>4751</v>
      </c>
      <c r="B5078" s="26">
        <v>0.18134291835733993</v>
      </c>
      <c r="C5078" s="26">
        <v>0.39674440661014704</v>
      </c>
    </row>
    <row r="5079" spans="1:3" outlineLevel="1">
      <c r="A5079" s="16">
        <v>4752</v>
      </c>
      <c r="B5079" s="26">
        <v>0.16964371026941552</v>
      </c>
      <c r="C5079" s="26">
        <v>0.39253032970685092</v>
      </c>
    </row>
    <row r="5080" spans="1:3" outlineLevel="1">
      <c r="A5080" s="16">
        <v>4753</v>
      </c>
      <c r="B5080" s="26">
        <v>0.18312435252803977</v>
      </c>
      <c r="C5080" s="26">
        <v>0.40525964702805317</v>
      </c>
    </row>
    <row r="5081" spans="1:3" outlineLevel="1">
      <c r="A5081" s="16">
        <v>4754</v>
      </c>
      <c r="B5081" s="26">
        <v>0.19310740992741565</v>
      </c>
      <c r="C5081" s="26">
        <v>0.36081250888670013</v>
      </c>
    </row>
    <row r="5082" spans="1:3" outlineLevel="1">
      <c r="A5082" s="16">
        <v>4755</v>
      </c>
      <c r="B5082" s="26">
        <v>0.18911831708049048</v>
      </c>
      <c r="C5082" s="26">
        <v>0.37721903337111745</v>
      </c>
    </row>
    <row r="5083" spans="1:3" outlineLevel="1">
      <c r="A5083" s="16">
        <v>4756</v>
      </c>
      <c r="B5083" s="26">
        <v>0.20451721261506176</v>
      </c>
      <c r="C5083" s="26">
        <v>0.37237981051733959</v>
      </c>
    </row>
    <row r="5084" spans="1:3" outlineLevel="1">
      <c r="A5084" s="16">
        <v>4757</v>
      </c>
      <c r="B5084" s="26">
        <v>0.15355927825153634</v>
      </c>
      <c r="C5084" s="26">
        <v>0.37791140477329166</v>
      </c>
    </row>
    <row r="5085" spans="1:3" outlineLevel="1">
      <c r="A5085" s="16">
        <v>4758</v>
      </c>
      <c r="B5085" s="26">
        <v>0.17156571948174401</v>
      </c>
      <c r="C5085" s="26">
        <v>0.28868567975889275</v>
      </c>
    </row>
    <row r="5086" spans="1:3" outlineLevel="1">
      <c r="A5086" s="16">
        <v>4759</v>
      </c>
      <c r="B5086" s="26">
        <v>0.20211186485259741</v>
      </c>
      <c r="C5086" s="26">
        <v>0.45339557348338771</v>
      </c>
    </row>
    <row r="5087" spans="1:3" outlineLevel="1">
      <c r="A5087" s="16">
        <v>4760</v>
      </c>
      <c r="B5087" s="26">
        <v>0.23910735897145452</v>
      </c>
      <c r="C5087" s="26">
        <v>0.46772244379704808</v>
      </c>
    </row>
    <row r="5088" spans="1:3" outlineLevel="1">
      <c r="A5088" s="16">
        <v>4761</v>
      </c>
      <c r="B5088" s="26">
        <v>0.17185593267276925</v>
      </c>
      <c r="C5088" s="26">
        <v>0.37897470840449848</v>
      </c>
    </row>
    <row r="5089" spans="1:3" outlineLevel="1">
      <c r="A5089" s="16">
        <v>4762</v>
      </c>
      <c r="B5089" s="26">
        <v>0.16073878825927296</v>
      </c>
      <c r="C5089" s="26">
        <v>0.39258798884506441</v>
      </c>
    </row>
    <row r="5090" spans="1:3" outlineLevel="1">
      <c r="A5090" s="16">
        <v>4763</v>
      </c>
      <c r="B5090" s="26">
        <v>0.16388772929968523</v>
      </c>
      <c r="C5090" s="26">
        <v>0.31792112155943131</v>
      </c>
    </row>
    <row r="5091" spans="1:3" outlineLevel="1">
      <c r="A5091" s="16">
        <v>4764</v>
      </c>
      <c r="B5091" s="26">
        <v>0.15793320743443082</v>
      </c>
      <c r="C5091" s="26">
        <v>0.38377893426619009</v>
      </c>
    </row>
    <row r="5092" spans="1:3" outlineLevel="1">
      <c r="A5092" s="16">
        <v>4765</v>
      </c>
      <c r="B5092" s="26">
        <v>0.16109611580416369</v>
      </c>
      <c r="C5092" s="26">
        <v>0.36262318380169761</v>
      </c>
    </row>
    <row r="5093" spans="1:3" outlineLevel="1">
      <c r="A5093" s="16">
        <v>4766</v>
      </c>
      <c r="B5093" s="26">
        <v>0.15513942027251024</v>
      </c>
      <c r="C5093" s="26">
        <v>0.36735944038253732</v>
      </c>
    </row>
    <row r="5094" spans="1:3" outlineLevel="1">
      <c r="A5094" s="16">
        <v>4767</v>
      </c>
      <c r="B5094" s="26">
        <v>0.16669816427127099</v>
      </c>
      <c r="C5094" s="26">
        <v>0.3883515829135501</v>
      </c>
    </row>
    <row r="5095" spans="1:3" outlineLevel="1">
      <c r="A5095" s="16">
        <v>4768</v>
      </c>
      <c r="B5095" s="26">
        <v>0.19644223826803378</v>
      </c>
      <c r="C5095" s="26">
        <v>0.40694180272226593</v>
      </c>
    </row>
    <row r="5096" spans="1:3" outlineLevel="1">
      <c r="A5096" s="16">
        <v>4769</v>
      </c>
      <c r="B5096" s="26">
        <v>0.16735401861430499</v>
      </c>
      <c r="C5096" s="26">
        <v>0.38361197862331153</v>
      </c>
    </row>
    <row r="5097" spans="1:3" outlineLevel="1">
      <c r="A5097" s="16">
        <v>4770</v>
      </c>
      <c r="B5097" s="26">
        <v>0.16575788052166662</v>
      </c>
      <c r="C5097" s="26">
        <v>0.38675804065094216</v>
      </c>
    </row>
    <row r="5098" spans="1:3" outlineLevel="1">
      <c r="A5098" s="16">
        <v>4771</v>
      </c>
      <c r="B5098" s="26">
        <v>0.13895619289042152</v>
      </c>
      <c r="C5098" s="26">
        <v>0.2805591239332183</v>
      </c>
    </row>
    <row r="5099" spans="1:3" outlineLevel="1">
      <c r="A5099" s="16">
        <v>4772</v>
      </c>
      <c r="B5099" s="26">
        <v>0.20137310672004707</v>
      </c>
      <c r="C5099" s="26">
        <v>0.41740499602757319</v>
      </c>
    </row>
    <row r="5100" spans="1:3" outlineLevel="1">
      <c r="A5100" s="16">
        <v>4773</v>
      </c>
      <c r="B5100" s="26">
        <v>0.18199509250213541</v>
      </c>
      <c r="C5100" s="26">
        <v>0.41388770578897549</v>
      </c>
    </row>
    <row r="5101" spans="1:3" outlineLevel="1">
      <c r="A5101" s="16">
        <v>4774</v>
      </c>
      <c r="B5101" s="26">
        <v>0.13486794546227007</v>
      </c>
      <c r="C5101" s="26">
        <v>0.28750957401800303</v>
      </c>
    </row>
    <row r="5102" spans="1:3" outlineLevel="1">
      <c r="A5102" s="16">
        <v>4775</v>
      </c>
      <c r="B5102" s="26">
        <v>0.20822275230924381</v>
      </c>
      <c r="C5102" s="26">
        <v>0.41416318791314605</v>
      </c>
    </row>
    <row r="5103" spans="1:3" outlineLevel="1">
      <c r="A5103" s="16">
        <v>4776</v>
      </c>
      <c r="B5103" s="26">
        <v>0.16145757538942637</v>
      </c>
      <c r="C5103" s="26">
        <v>0.2863100733474892</v>
      </c>
    </row>
    <row r="5104" spans="1:3" outlineLevel="1">
      <c r="A5104" s="16">
        <v>4777</v>
      </c>
      <c r="B5104" s="26">
        <v>0.17255510977138006</v>
      </c>
      <c r="C5104" s="26">
        <v>0.33706952820851649</v>
      </c>
    </row>
    <row r="5105" spans="1:3" outlineLevel="1">
      <c r="A5105" s="16">
        <v>4778</v>
      </c>
      <c r="B5105" s="26">
        <v>0.16317301723705982</v>
      </c>
      <c r="C5105" s="26">
        <v>0.37904360370232959</v>
      </c>
    </row>
    <row r="5106" spans="1:3" outlineLevel="1">
      <c r="A5106" s="16">
        <v>4779</v>
      </c>
      <c r="B5106" s="26">
        <v>0.1456502775819877</v>
      </c>
      <c r="C5106" s="26">
        <v>0.28968765267480995</v>
      </c>
    </row>
    <row r="5107" spans="1:3" outlineLevel="1">
      <c r="A5107" s="16">
        <v>4780</v>
      </c>
      <c r="B5107" s="26">
        <v>0.14253909047413804</v>
      </c>
      <c r="C5107" s="26">
        <v>0.31216111999038532</v>
      </c>
    </row>
    <row r="5108" spans="1:3" outlineLevel="1">
      <c r="A5108" s="16">
        <v>4781</v>
      </c>
      <c r="B5108" s="26">
        <v>0.16374132131572353</v>
      </c>
      <c r="C5108" s="26">
        <v>0.31656311554264227</v>
      </c>
    </row>
    <row r="5109" spans="1:3" outlineLevel="1">
      <c r="A5109" s="16">
        <v>4782</v>
      </c>
      <c r="B5109" s="26">
        <v>0.1397511486919546</v>
      </c>
      <c r="C5109" s="26">
        <v>0.29752977503998668</v>
      </c>
    </row>
    <row r="5110" spans="1:3" outlineLevel="1">
      <c r="A5110" s="16">
        <v>4783</v>
      </c>
      <c r="B5110" s="26">
        <v>0.34525340145250127</v>
      </c>
      <c r="C5110" s="26">
        <v>0.52512934614359952</v>
      </c>
    </row>
    <row r="5111" spans="1:3" outlineLevel="1">
      <c r="A5111" s="16">
        <v>4784</v>
      </c>
      <c r="B5111" s="26">
        <v>0.1591433168896248</v>
      </c>
      <c r="C5111" s="26">
        <v>0.36776883925889919</v>
      </c>
    </row>
    <row r="5112" spans="1:3" outlineLevel="1">
      <c r="A5112" s="16">
        <v>4785</v>
      </c>
      <c r="B5112" s="26">
        <v>0.15961136831608352</v>
      </c>
      <c r="C5112" s="26">
        <v>0.4017509169937219</v>
      </c>
    </row>
    <row r="5113" spans="1:3" outlineLevel="1">
      <c r="A5113" s="16">
        <v>4786</v>
      </c>
      <c r="B5113" s="26">
        <v>0.20574775638052839</v>
      </c>
      <c r="C5113" s="26">
        <v>0.40211509755125474</v>
      </c>
    </row>
    <row r="5114" spans="1:3" outlineLevel="1">
      <c r="A5114" s="16">
        <v>4787</v>
      </c>
      <c r="B5114" s="26">
        <v>0.26024622196103664</v>
      </c>
      <c r="C5114" s="26">
        <v>0.49532817289389636</v>
      </c>
    </row>
    <row r="5115" spans="1:3" outlineLevel="1">
      <c r="A5115" s="16">
        <v>4788</v>
      </c>
      <c r="B5115" s="26">
        <v>0.16503025767548535</v>
      </c>
      <c r="C5115" s="26">
        <v>0.37370232410833254</v>
      </c>
    </row>
    <row r="5116" spans="1:3" outlineLevel="1">
      <c r="A5116" s="16">
        <v>4789</v>
      </c>
      <c r="B5116" s="26">
        <v>0.15198391377662931</v>
      </c>
      <c r="C5116" s="26">
        <v>0.30820983919429085</v>
      </c>
    </row>
    <row r="5117" spans="1:3" outlineLevel="1">
      <c r="A5117" s="16">
        <v>4790</v>
      </c>
      <c r="B5117" s="26">
        <v>0.16727416687645413</v>
      </c>
      <c r="C5117" s="26">
        <v>0.37990688135068612</v>
      </c>
    </row>
    <row r="5118" spans="1:3" outlineLevel="1">
      <c r="A5118" s="16">
        <v>4791</v>
      </c>
      <c r="B5118" s="26">
        <v>0.16447951881120698</v>
      </c>
      <c r="C5118" s="26">
        <v>0.38599595722512015</v>
      </c>
    </row>
    <row r="5119" spans="1:3" outlineLevel="1">
      <c r="A5119" s="16">
        <v>4792</v>
      </c>
      <c r="B5119" s="26">
        <v>0.13618876119388015</v>
      </c>
      <c r="C5119" s="26">
        <v>0.26387696251185527</v>
      </c>
    </row>
    <row r="5120" spans="1:3" outlineLevel="1">
      <c r="A5120" s="16">
        <v>4793</v>
      </c>
      <c r="B5120" s="26">
        <v>0.19339298458370252</v>
      </c>
      <c r="C5120" s="26">
        <v>0.39240441850078955</v>
      </c>
    </row>
    <row r="5121" spans="1:3" outlineLevel="1">
      <c r="A5121" s="16">
        <v>4794</v>
      </c>
      <c r="B5121" s="26">
        <v>0.25875039330724303</v>
      </c>
      <c r="C5121" s="26">
        <v>0.50791770710708328</v>
      </c>
    </row>
    <row r="5122" spans="1:3" outlineLevel="1">
      <c r="A5122" s="16">
        <v>4795</v>
      </c>
      <c r="B5122" s="26">
        <v>0.2204831500256659</v>
      </c>
      <c r="C5122" s="26">
        <v>0.48250568063624222</v>
      </c>
    </row>
    <row r="5123" spans="1:3" outlineLevel="1">
      <c r="A5123" s="16">
        <v>4796</v>
      </c>
      <c r="B5123" s="26">
        <v>0.18756977610274414</v>
      </c>
      <c r="C5123" s="26">
        <v>0.3805801870471815</v>
      </c>
    </row>
    <row r="5124" spans="1:3" outlineLevel="1">
      <c r="A5124" s="16">
        <v>4797</v>
      </c>
      <c r="B5124" s="26">
        <v>0.19593435433447443</v>
      </c>
      <c r="C5124" s="26">
        <v>0.37116691673395746</v>
      </c>
    </row>
    <row r="5125" spans="1:3" outlineLevel="1">
      <c r="A5125" s="16">
        <v>4798</v>
      </c>
      <c r="B5125" s="26">
        <v>0.20864293165664044</v>
      </c>
      <c r="C5125" s="26">
        <v>0.45791628827662656</v>
      </c>
    </row>
    <row r="5126" spans="1:3" outlineLevel="1">
      <c r="A5126" s="16">
        <v>4799</v>
      </c>
      <c r="B5126" s="26">
        <v>0.15608303003346599</v>
      </c>
      <c r="C5126" s="26">
        <v>0.38763558655365898</v>
      </c>
    </row>
    <row r="5127" spans="1:3" outlineLevel="1">
      <c r="A5127" s="16">
        <v>4800</v>
      </c>
      <c r="B5127" s="26">
        <v>0.16101137894312453</v>
      </c>
      <c r="C5127" s="26">
        <v>0.28166183746919771</v>
      </c>
    </row>
    <row r="5128" spans="1:3" outlineLevel="1">
      <c r="A5128" s="16">
        <v>4801</v>
      </c>
      <c r="B5128" s="26">
        <v>0.18487940937533151</v>
      </c>
      <c r="C5128" s="26">
        <v>0.37950775825088839</v>
      </c>
    </row>
    <row r="5129" spans="1:3" outlineLevel="1">
      <c r="A5129" s="16">
        <v>4802</v>
      </c>
      <c r="B5129" s="26">
        <v>0.18829839318280214</v>
      </c>
      <c r="C5129" s="26">
        <v>0.38109673737809086</v>
      </c>
    </row>
    <row r="5130" spans="1:3" outlineLevel="1">
      <c r="A5130" s="16">
        <v>4803</v>
      </c>
      <c r="B5130" s="26">
        <v>0.16351303084986452</v>
      </c>
      <c r="C5130" s="26">
        <v>0.38197919488376186</v>
      </c>
    </row>
    <row r="5131" spans="1:3" outlineLevel="1">
      <c r="A5131" s="16">
        <v>4804</v>
      </c>
      <c r="B5131" s="26">
        <v>0.20435424802782665</v>
      </c>
      <c r="C5131" s="26">
        <v>0.42404209170336238</v>
      </c>
    </row>
    <row r="5132" spans="1:3" outlineLevel="1">
      <c r="A5132" s="16">
        <v>4805</v>
      </c>
      <c r="B5132" s="26">
        <v>0.21113306011766342</v>
      </c>
      <c r="C5132" s="26">
        <v>0.39981960165833064</v>
      </c>
    </row>
    <row r="5133" spans="1:3" outlineLevel="1">
      <c r="A5133" s="16">
        <v>4806</v>
      </c>
      <c r="B5133" s="26">
        <v>0.14964573855144536</v>
      </c>
      <c r="C5133" s="26">
        <v>0.37556815858492282</v>
      </c>
    </row>
    <row r="5134" spans="1:3" outlineLevel="1">
      <c r="A5134" s="16">
        <v>4807</v>
      </c>
      <c r="B5134" s="26">
        <v>0.17654468886829658</v>
      </c>
      <c r="C5134" s="26">
        <v>0.38440066254539224</v>
      </c>
    </row>
    <row r="5135" spans="1:3" outlineLevel="1">
      <c r="A5135" s="16">
        <v>4808</v>
      </c>
      <c r="B5135" s="26">
        <v>0.16612160818767455</v>
      </c>
      <c r="C5135" s="26">
        <v>0.34856689322171353</v>
      </c>
    </row>
    <row r="5136" spans="1:3" outlineLevel="1">
      <c r="A5136" s="16">
        <v>4809</v>
      </c>
      <c r="B5136" s="26">
        <v>0.16900536178817346</v>
      </c>
      <c r="C5136" s="26">
        <v>0.36582383622515852</v>
      </c>
    </row>
    <row r="5137" spans="1:3" outlineLevel="1">
      <c r="A5137" s="16">
        <v>4810</v>
      </c>
      <c r="B5137" s="26">
        <v>0.13568198556297131</v>
      </c>
      <c r="C5137" s="26">
        <v>0.27410295075772495</v>
      </c>
    </row>
    <row r="5138" spans="1:3" outlineLevel="1">
      <c r="A5138" s="16">
        <v>4811</v>
      </c>
      <c r="B5138" s="26">
        <v>0.18021905571520627</v>
      </c>
      <c r="C5138" s="26">
        <v>0.41661770757182887</v>
      </c>
    </row>
    <row r="5139" spans="1:3" outlineLevel="1">
      <c r="A5139" s="16">
        <v>4812</v>
      </c>
      <c r="B5139" s="26">
        <v>0.21249400805908739</v>
      </c>
      <c r="C5139" s="26">
        <v>0.42027495348097993</v>
      </c>
    </row>
    <row r="5140" spans="1:3" outlineLevel="1">
      <c r="A5140" s="16">
        <v>4813</v>
      </c>
      <c r="B5140" s="26">
        <v>0.16302344849120171</v>
      </c>
      <c r="C5140" s="26">
        <v>0.37657712620548528</v>
      </c>
    </row>
    <row r="5141" spans="1:3" outlineLevel="1">
      <c r="A5141" s="16">
        <v>4814</v>
      </c>
      <c r="B5141" s="26">
        <v>0.14543371212488207</v>
      </c>
      <c r="C5141" s="26">
        <v>0.33143726666311685</v>
      </c>
    </row>
    <row r="5142" spans="1:3" outlineLevel="1">
      <c r="A5142" s="16">
        <v>4815</v>
      </c>
      <c r="B5142" s="26">
        <v>0.15060206402782822</v>
      </c>
      <c r="C5142" s="26">
        <v>0.33280088667249969</v>
      </c>
    </row>
    <row r="5143" spans="1:3" outlineLevel="1">
      <c r="A5143" s="16">
        <v>4816</v>
      </c>
      <c r="B5143" s="26">
        <v>0.17946875978739318</v>
      </c>
      <c r="C5143" s="26">
        <v>0.39735870395846845</v>
      </c>
    </row>
    <row r="5144" spans="1:3" outlineLevel="1">
      <c r="A5144" s="16">
        <v>4817</v>
      </c>
      <c r="B5144" s="26">
        <v>0.1828762141914636</v>
      </c>
      <c r="C5144" s="26">
        <v>0.40075420784631854</v>
      </c>
    </row>
    <row r="5145" spans="1:3" outlineLevel="1">
      <c r="A5145" s="16">
        <v>4818</v>
      </c>
      <c r="B5145" s="26">
        <v>0.16189229088119256</v>
      </c>
      <c r="C5145" s="26">
        <v>0.39458992966629863</v>
      </c>
    </row>
    <row r="5146" spans="1:3" outlineLevel="1">
      <c r="A5146" s="16">
        <v>4819</v>
      </c>
      <c r="B5146" s="26">
        <v>0.13923335189853403</v>
      </c>
      <c r="C5146" s="26">
        <v>0.27553420423857566</v>
      </c>
    </row>
    <row r="5147" spans="1:3" outlineLevel="1">
      <c r="A5147" s="16">
        <v>4820</v>
      </c>
      <c r="B5147" s="26">
        <v>0.15005253859076115</v>
      </c>
      <c r="C5147" s="26">
        <v>0.26123355307566204</v>
      </c>
    </row>
    <row r="5148" spans="1:3" outlineLevel="1">
      <c r="A5148" s="16">
        <v>4821</v>
      </c>
      <c r="B5148" s="26">
        <v>0.14810030669253896</v>
      </c>
      <c r="C5148" s="26">
        <v>0.34666419045340546</v>
      </c>
    </row>
    <row r="5149" spans="1:3" outlineLevel="1">
      <c r="A5149" s="16">
        <v>4822</v>
      </c>
      <c r="B5149" s="26">
        <v>0.14945924679935443</v>
      </c>
      <c r="C5149" s="26">
        <v>0.29474711696548456</v>
      </c>
    </row>
    <row r="5150" spans="1:3" outlineLevel="1">
      <c r="A5150" s="16">
        <v>4823</v>
      </c>
      <c r="B5150" s="26">
        <v>0.14657601615976246</v>
      </c>
      <c r="C5150" s="26">
        <v>0.35477683794219961</v>
      </c>
    </row>
    <row r="5151" spans="1:3" outlineLevel="1">
      <c r="A5151" s="16">
        <v>4824</v>
      </c>
      <c r="B5151" s="26">
        <v>0.15935996197487373</v>
      </c>
      <c r="C5151" s="26">
        <v>0.2852227069428156</v>
      </c>
    </row>
    <row r="5152" spans="1:3" outlineLevel="1">
      <c r="A5152" s="16">
        <v>4825</v>
      </c>
      <c r="B5152" s="26">
        <v>0.17578051056398947</v>
      </c>
      <c r="C5152" s="26">
        <v>0.40007018744372663</v>
      </c>
    </row>
    <row r="5153" spans="1:3" outlineLevel="1">
      <c r="A5153" s="16">
        <v>4826</v>
      </c>
      <c r="B5153" s="26">
        <v>0.18249222963367398</v>
      </c>
      <c r="C5153" s="26">
        <v>0.37675621456674713</v>
      </c>
    </row>
    <row r="5154" spans="1:3" outlineLevel="1">
      <c r="A5154" s="16">
        <v>4827</v>
      </c>
      <c r="B5154" s="26">
        <v>0.13846698620571612</v>
      </c>
      <c r="C5154" s="26">
        <v>0.2741072758539439</v>
      </c>
    </row>
    <row r="5155" spans="1:3" outlineLevel="1">
      <c r="A5155" s="16">
        <v>4828</v>
      </c>
      <c r="B5155" s="26">
        <v>0.13635957467433188</v>
      </c>
      <c r="C5155" s="26">
        <v>0.27582398085217358</v>
      </c>
    </row>
    <row r="5156" spans="1:3" outlineLevel="1">
      <c r="A5156" s="16">
        <v>4829</v>
      </c>
      <c r="B5156" s="26">
        <v>0.14683061373461981</v>
      </c>
      <c r="C5156" s="26">
        <v>0.2488670205778947</v>
      </c>
    </row>
    <row r="5157" spans="1:3" outlineLevel="1">
      <c r="A5157" s="16">
        <v>4830</v>
      </c>
      <c r="B5157" s="26">
        <v>0.20394802693490782</v>
      </c>
      <c r="C5157" s="26">
        <v>0.4268355229988588</v>
      </c>
    </row>
    <row r="5158" spans="1:3" outlineLevel="1">
      <c r="A5158" s="16">
        <v>4831</v>
      </c>
      <c r="B5158" s="26">
        <v>0.19622622505197293</v>
      </c>
      <c r="C5158" s="26">
        <v>0.38413103616911948</v>
      </c>
    </row>
    <row r="5159" spans="1:3" outlineLevel="1">
      <c r="A5159" s="16">
        <v>4832</v>
      </c>
      <c r="B5159" s="26">
        <v>0.19410775854947732</v>
      </c>
      <c r="C5159" s="26">
        <v>0.42668418478096776</v>
      </c>
    </row>
    <row r="5160" spans="1:3" outlineLevel="1">
      <c r="A5160" s="16">
        <v>4833</v>
      </c>
      <c r="B5160" s="26">
        <v>0.17288899249359313</v>
      </c>
      <c r="C5160" s="26">
        <v>0.36207553901516398</v>
      </c>
    </row>
    <row r="5161" spans="1:3" outlineLevel="1">
      <c r="A5161" s="16">
        <v>4834</v>
      </c>
      <c r="B5161" s="26">
        <v>0.14998634083355178</v>
      </c>
      <c r="C5161" s="26">
        <v>0.31801578578238576</v>
      </c>
    </row>
    <row r="5162" spans="1:3" outlineLevel="1">
      <c r="A5162" s="16">
        <v>4835</v>
      </c>
      <c r="B5162" s="26">
        <v>0.13816140971900864</v>
      </c>
      <c r="C5162" s="26">
        <v>0.27301828205550671</v>
      </c>
    </row>
    <row r="5163" spans="1:3" outlineLevel="1">
      <c r="A5163" s="16">
        <v>4836</v>
      </c>
      <c r="B5163" s="26">
        <v>0.1907479107570075</v>
      </c>
      <c r="C5163" s="26">
        <v>0.32223028129911996</v>
      </c>
    </row>
    <row r="5164" spans="1:3" outlineLevel="1">
      <c r="A5164" s="16">
        <v>4837</v>
      </c>
      <c r="B5164" s="26">
        <v>0.14975014089059277</v>
      </c>
      <c r="C5164" s="26">
        <v>0.34922889876100488</v>
      </c>
    </row>
    <row r="5165" spans="1:3" outlineLevel="1">
      <c r="A5165" s="16">
        <v>4838</v>
      </c>
      <c r="B5165" s="26">
        <v>0.15844606532312691</v>
      </c>
      <c r="C5165" s="26">
        <v>0.32757844011653348</v>
      </c>
    </row>
    <row r="5166" spans="1:3" outlineLevel="1">
      <c r="A5166" s="16">
        <v>4839</v>
      </c>
      <c r="B5166" s="26">
        <v>0.18143039671268027</v>
      </c>
      <c r="C5166" s="26">
        <v>0.38311332283138261</v>
      </c>
    </row>
    <row r="5167" spans="1:3" outlineLevel="1">
      <c r="A5167" s="16">
        <v>4840</v>
      </c>
      <c r="B5167" s="26">
        <v>0.24784584831623191</v>
      </c>
      <c r="C5167" s="26">
        <v>0.42560848526998474</v>
      </c>
    </row>
    <row r="5168" spans="1:3" outlineLevel="1">
      <c r="A5168" s="16">
        <v>4841</v>
      </c>
      <c r="B5168" s="26">
        <v>0.2180270821468909</v>
      </c>
      <c r="C5168" s="26">
        <v>0.43737556368948011</v>
      </c>
    </row>
    <row r="5169" spans="1:3" outlineLevel="1">
      <c r="A5169" s="16">
        <v>4842</v>
      </c>
      <c r="B5169" s="26">
        <v>0.1806177828705679</v>
      </c>
      <c r="C5169" s="26">
        <v>0.38748335424544894</v>
      </c>
    </row>
    <row r="5170" spans="1:3" outlineLevel="1">
      <c r="A5170" s="16">
        <v>4843</v>
      </c>
      <c r="B5170" s="26">
        <v>0.17709692816782596</v>
      </c>
      <c r="C5170" s="26">
        <v>0.35222056815816555</v>
      </c>
    </row>
    <row r="5171" spans="1:3" outlineLevel="1">
      <c r="A5171" s="16">
        <v>4844</v>
      </c>
      <c r="B5171" s="26">
        <v>0.13505713126256069</v>
      </c>
      <c r="C5171" s="26">
        <v>0.28208350279915639</v>
      </c>
    </row>
    <row r="5172" spans="1:3" outlineLevel="1">
      <c r="A5172" s="16">
        <v>4845</v>
      </c>
      <c r="B5172" s="26">
        <v>0.17889032146980943</v>
      </c>
      <c r="C5172" s="26">
        <v>0.34021909490675595</v>
      </c>
    </row>
    <row r="5173" spans="1:3" outlineLevel="1">
      <c r="A5173" s="16">
        <v>4846</v>
      </c>
      <c r="B5173" s="26">
        <v>0.21038333206769458</v>
      </c>
      <c r="C5173" s="26">
        <v>0.45266665052836308</v>
      </c>
    </row>
    <row r="5174" spans="1:3" outlineLevel="1">
      <c r="A5174" s="16">
        <v>4847</v>
      </c>
      <c r="B5174" s="26">
        <v>0.20697709324128322</v>
      </c>
      <c r="C5174" s="26">
        <v>0.41015576973831969</v>
      </c>
    </row>
    <row r="5175" spans="1:3" outlineLevel="1">
      <c r="A5175" s="16">
        <v>4848</v>
      </c>
      <c r="B5175" s="26">
        <v>0.17449618096771852</v>
      </c>
      <c r="C5175" s="26">
        <v>0.41778406565136111</v>
      </c>
    </row>
    <row r="5176" spans="1:3" outlineLevel="1">
      <c r="A5176" s="16">
        <v>4849</v>
      </c>
      <c r="B5176" s="26">
        <v>0.20522281719466773</v>
      </c>
      <c r="C5176" s="26">
        <v>0.43444358253569398</v>
      </c>
    </row>
    <row r="5177" spans="1:3" outlineLevel="1">
      <c r="A5177" s="16">
        <v>4850</v>
      </c>
      <c r="B5177" s="26">
        <v>0.14946834899539016</v>
      </c>
      <c r="C5177" s="26">
        <v>0.32215723530654672</v>
      </c>
    </row>
    <row r="5178" spans="1:3" outlineLevel="1">
      <c r="A5178" s="16">
        <v>4851</v>
      </c>
      <c r="B5178" s="26">
        <v>0.15328209619300612</v>
      </c>
      <c r="C5178" s="26">
        <v>0.32618526505798262</v>
      </c>
    </row>
    <row r="5179" spans="1:3" outlineLevel="1">
      <c r="A5179" s="16">
        <v>4852</v>
      </c>
      <c r="B5179" s="26">
        <v>0.16579454221329043</v>
      </c>
      <c r="C5179" s="26">
        <v>0.34929066079272647</v>
      </c>
    </row>
    <row r="5180" spans="1:3" outlineLevel="1">
      <c r="A5180" s="16">
        <v>4853</v>
      </c>
      <c r="B5180" s="26">
        <v>0.17437673710029555</v>
      </c>
      <c r="C5180" s="26">
        <v>0.39514549338203531</v>
      </c>
    </row>
    <row r="5181" spans="1:3" outlineLevel="1">
      <c r="A5181" s="16">
        <v>4854</v>
      </c>
      <c r="B5181" s="26">
        <v>0.17629896236871079</v>
      </c>
      <c r="C5181" s="26">
        <v>0.34739252879714638</v>
      </c>
    </row>
    <row r="5182" spans="1:3" outlineLevel="1">
      <c r="A5182" s="16">
        <v>4855</v>
      </c>
      <c r="B5182" s="26">
        <v>0.19368478878804088</v>
      </c>
      <c r="C5182" s="26">
        <v>0.42991266358806474</v>
      </c>
    </row>
    <row r="5183" spans="1:3" outlineLevel="1">
      <c r="A5183" s="16">
        <v>4856</v>
      </c>
      <c r="B5183" s="26">
        <v>0.17061008829304763</v>
      </c>
      <c r="C5183" s="26">
        <v>0.42645228986218975</v>
      </c>
    </row>
    <row r="5184" spans="1:3" outlineLevel="1">
      <c r="A5184" s="16">
        <v>4857</v>
      </c>
      <c r="B5184" s="26">
        <v>0.14105191992994637</v>
      </c>
      <c r="C5184" s="26">
        <v>0.27355758200218178</v>
      </c>
    </row>
    <row r="5185" spans="1:3" outlineLevel="1">
      <c r="A5185" s="16">
        <v>4858</v>
      </c>
      <c r="B5185" s="26">
        <v>0.15430797170238753</v>
      </c>
      <c r="C5185" s="26">
        <v>0.38331073134919241</v>
      </c>
    </row>
    <row r="5186" spans="1:3" outlineLevel="1">
      <c r="A5186" s="16">
        <v>4859</v>
      </c>
      <c r="B5186" s="26">
        <v>0.16401996769893523</v>
      </c>
      <c r="C5186" s="26">
        <v>0.37253699091211501</v>
      </c>
    </row>
    <row r="5187" spans="1:3" outlineLevel="1">
      <c r="A5187" s="16">
        <v>4860</v>
      </c>
      <c r="B5187" s="26">
        <v>0.14776955255348714</v>
      </c>
      <c r="C5187" s="26">
        <v>0.3321986918426284</v>
      </c>
    </row>
    <row r="5188" spans="1:3" outlineLevel="1">
      <c r="A5188" s="16">
        <v>4861</v>
      </c>
      <c r="B5188" s="26">
        <v>0.14316858397135721</v>
      </c>
      <c r="C5188" s="26">
        <v>0.28761723569232861</v>
      </c>
    </row>
    <row r="5189" spans="1:3" outlineLevel="1">
      <c r="A5189" s="16">
        <v>4862</v>
      </c>
      <c r="B5189" s="26">
        <v>0.16244413915824626</v>
      </c>
      <c r="C5189" s="26">
        <v>0.39626518787920151</v>
      </c>
    </row>
    <row r="5190" spans="1:3" outlineLevel="1">
      <c r="A5190" s="16">
        <v>4863</v>
      </c>
      <c r="B5190" s="26">
        <v>0.18282431196909293</v>
      </c>
      <c r="C5190" s="26">
        <v>0.41245053072000099</v>
      </c>
    </row>
    <row r="5191" spans="1:3" outlineLevel="1">
      <c r="A5191" s="16">
        <v>4864</v>
      </c>
      <c r="B5191" s="26">
        <v>0.17101566524046771</v>
      </c>
      <c r="C5191" s="26">
        <v>0.34916183264566969</v>
      </c>
    </row>
    <row r="5192" spans="1:3" outlineLevel="1">
      <c r="A5192" s="16">
        <v>4865</v>
      </c>
      <c r="B5192" s="26">
        <v>0.14860406361871273</v>
      </c>
      <c r="C5192" s="26">
        <v>0.30742385033466152</v>
      </c>
    </row>
    <row r="5193" spans="1:3" outlineLevel="1">
      <c r="A5193" s="16">
        <v>4866</v>
      </c>
      <c r="B5193" s="26">
        <v>0.1489061015505308</v>
      </c>
      <c r="C5193" s="26">
        <v>0.28383891987045828</v>
      </c>
    </row>
    <row r="5194" spans="1:3" outlineLevel="1">
      <c r="A5194" s="16">
        <v>4867</v>
      </c>
      <c r="B5194" s="26">
        <v>0.17469840432949094</v>
      </c>
      <c r="C5194" s="26">
        <v>0.34305627908287434</v>
      </c>
    </row>
    <row r="5195" spans="1:3" outlineLevel="1">
      <c r="A5195" s="16">
        <v>4868</v>
      </c>
      <c r="B5195" s="26">
        <v>0.15756730576926636</v>
      </c>
      <c r="C5195" s="26">
        <v>0.34857806730783064</v>
      </c>
    </row>
    <row r="5196" spans="1:3" outlineLevel="1">
      <c r="A5196" s="16">
        <v>4869</v>
      </c>
      <c r="B5196" s="26">
        <v>0.21828021757203298</v>
      </c>
      <c r="C5196" s="26">
        <v>0.45847106276058297</v>
      </c>
    </row>
    <row r="5197" spans="1:3" outlineLevel="1">
      <c r="A5197" s="16">
        <v>4870</v>
      </c>
      <c r="B5197" s="26">
        <v>0.1665996919765356</v>
      </c>
      <c r="C5197" s="26">
        <v>0.39719971676227406</v>
      </c>
    </row>
    <row r="5198" spans="1:3" outlineLevel="1">
      <c r="A5198" s="16">
        <v>4871</v>
      </c>
      <c r="B5198" s="26">
        <v>0.1909143277356932</v>
      </c>
      <c r="C5198" s="26">
        <v>0.42006473592117727</v>
      </c>
    </row>
    <row r="5199" spans="1:3" outlineLevel="1">
      <c r="A5199" s="16">
        <v>4872</v>
      </c>
      <c r="B5199" s="26">
        <v>0.14750128698541265</v>
      </c>
      <c r="C5199" s="26">
        <v>0.34407963147162468</v>
      </c>
    </row>
    <row r="5200" spans="1:3" outlineLevel="1">
      <c r="A5200" s="16">
        <v>4873</v>
      </c>
      <c r="B5200" s="26">
        <v>0.17710148516265878</v>
      </c>
      <c r="C5200" s="26">
        <v>0.35557520164420725</v>
      </c>
    </row>
    <row r="5201" spans="1:3" outlineLevel="1">
      <c r="A5201" s="16">
        <v>4874</v>
      </c>
      <c r="B5201" s="26">
        <v>0.15273190099206935</v>
      </c>
      <c r="C5201" s="26">
        <v>0.37486142563173619</v>
      </c>
    </row>
    <row r="5202" spans="1:3" outlineLevel="1">
      <c r="A5202" s="16">
        <v>4875</v>
      </c>
      <c r="B5202" s="26">
        <v>0.20734382654954908</v>
      </c>
      <c r="C5202" s="26">
        <v>0.39624732453943273</v>
      </c>
    </row>
    <row r="5203" spans="1:3" outlineLevel="1">
      <c r="A5203" s="16">
        <v>4876</v>
      </c>
      <c r="B5203" s="26">
        <v>0.1683664816625613</v>
      </c>
      <c r="C5203" s="26">
        <v>0.26260519099165042</v>
      </c>
    </row>
    <row r="5204" spans="1:3" outlineLevel="1">
      <c r="A5204" s="16">
        <v>4877</v>
      </c>
      <c r="B5204" s="26">
        <v>0.175976647195557</v>
      </c>
      <c r="C5204" s="26">
        <v>0.35636243802992568</v>
      </c>
    </row>
    <row r="5205" spans="1:3" outlineLevel="1">
      <c r="A5205" s="16">
        <v>4878</v>
      </c>
      <c r="B5205" s="26">
        <v>0.15737178546573047</v>
      </c>
      <c r="C5205" s="26">
        <v>0.3509542845326391</v>
      </c>
    </row>
    <row r="5206" spans="1:3" outlineLevel="1">
      <c r="A5206" s="16">
        <v>4879</v>
      </c>
      <c r="B5206" s="26">
        <v>0.1533806229553418</v>
      </c>
      <c r="C5206" s="26">
        <v>0.26359185189823903</v>
      </c>
    </row>
    <row r="5207" spans="1:3" outlineLevel="1">
      <c r="A5207" s="16">
        <v>4880</v>
      </c>
      <c r="B5207" s="26">
        <v>0.16266741941493257</v>
      </c>
      <c r="C5207" s="26">
        <v>0.39241600631910795</v>
      </c>
    </row>
    <row r="5208" spans="1:3" outlineLevel="1">
      <c r="A5208" s="16">
        <v>4881</v>
      </c>
      <c r="B5208" s="26">
        <v>0.13911142055596343</v>
      </c>
      <c r="C5208" s="26">
        <v>0.31333252068799</v>
      </c>
    </row>
    <row r="5209" spans="1:3" outlineLevel="1">
      <c r="A5209" s="16">
        <v>4882</v>
      </c>
      <c r="B5209" s="26">
        <v>0.13759352971623967</v>
      </c>
      <c r="C5209" s="26">
        <v>0.30318823834800679</v>
      </c>
    </row>
    <row r="5210" spans="1:3" outlineLevel="1">
      <c r="A5210" s="16">
        <v>4883</v>
      </c>
      <c r="B5210" s="26">
        <v>0.1796572143369074</v>
      </c>
      <c r="C5210" s="26">
        <v>0.4107999480866858</v>
      </c>
    </row>
    <row r="5211" spans="1:3" outlineLevel="1">
      <c r="A5211" s="16">
        <v>4884</v>
      </c>
      <c r="B5211" s="26">
        <v>0.1383328212343839</v>
      </c>
      <c r="C5211" s="26">
        <v>0.31337688150061593</v>
      </c>
    </row>
    <row r="5212" spans="1:3" outlineLevel="1">
      <c r="A5212" s="16">
        <v>4885</v>
      </c>
      <c r="B5212" s="26">
        <v>0.21428222817454717</v>
      </c>
      <c r="C5212" s="26">
        <v>0.41770753309790487</v>
      </c>
    </row>
    <row r="5213" spans="1:3" outlineLevel="1">
      <c r="A5213" s="16">
        <v>4886</v>
      </c>
      <c r="B5213" s="26">
        <v>0.15027707072902874</v>
      </c>
      <c r="C5213" s="26">
        <v>0.36293352830106135</v>
      </c>
    </row>
    <row r="5214" spans="1:3" outlineLevel="1">
      <c r="A5214" s="16">
        <v>4887</v>
      </c>
      <c r="B5214" s="26">
        <v>0.19313922349244825</v>
      </c>
      <c r="C5214" s="26">
        <v>0.44258936819461298</v>
      </c>
    </row>
    <row r="5215" spans="1:3" outlineLevel="1">
      <c r="A5215" s="16">
        <v>4888</v>
      </c>
      <c r="B5215" s="26">
        <v>0.14884279390418667</v>
      </c>
      <c r="C5215" s="26">
        <v>0.34323069847523074</v>
      </c>
    </row>
    <row r="5216" spans="1:3" outlineLevel="1">
      <c r="A5216" s="16">
        <v>4889</v>
      </c>
      <c r="B5216" s="26">
        <v>0.18857504841449199</v>
      </c>
      <c r="C5216" s="26">
        <v>0.42423234347399386</v>
      </c>
    </row>
    <row r="5217" spans="1:3" outlineLevel="1">
      <c r="A5217" s="16">
        <v>4890</v>
      </c>
      <c r="B5217" s="26">
        <v>0.16474617608899403</v>
      </c>
      <c r="C5217" s="26">
        <v>0.39065948510079201</v>
      </c>
    </row>
    <row r="5218" spans="1:3" outlineLevel="1">
      <c r="A5218" s="16">
        <v>4891</v>
      </c>
      <c r="B5218" s="26">
        <v>0.1534065932317315</v>
      </c>
      <c r="C5218" s="26">
        <v>0.36072767617007379</v>
      </c>
    </row>
    <row r="5219" spans="1:3" outlineLevel="1">
      <c r="A5219" s="16">
        <v>4892</v>
      </c>
      <c r="B5219" s="26">
        <v>0.1626394223480655</v>
      </c>
      <c r="C5219" s="26">
        <v>0.36392916144135257</v>
      </c>
    </row>
    <row r="5220" spans="1:3" outlineLevel="1">
      <c r="A5220" s="16">
        <v>4893</v>
      </c>
      <c r="B5220" s="26">
        <v>0.14600133425958825</v>
      </c>
      <c r="C5220" s="26">
        <v>0.33442741583437408</v>
      </c>
    </row>
    <row r="5221" spans="1:3" outlineLevel="1">
      <c r="A5221" s="16">
        <v>4894</v>
      </c>
      <c r="B5221" s="26">
        <v>0.17786631342085274</v>
      </c>
      <c r="C5221" s="26">
        <v>0.382593963714906</v>
      </c>
    </row>
    <row r="5222" spans="1:3" outlineLevel="1">
      <c r="A5222" s="16">
        <v>4895</v>
      </c>
      <c r="B5222" s="26">
        <v>0.26367706088938664</v>
      </c>
      <c r="C5222" s="26">
        <v>0.55101541852654579</v>
      </c>
    </row>
    <row r="5223" spans="1:3" outlineLevel="1">
      <c r="A5223" s="16">
        <v>4896</v>
      </c>
      <c r="B5223" s="26">
        <v>0.14109372400868284</v>
      </c>
      <c r="C5223" s="26">
        <v>0.33325725765996056</v>
      </c>
    </row>
    <row r="5224" spans="1:3" outlineLevel="1">
      <c r="A5224" s="16">
        <v>4897</v>
      </c>
      <c r="B5224" s="26">
        <v>0.1413806849283501</v>
      </c>
      <c r="C5224" s="26">
        <v>0.33548892649303397</v>
      </c>
    </row>
    <row r="5225" spans="1:3" outlineLevel="1">
      <c r="A5225" s="16">
        <v>4898</v>
      </c>
      <c r="B5225" s="26">
        <v>0.15010564051041106</v>
      </c>
      <c r="C5225" s="26">
        <v>0.33439519339105744</v>
      </c>
    </row>
    <row r="5226" spans="1:3" outlineLevel="1">
      <c r="A5226" s="16">
        <v>4899</v>
      </c>
      <c r="B5226" s="26">
        <v>0.23935981943912113</v>
      </c>
      <c r="C5226" s="26">
        <v>0.48493138515198919</v>
      </c>
    </row>
    <row r="5227" spans="1:3" outlineLevel="1">
      <c r="A5227" s="16">
        <v>4900</v>
      </c>
      <c r="B5227" s="26">
        <v>0.16227221405331235</v>
      </c>
      <c r="C5227" s="26">
        <v>0.34256872562827667</v>
      </c>
    </row>
    <row r="5228" spans="1:3" outlineLevel="1">
      <c r="A5228" s="16">
        <v>4901</v>
      </c>
      <c r="B5228" s="26">
        <v>0.15735711434754301</v>
      </c>
      <c r="C5228" s="26">
        <v>0.40106071545313343</v>
      </c>
    </row>
    <row r="5229" spans="1:3" outlineLevel="1">
      <c r="A5229" s="16">
        <v>4902</v>
      </c>
      <c r="B5229" s="26">
        <v>0.17110417022815957</v>
      </c>
      <c r="C5229" s="26">
        <v>0.39824662172074943</v>
      </c>
    </row>
    <row r="5230" spans="1:3" outlineLevel="1">
      <c r="A5230" s="16">
        <v>4903</v>
      </c>
      <c r="B5230" s="26">
        <v>0.18883475662439458</v>
      </c>
      <c r="C5230" s="26">
        <v>0.43129643822826369</v>
      </c>
    </row>
    <row r="5231" spans="1:3" outlineLevel="1">
      <c r="A5231" s="16">
        <v>4904</v>
      </c>
      <c r="B5231" s="26">
        <v>0.14274053893388031</v>
      </c>
      <c r="C5231" s="26">
        <v>0.34825418395312963</v>
      </c>
    </row>
    <row r="5232" spans="1:3" outlineLevel="1">
      <c r="A5232" s="16">
        <v>4905</v>
      </c>
      <c r="B5232" s="26">
        <v>0.1817407947196929</v>
      </c>
      <c r="C5232" s="26">
        <v>0.44933534588307733</v>
      </c>
    </row>
    <row r="5233" spans="1:3" outlineLevel="1">
      <c r="A5233" s="16">
        <v>4906</v>
      </c>
      <c r="B5233" s="26">
        <v>0.18522012428531581</v>
      </c>
      <c r="C5233" s="26">
        <v>0.48275450473427883</v>
      </c>
    </row>
    <row r="5234" spans="1:3" outlineLevel="1">
      <c r="A5234" s="16">
        <v>4907</v>
      </c>
      <c r="B5234" s="26">
        <v>0.18050555238461991</v>
      </c>
      <c r="C5234" s="26">
        <v>0.36810549086345118</v>
      </c>
    </row>
    <row r="5235" spans="1:3" outlineLevel="1">
      <c r="A5235" s="16">
        <v>4908</v>
      </c>
      <c r="B5235" s="26">
        <v>0.1440878593374661</v>
      </c>
      <c r="C5235" s="26">
        <v>0.30679587681482601</v>
      </c>
    </row>
    <row r="5236" spans="1:3" outlineLevel="1">
      <c r="A5236" s="16">
        <v>4909</v>
      </c>
      <c r="B5236" s="26">
        <v>0.14654424228254861</v>
      </c>
      <c r="C5236" s="26">
        <v>0.29555656046964307</v>
      </c>
    </row>
    <row r="5237" spans="1:3" outlineLevel="1">
      <c r="A5237" s="16">
        <v>4910</v>
      </c>
      <c r="B5237" s="26">
        <v>0.21705004504608499</v>
      </c>
      <c r="C5237" s="26">
        <v>0.42688175247842719</v>
      </c>
    </row>
    <row r="5238" spans="1:3" outlineLevel="1">
      <c r="A5238" s="16">
        <v>4911</v>
      </c>
      <c r="B5238" s="26">
        <v>0.16224902931298574</v>
      </c>
      <c r="C5238" s="26">
        <v>0.40062159223348626</v>
      </c>
    </row>
    <row r="5239" spans="1:3" outlineLevel="1">
      <c r="A5239" s="16">
        <v>4912</v>
      </c>
      <c r="B5239" s="26">
        <v>0.17277112650316789</v>
      </c>
      <c r="C5239" s="26">
        <v>0.38599376511342798</v>
      </c>
    </row>
    <row r="5240" spans="1:3" outlineLevel="1">
      <c r="A5240" s="16">
        <v>4913</v>
      </c>
      <c r="B5240" s="26">
        <v>0.18050323926524639</v>
      </c>
      <c r="C5240" s="26">
        <v>0.41767968007595074</v>
      </c>
    </row>
    <row r="5241" spans="1:3" outlineLevel="1">
      <c r="A5241" s="16">
        <v>4914</v>
      </c>
      <c r="B5241" s="26">
        <v>0.22369382069355426</v>
      </c>
      <c r="C5241" s="26">
        <v>0.46193036091331952</v>
      </c>
    </row>
    <row r="5242" spans="1:3" outlineLevel="1">
      <c r="A5242" s="16">
        <v>4915</v>
      </c>
      <c r="B5242" s="26">
        <v>0.19423442235192689</v>
      </c>
      <c r="C5242" s="26">
        <v>0.35416573144833691</v>
      </c>
    </row>
    <row r="5243" spans="1:3" outlineLevel="1">
      <c r="A5243" s="16">
        <v>4916</v>
      </c>
      <c r="B5243" s="26">
        <v>0.15785341881216833</v>
      </c>
      <c r="C5243" s="26">
        <v>0.33682322752437815</v>
      </c>
    </row>
    <row r="5244" spans="1:3" outlineLevel="1">
      <c r="A5244" s="16">
        <v>4917</v>
      </c>
      <c r="B5244" s="26">
        <v>0.16639462510529937</v>
      </c>
      <c r="C5244" s="26">
        <v>0.33782729748404366</v>
      </c>
    </row>
    <row r="5245" spans="1:3" outlineLevel="1">
      <c r="A5245" s="16">
        <v>4918</v>
      </c>
      <c r="B5245" s="26">
        <v>0.15235914730942327</v>
      </c>
      <c r="C5245" s="26">
        <v>0.28425619227377052</v>
      </c>
    </row>
    <row r="5246" spans="1:3" outlineLevel="1">
      <c r="A5246" s="16">
        <v>4919</v>
      </c>
      <c r="B5246" s="26">
        <v>0.14953977821828193</v>
      </c>
      <c r="C5246" s="26">
        <v>0.31173725955055176</v>
      </c>
    </row>
    <row r="5247" spans="1:3" outlineLevel="1">
      <c r="A5247" s="16">
        <v>4920</v>
      </c>
      <c r="B5247" s="26">
        <v>0.15129952176655165</v>
      </c>
      <c r="C5247" s="26">
        <v>0.32132193960616928</v>
      </c>
    </row>
    <row r="5248" spans="1:3" outlineLevel="1">
      <c r="A5248" s="16">
        <v>4921</v>
      </c>
      <c r="B5248" s="26">
        <v>0.18034517023426999</v>
      </c>
      <c r="C5248" s="26">
        <v>0.38003979591011017</v>
      </c>
    </row>
    <row r="5249" spans="1:3" outlineLevel="1">
      <c r="A5249" s="16">
        <v>4922</v>
      </c>
      <c r="B5249" s="26">
        <v>0.26087111803516155</v>
      </c>
      <c r="C5249" s="26">
        <v>0.49074593844389164</v>
      </c>
    </row>
    <row r="5250" spans="1:3" outlineLevel="1">
      <c r="A5250" s="16">
        <v>4923</v>
      </c>
      <c r="B5250" s="26">
        <v>0.16178080851964671</v>
      </c>
      <c r="C5250" s="26">
        <v>0.37206201067295358</v>
      </c>
    </row>
    <row r="5251" spans="1:3" outlineLevel="1">
      <c r="A5251" s="16">
        <v>4924</v>
      </c>
      <c r="B5251" s="26">
        <v>0.16932325576562934</v>
      </c>
      <c r="C5251" s="26">
        <v>0.36947388975402495</v>
      </c>
    </row>
    <row r="5252" spans="1:3" outlineLevel="1">
      <c r="A5252" s="16">
        <v>4925</v>
      </c>
      <c r="B5252" s="26">
        <v>0.15323731954747272</v>
      </c>
      <c r="C5252" s="26">
        <v>0.34945474369733126</v>
      </c>
    </row>
    <row r="5253" spans="1:3" outlineLevel="1">
      <c r="A5253" s="16">
        <v>4926</v>
      </c>
      <c r="B5253" s="26">
        <v>0.20101062089506661</v>
      </c>
      <c r="C5253" s="26">
        <v>0.42326978280364208</v>
      </c>
    </row>
    <row r="5254" spans="1:3" outlineLevel="1">
      <c r="A5254" s="16">
        <v>4927</v>
      </c>
      <c r="B5254" s="26">
        <v>0.14017098614659626</v>
      </c>
      <c r="C5254" s="26">
        <v>0.32343836198283255</v>
      </c>
    </row>
    <row r="5255" spans="1:3" outlineLevel="1">
      <c r="A5255" s="16">
        <v>4928</v>
      </c>
      <c r="B5255" s="26">
        <v>0.17358265597725742</v>
      </c>
      <c r="C5255" s="26">
        <v>0.41252941442808738</v>
      </c>
    </row>
    <row r="5256" spans="1:3" outlineLevel="1">
      <c r="A5256" s="16">
        <v>4929</v>
      </c>
      <c r="B5256" s="26">
        <v>0.17111687699037298</v>
      </c>
      <c r="C5256" s="26">
        <v>0.37006677308209024</v>
      </c>
    </row>
    <row r="5257" spans="1:3" outlineLevel="1">
      <c r="A5257" s="16">
        <v>4930</v>
      </c>
      <c r="B5257" s="26">
        <v>0.14469179076786445</v>
      </c>
      <c r="C5257" s="26">
        <v>0.30548088410613589</v>
      </c>
    </row>
    <row r="5258" spans="1:3" outlineLevel="1">
      <c r="A5258" s="16">
        <v>4931</v>
      </c>
      <c r="B5258" s="26">
        <v>0.18048653824252217</v>
      </c>
      <c r="C5258" s="26">
        <v>0.39258110375892447</v>
      </c>
    </row>
    <row r="5259" spans="1:3" outlineLevel="1">
      <c r="A5259" s="16">
        <v>4932</v>
      </c>
      <c r="B5259" s="26">
        <v>0.19229913444018704</v>
      </c>
      <c r="C5259" s="26">
        <v>0.37149514354515883</v>
      </c>
    </row>
    <row r="5260" spans="1:3" outlineLevel="1">
      <c r="A5260" s="16">
        <v>4933</v>
      </c>
      <c r="B5260" s="26">
        <v>0.20245130039275985</v>
      </c>
      <c r="C5260" s="26">
        <v>0.39738845358932612</v>
      </c>
    </row>
    <row r="5261" spans="1:3" outlineLevel="1">
      <c r="A5261" s="16">
        <v>4934</v>
      </c>
      <c r="B5261" s="26">
        <v>0.14869447577735209</v>
      </c>
      <c r="C5261" s="26">
        <v>0.31721433127669291</v>
      </c>
    </row>
    <row r="5262" spans="1:3" outlineLevel="1">
      <c r="A5262" s="16">
        <v>4935</v>
      </c>
      <c r="B5262" s="26">
        <v>0.16204503000324988</v>
      </c>
      <c r="C5262" s="26">
        <v>0.34779587630415049</v>
      </c>
    </row>
    <row r="5263" spans="1:3" outlineLevel="1">
      <c r="A5263" s="16">
        <v>4936</v>
      </c>
      <c r="B5263" s="26">
        <v>0.14271527683412549</v>
      </c>
      <c r="C5263" s="26">
        <v>0.29948040722198233</v>
      </c>
    </row>
    <row r="5264" spans="1:3" outlineLevel="1">
      <c r="A5264" s="16">
        <v>4937</v>
      </c>
      <c r="B5264" s="26">
        <v>0.17750584666134217</v>
      </c>
      <c r="C5264" s="26">
        <v>0.2823308890935069</v>
      </c>
    </row>
    <row r="5265" spans="1:3" outlineLevel="1">
      <c r="A5265" s="16">
        <v>4938</v>
      </c>
      <c r="B5265" s="26">
        <v>0.14445707539181044</v>
      </c>
      <c r="C5265" s="26">
        <v>0.33017621469586717</v>
      </c>
    </row>
    <row r="5266" spans="1:3" outlineLevel="1">
      <c r="A5266" s="16">
        <v>4939</v>
      </c>
      <c r="B5266" s="26">
        <v>0.15701668971317903</v>
      </c>
      <c r="C5266" s="26">
        <v>0.34102251557486657</v>
      </c>
    </row>
    <row r="5267" spans="1:3" outlineLevel="1">
      <c r="A5267" s="16">
        <v>4940</v>
      </c>
      <c r="B5267" s="26">
        <v>0.17098407959263556</v>
      </c>
      <c r="C5267" s="26">
        <v>0.38386293477553529</v>
      </c>
    </row>
    <row r="5268" spans="1:3" outlineLevel="1">
      <c r="A5268" s="16">
        <v>4941</v>
      </c>
      <c r="B5268" s="26">
        <v>0.20175396130219539</v>
      </c>
      <c r="C5268" s="26">
        <v>0.41043599098284755</v>
      </c>
    </row>
    <row r="5269" spans="1:3" outlineLevel="1">
      <c r="A5269" s="16">
        <v>4942</v>
      </c>
      <c r="B5269" s="26">
        <v>0.15629978060563335</v>
      </c>
      <c r="C5269" s="26">
        <v>0.36775473831562117</v>
      </c>
    </row>
    <row r="5270" spans="1:3" outlineLevel="1">
      <c r="A5270" s="16">
        <v>4943</v>
      </c>
      <c r="B5270" s="26">
        <v>0.14893239122521323</v>
      </c>
      <c r="C5270" s="26">
        <v>0.32379032817965336</v>
      </c>
    </row>
    <row r="5271" spans="1:3" outlineLevel="1">
      <c r="A5271" s="16">
        <v>4944</v>
      </c>
      <c r="B5271" s="26">
        <v>0.17239622068286098</v>
      </c>
      <c r="C5271" s="26">
        <v>0.3748584802550643</v>
      </c>
    </row>
    <row r="5272" spans="1:3" outlineLevel="1">
      <c r="A5272" s="16">
        <v>4945</v>
      </c>
      <c r="B5272" s="26">
        <v>0.16646106246729642</v>
      </c>
      <c r="C5272" s="26">
        <v>0.32828083614004455</v>
      </c>
    </row>
    <row r="5273" spans="1:3" outlineLevel="1">
      <c r="A5273" s="16">
        <v>4946</v>
      </c>
      <c r="B5273" s="26">
        <v>0.19085775592771709</v>
      </c>
      <c r="C5273" s="26">
        <v>0.41690707566077284</v>
      </c>
    </row>
    <row r="5274" spans="1:3" outlineLevel="1">
      <c r="A5274" s="16">
        <v>4947</v>
      </c>
      <c r="B5274" s="26">
        <v>0.14593244914444031</v>
      </c>
      <c r="C5274" s="26">
        <v>0.30596170364219832</v>
      </c>
    </row>
    <row r="5275" spans="1:3" outlineLevel="1">
      <c r="A5275" s="16">
        <v>4948</v>
      </c>
      <c r="B5275" s="26">
        <v>0.15115786022547292</v>
      </c>
      <c r="C5275" s="26">
        <v>0.34220930366893021</v>
      </c>
    </row>
    <row r="5276" spans="1:3" outlineLevel="1">
      <c r="A5276" s="16">
        <v>4949</v>
      </c>
      <c r="B5276" s="26">
        <v>0.15590450610508313</v>
      </c>
      <c r="C5276" s="26">
        <v>0.38743664743092848</v>
      </c>
    </row>
    <row r="5277" spans="1:3" outlineLevel="1">
      <c r="A5277" s="16">
        <v>4950</v>
      </c>
      <c r="B5277" s="26">
        <v>0.14400515275138101</v>
      </c>
      <c r="C5277" s="26">
        <v>0.32092106422003575</v>
      </c>
    </row>
    <row r="5278" spans="1:3" outlineLevel="1">
      <c r="A5278" s="16">
        <v>4951</v>
      </c>
      <c r="B5278" s="26">
        <v>0.20577737027574164</v>
      </c>
      <c r="C5278" s="26">
        <v>0.45730217229458514</v>
      </c>
    </row>
    <row r="5279" spans="1:3" outlineLevel="1">
      <c r="A5279" s="16">
        <v>4952</v>
      </c>
      <c r="B5279" s="26">
        <v>0.19374881653665882</v>
      </c>
      <c r="C5279" s="26">
        <v>0.38860723345205039</v>
      </c>
    </row>
    <row r="5280" spans="1:3" outlineLevel="1">
      <c r="A5280" s="16">
        <v>4953</v>
      </c>
      <c r="B5280" s="26">
        <v>0.14340877073931535</v>
      </c>
      <c r="C5280" s="26">
        <v>0.31125102503302993</v>
      </c>
    </row>
    <row r="5281" spans="1:3" outlineLevel="1">
      <c r="A5281" s="16">
        <v>4954</v>
      </c>
      <c r="B5281" s="26">
        <v>0.18747171301116297</v>
      </c>
      <c r="C5281" s="26">
        <v>0.35357969004964918</v>
      </c>
    </row>
    <row r="5282" spans="1:3" outlineLevel="1">
      <c r="A5282" s="16">
        <v>4955</v>
      </c>
      <c r="B5282" s="26">
        <v>0.28305669114338794</v>
      </c>
      <c r="C5282" s="26">
        <v>0.50719545723047343</v>
      </c>
    </row>
    <row r="5283" spans="1:3" outlineLevel="1">
      <c r="A5283" s="16">
        <v>4956</v>
      </c>
      <c r="B5283" s="26">
        <v>0.16761190233725357</v>
      </c>
      <c r="C5283" s="26">
        <v>0.23969589013573056</v>
      </c>
    </row>
    <row r="5284" spans="1:3" outlineLevel="1">
      <c r="A5284" s="16">
        <v>4957</v>
      </c>
      <c r="B5284" s="26">
        <v>0.23593030471079826</v>
      </c>
      <c r="C5284" s="26">
        <v>0.44001782523840777</v>
      </c>
    </row>
    <row r="5285" spans="1:3" outlineLevel="1">
      <c r="A5285" s="16">
        <v>4958</v>
      </c>
      <c r="B5285" s="26">
        <v>0.1806516017092101</v>
      </c>
      <c r="C5285" s="26">
        <v>0.41596714129511969</v>
      </c>
    </row>
    <row r="5286" spans="1:3" outlineLevel="1">
      <c r="A5286" s="16">
        <v>4959</v>
      </c>
      <c r="B5286" s="26">
        <v>0.14676830540306962</v>
      </c>
      <c r="C5286" s="26">
        <v>0.3590111585911856</v>
      </c>
    </row>
    <row r="5287" spans="1:3" outlineLevel="1">
      <c r="A5287" s="16">
        <v>4960</v>
      </c>
      <c r="B5287" s="26">
        <v>0.1520552100890982</v>
      </c>
      <c r="C5287" s="26">
        <v>0.36207521529447678</v>
      </c>
    </row>
    <row r="5288" spans="1:3" outlineLevel="1">
      <c r="A5288" s="16">
        <v>4961</v>
      </c>
      <c r="B5288" s="26">
        <v>0.16893220291576727</v>
      </c>
      <c r="C5288" s="26">
        <v>0.40104327213277241</v>
      </c>
    </row>
    <row r="5289" spans="1:3" outlineLevel="1">
      <c r="A5289" s="16">
        <v>4962</v>
      </c>
      <c r="B5289" s="26">
        <v>0.18553987932729266</v>
      </c>
      <c r="C5289" s="26">
        <v>0.34572147544853643</v>
      </c>
    </row>
    <row r="5290" spans="1:3" outlineLevel="1">
      <c r="A5290" s="16">
        <v>4963</v>
      </c>
      <c r="B5290" s="26">
        <v>0.13897382509710932</v>
      </c>
      <c r="C5290" s="26">
        <v>0.25068785577047387</v>
      </c>
    </row>
    <row r="5291" spans="1:3" outlineLevel="1">
      <c r="A5291" s="16">
        <v>4964</v>
      </c>
      <c r="B5291" s="26">
        <v>0.14629800889515573</v>
      </c>
      <c r="C5291" s="26">
        <v>0.33448274323367105</v>
      </c>
    </row>
    <row r="5292" spans="1:3" outlineLevel="1">
      <c r="A5292" s="16">
        <v>4965</v>
      </c>
      <c r="B5292" s="26">
        <v>0.15444043957830836</v>
      </c>
      <c r="C5292" s="26">
        <v>0.36279928579343274</v>
      </c>
    </row>
    <row r="5293" spans="1:3" outlineLevel="1">
      <c r="A5293" s="16">
        <v>4966</v>
      </c>
      <c r="B5293" s="26">
        <v>0.17849022311193996</v>
      </c>
      <c r="C5293" s="26">
        <v>0.39897322381813854</v>
      </c>
    </row>
    <row r="5294" spans="1:3" outlineLevel="1">
      <c r="A5294" s="16">
        <v>4967</v>
      </c>
      <c r="B5294" s="26">
        <v>0.16442427224773595</v>
      </c>
      <c r="C5294" s="26">
        <v>0.3892884051031853</v>
      </c>
    </row>
    <row r="5295" spans="1:3" outlineLevel="1">
      <c r="A5295" s="16">
        <v>4968</v>
      </c>
      <c r="B5295" s="26">
        <v>0.19210077092078315</v>
      </c>
      <c r="C5295" s="26">
        <v>0.39200720879992279</v>
      </c>
    </row>
    <row r="5296" spans="1:3" outlineLevel="1">
      <c r="A5296" s="16">
        <v>4969</v>
      </c>
      <c r="B5296" s="26">
        <v>0.14141665109177415</v>
      </c>
      <c r="C5296" s="26">
        <v>0.31746474712777412</v>
      </c>
    </row>
    <row r="5297" spans="1:3" outlineLevel="1">
      <c r="A5297" s="16">
        <v>4970</v>
      </c>
      <c r="B5297" s="26">
        <v>0.16053430954620623</v>
      </c>
      <c r="C5297" s="26">
        <v>0.39858367420973312</v>
      </c>
    </row>
    <row r="5298" spans="1:3" outlineLevel="1">
      <c r="A5298" s="16">
        <v>4971</v>
      </c>
      <c r="B5298" s="26">
        <v>0.16859285301545027</v>
      </c>
      <c r="C5298" s="26">
        <v>0.40949711380361842</v>
      </c>
    </row>
    <row r="5299" spans="1:3" outlineLevel="1">
      <c r="A5299" s="16">
        <v>4972</v>
      </c>
      <c r="B5299" s="26">
        <v>0.17913961547786547</v>
      </c>
      <c r="C5299" s="26">
        <v>0.42388987695857167</v>
      </c>
    </row>
    <row r="5300" spans="1:3" outlineLevel="1">
      <c r="A5300" s="16">
        <v>4973</v>
      </c>
      <c r="B5300" s="26">
        <v>0.19733499803808624</v>
      </c>
      <c r="C5300" s="26">
        <v>0.46812885246275404</v>
      </c>
    </row>
    <row r="5301" spans="1:3" outlineLevel="1">
      <c r="A5301" s="16">
        <v>4974</v>
      </c>
      <c r="B5301" s="26">
        <v>0.15476451041899272</v>
      </c>
      <c r="C5301" s="26">
        <v>0.32889725853104473</v>
      </c>
    </row>
    <row r="5302" spans="1:3" outlineLevel="1">
      <c r="A5302" s="16">
        <v>4975</v>
      </c>
      <c r="B5302" s="26">
        <v>0.14857563864701545</v>
      </c>
      <c r="C5302" s="26">
        <v>0.37443074192986348</v>
      </c>
    </row>
    <row r="5303" spans="1:3" outlineLevel="1">
      <c r="A5303" s="16">
        <v>4976</v>
      </c>
      <c r="B5303" s="26">
        <v>0.20430787650289822</v>
      </c>
      <c r="C5303" s="26">
        <v>0.43070670227420282</v>
      </c>
    </row>
    <row r="5304" spans="1:3" outlineLevel="1">
      <c r="A5304" s="16">
        <v>4977</v>
      </c>
      <c r="B5304" s="26">
        <v>0.16268998066576373</v>
      </c>
      <c r="C5304" s="26">
        <v>0.37108292063780252</v>
      </c>
    </row>
    <row r="5305" spans="1:3" outlineLevel="1">
      <c r="A5305" s="16">
        <v>4978</v>
      </c>
      <c r="B5305" s="26">
        <v>0.19161553111000207</v>
      </c>
      <c r="C5305" s="26">
        <v>0.34962863106163544</v>
      </c>
    </row>
    <row r="5306" spans="1:3" outlineLevel="1">
      <c r="A5306" s="16">
        <v>4979</v>
      </c>
      <c r="B5306" s="26">
        <v>0.14224028303004879</v>
      </c>
      <c r="C5306" s="26">
        <v>0.32814022354896127</v>
      </c>
    </row>
    <row r="5307" spans="1:3" outlineLevel="1">
      <c r="A5307" s="16">
        <v>4980</v>
      </c>
      <c r="B5307" s="26">
        <v>0.14148644443394873</v>
      </c>
      <c r="C5307" s="26">
        <v>0.28946978206301271</v>
      </c>
    </row>
    <row r="5308" spans="1:3" outlineLevel="1">
      <c r="A5308" s="16">
        <v>4981</v>
      </c>
      <c r="B5308" s="26">
        <v>0.13754092268094389</v>
      </c>
      <c r="C5308" s="26">
        <v>0.32841126547316135</v>
      </c>
    </row>
    <row r="5309" spans="1:3" outlineLevel="1">
      <c r="A5309" s="16">
        <v>4982</v>
      </c>
      <c r="B5309" s="26">
        <v>0.16038822266891739</v>
      </c>
      <c r="C5309" s="26">
        <v>0.31966862552651026</v>
      </c>
    </row>
    <row r="5310" spans="1:3" outlineLevel="1">
      <c r="A5310" s="16">
        <v>4983</v>
      </c>
      <c r="B5310" s="26">
        <v>0.18159548484832272</v>
      </c>
      <c r="C5310" s="26">
        <v>0.37732934250520811</v>
      </c>
    </row>
    <row r="5311" spans="1:3" outlineLevel="1">
      <c r="A5311" s="16">
        <v>4984</v>
      </c>
      <c r="B5311" s="26">
        <v>0.1644819633213154</v>
      </c>
      <c r="C5311" s="26">
        <v>0.34707084100183655</v>
      </c>
    </row>
    <row r="5312" spans="1:3" outlineLevel="1">
      <c r="A5312" s="16">
        <v>4985</v>
      </c>
      <c r="B5312" s="26">
        <v>0.15686930780822983</v>
      </c>
      <c r="C5312" s="26">
        <v>0.37517833720806837</v>
      </c>
    </row>
    <row r="5313" spans="1:3" outlineLevel="1">
      <c r="A5313" s="16">
        <v>4986</v>
      </c>
      <c r="B5313" s="26">
        <v>0.16421214249155319</v>
      </c>
      <c r="C5313" s="26">
        <v>0.33186618489094799</v>
      </c>
    </row>
    <row r="5314" spans="1:3" outlineLevel="1">
      <c r="A5314" s="16">
        <v>4987</v>
      </c>
      <c r="B5314" s="26">
        <v>0.15307995959626444</v>
      </c>
      <c r="C5314" s="26">
        <v>0.37270626277022179</v>
      </c>
    </row>
    <row r="5315" spans="1:3" outlineLevel="1">
      <c r="A5315" s="16">
        <v>4988</v>
      </c>
      <c r="B5315" s="26">
        <v>0.18855937408966941</v>
      </c>
      <c r="C5315" s="26">
        <v>0.38663317676594888</v>
      </c>
    </row>
    <row r="5316" spans="1:3" outlineLevel="1">
      <c r="A5316" s="16">
        <v>4989</v>
      </c>
      <c r="B5316" s="26">
        <v>0.15888500771421943</v>
      </c>
      <c r="C5316" s="26">
        <v>0.33453295673334471</v>
      </c>
    </row>
    <row r="5317" spans="1:3" outlineLevel="1">
      <c r="A5317" s="16">
        <v>4990</v>
      </c>
      <c r="B5317" s="26">
        <v>0.16598783483752358</v>
      </c>
      <c r="C5317" s="26">
        <v>0.42027068363784154</v>
      </c>
    </row>
    <row r="5318" spans="1:3" outlineLevel="1">
      <c r="A5318" s="16">
        <v>4991</v>
      </c>
      <c r="B5318" s="26">
        <v>0.15078262498611231</v>
      </c>
      <c r="C5318" s="26">
        <v>0.30575668374524867</v>
      </c>
    </row>
    <row r="5319" spans="1:3" outlineLevel="1">
      <c r="A5319" s="16">
        <v>4992</v>
      </c>
      <c r="B5319" s="26">
        <v>0.14424781332870473</v>
      </c>
      <c r="C5319" s="26">
        <v>0.32511916052620943</v>
      </c>
    </row>
    <row r="5320" spans="1:3" outlineLevel="1">
      <c r="A5320" s="16">
        <v>4993</v>
      </c>
      <c r="B5320" s="26">
        <v>0.22977875911061041</v>
      </c>
      <c r="C5320" s="26">
        <v>0.39497306637777935</v>
      </c>
    </row>
    <row r="5321" spans="1:3" outlineLevel="1">
      <c r="A5321" s="16">
        <v>4994</v>
      </c>
      <c r="B5321" s="26">
        <v>0.17466425100597002</v>
      </c>
      <c r="C5321" s="26">
        <v>0.36736634848061689</v>
      </c>
    </row>
    <row r="5322" spans="1:3" outlineLevel="1">
      <c r="A5322" s="16">
        <v>4995</v>
      </c>
      <c r="B5322" s="26">
        <v>0.15260479064833724</v>
      </c>
      <c r="C5322" s="26">
        <v>0.38153002538702985</v>
      </c>
    </row>
    <row r="5323" spans="1:3" outlineLevel="1">
      <c r="A5323" s="16">
        <v>4996</v>
      </c>
      <c r="B5323" s="26">
        <v>0.15463994240194906</v>
      </c>
      <c r="C5323" s="26">
        <v>0.32923585507463343</v>
      </c>
    </row>
    <row r="5324" spans="1:3" outlineLevel="1">
      <c r="A5324" s="16">
        <v>4997</v>
      </c>
      <c r="B5324" s="26">
        <v>0.15886124051613595</v>
      </c>
      <c r="C5324" s="26">
        <v>0.36208492455737407</v>
      </c>
    </row>
    <row r="5325" spans="1:3" outlineLevel="1">
      <c r="A5325" s="16">
        <v>4998</v>
      </c>
      <c r="B5325" s="26">
        <v>0.19284817217152408</v>
      </c>
      <c r="C5325" s="26">
        <v>0.36088807856977212</v>
      </c>
    </row>
    <row r="5326" spans="1:3" outlineLevel="1">
      <c r="A5326" s="16">
        <v>4999</v>
      </c>
      <c r="B5326" s="26">
        <v>0.1394767276417197</v>
      </c>
      <c r="C5326" s="26">
        <v>0.30065352645200544</v>
      </c>
    </row>
    <row r="5327" spans="1:3" outlineLevel="1">
      <c r="A5327" s="16">
        <v>5000</v>
      </c>
      <c r="B5327" s="26">
        <v>0.18306706393473041</v>
      </c>
      <c r="C5327" s="26">
        <v>0.40634725026722507</v>
      </c>
    </row>
    <row r="5328" spans="1:3" outlineLevel="1">
      <c r="A5328" s="16">
        <v>5001</v>
      </c>
      <c r="B5328" s="26">
        <v>0.15659350076227949</v>
      </c>
      <c r="C5328" s="26">
        <v>0.35833307645825407</v>
      </c>
    </row>
    <row r="5329" spans="1:3" outlineLevel="1">
      <c r="A5329" s="16">
        <v>5002</v>
      </c>
      <c r="B5329" s="26">
        <v>0.17287668372866152</v>
      </c>
      <c r="C5329" s="26">
        <v>0.43314163424953278</v>
      </c>
    </row>
    <row r="5330" spans="1:3" outlineLevel="1">
      <c r="A5330" s="16">
        <v>5003</v>
      </c>
      <c r="B5330" s="26">
        <v>0.14091844041110782</v>
      </c>
      <c r="C5330" s="26">
        <v>0.2919245521428282</v>
      </c>
    </row>
    <row r="5331" spans="1:3" outlineLevel="1">
      <c r="A5331" s="16">
        <v>5004</v>
      </c>
      <c r="B5331" s="26">
        <v>0.17131815958649801</v>
      </c>
      <c r="C5331" s="26">
        <v>0.35462912112208317</v>
      </c>
    </row>
    <row r="5332" spans="1:3" outlineLevel="1">
      <c r="A5332" s="16">
        <v>5005</v>
      </c>
      <c r="B5332" s="26">
        <v>0.16060647880490161</v>
      </c>
      <c r="C5332" s="26">
        <v>0.36139930114063257</v>
      </c>
    </row>
    <row r="5333" spans="1:3" outlineLevel="1">
      <c r="A5333" s="16">
        <v>5006</v>
      </c>
      <c r="B5333" s="26">
        <v>0.14021518751733641</v>
      </c>
      <c r="C5333" s="26">
        <v>0.31768961407480556</v>
      </c>
    </row>
    <row r="5334" spans="1:3" outlineLevel="1">
      <c r="A5334" s="16">
        <v>5007</v>
      </c>
      <c r="B5334" s="26">
        <v>0.1559385734308629</v>
      </c>
      <c r="C5334" s="26">
        <v>0.33688599089668697</v>
      </c>
    </row>
    <row r="5335" spans="1:3" outlineLevel="1">
      <c r="A5335" s="16">
        <v>5008</v>
      </c>
      <c r="B5335" s="26">
        <v>0.13857165684422673</v>
      </c>
      <c r="C5335" s="26">
        <v>0.27256513794842196</v>
      </c>
    </row>
    <row r="5336" spans="1:3" outlineLevel="1">
      <c r="A5336" s="16">
        <v>5009</v>
      </c>
      <c r="B5336" s="26">
        <v>0.14476825001032223</v>
      </c>
      <c r="C5336" s="26">
        <v>0.25050481885452353</v>
      </c>
    </row>
    <row r="5337" spans="1:3" outlineLevel="1">
      <c r="A5337" s="16">
        <v>5010</v>
      </c>
      <c r="B5337" s="26">
        <v>0.15616289783159448</v>
      </c>
      <c r="C5337" s="26">
        <v>0.31483923051619478</v>
      </c>
    </row>
    <row r="5338" spans="1:3" outlineLevel="1">
      <c r="A5338" s="16">
        <v>5011</v>
      </c>
      <c r="B5338" s="26">
        <v>0.18887092345687534</v>
      </c>
      <c r="C5338" s="26">
        <v>0.31613070259296056</v>
      </c>
    </row>
    <row r="5339" spans="1:3" outlineLevel="1">
      <c r="A5339" s="16">
        <v>5012</v>
      </c>
      <c r="B5339" s="26">
        <v>0.14656507073459504</v>
      </c>
      <c r="C5339" s="26">
        <v>0.30297065500350456</v>
      </c>
    </row>
    <row r="5340" spans="1:3" outlineLevel="1">
      <c r="A5340" s="16">
        <v>5013</v>
      </c>
      <c r="B5340" s="26">
        <v>0.22182788605793663</v>
      </c>
      <c r="C5340" s="26">
        <v>0.45274422181824198</v>
      </c>
    </row>
    <row r="5341" spans="1:3" outlineLevel="1">
      <c r="A5341" s="16">
        <v>5014</v>
      </c>
      <c r="B5341" s="26">
        <v>0.19632628524378884</v>
      </c>
      <c r="C5341" s="26">
        <v>0.43382672516825133</v>
      </c>
    </row>
    <row r="5342" spans="1:3" outlineLevel="1">
      <c r="A5342" s="16">
        <v>5015</v>
      </c>
      <c r="B5342" s="26">
        <v>0.16134116139444563</v>
      </c>
      <c r="C5342" s="26">
        <v>0.40492346509884319</v>
      </c>
    </row>
    <row r="5343" spans="1:3" outlineLevel="1">
      <c r="A5343" s="16">
        <v>5016</v>
      </c>
      <c r="B5343" s="26">
        <v>0.20907041176658145</v>
      </c>
      <c r="C5343" s="26">
        <v>0.41779933770219463</v>
      </c>
    </row>
    <row r="5344" spans="1:3" outlineLevel="1">
      <c r="A5344" s="16">
        <v>5017</v>
      </c>
      <c r="B5344" s="26">
        <v>0.15295926362357753</v>
      </c>
      <c r="C5344" s="26">
        <v>0.36969947459882652</v>
      </c>
    </row>
    <row r="5345" spans="1:3" outlineLevel="1">
      <c r="A5345" s="16">
        <v>5018</v>
      </c>
      <c r="B5345" s="26">
        <v>0.13961050502976313</v>
      </c>
      <c r="C5345" s="26">
        <v>0.27597697363393331</v>
      </c>
    </row>
    <row r="5346" spans="1:3" outlineLevel="1">
      <c r="A5346" s="16">
        <v>5019</v>
      </c>
      <c r="B5346" s="26">
        <v>0.18223279805749668</v>
      </c>
      <c r="C5346" s="26">
        <v>0.38579920697484055</v>
      </c>
    </row>
    <row r="5347" spans="1:3" outlineLevel="1">
      <c r="A5347" s="16">
        <v>5020</v>
      </c>
      <c r="B5347" s="26">
        <v>0.17819702780617047</v>
      </c>
      <c r="C5347" s="26">
        <v>0.4289886635932233</v>
      </c>
    </row>
    <row r="5348" spans="1:3" outlineLevel="1">
      <c r="A5348" s="16">
        <v>5021</v>
      </c>
      <c r="B5348" s="26">
        <v>0.14314698338255732</v>
      </c>
      <c r="C5348" s="26">
        <v>0.29173322073667213</v>
      </c>
    </row>
    <row r="5349" spans="1:3" outlineLevel="1">
      <c r="A5349" s="16">
        <v>5022</v>
      </c>
      <c r="B5349" s="26">
        <v>0.15005623291425271</v>
      </c>
      <c r="C5349" s="26">
        <v>0.26708905357416113</v>
      </c>
    </row>
    <row r="5350" spans="1:3" outlineLevel="1">
      <c r="A5350" s="16">
        <v>5023</v>
      </c>
      <c r="B5350" s="26">
        <v>0.13935108877063915</v>
      </c>
      <c r="C5350" s="26">
        <v>0.24899779734022798</v>
      </c>
    </row>
    <row r="5351" spans="1:3" outlineLevel="1">
      <c r="A5351" s="16">
        <v>5024</v>
      </c>
      <c r="B5351" s="26">
        <v>0.15486212702305377</v>
      </c>
      <c r="C5351" s="26">
        <v>0.24276808005352979</v>
      </c>
    </row>
    <row r="5352" spans="1:3" outlineLevel="1">
      <c r="A5352" s="16">
        <v>5025</v>
      </c>
      <c r="B5352" s="26">
        <v>0.19811058923570971</v>
      </c>
      <c r="C5352" s="26">
        <v>0.40746247920176132</v>
      </c>
    </row>
    <row r="5353" spans="1:3" outlineLevel="1">
      <c r="A5353" s="16">
        <v>5026</v>
      </c>
      <c r="B5353" s="26">
        <v>0.16900293117843301</v>
      </c>
      <c r="C5353" s="26">
        <v>0.3832414726058887</v>
      </c>
    </row>
    <row r="5354" spans="1:3" outlineLevel="1">
      <c r="A5354" s="16">
        <v>5027</v>
      </c>
      <c r="B5354" s="26">
        <v>0.18275517570495092</v>
      </c>
      <c r="C5354" s="26">
        <v>0.40510952860454308</v>
      </c>
    </row>
    <row r="5355" spans="1:3" outlineLevel="1">
      <c r="A5355" s="16">
        <v>5028</v>
      </c>
      <c r="B5355" s="26">
        <v>0.1760266812264539</v>
      </c>
      <c r="C5355" s="26">
        <v>0.36492299280817153</v>
      </c>
    </row>
    <row r="5356" spans="1:3" outlineLevel="1">
      <c r="A5356" s="16">
        <v>5029</v>
      </c>
      <c r="B5356" s="26">
        <v>0.23232762851589606</v>
      </c>
      <c r="C5356" s="26">
        <v>0.44221839133564017</v>
      </c>
    </row>
    <row r="5357" spans="1:3" outlineLevel="1">
      <c r="A5357" s="16">
        <v>5030</v>
      </c>
      <c r="B5357" s="26">
        <v>0.19115052898643439</v>
      </c>
      <c r="C5357" s="26">
        <v>0.44858462447361108</v>
      </c>
    </row>
    <row r="5358" spans="1:3" outlineLevel="1">
      <c r="A5358" s="16">
        <v>5031</v>
      </c>
      <c r="B5358" s="26">
        <v>0.15571104845308661</v>
      </c>
      <c r="C5358" s="26">
        <v>0.29533950578857232</v>
      </c>
    </row>
    <row r="5359" spans="1:3" outlineLevel="1">
      <c r="A5359" s="16">
        <v>5032</v>
      </c>
      <c r="B5359" s="26">
        <v>0.17841058609026669</v>
      </c>
      <c r="C5359" s="26">
        <v>0.4114713538087007</v>
      </c>
    </row>
    <row r="5360" spans="1:3" outlineLevel="1">
      <c r="A5360" s="16">
        <v>5033</v>
      </c>
      <c r="B5360" s="26">
        <v>0.1432263132601439</v>
      </c>
      <c r="C5360" s="26">
        <v>0.27658575211946296</v>
      </c>
    </row>
    <row r="5361" spans="1:3" outlineLevel="1">
      <c r="A5361" s="16">
        <v>5034</v>
      </c>
      <c r="B5361" s="26">
        <v>0.18312557225121473</v>
      </c>
      <c r="C5361" s="26">
        <v>0.34951057488784942</v>
      </c>
    </row>
    <row r="5362" spans="1:3" outlineLevel="1">
      <c r="A5362" s="16">
        <v>5035</v>
      </c>
      <c r="B5362" s="26">
        <v>0.18465011679381171</v>
      </c>
      <c r="C5362" s="26">
        <v>0.34538240262125047</v>
      </c>
    </row>
    <row r="5363" spans="1:3" outlineLevel="1">
      <c r="A5363" s="16">
        <v>5036</v>
      </c>
      <c r="B5363" s="26">
        <v>0.15759017205824691</v>
      </c>
      <c r="C5363" s="26">
        <v>0.35294133576956394</v>
      </c>
    </row>
    <row r="5364" spans="1:3" outlineLevel="1">
      <c r="A5364" s="16">
        <v>5037</v>
      </c>
      <c r="B5364" s="26">
        <v>0.14419485035298971</v>
      </c>
      <c r="C5364" s="26">
        <v>0.34167022014763787</v>
      </c>
    </row>
    <row r="5365" spans="1:3" outlineLevel="1">
      <c r="A5365" s="16">
        <v>5038</v>
      </c>
      <c r="B5365" s="26">
        <v>0.1645007101264912</v>
      </c>
      <c r="C5365" s="26">
        <v>0.36768399519194633</v>
      </c>
    </row>
    <row r="5366" spans="1:3" outlineLevel="1">
      <c r="A5366" s="16">
        <v>5039</v>
      </c>
      <c r="B5366" s="26">
        <v>0.16029252218871909</v>
      </c>
      <c r="C5366" s="26">
        <v>0.37946493525771707</v>
      </c>
    </row>
    <row r="5367" spans="1:3" outlineLevel="1">
      <c r="A5367" s="16">
        <v>5040</v>
      </c>
      <c r="B5367" s="26">
        <v>0.158979474558267</v>
      </c>
      <c r="C5367" s="26">
        <v>0.29878398902211628</v>
      </c>
    </row>
    <row r="5368" spans="1:3" outlineLevel="1">
      <c r="A5368" s="16">
        <v>5041</v>
      </c>
      <c r="B5368" s="26">
        <v>0.18704295866887224</v>
      </c>
      <c r="C5368" s="26">
        <v>0.33229673273686511</v>
      </c>
    </row>
    <row r="5369" spans="1:3" outlineLevel="1">
      <c r="A5369" s="16">
        <v>5042</v>
      </c>
      <c r="B5369" s="26">
        <v>0.13835803240600236</v>
      </c>
      <c r="C5369" s="26">
        <v>0.24593118407256773</v>
      </c>
    </row>
    <row r="5370" spans="1:3" outlineLevel="1">
      <c r="A5370" s="16">
        <v>5043</v>
      </c>
      <c r="B5370" s="26">
        <v>0.15291996189826437</v>
      </c>
      <c r="C5370" s="26">
        <v>0.37692585149034907</v>
      </c>
    </row>
    <row r="5371" spans="1:3" outlineLevel="1">
      <c r="A5371" s="16">
        <v>5044</v>
      </c>
      <c r="B5371" s="26">
        <v>0.16535821336401249</v>
      </c>
      <c r="C5371" s="26">
        <v>0.37750558473063395</v>
      </c>
    </row>
    <row r="5372" spans="1:3" outlineLevel="1">
      <c r="A5372" s="16">
        <v>5045</v>
      </c>
      <c r="B5372" s="26">
        <v>0.13599096951827122</v>
      </c>
      <c r="C5372" s="26">
        <v>0.28912136841295982</v>
      </c>
    </row>
    <row r="5373" spans="1:3" outlineLevel="1">
      <c r="A5373" s="16">
        <v>5046</v>
      </c>
      <c r="B5373" s="26">
        <v>0.14051316818175688</v>
      </c>
      <c r="C5373" s="26">
        <v>0.23876275059997931</v>
      </c>
    </row>
    <row r="5374" spans="1:3" outlineLevel="1">
      <c r="A5374" s="16">
        <v>5047</v>
      </c>
      <c r="B5374" s="26">
        <v>0.17536288683313847</v>
      </c>
      <c r="C5374" s="26">
        <v>0.3876671128545216</v>
      </c>
    </row>
    <row r="5375" spans="1:3" outlineLevel="1">
      <c r="A5375" s="16">
        <v>5048</v>
      </c>
      <c r="B5375" s="26">
        <v>0.16037571773342618</v>
      </c>
      <c r="C5375" s="26">
        <v>0.36312981373571113</v>
      </c>
    </row>
    <row r="5376" spans="1:3" outlineLevel="1">
      <c r="A5376" s="16">
        <v>5049</v>
      </c>
      <c r="B5376" s="26">
        <v>0.15036546488810651</v>
      </c>
      <c r="C5376" s="26">
        <v>0.31427814295575984</v>
      </c>
    </row>
    <row r="5377" spans="1:3" outlineLevel="1">
      <c r="A5377" s="16">
        <v>5050</v>
      </c>
      <c r="B5377" s="26">
        <v>0.15739903188939369</v>
      </c>
      <c r="C5377" s="26">
        <v>0.35306971551407507</v>
      </c>
    </row>
    <row r="5378" spans="1:3" outlineLevel="1">
      <c r="A5378" s="16">
        <v>5051</v>
      </c>
      <c r="B5378" s="26">
        <v>0.16681251637950595</v>
      </c>
      <c r="C5378" s="26">
        <v>0.40882914605364662</v>
      </c>
    </row>
    <row r="5379" spans="1:3" outlineLevel="1">
      <c r="A5379" s="16">
        <v>5052</v>
      </c>
      <c r="B5379" s="26">
        <v>0.17375038498418258</v>
      </c>
      <c r="C5379" s="26">
        <v>0.43270183272483104</v>
      </c>
    </row>
    <row r="5380" spans="1:3" outlineLevel="1">
      <c r="A5380" s="16">
        <v>5053</v>
      </c>
      <c r="B5380" s="26">
        <v>0.17240170858045678</v>
      </c>
      <c r="C5380" s="26">
        <v>0.37352159099836246</v>
      </c>
    </row>
    <row r="5381" spans="1:3" outlineLevel="1">
      <c r="A5381" s="16">
        <v>5054</v>
      </c>
      <c r="B5381" s="26">
        <v>0.15664615194955717</v>
      </c>
      <c r="C5381" s="26">
        <v>0.35453482989559748</v>
      </c>
    </row>
    <row r="5382" spans="1:3" outlineLevel="1">
      <c r="A5382" s="16">
        <v>5055</v>
      </c>
      <c r="B5382" s="26">
        <v>0.18763979322165603</v>
      </c>
      <c r="C5382" s="26">
        <v>0.41492855373308263</v>
      </c>
    </row>
    <row r="5383" spans="1:3" outlineLevel="1">
      <c r="A5383" s="16">
        <v>5056</v>
      </c>
      <c r="B5383" s="26">
        <v>0.18789192164106744</v>
      </c>
      <c r="C5383" s="26">
        <v>0.41489367653718606</v>
      </c>
    </row>
    <row r="5384" spans="1:3" outlineLevel="1">
      <c r="A5384" s="16">
        <v>5057</v>
      </c>
      <c r="B5384" s="26">
        <v>0.15344009615917492</v>
      </c>
      <c r="C5384" s="26">
        <v>0.35048553949214734</v>
      </c>
    </row>
    <row r="5385" spans="1:3" outlineLevel="1">
      <c r="A5385" s="16">
        <v>5058</v>
      </c>
      <c r="B5385" s="26">
        <v>0.2526175506201116</v>
      </c>
      <c r="C5385" s="26">
        <v>0.46391785806237806</v>
      </c>
    </row>
    <row r="5386" spans="1:3" outlineLevel="1">
      <c r="A5386" s="16">
        <v>5059</v>
      </c>
      <c r="B5386" s="26">
        <v>0.19068278786563689</v>
      </c>
      <c r="C5386" s="26">
        <v>0.30592119790871702</v>
      </c>
    </row>
    <row r="5387" spans="1:3" outlineLevel="1">
      <c r="A5387" s="16">
        <v>5060</v>
      </c>
      <c r="B5387" s="26">
        <v>0.16145581540374893</v>
      </c>
      <c r="C5387" s="26">
        <v>0.36648234390650858</v>
      </c>
    </row>
    <row r="5388" spans="1:3" outlineLevel="1">
      <c r="A5388" s="16">
        <v>5061</v>
      </c>
      <c r="B5388" s="26">
        <v>0.15971258055671217</v>
      </c>
      <c r="C5388" s="26">
        <v>0.38984518265922768</v>
      </c>
    </row>
    <row r="5389" spans="1:3" outlineLevel="1">
      <c r="A5389" s="16">
        <v>5062</v>
      </c>
      <c r="B5389" s="26">
        <v>0.15285931379173265</v>
      </c>
      <c r="C5389" s="26">
        <v>0.28113005572626182</v>
      </c>
    </row>
    <row r="5390" spans="1:3" outlineLevel="1">
      <c r="A5390" s="16">
        <v>5063</v>
      </c>
      <c r="B5390" s="26">
        <v>0.14610227438734785</v>
      </c>
      <c r="C5390" s="26">
        <v>0.33489314433365397</v>
      </c>
    </row>
    <row r="5391" spans="1:3" outlineLevel="1">
      <c r="A5391" s="16">
        <v>5064</v>
      </c>
      <c r="B5391" s="26">
        <v>0.17242146334184516</v>
      </c>
      <c r="C5391" s="26">
        <v>0.33995619651985087</v>
      </c>
    </row>
    <row r="5392" spans="1:3" outlineLevel="1">
      <c r="A5392" s="16">
        <v>5065</v>
      </c>
      <c r="B5392" s="26">
        <v>0.15698812425356864</v>
      </c>
      <c r="C5392" s="26">
        <v>0.30652980697183591</v>
      </c>
    </row>
    <row r="5393" spans="1:3" outlineLevel="1">
      <c r="A5393" s="16">
        <v>5066</v>
      </c>
      <c r="B5393" s="26">
        <v>0.17098917765050214</v>
      </c>
      <c r="C5393" s="26">
        <v>0.37966850070549013</v>
      </c>
    </row>
    <row r="5394" spans="1:3" outlineLevel="1">
      <c r="A5394" s="16">
        <v>5067</v>
      </c>
      <c r="B5394" s="26">
        <v>0.16186245481648504</v>
      </c>
      <c r="C5394" s="26">
        <v>0.30144443024646173</v>
      </c>
    </row>
    <row r="5395" spans="1:3" outlineLevel="1">
      <c r="A5395" s="16">
        <v>5068</v>
      </c>
      <c r="B5395" s="26">
        <v>0.15152682318507157</v>
      </c>
      <c r="C5395" s="26">
        <v>0.33108665010104182</v>
      </c>
    </row>
    <row r="5396" spans="1:3" outlineLevel="1">
      <c r="A5396" s="16">
        <v>5069</v>
      </c>
      <c r="B5396" s="26">
        <v>0.19661942319111023</v>
      </c>
      <c r="C5396" s="26">
        <v>0.39122169148476443</v>
      </c>
    </row>
    <row r="5397" spans="1:3" outlineLevel="1">
      <c r="A5397" s="16">
        <v>5070</v>
      </c>
      <c r="B5397" s="26">
        <v>0.14743390571049281</v>
      </c>
      <c r="C5397" s="26">
        <v>0.34354272949695058</v>
      </c>
    </row>
    <row r="5398" spans="1:3" outlineLevel="1">
      <c r="A5398" s="16">
        <v>5071</v>
      </c>
      <c r="B5398" s="26">
        <v>0.20292078301358779</v>
      </c>
      <c r="C5398" s="26">
        <v>0.46804267624550139</v>
      </c>
    </row>
    <row r="5399" spans="1:3" outlineLevel="1">
      <c r="A5399" s="16">
        <v>5072</v>
      </c>
      <c r="B5399" s="26">
        <v>0.19998804537233741</v>
      </c>
      <c r="C5399" s="26">
        <v>0.4344338894932307</v>
      </c>
    </row>
    <row r="5400" spans="1:3" outlineLevel="1">
      <c r="A5400" s="16">
        <v>5073</v>
      </c>
      <c r="B5400" s="26">
        <v>0.15838726118094457</v>
      </c>
      <c r="C5400" s="26">
        <v>0.29077032423996518</v>
      </c>
    </row>
    <row r="5401" spans="1:3" outlineLevel="1">
      <c r="A5401" s="16">
        <v>5074</v>
      </c>
      <c r="B5401" s="26">
        <v>0.21310832622056852</v>
      </c>
      <c r="C5401" s="26">
        <v>0.46951997838051462</v>
      </c>
    </row>
    <row r="5402" spans="1:3" outlineLevel="1">
      <c r="A5402" s="16">
        <v>5075</v>
      </c>
      <c r="B5402" s="26">
        <v>0.14838520299515326</v>
      </c>
      <c r="C5402" s="26">
        <v>0.2644787764632619</v>
      </c>
    </row>
    <row r="5403" spans="1:3" outlineLevel="1">
      <c r="A5403" s="16">
        <v>5076</v>
      </c>
      <c r="B5403" s="26">
        <v>0.15436235317531044</v>
      </c>
      <c r="C5403" s="26">
        <v>0.29774484695301323</v>
      </c>
    </row>
    <row r="5404" spans="1:3" outlineLevel="1">
      <c r="A5404" s="16">
        <v>5077</v>
      </c>
      <c r="B5404" s="26">
        <v>0.15071594089881102</v>
      </c>
      <c r="C5404" s="26">
        <v>0.23166771982206352</v>
      </c>
    </row>
    <row r="5405" spans="1:3" outlineLevel="1">
      <c r="A5405" s="16">
        <v>5078</v>
      </c>
      <c r="B5405" s="26">
        <v>0.17645277893679856</v>
      </c>
      <c r="C5405" s="26">
        <v>0.3774516396739504</v>
      </c>
    </row>
    <row r="5406" spans="1:3" outlineLevel="1">
      <c r="A5406" s="16">
        <v>5079</v>
      </c>
      <c r="B5406" s="26">
        <v>0.16803545498512309</v>
      </c>
      <c r="C5406" s="26">
        <v>0.34427779951478626</v>
      </c>
    </row>
    <row r="5407" spans="1:3" outlineLevel="1">
      <c r="A5407" s="16">
        <v>5080</v>
      </c>
      <c r="B5407" s="26">
        <v>0.23257413916355324</v>
      </c>
      <c r="C5407" s="26">
        <v>0.51412614935689005</v>
      </c>
    </row>
    <row r="5408" spans="1:3" outlineLevel="1">
      <c r="A5408" s="16">
        <v>5081</v>
      </c>
      <c r="B5408" s="26">
        <v>0.17409498701742016</v>
      </c>
      <c r="C5408" s="26">
        <v>0.38290527236585847</v>
      </c>
    </row>
    <row r="5409" spans="1:3" outlineLevel="1">
      <c r="A5409" s="16">
        <v>5082</v>
      </c>
      <c r="B5409" s="26">
        <v>0.14399272504869315</v>
      </c>
      <c r="C5409" s="26">
        <v>0.35273178430307423</v>
      </c>
    </row>
    <row r="5410" spans="1:3" outlineLevel="1">
      <c r="A5410" s="16">
        <v>5083</v>
      </c>
      <c r="B5410" s="26">
        <v>0.18853138740786723</v>
      </c>
      <c r="C5410" s="26">
        <v>0.33077161751217987</v>
      </c>
    </row>
    <row r="5411" spans="1:3" outlineLevel="1">
      <c r="A5411" s="16">
        <v>5084</v>
      </c>
      <c r="B5411" s="26">
        <v>0.18612877684026688</v>
      </c>
      <c r="C5411" s="26">
        <v>0.39393667458032994</v>
      </c>
    </row>
    <row r="5412" spans="1:3" outlineLevel="1">
      <c r="A5412" s="16">
        <v>5085</v>
      </c>
      <c r="B5412" s="26">
        <v>0.19461807707014572</v>
      </c>
      <c r="C5412" s="26">
        <v>0.40231591539818756</v>
      </c>
    </row>
    <row r="5413" spans="1:3" outlineLevel="1">
      <c r="A5413" s="16">
        <v>5086</v>
      </c>
      <c r="B5413" s="26">
        <v>0.15291280284159539</v>
      </c>
      <c r="C5413" s="26">
        <v>0.37075570428964083</v>
      </c>
    </row>
    <row r="5414" spans="1:3" outlineLevel="1">
      <c r="A5414" s="16">
        <v>5087</v>
      </c>
      <c r="B5414" s="26">
        <v>0.1810262821241326</v>
      </c>
      <c r="C5414" s="26">
        <v>0.36873784968883555</v>
      </c>
    </row>
    <row r="5415" spans="1:3" outlineLevel="1">
      <c r="A5415" s="16">
        <v>5088</v>
      </c>
      <c r="B5415" s="26">
        <v>0.14637948202203541</v>
      </c>
      <c r="C5415" s="26">
        <v>0.25825593285734172</v>
      </c>
    </row>
    <row r="5416" spans="1:3" outlineLevel="1">
      <c r="A5416" s="16">
        <v>5089</v>
      </c>
      <c r="B5416" s="26">
        <v>0.18013798159129046</v>
      </c>
      <c r="C5416" s="26">
        <v>0.40585679682683073</v>
      </c>
    </row>
    <row r="5417" spans="1:3" outlineLevel="1">
      <c r="A5417" s="16">
        <v>5090</v>
      </c>
      <c r="B5417" s="26">
        <v>0.18316948538318298</v>
      </c>
      <c r="C5417" s="26">
        <v>0.39811810522414842</v>
      </c>
    </row>
    <row r="5418" spans="1:3" outlineLevel="1">
      <c r="A5418" s="16">
        <v>5091</v>
      </c>
      <c r="B5418" s="26">
        <v>0.16221991384148346</v>
      </c>
      <c r="C5418" s="26">
        <v>0.3693952327339452</v>
      </c>
    </row>
    <row r="5419" spans="1:3" outlineLevel="1">
      <c r="A5419" s="16">
        <v>5092</v>
      </c>
      <c r="B5419" s="26">
        <v>0.17458246485648465</v>
      </c>
      <c r="C5419" s="26">
        <v>0.33151936978265134</v>
      </c>
    </row>
    <row r="5420" spans="1:3" outlineLevel="1">
      <c r="A5420" s="16">
        <v>5093</v>
      </c>
      <c r="B5420" s="26">
        <v>0.2191774399673847</v>
      </c>
      <c r="C5420" s="26">
        <v>0.47597248299888262</v>
      </c>
    </row>
    <row r="5421" spans="1:3" outlineLevel="1">
      <c r="A5421" s="16">
        <v>5094</v>
      </c>
      <c r="B5421" s="26">
        <v>0.1517487538614129</v>
      </c>
      <c r="C5421" s="26">
        <v>0.34015196199051728</v>
      </c>
    </row>
    <row r="5422" spans="1:3" outlineLevel="1">
      <c r="A5422" s="16">
        <v>5095</v>
      </c>
      <c r="B5422" s="26">
        <v>0.15540005026507378</v>
      </c>
      <c r="C5422" s="26">
        <v>0.32317680129302906</v>
      </c>
    </row>
    <row r="5423" spans="1:3" outlineLevel="1">
      <c r="A5423" s="16">
        <v>5096</v>
      </c>
      <c r="B5423" s="26">
        <v>0.16915515356531471</v>
      </c>
      <c r="C5423" s="26">
        <v>0.37173222618445073</v>
      </c>
    </row>
    <row r="5424" spans="1:3" outlineLevel="1">
      <c r="A5424" s="16">
        <v>5097</v>
      </c>
      <c r="B5424" s="26">
        <v>0.23892173547240211</v>
      </c>
      <c r="C5424" s="26">
        <v>0.44744807672739317</v>
      </c>
    </row>
    <row r="5425" spans="1:3" outlineLevel="1">
      <c r="A5425" s="16">
        <v>5098</v>
      </c>
      <c r="B5425" s="26">
        <v>0.17681845695515808</v>
      </c>
      <c r="C5425" s="26">
        <v>0.3739950337769995</v>
      </c>
    </row>
    <row r="5426" spans="1:3" outlineLevel="1">
      <c r="A5426" s="16">
        <v>5099</v>
      </c>
      <c r="B5426" s="26">
        <v>0.15596769969562344</v>
      </c>
      <c r="C5426" s="26">
        <v>0.23754647255993791</v>
      </c>
    </row>
    <row r="5427" spans="1:3" outlineLevel="1">
      <c r="A5427" s="16">
        <v>5100</v>
      </c>
      <c r="B5427" s="26">
        <v>0.16382698982443267</v>
      </c>
      <c r="C5427" s="26">
        <v>0.38663447050066874</v>
      </c>
    </row>
    <row r="5428" spans="1:3" outlineLevel="1">
      <c r="A5428" s="16">
        <v>5101</v>
      </c>
      <c r="B5428" s="26">
        <v>0.14089407170045759</v>
      </c>
      <c r="C5428" s="26">
        <v>0.28434985277354463</v>
      </c>
    </row>
    <row r="5429" spans="1:3" outlineLevel="1">
      <c r="A5429" s="16">
        <v>5102</v>
      </c>
      <c r="B5429" s="26">
        <v>0.17459438335109251</v>
      </c>
      <c r="C5429" s="26">
        <v>0.41912217854722417</v>
      </c>
    </row>
    <row r="5430" spans="1:3" outlineLevel="1">
      <c r="A5430" s="16">
        <v>5103</v>
      </c>
      <c r="B5430" s="26">
        <v>0.13485148552171844</v>
      </c>
      <c r="C5430" s="26">
        <v>0.30234973531009096</v>
      </c>
    </row>
    <row r="5431" spans="1:3" outlineLevel="1">
      <c r="A5431" s="16">
        <v>5104</v>
      </c>
      <c r="B5431" s="26">
        <v>0.14094883526354898</v>
      </c>
      <c r="C5431" s="26">
        <v>0.26931957105764631</v>
      </c>
    </row>
    <row r="5432" spans="1:3" outlineLevel="1">
      <c r="A5432" s="16">
        <v>5105</v>
      </c>
      <c r="B5432" s="26">
        <v>0.19830460817200285</v>
      </c>
      <c r="C5432" s="26">
        <v>0.47216153964500707</v>
      </c>
    </row>
    <row r="5433" spans="1:3" outlineLevel="1">
      <c r="A5433" s="16">
        <v>5106</v>
      </c>
      <c r="B5433" s="26">
        <v>0.14576682063674884</v>
      </c>
      <c r="C5433" s="26">
        <v>0.32100510762242729</v>
      </c>
    </row>
    <row r="5434" spans="1:3" outlineLevel="1">
      <c r="A5434" s="16">
        <v>5107</v>
      </c>
      <c r="B5434" s="26">
        <v>0.16157333275858643</v>
      </c>
      <c r="C5434" s="26">
        <v>0.33520679293022615</v>
      </c>
    </row>
    <row r="5435" spans="1:3" outlineLevel="1">
      <c r="A5435" s="16">
        <v>5108</v>
      </c>
      <c r="B5435" s="26">
        <v>0.16672549045161472</v>
      </c>
      <c r="C5435" s="26">
        <v>0.35570346413697301</v>
      </c>
    </row>
    <row r="5436" spans="1:3" outlineLevel="1">
      <c r="A5436" s="16">
        <v>5109</v>
      </c>
      <c r="B5436" s="26">
        <v>0.18862981180293709</v>
      </c>
      <c r="C5436" s="26">
        <v>0.3193829919689592</v>
      </c>
    </row>
    <row r="5437" spans="1:3" outlineLevel="1">
      <c r="A5437" s="16">
        <v>5110</v>
      </c>
      <c r="B5437" s="26">
        <v>0.15144138797705964</v>
      </c>
      <c r="C5437" s="26">
        <v>0.36275990993001467</v>
      </c>
    </row>
    <row r="5438" spans="1:3" outlineLevel="1">
      <c r="A5438" s="16">
        <v>5111</v>
      </c>
      <c r="B5438" s="26">
        <v>0.19672205964128586</v>
      </c>
      <c r="C5438" s="26">
        <v>0.44731129771930922</v>
      </c>
    </row>
    <row r="5439" spans="1:3" outlineLevel="1">
      <c r="A5439" s="16">
        <v>5112</v>
      </c>
      <c r="B5439" s="26">
        <v>0.21717298553205525</v>
      </c>
      <c r="C5439" s="26">
        <v>0.41200745611618628</v>
      </c>
    </row>
    <row r="5440" spans="1:3" outlineLevel="1">
      <c r="A5440" s="16">
        <v>5113</v>
      </c>
      <c r="B5440" s="26">
        <v>0.17095680825658682</v>
      </c>
      <c r="C5440" s="26">
        <v>0.33995177860297837</v>
      </c>
    </row>
    <row r="5441" spans="1:3" outlineLevel="1">
      <c r="A5441" s="16">
        <v>5114</v>
      </c>
      <c r="B5441" s="26">
        <v>0.14357630472292751</v>
      </c>
      <c r="C5441" s="26">
        <v>0.34438232798324836</v>
      </c>
    </row>
    <row r="5442" spans="1:3" outlineLevel="1">
      <c r="A5442" s="16">
        <v>5115</v>
      </c>
      <c r="B5442" s="26">
        <v>0.24816322907986488</v>
      </c>
      <c r="C5442" s="26">
        <v>0.49169217709135654</v>
      </c>
    </row>
    <row r="5443" spans="1:3" outlineLevel="1">
      <c r="A5443" s="16">
        <v>5116</v>
      </c>
      <c r="B5443" s="26">
        <v>0.17264622363465401</v>
      </c>
      <c r="C5443" s="26">
        <v>0.35621125881799059</v>
      </c>
    </row>
    <row r="5444" spans="1:3" outlineLevel="1">
      <c r="A5444" s="16">
        <v>5117</v>
      </c>
      <c r="B5444" s="26">
        <v>0.20164372455513921</v>
      </c>
      <c r="C5444" s="26">
        <v>0.4119069161157411</v>
      </c>
    </row>
    <row r="5445" spans="1:3" outlineLevel="1">
      <c r="A5445" s="16">
        <v>5118</v>
      </c>
      <c r="B5445" s="26">
        <v>0.19324727217798182</v>
      </c>
      <c r="C5445" s="26">
        <v>0.39539516716993528</v>
      </c>
    </row>
    <row r="5446" spans="1:3" outlineLevel="1">
      <c r="A5446" s="16">
        <v>5119</v>
      </c>
      <c r="B5446" s="26">
        <v>0.16155484364752831</v>
      </c>
      <c r="C5446" s="26">
        <v>0.36420868068425272</v>
      </c>
    </row>
    <row r="5447" spans="1:3" outlineLevel="1">
      <c r="A5447" s="16">
        <v>5120</v>
      </c>
      <c r="B5447" s="26">
        <v>0.15000502334286961</v>
      </c>
      <c r="C5447" s="26">
        <v>0.21880842232425554</v>
      </c>
    </row>
    <row r="5448" spans="1:3" outlineLevel="1">
      <c r="A5448" s="16">
        <v>5121</v>
      </c>
      <c r="B5448" s="26">
        <v>0.17533002151871557</v>
      </c>
      <c r="C5448" s="26">
        <v>0.35367316184106945</v>
      </c>
    </row>
    <row r="5449" spans="1:3" outlineLevel="1">
      <c r="A5449" s="16">
        <v>5122</v>
      </c>
      <c r="B5449" s="26">
        <v>0.15035149771309095</v>
      </c>
      <c r="C5449" s="26">
        <v>0.2557737229067315</v>
      </c>
    </row>
    <row r="5450" spans="1:3" outlineLevel="1">
      <c r="A5450" s="16">
        <v>5123</v>
      </c>
      <c r="B5450" s="26">
        <v>0.1375914742835227</v>
      </c>
      <c r="C5450" s="26">
        <v>0.26128499266375321</v>
      </c>
    </row>
    <row r="5451" spans="1:3" outlineLevel="1">
      <c r="A5451" s="16">
        <v>5124</v>
      </c>
      <c r="B5451" s="26">
        <v>0.1487260595153034</v>
      </c>
      <c r="C5451" s="26">
        <v>0.38163612782122003</v>
      </c>
    </row>
    <row r="5452" spans="1:3" outlineLevel="1">
      <c r="A5452" s="16">
        <v>5125</v>
      </c>
      <c r="B5452" s="26">
        <v>0.17643850001879785</v>
      </c>
      <c r="C5452" s="26">
        <v>0.40074759282721506</v>
      </c>
    </row>
    <row r="5453" spans="1:3" outlineLevel="1">
      <c r="A5453" s="16">
        <v>5126</v>
      </c>
      <c r="B5453" s="26">
        <v>0.15569734976086452</v>
      </c>
      <c r="C5453" s="26">
        <v>0.37347336985748414</v>
      </c>
    </row>
    <row r="5454" spans="1:3" outlineLevel="1">
      <c r="A5454" s="16">
        <v>5127</v>
      </c>
      <c r="B5454" s="26">
        <v>0.20024187204474744</v>
      </c>
      <c r="C5454" s="26">
        <v>0.36453120005010609</v>
      </c>
    </row>
    <row r="5455" spans="1:3" outlineLevel="1">
      <c r="A5455" s="16">
        <v>5128</v>
      </c>
      <c r="B5455" s="26">
        <v>0.18019047284652012</v>
      </c>
      <c r="C5455" s="26">
        <v>0.38659953420511134</v>
      </c>
    </row>
    <row r="5456" spans="1:3" outlineLevel="1">
      <c r="A5456" s="16">
        <v>5129</v>
      </c>
      <c r="B5456" s="26">
        <v>0.14569600051952464</v>
      </c>
      <c r="C5456" s="26">
        <v>0.31321419657249333</v>
      </c>
    </row>
    <row r="5457" spans="1:3" outlineLevel="1">
      <c r="A5457" s="16">
        <v>5130</v>
      </c>
      <c r="B5457" s="26">
        <v>0.17269777716713261</v>
      </c>
      <c r="C5457" s="26">
        <v>0.37953893594738736</v>
      </c>
    </row>
    <row r="5458" spans="1:3" outlineLevel="1">
      <c r="A5458" s="16">
        <v>5131</v>
      </c>
      <c r="B5458" s="26">
        <v>0.20167531502048303</v>
      </c>
      <c r="C5458" s="26">
        <v>0.3753319834374666</v>
      </c>
    </row>
    <row r="5459" spans="1:3" outlineLevel="1">
      <c r="A5459" s="16">
        <v>5132</v>
      </c>
      <c r="B5459" s="26">
        <v>0.21885618429972797</v>
      </c>
      <c r="C5459" s="26">
        <v>0.46121091053457791</v>
      </c>
    </row>
    <row r="5460" spans="1:3" outlineLevel="1">
      <c r="A5460" s="16">
        <v>5133</v>
      </c>
      <c r="B5460" s="26">
        <v>0.22106664387250125</v>
      </c>
      <c r="C5460" s="26">
        <v>0.41996740299434931</v>
      </c>
    </row>
    <row r="5461" spans="1:3" outlineLevel="1">
      <c r="A5461" s="16">
        <v>5134</v>
      </c>
      <c r="B5461" s="26">
        <v>0.20514955535138207</v>
      </c>
      <c r="C5461" s="26">
        <v>0.43018409318448059</v>
      </c>
    </row>
    <row r="5462" spans="1:3" outlineLevel="1">
      <c r="A5462" s="16">
        <v>5135</v>
      </c>
      <c r="B5462" s="26">
        <v>0.16218374271293454</v>
      </c>
      <c r="C5462" s="26">
        <v>0.38176855811085503</v>
      </c>
    </row>
    <row r="5463" spans="1:3" outlineLevel="1">
      <c r="A5463" s="16">
        <v>5136</v>
      </c>
      <c r="B5463" s="26">
        <v>0.14714668502524053</v>
      </c>
      <c r="C5463" s="26">
        <v>0.29431957327953395</v>
      </c>
    </row>
    <row r="5464" spans="1:3" outlineLevel="1">
      <c r="A5464" s="16">
        <v>5137</v>
      </c>
      <c r="B5464" s="26">
        <v>0.17169746080365839</v>
      </c>
      <c r="C5464" s="26">
        <v>0.377549149594049</v>
      </c>
    </row>
    <row r="5465" spans="1:3" outlineLevel="1">
      <c r="A5465" s="16">
        <v>5138</v>
      </c>
      <c r="B5465" s="26">
        <v>0.21578426417712121</v>
      </c>
      <c r="C5465" s="26">
        <v>0.44596888953660813</v>
      </c>
    </row>
    <row r="5466" spans="1:3" outlineLevel="1">
      <c r="A5466" s="16">
        <v>5139</v>
      </c>
      <c r="B5466" s="26">
        <v>0.15714052803443299</v>
      </c>
      <c r="C5466" s="26">
        <v>0.34905353810103723</v>
      </c>
    </row>
    <row r="5467" spans="1:3" outlineLevel="1">
      <c r="A5467" s="16">
        <v>5140</v>
      </c>
      <c r="B5467" s="26">
        <v>0.15171853675845312</v>
      </c>
      <c r="C5467" s="26">
        <v>0.33121880310538881</v>
      </c>
    </row>
    <row r="5468" spans="1:3" outlineLevel="1">
      <c r="A5468" s="16">
        <v>5141</v>
      </c>
      <c r="B5468" s="26">
        <v>0.16130042883808482</v>
      </c>
      <c r="C5468" s="26">
        <v>0.34219642459017385</v>
      </c>
    </row>
    <row r="5469" spans="1:3" outlineLevel="1">
      <c r="A5469" s="16">
        <v>5142</v>
      </c>
      <c r="B5469" s="26">
        <v>0.15614513501048566</v>
      </c>
      <c r="C5469" s="26">
        <v>0.37626160184200919</v>
      </c>
    </row>
    <row r="5470" spans="1:3" outlineLevel="1">
      <c r="A5470" s="16">
        <v>5143</v>
      </c>
      <c r="B5470" s="26">
        <v>0.21580555779449895</v>
      </c>
      <c r="C5470" s="26">
        <v>0.43411005925445245</v>
      </c>
    </row>
    <row r="5471" spans="1:3" outlineLevel="1">
      <c r="A5471" s="16">
        <v>5144</v>
      </c>
      <c r="B5471" s="26">
        <v>0.17485147444016372</v>
      </c>
      <c r="C5471" s="26">
        <v>0.39711311493779028</v>
      </c>
    </row>
    <row r="5472" spans="1:3" outlineLevel="1">
      <c r="A5472" s="16">
        <v>5145</v>
      </c>
      <c r="B5472" s="26">
        <v>0.19782699002926929</v>
      </c>
      <c r="C5472" s="26">
        <v>0.37008511679252026</v>
      </c>
    </row>
    <row r="5473" spans="1:3" outlineLevel="1">
      <c r="A5473" s="16">
        <v>5146</v>
      </c>
      <c r="B5473" s="26">
        <v>0.18248139531836469</v>
      </c>
      <c r="C5473" s="26">
        <v>0.36094208391700261</v>
      </c>
    </row>
    <row r="5474" spans="1:3" outlineLevel="1">
      <c r="A5474" s="16">
        <v>5147</v>
      </c>
      <c r="B5474" s="26">
        <v>0.1706299418675796</v>
      </c>
      <c r="C5474" s="26">
        <v>0.41837343523620496</v>
      </c>
    </row>
    <row r="5475" spans="1:3" outlineLevel="1">
      <c r="A5475" s="16">
        <v>5148</v>
      </c>
      <c r="B5475" s="26">
        <v>0.22704335280883317</v>
      </c>
      <c r="C5475" s="26">
        <v>0.39629713140318007</v>
      </c>
    </row>
    <row r="5476" spans="1:3" outlineLevel="1">
      <c r="A5476" s="16">
        <v>5149</v>
      </c>
      <c r="B5476" s="26">
        <v>0.14050233850204702</v>
      </c>
      <c r="C5476" s="26">
        <v>0.29292742232335162</v>
      </c>
    </row>
    <row r="5477" spans="1:3" outlineLevel="1">
      <c r="A5477" s="16">
        <v>5150</v>
      </c>
      <c r="B5477" s="26">
        <v>0.14422880107674907</v>
      </c>
      <c r="C5477" s="26">
        <v>0.30238349177191487</v>
      </c>
    </row>
    <row r="5478" spans="1:3" outlineLevel="1">
      <c r="A5478" s="16">
        <v>5151</v>
      </c>
      <c r="B5478" s="26">
        <v>0.16109091190099278</v>
      </c>
      <c r="C5478" s="26">
        <v>0.36272166354041663</v>
      </c>
    </row>
    <row r="5479" spans="1:3" outlineLevel="1">
      <c r="A5479" s="16">
        <v>5152</v>
      </c>
      <c r="B5479" s="26">
        <v>0.21971961892921577</v>
      </c>
      <c r="C5479" s="26">
        <v>0.3951663718282149</v>
      </c>
    </row>
    <row r="5480" spans="1:3" outlineLevel="1">
      <c r="A5480" s="16">
        <v>5153</v>
      </c>
      <c r="B5480" s="26">
        <v>0.26643569562134334</v>
      </c>
      <c r="C5480" s="26">
        <v>0.55082432058900033</v>
      </c>
    </row>
    <row r="5481" spans="1:3" outlineLevel="1">
      <c r="A5481" s="16">
        <v>5154</v>
      </c>
      <c r="B5481" s="26">
        <v>0.15379627662878037</v>
      </c>
      <c r="C5481" s="26">
        <v>0.34245333712777248</v>
      </c>
    </row>
    <row r="5482" spans="1:3" outlineLevel="1">
      <c r="A5482" s="16">
        <v>5155</v>
      </c>
      <c r="B5482" s="26">
        <v>0.17024274071364642</v>
      </c>
      <c r="C5482" s="26">
        <v>0.37788155960591802</v>
      </c>
    </row>
    <row r="5483" spans="1:3" outlineLevel="1">
      <c r="A5483" s="16">
        <v>5156</v>
      </c>
      <c r="B5483" s="26">
        <v>0.15876206388884886</v>
      </c>
      <c r="C5483" s="26">
        <v>0.34232897288079583</v>
      </c>
    </row>
    <row r="5484" spans="1:3" outlineLevel="1">
      <c r="A5484" s="16">
        <v>5157</v>
      </c>
      <c r="B5484" s="26">
        <v>0.16784485445189598</v>
      </c>
      <c r="C5484" s="26">
        <v>0.29047076792013865</v>
      </c>
    </row>
    <row r="5485" spans="1:3" outlineLevel="1">
      <c r="A5485" s="16">
        <v>5158</v>
      </c>
      <c r="B5485" s="26">
        <v>0.16980323016764684</v>
      </c>
      <c r="C5485" s="26">
        <v>0.40086448584924744</v>
      </c>
    </row>
    <row r="5486" spans="1:3" outlineLevel="1">
      <c r="A5486" s="16">
        <v>5159</v>
      </c>
      <c r="B5486" s="26">
        <v>0.19868872473583557</v>
      </c>
      <c r="C5486" s="26">
        <v>0.38360260448360961</v>
      </c>
    </row>
    <row r="5487" spans="1:3" outlineLevel="1">
      <c r="A5487" s="16">
        <v>5160</v>
      </c>
      <c r="B5487" s="26">
        <v>0.14718223740778269</v>
      </c>
      <c r="C5487" s="26">
        <v>0.34518580201298132</v>
      </c>
    </row>
    <row r="5488" spans="1:3" outlineLevel="1">
      <c r="A5488" s="16">
        <v>5161</v>
      </c>
      <c r="B5488" s="26">
        <v>0.14866641147162274</v>
      </c>
      <c r="C5488" s="26">
        <v>0.32228559579745081</v>
      </c>
    </row>
    <row r="5489" spans="1:3" outlineLevel="1">
      <c r="A5489" s="16">
        <v>5162</v>
      </c>
      <c r="B5489" s="26">
        <v>0.19953429049228827</v>
      </c>
      <c r="C5489" s="26">
        <v>0.40065029315868944</v>
      </c>
    </row>
    <row r="5490" spans="1:3" outlineLevel="1">
      <c r="A5490" s="16">
        <v>5163</v>
      </c>
      <c r="B5490" s="26">
        <v>0.16556519486633159</v>
      </c>
      <c r="C5490" s="26">
        <v>0.29260052370724277</v>
      </c>
    </row>
    <row r="5491" spans="1:3" outlineLevel="1">
      <c r="A5491" s="16">
        <v>5164</v>
      </c>
      <c r="B5491" s="26">
        <v>0.22418757737695738</v>
      </c>
      <c r="C5491" s="26">
        <v>0.45901884988293395</v>
      </c>
    </row>
    <row r="5492" spans="1:3" outlineLevel="1">
      <c r="A5492" s="16">
        <v>5165</v>
      </c>
      <c r="B5492" s="26">
        <v>0.21407440550822474</v>
      </c>
      <c r="C5492" s="26">
        <v>0.40919753550561255</v>
      </c>
    </row>
    <row r="5493" spans="1:3" outlineLevel="1">
      <c r="A5493" s="16">
        <v>5166</v>
      </c>
      <c r="B5493" s="26">
        <v>0.20815944334698264</v>
      </c>
      <c r="C5493" s="26">
        <v>0.46573827047070032</v>
      </c>
    </row>
    <row r="5494" spans="1:3" outlineLevel="1">
      <c r="A5494" s="16">
        <v>5167</v>
      </c>
      <c r="B5494" s="26">
        <v>0.15555635317413358</v>
      </c>
      <c r="C5494" s="26">
        <v>0.32010347562339547</v>
      </c>
    </row>
    <row r="5495" spans="1:3" outlineLevel="1">
      <c r="A5495" s="16">
        <v>5168</v>
      </c>
      <c r="B5495" s="26">
        <v>0.14348474686356552</v>
      </c>
      <c r="C5495" s="26">
        <v>0.33338464519811073</v>
      </c>
    </row>
    <row r="5496" spans="1:3" outlineLevel="1">
      <c r="A5496" s="16">
        <v>5169</v>
      </c>
      <c r="B5496" s="26">
        <v>0.18951433504029419</v>
      </c>
      <c r="C5496" s="26">
        <v>0.42978867756669525</v>
      </c>
    </row>
    <row r="5497" spans="1:3" outlineLevel="1">
      <c r="A5497" s="16">
        <v>5170</v>
      </c>
      <c r="B5497" s="26">
        <v>0.14279725544194372</v>
      </c>
      <c r="C5497" s="26">
        <v>0.34259047645154678</v>
      </c>
    </row>
    <row r="5498" spans="1:3" outlineLevel="1">
      <c r="A5498" s="16">
        <v>5171</v>
      </c>
      <c r="B5498" s="26">
        <v>0.17235120003437404</v>
      </c>
      <c r="C5498" s="26">
        <v>0.39766491957196409</v>
      </c>
    </row>
    <row r="5499" spans="1:3" outlineLevel="1">
      <c r="A5499" s="16">
        <v>5172</v>
      </c>
      <c r="B5499" s="26">
        <v>0.20076994841308007</v>
      </c>
      <c r="C5499" s="26">
        <v>0.40578900240549814</v>
      </c>
    </row>
    <row r="5500" spans="1:3" outlineLevel="1">
      <c r="A5500" s="16">
        <v>5173</v>
      </c>
      <c r="B5500" s="26">
        <v>0.23799025078150107</v>
      </c>
      <c r="C5500" s="26">
        <v>0.48293285576929751</v>
      </c>
    </row>
    <row r="5501" spans="1:3" outlineLevel="1">
      <c r="A5501" s="16">
        <v>5174</v>
      </c>
      <c r="B5501" s="26">
        <v>0.1720767205191131</v>
      </c>
      <c r="C5501" s="26">
        <v>0.29628753676317487</v>
      </c>
    </row>
    <row r="5502" spans="1:3" outlineLevel="1">
      <c r="A5502" s="16">
        <v>5175</v>
      </c>
      <c r="B5502" s="26">
        <v>0.19787719119037422</v>
      </c>
      <c r="C5502" s="26">
        <v>0.42298543108052178</v>
      </c>
    </row>
    <row r="5503" spans="1:3" outlineLevel="1">
      <c r="A5503" s="16">
        <v>5176</v>
      </c>
      <c r="B5503" s="26">
        <v>0.13401200102379152</v>
      </c>
      <c r="C5503" s="26">
        <v>0.30127497142459558</v>
      </c>
    </row>
    <row r="5504" spans="1:3" outlineLevel="1">
      <c r="A5504" s="16">
        <v>5177</v>
      </c>
      <c r="B5504" s="26">
        <v>0.24631442613019761</v>
      </c>
      <c r="C5504" s="26">
        <v>0.47466533983086712</v>
      </c>
    </row>
    <row r="5505" spans="1:3" outlineLevel="1">
      <c r="A5505" s="16">
        <v>5178</v>
      </c>
      <c r="B5505" s="26">
        <v>0.16086836989638559</v>
      </c>
      <c r="C5505" s="26">
        <v>0.37886749756641891</v>
      </c>
    </row>
    <row r="5506" spans="1:3" outlineLevel="1">
      <c r="A5506" s="16">
        <v>5179</v>
      </c>
      <c r="B5506" s="26">
        <v>0.24343588060110141</v>
      </c>
      <c r="C5506" s="26">
        <v>0.52590249340109496</v>
      </c>
    </row>
    <row r="5507" spans="1:3" outlineLevel="1">
      <c r="A5507" s="16">
        <v>5180</v>
      </c>
      <c r="B5507" s="26">
        <v>0.20100113393915017</v>
      </c>
      <c r="C5507" s="26">
        <v>0.45285987662832999</v>
      </c>
    </row>
    <row r="5508" spans="1:3" outlineLevel="1">
      <c r="A5508" s="16">
        <v>5181</v>
      </c>
      <c r="B5508" s="26">
        <v>0.15819625194394257</v>
      </c>
      <c r="C5508" s="26">
        <v>0.36952317641463894</v>
      </c>
    </row>
    <row r="5509" spans="1:3" outlineLevel="1">
      <c r="A5509" s="16">
        <v>5182</v>
      </c>
      <c r="B5509" s="26">
        <v>0.17897392586501962</v>
      </c>
      <c r="C5509" s="26">
        <v>0.43155561373764201</v>
      </c>
    </row>
    <row r="5510" spans="1:3" outlineLevel="1">
      <c r="A5510" s="16">
        <v>5183</v>
      </c>
      <c r="B5510" s="26">
        <v>0.14868084426301428</v>
      </c>
      <c r="C5510" s="26">
        <v>0.36320091668140964</v>
      </c>
    </row>
    <row r="5511" spans="1:3" outlineLevel="1">
      <c r="A5511" s="16">
        <v>5184</v>
      </c>
      <c r="B5511" s="26">
        <v>0.18526530121470058</v>
      </c>
      <c r="C5511" s="26">
        <v>0.36739993101445778</v>
      </c>
    </row>
    <row r="5512" spans="1:3" outlineLevel="1">
      <c r="A5512" s="16">
        <v>5185</v>
      </c>
      <c r="B5512" s="26">
        <v>0.19811062886669448</v>
      </c>
      <c r="C5512" s="26">
        <v>0.41884190516930009</v>
      </c>
    </row>
    <row r="5513" spans="1:3" outlineLevel="1">
      <c r="A5513" s="16">
        <v>5186</v>
      </c>
      <c r="B5513" s="26">
        <v>0.1551331473787752</v>
      </c>
      <c r="C5513" s="26">
        <v>0.36109278614435208</v>
      </c>
    </row>
    <row r="5514" spans="1:3" outlineLevel="1">
      <c r="A5514" s="16">
        <v>5187</v>
      </c>
      <c r="B5514" s="26">
        <v>0.14468986235071327</v>
      </c>
      <c r="C5514" s="26">
        <v>0.368135641329561</v>
      </c>
    </row>
    <row r="5515" spans="1:3" outlineLevel="1">
      <c r="A5515" s="16">
        <v>5188</v>
      </c>
      <c r="B5515" s="26">
        <v>0.17494351972418226</v>
      </c>
      <c r="C5515" s="26">
        <v>0.37201515236119187</v>
      </c>
    </row>
    <row r="5516" spans="1:3" outlineLevel="1">
      <c r="A5516" s="16">
        <v>5189</v>
      </c>
      <c r="B5516" s="26">
        <v>0.15826744367066078</v>
      </c>
      <c r="C5516" s="26">
        <v>0.36436989181204721</v>
      </c>
    </row>
    <row r="5517" spans="1:3" outlineLevel="1">
      <c r="A5517" s="16">
        <v>5190</v>
      </c>
      <c r="B5517" s="26">
        <v>0.14252009900844737</v>
      </c>
      <c r="C5517" s="26">
        <v>0.30014740200985079</v>
      </c>
    </row>
    <row r="5518" spans="1:3" outlineLevel="1">
      <c r="A5518" s="16">
        <v>5191</v>
      </c>
      <c r="B5518" s="26">
        <v>0.1423842531101796</v>
      </c>
      <c r="C5518" s="26">
        <v>0.27715415789198039</v>
      </c>
    </row>
    <row r="5519" spans="1:3" outlineLevel="1">
      <c r="A5519" s="16">
        <v>5192</v>
      </c>
      <c r="B5519" s="26">
        <v>0.16229526263983798</v>
      </c>
      <c r="C5519" s="26">
        <v>0.38915177179018468</v>
      </c>
    </row>
    <row r="5520" spans="1:3" outlineLevel="1">
      <c r="A5520" s="16">
        <v>5193</v>
      </c>
      <c r="B5520" s="26">
        <v>0.16641925826131154</v>
      </c>
      <c r="C5520" s="26">
        <v>0.39361716132697666</v>
      </c>
    </row>
    <row r="5521" spans="1:3" outlineLevel="1">
      <c r="A5521" s="16">
        <v>5194</v>
      </c>
      <c r="B5521" s="26">
        <v>0.14031944007659614</v>
      </c>
      <c r="C5521" s="26">
        <v>0.28609188978842759</v>
      </c>
    </row>
    <row r="5522" spans="1:3" outlineLevel="1">
      <c r="A5522" s="16">
        <v>5195</v>
      </c>
      <c r="B5522" s="26">
        <v>0.16636325012334235</v>
      </c>
      <c r="C5522" s="26">
        <v>0.37656961148705126</v>
      </c>
    </row>
    <row r="5523" spans="1:3" outlineLevel="1">
      <c r="A5523" s="16">
        <v>5196</v>
      </c>
      <c r="B5523" s="26">
        <v>0.17917986022572585</v>
      </c>
      <c r="C5523" s="26">
        <v>0.38168887709836163</v>
      </c>
    </row>
    <row r="5524" spans="1:3" outlineLevel="1">
      <c r="A5524" s="16">
        <v>5197</v>
      </c>
      <c r="B5524" s="26">
        <v>0.18883476095307861</v>
      </c>
      <c r="C5524" s="26">
        <v>0.3477419437879461</v>
      </c>
    </row>
    <row r="5525" spans="1:3" outlineLevel="1">
      <c r="A5525" s="16">
        <v>5198</v>
      </c>
      <c r="B5525" s="26">
        <v>0.17652232894130424</v>
      </c>
      <c r="C5525" s="26">
        <v>0.36902134136279052</v>
      </c>
    </row>
    <row r="5526" spans="1:3" outlineLevel="1">
      <c r="A5526" s="16">
        <v>5199</v>
      </c>
      <c r="B5526" s="26">
        <v>0.14430214614577977</v>
      </c>
      <c r="C5526" s="26">
        <v>0.35467656773807482</v>
      </c>
    </row>
    <row r="5527" spans="1:3" outlineLevel="1">
      <c r="A5527" s="16">
        <v>5200</v>
      </c>
      <c r="B5527" s="26">
        <v>0.15079250096624006</v>
      </c>
      <c r="C5527" s="26">
        <v>0.34345886958993738</v>
      </c>
    </row>
    <row r="5528" spans="1:3" outlineLevel="1">
      <c r="A5528" s="16">
        <v>5201</v>
      </c>
      <c r="B5528" s="26">
        <v>0.20795653344850981</v>
      </c>
      <c r="C5528" s="26">
        <v>0.49816852077439749</v>
      </c>
    </row>
    <row r="5529" spans="1:3" outlineLevel="1">
      <c r="A5529" s="16">
        <v>5202</v>
      </c>
      <c r="B5529" s="26">
        <v>0.16466298070513574</v>
      </c>
      <c r="C5529" s="26">
        <v>0.38494149013682577</v>
      </c>
    </row>
    <row r="5530" spans="1:3" outlineLevel="1">
      <c r="A5530" s="16">
        <v>5203</v>
      </c>
      <c r="B5530" s="26">
        <v>0.18160088894029811</v>
      </c>
      <c r="C5530" s="26">
        <v>0.30543239720622328</v>
      </c>
    </row>
    <row r="5531" spans="1:3" outlineLevel="1">
      <c r="A5531" s="16">
        <v>5204</v>
      </c>
      <c r="B5531" s="26">
        <v>0.14759540539781799</v>
      </c>
      <c r="C5531" s="26">
        <v>0.32721690795604319</v>
      </c>
    </row>
    <row r="5532" spans="1:3" outlineLevel="1">
      <c r="A5532" s="16">
        <v>5205</v>
      </c>
      <c r="B5532" s="26">
        <v>0.14306037818863968</v>
      </c>
      <c r="C5532" s="26">
        <v>0.2705876489513756</v>
      </c>
    </row>
    <row r="5533" spans="1:3" outlineLevel="1">
      <c r="A5533" s="16">
        <v>5206</v>
      </c>
      <c r="B5533" s="26">
        <v>0.14998895903961931</v>
      </c>
      <c r="C5533" s="26">
        <v>0.33490828959197044</v>
      </c>
    </row>
    <row r="5534" spans="1:3" outlineLevel="1">
      <c r="A5534" s="16">
        <v>5207</v>
      </c>
      <c r="B5534" s="26">
        <v>0.16902815054313056</v>
      </c>
      <c r="C5534" s="26">
        <v>0.38423767031159378</v>
      </c>
    </row>
    <row r="5535" spans="1:3" outlineLevel="1">
      <c r="A5535" s="16">
        <v>5208</v>
      </c>
      <c r="B5535" s="26">
        <v>0.22666112014699555</v>
      </c>
      <c r="C5535" s="26">
        <v>0.46775549593308119</v>
      </c>
    </row>
    <row r="5536" spans="1:3" outlineLevel="1">
      <c r="A5536" s="16">
        <v>5209</v>
      </c>
      <c r="B5536" s="26">
        <v>0.16717839103046278</v>
      </c>
      <c r="C5536" s="26">
        <v>0.32200105296174247</v>
      </c>
    </row>
    <row r="5537" spans="1:3" outlineLevel="1">
      <c r="A5537" s="16">
        <v>5210</v>
      </c>
      <c r="B5537" s="26">
        <v>0.16306106362330663</v>
      </c>
      <c r="C5537" s="26">
        <v>0.32703407491502007</v>
      </c>
    </row>
    <row r="5538" spans="1:3" outlineLevel="1">
      <c r="A5538" s="16">
        <v>5211</v>
      </c>
      <c r="B5538" s="26">
        <v>0.15290089011951696</v>
      </c>
      <c r="C5538" s="26">
        <v>0.3765609215682294</v>
      </c>
    </row>
    <row r="5539" spans="1:3" outlineLevel="1">
      <c r="A5539" s="16">
        <v>5212</v>
      </c>
      <c r="B5539" s="26">
        <v>0.21534501830994646</v>
      </c>
      <c r="C5539" s="26">
        <v>0.48305821474825461</v>
      </c>
    </row>
    <row r="5540" spans="1:3" outlineLevel="1">
      <c r="A5540" s="16">
        <v>5213</v>
      </c>
      <c r="B5540" s="26">
        <v>0.20412076460686721</v>
      </c>
      <c r="C5540" s="26">
        <v>0.36660160394377361</v>
      </c>
    </row>
    <row r="5541" spans="1:3" outlineLevel="1">
      <c r="A5541" s="16">
        <v>5214</v>
      </c>
      <c r="B5541" s="26">
        <v>0.15900427076721349</v>
      </c>
      <c r="C5541" s="26">
        <v>0.35716681720744231</v>
      </c>
    </row>
    <row r="5542" spans="1:3" outlineLevel="1">
      <c r="A5542" s="16">
        <v>5215</v>
      </c>
      <c r="B5542" s="26">
        <v>0.20614619115644878</v>
      </c>
      <c r="C5542" s="26">
        <v>0.40421272436878075</v>
      </c>
    </row>
    <row r="5543" spans="1:3" outlineLevel="1">
      <c r="A5543" s="16">
        <v>5216</v>
      </c>
      <c r="B5543" s="26">
        <v>0.15245853892498734</v>
      </c>
      <c r="C5543" s="26">
        <v>0.31704944397693385</v>
      </c>
    </row>
    <row r="5544" spans="1:3" outlineLevel="1">
      <c r="A5544" s="16">
        <v>5217</v>
      </c>
      <c r="B5544" s="26">
        <v>0.14578735573210025</v>
      </c>
      <c r="C5544" s="26">
        <v>0.33180241148849671</v>
      </c>
    </row>
    <row r="5545" spans="1:3" outlineLevel="1">
      <c r="A5545" s="16">
        <v>5218</v>
      </c>
      <c r="B5545" s="26">
        <v>0.17102801650364483</v>
      </c>
      <c r="C5545" s="26">
        <v>0.40427356888528604</v>
      </c>
    </row>
    <row r="5546" spans="1:3" outlineLevel="1">
      <c r="A5546" s="16">
        <v>5219</v>
      </c>
      <c r="B5546" s="26">
        <v>0.15603633032215689</v>
      </c>
      <c r="C5546" s="26">
        <v>0.30076521235046921</v>
      </c>
    </row>
    <row r="5547" spans="1:3" outlineLevel="1">
      <c r="A5547" s="16">
        <v>5220</v>
      </c>
      <c r="B5547" s="26">
        <v>0.13620598855999405</v>
      </c>
      <c r="C5547" s="26">
        <v>0.30593293225163976</v>
      </c>
    </row>
    <row r="5548" spans="1:3" outlineLevel="1">
      <c r="A5548" s="16">
        <v>5221</v>
      </c>
      <c r="B5548" s="26">
        <v>0.206012857468064</v>
      </c>
      <c r="C5548" s="26">
        <v>0.45449928592688882</v>
      </c>
    </row>
    <row r="5549" spans="1:3" outlineLevel="1">
      <c r="A5549" s="16">
        <v>5222</v>
      </c>
      <c r="B5549" s="26">
        <v>0.14151825168328291</v>
      </c>
      <c r="C5549" s="26">
        <v>0.30467007824356135</v>
      </c>
    </row>
    <row r="5550" spans="1:3" outlineLevel="1">
      <c r="A5550" s="16">
        <v>5223</v>
      </c>
      <c r="B5550" s="26">
        <v>0.14588044948008524</v>
      </c>
      <c r="C5550" s="26">
        <v>0.25775271599996663</v>
      </c>
    </row>
    <row r="5551" spans="1:3" outlineLevel="1">
      <c r="A5551" s="16">
        <v>5224</v>
      </c>
      <c r="B5551" s="26">
        <v>0.17640810078592903</v>
      </c>
      <c r="C5551" s="26">
        <v>0.38265010241897918</v>
      </c>
    </row>
    <row r="5552" spans="1:3" outlineLevel="1">
      <c r="A5552" s="16">
        <v>5225</v>
      </c>
      <c r="B5552" s="26">
        <v>0.16369338041783504</v>
      </c>
      <c r="C5552" s="26">
        <v>0.36638796268967566</v>
      </c>
    </row>
    <row r="5553" spans="1:3" outlineLevel="1">
      <c r="A5553" s="16">
        <v>5226</v>
      </c>
      <c r="B5553" s="26">
        <v>0.16961529311589205</v>
      </c>
      <c r="C5553" s="26">
        <v>0.35084508158499722</v>
      </c>
    </row>
    <row r="5554" spans="1:3" outlineLevel="1">
      <c r="A5554" s="16">
        <v>5227</v>
      </c>
      <c r="B5554" s="26">
        <v>0.24425290764478938</v>
      </c>
      <c r="C5554" s="26">
        <v>0.43584709560177132</v>
      </c>
    </row>
    <row r="5555" spans="1:3" outlineLevel="1">
      <c r="A5555" s="16">
        <v>5228</v>
      </c>
      <c r="B5555" s="26">
        <v>0.16116406161649549</v>
      </c>
      <c r="C5555" s="26">
        <v>0.40592735169265715</v>
      </c>
    </row>
    <row r="5556" spans="1:3" outlineLevel="1">
      <c r="A5556" s="16">
        <v>5229</v>
      </c>
      <c r="B5556" s="26">
        <v>0.1556639864071318</v>
      </c>
      <c r="C5556" s="26">
        <v>0.34866177382491376</v>
      </c>
    </row>
    <row r="5557" spans="1:3" outlineLevel="1">
      <c r="A5557" s="16">
        <v>5230</v>
      </c>
      <c r="B5557" s="26">
        <v>0.15944301376141287</v>
      </c>
      <c r="C5557" s="26">
        <v>0.37338071764182523</v>
      </c>
    </row>
    <row r="5558" spans="1:3" outlineLevel="1">
      <c r="A5558" s="16">
        <v>5231</v>
      </c>
      <c r="B5558" s="26">
        <v>0.13928248221762687</v>
      </c>
      <c r="C5558" s="26">
        <v>0.2931308535523317</v>
      </c>
    </row>
    <row r="5559" spans="1:3" outlineLevel="1">
      <c r="A5559" s="16">
        <v>5232</v>
      </c>
      <c r="B5559" s="26">
        <v>0.21160098877903274</v>
      </c>
      <c r="C5559" s="26">
        <v>0.4750673905121533</v>
      </c>
    </row>
    <row r="5560" spans="1:3" outlineLevel="1">
      <c r="A5560" s="16">
        <v>5233</v>
      </c>
      <c r="B5560" s="26">
        <v>0.18146053870441772</v>
      </c>
      <c r="C5560" s="26">
        <v>0.3492708517951077</v>
      </c>
    </row>
    <row r="5561" spans="1:3" outlineLevel="1">
      <c r="A5561" s="16">
        <v>5234</v>
      </c>
      <c r="B5561" s="26">
        <v>0.15558518434407043</v>
      </c>
      <c r="C5561" s="26">
        <v>0.30408767416202254</v>
      </c>
    </row>
    <row r="5562" spans="1:3" outlineLevel="1">
      <c r="A5562" s="16">
        <v>5235</v>
      </c>
      <c r="B5562" s="26">
        <v>0.17570142865288069</v>
      </c>
      <c r="C5562" s="26">
        <v>0.390388050866249</v>
      </c>
    </row>
    <row r="5563" spans="1:3" outlineLevel="1">
      <c r="A5563" s="16">
        <v>5236</v>
      </c>
      <c r="B5563" s="26">
        <v>0.181296834187335</v>
      </c>
      <c r="C5563" s="26">
        <v>0.3863455001373835</v>
      </c>
    </row>
    <row r="5564" spans="1:3" outlineLevel="1">
      <c r="A5564" s="16">
        <v>5237</v>
      </c>
      <c r="B5564" s="26">
        <v>0.15411602598392041</v>
      </c>
      <c r="C5564" s="26">
        <v>0.38553404236075273</v>
      </c>
    </row>
    <row r="5565" spans="1:3" outlineLevel="1">
      <c r="A5565" s="16">
        <v>5238</v>
      </c>
      <c r="B5565" s="26">
        <v>0.27401569680044274</v>
      </c>
      <c r="C5565" s="26">
        <v>0.48015113784423158</v>
      </c>
    </row>
    <row r="5566" spans="1:3" outlineLevel="1">
      <c r="A5566" s="16">
        <v>5239</v>
      </c>
      <c r="B5566" s="26">
        <v>0.26544553169494423</v>
      </c>
      <c r="C5566" s="26">
        <v>0.54262326505991709</v>
      </c>
    </row>
    <row r="5567" spans="1:3" outlineLevel="1">
      <c r="A5567" s="16">
        <v>5240</v>
      </c>
      <c r="B5567" s="26">
        <v>0.21322302120426584</v>
      </c>
      <c r="C5567" s="26">
        <v>0.50647422802831754</v>
      </c>
    </row>
    <row r="5568" spans="1:3" outlineLevel="1">
      <c r="A5568" s="16">
        <v>5241</v>
      </c>
      <c r="B5568" s="26">
        <v>0.14747068709784236</v>
      </c>
      <c r="C5568" s="26">
        <v>0.30372108840074813</v>
      </c>
    </row>
    <row r="5569" spans="1:3" outlineLevel="1">
      <c r="A5569" s="16">
        <v>5242</v>
      </c>
      <c r="B5569" s="26">
        <v>0.19815838587265069</v>
      </c>
      <c r="C5569" s="26">
        <v>0.41771094515356405</v>
      </c>
    </row>
    <row r="5570" spans="1:3" outlineLevel="1">
      <c r="A5570" s="16">
        <v>5243</v>
      </c>
      <c r="B5570" s="26">
        <v>0.15021050649965914</v>
      </c>
      <c r="C5570" s="26">
        <v>0.33519120016129822</v>
      </c>
    </row>
    <row r="5571" spans="1:3" outlineLevel="1">
      <c r="A5571" s="16">
        <v>5244</v>
      </c>
      <c r="B5571" s="26">
        <v>0.18174098183483409</v>
      </c>
      <c r="C5571" s="26">
        <v>0.42502332139367904</v>
      </c>
    </row>
    <row r="5572" spans="1:3" outlineLevel="1">
      <c r="A5572" s="16">
        <v>5245</v>
      </c>
      <c r="B5572" s="26">
        <v>0.15991374440352596</v>
      </c>
      <c r="C5572" s="26">
        <v>0.36681533977602826</v>
      </c>
    </row>
    <row r="5573" spans="1:3" outlineLevel="1">
      <c r="A5573" s="16">
        <v>5246</v>
      </c>
      <c r="B5573" s="26">
        <v>0.16585157958575275</v>
      </c>
      <c r="C5573" s="26">
        <v>0.33732354625967076</v>
      </c>
    </row>
    <row r="5574" spans="1:3" outlineLevel="1">
      <c r="A5574" s="16">
        <v>5247</v>
      </c>
      <c r="B5574" s="26">
        <v>0.14142699519067686</v>
      </c>
      <c r="C5574" s="26">
        <v>0.33738647994718457</v>
      </c>
    </row>
    <row r="5575" spans="1:3" outlineLevel="1">
      <c r="A5575" s="16">
        <v>5248</v>
      </c>
      <c r="B5575" s="26">
        <v>0.15480049486417818</v>
      </c>
      <c r="C5575" s="26">
        <v>0.36408143453938424</v>
      </c>
    </row>
    <row r="5576" spans="1:3" outlineLevel="1">
      <c r="A5576" s="16">
        <v>5249</v>
      </c>
      <c r="B5576" s="26">
        <v>0.20774355349589682</v>
      </c>
      <c r="C5576" s="26">
        <v>0.46030205188306689</v>
      </c>
    </row>
    <row r="5577" spans="1:3" outlineLevel="1">
      <c r="A5577" s="16">
        <v>5250</v>
      </c>
      <c r="B5577" s="26">
        <v>0.15259157234617501</v>
      </c>
      <c r="C5577" s="26">
        <v>0.37125555021935319</v>
      </c>
    </row>
    <row r="5578" spans="1:3" outlineLevel="1">
      <c r="A5578" s="16">
        <v>5251</v>
      </c>
      <c r="B5578" s="26">
        <v>0.16727700515541996</v>
      </c>
      <c r="C5578" s="26">
        <v>0.38193807238780941</v>
      </c>
    </row>
    <row r="5579" spans="1:3" outlineLevel="1">
      <c r="A5579" s="16">
        <v>5252</v>
      </c>
      <c r="B5579" s="26">
        <v>0.14796855297084494</v>
      </c>
      <c r="C5579" s="26">
        <v>0.36602667166345809</v>
      </c>
    </row>
    <row r="5580" spans="1:3" outlineLevel="1">
      <c r="A5580" s="16">
        <v>5253</v>
      </c>
      <c r="B5580" s="26">
        <v>0.15288015427672347</v>
      </c>
      <c r="C5580" s="26">
        <v>0.32040958999625579</v>
      </c>
    </row>
    <row r="5581" spans="1:3" outlineLevel="1">
      <c r="A5581" s="16">
        <v>5254</v>
      </c>
      <c r="B5581" s="26">
        <v>0.14218887417723852</v>
      </c>
      <c r="C5581" s="26">
        <v>0.3508205992180477</v>
      </c>
    </row>
    <row r="5582" spans="1:3" outlineLevel="1">
      <c r="A5582" s="16">
        <v>5255</v>
      </c>
      <c r="B5582" s="26">
        <v>0.16438025426488451</v>
      </c>
      <c r="C5582" s="26">
        <v>0.40865237540137545</v>
      </c>
    </row>
    <row r="5583" spans="1:3" outlineLevel="1">
      <c r="A5583" s="16">
        <v>5256</v>
      </c>
      <c r="B5583" s="26">
        <v>0.16690089312915035</v>
      </c>
      <c r="C5583" s="26">
        <v>0.32617417195600573</v>
      </c>
    </row>
    <row r="5584" spans="1:3" outlineLevel="1">
      <c r="A5584" s="16">
        <v>5257</v>
      </c>
      <c r="B5584" s="26">
        <v>0.1904882316036827</v>
      </c>
      <c r="C5584" s="26">
        <v>0.38604554646348194</v>
      </c>
    </row>
    <row r="5585" spans="1:3" outlineLevel="1">
      <c r="A5585" s="16">
        <v>5258</v>
      </c>
      <c r="B5585" s="26">
        <v>0.2279967046070851</v>
      </c>
      <c r="C5585" s="26">
        <v>0.46241129186589319</v>
      </c>
    </row>
    <row r="5586" spans="1:3" outlineLevel="1">
      <c r="A5586" s="16">
        <v>5259</v>
      </c>
      <c r="B5586" s="26">
        <v>0.20586005793552012</v>
      </c>
      <c r="C5586" s="26">
        <v>0.35874946299556043</v>
      </c>
    </row>
    <row r="5587" spans="1:3" outlineLevel="1">
      <c r="A5587" s="16">
        <v>5260</v>
      </c>
      <c r="B5587" s="26">
        <v>0.16487123129236003</v>
      </c>
      <c r="C5587" s="26">
        <v>0.32065964512315875</v>
      </c>
    </row>
    <row r="5588" spans="1:3" outlineLevel="1">
      <c r="A5588" s="16">
        <v>5261</v>
      </c>
      <c r="B5588" s="26">
        <v>0.19124779376244869</v>
      </c>
      <c r="C5588" s="26">
        <v>0.3919427164699375</v>
      </c>
    </row>
    <row r="5589" spans="1:3" outlineLevel="1">
      <c r="A5589" s="16">
        <v>5262</v>
      </c>
      <c r="B5589" s="26">
        <v>0.19610947115385358</v>
      </c>
      <c r="C5589" s="26">
        <v>0.42587077704904841</v>
      </c>
    </row>
    <row r="5590" spans="1:3" outlineLevel="1">
      <c r="A5590" s="16">
        <v>5263</v>
      </c>
      <c r="B5590" s="26">
        <v>0.16644052873016732</v>
      </c>
      <c r="C5590" s="26">
        <v>0.38481412880331606</v>
      </c>
    </row>
    <row r="5591" spans="1:3" outlineLevel="1">
      <c r="A5591" s="16">
        <v>5264</v>
      </c>
      <c r="B5591" s="26">
        <v>0.14321941648277844</v>
      </c>
      <c r="C5591" s="26">
        <v>0.29837098921736416</v>
      </c>
    </row>
    <row r="5592" spans="1:3" outlineLevel="1">
      <c r="A5592" s="16">
        <v>5265</v>
      </c>
      <c r="B5592" s="26">
        <v>0.15916060053360245</v>
      </c>
      <c r="C5592" s="26">
        <v>0.27557480174699789</v>
      </c>
    </row>
    <row r="5593" spans="1:3" outlineLevel="1">
      <c r="A5593" s="16">
        <v>5266</v>
      </c>
      <c r="B5593" s="26">
        <v>0.18624175100830165</v>
      </c>
      <c r="C5593" s="26">
        <v>0.37949348630312812</v>
      </c>
    </row>
    <row r="5594" spans="1:3" outlineLevel="1">
      <c r="A5594" s="16">
        <v>5267</v>
      </c>
      <c r="B5594" s="26">
        <v>0.15590802569576526</v>
      </c>
      <c r="C5594" s="26">
        <v>0.28830339560027424</v>
      </c>
    </row>
    <row r="5595" spans="1:3" outlineLevel="1">
      <c r="A5595" s="16">
        <v>5268</v>
      </c>
      <c r="B5595" s="26">
        <v>0.15004869951297836</v>
      </c>
      <c r="C5595" s="26">
        <v>0.30364234808821222</v>
      </c>
    </row>
    <row r="5596" spans="1:3" outlineLevel="1">
      <c r="A5596" s="16">
        <v>5269</v>
      </c>
      <c r="B5596" s="26">
        <v>0.15466910036997206</v>
      </c>
      <c r="C5596" s="26">
        <v>0.38476725176167442</v>
      </c>
    </row>
    <row r="5597" spans="1:3" outlineLevel="1">
      <c r="A5597" s="16">
        <v>5270</v>
      </c>
      <c r="B5597" s="26">
        <v>0.14717346253097863</v>
      </c>
      <c r="C5597" s="26">
        <v>0.35674223409391304</v>
      </c>
    </row>
    <row r="5598" spans="1:3" outlineLevel="1">
      <c r="A5598" s="16">
        <v>5271</v>
      </c>
      <c r="B5598" s="26">
        <v>0.14465310092597172</v>
      </c>
      <c r="C5598" s="26">
        <v>0.30056756020668007</v>
      </c>
    </row>
    <row r="5599" spans="1:3" outlineLevel="1">
      <c r="A5599" s="16">
        <v>5272</v>
      </c>
      <c r="B5599" s="26">
        <v>0.16431333396349157</v>
      </c>
      <c r="C5599" s="26">
        <v>0.3452879394205301</v>
      </c>
    </row>
    <row r="5600" spans="1:3" outlineLevel="1">
      <c r="A5600" s="16">
        <v>5273</v>
      </c>
      <c r="B5600" s="26">
        <v>0.16528684413606354</v>
      </c>
      <c r="C5600" s="26">
        <v>0.3801120210452778</v>
      </c>
    </row>
    <row r="5601" spans="1:3" outlineLevel="1">
      <c r="A5601" s="16">
        <v>5274</v>
      </c>
      <c r="B5601" s="26">
        <v>0.21286048207027519</v>
      </c>
      <c r="C5601" s="26">
        <v>0.41686083351476139</v>
      </c>
    </row>
    <row r="5602" spans="1:3" outlineLevel="1">
      <c r="A5602" s="16">
        <v>5275</v>
      </c>
      <c r="B5602" s="26">
        <v>0.15909137595725895</v>
      </c>
      <c r="C5602" s="26">
        <v>0.36430368784678757</v>
      </c>
    </row>
    <row r="5603" spans="1:3" outlineLevel="1">
      <c r="A5603" s="16">
        <v>5276</v>
      </c>
      <c r="B5603" s="26">
        <v>0.17460456727637855</v>
      </c>
      <c r="C5603" s="26">
        <v>0.34485517525437848</v>
      </c>
    </row>
    <row r="5604" spans="1:3" outlineLevel="1">
      <c r="A5604" s="16">
        <v>5277</v>
      </c>
      <c r="B5604" s="26">
        <v>0.19381648134444573</v>
      </c>
      <c r="C5604" s="26">
        <v>0.44886584045417377</v>
      </c>
    </row>
    <row r="5605" spans="1:3" outlineLevel="1">
      <c r="A5605" s="16">
        <v>5278</v>
      </c>
      <c r="B5605" s="26">
        <v>0.16820708597818826</v>
      </c>
      <c r="C5605" s="26">
        <v>0.35768318739307442</v>
      </c>
    </row>
    <row r="5606" spans="1:3" outlineLevel="1">
      <c r="A5606" s="16">
        <v>5279</v>
      </c>
      <c r="B5606" s="26">
        <v>0.16224579954165555</v>
      </c>
      <c r="C5606" s="26">
        <v>0.32857671806078254</v>
      </c>
    </row>
    <row r="5607" spans="1:3" outlineLevel="1">
      <c r="A5607" s="16">
        <v>5280</v>
      </c>
      <c r="B5607" s="26">
        <v>0.14227689668835625</v>
      </c>
      <c r="C5607" s="26">
        <v>0.3307784060894029</v>
      </c>
    </row>
    <row r="5608" spans="1:3" outlineLevel="1">
      <c r="A5608" s="16">
        <v>5281</v>
      </c>
      <c r="B5608" s="26">
        <v>0.15231528364488195</v>
      </c>
      <c r="C5608" s="26">
        <v>0.39169909398735292</v>
      </c>
    </row>
    <row r="5609" spans="1:3" outlineLevel="1">
      <c r="A5609" s="16">
        <v>5282</v>
      </c>
      <c r="B5609" s="26">
        <v>0.31039257764353745</v>
      </c>
      <c r="C5609" s="26">
        <v>0.53652833707044612</v>
      </c>
    </row>
    <row r="5610" spans="1:3" outlineLevel="1">
      <c r="A5610" s="16">
        <v>5283</v>
      </c>
      <c r="B5610" s="26">
        <v>0.17256420817403104</v>
      </c>
      <c r="C5610" s="26">
        <v>0.44140509634982661</v>
      </c>
    </row>
    <row r="5611" spans="1:3" outlineLevel="1">
      <c r="A5611" s="16">
        <v>5284</v>
      </c>
      <c r="B5611" s="26">
        <v>0.16103164029420655</v>
      </c>
      <c r="C5611" s="26">
        <v>0.35679064176109659</v>
      </c>
    </row>
    <row r="5612" spans="1:3" outlineLevel="1">
      <c r="A5612" s="16">
        <v>5285</v>
      </c>
      <c r="B5612" s="26">
        <v>0.15180149127616485</v>
      </c>
      <c r="C5612" s="26">
        <v>0.29377757427172968</v>
      </c>
    </row>
    <row r="5613" spans="1:3" outlineLevel="1">
      <c r="A5613" s="16">
        <v>5286</v>
      </c>
      <c r="B5613" s="26">
        <v>0.1779395382553941</v>
      </c>
      <c r="C5613" s="26">
        <v>0.42587851762261963</v>
      </c>
    </row>
    <row r="5614" spans="1:3" outlineLevel="1">
      <c r="A5614" s="16">
        <v>5287</v>
      </c>
      <c r="B5614" s="26">
        <v>0.19328746649722642</v>
      </c>
      <c r="C5614" s="26">
        <v>0.39939368491371946</v>
      </c>
    </row>
    <row r="5615" spans="1:3" outlineLevel="1">
      <c r="A5615" s="16">
        <v>5288</v>
      </c>
      <c r="B5615" s="26">
        <v>0.17072438931002692</v>
      </c>
      <c r="C5615" s="26">
        <v>0.32779196648693237</v>
      </c>
    </row>
    <row r="5616" spans="1:3" outlineLevel="1">
      <c r="A5616" s="16">
        <v>5289</v>
      </c>
      <c r="B5616" s="26">
        <v>0.21030974883846248</v>
      </c>
      <c r="C5616" s="26">
        <v>0.45294517006349239</v>
      </c>
    </row>
    <row r="5617" spans="1:3" outlineLevel="1">
      <c r="A5617" s="16">
        <v>5290</v>
      </c>
      <c r="B5617" s="26">
        <v>0.14348544275710748</v>
      </c>
      <c r="C5617" s="26">
        <v>0.32361528887515939</v>
      </c>
    </row>
    <row r="5618" spans="1:3" outlineLevel="1">
      <c r="A5618" s="16">
        <v>5291</v>
      </c>
      <c r="B5618" s="26">
        <v>0.14274347321873432</v>
      </c>
      <c r="C5618" s="26">
        <v>0.28011328162860138</v>
      </c>
    </row>
    <row r="5619" spans="1:3" outlineLevel="1">
      <c r="A5619" s="16">
        <v>5292</v>
      </c>
      <c r="B5619" s="26">
        <v>0.14009656902687892</v>
      </c>
      <c r="C5619" s="26">
        <v>0.28843029220210042</v>
      </c>
    </row>
    <row r="5620" spans="1:3" outlineLevel="1">
      <c r="A5620" s="16">
        <v>5293</v>
      </c>
      <c r="B5620" s="26">
        <v>0.1675649252645304</v>
      </c>
      <c r="C5620" s="26">
        <v>0.38489056606205091</v>
      </c>
    </row>
    <row r="5621" spans="1:3" outlineLevel="1">
      <c r="A5621" s="16">
        <v>5294</v>
      </c>
      <c r="B5621" s="26">
        <v>0.20174261220749329</v>
      </c>
      <c r="C5621" s="26">
        <v>0.35997972432275277</v>
      </c>
    </row>
    <row r="5622" spans="1:3" outlineLevel="1">
      <c r="A5622" s="16">
        <v>5295</v>
      </c>
      <c r="B5622" s="26">
        <v>0.15621743724367126</v>
      </c>
      <c r="C5622" s="26">
        <v>0.35560109797076056</v>
      </c>
    </row>
    <row r="5623" spans="1:3" outlineLevel="1">
      <c r="A5623" s="16">
        <v>5296</v>
      </c>
      <c r="B5623" s="26">
        <v>0.25037148506341961</v>
      </c>
      <c r="C5623" s="26">
        <v>0.51451623968846616</v>
      </c>
    </row>
    <row r="5624" spans="1:3" outlineLevel="1">
      <c r="A5624" s="16">
        <v>5297</v>
      </c>
      <c r="B5624" s="26">
        <v>0.15168484255694678</v>
      </c>
      <c r="C5624" s="26">
        <v>0.36355983180796525</v>
      </c>
    </row>
    <row r="5625" spans="1:3" outlineLevel="1">
      <c r="A5625" s="16">
        <v>5298</v>
      </c>
      <c r="B5625" s="26">
        <v>0.22654488677689921</v>
      </c>
      <c r="C5625" s="26">
        <v>0.49467734132154528</v>
      </c>
    </row>
    <row r="5626" spans="1:3" outlineLevel="1">
      <c r="A5626" s="16">
        <v>5299</v>
      </c>
      <c r="B5626" s="26">
        <v>0.16426438869867241</v>
      </c>
      <c r="C5626" s="26">
        <v>0.37146910675887401</v>
      </c>
    </row>
    <row r="5627" spans="1:3" outlineLevel="1">
      <c r="A5627" s="16">
        <v>5300</v>
      </c>
      <c r="B5627" s="26">
        <v>0.15390437568352106</v>
      </c>
      <c r="C5627" s="26">
        <v>0.37935601258735074</v>
      </c>
    </row>
    <row r="5628" spans="1:3" outlineLevel="1">
      <c r="A5628" s="16">
        <v>5301</v>
      </c>
      <c r="B5628" s="26">
        <v>0.19061989273739999</v>
      </c>
      <c r="C5628" s="26">
        <v>0.37954350598470038</v>
      </c>
    </row>
    <row r="5629" spans="1:3" outlineLevel="1">
      <c r="A5629" s="16">
        <v>5302</v>
      </c>
      <c r="B5629" s="26">
        <v>0.1827266443897845</v>
      </c>
      <c r="C5629" s="26">
        <v>0.39634107889079018</v>
      </c>
    </row>
    <row r="5630" spans="1:3" outlineLevel="1">
      <c r="A5630" s="16">
        <v>5303</v>
      </c>
      <c r="B5630" s="26">
        <v>0.17585985363636253</v>
      </c>
      <c r="C5630" s="26">
        <v>0.29138262070853099</v>
      </c>
    </row>
    <row r="5631" spans="1:3" outlineLevel="1">
      <c r="A5631" s="16">
        <v>5304</v>
      </c>
      <c r="B5631" s="26">
        <v>0.14678455992716125</v>
      </c>
      <c r="C5631" s="26">
        <v>0.31596620475942633</v>
      </c>
    </row>
    <row r="5632" spans="1:3" outlineLevel="1">
      <c r="A5632" s="16">
        <v>5305</v>
      </c>
      <c r="B5632" s="26">
        <v>0.14411817949233546</v>
      </c>
      <c r="C5632" s="26">
        <v>0.3404945074275092</v>
      </c>
    </row>
    <row r="5633" spans="1:3" outlineLevel="1">
      <c r="A5633" s="16">
        <v>5306</v>
      </c>
      <c r="B5633" s="26">
        <v>0.16916181951925824</v>
      </c>
      <c r="C5633" s="26">
        <v>0.41168277640747214</v>
      </c>
    </row>
    <row r="5634" spans="1:3" outlineLevel="1">
      <c r="A5634" s="16">
        <v>5307</v>
      </c>
      <c r="B5634" s="26">
        <v>0.14502888076024634</v>
      </c>
      <c r="C5634" s="26">
        <v>0.30390431153386177</v>
      </c>
    </row>
    <row r="5635" spans="1:3" outlineLevel="1">
      <c r="A5635" s="16">
        <v>5308</v>
      </c>
      <c r="B5635" s="26">
        <v>0.14024732670404413</v>
      </c>
      <c r="C5635" s="26">
        <v>0.28695618908369863</v>
      </c>
    </row>
    <row r="5636" spans="1:3" outlineLevel="1">
      <c r="A5636" s="16">
        <v>5309</v>
      </c>
      <c r="B5636" s="26">
        <v>0.16241440651547168</v>
      </c>
      <c r="C5636" s="26">
        <v>0.42705975356594406</v>
      </c>
    </row>
    <row r="5637" spans="1:3" outlineLevel="1">
      <c r="A5637" s="16">
        <v>5310</v>
      </c>
      <c r="B5637" s="26">
        <v>0.16229430933346226</v>
      </c>
      <c r="C5637" s="26">
        <v>0.27200486779959282</v>
      </c>
    </row>
    <row r="5638" spans="1:3" outlineLevel="1">
      <c r="A5638" s="16">
        <v>5311</v>
      </c>
      <c r="B5638" s="26">
        <v>0.17858173119457052</v>
      </c>
      <c r="C5638" s="26">
        <v>0.32744708759105212</v>
      </c>
    </row>
    <row r="5639" spans="1:3" outlineLevel="1">
      <c r="A5639" s="16">
        <v>5312</v>
      </c>
      <c r="B5639" s="26">
        <v>0.14958152231219365</v>
      </c>
      <c r="C5639" s="26">
        <v>0.30872741249801711</v>
      </c>
    </row>
    <row r="5640" spans="1:3" outlineLevel="1">
      <c r="A5640" s="16">
        <v>5313</v>
      </c>
      <c r="B5640" s="26">
        <v>0.15515774753779604</v>
      </c>
      <c r="C5640" s="26">
        <v>0.35261521169970084</v>
      </c>
    </row>
    <row r="5641" spans="1:3" outlineLevel="1">
      <c r="A5641" s="16">
        <v>5314</v>
      </c>
      <c r="B5641" s="26">
        <v>0.19335022438691687</v>
      </c>
      <c r="C5641" s="26">
        <v>0.45249925883024456</v>
      </c>
    </row>
    <row r="5642" spans="1:3" outlineLevel="1">
      <c r="A5642" s="16">
        <v>5315</v>
      </c>
      <c r="B5642" s="26">
        <v>0.17242247018833348</v>
      </c>
      <c r="C5642" s="26">
        <v>0.38756644307264626</v>
      </c>
    </row>
    <row r="5643" spans="1:3" outlineLevel="1">
      <c r="A5643" s="16">
        <v>5316</v>
      </c>
      <c r="B5643" s="26">
        <v>0.17931221611169962</v>
      </c>
      <c r="C5643" s="26">
        <v>0.44849318423923235</v>
      </c>
    </row>
    <row r="5644" spans="1:3" outlineLevel="1">
      <c r="A5644" s="16">
        <v>5317</v>
      </c>
      <c r="B5644" s="26">
        <v>0.14060990561472425</v>
      </c>
      <c r="C5644" s="26">
        <v>0.26401750490837461</v>
      </c>
    </row>
    <row r="5645" spans="1:3" outlineLevel="1">
      <c r="A5645" s="16">
        <v>5318</v>
      </c>
      <c r="B5645" s="26">
        <v>0.17269148703612131</v>
      </c>
      <c r="C5645" s="26">
        <v>0.34753023857026966</v>
      </c>
    </row>
    <row r="5646" spans="1:3" outlineLevel="1">
      <c r="A5646" s="16">
        <v>5319</v>
      </c>
      <c r="B5646" s="26">
        <v>0.16110524203295765</v>
      </c>
      <c r="C5646" s="26">
        <v>0.3592600220119444</v>
      </c>
    </row>
    <row r="5647" spans="1:3" outlineLevel="1">
      <c r="A5647" s="16">
        <v>5320</v>
      </c>
      <c r="B5647" s="26">
        <v>0.20312567576408133</v>
      </c>
      <c r="C5647" s="26">
        <v>0.45219704450036408</v>
      </c>
    </row>
    <row r="5648" spans="1:3" outlineLevel="1">
      <c r="A5648" s="16">
        <v>5321</v>
      </c>
      <c r="B5648" s="26">
        <v>0.2332261385367746</v>
      </c>
      <c r="C5648" s="26">
        <v>0.46709821788803058</v>
      </c>
    </row>
    <row r="5649" spans="1:3" outlineLevel="1">
      <c r="A5649" s="16">
        <v>5322</v>
      </c>
      <c r="B5649" s="26">
        <v>0.21467907618563231</v>
      </c>
      <c r="C5649" s="26">
        <v>0.41077701210974732</v>
      </c>
    </row>
    <row r="5650" spans="1:3" outlineLevel="1">
      <c r="A5650" s="16">
        <v>5323</v>
      </c>
      <c r="B5650" s="26">
        <v>0.15799658673379177</v>
      </c>
      <c r="C5650" s="26">
        <v>0.31513783980503768</v>
      </c>
    </row>
    <row r="5651" spans="1:3" outlineLevel="1">
      <c r="A5651" s="16">
        <v>5324</v>
      </c>
      <c r="B5651" s="26">
        <v>0.15552038327843173</v>
      </c>
      <c r="C5651" s="26">
        <v>0.34068970057768966</v>
      </c>
    </row>
    <row r="5652" spans="1:3" outlineLevel="1">
      <c r="A5652" s="16">
        <v>5325</v>
      </c>
      <c r="B5652" s="26">
        <v>0.17818895036010965</v>
      </c>
      <c r="C5652" s="26">
        <v>0.34995069814281038</v>
      </c>
    </row>
    <row r="5653" spans="1:3" outlineLevel="1">
      <c r="A5653" s="16">
        <v>5326</v>
      </c>
      <c r="B5653" s="26">
        <v>0.18250087638507298</v>
      </c>
      <c r="C5653" s="26">
        <v>0.45749392129091826</v>
      </c>
    </row>
    <row r="5654" spans="1:3" outlineLevel="1">
      <c r="A5654" s="16">
        <v>5327</v>
      </c>
      <c r="B5654" s="26">
        <v>0.15533495079480686</v>
      </c>
      <c r="C5654" s="26">
        <v>0.30821324210900441</v>
      </c>
    </row>
    <row r="5655" spans="1:3" outlineLevel="1">
      <c r="A5655" s="16">
        <v>5328</v>
      </c>
      <c r="B5655" s="26">
        <v>0.16347379174115909</v>
      </c>
      <c r="C5655" s="26">
        <v>0.30856870645204554</v>
      </c>
    </row>
    <row r="5656" spans="1:3" outlineLevel="1">
      <c r="A5656" s="16">
        <v>5329</v>
      </c>
      <c r="B5656" s="26">
        <v>0.15515380463754788</v>
      </c>
      <c r="C5656" s="26">
        <v>0.34981309577142344</v>
      </c>
    </row>
    <row r="5657" spans="1:3" outlineLevel="1">
      <c r="A5657" s="16">
        <v>5330</v>
      </c>
      <c r="B5657" s="26">
        <v>0.20672783189041277</v>
      </c>
      <c r="C5657" s="26">
        <v>0.43981632077567795</v>
      </c>
    </row>
    <row r="5658" spans="1:3" outlineLevel="1">
      <c r="A5658" s="16">
        <v>5331</v>
      </c>
      <c r="B5658" s="26">
        <v>0.17133713939077705</v>
      </c>
      <c r="C5658" s="26">
        <v>0.38787151503727346</v>
      </c>
    </row>
    <row r="5659" spans="1:3" outlineLevel="1">
      <c r="A5659" s="16">
        <v>5332</v>
      </c>
      <c r="B5659" s="26">
        <v>0.14918402151225824</v>
      </c>
      <c r="C5659" s="26">
        <v>0.36754009691334205</v>
      </c>
    </row>
    <row r="5660" spans="1:3" outlineLevel="1">
      <c r="A5660" s="16">
        <v>5333</v>
      </c>
      <c r="B5660" s="26">
        <v>0.20475190382771671</v>
      </c>
      <c r="C5660" s="26">
        <v>0.43144321916172534</v>
      </c>
    </row>
    <row r="5661" spans="1:3" outlineLevel="1">
      <c r="A5661" s="16">
        <v>5334</v>
      </c>
      <c r="B5661" s="26">
        <v>0.16770105424354784</v>
      </c>
      <c r="C5661" s="26">
        <v>0.39610528095852826</v>
      </c>
    </row>
    <row r="5662" spans="1:3" outlineLevel="1">
      <c r="A5662" s="16">
        <v>5335</v>
      </c>
      <c r="B5662" s="26">
        <v>0.1627912192976671</v>
      </c>
      <c r="C5662" s="26">
        <v>0.32669695039776803</v>
      </c>
    </row>
    <row r="5663" spans="1:3" outlineLevel="1">
      <c r="A5663" s="16">
        <v>5336</v>
      </c>
      <c r="B5663" s="26">
        <v>0.17805481662997646</v>
      </c>
      <c r="C5663" s="26">
        <v>0.44956193746929818</v>
      </c>
    </row>
    <row r="5664" spans="1:3" outlineLevel="1">
      <c r="A5664" s="16">
        <v>5337</v>
      </c>
      <c r="B5664" s="26">
        <v>0.19390954271625263</v>
      </c>
      <c r="C5664" s="26">
        <v>0.39414099368459982</v>
      </c>
    </row>
    <row r="5665" spans="1:3" outlineLevel="1">
      <c r="A5665" s="16">
        <v>5338</v>
      </c>
      <c r="B5665" s="26">
        <v>0.13940129759515646</v>
      </c>
      <c r="C5665" s="26">
        <v>0.27440109548144798</v>
      </c>
    </row>
    <row r="5666" spans="1:3" outlineLevel="1">
      <c r="A5666" s="16">
        <v>5339</v>
      </c>
      <c r="B5666" s="26">
        <v>0.14594454620105149</v>
      </c>
      <c r="C5666" s="26">
        <v>0.36291586215928806</v>
      </c>
    </row>
    <row r="5667" spans="1:3" outlineLevel="1">
      <c r="A5667" s="16">
        <v>5340</v>
      </c>
      <c r="B5667" s="26">
        <v>0.20361513238294443</v>
      </c>
      <c r="C5667" s="26">
        <v>0.40713067634069722</v>
      </c>
    </row>
    <row r="5668" spans="1:3" outlineLevel="1">
      <c r="A5668" s="16">
        <v>5341</v>
      </c>
      <c r="B5668" s="26">
        <v>0.16667038728930261</v>
      </c>
      <c r="C5668" s="26">
        <v>0.41607582542423344</v>
      </c>
    </row>
    <row r="5669" spans="1:3" outlineLevel="1">
      <c r="A5669" s="16">
        <v>5342</v>
      </c>
      <c r="B5669" s="26">
        <v>0.18718464663027073</v>
      </c>
      <c r="C5669" s="26">
        <v>0.44411622486097008</v>
      </c>
    </row>
    <row r="5670" spans="1:3" outlineLevel="1">
      <c r="A5670" s="16">
        <v>5343</v>
      </c>
      <c r="B5670" s="26">
        <v>0.16556962404990164</v>
      </c>
      <c r="C5670" s="26">
        <v>0.38717529563300374</v>
      </c>
    </row>
    <row r="5671" spans="1:3" outlineLevel="1">
      <c r="A5671" s="16">
        <v>5344</v>
      </c>
      <c r="B5671" s="26">
        <v>0.21266337643705135</v>
      </c>
      <c r="C5671" s="26">
        <v>0.40474630900889524</v>
      </c>
    </row>
    <row r="5672" spans="1:3" outlineLevel="1">
      <c r="A5672" s="16">
        <v>5345</v>
      </c>
      <c r="B5672" s="26">
        <v>0.14458791042940783</v>
      </c>
      <c r="C5672" s="26">
        <v>0.33100233003882384</v>
      </c>
    </row>
    <row r="5673" spans="1:3" outlineLevel="1">
      <c r="A5673" s="16">
        <v>5346</v>
      </c>
      <c r="B5673" s="26">
        <v>0.15246637189695461</v>
      </c>
      <c r="C5673" s="26">
        <v>0.36938417431109</v>
      </c>
    </row>
    <row r="5674" spans="1:3" outlineLevel="1">
      <c r="A5674" s="16">
        <v>5347</v>
      </c>
      <c r="B5674" s="26">
        <v>0.17316030026345519</v>
      </c>
      <c r="C5674" s="26">
        <v>0.36203956445971897</v>
      </c>
    </row>
    <row r="5675" spans="1:3" outlineLevel="1">
      <c r="A5675" s="16">
        <v>5348</v>
      </c>
      <c r="B5675" s="26">
        <v>0.15636619250465675</v>
      </c>
      <c r="C5675" s="26">
        <v>0.37029489761020035</v>
      </c>
    </row>
    <row r="5676" spans="1:3" outlineLevel="1">
      <c r="A5676" s="16">
        <v>5349</v>
      </c>
      <c r="B5676" s="26">
        <v>0.13768259988347448</v>
      </c>
      <c r="C5676" s="26">
        <v>0.27683697311178551</v>
      </c>
    </row>
    <row r="5677" spans="1:3" outlineLevel="1">
      <c r="A5677" s="16">
        <v>5350</v>
      </c>
      <c r="B5677" s="26">
        <v>0.19513252123874761</v>
      </c>
      <c r="C5677" s="26">
        <v>0.42238790371096002</v>
      </c>
    </row>
    <row r="5678" spans="1:3" outlineLevel="1">
      <c r="A5678" s="16">
        <v>5351</v>
      </c>
      <c r="B5678" s="26">
        <v>0.15737260305391818</v>
      </c>
      <c r="C5678" s="26">
        <v>0.30905770857044085</v>
      </c>
    </row>
    <row r="5679" spans="1:3" outlineLevel="1">
      <c r="A5679" s="16">
        <v>5352</v>
      </c>
      <c r="B5679" s="26">
        <v>0.17233913714781696</v>
      </c>
      <c r="C5679" s="26">
        <v>0.37446612748416502</v>
      </c>
    </row>
    <row r="5680" spans="1:3" outlineLevel="1">
      <c r="A5680" s="16">
        <v>5353</v>
      </c>
      <c r="B5680" s="26">
        <v>0.17644756636585485</v>
      </c>
      <c r="C5680" s="26">
        <v>0.4152130510579351</v>
      </c>
    </row>
    <row r="5681" spans="1:3" outlineLevel="1">
      <c r="A5681" s="16">
        <v>5354</v>
      </c>
      <c r="B5681" s="26">
        <v>0.14460461687647955</v>
      </c>
      <c r="C5681" s="26">
        <v>0.34500731388619077</v>
      </c>
    </row>
    <row r="5682" spans="1:3" outlineLevel="1">
      <c r="A5682" s="16">
        <v>5355</v>
      </c>
      <c r="B5682" s="26">
        <v>0.21051452990629155</v>
      </c>
      <c r="C5682" s="26">
        <v>0.35320477547794288</v>
      </c>
    </row>
    <row r="5683" spans="1:3" outlineLevel="1">
      <c r="A5683" s="16">
        <v>5356</v>
      </c>
      <c r="B5683" s="26">
        <v>0.17275958450069162</v>
      </c>
      <c r="C5683" s="26">
        <v>0.31167216524949859</v>
      </c>
    </row>
    <row r="5684" spans="1:3" outlineLevel="1">
      <c r="A5684" s="16">
        <v>5357</v>
      </c>
      <c r="B5684" s="26">
        <v>0.14354400166126746</v>
      </c>
      <c r="C5684" s="26">
        <v>0.36027054836249178</v>
      </c>
    </row>
    <row r="5685" spans="1:3" outlineLevel="1">
      <c r="A5685" s="16">
        <v>5358</v>
      </c>
      <c r="B5685" s="26">
        <v>0.14328229760860714</v>
      </c>
      <c r="C5685" s="26">
        <v>0.27005545762559557</v>
      </c>
    </row>
    <row r="5686" spans="1:3" outlineLevel="1">
      <c r="A5686" s="16">
        <v>5359</v>
      </c>
      <c r="B5686" s="26">
        <v>0.15128920191639383</v>
      </c>
      <c r="C5686" s="26">
        <v>0.30605360892972533</v>
      </c>
    </row>
    <row r="5687" spans="1:3" outlineLevel="1">
      <c r="A5687" s="16">
        <v>5360</v>
      </c>
      <c r="B5687" s="26">
        <v>0.21688917096849886</v>
      </c>
      <c r="C5687" s="26">
        <v>0.42069086982213594</v>
      </c>
    </row>
    <row r="5688" spans="1:3" outlineLevel="1">
      <c r="A5688" s="16">
        <v>5361</v>
      </c>
      <c r="B5688" s="26">
        <v>0.19850087453252091</v>
      </c>
      <c r="C5688" s="26">
        <v>0.38780327174291174</v>
      </c>
    </row>
    <row r="5689" spans="1:3" outlineLevel="1">
      <c r="A5689" s="16">
        <v>5362</v>
      </c>
      <c r="B5689" s="26">
        <v>0.15247697885617972</v>
      </c>
      <c r="C5689" s="26">
        <v>0.29420063924368561</v>
      </c>
    </row>
    <row r="5690" spans="1:3" outlineLevel="1">
      <c r="A5690" s="16">
        <v>5363</v>
      </c>
      <c r="B5690" s="26">
        <v>0.1540767749887636</v>
      </c>
      <c r="C5690" s="26">
        <v>0.32293074350581741</v>
      </c>
    </row>
    <row r="5691" spans="1:3" outlineLevel="1">
      <c r="A5691" s="16">
        <v>5364</v>
      </c>
      <c r="B5691" s="26">
        <v>0.18672375821741968</v>
      </c>
      <c r="C5691" s="26">
        <v>0.41693750164712307</v>
      </c>
    </row>
    <row r="5692" spans="1:3" outlineLevel="1">
      <c r="A5692" s="16">
        <v>5365</v>
      </c>
      <c r="B5692" s="26">
        <v>0.16234220289559051</v>
      </c>
      <c r="C5692" s="26">
        <v>0.29782333612214112</v>
      </c>
    </row>
    <row r="5693" spans="1:3" outlineLevel="1">
      <c r="A5693" s="16">
        <v>5366</v>
      </c>
      <c r="B5693" s="26">
        <v>0.15156309798979803</v>
      </c>
      <c r="C5693" s="26">
        <v>0.34702911412964765</v>
      </c>
    </row>
    <row r="5694" spans="1:3" outlineLevel="1">
      <c r="A5694" s="16">
        <v>5367</v>
      </c>
      <c r="B5694" s="26">
        <v>0.16285539185270889</v>
      </c>
      <c r="C5694" s="26">
        <v>0.40100135068610659</v>
      </c>
    </row>
    <row r="5695" spans="1:3" outlineLevel="1">
      <c r="A5695" s="16">
        <v>5368</v>
      </c>
      <c r="B5695" s="26">
        <v>0.16677286440792383</v>
      </c>
      <c r="C5695" s="26">
        <v>0.3543705756972596</v>
      </c>
    </row>
    <row r="5696" spans="1:3" outlineLevel="1">
      <c r="A5696" s="16">
        <v>5369</v>
      </c>
      <c r="B5696" s="26">
        <v>0.17365457791484293</v>
      </c>
      <c r="C5696" s="26">
        <v>0.39208832298135299</v>
      </c>
    </row>
    <row r="5697" spans="1:3" outlineLevel="1">
      <c r="A5697" s="16">
        <v>5370</v>
      </c>
      <c r="B5697" s="26">
        <v>0.1712245389598207</v>
      </c>
      <c r="C5697" s="26">
        <v>0.39704868490890394</v>
      </c>
    </row>
    <row r="5698" spans="1:3" outlineLevel="1">
      <c r="A5698" s="16">
        <v>5371</v>
      </c>
      <c r="B5698" s="26">
        <v>0.20068970070386641</v>
      </c>
      <c r="C5698" s="26">
        <v>0.46041651058365729</v>
      </c>
    </row>
    <row r="5699" spans="1:3" outlineLevel="1">
      <c r="A5699" s="16">
        <v>5372</v>
      </c>
      <c r="B5699" s="26">
        <v>0.15267661468644875</v>
      </c>
      <c r="C5699" s="26">
        <v>0.35036017318057422</v>
      </c>
    </row>
    <row r="5700" spans="1:3" outlineLevel="1">
      <c r="A5700" s="16">
        <v>5373</v>
      </c>
      <c r="B5700" s="26">
        <v>0.13663462634065759</v>
      </c>
      <c r="C5700" s="26">
        <v>0.28638168701733913</v>
      </c>
    </row>
    <row r="5701" spans="1:3" outlineLevel="1">
      <c r="A5701" s="16">
        <v>5374</v>
      </c>
      <c r="B5701" s="26">
        <v>0.14780878522838864</v>
      </c>
      <c r="C5701" s="26">
        <v>0.37858243505475792</v>
      </c>
    </row>
    <row r="5702" spans="1:3" outlineLevel="1">
      <c r="A5702" s="16">
        <v>5375</v>
      </c>
      <c r="B5702" s="26">
        <v>0.16087840160444994</v>
      </c>
      <c r="C5702" s="26">
        <v>0.41033356206836996</v>
      </c>
    </row>
    <row r="5703" spans="1:3" outlineLevel="1">
      <c r="A5703" s="16">
        <v>5376</v>
      </c>
      <c r="B5703" s="26">
        <v>0.17684741686064584</v>
      </c>
      <c r="C5703" s="26">
        <v>0.41834111083225672</v>
      </c>
    </row>
    <row r="5704" spans="1:3" outlineLevel="1">
      <c r="A5704" s="16">
        <v>5377</v>
      </c>
      <c r="B5704" s="26">
        <v>0.15921936070852688</v>
      </c>
      <c r="C5704" s="26">
        <v>0.35775272075452053</v>
      </c>
    </row>
    <row r="5705" spans="1:3" outlineLevel="1">
      <c r="A5705" s="16">
        <v>5378</v>
      </c>
      <c r="B5705" s="26">
        <v>0.16810115546424231</v>
      </c>
      <c r="C5705" s="26">
        <v>0.38479188559920097</v>
      </c>
    </row>
    <row r="5706" spans="1:3" outlineLevel="1">
      <c r="A5706" s="16">
        <v>5379</v>
      </c>
      <c r="B5706" s="26">
        <v>0.14466472976661982</v>
      </c>
      <c r="C5706" s="26">
        <v>0.24578810405116119</v>
      </c>
    </row>
    <row r="5707" spans="1:3" outlineLevel="1">
      <c r="A5707" s="16">
        <v>5380</v>
      </c>
      <c r="B5707" s="26">
        <v>0.17735265091455901</v>
      </c>
      <c r="C5707" s="26">
        <v>0.3861338650781711</v>
      </c>
    </row>
    <row r="5708" spans="1:3" outlineLevel="1">
      <c r="A5708" s="16">
        <v>5381</v>
      </c>
      <c r="B5708" s="26">
        <v>0.14684534679164843</v>
      </c>
      <c r="C5708" s="26">
        <v>0.31603050437200492</v>
      </c>
    </row>
    <row r="5709" spans="1:3" outlineLevel="1">
      <c r="A5709" s="16">
        <v>5382</v>
      </c>
      <c r="B5709" s="26">
        <v>0.19668723155878751</v>
      </c>
      <c r="C5709" s="26">
        <v>0.37079544963431293</v>
      </c>
    </row>
    <row r="5710" spans="1:3" outlineLevel="1">
      <c r="A5710" s="16">
        <v>5383</v>
      </c>
      <c r="B5710" s="26">
        <v>0.17419594830826826</v>
      </c>
      <c r="C5710" s="26">
        <v>0.38630202841329581</v>
      </c>
    </row>
    <row r="5711" spans="1:3" outlineLevel="1">
      <c r="A5711" s="16">
        <v>5384</v>
      </c>
      <c r="B5711" s="26">
        <v>0.18383056462156311</v>
      </c>
      <c r="C5711" s="26">
        <v>0.37960030936395595</v>
      </c>
    </row>
    <row r="5712" spans="1:3" outlineLevel="1">
      <c r="A5712" s="16">
        <v>5385</v>
      </c>
      <c r="B5712" s="26">
        <v>0.14988357154900422</v>
      </c>
      <c r="C5712" s="26">
        <v>0.35747417967663603</v>
      </c>
    </row>
    <row r="5713" spans="1:3" outlineLevel="1">
      <c r="A5713" s="16">
        <v>5386</v>
      </c>
      <c r="B5713" s="26">
        <v>0.19943613916543682</v>
      </c>
      <c r="C5713" s="26">
        <v>0.43278770290105917</v>
      </c>
    </row>
    <row r="5714" spans="1:3" outlineLevel="1">
      <c r="A5714" s="16">
        <v>5387</v>
      </c>
      <c r="B5714" s="26">
        <v>0.18493739832876394</v>
      </c>
      <c r="C5714" s="26">
        <v>0.38286417457318433</v>
      </c>
    </row>
    <row r="5715" spans="1:3" outlineLevel="1">
      <c r="A5715" s="16">
        <v>5388</v>
      </c>
      <c r="B5715" s="26">
        <v>0.17503344511724259</v>
      </c>
      <c r="C5715" s="26">
        <v>0.37271982875808735</v>
      </c>
    </row>
    <row r="5716" spans="1:3" outlineLevel="1">
      <c r="A5716" s="16">
        <v>5389</v>
      </c>
      <c r="B5716" s="26">
        <v>0.17712646612740129</v>
      </c>
      <c r="C5716" s="26">
        <v>0.35730988140827225</v>
      </c>
    </row>
    <row r="5717" spans="1:3" outlineLevel="1">
      <c r="A5717" s="16">
        <v>5390</v>
      </c>
      <c r="B5717" s="26">
        <v>0.14436433903538379</v>
      </c>
      <c r="C5717" s="26">
        <v>0.31907052293026827</v>
      </c>
    </row>
    <row r="5718" spans="1:3" outlineLevel="1">
      <c r="A5718" s="16">
        <v>5391</v>
      </c>
      <c r="B5718" s="26">
        <v>0.23064980341484223</v>
      </c>
      <c r="C5718" s="26">
        <v>0.46666933115446319</v>
      </c>
    </row>
    <row r="5719" spans="1:3" outlineLevel="1">
      <c r="A5719" s="16">
        <v>5392</v>
      </c>
      <c r="B5719" s="26">
        <v>0.16251765160197354</v>
      </c>
      <c r="C5719" s="26">
        <v>0.4033523871922759</v>
      </c>
    </row>
    <row r="5720" spans="1:3" outlineLevel="1">
      <c r="A5720" s="16">
        <v>5393</v>
      </c>
      <c r="B5720" s="26">
        <v>0.14133026793391051</v>
      </c>
      <c r="C5720" s="26">
        <v>0.29897885984425226</v>
      </c>
    </row>
    <row r="5721" spans="1:3" outlineLevel="1">
      <c r="A5721" s="16">
        <v>5394</v>
      </c>
      <c r="B5721" s="26">
        <v>0.17200396114100322</v>
      </c>
      <c r="C5721" s="26">
        <v>0.35998115455841018</v>
      </c>
    </row>
    <row r="5722" spans="1:3" outlineLevel="1">
      <c r="A5722" s="16">
        <v>5395</v>
      </c>
      <c r="B5722" s="26">
        <v>0.15821422358851284</v>
      </c>
      <c r="C5722" s="26">
        <v>0.3530103004529383</v>
      </c>
    </row>
    <row r="5723" spans="1:3" outlineLevel="1">
      <c r="A5723" s="16">
        <v>5396</v>
      </c>
      <c r="B5723" s="26">
        <v>0.15913536651242707</v>
      </c>
      <c r="C5723" s="26">
        <v>0.38292643174337571</v>
      </c>
    </row>
    <row r="5724" spans="1:3" outlineLevel="1">
      <c r="A5724" s="16">
        <v>5397</v>
      </c>
      <c r="B5724" s="26">
        <v>0.15663718522506365</v>
      </c>
      <c r="C5724" s="26">
        <v>0.37828365182837698</v>
      </c>
    </row>
    <row r="5725" spans="1:3" outlineLevel="1">
      <c r="A5725" s="16">
        <v>5398</v>
      </c>
      <c r="B5725" s="26">
        <v>0.18441874378704434</v>
      </c>
      <c r="C5725" s="26">
        <v>0.37789160951222328</v>
      </c>
    </row>
    <row r="5726" spans="1:3" outlineLevel="1">
      <c r="A5726" s="16">
        <v>5399</v>
      </c>
      <c r="B5726" s="26">
        <v>0.15044531749009291</v>
      </c>
      <c r="C5726" s="26">
        <v>0.25688952854426855</v>
      </c>
    </row>
    <row r="5727" spans="1:3" outlineLevel="1">
      <c r="A5727" s="16">
        <v>5400</v>
      </c>
      <c r="B5727" s="26">
        <v>0.19484652108340433</v>
      </c>
      <c r="C5727" s="26">
        <v>0.40459859769393292</v>
      </c>
    </row>
    <row r="5728" spans="1:3" outlineLevel="1">
      <c r="A5728" s="16">
        <v>5401</v>
      </c>
      <c r="B5728" s="26">
        <v>0.161449181300062</v>
      </c>
      <c r="C5728" s="26">
        <v>0.35245574671439911</v>
      </c>
    </row>
    <row r="5729" spans="1:3" outlineLevel="1">
      <c r="A5729" s="16">
        <v>5402</v>
      </c>
      <c r="B5729" s="26">
        <v>0.14477257822832035</v>
      </c>
      <c r="C5729" s="26">
        <v>0.26342236903761695</v>
      </c>
    </row>
    <row r="5730" spans="1:3" outlineLevel="1">
      <c r="A5730" s="16">
        <v>5403</v>
      </c>
      <c r="B5730" s="26">
        <v>0.20761432839439176</v>
      </c>
      <c r="C5730" s="26">
        <v>0.4170164939210923</v>
      </c>
    </row>
    <row r="5731" spans="1:3" outlineLevel="1">
      <c r="A5731" s="16">
        <v>5404</v>
      </c>
      <c r="B5731" s="26">
        <v>0.15055908073885224</v>
      </c>
      <c r="C5731" s="26">
        <v>0.24841124474741746</v>
      </c>
    </row>
    <row r="5732" spans="1:3" outlineLevel="1">
      <c r="A5732" s="16">
        <v>5405</v>
      </c>
      <c r="B5732" s="26">
        <v>0.18692665574280604</v>
      </c>
      <c r="C5732" s="26">
        <v>0.35899673099483798</v>
      </c>
    </row>
    <row r="5733" spans="1:3" outlineLevel="1">
      <c r="A5733" s="16">
        <v>5406</v>
      </c>
      <c r="B5733" s="26">
        <v>0.22096835283606531</v>
      </c>
      <c r="C5733" s="26">
        <v>0.4267824644949077</v>
      </c>
    </row>
    <row r="5734" spans="1:3" outlineLevel="1">
      <c r="A5734" s="16">
        <v>5407</v>
      </c>
      <c r="B5734" s="26">
        <v>0.14943669457297429</v>
      </c>
      <c r="C5734" s="26">
        <v>0.37821276073702387</v>
      </c>
    </row>
    <row r="5735" spans="1:3" outlineLevel="1">
      <c r="A5735" s="16">
        <v>5408</v>
      </c>
      <c r="B5735" s="26">
        <v>0.18740502067519943</v>
      </c>
      <c r="C5735" s="26">
        <v>0.38677374536422959</v>
      </c>
    </row>
    <row r="5736" spans="1:3" outlineLevel="1">
      <c r="A5736" s="16">
        <v>5409</v>
      </c>
      <c r="B5736" s="26">
        <v>0.19283446715325883</v>
      </c>
      <c r="C5736" s="26">
        <v>0.41266550798392476</v>
      </c>
    </row>
    <row r="5737" spans="1:3" outlineLevel="1">
      <c r="A5737" s="16">
        <v>5410</v>
      </c>
      <c r="B5737" s="26">
        <v>0.16520784423100565</v>
      </c>
      <c r="C5737" s="26">
        <v>0.34291376234394355</v>
      </c>
    </row>
    <row r="5738" spans="1:3" outlineLevel="1">
      <c r="A5738" s="16">
        <v>5411</v>
      </c>
      <c r="B5738" s="26">
        <v>0.17960724357321839</v>
      </c>
      <c r="C5738" s="26">
        <v>0.39868683295985907</v>
      </c>
    </row>
    <row r="5739" spans="1:3" outlineLevel="1">
      <c r="A5739" s="16">
        <v>5412</v>
      </c>
      <c r="B5739" s="26">
        <v>0.16283943286881244</v>
      </c>
      <c r="C5739" s="26">
        <v>0.34017069910894115</v>
      </c>
    </row>
    <row r="5740" spans="1:3" outlineLevel="1">
      <c r="A5740" s="16">
        <v>5413</v>
      </c>
      <c r="B5740" s="26">
        <v>0.15507249526883921</v>
      </c>
      <c r="C5740" s="26">
        <v>0.35169571062715904</v>
      </c>
    </row>
    <row r="5741" spans="1:3" outlineLevel="1">
      <c r="A5741" s="16">
        <v>5414</v>
      </c>
      <c r="B5741" s="26">
        <v>0.13769469125538628</v>
      </c>
      <c r="C5741" s="26">
        <v>0.25577786842289713</v>
      </c>
    </row>
    <row r="5742" spans="1:3" outlineLevel="1">
      <c r="A5742" s="16">
        <v>5415</v>
      </c>
      <c r="B5742" s="26">
        <v>0.16033590278459228</v>
      </c>
      <c r="C5742" s="26">
        <v>0.36754642901944407</v>
      </c>
    </row>
    <row r="5743" spans="1:3" outlineLevel="1">
      <c r="A5743" s="16">
        <v>5416</v>
      </c>
      <c r="B5743" s="26">
        <v>0.15441261968198705</v>
      </c>
      <c r="C5743" s="26">
        <v>0.34168600562472545</v>
      </c>
    </row>
    <row r="5744" spans="1:3" outlineLevel="1">
      <c r="A5744" s="16">
        <v>5417</v>
      </c>
      <c r="B5744" s="26">
        <v>0.15861603419733006</v>
      </c>
      <c r="C5744" s="26">
        <v>0.33604965408035847</v>
      </c>
    </row>
    <row r="5745" spans="1:3" outlineLevel="1">
      <c r="A5745" s="16">
        <v>5418</v>
      </c>
      <c r="B5745" s="26">
        <v>0.16124932840293815</v>
      </c>
      <c r="C5745" s="26">
        <v>0.31890419833882178</v>
      </c>
    </row>
    <row r="5746" spans="1:3" outlineLevel="1">
      <c r="A5746" s="16">
        <v>5419</v>
      </c>
      <c r="B5746" s="26">
        <v>0.17566368618836767</v>
      </c>
      <c r="C5746" s="26">
        <v>0.40094537838310618</v>
      </c>
    </row>
    <row r="5747" spans="1:3" outlineLevel="1">
      <c r="A5747" s="16">
        <v>5420</v>
      </c>
      <c r="B5747" s="26">
        <v>0.1464968234871257</v>
      </c>
      <c r="C5747" s="26">
        <v>0.29078670865480372</v>
      </c>
    </row>
    <row r="5748" spans="1:3" outlineLevel="1">
      <c r="A5748" s="16">
        <v>5421</v>
      </c>
      <c r="B5748" s="26">
        <v>0.22228641882761704</v>
      </c>
      <c r="C5748" s="26">
        <v>0.46154111028380979</v>
      </c>
    </row>
    <row r="5749" spans="1:3" outlineLevel="1">
      <c r="A5749" s="16">
        <v>5422</v>
      </c>
      <c r="B5749" s="26">
        <v>0.19747103203572183</v>
      </c>
      <c r="C5749" s="26">
        <v>0.45204070523325218</v>
      </c>
    </row>
    <row r="5750" spans="1:3" outlineLevel="1">
      <c r="A5750" s="16">
        <v>5423</v>
      </c>
      <c r="B5750" s="26">
        <v>0.17443477115661984</v>
      </c>
      <c r="C5750" s="26">
        <v>0.35966557382209829</v>
      </c>
    </row>
    <row r="5751" spans="1:3" outlineLevel="1">
      <c r="A5751" s="16">
        <v>5424</v>
      </c>
      <c r="B5751" s="26">
        <v>0.19453715716056552</v>
      </c>
      <c r="C5751" s="26">
        <v>0.4360520716358921</v>
      </c>
    </row>
    <row r="5752" spans="1:3" outlineLevel="1">
      <c r="A5752" s="16">
        <v>5425</v>
      </c>
      <c r="B5752" s="26">
        <v>0.13627885530674685</v>
      </c>
      <c r="C5752" s="26">
        <v>0.29220496073590274</v>
      </c>
    </row>
    <row r="5753" spans="1:3" outlineLevel="1">
      <c r="A5753" s="16">
        <v>5426</v>
      </c>
      <c r="B5753" s="26">
        <v>0.16394422117232743</v>
      </c>
      <c r="C5753" s="26">
        <v>0.37593647954030179</v>
      </c>
    </row>
    <row r="5754" spans="1:3" outlineLevel="1">
      <c r="A5754" s="16">
        <v>5427</v>
      </c>
      <c r="B5754" s="26">
        <v>0.15796695034066496</v>
      </c>
      <c r="C5754" s="26">
        <v>0.31250784548665855</v>
      </c>
    </row>
    <row r="5755" spans="1:3" outlineLevel="1">
      <c r="A5755" s="16">
        <v>5428</v>
      </c>
      <c r="B5755" s="26">
        <v>0.17832358064935591</v>
      </c>
      <c r="C5755" s="26">
        <v>0.35757940265170429</v>
      </c>
    </row>
    <row r="5756" spans="1:3" outlineLevel="1">
      <c r="A5756" s="16">
        <v>5429</v>
      </c>
      <c r="B5756" s="26">
        <v>0.18129983264434602</v>
      </c>
      <c r="C5756" s="26">
        <v>0.38606131762645607</v>
      </c>
    </row>
    <row r="5757" spans="1:3" outlineLevel="1">
      <c r="A5757" s="16">
        <v>5430</v>
      </c>
      <c r="B5757" s="26">
        <v>0.20788643072035587</v>
      </c>
      <c r="C5757" s="26">
        <v>0.40753912621977934</v>
      </c>
    </row>
    <row r="5758" spans="1:3" outlineLevel="1">
      <c r="A5758" s="16">
        <v>5431</v>
      </c>
      <c r="B5758" s="26">
        <v>0.14236867400411635</v>
      </c>
      <c r="C5758" s="26">
        <v>0.29299953100356863</v>
      </c>
    </row>
    <row r="5759" spans="1:3" outlineLevel="1">
      <c r="A5759" s="16">
        <v>5432</v>
      </c>
      <c r="B5759" s="26">
        <v>0.17908912548932501</v>
      </c>
      <c r="C5759" s="26">
        <v>0.42243382844355576</v>
      </c>
    </row>
    <row r="5760" spans="1:3" outlineLevel="1">
      <c r="A5760" s="16">
        <v>5433</v>
      </c>
      <c r="B5760" s="26">
        <v>0.14317991608696665</v>
      </c>
      <c r="C5760" s="26">
        <v>0.30590282635062654</v>
      </c>
    </row>
    <row r="5761" spans="1:3" outlineLevel="1">
      <c r="A5761" s="16">
        <v>5434</v>
      </c>
      <c r="B5761" s="26">
        <v>0.16713580057971739</v>
      </c>
      <c r="C5761" s="26">
        <v>0.36860577612589229</v>
      </c>
    </row>
    <row r="5762" spans="1:3" outlineLevel="1">
      <c r="A5762" s="16">
        <v>5435</v>
      </c>
      <c r="B5762" s="26">
        <v>0.14271762413747585</v>
      </c>
      <c r="C5762" s="26">
        <v>0.33501501170577291</v>
      </c>
    </row>
    <row r="5763" spans="1:3" outlineLevel="1">
      <c r="A5763" s="16">
        <v>5436</v>
      </c>
      <c r="B5763" s="26">
        <v>0.16555229087785492</v>
      </c>
      <c r="C5763" s="26">
        <v>0.38074725391672704</v>
      </c>
    </row>
    <row r="5764" spans="1:3" outlineLevel="1">
      <c r="A5764" s="16">
        <v>5437</v>
      </c>
      <c r="B5764" s="26">
        <v>0.14109786741784827</v>
      </c>
      <c r="C5764" s="26">
        <v>0.32231845128110753</v>
      </c>
    </row>
    <row r="5765" spans="1:3" outlineLevel="1">
      <c r="A5765" s="16">
        <v>5438</v>
      </c>
      <c r="B5765" s="26">
        <v>0.14970820924887629</v>
      </c>
      <c r="C5765" s="26">
        <v>0.36488219659234816</v>
      </c>
    </row>
    <row r="5766" spans="1:3" outlineLevel="1">
      <c r="A5766" s="16">
        <v>5439</v>
      </c>
      <c r="B5766" s="26">
        <v>0.19863946234209556</v>
      </c>
      <c r="C5766" s="26">
        <v>0.36209901384871807</v>
      </c>
    </row>
    <row r="5767" spans="1:3" outlineLevel="1">
      <c r="A5767" s="16">
        <v>5440</v>
      </c>
      <c r="B5767" s="26">
        <v>0.15654975819691641</v>
      </c>
      <c r="C5767" s="26">
        <v>0.37876615737541891</v>
      </c>
    </row>
    <row r="5768" spans="1:3" outlineLevel="1">
      <c r="A5768" s="16">
        <v>5441</v>
      </c>
      <c r="B5768" s="26">
        <v>0.15409036841948406</v>
      </c>
      <c r="C5768" s="26">
        <v>0.38733678404045818</v>
      </c>
    </row>
    <row r="5769" spans="1:3" outlineLevel="1">
      <c r="A5769" s="16">
        <v>5442</v>
      </c>
      <c r="B5769" s="26">
        <v>0.17744625642362929</v>
      </c>
      <c r="C5769" s="26">
        <v>0.34494831892561023</v>
      </c>
    </row>
    <row r="5770" spans="1:3" outlineLevel="1">
      <c r="A5770" s="16">
        <v>5443</v>
      </c>
      <c r="B5770" s="26">
        <v>0.15959659456594491</v>
      </c>
      <c r="C5770" s="26">
        <v>0.37725826715753363</v>
      </c>
    </row>
    <row r="5771" spans="1:3" outlineLevel="1">
      <c r="A5771" s="16">
        <v>5444</v>
      </c>
      <c r="B5771" s="26">
        <v>0.15095439077641026</v>
      </c>
      <c r="C5771" s="26">
        <v>0.3243774767361034</v>
      </c>
    </row>
    <row r="5772" spans="1:3" outlineLevel="1">
      <c r="A5772" s="16">
        <v>5445</v>
      </c>
      <c r="B5772" s="26">
        <v>0.16712433358794615</v>
      </c>
      <c r="C5772" s="26">
        <v>0.3814298432105574</v>
      </c>
    </row>
    <row r="5773" spans="1:3" outlineLevel="1">
      <c r="A5773" s="16">
        <v>5446</v>
      </c>
      <c r="B5773" s="26">
        <v>0.14679991551839469</v>
      </c>
      <c r="C5773" s="26">
        <v>0.29277894002541205</v>
      </c>
    </row>
    <row r="5774" spans="1:3" outlineLevel="1">
      <c r="A5774" s="16">
        <v>5447</v>
      </c>
      <c r="B5774" s="26">
        <v>0.16401351078212334</v>
      </c>
      <c r="C5774" s="26">
        <v>0.33395207077432248</v>
      </c>
    </row>
    <row r="5775" spans="1:3" outlineLevel="1">
      <c r="A5775" s="16">
        <v>5448</v>
      </c>
      <c r="B5775" s="26">
        <v>0.14046029124790366</v>
      </c>
      <c r="C5775" s="26">
        <v>0.2425278248102257</v>
      </c>
    </row>
    <row r="5776" spans="1:3" outlineLevel="1">
      <c r="A5776" s="16">
        <v>5449</v>
      </c>
      <c r="B5776" s="26">
        <v>0.17407677741089855</v>
      </c>
      <c r="C5776" s="26">
        <v>0.31108768501283701</v>
      </c>
    </row>
    <row r="5777" spans="1:3" outlineLevel="1">
      <c r="A5777" s="16">
        <v>5450</v>
      </c>
      <c r="B5777" s="26">
        <v>0.13972853998117721</v>
      </c>
      <c r="C5777" s="26">
        <v>0.33087191047191317</v>
      </c>
    </row>
    <row r="5778" spans="1:3" outlineLevel="1">
      <c r="A5778" s="16">
        <v>5451</v>
      </c>
      <c r="B5778" s="26">
        <v>0.14168190137136888</v>
      </c>
      <c r="C5778" s="26">
        <v>0.34342525530361634</v>
      </c>
    </row>
    <row r="5779" spans="1:3" outlineLevel="1">
      <c r="A5779" s="16">
        <v>5452</v>
      </c>
      <c r="B5779" s="26">
        <v>0.1454826113280788</v>
      </c>
      <c r="C5779" s="26">
        <v>0.32702345935022015</v>
      </c>
    </row>
    <row r="5780" spans="1:3" outlineLevel="1">
      <c r="A5780" s="16">
        <v>5453</v>
      </c>
      <c r="B5780" s="26">
        <v>0.1471624902571925</v>
      </c>
      <c r="C5780" s="26">
        <v>0.34701999086019675</v>
      </c>
    </row>
    <row r="5781" spans="1:3" outlineLevel="1">
      <c r="A5781" s="16">
        <v>5454</v>
      </c>
      <c r="B5781" s="26">
        <v>0.20366165022364818</v>
      </c>
      <c r="C5781" s="26">
        <v>0.44966364703804768</v>
      </c>
    </row>
    <row r="5782" spans="1:3" outlineLevel="1">
      <c r="A5782" s="16">
        <v>5455</v>
      </c>
      <c r="B5782" s="26">
        <v>0.1586137577530109</v>
      </c>
      <c r="C5782" s="26">
        <v>0.39066301179179369</v>
      </c>
    </row>
    <row r="5783" spans="1:3" outlineLevel="1">
      <c r="A5783" s="16">
        <v>5456</v>
      </c>
      <c r="B5783" s="26">
        <v>0.19452484532426825</v>
      </c>
      <c r="C5783" s="26">
        <v>0.43831508789186774</v>
      </c>
    </row>
    <row r="5784" spans="1:3" outlineLevel="1">
      <c r="A5784" s="16">
        <v>5457</v>
      </c>
      <c r="B5784" s="26">
        <v>0.15521318817479865</v>
      </c>
      <c r="C5784" s="26">
        <v>0.31689797245062601</v>
      </c>
    </row>
    <row r="5785" spans="1:3" outlineLevel="1">
      <c r="A5785" s="16">
        <v>5458</v>
      </c>
      <c r="B5785" s="26">
        <v>0.18559946615170203</v>
      </c>
      <c r="C5785" s="26">
        <v>0.43661317991289716</v>
      </c>
    </row>
    <row r="5786" spans="1:3" outlineLevel="1">
      <c r="A5786" s="16">
        <v>5459</v>
      </c>
      <c r="B5786" s="26">
        <v>0.15664448084602814</v>
      </c>
      <c r="C5786" s="26">
        <v>0.29649123729410287</v>
      </c>
    </row>
    <row r="5787" spans="1:3" outlineLevel="1">
      <c r="A5787" s="16">
        <v>5460</v>
      </c>
      <c r="B5787" s="26">
        <v>0.16122799298317164</v>
      </c>
      <c r="C5787" s="26">
        <v>0.33550314962838534</v>
      </c>
    </row>
    <row r="5788" spans="1:3" outlineLevel="1">
      <c r="A5788" s="16">
        <v>5461</v>
      </c>
      <c r="B5788" s="26">
        <v>0.16649369760816077</v>
      </c>
      <c r="C5788" s="26">
        <v>0.33890271711333292</v>
      </c>
    </row>
    <row r="5789" spans="1:3" outlineLevel="1">
      <c r="A5789" s="16">
        <v>5462</v>
      </c>
      <c r="B5789" s="26">
        <v>0.18967945249420762</v>
      </c>
      <c r="C5789" s="26">
        <v>0.39025945398058892</v>
      </c>
    </row>
    <row r="5790" spans="1:3" outlineLevel="1">
      <c r="A5790" s="16">
        <v>5463</v>
      </c>
      <c r="B5790" s="26">
        <v>0.15457620252270202</v>
      </c>
      <c r="C5790" s="26">
        <v>0.27507739431869871</v>
      </c>
    </row>
    <row r="5791" spans="1:3" outlineLevel="1">
      <c r="A5791" s="16">
        <v>5464</v>
      </c>
      <c r="B5791" s="26">
        <v>0.14414426680556089</v>
      </c>
      <c r="C5791" s="26">
        <v>0.2830091170822131</v>
      </c>
    </row>
    <row r="5792" spans="1:3" outlineLevel="1">
      <c r="A5792" s="16">
        <v>5465</v>
      </c>
      <c r="B5792" s="26">
        <v>0.19109149878708931</v>
      </c>
      <c r="C5792" s="26">
        <v>0.43394817093090982</v>
      </c>
    </row>
    <row r="5793" spans="1:3" outlineLevel="1">
      <c r="A5793" s="16">
        <v>5466</v>
      </c>
      <c r="B5793" s="26">
        <v>0.21420685964905264</v>
      </c>
      <c r="C5793" s="26">
        <v>0.43895762901022761</v>
      </c>
    </row>
    <row r="5794" spans="1:3" outlineLevel="1">
      <c r="A5794" s="16">
        <v>5467</v>
      </c>
      <c r="B5794" s="26">
        <v>0.23066078203160403</v>
      </c>
      <c r="C5794" s="26">
        <v>0.37047717662267304</v>
      </c>
    </row>
    <row r="5795" spans="1:3" outlineLevel="1">
      <c r="A5795" s="16">
        <v>5468</v>
      </c>
      <c r="B5795" s="26">
        <v>0.1430316125031518</v>
      </c>
      <c r="C5795" s="26">
        <v>0.34173777617484596</v>
      </c>
    </row>
    <row r="5796" spans="1:3" outlineLevel="1">
      <c r="A5796" s="16">
        <v>5469</v>
      </c>
      <c r="B5796" s="26">
        <v>0.18261375887553544</v>
      </c>
      <c r="C5796" s="26">
        <v>0.35600062843597452</v>
      </c>
    </row>
    <row r="5797" spans="1:3" outlineLevel="1">
      <c r="A5797" s="16">
        <v>5470</v>
      </c>
      <c r="B5797" s="26">
        <v>0.18633788533803319</v>
      </c>
      <c r="C5797" s="26">
        <v>0.38808822736848736</v>
      </c>
    </row>
    <row r="5798" spans="1:3" outlineLevel="1">
      <c r="A5798" s="16">
        <v>5471</v>
      </c>
      <c r="B5798" s="26">
        <v>0.21491954663470367</v>
      </c>
      <c r="C5798" s="26">
        <v>0.45375716106072456</v>
      </c>
    </row>
    <row r="5799" spans="1:3" outlineLevel="1">
      <c r="A5799" s="16">
        <v>5472</v>
      </c>
      <c r="B5799" s="26">
        <v>0.17224935448016429</v>
      </c>
      <c r="C5799" s="26">
        <v>0.40261510588670807</v>
      </c>
    </row>
    <row r="5800" spans="1:3" outlineLevel="1">
      <c r="A5800" s="16">
        <v>5473</v>
      </c>
      <c r="B5800" s="26">
        <v>0.15341368781794118</v>
      </c>
      <c r="C5800" s="26">
        <v>0.29397391811550416</v>
      </c>
    </row>
    <row r="5801" spans="1:3" outlineLevel="1">
      <c r="A5801" s="16">
        <v>5474</v>
      </c>
      <c r="B5801" s="26">
        <v>0.17555733912432922</v>
      </c>
      <c r="C5801" s="26">
        <v>0.40092198381133132</v>
      </c>
    </row>
    <row r="5802" spans="1:3" outlineLevel="1">
      <c r="A5802" s="16">
        <v>5475</v>
      </c>
      <c r="B5802" s="26">
        <v>0.20397488017709589</v>
      </c>
      <c r="C5802" s="26">
        <v>0.42345564700804672</v>
      </c>
    </row>
    <row r="5803" spans="1:3" outlineLevel="1">
      <c r="A5803" s="16">
        <v>5476</v>
      </c>
      <c r="B5803" s="26">
        <v>0.16888581152916435</v>
      </c>
      <c r="C5803" s="26">
        <v>0.36185292500822019</v>
      </c>
    </row>
    <row r="5804" spans="1:3" outlineLevel="1">
      <c r="A5804" s="16">
        <v>5477</v>
      </c>
      <c r="B5804" s="26">
        <v>0.19587564214363221</v>
      </c>
      <c r="C5804" s="26">
        <v>0.38959457519455531</v>
      </c>
    </row>
    <row r="5805" spans="1:3" outlineLevel="1">
      <c r="A5805" s="16">
        <v>5478</v>
      </c>
      <c r="B5805" s="26">
        <v>0.16973159490732201</v>
      </c>
      <c r="C5805" s="26">
        <v>0.36300506859242937</v>
      </c>
    </row>
    <row r="5806" spans="1:3" outlineLevel="1">
      <c r="A5806" s="16">
        <v>5479</v>
      </c>
      <c r="B5806" s="26">
        <v>0.1631010275003909</v>
      </c>
      <c r="C5806" s="26">
        <v>0.40441011594537341</v>
      </c>
    </row>
    <row r="5807" spans="1:3" outlineLevel="1">
      <c r="A5807" s="16">
        <v>5480</v>
      </c>
      <c r="B5807" s="26">
        <v>0.2319900476974919</v>
      </c>
      <c r="C5807" s="26">
        <v>0.43685969805543923</v>
      </c>
    </row>
    <row r="5808" spans="1:3" outlineLevel="1">
      <c r="A5808" s="16">
        <v>5481</v>
      </c>
      <c r="B5808" s="26">
        <v>0.14311396864652218</v>
      </c>
      <c r="C5808" s="26">
        <v>0.35893437389107635</v>
      </c>
    </row>
    <row r="5809" spans="1:3" outlineLevel="1">
      <c r="A5809" s="16">
        <v>5482</v>
      </c>
      <c r="B5809" s="26">
        <v>0.17088003004440752</v>
      </c>
      <c r="C5809" s="26">
        <v>0.37644556249321209</v>
      </c>
    </row>
    <row r="5810" spans="1:3" outlineLevel="1">
      <c r="A5810" s="16">
        <v>5483</v>
      </c>
      <c r="B5810" s="26">
        <v>0.16249808831626869</v>
      </c>
      <c r="C5810" s="26">
        <v>0.32184453614900604</v>
      </c>
    </row>
    <row r="5811" spans="1:3" outlineLevel="1">
      <c r="A5811" s="16">
        <v>5484</v>
      </c>
      <c r="B5811" s="26">
        <v>0.14097107760335012</v>
      </c>
      <c r="C5811" s="26">
        <v>0.32813909135516384</v>
      </c>
    </row>
    <row r="5812" spans="1:3" outlineLevel="1">
      <c r="A5812" s="16">
        <v>5485</v>
      </c>
      <c r="B5812" s="26">
        <v>0.17706220300498213</v>
      </c>
      <c r="C5812" s="26">
        <v>0.40745579200546472</v>
      </c>
    </row>
    <row r="5813" spans="1:3" outlineLevel="1">
      <c r="A5813" s="16">
        <v>5486</v>
      </c>
      <c r="B5813" s="26">
        <v>0.18112821507559815</v>
      </c>
      <c r="C5813" s="26">
        <v>0.42891674000297808</v>
      </c>
    </row>
    <row r="5814" spans="1:3" outlineLevel="1">
      <c r="A5814" s="16">
        <v>5487</v>
      </c>
      <c r="B5814" s="26">
        <v>0.19780075675042993</v>
      </c>
      <c r="C5814" s="26">
        <v>0.36514037175253011</v>
      </c>
    </row>
    <row r="5815" spans="1:3" outlineLevel="1">
      <c r="A5815" s="16">
        <v>5488</v>
      </c>
      <c r="B5815" s="26">
        <v>0.188171044770928</v>
      </c>
      <c r="C5815" s="26">
        <v>0.40422526526670222</v>
      </c>
    </row>
    <row r="5816" spans="1:3" outlineLevel="1">
      <c r="A5816" s="16">
        <v>5489</v>
      </c>
      <c r="B5816" s="26">
        <v>0.17059961075930319</v>
      </c>
      <c r="C5816" s="26">
        <v>0.36661114527988564</v>
      </c>
    </row>
    <row r="5817" spans="1:3" outlineLevel="1">
      <c r="A5817" s="16">
        <v>5490</v>
      </c>
      <c r="B5817" s="26">
        <v>0.19685996505185333</v>
      </c>
      <c r="C5817" s="26">
        <v>0.45353495597696186</v>
      </c>
    </row>
    <row r="5818" spans="1:3" outlineLevel="1">
      <c r="A5818" s="16">
        <v>5491</v>
      </c>
      <c r="B5818" s="26">
        <v>0.140989282384437</v>
      </c>
      <c r="C5818" s="26">
        <v>0.23646882062977587</v>
      </c>
    </row>
    <row r="5819" spans="1:3" outlineLevel="1">
      <c r="A5819" s="16">
        <v>5492</v>
      </c>
      <c r="B5819" s="26">
        <v>0.17050219784784709</v>
      </c>
      <c r="C5819" s="26">
        <v>0.39723074297458438</v>
      </c>
    </row>
    <row r="5820" spans="1:3" outlineLevel="1">
      <c r="A5820" s="16">
        <v>5493</v>
      </c>
      <c r="B5820" s="26">
        <v>0.25327538849576253</v>
      </c>
      <c r="C5820" s="26">
        <v>0.49575657862506178</v>
      </c>
    </row>
    <row r="5821" spans="1:3" outlineLevel="1">
      <c r="A5821" s="16">
        <v>5494</v>
      </c>
      <c r="B5821" s="26">
        <v>0.15714048526960309</v>
      </c>
      <c r="C5821" s="26">
        <v>0.35509119830936436</v>
      </c>
    </row>
    <row r="5822" spans="1:3" outlineLevel="1">
      <c r="A5822" s="16">
        <v>5495</v>
      </c>
      <c r="B5822" s="26">
        <v>0.15145217908388445</v>
      </c>
      <c r="C5822" s="26">
        <v>0.25467967423420285</v>
      </c>
    </row>
    <row r="5823" spans="1:3" outlineLevel="1">
      <c r="A5823" s="16">
        <v>5496</v>
      </c>
      <c r="B5823" s="26">
        <v>0.18207828548647134</v>
      </c>
      <c r="C5823" s="26">
        <v>0.44635387344812794</v>
      </c>
    </row>
    <row r="5824" spans="1:3" outlineLevel="1">
      <c r="A5824" s="16">
        <v>5497</v>
      </c>
      <c r="B5824" s="26">
        <v>0.14115710370638046</v>
      </c>
      <c r="C5824" s="26">
        <v>0.26407995611133334</v>
      </c>
    </row>
    <row r="5825" spans="1:3" outlineLevel="1">
      <c r="A5825" s="16">
        <v>5498</v>
      </c>
      <c r="B5825" s="26">
        <v>0.14728653551587881</v>
      </c>
      <c r="C5825" s="26">
        <v>0.26620095959230533</v>
      </c>
    </row>
    <row r="5826" spans="1:3" outlineLevel="1">
      <c r="A5826" s="16">
        <v>5499</v>
      </c>
      <c r="B5826" s="26">
        <v>0.20672312452203562</v>
      </c>
      <c r="C5826" s="26">
        <v>0.4080487015115668</v>
      </c>
    </row>
    <row r="5827" spans="1:3" outlineLevel="1">
      <c r="A5827" s="16">
        <v>5500</v>
      </c>
      <c r="B5827" s="26">
        <v>0.20251364873768579</v>
      </c>
      <c r="C5827" s="26">
        <v>0.46426737252323647</v>
      </c>
    </row>
    <row r="5828" spans="1:3" outlineLevel="1">
      <c r="A5828" s="16">
        <v>5501</v>
      </c>
      <c r="B5828" s="26">
        <v>0.19742663535234778</v>
      </c>
      <c r="C5828" s="26">
        <v>0.40255439463739451</v>
      </c>
    </row>
    <row r="5829" spans="1:3" outlineLevel="1">
      <c r="A5829" s="16">
        <v>5502</v>
      </c>
      <c r="B5829" s="26">
        <v>0.13974726291856138</v>
      </c>
      <c r="C5829" s="26">
        <v>0.28937087882400048</v>
      </c>
    </row>
    <row r="5830" spans="1:3" outlineLevel="1">
      <c r="A5830" s="16">
        <v>5503</v>
      </c>
      <c r="B5830" s="26">
        <v>0.29150708213218968</v>
      </c>
      <c r="C5830" s="26">
        <v>0.50302649170167746</v>
      </c>
    </row>
    <row r="5831" spans="1:3" outlineLevel="1">
      <c r="A5831" s="16">
        <v>5504</v>
      </c>
      <c r="B5831" s="26">
        <v>0.20274949721700114</v>
      </c>
      <c r="C5831" s="26">
        <v>0.36929312946459858</v>
      </c>
    </row>
    <row r="5832" spans="1:3" outlineLevel="1">
      <c r="A5832" s="16">
        <v>5505</v>
      </c>
      <c r="B5832" s="26">
        <v>0.25469831373326784</v>
      </c>
      <c r="C5832" s="26">
        <v>0.43564307136771441</v>
      </c>
    </row>
    <row r="5833" spans="1:3" outlineLevel="1">
      <c r="A5833" s="16">
        <v>5506</v>
      </c>
      <c r="B5833" s="26">
        <v>0.15861596062622027</v>
      </c>
      <c r="C5833" s="26">
        <v>0.394616442315882</v>
      </c>
    </row>
    <row r="5834" spans="1:3" outlineLevel="1">
      <c r="A5834" s="16">
        <v>5507</v>
      </c>
      <c r="B5834" s="26">
        <v>0.15239050238020901</v>
      </c>
      <c r="C5834" s="26">
        <v>0.37249541095759708</v>
      </c>
    </row>
    <row r="5835" spans="1:3" outlineLevel="1">
      <c r="A5835" s="16">
        <v>5508</v>
      </c>
      <c r="B5835" s="26">
        <v>0.15013369751980934</v>
      </c>
      <c r="C5835" s="26">
        <v>0.34793544163154022</v>
      </c>
    </row>
    <row r="5836" spans="1:3" outlineLevel="1">
      <c r="A5836" s="16">
        <v>5509</v>
      </c>
      <c r="B5836" s="26">
        <v>0.18564175855887369</v>
      </c>
      <c r="C5836" s="26">
        <v>0.40200908213419179</v>
      </c>
    </row>
    <row r="5837" spans="1:3" outlineLevel="1">
      <c r="A5837" s="16">
        <v>5510</v>
      </c>
      <c r="B5837" s="26">
        <v>0.15938171896709583</v>
      </c>
      <c r="C5837" s="26">
        <v>0.31994257328277614</v>
      </c>
    </row>
    <row r="5838" spans="1:3" outlineLevel="1">
      <c r="A5838" s="16">
        <v>5511</v>
      </c>
      <c r="B5838" s="26">
        <v>0.14387897711435105</v>
      </c>
      <c r="C5838" s="26">
        <v>0.25559552570344607</v>
      </c>
    </row>
    <row r="5839" spans="1:3" outlineLevel="1">
      <c r="A5839" s="16">
        <v>5512</v>
      </c>
      <c r="B5839" s="26">
        <v>0.14348371631739973</v>
      </c>
      <c r="C5839" s="26">
        <v>0.30019541434976293</v>
      </c>
    </row>
    <row r="5840" spans="1:3" outlineLevel="1">
      <c r="A5840" s="16">
        <v>5513</v>
      </c>
      <c r="B5840" s="26">
        <v>0.1638021686365756</v>
      </c>
      <c r="C5840" s="26">
        <v>0.30964322359823265</v>
      </c>
    </row>
    <row r="5841" spans="1:3" outlineLevel="1">
      <c r="A5841" s="16">
        <v>5514</v>
      </c>
      <c r="B5841" s="26">
        <v>0.21522539068216756</v>
      </c>
      <c r="C5841" s="26">
        <v>0.45075605444189987</v>
      </c>
    </row>
    <row r="5842" spans="1:3" outlineLevel="1">
      <c r="A5842" s="16">
        <v>5515</v>
      </c>
      <c r="B5842" s="26">
        <v>0.13648173088672944</v>
      </c>
      <c r="C5842" s="26">
        <v>0.33123760262211138</v>
      </c>
    </row>
    <row r="5843" spans="1:3" outlineLevel="1">
      <c r="A5843" s="16">
        <v>5516</v>
      </c>
      <c r="B5843" s="26">
        <v>0.17918474373372251</v>
      </c>
      <c r="C5843" s="26">
        <v>0.38557950049295159</v>
      </c>
    </row>
    <row r="5844" spans="1:3" outlineLevel="1">
      <c r="A5844" s="16">
        <v>5517</v>
      </c>
      <c r="B5844" s="26">
        <v>0.1974092484061617</v>
      </c>
      <c r="C5844" s="26">
        <v>0.47482071620523852</v>
      </c>
    </row>
    <row r="5845" spans="1:3" outlineLevel="1">
      <c r="A5845" s="16">
        <v>5518</v>
      </c>
      <c r="B5845" s="26">
        <v>0.13856959701656418</v>
      </c>
      <c r="C5845" s="26">
        <v>0.25931435790659202</v>
      </c>
    </row>
    <row r="5846" spans="1:3" outlineLevel="1">
      <c r="A5846" s="16">
        <v>5519</v>
      </c>
      <c r="B5846" s="26">
        <v>0.2239196869891997</v>
      </c>
      <c r="C5846" s="26">
        <v>0.40911754534180295</v>
      </c>
    </row>
    <row r="5847" spans="1:3" outlineLevel="1">
      <c r="A5847" s="16">
        <v>5520</v>
      </c>
      <c r="B5847" s="26">
        <v>0.15410343268646953</v>
      </c>
      <c r="C5847" s="26">
        <v>0.35293894627724681</v>
      </c>
    </row>
    <row r="5848" spans="1:3" outlineLevel="1">
      <c r="A5848" s="16">
        <v>5521</v>
      </c>
      <c r="B5848" s="26">
        <v>0.15042849167259872</v>
      </c>
      <c r="C5848" s="26">
        <v>0.36917123804048579</v>
      </c>
    </row>
    <row r="5849" spans="1:3" outlineLevel="1">
      <c r="A5849" s="16">
        <v>5522</v>
      </c>
      <c r="B5849" s="26">
        <v>0.13968971805372507</v>
      </c>
      <c r="C5849" s="26">
        <v>0.33988944757815809</v>
      </c>
    </row>
    <row r="5850" spans="1:3" outlineLevel="1">
      <c r="A5850" s="16">
        <v>5523</v>
      </c>
      <c r="B5850" s="26">
        <v>0.17427406524626332</v>
      </c>
      <c r="C5850" s="26">
        <v>0.38737301222020271</v>
      </c>
    </row>
    <row r="5851" spans="1:3" outlineLevel="1">
      <c r="A5851" s="16">
        <v>5524</v>
      </c>
      <c r="B5851" s="26">
        <v>0.19246323462628798</v>
      </c>
      <c r="C5851" s="26">
        <v>0.42726448774267201</v>
      </c>
    </row>
    <row r="5852" spans="1:3" outlineLevel="1">
      <c r="A5852" s="16">
        <v>5525</v>
      </c>
      <c r="B5852" s="26">
        <v>0.19397611950905796</v>
      </c>
      <c r="C5852" s="26">
        <v>0.40729615998820418</v>
      </c>
    </row>
    <row r="5853" spans="1:3" outlineLevel="1">
      <c r="A5853" s="16">
        <v>5526</v>
      </c>
      <c r="B5853" s="26">
        <v>0.1398657052292436</v>
      </c>
      <c r="C5853" s="26">
        <v>0.27822484496177463</v>
      </c>
    </row>
    <row r="5854" spans="1:3" outlineLevel="1">
      <c r="A5854" s="16">
        <v>5527</v>
      </c>
      <c r="B5854" s="26">
        <v>0.14044445300352204</v>
      </c>
      <c r="C5854" s="26">
        <v>0.29049718061774132</v>
      </c>
    </row>
    <row r="5855" spans="1:3" outlineLevel="1">
      <c r="A5855" s="16">
        <v>5528</v>
      </c>
      <c r="B5855" s="26">
        <v>0.13882357883460494</v>
      </c>
      <c r="C5855" s="26">
        <v>0.27319827658672019</v>
      </c>
    </row>
    <row r="5856" spans="1:3" outlineLevel="1">
      <c r="A5856" s="16">
        <v>5529</v>
      </c>
      <c r="B5856" s="26">
        <v>0.1473234388026935</v>
      </c>
      <c r="C5856" s="26">
        <v>0.3146792324778338</v>
      </c>
    </row>
    <row r="5857" spans="1:3" outlineLevel="1">
      <c r="A5857" s="16">
        <v>5530</v>
      </c>
      <c r="B5857" s="26">
        <v>0.14027231316746738</v>
      </c>
      <c r="C5857" s="26">
        <v>0.28579287118719487</v>
      </c>
    </row>
    <row r="5858" spans="1:3" outlineLevel="1">
      <c r="A5858" s="16">
        <v>5531</v>
      </c>
      <c r="B5858" s="26">
        <v>0.1792339675092674</v>
      </c>
      <c r="C5858" s="26">
        <v>0.3833734528347657</v>
      </c>
    </row>
    <row r="5859" spans="1:3" outlineLevel="1">
      <c r="A5859" s="16">
        <v>5532</v>
      </c>
      <c r="B5859" s="26">
        <v>0.15754742875176275</v>
      </c>
      <c r="C5859" s="26">
        <v>0.38533732125349501</v>
      </c>
    </row>
    <row r="5860" spans="1:3" outlineLevel="1">
      <c r="A5860" s="16">
        <v>5533</v>
      </c>
      <c r="B5860" s="26">
        <v>0.20949750935297176</v>
      </c>
      <c r="C5860" s="26">
        <v>0.36260852958116369</v>
      </c>
    </row>
    <row r="5861" spans="1:3" outlineLevel="1">
      <c r="A5861" s="16">
        <v>5534</v>
      </c>
      <c r="B5861" s="26">
        <v>0.15063184226914691</v>
      </c>
      <c r="C5861" s="26">
        <v>0.26278337775177119</v>
      </c>
    </row>
    <row r="5862" spans="1:3" outlineLevel="1">
      <c r="A5862" s="16">
        <v>5535</v>
      </c>
      <c r="B5862" s="26">
        <v>0.14037962685010386</v>
      </c>
      <c r="C5862" s="26">
        <v>0.30238978344437251</v>
      </c>
    </row>
    <row r="5863" spans="1:3" outlineLevel="1">
      <c r="A5863" s="16">
        <v>5536</v>
      </c>
      <c r="B5863" s="26">
        <v>0.17323686480866018</v>
      </c>
      <c r="C5863" s="26">
        <v>0.38741174231500264</v>
      </c>
    </row>
    <row r="5864" spans="1:3" outlineLevel="1">
      <c r="A5864" s="16">
        <v>5537</v>
      </c>
      <c r="B5864" s="26">
        <v>0.15965811426573617</v>
      </c>
      <c r="C5864" s="26">
        <v>0.32857627656158006</v>
      </c>
    </row>
    <row r="5865" spans="1:3" outlineLevel="1">
      <c r="A5865" s="16">
        <v>5538</v>
      </c>
      <c r="B5865" s="26">
        <v>0.18400946745264829</v>
      </c>
      <c r="C5865" s="26">
        <v>0.37227378646976916</v>
      </c>
    </row>
    <row r="5866" spans="1:3" outlineLevel="1">
      <c r="A5866" s="16">
        <v>5539</v>
      </c>
      <c r="B5866" s="26">
        <v>0.26178650186245683</v>
      </c>
      <c r="C5866" s="26">
        <v>0.54288344015532231</v>
      </c>
    </row>
    <row r="5867" spans="1:3" outlineLevel="1">
      <c r="A5867" s="16">
        <v>5540</v>
      </c>
      <c r="B5867" s="26">
        <v>0.16586009215999717</v>
      </c>
      <c r="C5867" s="26">
        <v>0.33340116569294215</v>
      </c>
    </row>
    <row r="5868" spans="1:3" outlineLevel="1">
      <c r="A5868" s="16">
        <v>5541</v>
      </c>
      <c r="B5868" s="26">
        <v>0.1646085165384692</v>
      </c>
      <c r="C5868" s="26">
        <v>0.30684628042903267</v>
      </c>
    </row>
    <row r="5869" spans="1:3" outlineLevel="1">
      <c r="A5869" s="16">
        <v>5542</v>
      </c>
      <c r="B5869" s="26">
        <v>0.17218389582763655</v>
      </c>
      <c r="C5869" s="26">
        <v>0.42279451272523089</v>
      </c>
    </row>
    <row r="5870" spans="1:3" outlineLevel="1">
      <c r="A5870" s="16">
        <v>5543</v>
      </c>
      <c r="B5870" s="26">
        <v>0.15531642959899042</v>
      </c>
      <c r="C5870" s="26">
        <v>0.35844290648499899</v>
      </c>
    </row>
    <row r="5871" spans="1:3" outlineLevel="1">
      <c r="A5871" s="16">
        <v>5544</v>
      </c>
      <c r="B5871" s="26">
        <v>0.15440838824944036</v>
      </c>
      <c r="C5871" s="26">
        <v>0.28629332141101232</v>
      </c>
    </row>
    <row r="5872" spans="1:3" outlineLevel="1">
      <c r="A5872" s="16">
        <v>5545</v>
      </c>
      <c r="B5872" s="26">
        <v>0.17311331745783534</v>
      </c>
      <c r="C5872" s="26">
        <v>0.39301359260094626</v>
      </c>
    </row>
    <row r="5873" spans="1:3" outlineLevel="1">
      <c r="A5873" s="16">
        <v>5546</v>
      </c>
      <c r="B5873" s="26">
        <v>0.17978731186797856</v>
      </c>
      <c r="C5873" s="26">
        <v>0.41709406426835849</v>
      </c>
    </row>
    <row r="5874" spans="1:3" outlineLevel="1">
      <c r="A5874" s="16">
        <v>5547</v>
      </c>
      <c r="B5874" s="26">
        <v>0.16283526434891196</v>
      </c>
      <c r="C5874" s="26">
        <v>0.33917001920276207</v>
      </c>
    </row>
    <row r="5875" spans="1:3" outlineLevel="1">
      <c r="A5875" s="16">
        <v>5548</v>
      </c>
      <c r="B5875" s="26">
        <v>0.18512462397819632</v>
      </c>
      <c r="C5875" s="26">
        <v>0.42424684603043311</v>
      </c>
    </row>
    <row r="5876" spans="1:3" outlineLevel="1">
      <c r="A5876" s="16">
        <v>5549</v>
      </c>
      <c r="B5876" s="26">
        <v>0.15821735388938635</v>
      </c>
      <c r="C5876" s="26">
        <v>0.2757530716684472</v>
      </c>
    </row>
    <row r="5877" spans="1:3" outlineLevel="1">
      <c r="A5877" s="16">
        <v>5550</v>
      </c>
      <c r="B5877" s="26">
        <v>0.21397694294893563</v>
      </c>
      <c r="C5877" s="26">
        <v>0.43692296850916151</v>
      </c>
    </row>
    <row r="5878" spans="1:3" outlineLevel="1">
      <c r="A5878" s="16">
        <v>5551</v>
      </c>
      <c r="B5878" s="26">
        <v>0.16389713044213075</v>
      </c>
      <c r="C5878" s="26">
        <v>0.34443007303279088</v>
      </c>
    </row>
    <row r="5879" spans="1:3" outlineLevel="1">
      <c r="A5879" s="16">
        <v>5552</v>
      </c>
      <c r="B5879" s="26">
        <v>0.14910814885570217</v>
      </c>
      <c r="C5879" s="26">
        <v>0.38338761093563012</v>
      </c>
    </row>
    <row r="5880" spans="1:3" outlineLevel="1">
      <c r="A5880" s="16">
        <v>5553</v>
      </c>
      <c r="B5880" s="26">
        <v>0.134340948476278</v>
      </c>
      <c r="C5880" s="26">
        <v>0.27746464712426866</v>
      </c>
    </row>
    <row r="5881" spans="1:3" outlineLevel="1">
      <c r="A5881" s="16">
        <v>5554</v>
      </c>
      <c r="B5881" s="26">
        <v>0.1674746581218996</v>
      </c>
      <c r="C5881" s="26">
        <v>0.35863641493600601</v>
      </c>
    </row>
    <row r="5882" spans="1:3" outlineLevel="1">
      <c r="A5882" s="16">
        <v>5555</v>
      </c>
      <c r="B5882" s="26">
        <v>0.16404952358364955</v>
      </c>
      <c r="C5882" s="26">
        <v>0.40770655469124417</v>
      </c>
    </row>
    <row r="5883" spans="1:3" outlineLevel="1">
      <c r="A5883" s="16">
        <v>5556</v>
      </c>
      <c r="B5883" s="26">
        <v>0.16667184868268617</v>
      </c>
      <c r="C5883" s="26">
        <v>0.40672835284575004</v>
      </c>
    </row>
    <row r="5884" spans="1:3" outlineLevel="1">
      <c r="A5884" s="16">
        <v>5557</v>
      </c>
      <c r="B5884" s="26">
        <v>0.21433870464392224</v>
      </c>
      <c r="C5884" s="26">
        <v>0.40829066148314574</v>
      </c>
    </row>
    <row r="5885" spans="1:3" outlineLevel="1">
      <c r="A5885" s="16">
        <v>5558</v>
      </c>
      <c r="B5885" s="26">
        <v>0.20564105280634526</v>
      </c>
      <c r="C5885" s="26">
        <v>0.4651416028349355</v>
      </c>
    </row>
    <row r="5886" spans="1:3" outlineLevel="1">
      <c r="A5886" s="16">
        <v>5559</v>
      </c>
      <c r="B5886" s="26">
        <v>0.1471927482405665</v>
      </c>
      <c r="C5886" s="26">
        <v>0.34248286904247105</v>
      </c>
    </row>
    <row r="5887" spans="1:3" outlineLevel="1">
      <c r="A5887" s="16">
        <v>5560</v>
      </c>
      <c r="B5887" s="26">
        <v>0.23513539103488096</v>
      </c>
      <c r="C5887" s="26">
        <v>0.42514458424750246</v>
      </c>
    </row>
    <row r="5888" spans="1:3" outlineLevel="1">
      <c r="A5888" s="16">
        <v>5561</v>
      </c>
      <c r="B5888" s="26">
        <v>0.14230595820166431</v>
      </c>
      <c r="C5888" s="26">
        <v>0.28930062284387059</v>
      </c>
    </row>
    <row r="5889" spans="1:3" outlineLevel="1">
      <c r="A5889" s="16">
        <v>5562</v>
      </c>
      <c r="B5889" s="26">
        <v>0.18055772245295201</v>
      </c>
      <c r="C5889" s="26">
        <v>0.40698245623630053</v>
      </c>
    </row>
    <row r="5890" spans="1:3" outlineLevel="1">
      <c r="A5890" s="16">
        <v>5563</v>
      </c>
      <c r="B5890" s="26">
        <v>0.14784393454622471</v>
      </c>
      <c r="C5890" s="26">
        <v>0.35570431602294428</v>
      </c>
    </row>
    <row r="5891" spans="1:3" outlineLevel="1">
      <c r="A5891" s="16">
        <v>5564</v>
      </c>
      <c r="B5891" s="26">
        <v>0.1525157950845798</v>
      </c>
      <c r="C5891" s="26">
        <v>0.3035777722651386</v>
      </c>
    </row>
    <row r="5892" spans="1:3" outlineLevel="1">
      <c r="A5892" s="16">
        <v>5565</v>
      </c>
      <c r="B5892" s="26">
        <v>0.15019394779313397</v>
      </c>
      <c r="C5892" s="26">
        <v>0.37569240838799173</v>
      </c>
    </row>
    <row r="5893" spans="1:3" outlineLevel="1">
      <c r="A5893" s="16">
        <v>5566</v>
      </c>
      <c r="B5893" s="26">
        <v>0.18435526846843436</v>
      </c>
      <c r="C5893" s="26">
        <v>0.4249365138691219</v>
      </c>
    </row>
    <row r="5894" spans="1:3" outlineLevel="1">
      <c r="A5894" s="16">
        <v>5567</v>
      </c>
      <c r="B5894" s="26">
        <v>0.1627909111939925</v>
      </c>
      <c r="C5894" s="26">
        <v>0.36334250532420309</v>
      </c>
    </row>
    <row r="5895" spans="1:3" outlineLevel="1">
      <c r="A5895" s="16">
        <v>5568</v>
      </c>
      <c r="B5895" s="26">
        <v>0.14653058294971164</v>
      </c>
      <c r="C5895" s="26">
        <v>0.33075505777496977</v>
      </c>
    </row>
    <row r="5896" spans="1:3" outlineLevel="1">
      <c r="A5896" s="16">
        <v>5569</v>
      </c>
      <c r="B5896" s="26">
        <v>0.18280639200789847</v>
      </c>
      <c r="C5896" s="26">
        <v>0.40404708154798041</v>
      </c>
    </row>
    <row r="5897" spans="1:3" outlineLevel="1">
      <c r="A5897" s="16">
        <v>5570</v>
      </c>
      <c r="B5897" s="26">
        <v>0.17690604678363681</v>
      </c>
      <c r="C5897" s="26">
        <v>0.41699662020216854</v>
      </c>
    </row>
    <row r="5898" spans="1:3" outlineLevel="1">
      <c r="A5898" s="16">
        <v>5571</v>
      </c>
      <c r="B5898" s="26">
        <v>0.21379634015430238</v>
      </c>
      <c r="C5898" s="26">
        <v>0.42475457128960292</v>
      </c>
    </row>
    <row r="5899" spans="1:3" outlineLevel="1">
      <c r="A5899" s="16">
        <v>5572</v>
      </c>
      <c r="B5899" s="26">
        <v>0.14421876397768332</v>
      </c>
      <c r="C5899" s="26">
        <v>0.33147835431864831</v>
      </c>
    </row>
    <row r="5900" spans="1:3" outlineLevel="1">
      <c r="A5900" s="16">
        <v>5573</v>
      </c>
      <c r="B5900" s="26">
        <v>0.14660940852353457</v>
      </c>
      <c r="C5900" s="26">
        <v>0.29869440456892626</v>
      </c>
    </row>
    <row r="5901" spans="1:3" outlineLevel="1">
      <c r="A5901" s="16">
        <v>5574</v>
      </c>
      <c r="B5901" s="26">
        <v>0.14621690578138</v>
      </c>
      <c r="C5901" s="26">
        <v>0.33718036846346577</v>
      </c>
    </row>
    <row r="5902" spans="1:3" outlineLevel="1">
      <c r="A5902" s="16">
        <v>5575</v>
      </c>
      <c r="B5902" s="26">
        <v>0.18410580489098488</v>
      </c>
      <c r="C5902" s="26">
        <v>0.41430629631755644</v>
      </c>
    </row>
    <row r="5903" spans="1:3" outlineLevel="1">
      <c r="A5903" s="16">
        <v>5576</v>
      </c>
      <c r="B5903" s="26">
        <v>0.17898792143229392</v>
      </c>
      <c r="C5903" s="26">
        <v>0.4082687346071967</v>
      </c>
    </row>
    <row r="5904" spans="1:3" outlineLevel="1">
      <c r="A5904" s="16">
        <v>5577</v>
      </c>
      <c r="B5904" s="26">
        <v>0.21091001481546082</v>
      </c>
      <c r="C5904" s="26">
        <v>0.48811545633833275</v>
      </c>
    </row>
    <row r="5905" spans="1:3" outlineLevel="1">
      <c r="A5905" s="16">
        <v>5578</v>
      </c>
      <c r="B5905" s="26">
        <v>0.16054457163061234</v>
      </c>
      <c r="C5905" s="26">
        <v>0.3857435393428158</v>
      </c>
    </row>
    <row r="5906" spans="1:3" outlineLevel="1">
      <c r="A5906" s="16">
        <v>5579</v>
      </c>
      <c r="B5906" s="26">
        <v>0.15968204761223523</v>
      </c>
      <c r="C5906" s="26">
        <v>0.38272444592123217</v>
      </c>
    </row>
    <row r="5907" spans="1:3" outlineLevel="1">
      <c r="A5907" s="16">
        <v>5580</v>
      </c>
      <c r="B5907" s="26">
        <v>0.14551857613847491</v>
      </c>
      <c r="C5907" s="26">
        <v>0.3181952946394046</v>
      </c>
    </row>
    <row r="5908" spans="1:3" outlineLevel="1">
      <c r="A5908" s="16">
        <v>5581</v>
      </c>
      <c r="B5908" s="26">
        <v>0.16370948611625005</v>
      </c>
      <c r="C5908" s="26">
        <v>0.3128008246281031</v>
      </c>
    </row>
    <row r="5909" spans="1:3" outlineLevel="1">
      <c r="A5909" s="16">
        <v>5582</v>
      </c>
      <c r="B5909" s="26">
        <v>0.15932733050319653</v>
      </c>
      <c r="C5909" s="26">
        <v>0.38668949828623889</v>
      </c>
    </row>
    <row r="5910" spans="1:3" outlineLevel="1">
      <c r="A5910" s="16">
        <v>5583</v>
      </c>
      <c r="B5910" s="26">
        <v>0.14403021352494827</v>
      </c>
      <c r="C5910" s="26">
        <v>0.3140724594199944</v>
      </c>
    </row>
    <row r="5911" spans="1:3" outlineLevel="1">
      <c r="A5911" s="16">
        <v>5584</v>
      </c>
      <c r="B5911" s="26">
        <v>0.22122247397665418</v>
      </c>
      <c r="C5911" s="26">
        <v>0.44376058294603915</v>
      </c>
    </row>
    <row r="5912" spans="1:3" outlineLevel="1">
      <c r="A5912" s="16">
        <v>5585</v>
      </c>
      <c r="B5912" s="26">
        <v>0.16762234972367088</v>
      </c>
      <c r="C5912" s="26">
        <v>0.37449721199726344</v>
      </c>
    </row>
    <row r="5913" spans="1:3" outlineLevel="1">
      <c r="A5913" s="16">
        <v>5586</v>
      </c>
      <c r="B5913" s="26">
        <v>0.14309793584736799</v>
      </c>
      <c r="C5913" s="26">
        <v>0.30635788543814285</v>
      </c>
    </row>
    <row r="5914" spans="1:3" outlineLevel="1">
      <c r="A5914" s="16">
        <v>5587</v>
      </c>
      <c r="B5914" s="26">
        <v>0.16691629350708356</v>
      </c>
      <c r="C5914" s="26">
        <v>0.40269399751561419</v>
      </c>
    </row>
    <row r="5915" spans="1:3" outlineLevel="1">
      <c r="A5915" s="16">
        <v>5588</v>
      </c>
      <c r="B5915" s="26">
        <v>0.15217505678195223</v>
      </c>
      <c r="C5915" s="26">
        <v>0.33780535262256545</v>
      </c>
    </row>
    <row r="5916" spans="1:3" outlineLevel="1">
      <c r="A5916" s="16">
        <v>5589</v>
      </c>
      <c r="B5916" s="26">
        <v>0.21241325608828149</v>
      </c>
      <c r="C5916" s="26">
        <v>0.38936667075816783</v>
      </c>
    </row>
    <row r="5917" spans="1:3" outlineLevel="1">
      <c r="A5917" s="16">
        <v>5590</v>
      </c>
      <c r="B5917" s="26">
        <v>0.18716164662358847</v>
      </c>
      <c r="C5917" s="26">
        <v>0.36936398947549365</v>
      </c>
    </row>
    <row r="5918" spans="1:3" outlineLevel="1">
      <c r="A5918" s="16">
        <v>5591</v>
      </c>
      <c r="B5918" s="26">
        <v>0.1583342303935194</v>
      </c>
      <c r="C5918" s="26">
        <v>0.36426737511022561</v>
      </c>
    </row>
    <row r="5919" spans="1:3" outlineLevel="1">
      <c r="A5919" s="16">
        <v>5592</v>
      </c>
      <c r="B5919" s="26">
        <v>0.15374934526579845</v>
      </c>
      <c r="C5919" s="26">
        <v>0.31617681912337797</v>
      </c>
    </row>
    <row r="5920" spans="1:3" outlineLevel="1">
      <c r="A5920" s="16">
        <v>5593</v>
      </c>
      <c r="B5920" s="26">
        <v>0.16643745051318592</v>
      </c>
      <c r="C5920" s="26">
        <v>0.4126972127782233</v>
      </c>
    </row>
    <row r="5921" spans="1:3" outlineLevel="1">
      <c r="A5921" s="16">
        <v>5594</v>
      </c>
      <c r="B5921" s="26">
        <v>0.2315567951251753</v>
      </c>
      <c r="C5921" s="26">
        <v>0.40927376303501967</v>
      </c>
    </row>
    <row r="5922" spans="1:3" outlineLevel="1">
      <c r="A5922" s="16">
        <v>5595</v>
      </c>
      <c r="B5922" s="26">
        <v>0.17588094471246835</v>
      </c>
      <c r="C5922" s="26">
        <v>0.34851822153086415</v>
      </c>
    </row>
    <row r="5923" spans="1:3" outlineLevel="1">
      <c r="A5923" s="16">
        <v>5596</v>
      </c>
      <c r="B5923" s="26">
        <v>0.14830567740438755</v>
      </c>
      <c r="C5923" s="26">
        <v>0.31582688420454025</v>
      </c>
    </row>
    <row r="5924" spans="1:3" outlineLevel="1">
      <c r="A5924" s="16">
        <v>5597</v>
      </c>
      <c r="B5924" s="26">
        <v>0.15314553717264631</v>
      </c>
      <c r="C5924" s="26">
        <v>0.34575669887469174</v>
      </c>
    </row>
    <row r="5925" spans="1:3" outlineLevel="1">
      <c r="A5925" s="16">
        <v>5598</v>
      </c>
      <c r="B5925" s="26">
        <v>0.24207103576076988</v>
      </c>
      <c r="C5925" s="26">
        <v>0.44808294787377972</v>
      </c>
    </row>
    <row r="5926" spans="1:3" outlineLevel="1">
      <c r="A5926" s="16">
        <v>5599</v>
      </c>
      <c r="B5926" s="26">
        <v>0.17246962998677814</v>
      </c>
      <c r="C5926" s="26">
        <v>0.45102264295192362</v>
      </c>
    </row>
    <row r="5927" spans="1:3" outlineLevel="1">
      <c r="A5927" s="16">
        <v>5600</v>
      </c>
      <c r="B5927" s="26">
        <v>0.1953321751271013</v>
      </c>
      <c r="C5927" s="26">
        <v>0.43648287445545375</v>
      </c>
    </row>
    <row r="5928" spans="1:3" outlineLevel="1">
      <c r="A5928" s="16">
        <v>5601</v>
      </c>
      <c r="B5928" s="26">
        <v>0.26768975654608462</v>
      </c>
      <c r="C5928" s="26">
        <v>0.49343352397058854</v>
      </c>
    </row>
    <row r="5929" spans="1:3" outlineLevel="1">
      <c r="A5929" s="16">
        <v>5602</v>
      </c>
      <c r="B5929" s="26">
        <v>0.16851993988002523</v>
      </c>
      <c r="C5929" s="26">
        <v>0.39092023042666574</v>
      </c>
    </row>
    <row r="5930" spans="1:3" outlineLevel="1">
      <c r="A5930" s="16">
        <v>5603</v>
      </c>
      <c r="B5930" s="26">
        <v>0.20321234987220832</v>
      </c>
      <c r="C5930" s="26">
        <v>0.41072978990885067</v>
      </c>
    </row>
    <row r="5931" spans="1:3" outlineLevel="1">
      <c r="A5931" s="16">
        <v>5604</v>
      </c>
      <c r="B5931" s="26">
        <v>0.15328043121457166</v>
      </c>
      <c r="C5931" s="26">
        <v>0.34806606110013522</v>
      </c>
    </row>
    <row r="5932" spans="1:3" outlineLevel="1">
      <c r="A5932" s="16">
        <v>5605</v>
      </c>
      <c r="B5932" s="26">
        <v>0.14133972921521459</v>
      </c>
      <c r="C5932" s="26">
        <v>0.33270056582244417</v>
      </c>
    </row>
    <row r="5933" spans="1:3" outlineLevel="1">
      <c r="A5933" s="16">
        <v>5606</v>
      </c>
      <c r="B5933" s="26">
        <v>0.18304103863283341</v>
      </c>
      <c r="C5933" s="26">
        <v>0.34684442989244624</v>
      </c>
    </row>
    <row r="5934" spans="1:3" outlineLevel="1">
      <c r="A5934" s="16">
        <v>5607</v>
      </c>
      <c r="B5934" s="26">
        <v>0.14216314217104917</v>
      </c>
      <c r="C5934" s="26">
        <v>0.33367163583601667</v>
      </c>
    </row>
    <row r="5935" spans="1:3" outlineLevel="1">
      <c r="A5935" s="16">
        <v>5608</v>
      </c>
      <c r="B5935" s="26">
        <v>0.20239135775177006</v>
      </c>
      <c r="C5935" s="26">
        <v>0.42137381451677214</v>
      </c>
    </row>
    <row r="5936" spans="1:3" outlineLevel="1">
      <c r="A5936" s="16">
        <v>5609</v>
      </c>
      <c r="B5936" s="26">
        <v>0.19443105420826307</v>
      </c>
      <c r="C5936" s="26">
        <v>0.43129597443085604</v>
      </c>
    </row>
    <row r="5937" spans="1:3" outlineLevel="1">
      <c r="A5937" s="16">
        <v>5610</v>
      </c>
      <c r="B5937" s="26">
        <v>0.16301780301062629</v>
      </c>
      <c r="C5937" s="26">
        <v>0.35589665433512052</v>
      </c>
    </row>
    <row r="5938" spans="1:3" outlineLevel="1">
      <c r="A5938" s="16">
        <v>5611</v>
      </c>
      <c r="B5938" s="26">
        <v>0.14654659473823511</v>
      </c>
      <c r="C5938" s="26">
        <v>0.35949960892223676</v>
      </c>
    </row>
    <row r="5939" spans="1:3" outlineLevel="1">
      <c r="A5939" s="16">
        <v>5612</v>
      </c>
      <c r="B5939" s="26">
        <v>0.16922315774608204</v>
      </c>
      <c r="C5939" s="26">
        <v>0.38787094783661619</v>
      </c>
    </row>
    <row r="5940" spans="1:3" outlineLevel="1">
      <c r="A5940" s="16">
        <v>5613</v>
      </c>
      <c r="B5940" s="26">
        <v>0.15245640253980303</v>
      </c>
      <c r="C5940" s="26">
        <v>0.35285586221401238</v>
      </c>
    </row>
    <row r="5941" spans="1:3" outlineLevel="1">
      <c r="A5941" s="16">
        <v>5614</v>
      </c>
      <c r="B5941" s="26">
        <v>0.24822531517776797</v>
      </c>
      <c r="C5941" s="26">
        <v>0.45797129726197094</v>
      </c>
    </row>
    <row r="5942" spans="1:3" outlineLevel="1">
      <c r="A5942" s="16">
        <v>5615</v>
      </c>
      <c r="B5942" s="26">
        <v>0.14017613976133658</v>
      </c>
      <c r="C5942" s="26">
        <v>0.31948304007993489</v>
      </c>
    </row>
    <row r="5943" spans="1:3" outlineLevel="1">
      <c r="A5943" s="16">
        <v>5616</v>
      </c>
      <c r="B5943" s="26">
        <v>0.17815942744366384</v>
      </c>
      <c r="C5943" s="26">
        <v>0.36123554465264279</v>
      </c>
    </row>
    <row r="5944" spans="1:3" outlineLevel="1">
      <c r="A5944" s="16">
        <v>5617</v>
      </c>
      <c r="B5944" s="26">
        <v>0.20653425472074535</v>
      </c>
      <c r="C5944" s="26">
        <v>0.3959691746694054</v>
      </c>
    </row>
    <row r="5945" spans="1:3" outlineLevel="1">
      <c r="A5945" s="16">
        <v>5618</v>
      </c>
      <c r="B5945" s="26">
        <v>0.18216043730171894</v>
      </c>
      <c r="C5945" s="26">
        <v>0.37866214282666416</v>
      </c>
    </row>
    <row r="5946" spans="1:3" outlineLevel="1">
      <c r="A5946" s="16">
        <v>5619</v>
      </c>
      <c r="B5946" s="26">
        <v>0.19096026659236398</v>
      </c>
      <c r="C5946" s="26">
        <v>0.40147852477595231</v>
      </c>
    </row>
    <row r="5947" spans="1:3" outlineLevel="1">
      <c r="A5947" s="16">
        <v>5620</v>
      </c>
      <c r="B5947" s="26">
        <v>0.19188932249692023</v>
      </c>
      <c r="C5947" s="26">
        <v>0.49764233585662931</v>
      </c>
    </row>
    <row r="5948" spans="1:3" outlineLevel="1">
      <c r="A5948" s="16">
        <v>5621</v>
      </c>
      <c r="B5948" s="26">
        <v>0.16724309014728109</v>
      </c>
      <c r="C5948" s="26">
        <v>0.30849924508705379</v>
      </c>
    </row>
    <row r="5949" spans="1:3" outlineLevel="1">
      <c r="A5949" s="16">
        <v>5622</v>
      </c>
      <c r="B5949" s="26">
        <v>0.16105365287071846</v>
      </c>
      <c r="C5949" s="26">
        <v>0.34648439950588505</v>
      </c>
    </row>
    <row r="5950" spans="1:3" outlineLevel="1">
      <c r="A5950" s="16">
        <v>5623</v>
      </c>
      <c r="B5950" s="26">
        <v>0.17640437086792479</v>
      </c>
      <c r="C5950" s="26">
        <v>0.39377452427475212</v>
      </c>
    </row>
    <row r="5951" spans="1:3" outlineLevel="1">
      <c r="A5951" s="16">
        <v>5624</v>
      </c>
      <c r="B5951" s="26">
        <v>0.175094630123248</v>
      </c>
      <c r="C5951" s="26">
        <v>0.39707930944792147</v>
      </c>
    </row>
    <row r="5952" spans="1:3" outlineLevel="1">
      <c r="A5952" s="16">
        <v>5625</v>
      </c>
      <c r="B5952" s="26">
        <v>0.17191401032138495</v>
      </c>
      <c r="C5952" s="26">
        <v>0.36021025996087119</v>
      </c>
    </row>
    <row r="5953" spans="1:3" outlineLevel="1">
      <c r="A5953" s="16">
        <v>5626</v>
      </c>
      <c r="B5953" s="26">
        <v>0.16101065837954867</v>
      </c>
      <c r="C5953" s="26">
        <v>0.33979263926308889</v>
      </c>
    </row>
    <row r="5954" spans="1:3" outlineLevel="1">
      <c r="A5954" s="16">
        <v>5627</v>
      </c>
      <c r="B5954" s="26">
        <v>0.22210140935979181</v>
      </c>
      <c r="C5954" s="26">
        <v>0.46976473176989131</v>
      </c>
    </row>
    <row r="5955" spans="1:3" outlineLevel="1">
      <c r="A5955" s="16">
        <v>5628</v>
      </c>
      <c r="B5955" s="26">
        <v>0.20614951271441029</v>
      </c>
      <c r="C5955" s="26">
        <v>0.45539132712475522</v>
      </c>
    </row>
    <row r="5956" spans="1:3" outlineLevel="1">
      <c r="A5956" s="16">
        <v>5629</v>
      </c>
      <c r="B5956" s="26">
        <v>0.29551716210513634</v>
      </c>
      <c r="C5956" s="26">
        <v>0.5295040007018994</v>
      </c>
    </row>
    <row r="5957" spans="1:3" outlineLevel="1">
      <c r="A5957" s="16">
        <v>5630</v>
      </c>
      <c r="B5957" s="26">
        <v>0.17568873171567367</v>
      </c>
      <c r="C5957" s="26">
        <v>0.3977281038889216</v>
      </c>
    </row>
    <row r="5958" spans="1:3" outlineLevel="1">
      <c r="A5958" s="16">
        <v>5631</v>
      </c>
      <c r="B5958" s="26">
        <v>0.18438744971474655</v>
      </c>
      <c r="C5958" s="26">
        <v>0.36338919572148937</v>
      </c>
    </row>
    <row r="5959" spans="1:3" outlineLevel="1">
      <c r="A5959" s="16">
        <v>5632</v>
      </c>
      <c r="B5959" s="26">
        <v>0.23557932347413074</v>
      </c>
      <c r="C5959" s="26">
        <v>0.48213194683503519</v>
      </c>
    </row>
    <row r="5960" spans="1:3" outlineLevel="1">
      <c r="A5960" s="16">
        <v>5633</v>
      </c>
      <c r="B5960" s="26">
        <v>0.14517481539947336</v>
      </c>
      <c r="C5960" s="26">
        <v>0.34451916168696811</v>
      </c>
    </row>
    <row r="5961" spans="1:3" outlineLevel="1">
      <c r="A5961" s="16">
        <v>5634</v>
      </c>
      <c r="B5961" s="26">
        <v>0.25138275601067067</v>
      </c>
      <c r="C5961" s="26">
        <v>0.44314930287254634</v>
      </c>
    </row>
    <row r="5962" spans="1:3" outlineLevel="1">
      <c r="A5962" s="16">
        <v>5635</v>
      </c>
      <c r="B5962" s="26">
        <v>0.17661325262849556</v>
      </c>
      <c r="C5962" s="26">
        <v>0.42189559423397116</v>
      </c>
    </row>
    <row r="5963" spans="1:3" outlineLevel="1">
      <c r="A5963" s="16">
        <v>5636</v>
      </c>
      <c r="B5963" s="26">
        <v>0.1784836516831203</v>
      </c>
      <c r="C5963" s="26">
        <v>0.35047761276235551</v>
      </c>
    </row>
    <row r="5964" spans="1:3" outlineLevel="1">
      <c r="A5964" s="16">
        <v>5637</v>
      </c>
      <c r="B5964" s="26">
        <v>0.16807429708071742</v>
      </c>
      <c r="C5964" s="26">
        <v>0.2498226883039282</v>
      </c>
    </row>
    <row r="5965" spans="1:3" outlineLevel="1">
      <c r="A5965" s="16">
        <v>5638</v>
      </c>
      <c r="B5965" s="26">
        <v>0.14874578797779986</v>
      </c>
      <c r="C5965" s="26">
        <v>0.33130045799060021</v>
      </c>
    </row>
    <row r="5966" spans="1:3" outlineLevel="1">
      <c r="A5966" s="16">
        <v>5639</v>
      </c>
      <c r="B5966" s="26">
        <v>0.1665155454183854</v>
      </c>
      <c r="C5966" s="26">
        <v>0.38090667751599533</v>
      </c>
    </row>
    <row r="5967" spans="1:3" outlineLevel="1">
      <c r="A5967" s="16">
        <v>5640</v>
      </c>
      <c r="B5967" s="26">
        <v>0.16609358281178754</v>
      </c>
      <c r="C5967" s="26">
        <v>0.38871375443311423</v>
      </c>
    </row>
    <row r="5968" spans="1:3" outlineLevel="1">
      <c r="A5968" s="16">
        <v>5641</v>
      </c>
      <c r="B5968" s="26">
        <v>0.16795329144910923</v>
      </c>
      <c r="C5968" s="26">
        <v>0.37271242256723308</v>
      </c>
    </row>
    <row r="5969" spans="1:3" outlineLevel="1">
      <c r="A5969" s="16">
        <v>5642</v>
      </c>
      <c r="B5969" s="26">
        <v>0.2369566733338769</v>
      </c>
      <c r="C5969" s="26">
        <v>0.43165298210440073</v>
      </c>
    </row>
    <row r="5970" spans="1:3" outlineLevel="1">
      <c r="A5970" s="16">
        <v>5643</v>
      </c>
      <c r="B5970" s="26">
        <v>0.16013762187014979</v>
      </c>
      <c r="C5970" s="26">
        <v>0.3577675876381809</v>
      </c>
    </row>
    <row r="5971" spans="1:3" outlineLevel="1">
      <c r="A5971" s="16">
        <v>5644</v>
      </c>
      <c r="B5971" s="26">
        <v>0.17737577878952007</v>
      </c>
      <c r="C5971" s="26">
        <v>0.3436680972499378</v>
      </c>
    </row>
    <row r="5972" spans="1:3" outlineLevel="1">
      <c r="A5972" s="16">
        <v>5645</v>
      </c>
      <c r="B5972" s="26">
        <v>0.19247095347570964</v>
      </c>
      <c r="C5972" s="26">
        <v>0.46555380778358396</v>
      </c>
    </row>
    <row r="5973" spans="1:3" outlineLevel="1">
      <c r="A5973" s="16">
        <v>5646</v>
      </c>
      <c r="B5973" s="26">
        <v>0.15558160491995213</v>
      </c>
      <c r="C5973" s="26">
        <v>0.34814204881040539</v>
      </c>
    </row>
    <row r="5974" spans="1:3" outlineLevel="1">
      <c r="A5974" s="16">
        <v>5647</v>
      </c>
      <c r="B5974" s="26">
        <v>0.21050768355808164</v>
      </c>
      <c r="C5974" s="26">
        <v>0.41917370066852044</v>
      </c>
    </row>
    <row r="5975" spans="1:3" outlineLevel="1">
      <c r="A5975" s="16">
        <v>5648</v>
      </c>
      <c r="B5975" s="26">
        <v>0.15512214758110363</v>
      </c>
      <c r="C5975" s="26">
        <v>0.36485367024652554</v>
      </c>
    </row>
    <row r="5976" spans="1:3" outlineLevel="1">
      <c r="A5976" s="16">
        <v>5649</v>
      </c>
      <c r="B5976" s="26">
        <v>0.16930608500662808</v>
      </c>
      <c r="C5976" s="26">
        <v>0.43480123702824486</v>
      </c>
    </row>
    <row r="5977" spans="1:3" outlineLevel="1">
      <c r="A5977" s="16">
        <v>5650</v>
      </c>
      <c r="B5977" s="26">
        <v>0.14625607725945386</v>
      </c>
      <c r="C5977" s="26">
        <v>0.35522756711144116</v>
      </c>
    </row>
    <row r="5978" spans="1:3" outlineLevel="1">
      <c r="A5978" s="16">
        <v>5651</v>
      </c>
      <c r="B5978" s="26">
        <v>0.15229712768300785</v>
      </c>
      <c r="C5978" s="26">
        <v>0.37680349131825658</v>
      </c>
    </row>
    <row r="5979" spans="1:3" outlineLevel="1">
      <c r="A5979" s="16">
        <v>5652</v>
      </c>
      <c r="B5979" s="26">
        <v>0.18501997181511623</v>
      </c>
      <c r="C5979" s="26">
        <v>0.35897250634408823</v>
      </c>
    </row>
    <row r="5980" spans="1:3" outlineLevel="1">
      <c r="A5980" s="16">
        <v>5653</v>
      </c>
      <c r="B5980" s="26">
        <v>0.21397459379197947</v>
      </c>
      <c r="C5980" s="26">
        <v>0.42585873661873225</v>
      </c>
    </row>
    <row r="5981" spans="1:3" outlineLevel="1">
      <c r="A5981" s="16">
        <v>5654</v>
      </c>
      <c r="B5981" s="26">
        <v>0.14615468010144556</v>
      </c>
      <c r="C5981" s="26">
        <v>0.26756783230195436</v>
      </c>
    </row>
    <row r="5982" spans="1:3" outlineLevel="1">
      <c r="A5982" s="16">
        <v>5655</v>
      </c>
      <c r="B5982" s="26">
        <v>0.16591371856692472</v>
      </c>
      <c r="C5982" s="26">
        <v>0.38289986574347834</v>
      </c>
    </row>
    <row r="5983" spans="1:3" outlineLevel="1">
      <c r="A5983" s="16">
        <v>5656</v>
      </c>
      <c r="B5983" s="26">
        <v>0.18987088321110587</v>
      </c>
      <c r="C5983" s="26">
        <v>0.36096027396564662</v>
      </c>
    </row>
    <row r="5984" spans="1:3" outlineLevel="1">
      <c r="A5984" s="16">
        <v>5657</v>
      </c>
      <c r="B5984" s="26">
        <v>0.16809614847726148</v>
      </c>
      <c r="C5984" s="26">
        <v>0.40285753438106292</v>
      </c>
    </row>
    <row r="5985" spans="1:3" outlineLevel="1">
      <c r="A5985" s="16">
        <v>5658</v>
      </c>
      <c r="B5985" s="26">
        <v>0.20053873064852076</v>
      </c>
      <c r="C5985" s="26">
        <v>0.4373424918943542</v>
      </c>
    </row>
    <row r="5986" spans="1:3" outlineLevel="1">
      <c r="A5986" s="16">
        <v>5659</v>
      </c>
      <c r="B5986" s="26">
        <v>0.16985614360658394</v>
      </c>
      <c r="C5986" s="26">
        <v>0.37152808399672421</v>
      </c>
    </row>
    <row r="5987" spans="1:3" outlineLevel="1">
      <c r="A5987" s="16">
        <v>5660</v>
      </c>
      <c r="B5987" s="26">
        <v>0.20357407376502404</v>
      </c>
      <c r="C5987" s="26">
        <v>0.45008199456353259</v>
      </c>
    </row>
    <row r="5988" spans="1:3" outlineLevel="1">
      <c r="A5988" s="16">
        <v>5661</v>
      </c>
      <c r="B5988" s="26">
        <v>0.14070623255567816</v>
      </c>
      <c r="C5988" s="26">
        <v>0.34520798722264578</v>
      </c>
    </row>
    <row r="5989" spans="1:3" outlineLevel="1">
      <c r="A5989" s="16">
        <v>5662</v>
      </c>
      <c r="B5989" s="26">
        <v>0.17140891504777414</v>
      </c>
      <c r="C5989" s="26">
        <v>0.42676709816867325</v>
      </c>
    </row>
    <row r="5990" spans="1:3" outlineLevel="1">
      <c r="A5990" s="16">
        <v>5663</v>
      </c>
      <c r="B5990" s="26">
        <v>0.14376748092423636</v>
      </c>
      <c r="C5990" s="26">
        <v>0.30073468249374424</v>
      </c>
    </row>
    <row r="5991" spans="1:3" outlineLevel="1">
      <c r="A5991" s="16">
        <v>5664</v>
      </c>
      <c r="B5991" s="26">
        <v>0.16749431967556494</v>
      </c>
      <c r="C5991" s="26">
        <v>0.40373895116502012</v>
      </c>
    </row>
    <row r="5992" spans="1:3" outlineLevel="1">
      <c r="A5992" s="16">
        <v>5665</v>
      </c>
      <c r="B5992" s="26">
        <v>0.17385726079843375</v>
      </c>
      <c r="C5992" s="26">
        <v>0.37441535831996847</v>
      </c>
    </row>
    <row r="5993" spans="1:3" outlineLevel="1">
      <c r="A5993" s="16">
        <v>5666</v>
      </c>
      <c r="B5993" s="26">
        <v>0.15307147253178846</v>
      </c>
      <c r="C5993" s="26">
        <v>0.36541094940813396</v>
      </c>
    </row>
    <row r="5994" spans="1:3" outlineLevel="1">
      <c r="A5994" s="16">
        <v>5667</v>
      </c>
      <c r="B5994" s="26">
        <v>0.18913371510331986</v>
      </c>
      <c r="C5994" s="26">
        <v>0.42044959521378628</v>
      </c>
    </row>
    <row r="5995" spans="1:3" outlineLevel="1">
      <c r="A5995" s="16">
        <v>5668</v>
      </c>
      <c r="B5995" s="26">
        <v>0.14369090645564328</v>
      </c>
      <c r="C5995" s="26">
        <v>0.34438204102617564</v>
      </c>
    </row>
    <row r="5996" spans="1:3" outlineLevel="1">
      <c r="A5996" s="16">
        <v>5669</v>
      </c>
      <c r="B5996" s="26">
        <v>0.1408192490999538</v>
      </c>
      <c r="C5996" s="26">
        <v>0.3438711207406181</v>
      </c>
    </row>
    <row r="5997" spans="1:3" outlineLevel="1">
      <c r="A5997" s="16">
        <v>5670</v>
      </c>
      <c r="B5997" s="26">
        <v>0.13855619614406145</v>
      </c>
      <c r="C5997" s="26">
        <v>0.31661996283777638</v>
      </c>
    </row>
    <row r="5998" spans="1:3" outlineLevel="1">
      <c r="A5998" s="16">
        <v>5671</v>
      </c>
      <c r="B5998" s="26">
        <v>0.15320329686766196</v>
      </c>
      <c r="C5998" s="26">
        <v>0.33784019887282879</v>
      </c>
    </row>
    <row r="5999" spans="1:3" outlineLevel="1">
      <c r="A5999" s="16">
        <v>5672</v>
      </c>
      <c r="B5999" s="26">
        <v>0.14561549028468151</v>
      </c>
      <c r="C5999" s="26">
        <v>0.34091613252028125</v>
      </c>
    </row>
    <row r="6000" spans="1:3" outlineLevel="1">
      <c r="A6000" s="16">
        <v>5673</v>
      </c>
      <c r="B6000" s="26">
        <v>0.15583417614569839</v>
      </c>
      <c r="C6000" s="26">
        <v>0.31737244519407048</v>
      </c>
    </row>
    <row r="6001" spans="1:3" outlineLevel="1">
      <c r="A6001" s="16">
        <v>5674</v>
      </c>
      <c r="B6001" s="26">
        <v>0.20149652829542933</v>
      </c>
      <c r="C6001" s="26">
        <v>0.47200140162409499</v>
      </c>
    </row>
    <row r="6002" spans="1:3" outlineLevel="1">
      <c r="A6002" s="16">
        <v>5675</v>
      </c>
      <c r="B6002" s="26">
        <v>0.17383917549810612</v>
      </c>
      <c r="C6002" s="26">
        <v>0.37884794429856378</v>
      </c>
    </row>
    <row r="6003" spans="1:3" outlineLevel="1">
      <c r="A6003" s="16">
        <v>5676</v>
      </c>
      <c r="B6003" s="26">
        <v>0.18614517765709304</v>
      </c>
      <c r="C6003" s="26">
        <v>0.42276035031289544</v>
      </c>
    </row>
    <row r="6004" spans="1:3" outlineLevel="1">
      <c r="A6004" s="16">
        <v>5677</v>
      </c>
      <c r="B6004" s="26">
        <v>0.16823360273700561</v>
      </c>
      <c r="C6004" s="26">
        <v>0.36433738456806702</v>
      </c>
    </row>
    <row r="6005" spans="1:3" outlineLevel="1">
      <c r="A6005" s="16">
        <v>5678</v>
      </c>
      <c r="B6005" s="26">
        <v>0.15043434229967198</v>
      </c>
      <c r="C6005" s="26">
        <v>0.33078185547857902</v>
      </c>
    </row>
    <row r="6006" spans="1:3" outlineLevel="1">
      <c r="A6006" s="16">
        <v>5679</v>
      </c>
      <c r="B6006" s="26">
        <v>0.17271983883265418</v>
      </c>
      <c r="C6006" s="26">
        <v>0.39891553121226431</v>
      </c>
    </row>
    <row r="6007" spans="1:3" outlineLevel="1">
      <c r="A6007" s="16">
        <v>5680</v>
      </c>
      <c r="B6007" s="26">
        <v>0.16973534352689523</v>
      </c>
      <c r="C6007" s="26">
        <v>0.35024600760287083</v>
      </c>
    </row>
    <row r="6008" spans="1:3" outlineLevel="1">
      <c r="A6008" s="16">
        <v>5681</v>
      </c>
      <c r="B6008" s="26">
        <v>0.17452986827422248</v>
      </c>
      <c r="C6008" s="26">
        <v>0.37034836792235154</v>
      </c>
    </row>
    <row r="6009" spans="1:3" outlineLevel="1">
      <c r="A6009" s="16">
        <v>5682</v>
      </c>
      <c r="B6009" s="26">
        <v>0.19486512310155304</v>
      </c>
      <c r="C6009" s="26">
        <v>0.44980873776944413</v>
      </c>
    </row>
    <row r="6010" spans="1:3" outlineLevel="1">
      <c r="A6010" s="16">
        <v>5683</v>
      </c>
      <c r="B6010" s="26">
        <v>0.18482763718140557</v>
      </c>
      <c r="C6010" s="26">
        <v>0.40813051376105763</v>
      </c>
    </row>
    <row r="6011" spans="1:3" outlineLevel="1">
      <c r="A6011" s="16">
        <v>5684</v>
      </c>
      <c r="B6011" s="26">
        <v>0.15194660782456543</v>
      </c>
      <c r="C6011" s="26">
        <v>0.34414587359285598</v>
      </c>
    </row>
    <row r="6012" spans="1:3" outlineLevel="1">
      <c r="A6012" s="16">
        <v>5685</v>
      </c>
      <c r="B6012" s="26">
        <v>0.20126717769066729</v>
      </c>
      <c r="C6012" s="26">
        <v>0.46474626703277011</v>
      </c>
    </row>
    <row r="6013" spans="1:3" outlineLevel="1">
      <c r="A6013" s="16">
        <v>5686</v>
      </c>
      <c r="B6013" s="26">
        <v>0.16032335571176087</v>
      </c>
      <c r="C6013" s="26">
        <v>0.3742706635346511</v>
      </c>
    </row>
    <row r="6014" spans="1:3" outlineLevel="1">
      <c r="A6014" s="16">
        <v>5687</v>
      </c>
      <c r="B6014" s="26">
        <v>0.15825946345385186</v>
      </c>
      <c r="C6014" s="26">
        <v>0.29873608201447521</v>
      </c>
    </row>
    <row r="6015" spans="1:3" outlineLevel="1">
      <c r="A6015" s="16">
        <v>5688</v>
      </c>
      <c r="B6015" s="26">
        <v>0.18165722878899884</v>
      </c>
      <c r="C6015" s="26">
        <v>0.37132552774512684</v>
      </c>
    </row>
    <row r="6016" spans="1:3" outlineLevel="1">
      <c r="A6016" s="16">
        <v>5689</v>
      </c>
      <c r="B6016" s="26">
        <v>0.14948906180558547</v>
      </c>
      <c r="C6016" s="26">
        <v>0.32802893862412918</v>
      </c>
    </row>
    <row r="6017" spans="1:3" outlineLevel="1">
      <c r="A6017" s="16">
        <v>5690</v>
      </c>
      <c r="B6017" s="26">
        <v>0.16649599235899123</v>
      </c>
      <c r="C6017" s="26">
        <v>0.37514353966024172</v>
      </c>
    </row>
    <row r="6018" spans="1:3" outlineLevel="1">
      <c r="A6018" s="16">
        <v>5691</v>
      </c>
      <c r="B6018" s="26">
        <v>0.15628430374505198</v>
      </c>
      <c r="C6018" s="26">
        <v>0.4004887976412283</v>
      </c>
    </row>
    <row r="6019" spans="1:3" outlineLevel="1">
      <c r="A6019" s="16">
        <v>5692</v>
      </c>
      <c r="B6019" s="26">
        <v>0.16122017075219877</v>
      </c>
      <c r="C6019" s="26">
        <v>0.39395798166628593</v>
      </c>
    </row>
    <row r="6020" spans="1:3" outlineLevel="1">
      <c r="A6020" s="16">
        <v>5693</v>
      </c>
      <c r="B6020" s="26">
        <v>0.16789770180901767</v>
      </c>
      <c r="C6020" s="26">
        <v>0.39409771322244863</v>
      </c>
    </row>
    <row r="6021" spans="1:3" outlineLevel="1">
      <c r="A6021" s="16">
        <v>5694</v>
      </c>
      <c r="B6021" s="26">
        <v>0.15037730439282895</v>
      </c>
      <c r="C6021" s="26">
        <v>0.3572741606864841</v>
      </c>
    </row>
    <row r="6022" spans="1:3" outlineLevel="1">
      <c r="A6022" s="16">
        <v>5695</v>
      </c>
      <c r="B6022" s="26">
        <v>0.19950137700135015</v>
      </c>
      <c r="C6022" s="26">
        <v>0.40097688174702523</v>
      </c>
    </row>
    <row r="6023" spans="1:3" outlineLevel="1">
      <c r="A6023" s="16">
        <v>5696</v>
      </c>
      <c r="B6023" s="26">
        <v>0.16092323103925965</v>
      </c>
      <c r="C6023" s="26">
        <v>0.33305296640297888</v>
      </c>
    </row>
    <row r="6024" spans="1:3" outlineLevel="1">
      <c r="A6024" s="16">
        <v>5697</v>
      </c>
      <c r="B6024" s="26">
        <v>0.14816777957634131</v>
      </c>
      <c r="C6024" s="26">
        <v>0.36180782656932153</v>
      </c>
    </row>
    <row r="6025" spans="1:3" outlineLevel="1">
      <c r="A6025" s="16">
        <v>5698</v>
      </c>
      <c r="B6025" s="26">
        <v>0.18090802876044063</v>
      </c>
      <c r="C6025" s="26">
        <v>0.37227206508987476</v>
      </c>
    </row>
    <row r="6026" spans="1:3" outlineLevel="1">
      <c r="A6026" s="16">
        <v>5699</v>
      </c>
      <c r="B6026" s="26">
        <v>0.20367072884841261</v>
      </c>
      <c r="C6026" s="26">
        <v>0.39818794103654614</v>
      </c>
    </row>
    <row r="6027" spans="1:3" outlineLevel="1">
      <c r="A6027" s="16">
        <v>5700</v>
      </c>
      <c r="B6027" s="26">
        <v>0.19034907274338239</v>
      </c>
      <c r="C6027" s="26">
        <v>0.44758941791800821</v>
      </c>
    </row>
    <row r="6028" spans="1:3" outlineLevel="1">
      <c r="A6028" s="16">
        <v>5701</v>
      </c>
      <c r="B6028" s="26">
        <v>0.16733197477899056</v>
      </c>
      <c r="C6028" s="26">
        <v>0.37632441427696534</v>
      </c>
    </row>
    <row r="6029" spans="1:3" outlineLevel="1">
      <c r="A6029" s="16">
        <v>5702</v>
      </c>
      <c r="B6029" s="26">
        <v>0.19234287260377822</v>
      </c>
      <c r="C6029" s="26">
        <v>0.42270268830312735</v>
      </c>
    </row>
    <row r="6030" spans="1:3" outlineLevel="1">
      <c r="A6030" s="16">
        <v>5703</v>
      </c>
      <c r="B6030" s="26">
        <v>0.15820169393246347</v>
      </c>
      <c r="C6030" s="26">
        <v>0.30602631490588328</v>
      </c>
    </row>
    <row r="6031" spans="1:3" outlineLevel="1">
      <c r="A6031" s="16">
        <v>5704</v>
      </c>
      <c r="B6031" s="26">
        <v>0.17586235323132576</v>
      </c>
      <c r="C6031" s="26">
        <v>0.37214401509626316</v>
      </c>
    </row>
    <row r="6032" spans="1:3" outlineLevel="1">
      <c r="A6032" s="16">
        <v>5705</v>
      </c>
      <c r="B6032" s="26">
        <v>0.20403643891957809</v>
      </c>
      <c r="C6032" s="26">
        <v>0.4363873035914046</v>
      </c>
    </row>
    <row r="6033" spans="1:3" outlineLevel="1">
      <c r="A6033" s="16">
        <v>5706</v>
      </c>
      <c r="B6033" s="26">
        <v>0.15407036156132214</v>
      </c>
      <c r="C6033" s="26">
        <v>0.36880507486356662</v>
      </c>
    </row>
    <row r="6034" spans="1:3" outlineLevel="1">
      <c r="A6034" s="16">
        <v>5707</v>
      </c>
      <c r="B6034" s="26">
        <v>0.17763358557150932</v>
      </c>
      <c r="C6034" s="26">
        <v>0.34477499915420551</v>
      </c>
    </row>
    <row r="6035" spans="1:3" outlineLevel="1">
      <c r="A6035" s="16">
        <v>5708</v>
      </c>
      <c r="B6035" s="26">
        <v>0.20160845777497993</v>
      </c>
      <c r="C6035" s="26">
        <v>0.37254923125472478</v>
      </c>
    </row>
    <row r="6036" spans="1:3" outlineLevel="1">
      <c r="A6036" s="16">
        <v>5709</v>
      </c>
      <c r="B6036" s="26">
        <v>0.14197063721069844</v>
      </c>
      <c r="C6036" s="26">
        <v>0.29315537153763849</v>
      </c>
    </row>
    <row r="6037" spans="1:3" outlineLevel="1">
      <c r="A6037" s="16">
        <v>5710</v>
      </c>
      <c r="B6037" s="26">
        <v>0.22513438830179966</v>
      </c>
      <c r="C6037" s="26">
        <v>0.48615387631060858</v>
      </c>
    </row>
    <row r="6038" spans="1:3" outlineLevel="1">
      <c r="A6038" s="16">
        <v>5711</v>
      </c>
      <c r="B6038" s="26">
        <v>0.15842611445428154</v>
      </c>
      <c r="C6038" s="26">
        <v>0.37816014905063944</v>
      </c>
    </row>
    <row r="6039" spans="1:3" outlineLevel="1">
      <c r="A6039" s="16">
        <v>5712</v>
      </c>
      <c r="B6039" s="26">
        <v>0.17936730764052861</v>
      </c>
      <c r="C6039" s="26">
        <v>0.42210277443789029</v>
      </c>
    </row>
    <row r="6040" spans="1:3" outlineLevel="1">
      <c r="A6040" s="16">
        <v>5713</v>
      </c>
      <c r="B6040" s="26">
        <v>0.16792838078535155</v>
      </c>
      <c r="C6040" s="26">
        <v>0.4095738467361501</v>
      </c>
    </row>
    <row r="6041" spans="1:3" outlineLevel="1">
      <c r="A6041" s="16">
        <v>5714</v>
      </c>
      <c r="B6041" s="26">
        <v>0.26093318847507135</v>
      </c>
      <c r="C6041" s="26">
        <v>0.45175513585711419</v>
      </c>
    </row>
    <row r="6042" spans="1:3" outlineLevel="1">
      <c r="A6042" s="16">
        <v>5715</v>
      </c>
      <c r="B6042" s="26">
        <v>0.15110568144312933</v>
      </c>
      <c r="C6042" s="26">
        <v>0.33513700164823662</v>
      </c>
    </row>
    <row r="6043" spans="1:3" outlineLevel="1">
      <c r="A6043" s="16">
        <v>5716</v>
      </c>
      <c r="B6043" s="26">
        <v>0.14880173896920293</v>
      </c>
      <c r="C6043" s="26">
        <v>0.29202139499346808</v>
      </c>
    </row>
    <row r="6044" spans="1:3" outlineLevel="1">
      <c r="A6044" s="16">
        <v>5717</v>
      </c>
      <c r="B6044" s="26">
        <v>0.22448610642740724</v>
      </c>
      <c r="C6044" s="26">
        <v>0.40732857959670282</v>
      </c>
    </row>
    <row r="6045" spans="1:3" outlineLevel="1">
      <c r="A6045" s="16">
        <v>5718</v>
      </c>
      <c r="B6045" s="26">
        <v>0.20059895651433032</v>
      </c>
      <c r="C6045" s="26">
        <v>0.46290364568045017</v>
      </c>
    </row>
    <row r="6046" spans="1:3" outlineLevel="1">
      <c r="A6046" s="16">
        <v>5719</v>
      </c>
      <c r="B6046" s="26">
        <v>0.18355365840694901</v>
      </c>
      <c r="C6046" s="26">
        <v>0.40062406124350963</v>
      </c>
    </row>
    <row r="6047" spans="1:3" outlineLevel="1">
      <c r="A6047" s="16">
        <v>5720</v>
      </c>
      <c r="B6047" s="26">
        <v>0.20499627478996996</v>
      </c>
      <c r="C6047" s="26">
        <v>0.40438622751816367</v>
      </c>
    </row>
    <row r="6048" spans="1:3" outlineLevel="1">
      <c r="A6048" s="16">
        <v>5721</v>
      </c>
      <c r="B6048" s="26">
        <v>0.21481510821830471</v>
      </c>
      <c r="C6048" s="26">
        <v>0.44984963710446291</v>
      </c>
    </row>
    <row r="6049" spans="1:3" outlineLevel="1">
      <c r="A6049" s="16">
        <v>5722</v>
      </c>
      <c r="B6049" s="26">
        <v>0.18098252843786949</v>
      </c>
      <c r="C6049" s="26">
        <v>0.39033154245503576</v>
      </c>
    </row>
    <row r="6050" spans="1:3" outlineLevel="1">
      <c r="A6050" s="16">
        <v>5723</v>
      </c>
      <c r="B6050" s="26">
        <v>0.16064955854028878</v>
      </c>
      <c r="C6050" s="26">
        <v>0.31832126442668546</v>
      </c>
    </row>
    <row r="6051" spans="1:3" outlineLevel="1">
      <c r="A6051" s="16">
        <v>5724</v>
      </c>
      <c r="B6051" s="26">
        <v>0.1577620868302467</v>
      </c>
      <c r="C6051" s="26">
        <v>0.31613240064535958</v>
      </c>
    </row>
    <row r="6052" spans="1:3" outlineLevel="1">
      <c r="A6052" s="16">
        <v>5725</v>
      </c>
      <c r="B6052" s="26">
        <v>0.157224226867033</v>
      </c>
      <c r="C6052" s="26">
        <v>0.36961662909845383</v>
      </c>
    </row>
    <row r="6053" spans="1:3" outlineLevel="1">
      <c r="A6053" s="16">
        <v>5726</v>
      </c>
      <c r="B6053" s="26">
        <v>0.25138193285374461</v>
      </c>
      <c r="C6053" s="26">
        <v>0.48242836948302503</v>
      </c>
    </row>
    <row r="6054" spans="1:3" outlineLevel="1">
      <c r="A6054" s="16">
        <v>5727</v>
      </c>
      <c r="B6054" s="26">
        <v>0.166709022077459</v>
      </c>
      <c r="C6054" s="26">
        <v>0.33250332008107553</v>
      </c>
    </row>
    <row r="6055" spans="1:3" outlineLevel="1">
      <c r="A6055" s="16">
        <v>5728</v>
      </c>
      <c r="B6055" s="26">
        <v>0.1429116122942492</v>
      </c>
      <c r="C6055" s="26">
        <v>0.30823849301178829</v>
      </c>
    </row>
    <row r="6056" spans="1:3" outlineLevel="1">
      <c r="A6056" s="16">
        <v>5729</v>
      </c>
      <c r="B6056" s="26">
        <v>0.21032380263379069</v>
      </c>
      <c r="C6056" s="26">
        <v>0.43907980072850938</v>
      </c>
    </row>
    <row r="6057" spans="1:3" outlineLevel="1">
      <c r="A6057" s="16">
        <v>5730</v>
      </c>
      <c r="B6057" s="26">
        <v>0.18557831056452453</v>
      </c>
      <c r="C6057" s="26">
        <v>0.45597413319220631</v>
      </c>
    </row>
    <row r="6058" spans="1:3" outlineLevel="1">
      <c r="A6058" s="16">
        <v>5731</v>
      </c>
      <c r="B6058" s="26">
        <v>0.15201270475540191</v>
      </c>
      <c r="C6058" s="26">
        <v>0.32551378900452832</v>
      </c>
    </row>
    <row r="6059" spans="1:3" outlineLevel="1">
      <c r="A6059" s="16">
        <v>5732</v>
      </c>
      <c r="B6059" s="26">
        <v>0.20458665838856235</v>
      </c>
      <c r="C6059" s="26">
        <v>0.46691985174583345</v>
      </c>
    </row>
    <row r="6060" spans="1:3" outlineLevel="1">
      <c r="A6060" s="16">
        <v>5733</v>
      </c>
      <c r="B6060" s="26">
        <v>0.16569875558414168</v>
      </c>
      <c r="C6060" s="26">
        <v>0.35355934759152002</v>
      </c>
    </row>
    <row r="6061" spans="1:3" outlineLevel="1">
      <c r="A6061" s="16">
        <v>5734</v>
      </c>
      <c r="B6061" s="26">
        <v>0.17425885168459554</v>
      </c>
      <c r="C6061" s="26">
        <v>0.38988645618449413</v>
      </c>
    </row>
    <row r="6062" spans="1:3" outlineLevel="1">
      <c r="A6062" s="16">
        <v>5735</v>
      </c>
      <c r="B6062" s="26">
        <v>0.18939542856173266</v>
      </c>
      <c r="C6062" s="26">
        <v>0.40345382664963542</v>
      </c>
    </row>
    <row r="6063" spans="1:3" outlineLevel="1">
      <c r="A6063" s="16">
        <v>5736</v>
      </c>
      <c r="B6063" s="26">
        <v>0.16328868189715937</v>
      </c>
      <c r="C6063" s="26">
        <v>0.34544727842773998</v>
      </c>
    </row>
    <row r="6064" spans="1:3" outlineLevel="1">
      <c r="A6064" s="16">
        <v>5737</v>
      </c>
      <c r="B6064" s="26">
        <v>0.15689589756469671</v>
      </c>
      <c r="C6064" s="26">
        <v>0.38423131378573666</v>
      </c>
    </row>
    <row r="6065" spans="1:3" outlineLevel="1">
      <c r="A6065" s="16">
        <v>5738</v>
      </c>
      <c r="B6065" s="26">
        <v>0.16572171516537545</v>
      </c>
      <c r="C6065" s="26">
        <v>0.37551196045693264</v>
      </c>
    </row>
    <row r="6066" spans="1:3" outlineLevel="1">
      <c r="A6066" s="16">
        <v>5739</v>
      </c>
      <c r="B6066" s="26">
        <v>0.1951470812408069</v>
      </c>
      <c r="C6066" s="26">
        <v>0.38768225924861621</v>
      </c>
    </row>
    <row r="6067" spans="1:3" outlineLevel="1">
      <c r="A6067" s="16">
        <v>5740</v>
      </c>
      <c r="B6067" s="26">
        <v>0.14266241593339243</v>
      </c>
      <c r="C6067" s="26">
        <v>0.3459280916590754</v>
      </c>
    </row>
    <row r="6068" spans="1:3" outlineLevel="1">
      <c r="A6068" s="16">
        <v>5741</v>
      </c>
      <c r="B6068" s="26">
        <v>0.15161545050353323</v>
      </c>
      <c r="C6068" s="26">
        <v>0.31312879739417587</v>
      </c>
    </row>
    <row r="6069" spans="1:3" outlineLevel="1">
      <c r="A6069" s="16">
        <v>5742</v>
      </c>
      <c r="B6069" s="26">
        <v>0.13660393572168114</v>
      </c>
      <c r="C6069" s="26">
        <v>0.31685122938914939</v>
      </c>
    </row>
    <row r="6070" spans="1:3" outlineLevel="1">
      <c r="A6070" s="16">
        <v>5743</v>
      </c>
      <c r="B6070" s="26">
        <v>0.17145868267851738</v>
      </c>
      <c r="C6070" s="26">
        <v>0.39273129663805567</v>
      </c>
    </row>
    <row r="6071" spans="1:3" outlineLevel="1">
      <c r="A6071" s="16">
        <v>5744</v>
      </c>
      <c r="B6071" s="26">
        <v>0.19454949673409924</v>
      </c>
      <c r="C6071" s="26">
        <v>0.46412513542155492</v>
      </c>
    </row>
    <row r="6072" spans="1:3" outlineLevel="1">
      <c r="A6072" s="16">
        <v>5745</v>
      </c>
      <c r="B6072" s="26">
        <v>0.19772714350148785</v>
      </c>
      <c r="C6072" s="26">
        <v>0.46442041678764434</v>
      </c>
    </row>
    <row r="6073" spans="1:3" outlineLevel="1">
      <c r="A6073" s="16">
        <v>5746</v>
      </c>
      <c r="B6073" s="26">
        <v>0.16506200583920097</v>
      </c>
      <c r="C6073" s="26">
        <v>0.27661484390709384</v>
      </c>
    </row>
    <row r="6074" spans="1:3" outlineLevel="1">
      <c r="A6074" s="16">
        <v>5747</v>
      </c>
      <c r="B6074" s="26">
        <v>0.1763356146257655</v>
      </c>
      <c r="C6074" s="26">
        <v>0.40258992740576688</v>
      </c>
    </row>
    <row r="6075" spans="1:3" outlineLevel="1">
      <c r="A6075" s="16">
        <v>5748</v>
      </c>
      <c r="B6075" s="26">
        <v>0.1579257518761604</v>
      </c>
      <c r="C6075" s="26">
        <v>0.3836119392452873</v>
      </c>
    </row>
    <row r="6076" spans="1:3" outlineLevel="1">
      <c r="A6076" s="16">
        <v>5749</v>
      </c>
      <c r="B6076" s="26">
        <v>0.23322927229978851</v>
      </c>
      <c r="C6076" s="26">
        <v>0.47354981643098504</v>
      </c>
    </row>
    <row r="6077" spans="1:3" outlineLevel="1">
      <c r="A6077" s="16">
        <v>5750</v>
      </c>
      <c r="B6077" s="26">
        <v>0.16062726786609521</v>
      </c>
      <c r="C6077" s="26">
        <v>0.37668894599829855</v>
      </c>
    </row>
    <row r="6078" spans="1:3" outlineLevel="1">
      <c r="A6078" s="16">
        <v>5751</v>
      </c>
      <c r="B6078" s="26">
        <v>0.14869391844300572</v>
      </c>
      <c r="C6078" s="26">
        <v>0.32511937921381623</v>
      </c>
    </row>
    <row r="6079" spans="1:3" outlineLevel="1">
      <c r="A6079" s="16">
        <v>5752</v>
      </c>
      <c r="B6079" s="26">
        <v>0.1571852271067172</v>
      </c>
      <c r="C6079" s="26">
        <v>0.35218071153128844</v>
      </c>
    </row>
    <row r="6080" spans="1:3" outlineLevel="1">
      <c r="A6080" s="16">
        <v>5753</v>
      </c>
      <c r="B6080" s="26">
        <v>0.14631349026754745</v>
      </c>
      <c r="C6080" s="26">
        <v>0.35179628665728674</v>
      </c>
    </row>
    <row r="6081" spans="1:3" outlineLevel="1">
      <c r="A6081" s="16">
        <v>5754</v>
      </c>
      <c r="B6081" s="26">
        <v>0.16476789743502279</v>
      </c>
      <c r="C6081" s="26">
        <v>0.30760231884570233</v>
      </c>
    </row>
    <row r="6082" spans="1:3" outlineLevel="1">
      <c r="A6082" s="16">
        <v>5755</v>
      </c>
      <c r="B6082" s="26">
        <v>0.14655016477613936</v>
      </c>
      <c r="C6082" s="26">
        <v>0.35816660773659287</v>
      </c>
    </row>
    <row r="6083" spans="1:3" outlineLevel="1">
      <c r="A6083" s="16">
        <v>5756</v>
      </c>
      <c r="B6083" s="26">
        <v>0.17747768628471539</v>
      </c>
      <c r="C6083" s="26">
        <v>0.42583355120175376</v>
      </c>
    </row>
    <row r="6084" spans="1:3" outlineLevel="1">
      <c r="A6084" s="16">
        <v>5757</v>
      </c>
      <c r="B6084" s="26">
        <v>0.14026502042731892</v>
      </c>
      <c r="C6084" s="26">
        <v>0.31201258053428527</v>
      </c>
    </row>
    <row r="6085" spans="1:3" outlineLevel="1">
      <c r="A6085" s="16">
        <v>5758</v>
      </c>
      <c r="B6085" s="26">
        <v>0.14947726355574878</v>
      </c>
      <c r="C6085" s="26">
        <v>0.3569046928044039</v>
      </c>
    </row>
    <row r="6086" spans="1:3" outlineLevel="1">
      <c r="A6086" s="16">
        <v>5759</v>
      </c>
      <c r="B6086" s="26">
        <v>0.17050162470543848</v>
      </c>
      <c r="C6086" s="26">
        <v>0.34513754185845708</v>
      </c>
    </row>
    <row r="6087" spans="1:3" outlineLevel="1">
      <c r="A6087" s="16">
        <v>5760</v>
      </c>
      <c r="B6087" s="26">
        <v>0.17232273437114667</v>
      </c>
      <c r="C6087" s="26">
        <v>0.36221358641430373</v>
      </c>
    </row>
    <row r="6088" spans="1:3" outlineLevel="1">
      <c r="A6088" s="16">
        <v>5761</v>
      </c>
      <c r="B6088" s="26">
        <v>0.17278137059226772</v>
      </c>
      <c r="C6088" s="26">
        <v>0.33789532634186703</v>
      </c>
    </row>
    <row r="6089" spans="1:3" outlineLevel="1">
      <c r="A6089" s="16">
        <v>5762</v>
      </c>
      <c r="B6089" s="26">
        <v>0.1640638351596973</v>
      </c>
      <c r="C6089" s="26">
        <v>0.33138322276717669</v>
      </c>
    </row>
    <row r="6090" spans="1:3" outlineLevel="1">
      <c r="A6090" s="16">
        <v>5763</v>
      </c>
      <c r="B6090" s="26">
        <v>0.16208008454854092</v>
      </c>
      <c r="C6090" s="26">
        <v>0.33219957365444247</v>
      </c>
    </row>
    <row r="6091" spans="1:3" outlineLevel="1">
      <c r="A6091" s="16">
        <v>5764</v>
      </c>
      <c r="B6091" s="26">
        <v>0.14131641692310204</v>
      </c>
      <c r="C6091" s="26">
        <v>0.35566777383746667</v>
      </c>
    </row>
    <row r="6092" spans="1:3" outlineLevel="1">
      <c r="A6092" s="16">
        <v>5765</v>
      </c>
      <c r="B6092" s="26">
        <v>0.14709075576652153</v>
      </c>
      <c r="C6092" s="26">
        <v>0.3354749588501012</v>
      </c>
    </row>
    <row r="6093" spans="1:3" outlineLevel="1">
      <c r="A6093" s="16">
        <v>5766</v>
      </c>
      <c r="B6093" s="26">
        <v>0.20631066249048616</v>
      </c>
      <c r="C6093" s="26">
        <v>0.42417028028442516</v>
      </c>
    </row>
    <row r="6094" spans="1:3" outlineLevel="1">
      <c r="A6094" s="16">
        <v>5767</v>
      </c>
      <c r="B6094" s="26">
        <v>0.14720697186915044</v>
      </c>
      <c r="C6094" s="26">
        <v>0.36060678725797823</v>
      </c>
    </row>
    <row r="6095" spans="1:3" outlineLevel="1">
      <c r="A6095" s="16">
        <v>5768</v>
      </c>
      <c r="B6095" s="26">
        <v>0.17621262439575364</v>
      </c>
      <c r="C6095" s="26">
        <v>0.39916595227127799</v>
      </c>
    </row>
    <row r="6096" spans="1:3" outlineLevel="1">
      <c r="A6096" s="16">
        <v>5769</v>
      </c>
      <c r="B6096" s="26">
        <v>0.17913564911480589</v>
      </c>
      <c r="C6096" s="26">
        <v>0.37603439656022192</v>
      </c>
    </row>
    <row r="6097" spans="1:3" outlineLevel="1">
      <c r="A6097" s="16">
        <v>5770</v>
      </c>
      <c r="B6097" s="26">
        <v>0.17469119433854072</v>
      </c>
      <c r="C6097" s="26">
        <v>0.40159495626505493</v>
      </c>
    </row>
    <row r="6098" spans="1:3" outlineLevel="1">
      <c r="A6098" s="16">
        <v>5771</v>
      </c>
      <c r="B6098" s="26">
        <v>0.19965117753845227</v>
      </c>
      <c r="C6098" s="26">
        <v>0.45066725956209569</v>
      </c>
    </row>
    <row r="6099" spans="1:3" outlineLevel="1">
      <c r="A6099" s="16">
        <v>5772</v>
      </c>
      <c r="B6099" s="26">
        <v>0.17047678132388583</v>
      </c>
      <c r="C6099" s="26">
        <v>0.38056419434845135</v>
      </c>
    </row>
    <row r="6100" spans="1:3" outlineLevel="1">
      <c r="A6100" s="16">
        <v>5773</v>
      </c>
      <c r="B6100" s="26">
        <v>0.18648905980370103</v>
      </c>
      <c r="C6100" s="26">
        <v>0.39758591522552245</v>
      </c>
    </row>
    <row r="6101" spans="1:3" outlineLevel="1">
      <c r="A6101" s="16">
        <v>5774</v>
      </c>
      <c r="B6101" s="26">
        <v>0.16707116861337612</v>
      </c>
      <c r="C6101" s="26">
        <v>0.40321726734750851</v>
      </c>
    </row>
    <row r="6102" spans="1:3" outlineLevel="1">
      <c r="A6102" s="16">
        <v>5775</v>
      </c>
      <c r="B6102" s="26">
        <v>0.18266600167064853</v>
      </c>
      <c r="C6102" s="26">
        <v>0.3988260859126454</v>
      </c>
    </row>
    <row r="6103" spans="1:3" outlineLevel="1">
      <c r="A6103" s="16">
        <v>5776</v>
      </c>
      <c r="B6103" s="26">
        <v>0.17887067414618435</v>
      </c>
      <c r="C6103" s="26">
        <v>0.35694383155363951</v>
      </c>
    </row>
    <row r="6104" spans="1:3" outlineLevel="1">
      <c r="A6104" s="16">
        <v>5777</v>
      </c>
      <c r="B6104" s="26">
        <v>0.15561755130374649</v>
      </c>
      <c r="C6104" s="26">
        <v>0.36538525061276855</v>
      </c>
    </row>
    <row r="6105" spans="1:3" outlineLevel="1">
      <c r="A6105" s="16">
        <v>5778</v>
      </c>
      <c r="B6105" s="26">
        <v>0.19960111960675683</v>
      </c>
      <c r="C6105" s="26">
        <v>0.45695389643860768</v>
      </c>
    </row>
    <row r="6106" spans="1:3" outlineLevel="1">
      <c r="A6106" s="16">
        <v>5779</v>
      </c>
      <c r="B6106" s="26">
        <v>0.1582272799202061</v>
      </c>
      <c r="C6106" s="26">
        <v>0.32847089528971057</v>
      </c>
    </row>
    <row r="6107" spans="1:3" outlineLevel="1">
      <c r="A6107" s="16">
        <v>5780</v>
      </c>
      <c r="B6107" s="26">
        <v>0.20679208559466097</v>
      </c>
      <c r="C6107" s="26">
        <v>0.4611972252608515</v>
      </c>
    </row>
    <row r="6108" spans="1:3" outlineLevel="1">
      <c r="A6108" s="16">
        <v>5781</v>
      </c>
      <c r="B6108" s="26">
        <v>0.13873406289848136</v>
      </c>
      <c r="C6108" s="26">
        <v>0.28924283646527277</v>
      </c>
    </row>
    <row r="6109" spans="1:3" outlineLevel="1">
      <c r="A6109" s="16">
        <v>5782</v>
      </c>
      <c r="B6109" s="26">
        <v>0.14939439798391543</v>
      </c>
      <c r="C6109" s="26">
        <v>0.25450988928902524</v>
      </c>
    </row>
    <row r="6110" spans="1:3" outlineLevel="1">
      <c r="A6110" s="16">
        <v>5783</v>
      </c>
      <c r="B6110" s="26">
        <v>0.14426247953907401</v>
      </c>
      <c r="C6110" s="26">
        <v>0.32724557014592087</v>
      </c>
    </row>
    <row r="6111" spans="1:3" outlineLevel="1">
      <c r="A6111" s="16">
        <v>5784</v>
      </c>
      <c r="B6111" s="26">
        <v>0.14025704240564732</v>
      </c>
      <c r="C6111" s="26">
        <v>0.28188997966358953</v>
      </c>
    </row>
    <row r="6112" spans="1:3" outlineLevel="1">
      <c r="A6112" s="16">
        <v>5785</v>
      </c>
      <c r="B6112" s="26">
        <v>0.17836838211769185</v>
      </c>
      <c r="C6112" s="26">
        <v>0.40137181644195369</v>
      </c>
    </row>
    <row r="6113" spans="1:3" outlineLevel="1">
      <c r="A6113" s="16">
        <v>5786</v>
      </c>
      <c r="B6113" s="26">
        <v>0.14718101196967381</v>
      </c>
      <c r="C6113" s="26">
        <v>0.32541868366534454</v>
      </c>
    </row>
    <row r="6114" spans="1:3" outlineLevel="1">
      <c r="A6114" s="16">
        <v>5787</v>
      </c>
      <c r="B6114" s="26">
        <v>0.17284795707445033</v>
      </c>
      <c r="C6114" s="26">
        <v>0.31184020299929727</v>
      </c>
    </row>
    <row r="6115" spans="1:3" outlineLevel="1">
      <c r="A6115" s="16">
        <v>5788</v>
      </c>
      <c r="B6115" s="26">
        <v>0.1660068517077038</v>
      </c>
      <c r="C6115" s="26">
        <v>0.32941350397471647</v>
      </c>
    </row>
    <row r="6116" spans="1:3" outlineLevel="1">
      <c r="A6116" s="16">
        <v>5789</v>
      </c>
      <c r="B6116" s="26">
        <v>0.14317602579151706</v>
      </c>
      <c r="C6116" s="26">
        <v>0.30384036624708066</v>
      </c>
    </row>
    <row r="6117" spans="1:3" outlineLevel="1">
      <c r="A6117" s="16">
        <v>5790</v>
      </c>
      <c r="B6117" s="26">
        <v>0.14120689818238658</v>
      </c>
      <c r="C6117" s="26">
        <v>0.3464954165050822</v>
      </c>
    </row>
    <row r="6118" spans="1:3" outlineLevel="1">
      <c r="A6118" s="16">
        <v>5791</v>
      </c>
      <c r="B6118" s="26">
        <v>0.19347557903644205</v>
      </c>
      <c r="C6118" s="26">
        <v>0.36723488018969647</v>
      </c>
    </row>
    <row r="6119" spans="1:3" outlineLevel="1">
      <c r="A6119" s="16">
        <v>5792</v>
      </c>
      <c r="B6119" s="26">
        <v>0.14080419830978461</v>
      </c>
      <c r="C6119" s="26">
        <v>0.30935576151656385</v>
      </c>
    </row>
    <row r="6120" spans="1:3" outlineLevel="1">
      <c r="A6120" s="16">
        <v>5793</v>
      </c>
      <c r="B6120" s="26">
        <v>0.18607763345866549</v>
      </c>
      <c r="C6120" s="26">
        <v>0.3876928968121009</v>
      </c>
    </row>
    <row r="6121" spans="1:3" outlineLevel="1">
      <c r="A6121" s="16">
        <v>5794</v>
      </c>
      <c r="B6121" s="26">
        <v>0.18971511141468819</v>
      </c>
      <c r="C6121" s="26">
        <v>0.42260043167326533</v>
      </c>
    </row>
    <row r="6122" spans="1:3" outlineLevel="1">
      <c r="A6122" s="16">
        <v>5795</v>
      </c>
      <c r="B6122" s="26">
        <v>0.17052559712916163</v>
      </c>
      <c r="C6122" s="26">
        <v>0.33705360285803621</v>
      </c>
    </row>
    <row r="6123" spans="1:3" outlineLevel="1">
      <c r="A6123" s="16">
        <v>5796</v>
      </c>
      <c r="B6123" s="26">
        <v>0.1649293039172241</v>
      </c>
      <c r="C6123" s="26">
        <v>0.34574125573453801</v>
      </c>
    </row>
    <row r="6124" spans="1:3" outlineLevel="1">
      <c r="A6124" s="16">
        <v>5797</v>
      </c>
      <c r="B6124" s="26">
        <v>0.15969316915060677</v>
      </c>
      <c r="C6124" s="26">
        <v>0.3929896567565081</v>
      </c>
    </row>
    <row r="6125" spans="1:3" outlineLevel="1">
      <c r="A6125" s="16">
        <v>5798</v>
      </c>
      <c r="B6125" s="26">
        <v>0.14543644332187314</v>
      </c>
      <c r="C6125" s="26">
        <v>0.23823676073517119</v>
      </c>
    </row>
    <row r="6126" spans="1:3" outlineLevel="1">
      <c r="A6126" s="16">
        <v>5799</v>
      </c>
      <c r="B6126" s="26">
        <v>0.15239576766314897</v>
      </c>
      <c r="C6126" s="26">
        <v>0.30832035763510124</v>
      </c>
    </row>
    <row r="6127" spans="1:3" outlineLevel="1">
      <c r="A6127" s="16">
        <v>5800</v>
      </c>
      <c r="B6127" s="26">
        <v>0.16194272467679499</v>
      </c>
      <c r="C6127" s="26">
        <v>0.3253020503813735</v>
      </c>
    </row>
    <row r="6128" spans="1:3" outlineLevel="1">
      <c r="A6128" s="16">
        <v>5801</v>
      </c>
      <c r="B6128" s="26">
        <v>0.16377964711644677</v>
      </c>
      <c r="C6128" s="26">
        <v>0.36636250704055673</v>
      </c>
    </row>
    <row r="6129" spans="1:3" outlineLevel="1">
      <c r="A6129" s="16">
        <v>5802</v>
      </c>
      <c r="B6129" s="26">
        <v>0.13835849202949796</v>
      </c>
      <c r="C6129" s="26">
        <v>0.26871332795190106</v>
      </c>
    </row>
    <row r="6130" spans="1:3" outlineLevel="1">
      <c r="A6130" s="16">
        <v>5803</v>
      </c>
      <c r="B6130" s="26">
        <v>0.14738311829268155</v>
      </c>
      <c r="C6130" s="26">
        <v>0.34971313733166937</v>
      </c>
    </row>
    <row r="6131" spans="1:3" outlineLevel="1">
      <c r="A6131" s="16">
        <v>5804</v>
      </c>
      <c r="B6131" s="26">
        <v>0.19330663000902451</v>
      </c>
      <c r="C6131" s="26">
        <v>0.37730260727409753</v>
      </c>
    </row>
    <row r="6132" spans="1:3" outlineLevel="1">
      <c r="A6132" s="16">
        <v>5805</v>
      </c>
      <c r="B6132" s="26">
        <v>0.20096126592403185</v>
      </c>
      <c r="C6132" s="26">
        <v>0.4176406902219893</v>
      </c>
    </row>
    <row r="6133" spans="1:3" outlineLevel="1">
      <c r="A6133" s="16">
        <v>5806</v>
      </c>
      <c r="B6133" s="26">
        <v>0.14599247942907531</v>
      </c>
      <c r="C6133" s="26">
        <v>0.289449779093233</v>
      </c>
    </row>
    <row r="6134" spans="1:3" outlineLevel="1">
      <c r="A6134" s="16">
        <v>5807</v>
      </c>
      <c r="B6134" s="26">
        <v>0.14478459224357595</v>
      </c>
      <c r="C6134" s="26">
        <v>0.24704457389136961</v>
      </c>
    </row>
    <row r="6135" spans="1:3" outlineLevel="1">
      <c r="A6135" s="16">
        <v>5808</v>
      </c>
      <c r="B6135" s="26">
        <v>0.18952086316516306</v>
      </c>
      <c r="C6135" s="26">
        <v>0.4024583948642847</v>
      </c>
    </row>
    <row r="6136" spans="1:3" outlineLevel="1">
      <c r="A6136" s="16">
        <v>5809</v>
      </c>
      <c r="B6136" s="26">
        <v>0.14857483438357141</v>
      </c>
      <c r="C6136" s="26">
        <v>0.3443674549833059</v>
      </c>
    </row>
    <row r="6137" spans="1:3" outlineLevel="1">
      <c r="A6137" s="16">
        <v>5810</v>
      </c>
      <c r="B6137" s="26">
        <v>0.22210434675810078</v>
      </c>
      <c r="C6137" s="26">
        <v>0.48024134967642262</v>
      </c>
    </row>
    <row r="6138" spans="1:3" outlineLevel="1">
      <c r="A6138" s="16">
        <v>5811</v>
      </c>
      <c r="B6138" s="26">
        <v>0.14845081569884391</v>
      </c>
      <c r="C6138" s="26">
        <v>0.37490759773610055</v>
      </c>
    </row>
    <row r="6139" spans="1:3" outlineLevel="1">
      <c r="A6139" s="16">
        <v>5812</v>
      </c>
      <c r="B6139" s="26">
        <v>0.21961749398947022</v>
      </c>
      <c r="C6139" s="26">
        <v>0.44219157283555582</v>
      </c>
    </row>
    <row r="6140" spans="1:3" outlineLevel="1">
      <c r="A6140" s="16">
        <v>5813</v>
      </c>
      <c r="B6140" s="26">
        <v>0.2495712947579973</v>
      </c>
      <c r="C6140" s="26">
        <v>0.45833183134076422</v>
      </c>
    </row>
    <row r="6141" spans="1:3" outlineLevel="1">
      <c r="A6141" s="16">
        <v>5814</v>
      </c>
      <c r="B6141" s="26">
        <v>0.16168377734808265</v>
      </c>
      <c r="C6141" s="26">
        <v>0.25272705262896239</v>
      </c>
    </row>
    <row r="6142" spans="1:3" outlineLevel="1">
      <c r="A6142" s="16">
        <v>5815</v>
      </c>
      <c r="B6142" s="26">
        <v>0.17350132369826185</v>
      </c>
      <c r="C6142" s="26">
        <v>0.3996610306048915</v>
      </c>
    </row>
    <row r="6143" spans="1:3" outlineLevel="1">
      <c r="A6143" s="16">
        <v>5816</v>
      </c>
      <c r="B6143" s="26">
        <v>0.15810100915605599</v>
      </c>
      <c r="C6143" s="26">
        <v>0.42438326192489856</v>
      </c>
    </row>
    <row r="6144" spans="1:3" outlineLevel="1">
      <c r="A6144" s="16">
        <v>5817</v>
      </c>
      <c r="B6144" s="26">
        <v>0.15746047675972416</v>
      </c>
      <c r="C6144" s="26">
        <v>0.34951564553062148</v>
      </c>
    </row>
    <row r="6145" spans="1:3" outlineLevel="1">
      <c r="A6145" s="16">
        <v>5818</v>
      </c>
      <c r="B6145" s="26">
        <v>0.14771480440502424</v>
      </c>
      <c r="C6145" s="26">
        <v>0.33479832896065814</v>
      </c>
    </row>
    <row r="6146" spans="1:3" outlineLevel="1">
      <c r="A6146" s="16">
        <v>5819</v>
      </c>
      <c r="B6146" s="26">
        <v>0.1484982559011305</v>
      </c>
      <c r="C6146" s="26">
        <v>0.22701849631841303</v>
      </c>
    </row>
    <row r="6147" spans="1:3" outlineLevel="1">
      <c r="A6147" s="16">
        <v>5820</v>
      </c>
      <c r="B6147" s="26">
        <v>0.17877100717725536</v>
      </c>
      <c r="C6147" s="26">
        <v>0.35850237593131445</v>
      </c>
    </row>
    <row r="6148" spans="1:3" outlineLevel="1">
      <c r="A6148" s="16">
        <v>5821</v>
      </c>
      <c r="B6148" s="26">
        <v>0.16714652821165699</v>
      </c>
      <c r="C6148" s="26">
        <v>0.33767821980932078</v>
      </c>
    </row>
    <row r="6149" spans="1:3" outlineLevel="1">
      <c r="A6149" s="16">
        <v>5822</v>
      </c>
      <c r="B6149" s="26">
        <v>0.13579577680557273</v>
      </c>
      <c r="C6149" s="26">
        <v>0.30857824318383953</v>
      </c>
    </row>
    <row r="6150" spans="1:3" outlineLevel="1">
      <c r="A6150" s="16">
        <v>5823</v>
      </c>
      <c r="B6150" s="26">
        <v>0.21754483628137933</v>
      </c>
      <c r="C6150" s="26">
        <v>0.41024820792308747</v>
      </c>
    </row>
    <row r="6151" spans="1:3" outlineLevel="1">
      <c r="A6151" s="16">
        <v>5824</v>
      </c>
      <c r="B6151" s="26">
        <v>0.16362528725663283</v>
      </c>
      <c r="C6151" s="26">
        <v>0.39306119429986608</v>
      </c>
    </row>
    <row r="6152" spans="1:3" outlineLevel="1">
      <c r="A6152" s="16">
        <v>5825</v>
      </c>
      <c r="B6152" s="26">
        <v>0.14253426879526607</v>
      </c>
      <c r="C6152" s="26">
        <v>0.31716750608645194</v>
      </c>
    </row>
    <row r="6153" spans="1:3" outlineLevel="1">
      <c r="A6153" s="16">
        <v>5826</v>
      </c>
      <c r="B6153" s="26">
        <v>0.16967541625485696</v>
      </c>
      <c r="C6153" s="26">
        <v>0.39130313516829607</v>
      </c>
    </row>
    <row r="6154" spans="1:3" outlineLevel="1">
      <c r="A6154" s="16">
        <v>5827</v>
      </c>
      <c r="B6154" s="26">
        <v>0.15079563596043236</v>
      </c>
      <c r="C6154" s="26">
        <v>0.27611840364491219</v>
      </c>
    </row>
    <row r="6155" spans="1:3" outlineLevel="1">
      <c r="A6155" s="16">
        <v>5828</v>
      </c>
      <c r="B6155" s="26">
        <v>0.16272381438883202</v>
      </c>
      <c r="C6155" s="26">
        <v>0.34861880565557457</v>
      </c>
    </row>
    <row r="6156" spans="1:3" outlineLevel="1">
      <c r="A6156" s="16">
        <v>5829</v>
      </c>
      <c r="B6156" s="26">
        <v>0.16434387133158224</v>
      </c>
      <c r="C6156" s="26">
        <v>0.36732990844977281</v>
      </c>
    </row>
    <row r="6157" spans="1:3" outlineLevel="1">
      <c r="A6157" s="16">
        <v>5830</v>
      </c>
      <c r="B6157" s="26">
        <v>0.14651603674352423</v>
      </c>
      <c r="C6157" s="26">
        <v>0.30240841437372495</v>
      </c>
    </row>
    <row r="6158" spans="1:3" outlineLevel="1">
      <c r="A6158" s="16">
        <v>5831</v>
      </c>
      <c r="B6158" s="26">
        <v>0.14396777670806282</v>
      </c>
      <c r="C6158" s="26">
        <v>0.30515774955749003</v>
      </c>
    </row>
    <row r="6159" spans="1:3" outlineLevel="1">
      <c r="A6159" s="16">
        <v>5832</v>
      </c>
      <c r="B6159" s="26">
        <v>0.16068643804091326</v>
      </c>
      <c r="C6159" s="26">
        <v>0.37770752820837655</v>
      </c>
    </row>
    <row r="6160" spans="1:3" outlineLevel="1">
      <c r="A6160" s="16">
        <v>5833</v>
      </c>
      <c r="B6160" s="26">
        <v>0.16881172202824318</v>
      </c>
      <c r="C6160" s="26">
        <v>0.31988839754849552</v>
      </c>
    </row>
    <row r="6161" spans="1:3" outlineLevel="1">
      <c r="A6161" s="16">
        <v>5834</v>
      </c>
      <c r="B6161" s="26">
        <v>0.1982398659741573</v>
      </c>
      <c r="C6161" s="26">
        <v>0.46044763994171256</v>
      </c>
    </row>
    <row r="6162" spans="1:3" outlineLevel="1">
      <c r="A6162" s="16">
        <v>5835</v>
      </c>
      <c r="B6162" s="26">
        <v>0.22136207883570291</v>
      </c>
      <c r="C6162" s="26">
        <v>0.48595512577304412</v>
      </c>
    </row>
    <row r="6163" spans="1:3" outlineLevel="1">
      <c r="A6163" s="16">
        <v>5836</v>
      </c>
      <c r="B6163" s="26">
        <v>0.21707768356701204</v>
      </c>
      <c r="C6163" s="26">
        <v>0.43828866606849393</v>
      </c>
    </row>
    <row r="6164" spans="1:3" outlineLevel="1">
      <c r="A6164" s="16">
        <v>5837</v>
      </c>
      <c r="B6164" s="26">
        <v>0.14483514268239253</v>
      </c>
      <c r="C6164" s="26">
        <v>0.23288749702905362</v>
      </c>
    </row>
    <row r="6165" spans="1:3" outlineLevel="1">
      <c r="A6165" s="16">
        <v>5838</v>
      </c>
      <c r="B6165" s="26">
        <v>0.14390771890303905</v>
      </c>
      <c r="C6165" s="26">
        <v>0.30788004393726393</v>
      </c>
    </row>
    <row r="6166" spans="1:3" outlineLevel="1">
      <c r="A6166" s="16">
        <v>5839</v>
      </c>
      <c r="B6166" s="26">
        <v>0.19103236874810037</v>
      </c>
      <c r="C6166" s="26">
        <v>0.39208932842366739</v>
      </c>
    </row>
    <row r="6167" spans="1:3" outlineLevel="1">
      <c r="A6167" s="16">
        <v>5840</v>
      </c>
      <c r="B6167" s="26">
        <v>0.13738233530465291</v>
      </c>
      <c r="C6167" s="26">
        <v>0.29739310297134541</v>
      </c>
    </row>
    <row r="6168" spans="1:3" outlineLevel="1">
      <c r="A6168" s="16">
        <v>5841</v>
      </c>
      <c r="B6168" s="26">
        <v>0.15991375650069689</v>
      </c>
      <c r="C6168" s="26">
        <v>0.31098178468470805</v>
      </c>
    </row>
    <row r="6169" spans="1:3" outlineLevel="1">
      <c r="A6169" s="16">
        <v>5842</v>
      </c>
      <c r="B6169" s="26">
        <v>0.15513089300492228</v>
      </c>
      <c r="C6169" s="26">
        <v>0.27383959657254892</v>
      </c>
    </row>
    <row r="6170" spans="1:3" outlineLevel="1">
      <c r="A6170" s="16">
        <v>5843</v>
      </c>
      <c r="B6170" s="26">
        <v>0.18689634567071345</v>
      </c>
      <c r="C6170" s="26">
        <v>0.41629449238597072</v>
      </c>
    </row>
    <row r="6171" spans="1:3" outlineLevel="1">
      <c r="A6171" s="16">
        <v>5844</v>
      </c>
      <c r="B6171" s="26">
        <v>0.15573040835728</v>
      </c>
      <c r="C6171" s="26">
        <v>0.38231379795094689</v>
      </c>
    </row>
    <row r="6172" spans="1:3" outlineLevel="1">
      <c r="A6172" s="16">
        <v>5845</v>
      </c>
      <c r="B6172" s="26">
        <v>0.20249530332861904</v>
      </c>
      <c r="C6172" s="26">
        <v>0.35794634767028621</v>
      </c>
    </row>
    <row r="6173" spans="1:3" outlineLevel="1">
      <c r="A6173" s="16">
        <v>5846</v>
      </c>
      <c r="B6173" s="26">
        <v>0.177096157040605</v>
      </c>
      <c r="C6173" s="26">
        <v>0.41068577001160772</v>
      </c>
    </row>
    <row r="6174" spans="1:3" outlineLevel="1">
      <c r="A6174" s="16">
        <v>5847</v>
      </c>
      <c r="B6174" s="26">
        <v>0.16012485567595458</v>
      </c>
      <c r="C6174" s="26">
        <v>0.27510793418277235</v>
      </c>
    </row>
    <row r="6175" spans="1:3" outlineLevel="1">
      <c r="A6175" s="16">
        <v>5848</v>
      </c>
      <c r="B6175" s="26">
        <v>0.1612883347069286</v>
      </c>
      <c r="C6175" s="26">
        <v>0.39079986054686267</v>
      </c>
    </row>
    <row r="6176" spans="1:3" outlineLevel="1">
      <c r="A6176" s="16">
        <v>5849</v>
      </c>
      <c r="B6176" s="26">
        <v>0.16726335220755584</v>
      </c>
      <c r="C6176" s="26">
        <v>0.40003116797287613</v>
      </c>
    </row>
    <row r="6177" spans="1:3" outlineLevel="1">
      <c r="A6177" s="16">
        <v>5850</v>
      </c>
      <c r="B6177" s="26">
        <v>0.23176395828376334</v>
      </c>
      <c r="C6177" s="26">
        <v>0.45287538623205359</v>
      </c>
    </row>
    <row r="6178" spans="1:3" outlineLevel="1">
      <c r="A6178" s="16">
        <v>5851</v>
      </c>
      <c r="B6178" s="26">
        <v>0.22998053893164894</v>
      </c>
      <c r="C6178" s="26">
        <v>0.47602637774831524</v>
      </c>
    </row>
    <row r="6179" spans="1:3" outlineLevel="1">
      <c r="A6179" s="16">
        <v>5852</v>
      </c>
      <c r="B6179" s="26">
        <v>0.15658902549827525</v>
      </c>
      <c r="C6179" s="26">
        <v>0.33811626222328095</v>
      </c>
    </row>
    <row r="6180" spans="1:3" outlineLevel="1">
      <c r="A6180" s="16">
        <v>5853</v>
      </c>
      <c r="B6180" s="26">
        <v>0.14711126117890702</v>
      </c>
      <c r="C6180" s="26">
        <v>0.31864466582694112</v>
      </c>
    </row>
    <row r="6181" spans="1:3" outlineLevel="1">
      <c r="A6181" s="16">
        <v>5854</v>
      </c>
      <c r="B6181" s="26">
        <v>0.15197781823129605</v>
      </c>
      <c r="C6181" s="26">
        <v>0.33360564351309829</v>
      </c>
    </row>
    <row r="6182" spans="1:3" outlineLevel="1">
      <c r="A6182" s="16">
        <v>5855</v>
      </c>
      <c r="B6182" s="26">
        <v>0.15790201676265031</v>
      </c>
      <c r="C6182" s="26">
        <v>0.34868349864539638</v>
      </c>
    </row>
    <row r="6183" spans="1:3" outlineLevel="1">
      <c r="A6183" s="16">
        <v>5856</v>
      </c>
      <c r="B6183" s="26">
        <v>0.14163031541224608</v>
      </c>
      <c r="C6183" s="26">
        <v>0.27253119638183487</v>
      </c>
    </row>
    <row r="6184" spans="1:3" outlineLevel="1">
      <c r="A6184" s="16">
        <v>5857</v>
      </c>
      <c r="B6184" s="26">
        <v>0.21434747703571896</v>
      </c>
      <c r="C6184" s="26">
        <v>0.42612496100156322</v>
      </c>
    </row>
    <row r="6185" spans="1:3" outlineLevel="1">
      <c r="A6185" s="16">
        <v>5858</v>
      </c>
      <c r="B6185" s="26">
        <v>0.17298497304952162</v>
      </c>
      <c r="C6185" s="26">
        <v>0.4021120660690648</v>
      </c>
    </row>
    <row r="6186" spans="1:3" outlineLevel="1">
      <c r="A6186" s="16">
        <v>5859</v>
      </c>
      <c r="B6186" s="26">
        <v>0.21219977053033712</v>
      </c>
      <c r="C6186" s="26">
        <v>0.35338260421370432</v>
      </c>
    </row>
    <row r="6187" spans="1:3" outlineLevel="1">
      <c r="A6187" s="16">
        <v>5860</v>
      </c>
      <c r="B6187" s="26">
        <v>0.14939428965716253</v>
      </c>
      <c r="C6187" s="26">
        <v>0.2934465973725397</v>
      </c>
    </row>
    <row r="6188" spans="1:3" outlineLevel="1">
      <c r="A6188" s="16">
        <v>5861</v>
      </c>
      <c r="B6188" s="26">
        <v>0.17658365677838397</v>
      </c>
      <c r="C6188" s="26">
        <v>0.37180504266277969</v>
      </c>
    </row>
    <row r="6189" spans="1:3" outlineLevel="1">
      <c r="A6189" s="16">
        <v>5862</v>
      </c>
      <c r="B6189" s="26">
        <v>0.18207301909438153</v>
      </c>
      <c r="C6189" s="26">
        <v>0.38168168395201602</v>
      </c>
    </row>
    <row r="6190" spans="1:3" outlineLevel="1">
      <c r="A6190" s="16">
        <v>5863</v>
      </c>
      <c r="B6190" s="26">
        <v>0.33515653153827024</v>
      </c>
      <c r="C6190" s="26">
        <v>0.5523678735871288</v>
      </c>
    </row>
    <row r="6191" spans="1:3" outlineLevel="1">
      <c r="A6191" s="16">
        <v>5864</v>
      </c>
      <c r="B6191" s="26">
        <v>0.15860181831247885</v>
      </c>
      <c r="C6191" s="26">
        <v>0.36267703032570298</v>
      </c>
    </row>
    <row r="6192" spans="1:3" outlineLevel="1">
      <c r="A6192" s="16">
        <v>5865</v>
      </c>
      <c r="B6192" s="26">
        <v>0.15194587538737001</v>
      </c>
      <c r="C6192" s="26">
        <v>0.35858592140088841</v>
      </c>
    </row>
    <row r="6193" spans="1:3" outlineLevel="1">
      <c r="A6193" s="16">
        <v>5866</v>
      </c>
      <c r="B6193" s="26">
        <v>0.1846935227544764</v>
      </c>
      <c r="C6193" s="26">
        <v>0.40729551062035996</v>
      </c>
    </row>
    <row r="6194" spans="1:3" outlineLevel="1">
      <c r="A6194" s="16">
        <v>5867</v>
      </c>
      <c r="B6194" s="26">
        <v>0.16639987657148575</v>
      </c>
      <c r="C6194" s="26">
        <v>0.32809019558486896</v>
      </c>
    </row>
    <row r="6195" spans="1:3" outlineLevel="1">
      <c r="A6195" s="16">
        <v>5868</v>
      </c>
      <c r="B6195" s="26">
        <v>0.25160767032301251</v>
      </c>
      <c r="C6195" s="26">
        <v>0.51304515703469911</v>
      </c>
    </row>
    <row r="6196" spans="1:3" outlineLevel="1">
      <c r="A6196" s="16">
        <v>5869</v>
      </c>
      <c r="B6196" s="26">
        <v>0.14750226889868059</v>
      </c>
      <c r="C6196" s="26">
        <v>0.32921300745887921</v>
      </c>
    </row>
    <row r="6197" spans="1:3" outlineLevel="1">
      <c r="A6197" s="16">
        <v>5870</v>
      </c>
      <c r="B6197" s="26">
        <v>0.19856883466133957</v>
      </c>
      <c r="C6197" s="26">
        <v>0.40652817378598322</v>
      </c>
    </row>
    <row r="6198" spans="1:3" outlineLevel="1">
      <c r="A6198" s="16">
        <v>5871</v>
      </c>
      <c r="B6198" s="26">
        <v>0.1822804521960831</v>
      </c>
      <c r="C6198" s="26">
        <v>0.32086462301937246</v>
      </c>
    </row>
    <row r="6199" spans="1:3" outlineLevel="1">
      <c r="A6199" s="16">
        <v>5872</v>
      </c>
      <c r="B6199" s="26">
        <v>0.14441391599651948</v>
      </c>
      <c r="C6199" s="26">
        <v>0.28033416733504918</v>
      </c>
    </row>
    <row r="6200" spans="1:3" outlineLevel="1">
      <c r="A6200" s="16">
        <v>5873</v>
      </c>
      <c r="B6200" s="26">
        <v>0.15360630794715532</v>
      </c>
      <c r="C6200" s="26">
        <v>0.34318703392347494</v>
      </c>
    </row>
    <row r="6201" spans="1:3" outlineLevel="1">
      <c r="A6201" s="16">
        <v>5874</v>
      </c>
      <c r="B6201" s="26">
        <v>0.18559683384222189</v>
      </c>
      <c r="C6201" s="26">
        <v>0.43102844456384409</v>
      </c>
    </row>
    <row r="6202" spans="1:3" outlineLevel="1">
      <c r="A6202" s="16">
        <v>5875</v>
      </c>
      <c r="B6202" s="26">
        <v>0.19317699466634894</v>
      </c>
      <c r="C6202" s="26">
        <v>0.41004221571367072</v>
      </c>
    </row>
    <row r="6203" spans="1:3" outlineLevel="1">
      <c r="A6203" s="16">
        <v>5876</v>
      </c>
      <c r="B6203" s="26">
        <v>0.19427686203873534</v>
      </c>
      <c r="C6203" s="26">
        <v>0.42036077277054057</v>
      </c>
    </row>
    <row r="6204" spans="1:3" outlineLevel="1">
      <c r="A6204" s="16">
        <v>5877</v>
      </c>
      <c r="B6204" s="26">
        <v>0.24255022975440071</v>
      </c>
      <c r="C6204" s="26">
        <v>0.49451923126212172</v>
      </c>
    </row>
    <row r="6205" spans="1:3" outlineLevel="1">
      <c r="A6205" s="16">
        <v>5878</v>
      </c>
      <c r="B6205" s="26">
        <v>0.22987132106928884</v>
      </c>
      <c r="C6205" s="26">
        <v>0.47820122133073628</v>
      </c>
    </row>
    <row r="6206" spans="1:3" outlineLevel="1">
      <c r="A6206" s="16">
        <v>5879</v>
      </c>
      <c r="B6206" s="26">
        <v>0.15955816164007802</v>
      </c>
      <c r="C6206" s="26">
        <v>0.37830373585632615</v>
      </c>
    </row>
    <row r="6207" spans="1:3" outlineLevel="1">
      <c r="A6207" s="16">
        <v>5880</v>
      </c>
      <c r="B6207" s="26">
        <v>0.18042078397752473</v>
      </c>
      <c r="C6207" s="26">
        <v>0.35012495830000645</v>
      </c>
    </row>
    <row r="6208" spans="1:3" outlineLevel="1">
      <c r="A6208" s="16">
        <v>5881</v>
      </c>
      <c r="B6208" s="26">
        <v>0.15055845364624582</v>
      </c>
      <c r="C6208" s="26">
        <v>0.2975670619991807</v>
      </c>
    </row>
    <row r="6209" spans="1:3" outlineLevel="1">
      <c r="A6209" s="16">
        <v>5882</v>
      </c>
      <c r="B6209" s="26">
        <v>0.16034793496301739</v>
      </c>
      <c r="C6209" s="26">
        <v>0.39804389459498357</v>
      </c>
    </row>
    <row r="6210" spans="1:3" outlineLevel="1">
      <c r="A6210" s="16">
        <v>5883</v>
      </c>
      <c r="B6210" s="26">
        <v>0.15783270300016436</v>
      </c>
      <c r="C6210" s="26">
        <v>0.38523242104754907</v>
      </c>
    </row>
    <row r="6211" spans="1:3" outlineLevel="1">
      <c r="A6211" s="16">
        <v>5884</v>
      </c>
      <c r="B6211" s="26">
        <v>0.22134915779085784</v>
      </c>
      <c r="C6211" s="26">
        <v>0.46073963665354861</v>
      </c>
    </row>
    <row r="6212" spans="1:3" outlineLevel="1">
      <c r="A6212" s="16">
        <v>5885</v>
      </c>
      <c r="B6212" s="26">
        <v>0.15722381791071</v>
      </c>
      <c r="C6212" s="26">
        <v>0.24234231002971596</v>
      </c>
    </row>
    <row r="6213" spans="1:3" outlineLevel="1">
      <c r="A6213" s="16">
        <v>5886</v>
      </c>
      <c r="B6213" s="26">
        <v>0.16009886372910523</v>
      </c>
      <c r="C6213" s="26">
        <v>0.32931389769825276</v>
      </c>
    </row>
    <row r="6214" spans="1:3" outlineLevel="1">
      <c r="A6214" s="16">
        <v>5887</v>
      </c>
      <c r="B6214" s="26">
        <v>0.14948651301569649</v>
      </c>
      <c r="C6214" s="26">
        <v>0.35739585435519433</v>
      </c>
    </row>
    <row r="6215" spans="1:3" outlineLevel="1">
      <c r="A6215" s="16">
        <v>5888</v>
      </c>
      <c r="B6215" s="26">
        <v>0.1404881052932658</v>
      </c>
      <c r="C6215" s="26">
        <v>0.30527092600057659</v>
      </c>
    </row>
    <row r="6216" spans="1:3" outlineLevel="1">
      <c r="A6216" s="16">
        <v>5889</v>
      </c>
      <c r="B6216" s="26">
        <v>0.15131968971819254</v>
      </c>
      <c r="C6216" s="26">
        <v>0.34394071192288744</v>
      </c>
    </row>
    <row r="6217" spans="1:3" outlineLevel="1">
      <c r="A6217" s="16">
        <v>5890</v>
      </c>
      <c r="B6217" s="26">
        <v>0.15693418692156866</v>
      </c>
      <c r="C6217" s="26">
        <v>0.33164627922335055</v>
      </c>
    </row>
    <row r="6218" spans="1:3" outlineLevel="1">
      <c r="A6218" s="16">
        <v>5891</v>
      </c>
      <c r="B6218" s="26">
        <v>0.20040425664409892</v>
      </c>
      <c r="C6218" s="26">
        <v>0.46472926428337713</v>
      </c>
    </row>
    <row r="6219" spans="1:3" outlineLevel="1">
      <c r="A6219" s="16">
        <v>5892</v>
      </c>
      <c r="B6219" s="26">
        <v>0.155809228201439</v>
      </c>
      <c r="C6219" s="26">
        <v>0.37339198238025234</v>
      </c>
    </row>
    <row r="6220" spans="1:3" outlineLevel="1">
      <c r="A6220" s="16">
        <v>5893</v>
      </c>
      <c r="B6220" s="26">
        <v>0.19521354885246345</v>
      </c>
      <c r="C6220" s="26">
        <v>0.37071657765284094</v>
      </c>
    </row>
    <row r="6221" spans="1:3" outlineLevel="1">
      <c r="A6221" s="16">
        <v>5894</v>
      </c>
      <c r="B6221" s="26">
        <v>0.15896037335955374</v>
      </c>
      <c r="C6221" s="26">
        <v>0.31017522894631261</v>
      </c>
    </row>
    <row r="6222" spans="1:3" outlineLevel="1">
      <c r="A6222" s="16">
        <v>5895</v>
      </c>
      <c r="B6222" s="26">
        <v>0.1617222620023967</v>
      </c>
      <c r="C6222" s="26">
        <v>0.34281099751398597</v>
      </c>
    </row>
    <row r="6223" spans="1:3" outlineLevel="1">
      <c r="A6223" s="16">
        <v>5896</v>
      </c>
      <c r="B6223" s="26">
        <v>0.20513764869857978</v>
      </c>
      <c r="C6223" s="26">
        <v>0.45917595757448959</v>
      </c>
    </row>
    <row r="6224" spans="1:3" outlineLevel="1">
      <c r="A6224" s="16">
        <v>5897</v>
      </c>
      <c r="B6224" s="26">
        <v>0.1765285116796316</v>
      </c>
      <c r="C6224" s="26">
        <v>0.43754188959979418</v>
      </c>
    </row>
    <row r="6225" spans="1:3" outlineLevel="1">
      <c r="A6225" s="16">
        <v>5898</v>
      </c>
      <c r="B6225" s="26">
        <v>0.1824972697107155</v>
      </c>
      <c r="C6225" s="26">
        <v>0.39905111199790794</v>
      </c>
    </row>
    <row r="6226" spans="1:3" outlineLevel="1">
      <c r="A6226" s="16">
        <v>5899</v>
      </c>
      <c r="B6226" s="26">
        <v>0.16063306216852272</v>
      </c>
      <c r="C6226" s="26">
        <v>0.36884315628160236</v>
      </c>
    </row>
    <row r="6227" spans="1:3" outlineLevel="1">
      <c r="A6227" s="16">
        <v>5900</v>
      </c>
      <c r="B6227" s="26">
        <v>0.14493366953283751</v>
      </c>
      <c r="C6227" s="26">
        <v>0.32543981549203366</v>
      </c>
    </row>
    <row r="6228" spans="1:3" outlineLevel="1">
      <c r="A6228" s="16">
        <v>5901</v>
      </c>
      <c r="B6228" s="26">
        <v>0.19554358610689274</v>
      </c>
      <c r="C6228" s="26">
        <v>0.42560065433763494</v>
      </c>
    </row>
    <row r="6229" spans="1:3" outlineLevel="1">
      <c r="A6229" s="16">
        <v>5902</v>
      </c>
      <c r="B6229" s="26">
        <v>0.15666198527634428</v>
      </c>
      <c r="C6229" s="26">
        <v>0.29946092300468896</v>
      </c>
    </row>
    <row r="6230" spans="1:3" outlineLevel="1">
      <c r="A6230" s="16">
        <v>5903</v>
      </c>
      <c r="B6230" s="26">
        <v>0.15525823830690369</v>
      </c>
      <c r="C6230" s="26">
        <v>0.38758385164549775</v>
      </c>
    </row>
    <row r="6231" spans="1:3" outlineLevel="1">
      <c r="A6231" s="16">
        <v>5904</v>
      </c>
      <c r="B6231" s="26">
        <v>0.14623589385682573</v>
      </c>
      <c r="C6231" s="26">
        <v>0.33404876183726817</v>
      </c>
    </row>
    <row r="6232" spans="1:3" outlineLevel="1">
      <c r="A6232" s="16">
        <v>5905</v>
      </c>
      <c r="B6232" s="26">
        <v>0.17292299471259873</v>
      </c>
      <c r="C6232" s="26">
        <v>0.4024996442350216</v>
      </c>
    </row>
    <row r="6233" spans="1:3" outlineLevel="1">
      <c r="A6233" s="16">
        <v>5906</v>
      </c>
      <c r="B6233" s="26">
        <v>0.17962823884080467</v>
      </c>
      <c r="C6233" s="26">
        <v>0.43276776233763781</v>
      </c>
    </row>
    <row r="6234" spans="1:3" outlineLevel="1">
      <c r="A6234" s="16">
        <v>5907</v>
      </c>
      <c r="B6234" s="26">
        <v>0.16412646727279959</v>
      </c>
      <c r="C6234" s="26">
        <v>0.38888528923162219</v>
      </c>
    </row>
    <row r="6235" spans="1:3" outlineLevel="1">
      <c r="A6235" s="16">
        <v>5908</v>
      </c>
      <c r="B6235" s="26">
        <v>0.18476091605679987</v>
      </c>
      <c r="C6235" s="26">
        <v>0.40614989556827025</v>
      </c>
    </row>
    <row r="6236" spans="1:3" outlineLevel="1">
      <c r="A6236" s="16">
        <v>5909</v>
      </c>
      <c r="B6236" s="26">
        <v>0.19767383577444797</v>
      </c>
      <c r="C6236" s="26">
        <v>0.43242047983294846</v>
      </c>
    </row>
    <row r="6237" spans="1:3" outlineLevel="1">
      <c r="A6237" s="16">
        <v>5910</v>
      </c>
      <c r="B6237" s="26">
        <v>0.16341141686657579</v>
      </c>
      <c r="C6237" s="26">
        <v>0.34628713565964042</v>
      </c>
    </row>
    <row r="6238" spans="1:3" outlineLevel="1">
      <c r="A6238" s="16">
        <v>5911</v>
      </c>
      <c r="B6238" s="26">
        <v>0.16338243937203148</v>
      </c>
      <c r="C6238" s="26">
        <v>0.30920886529443259</v>
      </c>
    </row>
    <row r="6239" spans="1:3" outlineLevel="1">
      <c r="A6239" s="16">
        <v>5912</v>
      </c>
      <c r="B6239" s="26">
        <v>0.15471922293309703</v>
      </c>
      <c r="C6239" s="26">
        <v>0.33072564534389648</v>
      </c>
    </row>
    <row r="6240" spans="1:3" outlineLevel="1">
      <c r="A6240" s="16">
        <v>5913</v>
      </c>
      <c r="B6240" s="26">
        <v>0.14576400078868093</v>
      </c>
      <c r="C6240" s="26">
        <v>0.33486689643150708</v>
      </c>
    </row>
    <row r="6241" spans="1:3" outlineLevel="1">
      <c r="A6241" s="16">
        <v>5914</v>
      </c>
      <c r="B6241" s="26">
        <v>0.17114984483299195</v>
      </c>
      <c r="C6241" s="26">
        <v>0.42113469844434426</v>
      </c>
    </row>
    <row r="6242" spans="1:3" outlineLevel="1">
      <c r="A6242" s="16">
        <v>5915</v>
      </c>
      <c r="B6242" s="26">
        <v>0.16369693599139404</v>
      </c>
      <c r="C6242" s="26">
        <v>0.4183114508259822</v>
      </c>
    </row>
    <row r="6243" spans="1:3" outlineLevel="1">
      <c r="A6243" s="16">
        <v>5916</v>
      </c>
      <c r="B6243" s="26">
        <v>0.17771391047636984</v>
      </c>
      <c r="C6243" s="26">
        <v>0.38941100633587433</v>
      </c>
    </row>
    <row r="6244" spans="1:3" outlineLevel="1">
      <c r="A6244" s="16">
        <v>5917</v>
      </c>
      <c r="B6244" s="26">
        <v>0.15720792672350342</v>
      </c>
      <c r="C6244" s="26">
        <v>0.35074326971823622</v>
      </c>
    </row>
    <row r="6245" spans="1:3" outlineLevel="1">
      <c r="A6245" s="16">
        <v>5918</v>
      </c>
      <c r="B6245" s="26">
        <v>0.14369134236140038</v>
      </c>
      <c r="C6245" s="26">
        <v>0.32102291072876199</v>
      </c>
    </row>
    <row r="6246" spans="1:3" outlineLevel="1">
      <c r="A6246" s="16">
        <v>5919</v>
      </c>
      <c r="B6246" s="26">
        <v>0.1542655749870061</v>
      </c>
      <c r="C6246" s="26">
        <v>0.20247259857164718</v>
      </c>
    </row>
    <row r="6247" spans="1:3" outlineLevel="1">
      <c r="A6247" s="16">
        <v>5920</v>
      </c>
      <c r="B6247" s="26">
        <v>0.21454990855213854</v>
      </c>
      <c r="C6247" s="26">
        <v>0.33579968246533193</v>
      </c>
    </row>
    <row r="6248" spans="1:3" outlineLevel="1">
      <c r="A6248" s="16">
        <v>5921</v>
      </c>
      <c r="B6248" s="26">
        <v>0.22884114896283297</v>
      </c>
      <c r="C6248" s="26">
        <v>0.42394937874230432</v>
      </c>
    </row>
    <row r="6249" spans="1:3" outlineLevel="1">
      <c r="A6249" s="16">
        <v>5922</v>
      </c>
      <c r="B6249" s="26">
        <v>0.19176031922853526</v>
      </c>
      <c r="C6249" s="26">
        <v>0.40633992652108519</v>
      </c>
    </row>
    <row r="6250" spans="1:3" outlineLevel="1">
      <c r="A6250" s="16">
        <v>5923</v>
      </c>
      <c r="B6250" s="26">
        <v>0.16245061857909618</v>
      </c>
      <c r="C6250" s="26">
        <v>0.34047154800577928</v>
      </c>
    </row>
    <row r="6251" spans="1:3" outlineLevel="1">
      <c r="A6251" s="16">
        <v>5924</v>
      </c>
      <c r="B6251" s="26">
        <v>0.15438818870474649</v>
      </c>
      <c r="C6251" s="26">
        <v>0.33321865319116889</v>
      </c>
    </row>
    <row r="6252" spans="1:3" outlineLevel="1">
      <c r="A6252" s="16">
        <v>5925</v>
      </c>
      <c r="B6252" s="26">
        <v>0.19603561732718611</v>
      </c>
      <c r="C6252" s="26">
        <v>0.42160517476403403</v>
      </c>
    </row>
    <row r="6253" spans="1:3" outlineLevel="1">
      <c r="A6253" s="16">
        <v>5926</v>
      </c>
      <c r="B6253" s="26">
        <v>0.19862087931500474</v>
      </c>
      <c r="C6253" s="26">
        <v>0.44585654275683723</v>
      </c>
    </row>
    <row r="6254" spans="1:3" outlineLevel="1">
      <c r="A6254" s="16">
        <v>5927</v>
      </c>
      <c r="B6254" s="26">
        <v>0.14819669572011596</v>
      </c>
      <c r="C6254" s="26">
        <v>0.30020438157727886</v>
      </c>
    </row>
    <row r="6255" spans="1:3" outlineLevel="1">
      <c r="A6255" s="16">
        <v>5928</v>
      </c>
      <c r="B6255" s="26">
        <v>0.15410752911277636</v>
      </c>
      <c r="C6255" s="26">
        <v>0.38976079266068975</v>
      </c>
    </row>
    <row r="6256" spans="1:3" outlineLevel="1">
      <c r="A6256" s="16">
        <v>5929</v>
      </c>
      <c r="B6256" s="26">
        <v>0.1632072518190863</v>
      </c>
      <c r="C6256" s="26">
        <v>0.40660759305870098</v>
      </c>
    </row>
    <row r="6257" spans="1:3" outlineLevel="1">
      <c r="A6257" s="16">
        <v>5930</v>
      </c>
      <c r="B6257" s="26">
        <v>0.18521747829028382</v>
      </c>
      <c r="C6257" s="26">
        <v>0.39321021943692575</v>
      </c>
    </row>
    <row r="6258" spans="1:3" outlineLevel="1">
      <c r="A6258" s="16">
        <v>5931</v>
      </c>
      <c r="B6258" s="26">
        <v>0.17057518407727718</v>
      </c>
      <c r="C6258" s="26">
        <v>0.36434044651526953</v>
      </c>
    </row>
    <row r="6259" spans="1:3" outlineLevel="1">
      <c r="A6259" s="16">
        <v>5932</v>
      </c>
      <c r="B6259" s="26">
        <v>0.18891503499486217</v>
      </c>
      <c r="C6259" s="26">
        <v>0.47733413308653844</v>
      </c>
    </row>
    <row r="6260" spans="1:3" outlineLevel="1">
      <c r="A6260" s="16">
        <v>5933</v>
      </c>
      <c r="B6260" s="26">
        <v>0.16281040878135439</v>
      </c>
      <c r="C6260" s="26">
        <v>0.39082675453302373</v>
      </c>
    </row>
    <row r="6261" spans="1:3" outlineLevel="1">
      <c r="A6261" s="16">
        <v>5934</v>
      </c>
      <c r="B6261" s="26">
        <v>0.19663596007719936</v>
      </c>
      <c r="C6261" s="26">
        <v>0.43529950466244577</v>
      </c>
    </row>
    <row r="6262" spans="1:3" outlineLevel="1">
      <c r="A6262" s="16">
        <v>5935</v>
      </c>
      <c r="B6262" s="26">
        <v>0.17367386211257904</v>
      </c>
      <c r="C6262" s="26">
        <v>0.36411659453198808</v>
      </c>
    </row>
    <row r="6263" spans="1:3" outlineLevel="1">
      <c r="A6263" s="16">
        <v>5936</v>
      </c>
      <c r="B6263" s="26">
        <v>0.16883030844170341</v>
      </c>
      <c r="C6263" s="26">
        <v>0.38387371245343577</v>
      </c>
    </row>
    <row r="6264" spans="1:3" outlineLevel="1">
      <c r="A6264" s="16">
        <v>5937</v>
      </c>
      <c r="B6264" s="26">
        <v>0.15004407540472556</v>
      </c>
      <c r="C6264" s="26">
        <v>0.31757639662833315</v>
      </c>
    </row>
    <row r="6265" spans="1:3" outlineLevel="1">
      <c r="A6265" s="16">
        <v>5938</v>
      </c>
      <c r="B6265" s="26">
        <v>0.19467265131778569</v>
      </c>
      <c r="C6265" s="26">
        <v>0.37589398676225655</v>
      </c>
    </row>
    <row r="6266" spans="1:3" outlineLevel="1">
      <c r="A6266" s="16">
        <v>5939</v>
      </c>
      <c r="B6266" s="26">
        <v>0.20290689019518707</v>
      </c>
      <c r="C6266" s="26">
        <v>0.39546828040623672</v>
      </c>
    </row>
    <row r="6267" spans="1:3" outlineLevel="1">
      <c r="A6267" s="16">
        <v>5940</v>
      </c>
      <c r="B6267" s="26">
        <v>0.19762198267571537</v>
      </c>
      <c r="C6267" s="26">
        <v>0.48260710921766825</v>
      </c>
    </row>
    <row r="6268" spans="1:3" outlineLevel="1">
      <c r="A6268" s="16">
        <v>5941</v>
      </c>
      <c r="B6268" s="26">
        <v>0.1708200369648927</v>
      </c>
      <c r="C6268" s="26">
        <v>0.41904376438651941</v>
      </c>
    </row>
    <row r="6269" spans="1:3" outlineLevel="1">
      <c r="A6269" s="16">
        <v>5942</v>
      </c>
      <c r="B6269" s="26">
        <v>0.1570503492683335</v>
      </c>
      <c r="C6269" s="26">
        <v>0.37562989473956032</v>
      </c>
    </row>
    <row r="6270" spans="1:3" outlineLevel="1">
      <c r="A6270" s="16">
        <v>5943</v>
      </c>
      <c r="B6270" s="26">
        <v>0.16500847050550993</v>
      </c>
      <c r="C6270" s="26">
        <v>0.38624470599192368</v>
      </c>
    </row>
    <row r="6271" spans="1:3" outlineLevel="1">
      <c r="A6271" s="16">
        <v>5944</v>
      </c>
      <c r="B6271" s="26">
        <v>0.14474800745880492</v>
      </c>
      <c r="C6271" s="26">
        <v>0.30384684540395135</v>
      </c>
    </row>
    <row r="6272" spans="1:3" outlineLevel="1">
      <c r="A6272" s="16">
        <v>5945</v>
      </c>
      <c r="B6272" s="26">
        <v>0.14759193698948153</v>
      </c>
      <c r="C6272" s="26">
        <v>0.29134908401227289</v>
      </c>
    </row>
    <row r="6273" spans="1:3" outlineLevel="1">
      <c r="A6273" s="16">
        <v>5946</v>
      </c>
      <c r="B6273" s="26">
        <v>0.16500460996286609</v>
      </c>
      <c r="C6273" s="26">
        <v>0.36007165873728353</v>
      </c>
    </row>
    <row r="6274" spans="1:3" outlineLevel="1">
      <c r="A6274" s="16">
        <v>5947</v>
      </c>
      <c r="B6274" s="26">
        <v>0.15173037387341892</v>
      </c>
      <c r="C6274" s="26">
        <v>0.35730748637575216</v>
      </c>
    </row>
    <row r="6275" spans="1:3" outlineLevel="1">
      <c r="A6275" s="16">
        <v>5948</v>
      </c>
      <c r="B6275" s="26">
        <v>0.20488731818870451</v>
      </c>
      <c r="C6275" s="26">
        <v>0.44527226302386325</v>
      </c>
    </row>
    <row r="6276" spans="1:3" outlineLevel="1">
      <c r="A6276" s="16">
        <v>5949</v>
      </c>
      <c r="B6276" s="26">
        <v>0.17474745930602661</v>
      </c>
      <c r="C6276" s="26">
        <v>0.40762770535320958</v>
      </c>
    </row>
    <row r="6277" spans="1:3" outlineLevel="1">
      <c r="A6277" s="16">
        <v>5950</v>
      </c>
      <c r="B6277" s="26">
        <v>0.16976101514754788</v>
      </c>
      <c r="C6277" s="26">
        <v>0.38118618363322793</v>
      </c>
    </row>
    <row r="6278" spans="1:3" outlineLevel="1">
      <c r="A6278" s="16">
        <v>5951</v>
      </c>
      <c r="B6278" s="26">
        <v>0.17983966727014719</v>
      </c>
      <c r="C6278" s="26">
        <v>0.4008250350340829</v>
      </c>
    </row>
    <row r="6279" spans="1:3" outlineLevel="1">
      <c r="A6279" s="16">
        <v>5952</v>
      </c>
      <c r="B6279" s="26">
        <v>0.16554503617688573</v>
      </c>
      <c r="C6279" s="26">
        <v>0.23019579152074307</v>
      </c>
    </row>
    <row r="6280" spans="1:3" outlineLevel="1">
      <c r="A6280" s="16">
        <v>5953</v>
      </c>
      <c r="B6280" s="26">
        <v>0.1754663140595091</v>
      </c>
      <c r="C6280" s="26">
        <v>0.36943588554135209</v>
      </c>
    </row>
    <row r="6281" spans="1:3" outlineLevel="1">
      <c r="A6281" s="16">
        <v>5954</v>
      </c>
      <c r="B6281" s="26">
        <v>0.14575647295869695</v>
      </c>
      <c r="C6281" s="26">
        <v>0.34422350627040488</v>
      </c>
    </row>
    <row r="6282" spans="1:3" outlineLevel="1">
      <c r="A6282" s="16">
        <v>5955</v>
      </c>
      <c r="B6282" s="26">
        <v>0.13942585553552164</v>
      </c>
      <c r="C6282" s="26">
        <v>0.32036041343783922</v>
      </c>
    </row>
    <row r="6283" spans="1:3" outlineLevel="1">
      <c r="A6283" s="16">
        <v>5956</v>
      </c>
      <c r="B6283" s="26">
        <v>0.16517231231068197</v>
      </c>
      <c r="C6283" s="26">
        <v>0.41669813118781251</v>
      </c>
    </row>
    <row r="6284" spans="1:3" outlineLevel="1">
      <c r="A6284" s="16">
        <v>5957</v>
      </c>
      <c r="B6284" s="26">
        <v>0.16652770448990273</v>
      </c>
      <c r="C6284" s="26">
        <v>0.41605386670143607</v>
      </c>
    </row>
    <row r="6285" spans="1:3" outlineLevel="1">
      <c r="A6285" s="16">
        <v>5958</v>
      </c>
      <c r="B6285" s="26">
        <v>0.16501911364436223</v>
      </c>
      <c r="C6285" s="26">
        <v>0.34808790975565235</v>
      </c>
    </row>
    <row r="6286" spans="1:3" outlineLevel="1">
      <c r="A6286" s="16">
        <v>5959</v>
      </c>
      <c r="B6286" s="26">
        <v>0.23629830745010066</v>
      </c>
      <c r="C6286" s="26">
        <v>0.4682317429539794</v>
      </c>
    </row>
    <row r="6287" spans="1:3" outlineLevel="1">
      <c r="A6287" s="16">
        <v>5960</v>
      </c>
      <c r="B6287" s="26">
        <v>0.20139951520716462</v>
      </c>
      <c r="C6287" s="26">
        <v>0.3779919115192219</v>
      </c>
    </row>
    <row r="6288" spans="1:3" outlineLevel="1">
      <c r="A6288" s="16">
        <v>5961</v>
      </c>
      <c r="B6288" s="26">
        <v>0.14387082669299656</v>
      </c>
      <c r="C6288" s="26">
        <v>0.23998296800844085</v>
      </c>
    </row>
    <row r="6289" spans="1:3" outlineLevel="1">
      <c r="A6289" s="16">
        <v>5962</v>
      </c>
      <c r="B6289" s="26">
        <v>0.1812085527290391</v>
      </c>
      <c r="C6289" s="26">
        <v>0.323041907283595</v>
      </c>
    </row>
    <row r="6290" spans="1:3" outlineLevel="1">
      <c r="A6290" s="16">
        <v>5963</v>
      </c>
      <c r="B6290" s="26">
        <v>0.15337681863631814</v>
      </c>
      <c r="C6290" s="26">
        <v>0.32585432494165928</v>
      </c>
    </row>
    <row r="6291" spans="1:3" outlineLevel="1">
      <c r="A6291" s="16">
        <v>5964</v>
      </c>
      <c r="B6291" s="26">
        <v>0.19801884354384142</v>
      </c>
      <c r="C6291" s="26">
        <v>0.36588032594678233</v>
      </c>
    </row>
    <row r="6292" spans="1:3" outlineLevel="1">
      <c r="A6292" s="16">
        <v>5965</v>
      </c>
      <c r="B6292" s="26">
        <v>0.1910868253791049</v>
      </c>
      <c r="C6292" s="26">
        <v>0.39043428886036247</v>
      </c>
    </row>
    <row r="6293" spans="1:3" outlineLevel="1">
      <c r="A6293" s="16">
        <v>5966</v>
      </c>
      <c r="B6293" s="26">
        <v>0.18694275296860724</v>
      </c>
      <c r="C6293" s="26">
        <v>0.4084669222221598</v>
      </c>
    </row>
    <row r="6294" spans="1:3" outlineLevel="1">
      <c r="A6294" s="16">
        <v>5967</v>
      </c>
      <c r="B6294" s="26">
        <v>0.16961322942658383</v>
      </c>
      <c r="C6294" s="26">
        <v>0.35740879360191813</v>
      </c>
    </row>
    <row r="6295" spans="1:3" outlineLevel="1">
      <c r="A6295" s="16">
        <v>5968</v>
      </c>
      <c r="B6295" s="26">
        <v>0.17612034009427341</v>
      </c>
      <c r="C6295" s="26">
        <v>0.3579614382634545</v>
      </c>
    </row>
    <row r="6296" spans="1:3" outlineLevel="1">
      <c r="A6296" s="16">
        <v>5969</v>
      </c>
      <c r="B6296" s="26">
        <v>0.1525256570879181</v>
      </c>
      <c r="C6296" s="26">
        <v>0.33234731876537599</v>
      </c>
    </row>
    <row r="6297" spans="1:3" outlineLevel="1">
      <c r="A6297" s="16">
        <v>5970</v>
      </c>
      <c r="B6297" s="26">
        <v>0.18373539550064186</v>
      </c>
      <c r="C6297" s="26">
        <v>0.36757899230184687</v>
      </c>
    </row>
    <row r="6298" spans="1:3" outlineLevel="1">
      <c r="A6298" s="16">
        <v>5971</v>
      </c>
      <c r="B6298" s="26">
        <v>0.18996940708478524</v>
      </c>
      <c r="C6298" s="26">
        <v>0.3722858564958737</v>
      </c>
    </row>
    <row r="6299" spans="1:3" outlineLevel="1">
      <c r="A6299" s="16">
        <v>5972</v>
      </c>
      <c r="B6299" s="26">
        <v>0.196094708350249</v>
      </c>
      <c r="C6299" s="26">
        <v>0.39995199384397329</v>
      </c>
    </row>
    <row r="6300" spans="1:3" outlineLevel="1">
      <c r="A6300" s="16">
        <v>5973</v>
      </c>
      <c r="B6300" s="26">
        <v>0.17994540783342836</v>
      </c>
      <c r="C6300" s="26">
        <v>0.35226791161309245</v>
      </c>
    </row>
    <row r="6301" spans="1:3" outlineLevel="1">
      <c r="A6301" s="16">
        <v>5974</v>
      </c>
      <c r="B6301" s="26">
        <v>0.14739503574891943</v>
      </c>
      <c r="C6301" s="26">
        <v>0.35764414664082156</v>
      </c>
    </row>
    <row r="6302" spans="1:3" outlineLevel="1">
      <c r="A6302" s="16">
        <v>5975</v>
      </c>
      <c r="B6302" s="26">
        <v>0.20878283206242257</v>
      </c>
      <c r="C6302" s="26">
        <v>0.43114117148451819</v>
      </c>
    </row>
    <row r="6303" spans="1:3" outlineLevel="1">
      <c r="A6303" s="16">
        <v>5976</v>
      </c>
      <c r="B6303" s="26">
        <v>0.14815430668717813</v>
      </c>
      <c r="C6303" s="26">
        <v>0.30895388725979817</v>
      </c>
    </row>
    <row r="6304" spans="1:3" outlineLevel="1">
      <c r="A6304" s="16">
        <v>5977</v>
      </c>
      <c r="B6304" s="26">
        <v>0.20074822232090561</v>
      </c>
      <c r="C6304" s="26">
        <v>0.44829481665795301</v>
      </c>
    </row>
    <row r="6305" spans="1:3" outlineLevel="1">
      <c r="A6305" s="16">
        <v>5978</v>
      </c>
      <c r="B6305" s="26">
        <v>0.16565575015607412</v>
      </c>
      <c r="C6305" s="26">
        <v>0.34677306556830362</v>
      </c>
    </row>
    <row r="6306" spans="1:3" outlineLevel="1">
      <c r="A6306" s="16">
        <v>5979</v>
      </c>
      <c r="B6306" s="26">
        <v>0.18281534472545355</v>
      </c>
      <c r="C6306" s="26">
        <v>0.40413936073807927</v>
      </c>
    </row>
    <row r="6307" spans="1:3" outlineLevel="1">
      <c r="A6307" s="16">
        <v>5980</v>
      </c>
      <c r="B6307" s="26">
        <v>0.15762657312460199</v>
      </c>
      <c r="C6307" s="26">
        <v>0.35285846888656286</v>
      </c>
    </row>
    <row r="6308" spans="1:3" outlineLevel="1">
      <c r="A6308" s="16">
        <v>5981</v>
      </c>
      <c r="B6308" s="26">
        <v>0.16243152486586163</v>
      </c>
      <c r="C6308" s="26">
        <v>0.38345365834643036</v>
      </c>
    </row>
    <row r="6309" spans="1:3" outlineLevel="1">
      <c r="A6309" s="16">
        <v>5982</v>
      </c>
      <c r="B6309" s="26">
        <v>0.17322628321759295</v>
      </c>
      <c r="C6309" s="26">
        <v>0.37948945064549838</v>
      </c>
    </row>
    <row r="6310" spans="1:3" outlineLevel="1">
      <c r="A6310" s="16">
        <v>5983</v>
      </c>
      <c r="B6310" s="26">
        <v>0.17289805627320365</v>
      </c>
      <c r="C6310" s="26">
        <v>0.40745458663898448</v>
      </c>
    </row>
    <row r="6311" spans="1:3" outlineLevel="1">
      <c r="A6311" s="16">
        <v>5984</v>
      </c>
      <c r="B6311" s="26">
        <v>0.20969483141396617</v>
      </c>
      <c r="C6311" s="26">
        <v>0.43414954062637873</v>
      </c>
    </row>
    <row r="6312" spans="1:3" outlineLevel="1">
      <c r="A6312" s="16">
        <v>5985</v>
      </c>
      <c r="B6312" s="26">
        <v>0.14382402093084265</v>
      </c>
      <c r="C6312" s="26">
        <v>0.23077562268309407</v>
      </c>
    </row>
    <row r="6313" spans="1:3" outlineLevel="1">
      <c r="A6313" s="16">
        <v>5986</v>
      </c>
      <c r="B6313" s="26">
        <v>0.19512018225258568</v>
      </c>
      <c r="C6313" s="26">
        <v>0.43818296954826175</v>
      </c>
    </row>
    <row r="6314" spans="1:3" outlineLevel="1">
      <c r="A6314" s="16">
        <v>5987</v>
      </c>
      <c r="B6314" s="26">
        <v>0.24107634985347387</v>
      </c>
      <c r="C6314" s="26">
        <v>0.45825407987938888</v>
      </c>
    </row>
    <row r="6315" spans="1:3" outlineLevel="1">
      <c r="A6315" s="16">
        <v>5988</v>
      </c>
      <c r="B6315" s="26">
        <v>0.13489554072437271</v>
      </c>
      <c r="C6315" s="26">
        <v>0.30909335673796606</v>
      </c>
    </row>
    <row r="6316" spans="1:3" outlineLevel="1">
      <c r="A6316" s="16">
        <v>5989</v>
      </c>
      <c r="B6316" s="26">
        <v>0.17657584995273276</v>
      </c>
      <c r="C6316" s="26">
        <v>0.42914052606516567</v>
      </c>
    </row>
    <row r="6317" spans="1:3" outlineLevel="1">
      <c r="A6317" s="16">
        <v>5990</v>
      </c>
      <c r="B6317" s="26">
        <v>0.22872155036539757</v>
      </c>
      <c r="C6317" s="26">
        <v>0.3848040474895712</v>
      </c>
    </row>
    <row r="6318" spans="1:3" outlineLevel="1">
      <c r="A6318" s="16">
        <v>5991</v>
      </c>
      <c r="B6318" s="26">
        <v>0.14475076558038438</v>
      </c>
      <c r="C6318" s="26">
        <v>0.27867440788128695</v>
      </c>
    </row>
    <row r="6319" spans="1:3" outlineLevel="1">
      <c r="A6319" s="16">
        <v>5992</v>
      </c>
      <c r="B6319" s="26">
        <v>0.14148932220217236</v>
      </c>
      <c r="C6319" s="26">
        <v>0.30737752591421358</v>
      </c>
    </row>
    <row r="6320" spans="1:3" outlineLevel="1">
      <c r="A6320" s="16">
        <v>5993</v>
      </c>
      <c r="B6320" s="26">
        <v>0.21338565850415575</v>
      </c>
      <c r="C6320" s="26">
        <v>0.42893181711630723</v>
      </c>
    </row>
    <row r="6321" spans="1:3" outlineLevel="1">
      <c r="A6321" s="16">
        <v>5994</v>
      </c>
      <c r="B6321" s="26">
        <v>0.17962742532034109</v>
      </c>
      <c r="C6321" s="26">
        <v>0.41913742422993416</v>
      </c>
    </row>
    <row r="6322" spans="1:3" outlineLevel="1">
      <c r="A6322" s="16">
        <v>5995</v>
      </c>
      <c r="B6322" s="26">
        <v>0.14283423707141604</v>
      </c>
      <c r="C6322" s="26">
        <v>0.34268679209407371</v>
      </c>
    </row>
    <row r="6323" spans="1:3" outlineLevel="1">
      <c r="A6323" s="16">
        <v>5996</v>
      </c>
      <c r="B6323" s="26">
        <v>0.24238427685587977</v>
      </c>
      <c r="C6323" s="26">
        <v>0.48513512931999819</v>
      </c>
    </row>
    <row r="6324" spans="1:3" outlineLevel="1">
      <c r="A6324" s="16">
        <v>5997</v>
      </c>
      <c r="B6324" s="26">
        <v>0.16234282213531295</v>
      </c>
      <c r="C6324" s="26">
        <v>0.36183468601246954</v>
      </c>
    </row>
    <row r="6325" spans="1:3" outlineLevel="1">
      <c r="A6325" s="16">
        <v>5998</v>
      </c>
      <c r="B6325" s="26">
        <v>0.19397358974329912</v>
      </c>
      <c r="C6325" s="26">
        <v>0.42491948533325929</v>
      </c>
    </row>
    <row r="6326" spans="1:3" outlineLevel="1">
      <c r="A6326" s="16">
        <v>5999</v>
      </c>
      <c r="B6326" s="26">
        <v>0.16504749156530238</v>
      </c>
      <c r="C6326" s="26">
        <v>0.40475624852689224</v>
      </c>
    </row>
    <row r="6327" spans="1:3" outlineLevel="1">
      <c r="A6327" s="16">
        <v>6000</v>
      </c>
      <c r="B6327" s="26">
        <v>0.14018604912677068</v>
      </c>
      <c r="C6327" s="26">
        <v>0.27581547563834602</v>
      </c>
    </row>
    <row r="6328" spans="1:3" outlineLevel="1">
      <c r="A6328" s="16">
        <v>6001</v>
      </c>
      <c r="B6328" s="26">
        <v>0.16549542414750995</v>
      </c>
      <c r="C6328" s="26">
        <v>0.40916966157870543</v>
      </c>
    </row>
    <row r="6329" spans="1:3" outlineLevel="1">
      <c r="A6329" s="16">
        <v>6002</v>
      </c>
      <c r="B6329" s="26">
        <v>0.14817216239776462</v>
      </c>
      <c r="C6329" s="26">
        <v>0.32674447889113384</v>
      </c>
    </row>
    <row r="6330" spans="1:3" outlineLevel="1">
      <c r="A6330" s="16">
        <v>6003</v>
      </c>
      <c r="B6330" s="26">
        <v>0.15686037437225014</v>
      </c>
      <c r="C6330" s="26">
        <v>0.39228280420526218</v>
      </c>
    </row>
    <row r="6331" spans="1:3" outlineLevel="1">
      <c r="A6331" s="16">
        <v>6004</v>
      </c>
      <c r="B6331" s="26">
        <v>0.13718616446503956</v>
      </c>
      <c r="C6331" s="26">
        <v>0.29669450705727585</v>
      </c>
    </row>
    <row r="6332" spans="1:3" outlineLevel="1">
      <c r="A6332" s="16">
        <v>6005</v>
      </c>
      <c r="B6332" s="26">
        <v>0.15150746940748547</v>
      </c>
      <c r="C6332" s="26">
        <v>0.35636213222560059</v>
      </c>
    </row>
    <row r="6333" spans="1:3" outlineLevel="1">
      <c r="A6333" s="16">
        <v>6006</v>
      </c>
      <c r="B6333" s="26">
        <v>0.15105391525016695</v>
      </c>
      <c r="C6333" s="26">
        <v>0.362130139086075</v>
      </c>
    </row>
    <row r="6334" spans="1:3" outlineLevel="1">
      <c r="A6334" s="16">
        <v>6007</v>
      </c>
      <c r="B6334" s="26">
        <v>0.16495665588227795</v>
      </c>
      <c r="C6334" s="26">
        <v>0.36558407674229376</v>
      </c>
    </row>
    <row r="6335" spans="1:3" outlineLevel="1">
      <c r="A6335" s="16">
        <v>6008</v>
      </c>
      <c r="B6335" s="26">
        <v>0.15710964144750436</v>
      </c>
      <c r="C6335" s="26">
        <v>0.37076157117367858</v>
      </c>
    </row>
    <row r="6336" spans="1:3" outlineLevel="1">
      <c r="A6336" s="16">
        <v>6009</v>
      </c>
      <c r="B6336" s="26">
        <v>0.20503152665040819</v>
      </c>
      <c r="C6336" s="26">
        <v>0.40366651841211831</v>
      </c>
    </row>
    <row r="6337" spans="1:3" outlineLevel="1">
      <c r="A6337" s="16">
        <v>6010</v>
      </c>
      <c r="B6337" s="26">
        <v>0.20746898267350528</v>
      </c>
      <c r="C6337" s="26">
        <v>0.4429095256699826</v>
      </c>
    </row>
    <row r="6338" spans="1:3" outlineLevel="1">
      <c r="A6338" s="16">
        <v>6011</v>
      </c>
      <c r="B6338" s="26">
        <v>0.15518206567189191</v>
      </c>
      <c r="C6338" s="26">
        <v>0.38431932905443444</v>
      </c>
    </row>
    <row r="6339" spans="1:3" outlineLevel="1">
      <c r="A6339" s="16">
        <v>6012</v>
      </c>
      <c r="B6339" s="26">
        <v>0.15443814690858731</v>
      </c>
      <c r="C6339" s="26">
        <v>0.32962592388452483</v>
      </c>
    </row>
    <row r="6340" spans="1:3" outlineLevel="1">
      <c r="A6340" s="16">
        <v>6013</v>
      </c>
      <c r="B6340" s="26">
        <v>0.20389147600235563</v>
      </c>
      <c r="C6340" s="26">
        <v>0.42428952636952</v>
      </c>
    </row>
    <row r="6341" spans="1:3" outlineLevel="1">
      <c r="A6341" s="16">
        <v>6014</v>
      </c>
      <c r="B6341" s="26">
        <v>0.19887353713218653</v>
      </c>
      <c r="C6341" s="26">
        <v>0.45463702728161215</v>
      </c>
    </row>
    <row r="6342" spans="1:3" outlineLevel="1">
      <c r="A6342" s="16">
        <v>6015</v>
      </c>
      <c r="B6342" s="26">
        <v>0.14907108579030198</v>
      </c>
      <c r="C6342" s="26">
        <v>0.31452738142044079</v>
      </c>
    </row>
    <row r="6343" spans="1:3" outlineLevel="1">
      <c r="A6343" s="16">
        <v>6016</v>
      </c>
      <c r="B6343" s="26">
        <v>0.19838915746687094</v>
      </c>
      <c r="C6343" s="26">
        <v>0.38701911497542618</v>
      </c>
    </row>
    <row r="6344" spans="1:3" outlineLevel="1">
      <c r="A6344" s="16">
        <v>6017</v>
      </c>
      <c r="B6344" s="26">
        <v>0.23041091348801232</v>
      </c>
      <c r="C6344" s="26">
        <v>0.50245176911903366</v>
      </c>
    </row>
    <row r="6345" spans="1:3" outlineLevel="1">
      <c r="A6345" s="16">
        <v>6018</v>
      </c>
      <c r="B6345" s="26">
        <v>0.17390930408000224</v>
      </c>
      <c r="C6345" s="26">
        <v>0.3508656766194963</v>
      </c>
    </row>
    <row r="6346" spans="1:3" outlineLevel="1">
      <c r="A6346" s="16">
        <v>6019</v>
      </c>
      <c r="B6346" s="26">
        <v>0.17349206397609437</v>
      </c>
      <c r="C6346" s="26">
        <v>0.36505876601335968</v>
      </c>
    </row>
    <row r="6347" spans="1:3" outlineLevel="1">
      <c r="A6347" s="16">
        <v>6020</v>
      </c>
      <c r="B6347" s="26">
        <v>0.17185766081085785</v>
      </c>
      <c r="C6347" s="26">
        <v>0.33477775563156559</v>
      </c>
    </row>
    <row r="6348" spans="1:3" outlineLevel="1">
      <c r="A6348" s="16">
        <v>6021</v>
      </c>
      <c r="B6348" s="26">
        <v>0.15610236057280114</v>
      </c>
      <c r="C6348" s="26">
        <v>0.32235569952755261</v>
      </c>
    </row>
    <row r="6349" spans="1:3" outlineLevel="1">
      <c r="A6349" s="16">
        <v>6022</v>
      </c>
      <c r="B6349" s="26">
        <v>0.1599192189290885</v>
      </c>
      <c r="C6349" s="26">
        <v>0.37908002445625827</v>
      </c>
    </row>
    <row r="6350" spans="1:3" outlineLevel="1">
      <c r="A6350" s="16">
        <v>6023</v>
      </c>
      <c r="B6350" s="26">
        <v>0.23609075623066156</v>
      </c>
      <c r="C6350" s="26">
        <v>0.39591776788034938</v>
      </c>
    </row>
    <row r="6351" spans="1:3" outlineLevel="1">
      <c r="A6351" s="16">
        <v>6024</v>
      </c>
      <c r="B6351" s="26">
        <v>0.16467310057854889</v>
      </c>
      <c r="C6351" s="26">
        <v>0.37180922807014033</v>
      </c>
    </row>
    <row r="6352" spans="1:3" outlineLevel="1">
      <c r="A6352" s="16">
        <v>6025</v>
      </c>
      <c r="B6352" s="26">
        <v>0.17900354853437478</v>
      </c>
      <c r="C6352" s="26">
        <v>0.39984728863464453</v>
      </c>
    </row>
    <row r="6353" spans="1:3" outlineLevel="1">
      <c r="A6353" s="16">
        <v>6026</v>
      </c>
      <c r="B6353" s="26">
        <v>0.16584258277889466</v>
      </c>
      <c r="C6353" s="26">
        <v>0.35581367505471051</v>
      </c>
    </row>
    <row r="6354" spans="1:3" outlineLevel="1">
      <c r="A6354" s="16">
        <v>6027</v>
      </c>
      <c r="B6354" s="26">
        <v>0.19802689437179272</v>
      </c>
      <c r="C6354" s="26">
        <v>0.46160282807507036</v>
      </c>
    </row>
    <row r="6355" spans="1:3" outlineLevel="1">
      <c r="A6355" s="16">
        <v>6028</v>
      </c>
      <c r="B6355" s="26">
        <v>0.14330218514572185</v>
      </c>
      <c r="C6355" s="26">
        <v>0.29811755116046845</v>
      </c>
    </row>
    <row r="6356" spans="1:3" outlineLevel="1">
      <c r="A6356" s="16">
        <v>6029</v>
      </c>
      <c r="B6356" s="26">
        <v>0.15000879694566258</v>
      </c>
      <c r="C6356" s="26">
        <v>0.3272600090094363</v>
      </c>
    </row>
    <row r="6357" spans="1:3" outlineLevel="1">
      <c r="A6357" s="16">
        <v>6030</v>
      </c>
      <c r="B6357" s="26">
        <v>0.2414265118295926</v>
      </c>
      <c r="C6357" s="26">
        <v>0.47224574572480404</v>
      </c>
    </row>
    <row r="6358" spans="1:3" outlineLevel="1">
      <c r="A6358" s="16">
        <v>6031</v>
      </c>
      <c r="B6358" s="26">
        <v>0.18901759551205424</v>
      </c>
      <c r="C6358" s="26">
        <v>0.392875229421556</v>
      </c>
    </row>
    <row r="6359" spans="1:3" outlineLevel="1">
      <c r="A6359" s="16">
        <v>6032</v>
      </c>
      <c r="B6359" s="26">
        <v>0.16500796323476699</v>
      </c>
      <c r="C6359" s="26">
        <v>0.37365642612726213</v>
      </c>
    </row>
    <row r="6360" spans="1:3" outlineLevel="1">
      <c r="A6360" s="16">
        <v>6033</v>
      </c>
      <c r="B6360" s="26">
        <v>0.17187614108519048</v>
      </c>
      <c r="C6360" s="26">
        <v>0.37881059746271711</v>
      </c>
    </row>
    <row r="6361" spans="1:3" outlineLevel="1">
      <c r="A6361" s="16">
        <v>6034</v>
      </c>
      <c r="B6361" s="26">
        <v>0.15246266384513085</v>
      </c>
      <c r="C6361" s="26">
        <v>0.30830171624879638</v>
      </c>
    </row>
    <row r="6362" spans="1:3" outlineLevel="1">
      <c r="A6362" s="16">
        <v>6035</v>
      </c>
      <c r="B6362" s="26">
        <v>0.22287313260103225</v>
      </c>
      <c r="C6362" s="26">
        <v>0.46777570199087909</v>
      </c>
    </row>
    <row r="6363" spans="1:3" outlineLevel="1">
      <c r="A6363" s="16">
        <v>6036</v>
      </c>
      <c r="B6363" s="26">
        <v>0.16754516072907447</v>
      </c>
      <c r="C6363" s="26">
        <v>0.37427845669577864</v>
      </c>
    </row>
    <row r="6364" spans="1:3" outlineLevel="1">
      <c r="A6364" s="16">
        <v>6037</v>
      </c>
      <c r="B6364" s="26">
        <v>0.2049274144089018</v>
      </c>
      <c r="C6364" s="26">
        <v>0.43531167844415025</v>
      </c>
    </row>
    <row r="6365" spans="1:3" outlineLevel="1">
      <c r="A6365" s="16">
        <v>6038</v>
      </c>
      <c r="B6365" s="26">
        <v>0.15626587952953716</v>
      </c>
      <c r="C6365" s="26">
        <v>0.31837481021709257</v>
      </c>
    </row>
    <row r="6366" spans="1:3" outlineLevel="1">
      <c r="A6366" s="16">
        <v>6039</v>
      </c>
      <c r="B6366" s="26">
        <v>0.21060514342504111</v>
      </c>
      <c r="C6366" s="26">
        <v>0.44162964033174235</v>
      </c>
    </row>
    <row r="6367" spans="1:3" outlineLevel="1">
      <c r="A6367" s="16">
        <v>6040</v>
      </c>
      <c r="B6367" s="26">
        <v>0.18313856621601693</v>
      </c>
      <c r="C6367" s="26">
        <v>0.40662040360000939</v>
      </c>
    </row>
    <row r="6368" spans="1:3" outlineLevel="1">
      <c r="A6368" s="16">
        <v>6041</v>
      </c>
      <c r="B6368" s="26">
        <v>0.17265020575236203</v>
      </c>
      <c r="C6368" s="26">
        <v>0.31371103181735766</v>
      </c>
    </row>
    <row r="6369" spans="1:3" outlineLevel="1">
      <c r="A6369" s="16">
        <v>6042</v>
      </c>
      <c r="B6369" s="26">
        <v>0.17868082637679664</v>
      </c>
      <c r="C6369" s="26">
        <v>0.33748715190405965</v>
      </c>
    </row>
    <row r="6370" spans="1:3" outlineLevel="1">
      <c r="A6370" s="16">
        <v>6043</v>
      </c>
      <c r="B6370" s="26">
        <v>0.2062058629646725</v>
      </c>
      <c r="C6370" s="26">
        <v>0.38648109470660208</v>
      </c>
    </row>
    <row r="6371" spans="1:3" outlineLevel="1">
      <c r="A6371" s="16">
        <v>6044</v>
      </c>
      <c r="B6371" s="26">
        <v>0.21698283783257086</v>
      </c>
      <c r="C6371" s="26">
        <v>0.39588315766231141</v>
      </c>
    </row>
    <row r="6372" spans="1:3" outlineLevel="1">
      <c r="A6372" s="16">
        <v>6045</v>
      </c>
      <c r="B6372" s="26">
        <v>0.15058802885223385</v>
      </c>
      <c r="C6372" s="26">
        <v>0.338288607357003</v>
      </c>
    </row>
    <row r="6373" spans="1:3" outlineLevel="1">
      <c r="A6373" s="16">
        <v>6046</v>
      </c>
      <c r="B6373" s="26">
        <v>0.14767881663155594</v>
      </c>
      <c r="C6373" s="26">
        <v>0.30263851561591998</v>
      </c>
    </row>
    <row r="6374" spans="1:3" outlineLevel="1">
      <c r="A6374" s="16">
        <v>6047</v>
      </c>
      <c r="B6374" s="26">
        <v>0.2093539986279728</v>
      </c>
      <c r="C6374" s="26">
        <v>0.44021337412763961</v>
      </c>
    </row>
    <row r="6375" spans="1:3" outlineLevel="1">
      <c r="A6375" s="16">
        <v>6048</v>
      </c>
      <c r="B6375" s="26">
        <v>0.21281308864107487</v>
      </c>
      <c r="C6375" s="26">
        <v>0.37311540666205012</v>
      </c>
    </row>
    <row r="6376" spans="1:3" outlineLevel="1">
      <c r="A6376" s="16">
        <v>6049</v>
      </c>
      <c r="B6376" s="26">
        <v>0.27109884662904182</v>
      </c>
      <c r="C6376" s="26">
        <v>0.53236383962113498</v>
      </c>
    </row>
    <row r="6377" spans="1:3" outlineLevel="1">
      <c r="A6377" s="16">
        <v>6050</v>
      </c>
      <c r="B6377" s="26">
        <v>0.17114229105925888</v>
      </c>
      <c r="C6377" s="26">
        <v>0.39921933577185414</v>
      </c>
    </row>
    <row r="6378" spans="1:3" outlineLevel="1">
      <c r="A6378" s="16">
        <v>6051</v>
      </c>
      <c r="B6378" s="26">
        <v>0.19175664035922094</v>
      </c>
      <c r="C6378" s="26">
        <v>0.44040147040781613</v>
      </c>
    </row>
    <row r="6379" spans="1:3" outlineLevel="1">
      <c r="A6379" s="16">
        <v>6052</v>
      </c>
      <c r="B6379" s="26">
        <v>0.20661995322319623</v>
      </c>
      <c r="C6379" s="26">
        <v>0.41725601119537575</v>
      </c>
    </row>
    <row r="6380" spans="1:3" outlineLevel="1">
      <c r="A6380" s="16">
        <v>6053</v>
      </c>
      <c r="B6380" s="26">
        <v>0.1506918409660554</v>
      </c>
      <c r="C6380" s="26">
        <v>0.29053516591394435</v>
      </c>
    </row>
    <row r="6381" spans="1:3" outlineLevel="1">
      <c r="A6381" s="16">
        <v>6054</v>
      </c>
      <c r="B6381" s="26">
        <v>0.19292737390609177</v>
      </c>
      <c r="C6381" s="26">
        <v>0.39666663953952941</v>
      </c>
    </row>
    <row r="6382" spans="1:3" outlineLevel="1">
      <c r="A6382" s="16">
        <v>6055</v>
      </c>
      <c r="B6382" s="26">
        <v>0.1494580509309541</v>
      </c>
      <c r="C6382" s="26">
        <v>0.36620314074152954</v>
      </c>
    </row>
    <row r="6383" spans="1:3" outlineLevel="1">
      <c r="A6383" s="16">
        <v>6056</v>
      </c>
      <c r="B6383" s="26">
        <v>0.15920555532951228</v>
      </c>
      <c r="C6383" s="26">
        <v>0.36664665635053234</v>
      </c>
    </row>
    <row r="6384" spans="1:3" outlineLevel="1">
      <c r="A6384" s="16">
        <v>6057</v>
      </c>
      <c r="B6384" s="26">
        <v>0.18304017628106245</v>
      </c>
      <c r="C6384" s="26">
        <v>0.3662283364230236</v>
      </c>
    </row>
    <row r="6385" spans="1:3" outlineLevel="1">
      <c r="A6385" s="16">
        <v>6058</v>
      </c>
      <c r="B6385" s="26">
        <v>0.16479147656395968</v>
      </c>
      <c r="C6385" s="26">
        <v>0.38769203794583373</v>
      </c>
    </row>
    <row r="6386" spans="1:3" outlineLevel="1">
      <c r="A6386" s="16">
        <v>6059</v>
      </c>
      <c r="B6386" s="26">
        <v>0.18097279673430985</v>
      </c>
      <c r="C6386" s="26">
        <v>0.40263256333073327</v>
      </c>
    </row>
    <row r="6387" spans="1:3" outlineLevel="1">
      <c r="A6387" s="16">
        <v>6060</v>
      </c>
      <c r="B6387" s="26">
        <v>0.17658816148290538</v>
      </c>
      <c r="C6387" s="26">
        <v>0.35166216858079302</v>
      </c>
    </row>
    <row r="6388" spans="1:3" outlineLevel="1">
      <c r="A6388" s="16">
        <v>6061</v>
      </c>
      <c r="B6388" s="26">
        <v>0.20568499892670908</v>
      </c>
      <c r="C6388" s="26">
        <v>0.43259717480879573</v>
      </c>
    </row>
    <row r="6389" spans="1:3" outlineLevel="1">
      <c r="A6389" s="16">
        <v>6062</v>
      </c>
      <c r="B6389" s="26">
        <v>0.16697209036046373</v>
      </c>
      <c r="C6389" s="26">
        <v>0.39629911726871719</v>
      </c>
    </row>
    <row r="6390" spans="1:3" outlineLevel="1">
      <c r="A6390" s="16">
        <v>6063</v>
      </c>
      <c r="B6390" s="26">
        <v>0.16691610012902044</v>
      </c>
      <c r="C6390" s="26">
        <v>0.26473489595168703</v>
      </c>
    </row>
    <row r="6391" spans="1:3" outlineLevel="1">
      <c r="A6391" s="16">
        <v>6064</v>
      </c>
      <c r="B6391" s="26">
        <v>0.13899012739487263</v>
      </c>
      <c r="C6391" s="26">
        <v>0.32274240760986278</v>
      </c>
    </row>
    <row r="6392" spans="1:3" outlineLevel="1">
      <c r="A6392" s="16">
        <v>6065</v>
      </c>
      <c r="B6392" s="26">
        <v>0.22809720478673562</v>
      </c>
      <c r="C6392" s="26">
        <v>0.46568799278082706</v>
      </c>
    </row>
    <row r="6393" spans="1:3" outlineLevel="1">
      <c r="A6393" s="16">
        <v>6066</v>
      </c>
      <c r="B6393" s="26">
        <v>0.18116365592334491</v>
      </c>
      <c r="C6393" s="26">
        <v>0.38135403188862788</v>
      </c>
    </row>
    <row r="6394" spans="1:3" outlineLevel="1">
      <c r="A6394" s="16">
        <v>6067</v>
      </c>
      <c r="B6394" s="26">
        <v>0.15782105153779841</v>
      </c>
      <c r="C6394" s="26">
        <v>0.3121638648935593</v>
      </c>
    </row>
    <row r="6395" spans="1:3" outlineLevel="1">
      <c r="A6395" s="16">
        <v>6068</v>
      </c>
      <c r="B6395" s="26">
        <v>0.17064230232173011</v>
      </c>
      <c r="C6395" s="26">
        <v>0.39307434170642014</v>
      </c>
    </row>
    <row r="6396" spans="1:3" outlineLevel="1">
      <c r="A6396" s="16">
        <v>6069</v>
      </c>
      <c r="B6396" s="26">
        <v>0.24142628246283668</v>
      </c>
      <c r="C6396" s="26">
        <v>0.48374567531694451</v>
      </c>
    </row>
    <row r="6397" spans="1:3" outlineLevel="1">
      <c r="A6397" s="16">
        <v>6070</v>
      </c>
      <c r="B6397" s="26">
        <v>0.21072363719095416</v>
      </c>
      <c r="C6397" s="26">
        <v>0.42937471873149563</v>
      </c>
    </row>
    <row r="6398" spans="1:3" outlineLevel="1">
      <c r="A6398" s="16">
        <v>6071</v>
      </c>
      <c r="B6398" s="26">
        <v>0.15514849377122572</v>
      </c>
      <c r="C6398" s="26">
        <v>0.3071834944538237</v>
      </c>
    </row>
    <row r="6399" spans="1:3" outlineLevel="1">
      <c r="A6399" s="16">
        <v>6072</v>
      </c>
      <c r="B6399" s="26">
        <v>0.15223653491712669</v>
      </c>
      <c r="C6399" s="26">
        <v>0.23529910523185749</v>
      </c>
    </row>
    <row r="6400" spans="1:3" outlineLevel="1">
      <c r="A6400" s="16">
        <v>6073</v>
      </c>
      <c r="B6400" s="26">
        <v>0.18981005644532406</v>
      </c>
      <c r="C6400" s="26">
        <v>0.39688730023554775</v>
      </c>
    </row>
    <row r="6401" spans="1:3" outlineLevel="1">
      <c r="A6401" s="16">
        <v>6074</v>
      </c>
      <c r="B6401" s="26">
        <v>0.15497069854874124</v>
      </c>
      <c r="C6401" s="26">
        <v>0.31457076252314514</v>
      </c>
    </row>
    <row r="6402" spans="1:3" outlineLevel="1">
      <c r="A6402" s="16">
        <v>6075</v>
      </c>
      <c r="B6402" s="26">
        <v>0.20370781996012235</v>
      </c>
      <c r="C6402" s="26">
        <v>0.38312660798675291</v>
      </c>
    </row>
    <row r="6403" spans="1:3" outlineLevel="1">
      <c r="A6403" s="16">
        <v>6076</v>
      </c>
      <c r="B6403" s="26">
        <v>0.14091929843740003</v>
      </c>
      <c r="C6403" s="26">
        <v>0.30194534842732684</v>
      </c>
    </row>
    <row r="6404" spans="1:3" outlineLevel="1">
      <c r="A6404" s="16">
        <v>6077</v>
      </c>
      <c r="B6404" s="26">
        <v>0.15035719084627386</v>
      </c>
      <c r="C6404" s="26">
        <v>0.30699938812159977</v>
      </c>
    </row>
    <row r="6405" spans="1:3" outlineLevel="1">
      <c r="A6405" s="16">
        <v>6078</v>
      </c>
      <c r="B6405" s="26">
        <v>0.14035537945300261</v>
      </c>
      <c r="C6405" s="26">
        <v>0.31105900275735321</v>
      </c>
    </row>
    <row r="6406" spans="1:3" outlineLevel="1">
      <c r="A6406" s="16">
        <v>6079</v>
      </c>
      <c r="B6406" s="26">
        <v>0.1645023508043201</v>
      </c>
      <c r="C6406" s="26">
        <v>0.36785054347429419</v>
      </c>
    </row>
    <row r="6407" spans="1:3" outlineLevel="1">
      <c r="A6407" s="16">
        <v>6080</v>
      </c>
      <c r="B6407" s="26">
        <v>0.18063789567485325</v>
      </c>
      <c r="C6407" s="26">
        <v>0.40302473176923287</v>
      </c>
    </row>
    <row r="6408" spans="1:3" outlineLevel="1">
      <c r="A6408" s="16">
        <v>6081</v>
      </c>
      <c r="B6408" s="26">
        <v>0.16480806975938755</v>
      </c>
      <c r="C6408" s="26">
        <v>0.31054885549367106</v>
      </c>
    </row>
    <row r="6409" spans="1:3" outlineLevel="1">
      <c r="A6409" s="16">
        <v>6082</v>
      </c>
      <c r="B6409" s="26">
        <v>0.22937789081037874</v>
      </c>
      <c r="C6409" s="26">
        <v>0.45177316144173041</v>
      </c>
    </row>
    <row r="6410" spans="1:3" outlineLevel="1">
      <c r="A6410" s="16">
        <v>6083</v>
      </c>
      <c r="B6410" s="26">
        <v>0.14459866631287613</v>
      </c>
      <c r="C6410" s="26">
        <v>0.31459040114271231</v>
      </c>
    </row>
    <row r="6411" spans="1:3" outlineLevel="1">
      <c r="A6411" s="16">
        <v>6084</v>
      </c>
      <c r="B6411" s="26">
        <v>0.16854806991665561</v>
      </c>
      <c r="C6411" s="26">
        <v>0.37419950463182106</v>
      </c>
    </row>
    <row r="6412" spans="1:3" outlineLevel="1">
      <c r="A6412" s="16">
        <v>6085</v>
      </c>
      <c r="B6412" s="26">
        <v>0.16909957483991639</v>
      </c>
      <c r="C6412" s="26">
        <v>0.22665556724926655</v>
      </c>
    </row>
    <row r="6413" spans="1:3" outlineLevel="1">
      <c r="A6413" s="16">
        <v>6086</v>
      </c>
      <c r="B6413" s="26">
        <v>0.1557367502792652</v>
      </c>
      <c r="C6413" s="26">
        <v>0.33664981310759368</v>
      </c>
    </row>
    <row r="6414" spans="1:3" outlineLevel="1">
      <c r="A6414" s="16">
        <v>6087</v>
      </c>
      <c r="B6414" s="26">
        <v>0.14604186238624117</v>
      </c>
      <c r="C6414" s="26">
        <v>0.36918280024905659</v>
      </c>
    </row>
    <row r="6415" spans="1:3" outlineLevel="1">
      <c r="A6415" s="16">
        <v>6088</v>
      </c>
      <c r="B6415" s="26">
        <v>0.15341193111960008</v>
      </c>
      <c r="C6415" s="26">
        <v>0.31926889930330793</v>
      </c>
    </row>
    <row r="6416" spans="1:3" outlineLevel="1">
      <c r="A6416" s="16">
        <v>6089</v>
      </c>
      <c r="B6416" s="26">
        <v>0.13673115153519216</v>
      </c>
      <c r="C6416" s="26">
        <v>0.30618415470684024</v>
      </c>
    </row>
    <row r="6417" spans="1:3" outlineLevel="1">
      <c r="A6417" s="16">
        <v>6090</v>
      </c>
      <c r="B6417" s="26">
        <v>0.15804710894384957</v>
      </c>
      <c r="C6417" s="26">
        <v>0.35269687887630452</v>
      </c>
    </row>
    <row r="6418" spans="1:3" outlineLevel="1">
      <c r="A6418" s="16">
        <v>6091</v>
      </c>
      <c r="B6418" s="26">
        <v>0.13739611562889398</v>
      </c>
      <c r="C6418" s="26">
        <v>0.30734061556143683</v>
      </c>
    </row>
    <row r="6419" spans="1:3" outlineLevel="1">
      <c r="A6419" s="16">
        <v>6092</v>
      </c>
      <c r="B6419" s="26">
        <v>0.17596340274143718</v>
      </c>
      <c r="C6419" s="26">
        <v>0.36394269590152362</v>
      </c>
    </row>
    <row r="6420" spans="1:3" outlineLevel="1">
      <c r="A6420" s="16">
        <v>6093</v>
      </c>
      <c r="B6420" s="26">
        <v>0.14116991653043304</v>
      </c>
      <c r="C6420" s="26">
        <v>0.32776967114020644</v>
      </c>
    </row>
    <row r="6421" spans="1:3" outlineLevel="1">
      <c r="A6421" s="16">
        <v>6094</v>
      </c>
      <c r="B6421" s="26">
        <v>0.15909531746864639</v>
      </c>
      <c r="C6421" s="26">
        <v>0.3540442679243585</v>
      </c>
    </row>
    <row r="6422" spans="1:3" outlineLevel="1">
      <c r="A6422" s="16">
        <v>6095</v>
      </c>
      <c r="B6422" s="26">
        <v>0.14644920976491824</v>
      </c>
      <c r="C6422" s="26">
        <v>0.32778171420351504</v>
      </c>
    </row>
    <row r="6423" spans="1:3" outlineLevel="1">
      <c r="A6423" s="16">
        <v>6096</v>
      </c>
      <c r="B6423" s="26">
        <v>0.20078770544063537</v>
      </c>
      <c r="C6423" s="26">
        <v>0.39006519338122453</v>
      </c>
    </row>
    <row r="6424" spans="1:3" outlineLevel="1">
      <c r="A6424" s="16">
        <v>6097</v>
      </c>
      <c r="B6424" s="26">
        <v>0.1735671282995527</v>
      </c>
      <c r="C6424" s="26">
        <v>0.40108307401441901</v>
      </c>
    </row>
    <row r="6425" spans="1:3" outlineLevel="1">
      <c r="A6425" s="16">
        <v>6098</v>
      </c>
      <c r="B6425" s="26">
        <v>0.15196934292295719</v>
      </c>
      <c r="C6425" s="26">
        <v>0.37848643749122324</v>
      </c>
    </row>
    <row r="6426" spans="1:3" outlineLevel="1">
      <c r="A6426" s="16">
        <v>6099</v>
      </c>
      <c r="B6426" s="26">
        <v>0.16055190736030525</v>
      </c>
      <c r="C6426" s="26">
        <v>0.33151570280243137</v>
      </c>
    </row>
    <row r="6427" spans="1:3" outlineLevel="1">
      <c r="A6427" s="16">
        <v>6100</v>
      </c>
      <c r="B6427" s="26">
        <v>0.19511193770997895</v>
      </c>
      <c r="C6427" s="26">
        <v>0.43955897543378025</v>
      </c>
    </row>
    <row r="6428" spans="1:3" outlineLevel="1">
      <c r="A6428" s="16">
        <v>6101</v>
      </c>
      <c r="B6428" s="26">
        <v>0.20810486592420058</v>
      </c>
      <c r="C6428" s="26">
        <v>0.40606581776139716</v>
      </c>
    </row>
    <row r="6429" spans="1:3" outlineLevel="1">
      <c r="A6429" s="16">
        <v>6102</v>
      </c>
      <c r="B6429" s="26">
        <v>0.14830465954243649</v>
      </c>
      <c r="C6429" s="26">
        <v>0.35687629223653416</v>
      </c>
    </row>
    <row r="6430" spans="1:3" outlineLevel="1">
      <c r="A6430" s="16">
        <v>6103</v>
      </c>
      <c r="B6430" s="26">
        <v>0.14265523681851794</v>
      </c>
      <c r="C6430" s="26">
        <v>0.34136736435727044</v>
      </c>
    </row>
    <row r="6431" spans="1:3" outlineLevel="1">
      <c r="A6431" s="16">
        <v>6104</v>
      </c>
      <c r="B6431" s="26">
        <v>0.19739295607136023</v>
      </c>
      <c r="C6431" s="26">
        <v>0.47375462812015356</v>
      </c>
    </row>
    <row r="6432" spans="1:3" outlineLevel="1">
      <c r="A6432" s="16">
        <v>6105</v>
      </c>
      <c r="B6432" s="26">
        <v>0.17161174484007483</v>
      </c>
      <c r="C6432" s="26">
        <v>0.38060898640223739</v>
      </c>
    </row>
    <row r="6433" spans="1:3" outlineLevel="1">
      <c r="A6433" s="16">
        <v>6106</v>
      </c>
      <c r="B6433" s="26">
        <v>0.18572386853392481</v>
      </c>
      <c r="C6433" s="26">
        <v>0.39227485505588533</v>
      </c>
    </row>
    <row r="6434" spans="1:3" outlineLevel="1">
      <c r="A6434" s="16">
        <v>6107</v>
      </c>
      <c r="B6434" s="26">
        <v>0.172924626094381</v>
      </c>
      <c r="C6434" s="26">
        <v>0.36554140401169832</v>
      </c>
    </row>
    <row r="6435" spans="1:3" outlineLevel="1">
      <c r="A6435" s="16">
        <v>6108</v>
      </c>
      <c r="B6435" s="26">
        <v>0.148986076740487</v>
      </c>
      <c r="C6435" s="26">
        <v>0.35684469556899939</v>
      </c>
    </row>
    <row r="6436" spans="1:3" outlineLevel="1">
      <c r="A6436" s="16">
        <v>6109</v>
      </c>
      <c r="B6436" s="26">
        <v>0.15899493781538179</v>
      </c>
      <c r="C6436" s="26">
        <v>0.32655400195769302</v>
      </c>
    </row>
    <row r="6437" spans="1:3" outlineLevel="1">
      <c r="A6437" s="16">
        <v>6110</v>
      </c>
      <c r="B6437" s="26">
        <v>0.16585282582009969</v>
      </c>
      <c r="C6437" s="26">
        <v>0.29615054656126155</v>
      </c>
    </row>
    <row r="6438" spans="1:3" outlineLevel="1">
      <c r="A6438" s="16">
        <v>6111</v>
      </c>
      <c r="B6438" s="26">
        <v>0.1669990355208697</v>
      </c>
      <c r="C6438" s="26">
        <v>0.33304126225166431</v>
      </c>
    </row>
    <row r="6439" spans="1:3" outlineLevel="1">
      <c r="A6439" s="16">
        <v>6112</v>
      </c>
      <c r="B6439" s="26">
        <v>0.16490448199763419</v>
      </c>
      <c r="C6439" s="26">
        <v>0.39163802543774018</v>
      </c>
    </row>
    <row r="6440" spans="1:3" outlineLevel="1">
      <c r="A6440" s="16">
        <v>6113</v>
      </c>
      <c r="B6440" s="26">
        <v>0.16926252145756226</v>
      </c>
      <c r="C6440" s="26">
        <v>0.31783675879171214</v>
      </c>
    </row>
    <row r="6441" spans="1:3" outlineLevel="1">
      <c r="A6441" s="16">
        <v>6114</v>
      </c>
      <c r="B6441" s="26">
        <v>0.14807929228337893</v>
      </c>
      <c r="C6441" s="26">
        <v>0.33274988350641937</v>
      </c>
    </row>
    <row r="6442" spans="1:3" outlineLevel="1">
      <c r="A6442" s="16">
        <v>6115</v>
      </c>
      <c r="B6442" s="26">
        <v>0.16104489723619547</v>
      </c>
      <c r="C6442" s="26">
        <v>0.3841012129289379</v>
      </c>
    </row>
    <row r="6443" spans="1:3" outlineLevel="1">
      <c r="A6443" s="16">
        <v>6116</v>
      </c>
      <c r="B6443" s="26">
        <v>0.19664557886136474</v>
      </c>
      <c r="C6443" s="26">
        <v>0.36254699658164696</v>
      </c>
    </row>
    <row r="6444" spans="1:3" outlineLevel="1">
      <c r="A6444" s="16">
        <v>6117</v>
      </c>
      <c r="B6444" s="26">
        <v>0.23983469988349659</v>
      </c>
      <c r="C6444" s="26">
        <v>0.4622399299092278</v>
      </c>
    </row>
    <row r="6445" spans="1:3" outlineLevel="1">
      <c r="A6445" s="16">
        <v>6118</v>
      </c>
      <c r="B6445" s="26">
        <v>0.18814372483512176</v>
      </c>
      <c r="C6445" s="26">
        <v>0.39915952899105495</v>
      </c>
    </row>
    <row r="6446" spans="1:3" outlineLevel="1">
      <c r="A6446" s="16">
        <v>6119</v>
      </c>
      <c r="B6446" s="26">
        <v>0.1510432825117064</v>
      </c>
      <c r="C6446" s="26">
        <v>0.37635941322777022</v>
      </c>
    </row>
    <row r="6447" spans="1:3" outlineLevel="1">
      <c r="A6447" s="16">
        <v>6120</v>
      </c>
      <c r="B6447" s="26">
        <v>0.20045132232943688</v>
      </c>
      <c r="C6447" s="26">
        <v>0.42634429714794592</v>
      </c>
    </row>
    <row r="6448" spans="1:3" outlineLevel="1">
      <c r="A6448" s="16">
        <v>6121</v>
      </c>
      <c r="B6448" s="26">
        <v>0.15042088340266391</v>
      </c>
      <c r="C6448" s="26">
        <v>0.35068108724911662</v>
      </c>
    </row>
    <row r="6449" spans="1:3" outlineLevel="1">
      <c r="A6449" s="16">
        <v>6122</v>
      </c>
      <c r="B6449" s="26">
        <v>0.19550315542278202</v>
      </c>
      <c r="C6449" s="26">
        <v>0.43274053456477568</v>
      </c>
    </row>
    <row r="6450" spans="1:3" outlineLevel="1">
      <c r="A6450" s="16">
        <v>6123</v>
      </c>
      <c r="B6450" s="26">
        <v>0.17400183842881217</v>
      </c>
      <c r="C6450" s="26">
        <v>0.37414725419850625</v>
      </c>
    </row>
    <row r="6451" spans="1:3" outlineLevel="1">
      <c r="A6451" s="16">
        <v>6124</v>
      </c>
      <c r="B6451" s="26">
        <v>0.18973448166098425</v>
      </c>
      <c r="C6451" s="26">
        <v>0.39882252368405913</v>
      </c>
    </row>
    <row r="6452" spans="1:3" outlineLevel="1">
      <c r="A6452" s="16">
        <v>6125</v>
      </c>
      <c r="B6452" s="26">
        <v>0.14306536941664597</v>
      </c>
      <c r="C6452" s="26">
        <v>0.27098221671853978</v>
      </c>
    </row>
    <row r="6453" spans="1:3" outlineLevel="1">
      <c r="A6453" s="16">
        <v>6126</v>
      </c>
      <c r="B6453" s="26">
        <v>0.18164593013582903</v>
      </c>
      <c r="C6453" s="26">
        <v>0.42154608375568053</v>
      </c>
    </row>
    <row r="6454" spans="1:3" outlineLevel="1">
      <c r="A6454" s="16">
        <v>6127</v>
      </c>
      <c r="B6454" s="26">
        <v>0.20309734073138561</v>
      </c>
      <c r="C6454" s="26">
        <v>0.45800407642926422</v>
      </c>
    </row>
    <row r="6455" spans="1:3" outlineLevel="1">
      <c r="A6455" s="16">
        <v>6128</v>
      </c>
      <c r="B6455" s="26">
        <v>0.21886946562721013</v>
      </c>
      <c r="C6455" s="26">
        <v>0.4813569561112076</v>
      </c>
    </row>
    <row r="6456" spans="1:3" outlineLevel="1">
      <c r="A6456" s="16">
        <v>6129</v>
      </c>
      <c r="B6456" s="26">
        <v>0.15013915881994266</v>
      </c>
      <c r="C6456" s="26">
        <v>0.34023274837999512</v>
      </c>
    </row>
    <row r="6457" spans="1:3" outlineLevel="1">
      <c r="A6457" s="16">
        <v>6130</v>
      </c>
      <c r="B6457" s="26">
        <v>0.17353109826239968</v>
      </c>
      <c r="C6457" s="26">
        <v>0.35581889980378639</v>
      </c>
    </row>
    <row r="6458" spans="1:3" outlineLevel="1">
      <c r="A6458" s="16">
        <v>6131</v>
      </c>
      <c r="B6458" s="26">
        <v>0.15390133863540856</v>
      </c>
      <c r="C6458" s="26">
        <v>0.2319036523096627</v>
      </c>
    </row>
    <row r="6459" spans="1:3" outlineLevel="1">
      <c r="A6459" s="16">
        <v>6132</v>
      </c>
      <c r="B6459" s="26">
        <v>0.1423036410052623</v>
      </c>
      <c r="C6459" s="26">
        <v>0.33276820740665558</v>
      </c>
    </row>
    <row r="6460" spans="1:3" outlineLevel="1">
      <c r="A6460" s="16">
        <v>6133</v>
      </c>
      <c r="B6460" s="26">
        <v>0.15049660529083428</v>
      </c>
      <c r="C6460" s="26">
        <v>0.35122030011713357</v>
      </c>
    </row>
    <row r="6461" spans="1:3" outlineLevel="1">
      <c r="A6461" s="16">
        <v>6134</v>
      </c>
      <c r="B6461" s="26">
        <v>0.17370973752388874</v>
      </c>
      <c r="C6461" s="26">
        <v>0.30388263717064334</v>
      </c>
    </row>
    <row r="6462" spans="1:3" outlineLevel="1">
      <c r="A6462" s="16">
        <v>6135</v>
      </c>
      <c r="B6462" s="26">
        <v>0.14654567378558406</v>
      </c>
      <c r="C6462" s="26">
        <v>0.22530950135769373</v>
      </c>
    </row>
    <row r="6463" spans="1:3" outlineLevel="1">
      <c r="A6463" s="16">
        <v>6136</v>
      </c>
      <c r="B6463" s="26">
        <v>0.14890551575240879</v>
      </c>
      <c r="C6463" s="26">
        <v>0.34738006133625327</v>
      </c>
    </row>
    <row r="6464" spans="1:3" outlineLevel="1">
      <c r="A6464" s="16">
        <v>6137</v>
      </c>
      <c r="B6464" s="26">
        <v>0.17903319163464929</v>
      </c>
      <c r="C6464" s="26">
        <v>0.40048301619806176</v>
      </c>
    </row>
    <row r="6465" spans="1:3" outlineLevel="1">
      <c r="A6465" s="16">
        <v>6138</v>
      </c>
      <c r="B6465" s="26">
        <v>0.16756371493524561</v>
      </c>
      <c r="C6465" s="26">
        <v>0.40984723987807231</v>
      </c>
    </row>
    <row r="6466" spans="1:3" outlineLevel="1">
      <c r="A6466" s="16">
        <v>6139</v>
      </c>
      <c r="B6466" s="26">
        <v>0.18378735615981706</v>
      </c>
      <c r="C6466" s="26">
        <v>0.35826862274511523</v>
      </c>
    </row>
    <row r="6467" spans="1:3" outlineLevel="1">
      <c r="A6467" s="16">
        <v>6140</v>
      </c>
      <c r="B6467" s="26">
        <v>0.18866864773817346</v>
      </c>
      <c r="C6467" s="26">
        <v>0.3490152727146002</v>
      </c>
    </row>
    <row r="6468" spans="1:3" outlineLevel="1">
      <c r="A6468" s="16">
        <v>6141</v>
      </c>
      <c r="B6468" s="26">
        <v>0.16099520202833725</v>
      </c>
      <c r="C6468" s="26">
        <v>0.29525348033344601</v>
      </c>
    </row>
    <row r="6469" spans="1:3" outlineLevel="1">
      <c r="A6469" s="16">
        <v>6142</v>
      </c>
      <c r="B6469" s="26">
        <v>0.20139073191691284</v>
      </c>
      <c r="C6469" s="26">
        <v>0.40153049233761789</v>
      </c>
    </row>
    <row r="6470" spans="1:3" outlineLevel="1">
      <c r="A6470" s="16">
        <v>6143</v>
      </c>
      <c r="B6470" s="26">
        <v>0.15324398905200756</v>
      </c>
      <c r="C6470" s="26">
        <v>0.31718484312365131</v>
      </c>
    </row>
    <row r="6471" spans="1:3" outlineLevel="1">
      <c r="A6471" s="16">
        <v>6144</v>
      </c>
      <c r="B6471" s="26">
        <v>0.16976322744819808</v>
      </c>
      <c r="C6471" s="26">
        <v>0.38472232713225513</v>
      </c>
    </row>
    <row r="6472" spans="1:3" outlineLevel="1">
      <c r="A6472" s="16">
        <v>6145</v>
      </c>
      <c r="B6472" s="26">
        <v>0.18927294280371046</v>
      </c>
      <c r="C6472" s="26">
        <v>0.36712772615916273</v>
      </c>
    </row>
    <row r="6473" spans="1:3" outlineLevel="1">
      <c r="A6473" s="16">
        <v>6146</v>
      </c>
      <c r="B6473" s="26">
        <v>0.23777565795940131</v>
      </c>
      <c r="C6473" s="26">
        <v>0.48297622955117825</v>
      </c>
    </row>
    <row r="6474" spans="1:3" outlineLevel="1">
      <c r="A6474" s="16">
        <v>6147</v>
      </c>
      <c r="B6474" s="26">
        <v>0.16155432530924976</v>
      </c>
      <c r="C6474" s="26">
        <v>0.33639883007354876</v>
      </c>
    </row>
    <row r="6475" spans="1:3" outlineLevel="1">
      <c r="A6475" s="16">
        <v>6148</v>
      </c>
      <c r="B6475" s="26">
        <v>0.15293330321479368</v>
      </c>
      <c r="C6475" s="26">
        <v>0.35612522284660247</v>
      </c>
    </row>
    <row r="6476" spans="1:3" outlineLevel="1">
      <c r="A6476" s="16">
        <v>6149</v>
      </c>
      <c r="B6476" s="26">
        <v>0.23563603006458242</v>
      </c>
      <c r="C6476" s="26">
        <v>0.46492106268863731</v>
      </c>
    </row>
    <row r="6477" spans="1:3" outlineLevel="1">
      <c r="A6477" s="16">
        <v>6150</v>
      </c>
      <c r="B6477" s="26">
        <v>0.15484099820732719</v>
      </c>
      <c r="C6477" s="26">
        <v>0.3194634462919162</v>
      </c>
    </row>
    <row r="6478" spans="1:3" outlineLevel="1">
      <c r="A6478" s="16">
        <v>6151</v>
      </c>
      <c r="B6478" s="26">
        <v>0.15570553587067451</v>
      </c>
      <c r="C6478" s="26">
        <v>0.35229279972174105</v>
      </c>
    </row>
    <row r="6479" spans="1:3" outlineLevel="1">
      <c r="A6479" s="16">
        <v>6152</v>
      </c>
      <c r="B6479" s="26">
        <v>0.14748553612476087</v>
      </c>
      <c r="C6479" s="26">
        <v>0.31646152527058502</v>
      </c>
    </row>
    <row r="6480" spans="1:3" outlineLevel="1">
      <c r="A6480" s="16">
        <v>6153</v>
      </c>
      <c r="B6480" s="26">
        <v>0.21489006019684787</v>
      </c>
      <c r="C6480" s="26">
        <v>0.44913561056260243</v>
      </c>
    </row>
    <row r="6481" spans="1:3" outlineLevel="1">
      <c r="A6481" s="16">
        <v>6154</v>
      </c>
      <c r="B6481" s="26">
        <v>0.19368852825097885</v>
      </c>
      <c r="C6481" s="26">
        <v>0.449184768255522</v>
      </c>
    </row>
    <row r="6482" spans="1:3" outlineLevel="1">
      <c r="A6482" s="16">
        <v>6155</v>
      </c>
      <c r="B6482" s="26">
        <v>0.15270201791380356</v>
      </c>
      <c r="C6482" s="26">
        <v>0.36808266482616853</v>
      </c>
    </row>
    <row r="6483" spans="1:3" outlineLevel="1">
      <c r="A6483" s="16">
        <v>6156</v>
      </c>
      <c r="B6483" s="26">
        <v>0.15120842160602715</v>
      </c>
      <c r="C6483" s="26">
        <v>0.33222487303442566</v>
      </c>
    </row>
    <row r="6484" spans="1:3" outlineLevel="1">
      <c r="A6484" s="16">
        <v>6157</v>
      </c>
      <c r="B6484" s="26">
        <v>0.16723034357148406</v>
      </c>
      <c r="C6484" s="26">
        <v>0.39824392714814305</v>
      </c>
    </row>
    <row r="6485" spans="1:3" outlineLevel="1">
      <c r="A6485" s="16">
        <v>6158</v>
      </c>
      <c r="B6485" s="26">
        <v>0.1597212249412143</v>
      </c>
      <c r="C6485" s="26">
        <v>0.35033608162901142</v>
      </c>
    </row>
    <row r="6486" spans="1:3" outlineLevel="1">
      <c r="A6486" s="16">
        <v>6159</v>
      </c>
      <c r="B6486" s="26">
        <v>0.19881985459586229</v>
      </c>
      <c r="C6486" s="26">
        <v>0.4229929959763753</v>
      </c>
    </row>
    <row r="6487" spans="1:3" outlineLevel="1">
      <c r="A6487" s="16">
        <v>6160</v>
      </c>
      <c r="B6487" s="26">
        <v>0.17238809359640314</v>
      </c>
      <c r="C6487" s="26">
        <v>0.41317441478603217</v>
      </c>
    </row>
    <row r="6488" spans="1:3" outlineLevel="1">
      <c r="A6488" s="16">
        <v>6161</v>
      </c>
      <c r="B6488" s="26">
        <v>0.18300767742821542</v>
      </c>
      <c r="C6488" s="26">
        <v>0.38615975835521849</v>
      </c>
    </row>
    <row r="6489" spans="1:3" outlineLevel="1">
      <c r="A6489" s="16">
        <v>6162</v>
      </c>
      <c r="B6489" s="26">
        <v>0.19460244908732663</v>
      </c>
      <c r="C6489" s="26">
        <v>0.45664025475286418</v>
      </c>
    </row>
    <row r="6490" spans="1:3" outlineLevel="1">
      <c r="A6490" s="16">
        <v>6163</v>
      </c>
      <c r="B6490" s="26">
        <v>0.22043801541984903</v>
      </c>
      <c r="C6490" s="26">
        <v>0.4873095739726675</v>
      </c>
    </row>
    <row r="6491" spans="1:3" outlineLevel="1">
      <c r="A6491" s="16">
        <v>6164</v>
      </c>
      <c r="B6491" s="26">
        <v>0.15738075958614298</v>
      </c>
      <c r="C6491" s="26">
        <v>0.36003122562732143</v>
      </c>
    </row>
    <row r="6492" spans="1:3" outlineLevel="1">
      <c r="A6492" s="16">
        <v>6165</v>
      </c>
      <c r="B6492" s="26">
        <v>0.14414128285609065</v>
      </c>
      <c r="C6492" s="26">
        <v>0.30828530005986388</v>
      </c>
    </row>
    <row r="6493" spans="1:3" outlineLevel="1">
      <c r="A6493" s="16">
        <v>6166</v>
      </c>
      <c r="B6493" s="26">
        <v>0.18791020233970251</v>
      </c>
      <c r="C6493" s="26">
        <v>0.38619200781783719</v>
      </c>
    </row>
    <row r="6494" spans="1:3" outlineLevel="1">
      <c r="A6494" s="16">
        <v>6167</v>
      </c>
      <c r="B6494" s="26">
        <v>0.15650277998934173</v>
      </c>
      <c r="C6494" s="26">
        <v>0.40839083022831402</v>
      </c>
    </row>
    <row r="6495" spans="1:3" outlineLevel="1">
      <c r="A6495" s="16">
        <v>6168</v>
      </c>
      <c r="B6495" s="26">
        <v>0.1660746255443725</v>
      </c>
      <c r="C6495" s="26">
        <v>0.3750924966982575</v>
      </c>
    </row>
    <row r="6496" spans="1:3" outlineLevel="1">
      <c r="A6496" s="16">
        <v>6169</v>
      </c>
      <c r="B6496" s="26">
        <v>0.17603387198697856</v>
      </c>
      <c r="C6496" s="26">
        <v>0.36761007857739086</v>
      </c>
    </row>
    <row r="6497" spans="1:3" outlineLevel="1">
      <c r="A6497" s="16">
        <v>6170</v>
      </c>
      <c r="B6497" s="26">
        <v>0.15883253943840125</v>
      </c>
      <c r="C6497" s="26">
        <v>0.36220231342276815</v>
      </c>
    </row>
    <row r="6498" spans="1:3" outlineLevel="1">
      <c r="A6498" s="16">
        <v>6171</v>
      </c>
      <c r="B6498" s="26">
        <v>0.14899988426817901</v>
      </c>
      <c r="C6498" s="26">
        <v>0.36939656864524539</v>
      </c>
    </row>
    <row r="6499" spans="1:3" outlineLevel="1">
      <c r="A6499" s="16">
        <v>6172</v>
      </c>
      <c r="B6499" s="26">
        <v>0.15102648742825431</v>
      </c>
      <c r="C6499" s="26">
        <v>0.36705463099805341</v>
      </c>
    </row>
    <row r="6500" spans="1:3" outlineLevel="1">
      <c r="A6500" s="16">
        <v>6173</v>
      </c>
      <c r="B6500" s="26">
        <v>0.20399871481080301</v>
      </c>
      <c r="C6500" s="26">
        <v>0.36548168781224699</v>
      </c>
    </row>
    <row r="6501" spans="1:3" outlineLevel="1">
      <c r="A6501" s="16">
        <v>6174</v>
      </c>
      <c r="B6501" s="26">
        <v>0.15096302062885633</v>
      </c>
      <c r="C6501" s="26">
        <v>0.36562541884246963</v>
      </c>
    </row>
    <row r="6502" spans="1:3" outlineLevel="1">
      <c r="A6502" s="16">
        <v>6175</v>
      </c>
      <c r="B6502" s="26">
        <v>0.18665085039317755</v>
      </c>
      <c r="C6502" s="26">
        <v>0.40466762935192885</v>
      </c>
    </row>
    <row r="6503" spans="1:3" outlineLevel="1">
      <c r="A6503" s="16">
        <v>6176</v>
      </c>
      <c r="B6503" s="26">
        <v>0.15404050719110041</v>
      </c>
      <c r="C6503" s="26">
        <v>0.39171071846308564</v>
      </c>
    </row>
    <row r="6504" spans="1:3" outlineLevel="1">
      <c r="A6504" s="16">
        <v>6177</v>
      </c>
      <c r="B6504" s="26">
        <v>0.15838057973635591</v>
      </c>
      <c r="C6504" s="26">
        <v>0.2070151508869838</v>
      </c>
    </row>
    <row r="6505" spans="1:3" outlineLevel="1">
      <c r="A6505" s="16">
        <v>6178</v>
      </c>
      <c r="B6505" s="26">
        <v>0.19651811807191871</v>
      </c>
      <c r="C6505" s="26">
        <v>0.39099850587530849</v>
      </c>
    </row>
    <row r="6506" spans="1:3" outlineLevel="1">
      <c r="A6506" s="16">
        <v>6179</v>
      </c>
      <c r="B6506" s="26">
        <v>0.16847319650167994</v>
      </c>
      <c r="C6506" s="26">
        <v>0.38236730214298109</v>
      </c>
    </row>
    <row r="6507" spans="1:3" outlineLevel="1">
      <c r="A6507" s="16">
        <v>6180</v>
      </c>
      <c r="B6507" s="26">
        <v>0.19816365618302378</v>
      </c>
      <c r="C6507" s="26">
        <v>0.40268274767325679</v>
      </c>
    </row>
    <row r="6508" spans="1:3" outlineLevel="1">
      <c r="A6508" s="16">
        <v>6181</v>
      </c>
      <c r="B6508" s="26">
        <v>0.17683520320697033</v>
      </c>
      <c r="C6508" s="26">
        <v>0.41784594202848951</v>
      </c>
    </row>
    <row r="6509" spans="1:3" outlineLevel="1">
      <c r="A6509" s="16">
        <v>6182</v>
      </c>
      <c r="B6509" s="26">
        <v>0.16584740843928902</v>
      </c>
      <c r="C6509" s="26">
        <v>0.38647280576292098</v>
      </c>
    </row>
    <row r="6510" spans="1:3" outlineLevel="1">
      <c r="A6510" s="16">
        <v>6183</v>
      </c>
      <c r="B6510" s="26">
        <v>0.13451794925986971</v>
      </c>
      <c r="C6510" s="26">
        <v>0.30919643240917205</v>
      </c>
    </row>
    <row r="6511" spans="1:3" outlineLevel="1">
      <c r="A6511" s="16">
        <v>6184</v>
      </c>
      <c r="B6511" s="26">
        <v>0.18197431882307297</v>
      </c>
      <c r="C6511" s="26">
        <v>0.39375861067034035</v>
      </c>
    </row>
    <row r="6512" spans="1:3" outlineLevel="1">
      <c r="A6512" s="16">
        <v>6185</v>
      </c>
      <c r="B6512" s="26">
        <v>0.16440708382705846</v>
      </c>
      <c r="C6512" s="26">
        <v>0.31556169136937767</v>
      </c>
    </row>
    <row r="6513" spans="1:3" outlineLevel="1">
      <c r="A6513" s="16">
        <v>6186</v>
      </c>
      <c r="B6513" s="26">
        <v>0.19748749346378863</v>
      </c>
      <c r="C6513" s="26">
        <v>0.45589916247128925</v>
      </c>
    </row>
    <row r="6514" spans="1:3" outlineLevel="1">
      <c r="A6514" s="16">
        <v>6187</v>
      </c>
      <c r="B6514" s="26">
        <v>0.15259893299047037</v>
      </c>
      <c r="C6514" s="26">
        <v>0.34838708583487943</v>
      </c>
    </row>
    <row r="6515" spans="1:3" outlineLevel="1">
      <c r="A6515" s="16">
        <v>6188</v>
      </c>
      <c r="B6515" s="26">
        <v>0.17163185569657574</v>
      </c>
      <c r="C6515" s="26">
        <v>0.40784165763926977</v>
      </c>
    </row>
    <row r="6516" spans="1:3" outlineLevel="1">
      <c r="A6516" s="16">
        <v>6189</v>
      </c>
      <c r="B6516" s="26">
        <v>0.19928499734582289</v>
      </c>
      <c r="C6516" s="26">
        <v>0.3824553147826088</v>
      </c>
    </row>
    <row r="6517" spans="1:3" outlineLevel="1">
      <c r="A6517" s="16">
        <v>6190</v>
      </c>
      <c r="B6517" s="26">
        <v>0.1589710317952252</v>
      </c>
      <c r="C6517" s="26">
        <v>0.35514193417121898</v>
      </c>
    </row>
    <row r="6518" spans="1:3" outlineLevel="1">
      <c r="A6518" s="16">
        <v>6191</v>
      </c>
      <c r="B6518" s="26">
        <v>0.16796427148322554</v>
      </c>
      <c r="C6518" s="26">
        <v>0.34452704616356589</v>
      </c>
    </row>
    <row r="6519" spans="1:3" outlineLevel="1">
      <c r="A6519" s="16">
        <v>6192</v>
      </c>
      <c r="B6519" s="26">
        <v>0.16214082259071666</v>
      </c>
      <c r="C6519" s="26">
        <v>0.35891448086394645</v>
      </c>
    </row>
    <row r="6520" spans="1:3" outlineLevel="1">
      <c r="A6520" s="16">
        <v>6193</v>
      </c>
      <c r="B6520" s="26">
        <v>0.1476068310954371</v>
      </c>
      <c r="C6520" s="26">
        <v>0.34559682741969255</v>
      </c>
    </row>
    <row r="6521" spans="1:3" outlineLevel="1">
      <c r="A6521" s="16">
        <v>6194</v>
      </c>
      <c r="B6521" s="26">
        <v>0.16076448162737036</v>
      </c>
      <c r="C6521" s="26">
        <v>0.34288977980822249</v>
      </c>
    </row>
    <row r="6522" spans="1:3" outlineLevel="1">
      <c r="A6522" s="16">
        <v>6195</v>
      </c>
      <c r="B6522" s="26">
        <v>0.15266275850439481</v>
      </c>
      <c r="C6522" s="26">
        <v>0.33166147584010414</v>
      </c>
    </row>
    <row r="6523" spans="1:3" outlineLevel="1">
      <c r="A6523" s="16">
        <v>6196</v>
      </c>
      <c r="B6523" s="26">
        <v>0.15517054878585887</v>
      </c>
      <c r="C6523" s="26">
        <v>0.32099663841961962</v>
      </c>
    </row>
    <row r="6524" spans="1:3" outlineLevel="1">
      <c r="A6524" s="16">
        <v>6197</v>
      </c>
      <c r="B6524" s="26">
        <v>0.22493223926962602</v>
      </c>
      <c r="C6524" s="26">
        <v>0.46261151934216038</v>
      </c>
    </row>
    <row r="6525" spans="1:3" outlineLevel="1">
      <c r="A6525" s="16">
        <v>6198</v>
      </c>
      <c r="B6525" s="26">
        <v>0.17835945781720849</v>
      </c>
      <c r="C6525" s="26">
        <v>0.33869445097632456</v>
      </c>
    </row>
    <row r="6526" spans="1:3" outlineLevel="1">
      <c r="A6526" s="16">
        <v>6199</v>
      </c>
      <c r="B6526" s="26">
        <v>0.1508606983765258</v>
      </c>
      <c r="C6526" s="26">
        <v>0.23455884122509812</v>
      </c>
    </row>
    <row r="6527" spans="1:3" outlineLevel="1">
      <c r="A6527" s="16">
        <v>6200</v>
      </c>
      <c r="B6527" s="26">
        <v>0.16354117368623444</v>
      </c>
      <c r="C6527" s="26">
        <v>0.36541112199568654</v>
      </c>
    </row>
    <row r="6528" spans="1:3" outlineLevel="1">
      <c r="A6528" s="16">
        <v>6201</v>
      </c>
      <c r="B6528" s="26">
        <v>0.15245256639953195</v>
      </c>
      <c r="C6528" s="26">
        <v>0.38684348107528388</v>
      </c>
    </row>
    <row r="6529" spans="1:3" outlineLevel="1">
      <c r="A6529" s="16">
        <v>6202</v>
      </c>
      <c r="B6529" s="26">
        <v>0.14722547367386674</v>
      </c>
      <c r="C6529" s="26">
        <v>0.37444712977575539</v>
      </c>
    </row>
    <row r="6530" spans="1:3" outlineLevel="1">
      <c r="A6530" s="16">
        <v>6203</v>
      </c>
      <c r="B6530" s="26">
        <v>0.16672193926895695</v>
      </c>
      <c r="C6530" s="26">
        <v>0.38503432822447131</v>
      </c>
    </row>
    <row r="6531" spans="1:3" outlineLevel="1">
      <c r="A6531" s="16">
        <v>6204</v>
      </c>
      <c r="B6531" s="26">
        <v>0.17485877364059974</v>
      </c>
      <c r="C6531" s="26">
        <v>0.39923014519766531</v>
      </c>
    </row>
    <row r="6532" spans="1:3" outlineLevel="1">
      <c r="A6532" s="16">
        <v>6205</v>
      </c>
      <c r="B6532" s="26">
        <v>0.19977794767771687</v>
      </c>
      <c r="C6532" s="26">
        <v>0.41744753412528718</v>
      </c>
    </row>
    <row r="6533" spans="1:3" outlineLevel="1">
      <c r="A6533" s="16">
        <v>6206</v>
      </c>
      <c r="B6533" s="26">
        <v>0.14609646919182639</v>
      </c>
      <c r="C6533" s="26">
        <v>0.31263476551477176</v>
      </c>
    </row>
    <row r="6534" spans="1:3" outlineLevel="1">
      <c r="A6534" s="16">
        <v>6207</v>
      </c>
      <c r="B6534" s="26">
        <v>0.16714998861158945</v>
      </c>
      <c r="C6534" s="26">
        <v>0.33925914638863763</v>
      </c>
    </row>
    <row r="6535" spans="1:3" outlineLevel="1">
      <c r="A6535" s="16">
        <v>6208</v>
      </c>
      <c r="B6535" s="26">
        <v>0.16633702098959066</v>
      </c>
      <c r="C6535" s="26">
        <v>0.2697686722052714</v>
      </c>
    </row>
    <row r="6536" spans="1:3" outlineLevel="1">
      <c r="A6536" s="16">
        <v>6209</v>
      </c>
      <c r="B6536" s="26">
        <v>0.16235633206296812</v>
      </c>
      <c r="C6536" s="26">
        <v>0.34864091304107214</v>
      </c>
    </row>
    <row r="6537" spans="1:3" outlineLevel="1">
      <c r="A6537" s="16">
        <v>6210</v>
      </c>
      <c r="B6537" s="26">
        <v>0.16551637046459705</v>
      </c>
      <c r="C6537" s="26">
        <v>0.29339866348983279</v>
      </c>
    </row>
    <row r="6538" spans="1:3" outlineLevel="1">
      <c r="A6538" s="16">
        <v>6211</v>
      </c>
      <c r="B6538" s="26">
        <v>0.17393053654158153</v>
      </c>
      <c r="C6538" s="26">
        <v>0.35270618713668417</v>
      </c>
    </row>
    <row r="6539" spans="1:3" outlineLevel="1">
      <c r="A6539" s="16">
        <v>6212</v>
      </c>
      <c r="B6539" s="26">
        <v>0.13949272790584544</v>
      </c>
      <c r="C6539" s="26">
        <v>0.28331774803281251</v>
      </c>
    </row>
    <row r="6540" spans="1:3" outlineLevel="1">
      <c r="A6540" s="16">
        <v>6213</v>
      </c>
      <c r="B6540" s="26">
        <v>0.15339095758339683</v>
      </c>
      <c r="C6540" s="26">
        <v>0.36475865198492696</v>
      </c>
    </row>
    <row r="6541" spans="1:3" outlineLevel="1">
      <c r="A6541" s="16">
        <v>6214</v>
      </c>
      <c r="B6541" s="26">
        <v>0.16089803401354996</v>
      </c>
      <c r="C6541" s="26">
        <v>0.37542864115477742</v>
      </c>
    </row>
    <row r="6542" spans="1:3" outlineLevel="1">
      <c r="A6542" s="16">
        <v>6215</v>
      </c>
      <c r="B6542" s="26">
        <v>0.14213077335165347</v>
      </c>
      <c r="C6542" s="26">
        <v>0.32814014568929445</v>
      </c>
    </row>
    <row r="6543" spans="1:3" outlineLevel="1">
      <c r="A6543" s="16">
        <v>6216</v>
      </c>
      <c r="B6543" s="26">
        <v>0.1713197862731127</v>
      </c>
      <c r="C6543" s="26">
        <v>0.40568192161247624</v>
      </c>
    </row>
    <row r="6544" spans="1:3" outlineLevel="1">
      <c r="A6544" s="16">
        <v>6217</v>
      </c>
      <c r="B6544" s="26">
        <v>0.20270341589189139</v>
      </c>
      <c r="C6544" s="26">
        <v>0.39783323962925032</v>
      </c>
    </row>
    <row r="6545" spans="1:3" outlineLevel="1">
      <c r="A6545" s="16">
        <v>6218</v>
      </c>
      <c r="B6545" s="26">
        <v>0.16074160407294341</v>
      </c>
      <c r="C6545" s="26">
        <v>0.34968048788149314</v>
      </c>
    </row>
    <row r="6546" spans="1:3" outlineLevel="1">
      <c r="A6546" s="16">
        <v>6219</v>
      </c>
      <c r="B6546" s="26">
        <v>0.142948112345509</v>
      </c>
      <c r="C6546" s="26">
        <v>0.31565090744697288</v>
      </c>
    </row>
    <row r="6547" spans="1:3" outlineLevel="1">
      <c r="A6547" s="16">
        <v>6220</v>
      </c>
      <c r="B6547" s="26">
        <v>0.21180669574273742</v>
      </c>
      <c r="C6547" s="26">
        <v>0.43551677180352666</v>
      </c>
    </row>
    <row r="6548" spans="1:3" outlineLevel="1">
      <c r="A6548" s="16">
        <v>6221</v>
      </c>
      <c r="B6548" s="26">
        <v>0.20148395403038125</v>
      </c>
      <c r="C6548" s="26">
        <v>0.45038332678289167</v>
      </c>
    </row>
    <row r="6549" spans="1:3" outlineLevel="1">
      <c r="A6549" s="16">
        <v>6222</v>
      </c>
      <c r="B6549" s="26">
        <v>0.17312479824445354</v>
      </c>
      <c r="C6549" s="26">
        <v>0.38848627794542623</v>
      </c>
    </row>
    <row r="6550" spans="1:3" outlineLevel="1">
      <c r="A6550" s="16">
        <v>6223</v>
      </c>
      <c r="B6550" s="26">
        <v>0.1555693362138684</v>
      </c>
      <c r="C6550" s="26">
        <v>0.21057634688555774</v>
      </c>
    </row>
    <row r="6551" spans="1:3" outlineLevel="1">
      <c r="A6551" s="16">
        <v>6224</v>
      </c>
      <c r="B6551" s="26">
        <v>0.17242428531231774</v>
      </c>
      <c r="C6551" s="26">
        <v>0.33659848636726181</v>
      </c>
    </row>
    <row r="6552" spans="1:3" outlineLevel="1">
      <c r="A6552" s="16">
        <v>6225</v>
      </c>
      <c r="B6552" s="26">
        <v>0.14981174277273754</v>
      </c>
      <c r="C6552" s="26">
        <v>0.24350267119724975</v>
      </c>
    </row>
    <row r="6553" spans="1:3" outlineLevel="1">
      <c r="A6553" s="16">
        <v>6226</v>
      </c>
      <c r="B6553" s="26">
        <v>0.16520685056344012</v>
      </c>
      <c r="C6553" s="26">
        <v>0.37704773621959503</v>
      </c>
    </row>
    <row r="6554" spans="1:3" outlineLevel="1">
      <c r="A6554" s="16">
        <v>6227</v>
      </c>
      <c r="B6554" s="26">
        <v>0.14620800799899011</v>
      </c>
      <c r="C6554" s="26">
        <v>0.32105055091605444</v>
      </c>
    </row>
    <row r="6555" spans="1:3" outlineLevel="1">
      <c r="A6555" s="16">
        <v>6228</v>
      </c>
      <c r="B6555" s="26">
        <v>0.16146084035789521</v>
      </c>
      <c r="C6555" s="26">
        <v>0.38179292537284931</v>
      </c>
    </row>
    <row r="6556" spans="1:3" outlineLevel="1">
      <c r="A6556" s="16">
        <v>6229</v>
      </c>
      <c r="B6556" s="26">
        <v>0.15401846186996188</v>
      </c>
      <c r="C6556" s="26">
        <v>0.38322379173830184</v>
      </c>
    </row>
    <row r="6557" spans="1:3" outlineLevel="1">
      <c r="A6557" s="16">
        <v>6230</v>
      </c>
      <c r="B6557" s="26">
        <v>0.18062921372117954</v>
      </c>
      <c r="C6557" s="26">
        <v>0.38951122260004645</v>
      </c>
    </row>
    <row r="6558" spans="1:3" outlineLevel="1">
      <c r="A6558" s="16">
        <v>6231</v>
      </c>
      <c r="B6558" s="26">
        <v>0.1453707658804875</v>
      </c>
      <c r="C6558" s="26">
        <v>0.30478445676379773</v>
      </c>
    </row>
    <row r="6559" spans="1:3" outlineLevel="1">
      <c r="A6559" s="16">
        <v>6232</v>
      </c>
      <c r="B6559" s="26">
        <v>0.24452319811649503</v>
      </c>
      <c r="C6559" s="26">
        <v>0.43366663915730835</v>
      </c>
    </row>
    <row r="6560" spans="1:3" outlineLevel="1">
      <c r="A6560" s="16">
        <v>6233</v>
      </c>
      <c r="B6560" s="26">
        <v>0.15902112618684588</v>
      </c>
      <c r="C6560" s="26">
        <v>0.37205626571580197</v>
      </c>
    </row>
    <row r="6561" spans="1:3" outlineLevel="1">
      <c r="A6561" s="16">
        <v>6234</v>
      </c>
      <c r="B6561" s="26">
        <v>0.24556873882762725</v>
      </c>
      <c r="C6561" s="26">
        <v>0.40860817074111355</v>
      </c>
    </row>
    <row r="6562" spans="1:3" outlineLevel="1">
      <c r="A6562" s="16">
        <v>6235</v>
      </c>
      <c r="B6562" s="26">
        <v>0.18455540346904478</v>
      </c>
      <c r="C6562" s="26">
        <v>0.35660325567127416</v>
      </c>
    </row>
    <row r="6563" spans="1:3" outlineLevel="1">
      <c r="A6563" s="16">
        <v>6236</v>
      </c>
      <c r="B6563" s="26">
        <v>0.14136021077639327</v>
      </c>
      <c r="C6563" s="26">
        <v>0.30772149508542451</v>
      </c>
    </row>
    <row r="6564" spans="1:3" outlineLevel="1">
      <c r="A6564" s="16">
        <v>6237</v>
      </c>
      <c r="B6564" s="26">
        <v>0.18587358643511356</v>
      </c>
      <c r="C6564" s="26">
        <v>0.44010313924324557</v>
      </c>
    </row>
    <row r="6565" spans="1:3" outlineLevel="1">
      <c r="A6565" s="16">
        <v>6238</v>
      </c>
      <c r="B6565" s="26">
        <v>0.20393931707956853</v>
      </c>
      <c r="C6565" s="26">
        <v>0.45534064544696051</v>
      </c>
    </row>
    <row r="6566" spans="1:3" outlineLevel="1">
      <c r="A6566" s="16">
        <v>6239</v>
      </c>
      <c r="B6566" s="26">
        <v>0.18120969068560827</v>
      </c>
      <c r="C6566" s="26">
        <v>0.40061697059575369</v>
      </c>
    </row>
    <row r="6567" spans="1:3" outlineLevel="1">
      <c r="A6567" s="16">
        <v>6240</v>
      </c>
      <c r="B6567" s="26">
        <v>0.15085319685141832</v>
      </c>
      <c r="C6567" s="26">
        <v>0.34551520236984057</v>
      </c>
    </row>
    <row r="6568" spans="1:3" outlineLevel="1">
      <c r="A6568" s="16">
        <v>6241</v>
      </c>
      <c r="B6568" s="26">
        <v>0.19323136238136618</v>
      </c>
      <c r="C6568" s="26">
        <v>0.41505172047757921</v>
      </c>
    </row>
    <row r="6569" spans="1:3" outlineLevel="1">
      <c r="A6569" s="16">
        <v>6242</v>
      </c>
      <c r="B6569" s="26">
        <v>0.19257839657382128</v>
      </c>
      <c r="C6569" s="26">
        <v>0.42084201259219639</v>
      </c>
    </row>
    <row r="6570" spans="1:3" outlineLevel="1">
      <c r="A6570" s="16">
        <v>6243</v>
      </c>
      <c r="B6570" s="26">
        <v>0.17825199264546196</v>
      </c>
      <c r="C6570" s="26">
        <v>0.37771251316203247</v>
      </c>
    </row>
    <row r="6571" spans="1:3" outlineLevel="1">
      <c r="A6571" s="16">
        <v>6244</v>
      </c>
      <c r="B6571" s="26">
        <v>0.16111787798466071</v>
      </c>
      <c r="C6571" s="26">
        <v>0.38326097756956651</v>
      </c>
    </row>
    <row r="6572" spans="1:3" outlineLevel="1">
      <c r="A6572" s="16">
        <v>6245</v>
      </c>
      <c r="B6572" s="26">
        <v>0.16777070250633616</v>
      </c>
      <c r="C6572" s="26">
        <v>0.37308855186688628</v>
      </c>
    </row>
    <row r="6573" spans="1:3" outlineLevel="1">
      <c r="A6573" s="16">
        <v>6246</v>
      </c>
      <c r="B6573" s="26">
        <v>0.1761216359710927</v>
      </c>
      <c r="C6573" s="26">
        <v>0.41507636534720133</v>
      </c>
    </row>
    <row r="6574" spans="1:3" outlineLevel="1">
      <c r="A6574" s="16">
        <v>6247</v>
      </c>
      <c r="B6574" s="26">
        <v>0.15970554035449216</v>
      </c>
      <c r="C6574" s="26">
        <v>0.35271703448941399</v>
      </c>
    </row>
    <row r="6575" spans="1:3" outlineLevel="1">
      <c r="A6575" s="16">
        <v>6248</v>
      </c>
      <c r="B6575" s="26">
        <v>0.16857482088468856</v>
      </c>
      <c r="C6575" s="26">
        <v>0.40534292256536142</v>
      </c>
    </row>
    <row r="6576" spans="1:3" outlineLevel="1">
      <c r="A6576" s="16">
        <v>6249</v>
      </c>
      <c r="B6576" s="26">
        <v>0.13747264863849634</v>
      </c>
      <c r="C6576" s="26">
        <v>0.31212290738106985</v>
      </c>
    </row>
    <row r="6577" spans="1:3" outlineLevel="1">
      <c r="A6577" s="16">
        <v>6250</v>
      </c>
      <c r="B6577" s="26">
        <v>0.14236266186521196</v>
      </c>
      <c r="C6577" s="26">
        <v>0.31783006662940627</v>
      </c>
    </row>
    <row r="6578" spans="1:3" outlineLevel="1">
      <c r="A6578" s="16">
        <v>6251</v>
      </c>
      <c r="B6578" s="26">
        <v>0.18084427587765725</v>
      </c>
      <c r="C6578" s="26">
        <v>0.42008348615501384</v>
      </c>
    </row>
    <row r="6579" spans="1:3" outlineLevel="1">
      <c r="A6579" s="16">
        <v>6252</v>
      </c>
      <c r="B6579" s="26">
        <v>0.14982828670768847</v>
      </c>
      <c r="C6579" s="26">
        <v>0.30691926634528943</v>
      </c>
    </row>
    <row r="6580" spans="1:3" outlineLevel="1">
      <c r="A6580" s="16">
        <v>6253</v>
      </c>
      <c r="B6580" s="26">
        <v>0.18250770626776835</v>
      </c>
      <c r="C6580" s="26">
        <v>0.46981530038182417</v>
      </c>
    </row>
    <row r="6581" spans="1:3" outlineLevel="1">
      <c r="A6581" s="16">
        <v>6254</v>
      </c>
      <c r="B6581" s="26">
        <v>0.16731657528767147</v>
      </c>
      <c r="C6581" s="26">
        <v>0.33763576497323561</v>
      </c>
    </row>
    <row r="6582" spans="1:3" outlineLevel="1">
      <c r="A6582" s="16">
        <v>6255</v>
      </c>
      <c r="B6582" s="26">
        <v>0.18411682386501424</v>
      </c>
      <c r="C6582" s="26">
        <v>0.37238982083099093</v>
      </c>
    </row>
    <row r="6583" spans="1:3" outlineLevel="1">
      <c r="A6583" s="16">
        <v>6256</v>
      </c>
      <c r="B6583" s="26">
        <v>0.1641570907081262</v>
      </c>
      <c r="C6583" s="26">
        <v>0.390145111914589</v>
      </c>
    </row>
    <row r="6584" spans="1:3" outlineLevel="1">
      <c r="A6584" s="16">
        <v>6257</v>
      </c>
      <c r="B6584" s="26">
        <v>0.20236607646942961</v>
      </c>
      <c r="C6584" s="26">
        <v>0.38561622681012087</v>
      </c>
    </row>
    <row r="6585" spans="1:3" outlineLevel="1">
      <c r="A6585" s="16">
        <v>6258</v>
      </c>
      <c r="B6585" s="26">
        <v>0.13934059827465706</v>
      </c>
      <c r="C6585" s="26">
        <v>0.25681993745945464</v>
      </c>
    </row>
    <row r="6586" spans="1:3" outlineLevel="1">
      <c r="A6586" s="16">
        <v>6259</v>
      </c>
      <c r="B6586" s="26">
        <v>0.1685701834720475</v>
      </c>
      <c r="C6586" s="26">
        <v>0.36533213591226943</v>
      </c>
    </row>
    <row r="6587" spans="1:3" outlineLevel="1">
      <c r="A6587" s="16">
        <v>6260</v>
      </c>
      <c r="B6587" s="26">
        <v>0.14057329813738184</v>
      </c>
      <c r="C6587" s="26">
        <v>0.32878617323408693</v>
      </c>
    </row>
    <row r="6588" spans="1:3" outlineLevel="1">
      <c r="A6588" s="16">
        <v>6261</v>
      </c>
      <c r="B6588" s="26">
        <v>0.15575286944873235</v>
      </c>
      <c r="C6588" s="26">
        <v>0.23043755663089319</v>
      </c>
    </row>
    <row r="6589" spans="1:3" outlineLevel="1">
      <c r="A6589" s="16">
        <v>6262</v>
      </c>
      <c r="B6589" s="26">
        <v>0.16655345791336687</v>
      </c>
      <c r="C6589" s="26">
        <v>0.37550894837213972</v>
      </c>
    </row>
    <row r="6590" spans="1:3" outlineLevel="1">
      <c r="A6590" s="16">
        <v>6263</v>
      </c>
      <c r="B6590" s="26">
        <v>0.14958629042833113</v>
      </c>
      <c r="C6590" s="26">
        <v>0.33555441197639818</v>
      </c>
    </row>
    <row r="6591" spans="1:3" outlineLevel="1">
      <c r="A6591" s="16">
        <v>6264</v>
      </c>
      <c r="B6591" s="26">
        <v>0.14572137793490839</v>
      </c>
      <c r="C6591" s="26">
        <v>0.34936846244449893</v>
      </c>
    </row>
    <row r="6592" spans="1:3" outlineLevel="1">
      <c r="A6592" s="16">
        <v>6265</v>
      </c>
      <c r="B6592" s="26">
        <v>0.1465527087756453</v>
      </c>
      <c r="C6592" s="26">
        <v>0.30378342073997311</v>
      </c>
    </row>
    <row r="6593" spans="1:3" outlineLevel="1">
      <c r="A6593" s="16">
        <v>6266</v>
      </c>
      <c r="B6593" s="26">
        <v>0.16360110129239316</v>
      </c>
      <c r="C6593" s="26">
        <v>0.35899269728170125</v>
      </c>
    </row>
    <row r="6594" spans="1:3" outlineLevel="1">
      <c r="A6594" s="16">
        <v>6267</v>
      </c>
      <c r="B6594" s="26">
        <v>0.17297249686734301</v>
      </c>
      <c r="C6594" s="26">
        <v>0.37542561172893946</v>
      </c>
    </row>
    <row r="6595" spans="1:3" outlineLevel="1">
      <c r="A6595" s="16">
        <v>6268</v>
      </c>
      <c r="B6595" s="26">
        <v>0.1589151037592261</v>
      </c>
      <c r="C6595" s="26">
        <v>0.30661532818515935</v>
      </c>
    </row>
    <row r="6596" spans="1:3" outlineLevel="1">
      <c r="A6596" s="16">
        <v>6269</v>
      </c>
      <c r="B6596" s="26">
        <v>0.17623048221984253</v>
      </c>
      <c r="C6596" s="26">
        <v>0.42671980270372944</v>
      </c>
    </row>
    <row r="6597" spans="1:3" outlineLevel="1">
      <c r="A6597" s="16">
        <v>6270</v>
      </c>
      <c r="B6597" s="26">
        <v>0.1800634893828619</v>
      </c>
      <c r="C6597" s="26">
        <v>0.3011934494294306</v>
      </c>
    </row>
    <row r="6598" spans="1:3" outlineLevel="1">
      <c r="A6598" s="16">
        <v>6271</v>
      </c>
      <c r="B6598" s="26">
        <v>0.19716010687058663</v>
      </c>
      <c r="C6598" s="26">
        <v>0.44580954360782504</v>
      </c>
    </row>
    <row r="6599" spans="1:3" outlineLevel="1">
      <c r="A6599" s="16">
        <v>6272</v>
      </c>
      <c r="B6599" s="26">
        <v>0.20348463102679354</v>
      </c>
      <c r="C6599" s="26">
        <v>0.4234398853726678</v>
      </c>
    </row>
    <row r="6600" spans="1:3" outlineLevel="1">
      <c r="A6600" s="16">
        <v>6273</v>
      </c>
      <c r="B6600" s="26">
        <v>0.17537186001306015</v>
      </c>
      <c r="C6600" s="26">
        <v>0.34988052762823835</v>
      </c>
    </row>
    <row r="6601" spans="1:3" outlineLevel="1">
      <c r="A6601" s="16">
        <v>6274</v>
      </c>
      <c r="B6601" s="26">
        <v>0.14714322681336994</v>
      </c>
      <c r="C6601" s="26">
        <v>0.3600842913681771</v>
      </c>
    </row>
    <row r="6602" spans="1:3" outlineLevel="1">
      <c r="A6602" s="16">
        <v>6275</v>
      </c>
      <c r="B6602" s="26">
        <v>0.1484013546463388</v>
      </c>
      <c r="C6602" s="26">
        <v>0.29820614407423612</v>
      </c>
    </row>
    <row r="6603" spans="1:3" outlineLevel="1">
      <c r="A6603" s="16">
        <v>6276</v>
      </c>
      <c r="B6603" s="26">
        <v>0.17920155072432961</v>
      </c>
      <c r="C6603" s="26">
        <v>0.39975732067866587</v>
      </c>
    </row>
    <row r="6604" spans="1:3" outlineLevel="1">
      <c r="A6604" s="16">
        <v>6277</v>
      </c>
      <c r="B6604" s="26">
        <v>0.16443284341516937</v>
      </c>
      <c r="C6604" s="26">
        <v>0.35990985997282243</v>
      </c>
    </row>
    <row r="6605" spans="1:3" outlineLevel="1">
      <c r="A6605" s="16">
        <v>6278</v>
      </c>
      <c r="B6605" s="26">
        <v>0.20553803800817599</v>
      </c>
      <c r="C6605" s="26">
        <v>0.40781856441496461</v>
      </c>
    </row>
    <row r="6606" spans="1:3" outlineLevel="1">
      <c r="A6606" s="16">
        <v>6279</v>
      </c>
      <c r="B6606" s="26">
        <v>0.15486719611910971</v>
      </c>
      <c r="C6606" s="26">
        <v>0.32502346393075504</v>
      </c>
    </row>
    <row r="6607" spans="1:3" outlineLevel="1">
      <c r="A6607" s="16">
        <v>6280</v>
      </c>
      <c r="B6607" s="26">
        <v>0.19570013724736066</v>
      </c>
      <c r="C6607" s="26">
        <v>0.38987395955979914</v>
      </c>
    </row>
    <row r="6608" spans="1:3" outlineLevel="1">
      <c r="A6608" s="16">
        <v>6281</v>
      </c>
      <c r="B6608" s="26">
        <v>0.17069390829626779</v>
      </c>
      <c r="C6608" s="26">
        <v>0.32755091122280988</v>
      </c>
    </row>
    <row r="6609" spans="1:3" outlineLevel="1">
      <c r="A6609" s="16">
        <v>6282</v>
      </c>
      <c r="B6609" s="26">
        <v>0.15763059881366845</v>
      </c>
      <c r="C6609" s="26">
        <v>0.35828461688155566</v>
      </c>
    </row>
    <row r="6610" spans="1:3" outlineLevel="1">
      <c r="A6610" s="16">
        <v>6283</v>
      </c>
      <c r="B6610" s="26">
        <v>0.16020506223566533</v>
      </c>
      <c r="C6610" s="26">
        <v>0.36125670601433568</v>
      </c>
    </row>
    <row r="6611" spans="1:3" outlineLevel="1">
      <c r="A6611" s="16">
        <v>6284</v>
      </c>
      <c r="B6611" s="26">
        <v>0.16966854509711338</v>
      </c>
      <c r="C6611" s="26">
        <v>0.3602512811150414</v>
      </c>
    </row>
    <row r="6612" spans="1:3" outlineLevel="1">
      <c r="A6612" s="16">
        <v>6285</v>
      </c>
      <c r="B6612" s="26">
        <v>0.16672214248983783</v>
      </c>
      <c r="C6612" s="26">
        <v>0.36664597976943325</v>
      </c>
    </row>
    <row r="6613" spans="1:3" outlineLevel="1">
      <c r="A6613" s="16">
        <v>6286</v>
      </c>
      <c r="B6613" s="26">
        <v>0.15970440287686663</v>
      </c>
      <c r="C6613" s="26">
        <v>0.39033088486080714</v>
      </c>
    </row>
    <row r="6614" spans="1:3" outlineLevel="1">
      <c r="A6614" s="16">
        <v>6287</v>
      </c>
      <c r="B6614" s="26">
        <v>0.15852669094841199</v>
      </c>
      <c r="C6614" s="26">
        <v>0.26314448494775056</v>
      </c>
    </row>
    <row r="6615" spans="1:3" outlineLevel="1">
      <c r="A6615" s="16">
        <v>6288</v>
      </c>
      <c r="B6615" s="26">
        <v>0.23512309670037415</v>
      </c>
      <c r="C6615" s="26">
        <v>0.50223739813193347</v>
      </c>
    </row>
    <row r="6616" spans="1:3" outlineLevel="1">
      <c r="A6616" s="16">
        <v>6289</v>
      </c>
      <c r="B6616" s="26">
        <v>0.14322992170303497</v>
      </c>
      <c r="C6616" s="26">
        <v>0.30843417034256471</v>
      </c>
    </row>
    <row r="6617" spans="1:3" outlineLevel="1">
      <c r="A6617" s="16">
        <v>6290</v>
      </c>
      <c r="B6617" s="26">
        <v>0.17881096139130925</v>
      </c>
      <c r="C6617" s="26">
        <v>0.36784549965547964</v>
      </c>
    </row>
    <row r="6618" spans="1:3" outlineLevel="1">
      <c r="A6618" s="16">
        <v>6291</v>
      </c>
      <c r="B6618" s="26">
        <v>0.14309727472940936</v>
      </c>
      <c r="C6618" s="26">
        <v>0.35992079813189276</v>
      </c>
    </row>
    <row r="6619" spans="1:3" outlineLevel="1">
      <c r="A6619" s="16">
        <v>6292</v>
      </c>
      <c r="B6619" s="26">
        <v>0.21653398875221302</v>
      </c>
      <c r="C6619" s="26">
        <v>0.44922750676692358</v>
      </c>
    </row>
    <row r="6620" spans="1:3" outlineLevel="1">
      <c r="A6620" s="16">
        <v>6293</v>
      </c>
      <c r="B6620" s="26">
        <v>0.1512872471754215</v>
      </c>
      <c r="C6620" s="26">
        <v>0.3750789204209819</v>
      </c>
    </row>
    <row r="6621" spans="1:3" outlineLevel="1">
      <c r="A6621" s="16">
        <v>6294</v>
      </c>
      <c r="B6621" s="26">
        <v>0.14441049588136537</v>
      </c>
      <c r="C6621" s="26">
        <v>0.33050503625441796</v>
      </c>
    </row>
    <row r="6622" spans="1:3" outlineLevel="1">
      <c r="A6622" s="16">
        <v>6295</v>
      </c>
      <c r="B6622" s="26">
        <v>0.24170754443867271</v>
      </c>
      <c r="C6622" s="26">
        <v>0.44341304072509513</v>
      </c>
    </row>
    <row r="6623" spans="1:3" outlineLevel="1">
      <c r="A6623" s="16">
        <v>6296</v>
      </c>
      <c r="B6623" s="26">
        <v>0.13915981510607042</v>
      </c>
      <c r="C6623" s="26">
        <v>0.32685066917872685</v>
      </c>
    </row>
    <row r="6624" spans="1:3" outlineLevel="1">
      <c r="A6624" s="16">
        <v>6297</v>
      </c>
      <c r="B6624" s="26">
        <v>0.16802688833491056</v>
      </c>
      <c r="C6624" s="26">
        <v>0.39404082375767202</v>
      </c>
    </row>
    <row r="6625" spans="1:3" outlineLevel="1">
      <c r="A6625" s="16">
        <v>6298</v>
      </c>
      <c r="B6625" s="26">
        <v>0.18767148461632691</v>
      </c>
      <c r="C6625" s="26">
        <v>0.41915545357367817</v>
      </c>
    </row>
    <row r="6626" spans="1:3" outlineLevel="1">
      <c r="A6626" s="16">
        <v>6299</v>
      </c>
      <c r="B6626" s="26">
        <v>0.17797933423636964</v>
      </c>
      <c r="C6626" s="26">
        <v>0.38125501842209297</v>
      </c>
    </row>
    <row r="6627" spans="1:3" outlineLevel="1">
      <c r="A6627" s="16">
        <v>6300</v>
      </c>
      <c r="B6627" s="26">
        <v>0.22275676514051151</v>
      </c>
      <c r="C6627" s="26">
        <v>0.41782925863263826</v>
      </c>
    </row>
    <row r="6628" spans="1:3" outlineLevel="1">
      <c r="A6628" s="16">
        <v>6301</v>
      </c>
      <c r="B6628" s="26">
        <v>0.19319753369827231</v>
      </c>
      <c r="C6628" s="26">
        <v>0.4184891025335935</v>
      </c>
    </row>
    <row r="6629" spans="1:3" outlineLevel="1">
      <c r="A6629" s="16">
        <v>6302</v>
      </c>
      <c r="B6629" s="26">
        <v>0.21007629542384693</v>
      </c>
      <c r="C6629" s="26">
        <v>0.41193985892638274</v>
      </c>
    </row>
    <row r="6630" spans="1:3" outlineLevel="1">
      <c r="A6630" s="16">
        <v>6303</v>
      </c>
      <c r="B6630" s="26">
        <v>0.13952595812861854</v>
      </c>
      <c r="C6630" s="26">
        <v>0.31634703893382132</v>
      </c>
    </row>
    <row r="6631" spans="1:3" outlineLevel="1">
      <c r="A6631" s="16">
        <v>6304</v>
      </c>
      <c r="B6631" s="26">
        <v>0.1597697065724652</v>
      </c>
      <c r="C6631" s="26">
        <v>0.41268172680154885</v>
      </c>
    </row>
    <row r="6632" spans="1:3" outlineLevel="1">
      <c r="A6632" s="16">
        <v>6305</v>
      </c>
      <c r="B6632" s="26">
        <v>0.18516991232264557</v>
      </c>
      <c r="C6632" s="26">
        <v>0.46062310334201895</v>
      </c>
    </row>
    <row r="6633" spans="1:3" outlineLevel="1">
      <c r="A6633" s="16">
        <v>6306</v>
      </c>
      <c r="B6633" s="26">
        <v>0.18007655624269867</v>
      </c>
      <c r="C6633" s="26">
        <v>0.42017031456060883</v>
      </c>
    </row>
    <row r="6634" spans="1:3" outlineLevel="1">
      <c r="A6634" s="16">
        <v>6307</v>
      </c>
      <c r="B6634" s="26">
        <v>0.16308457362775305</v>
      </c>
      <c r="C6634" s="26">
        <v>0.41928906165878366</v>
      </c>
    </row>
    <row r="6635" spans="1:3" outlineLevel="1">
      <c r="A6635" s="16">
        <v>6308</v>
      </c>
      <c r="B6635" s="26">
        <v>0.1640835761404458</v>
      </c>
      <c r="C6635" s="26">
        <v>0.3477970313442269</v>
      </c>
    </row>
    <row r="6636" spans="1:3" outlineLevel="1">
      <c r="A6636" s="16">
        <v>6309</v>
      </c>
      <c r="B6636" s="26">
        <v>0.21540175548644935</v>
      </c>
      <c r="C6636" s="26">
        <v>0.44579692680583377</v>
      </c>
    </row>
    <row r="6637" spans="1:3" outlineLevel="1">
      <c r="A6637" s="16">
        <v>6310</v>
      </c>
      <c r="B6637" s="26">
        <v>0.14957959872003734</v>
      </c>
      <c r="C6637" s="26">
        <v>0.30901235574668212</v>
      </c>
    </row>
    <row r="6638" spans="1:3" outlineLevel="1">
      <c r="A6638" s="16">
        <v>6311</v>
      </c>
      <c r="B6638" s="26">
        <v>0.15816553689276111</v>
      </c>
      <c r="C6638" s="26">
        <v>0.33870134904515181</v>
      </c>
    </row>
    <row r="6639" spans="1:3" outlineLevel="1">
      <c r="A6639" s="16">
        <v>6312</v>
      </c>
      <c r="B6639" s="26">
        <v>0.16155523903284769</v>
      </c>
      <c r="C6639" s="26">
        <v>0.3840718693559444</v>
      </c>
    </row>
    <row r="6640" spans="1:3" outlineLevel="1">
      <c r="A6640" s="16">
        <v>6313</v>
      </c>
      <c r="B6640" s="26">
        <v>0.1437629850358749</v>
      </c>
      <c r="C6640" s="26">
        <v>0.26413607916421034</v>
      </c>
    </row>
    <row r="6641" spans="1:3" outlineLevel="1">
      <c r="A6641" s="16">
        <v>6314</v>
      </c>
      <c r="B6641" s="26">
        <v>0.16599013263271301</v>
      </c>
      <c r="C6641" s="26">
        <v>0.35991104734150065</v>
      </c>
    </row>
    <row r="6642" spans="1:3" outlineLevel="1">
      <c r="A6642" s="16">
        <v>6315</v>
      </c>
      <c r="B6642" s="26">
        <v>0.18696964351674178</v>
      </c>
      <c r="C6642" s="26">
        <v>0.41628594116947609</v>
      </c>
    </row>
    <row r="6643" spans="1:3" outlineLevel="1">
      <c r="A6643" s="16">
        <v>6316</v>
      </c>
      <c r="B6643" s="26">
        <v>0.1570065897724984</v>
      </c>
      <c r="C6643" s="26">
        <v>0.3701620031802676</v>
      </c>
    </row>
    <row r="6644" spans="1:3" outlineLevel="1">
      <c r="A6644" s="16">
        <v>6317</v>
      </c>
      <c r="B6644" s="26">
        <v>0.20346209497704373</v>
      </c>
      <c r="C6644" s="26">
        <v>0.40384703871898542</v>
      </c>
    </row>
    <row r="6645" spans="1:3" outlineLevel="1">
      <c r="A6645" s="16">
        <v>6318</v>
      </c>
      <c r="B6645" s="26">
        <v>0.15722232762919228</v>
      </c>
      <c r="C6645" s="26">
        <v>0.34356445864801372</v>
      </c>
    </row>
    <row r="6646" spans="1:3" outlineLevel="1">
      <c r="A6646" s="16">
        <v>6319</v>
      </c>
      <c r="B6646" s="26">
        <v>0.17884272943715093</v>
      </c>
      <c r="C6646" s="26">
        <v>0.33811526553761628</v>
      </c>
    </row>
    <row r="6647" spans="1:3" outlineLevel="1">
      <c r="A6647" s="16">
        <v>6320</v>
      </c>
      <c r="B6647" s="26">
        <v>0.17407066853829398</v>
      </c>
      <c r="C6647" s="26">
        <v>0.35647701633760071</v>
      </c>
    </row>
    <row r="6648" spans="1:3" outlineLevel="1">
      <c r="A6648" s="16">
        <v>6321</v>
      </c>
      <c r="B6648" s="26">
        <v>0.21267814982293479</v>
      </c>
      <c r="C6648" s="26">
        <v>0.47435627869312214</v>
      </c>
    </row>
    <row r="6649" spans="1:3" outlineLevel="1">
      <c r="A6649" s="16">
        <v>6322</v>
      </c>
      <c r="B6649" s="26">
        <v>0.14707338283165283</v>
      </c>
      <c r="C6649" s="26">
        <v>0.29748750813846464</v>
      </c>
    </row>
    <row r="6650" spans="1:3" outlineLevel="1">
      <c r="A6650" s="16">
        <v>6323</v>
      </c>
      <c r="B6650" s="26">
        <v>0.1799173749790583</v>
      </c>
      <c r="C6650" s="26">
        <v>0.42452730486068135</v>
      </c>
    </row>
    <row r="6651" spans="1:3" outlineLevel="1">
      <c r="A6651" s="16">
        <v>6324</v>
      </c>
      <c r="B6651" s="26">
        <v>0.17867699412541055</v>
      </c>
      <c r="C6651" s="26">
        <v>0.32817582437416098</v>
      </c>
    </row>
    <row r="6652" spans="1:3" outlineLevel="1">
      <c r="A6652" s="16">
        <v>6325</v>
      </c>
      <c r="B6652" s="26">
        <v>0.13838299041647331</v>
      </c>
      <c r="C6652" s="26">
        <v>0.24037834190183266</v>
      </c>
    </row>
    <row r="6653" spans="1:3" outlineLevel="1">
      <c r="A6653" s="16">
        <v>6326</v>
      </c>
      <c r="B6653" s="26">
        <v>0.17594611052204223</v>
      </c>
      <c r="C6653" s="26">
        <v>0.38485589957964306</v>
      </c>
    </row>
    <row r="6654" spans="1:3" outlineLevel="1">
      <c r="A6654" s="16">
        <v>6327</v>
      </c>
      <c r="B6654" s="26">
        <v>0.1872637891862366</v>
      </c>
      <c r="C6654" s="26">
        <v>0.41124111759540433</v>
      </c>
    </row>
    <row r="6655" spans="1:3" outlineLevel="1">
      <c r="A6655" s="16">
        <v>6328</v>
      </c>
      <c r="B6655" s="26">
        <v>0.16967778981448486</v>
      </c>
      <c r="C6655" s="26">
        <v>0.35237887108429122</v>
      </c>
    </row>
    <row r="6656" spans="1:3" outlineLevel="1">
      <c r="A6656" s="16">
        <v>6329</v>
      </c>
      <c r="B6656" s="26">
        <v>0.24965286588845048</v>
      </c>
      <c r="C6656" s="26">
        <v>0.41999486131609537</v>
      </c>
    </row>
    <row r="6657" spans="1:3" outlineLevel="1">
      <c r="A6657" s="16">
        <v>6330</v>
      </c>
      <c r="B6657" s="26">
        <v>0.1739615607003431</v>
      </c>
      <c r="C6657" s="26">
        <v>0.41347981725771205</v>
      </c>
    </row>
    <row r="6658" spans="1:3" outlineLevel="1">
      <c r="A6658" s="16">
        <v>6331</v>
      </c>
      <c r="B6658" s="26">
        <v>0.15780247216517687</v>
      </c>
      <c r="C6658" s="26">
        <v>0.32218153456309828</v>
      </c>
    </row>
    <row r="6659" spans="1:3" outlineLevel="1">
      <c r="A6659" s="16">
        <v>6332</v>
      </c>
      <c r="B6659" s="26">
        <v>0.18340243383035806</v>
      </c>
      <c r="C6659" s="26">
        <v>0.35443973493021874</v>
      </c>
    </row>
    <row r="6660" spans="1:3" outlineLevel="1">
      <c r="A6660" s="16">
        <v>6333</v>
      </c>
      <c r="B6660" s="26">
        <v>0.18657391225885533</v>
      </c>
      <c r="C6660" s="26">
        <v>0.36270660821332407</v>
      </c>
    </row>
    <row r="6661" spans="1:3" outlineLevel="1">
      <c r="A6661" s="16">
        <v>6334</v>
      </c>
      <c r="B6661" s="26">
        <v>0.17037208732753956</v>
      </c>
      <c r="C6661" s="26">
        <v>0.39773717794472491</v>
      </c>
    </row>
    <row r="6662" spans="1:3" outlineLevel="1">
      <c r="A6662" s="16">
        <v>6335</v>
      </c>
      <c r="B6662" s="26">
        <v>0.21963657106351447</v>
      </c>
      <c r="C6662" s="26">
        <v>0.45950589363797978</v>
      </c>
    </row>
    <row r="6663" spans="1:3" outlineLevel="1">
      <c r="A6663" s="16">
        <v>6336</v>
      </c>
      <c r="B6663" s="26">
        <v>0.2482641410678377</v>
      </c>
      <c r="C6663" s="26">
        <v>0.52725134182840305</v>
      </c>
    </row>
    <row r="6664" spans="1:3" outlineLevel="1">
      <c r="A6664" s="16">
        <v>6337</v>
      </c>
      <c r="B6664" s="26">
        <v>0.15315157520180891</v>
      </c>
      <c r="C6664" s="26">
        <v>0.3506021175265388</v>
      </c>
    </row>
    <row r="6665" spans="1:3" outlineLevel="1">
      <c r="A6665" s="16">
        <v>6338</v>
      </c>
      <c r="B6665" s="26">
        <v>0.13791881223752014</v>
      </c>
      <c r="C6665" s="26">
        <v>0.29555317042754314</v>
      </c>
    </row>
    <row r="6666" spans="1:3" outlineLevel="1">
      <c r="A6666" s="16">
        <v>6339</v>
      </c>
      <c r="B6666" s="26">
        <v>0.17000699689324683</v>
      </c>
      <c r="C6666" s="26">
        <v>0.41769727237386145</v>
      </c>
    </row>
    <row r="6667" spans="1:3" outlineLevel="1">
      <c r="A6667" s="16">
        <v>6340</v>
      </c>
      <c r="B6667" s="26">
        <v>0.18485873049223714</v>
      </c>
      <c r="C6667" s="26">
        <v>0.37952867834263504</v>
      </c>
    </row>
    <row r="6668" spans="1:3" outlineLevel="1">
      <c r="A6668" s="16">
        <v>6341</v>
      </c>
      <c r="B6668" s="26">
        <v>0.16724143586607196</v>
      </c>
      <c r="C6668" s="26">
        <v>0.38988632209330909</v>
      </c>
    </row>
    <row r="6669" spans="1:3" outlineLevel="1">
      <c r="A6669" s="16">
        <v>6342</v>
      </c>
      <c r="B6669" s="26">
        <v>0.18688018633086217</v>
      </c>
      <c r="C6669" s="26">
        <v>0.37915274610076388</v>
      </c>
    </row>
    <row r="6670" spans="1:3" outlineLevel="1">
      <c r="A6670" s="16">
        <v>6343</v>
      </c>
      <c r="B6670" s="26">
        <v>0.15273727985404792</v>
      </c>
      <c r="C6670" s="26">
        <v>0.30128978703354276</v>
      </c>
    </row>
    <row r="6671" spans="1:3" outlineLevel="1">
      <c r="A6671" s="16">
        <v>6344</v>
      </c>
      <c r="B6671" s="26">
        <v>0.19127861722779721</v>
      </c>
      <c r="C6671" s="26">
        <v>0.37364650856326614</v>
      </c>
    </row>
    <row r="6672" spans="1:3" outlineLevel="1">
      <c r="A6672" s="16">
        <v>6345</v>
      </c>
      <c r="B6672" s="26">
        <v>0.15766932620869079</v>
      </c>
      <c r="C6672" s="26">
        <v>0.34949258396559102</v>
      </c>
    </row>
    <row r="6673" spans="1:3" outlineLevel="1">
      <c r="A6673" s="16">
        <v>6346</v>
      </c>
      <c r="B6673" s="26">
        <v>0.16533564105738047</v>
      </c>
      <c r="C6673" s="26">
        <v>0.43161704486537239</v>
      </c>
    </row>
    <row r="6674" spans="1:3" outlineLevel="1">
      <c r="A6674" s="16">
        <v>6347</v>
      </c>
      <c r="B6674" s="26">
        <v>0.19362742106914035</v>
      </c>
      <c r="C6674" s="26">
        <v>0.42202288515662806</v>
      </c>
    </row>
    <row r="6675" spans="1:3" outlineLevel="1">
      <c r="A6675" s="16">
        <v>6348</v>
      </c>
      <c r="B6675" s="26">
        <v>0.18392429499304752</v>
      </c>
      <c r="C6675" s="26">
        <v>0.44601268341407174</v>
      </c>
    </row>
    <row r="6676" spans="1:3" outlineLevel="1">
      <c r="A6676" s="16">
        <v>6349</v>
      </c>
      <c r="B6676" s="26">
        <v>0.18253523824519752</v>
      </c>
      <c r="C6676" s="26">
        <v>0.33626008392186935</v>
      </c>
    </row>
    <row r="6677" spans="1:3" outlineLevel="1">
      <c r="A6677" s="16">
        <v>6350</v>
      </c>
      <c r="B6677" s="26">
        <v>0.15179747069985955</v>
      </c>
      <c r="C6677" s="26">
        <v>0.34966731988243743</v>
      </c>
    </row>
    <row r="6678" spans="1:3" outlineLevel="1">
      <c r="A6678" s="16">
        <v>6351</v>
      </c>
      <c r="B6678" s="26">
        <v>0.17513571032669231</v>
      </c>
      <c r="C6678" s="26">
        <v>0.3159860233801921</v>
      </c>
    </row>
    <row r="6679" spans="1:3" outlineLevel="1">
      <c r="A6679" s="16">
        <v>6352</v>
      </c>
      <c r="B6679" s="26">
        <v>0.15538316372316135</v>
      </c>
      <c r="C6679" s="26">
        <v>0.37686074920102386</v>
      </c>
    </row>
    <row r="6680" spans="1:3" outlineLevel="1">
      <c r="A6680" s="16">
        <v>6353</v>
      </c>
      <c r="B6680" s="26">
        <v>0.2037209945279897</v>
      </c>
      <c r="C6680" s="26">
        <v>0.4202530834192339</v>
      </c>
    </row>
    <row r="6681" spans="1:3" outlineLevel="1">
      <c r="A6681" s="16">
        <v>6354</v>
      </c>
      <c r="B6681" s="26">
        <v>0.15257142388991013</v>
      </c>
      <c r="C6681" s="26">
        <v>0.3069155324804923</v>
      </c>
    </row>
    <row r="6682" spans="1:3" outlineLevel="1">
      <c r="A6682" s="16">
        <v>6355</v>
      </c>
      <c r="B6682" s="26">
        <v>0.19593161272197496</v>
      </c>
      <c r="C6682" s="26">
        <v>0.4350818188687563</v>
      </c>
    </row>
    <row r="6683" spans="1:3" outlineLevel="1">
      <c r="A6683" s="16">
        <v>6356</v>
      </c>
      <c r="B6683" s="26">
        <v>0.15886704583905467</v>
      </c>
      <c r="C6683" s="26">
        <v>0.30501682498146265</v>
      </c>
    </row>
    <row r="6684" spans="1:3" outlineLevel="1">
      <c r="A6684" s="16">
        <v>6357</v>
      </c>
      <c r="B6684" s="26">
        <v>0.1620608349649871</v>
      </c>
      <c r="C6684" s="26">
        <v>0.33081357414102225</v>
      </c>
    </row>
    <row r="6685" spans="1:3" outlineLevel="1">
      <c r="A6685" s="16">
        <v>6358</v>
      </c>
      <c r="B6685" s="26">
        <v>0.1795863489775241</v>
      </c>
      <c r="C6685" s="26">
        <v>0.41926049091055101</v>
      </c>
    </row>
    <row r="6686" spans="1:3" outlineLevel="1">
      <c r="A6686" s="16">
        <v>6359</v>
      </c>
      <c r="B6686" s="26">
        <v>0.17045497603905105</v>
      </c>
      <c r="C6686" s="26">
        <v>0.3803798598295477</v>
      </c>
    </row>
    <row r="6687" spans="1:3" outlineLevel="1">
      <c r="A6687" s="16">
        <v>6360</v>
      </c>
      <c r="B6687" s="26">
        <v>0.16600508727509777</v>
      </c>
      <c r="C6687" s="26">
        <v>0.36065394007279172</v>
      </c>
    </row>
    <row r="6688" spans="1:3" outlineLevel="1">
      <c r="A6688" s="16">
        <v>6361</v>
      </c>
      <c r="B6688" s="26">
        <v>0.17905099937103136</v>
      </c>
      <c r="C6688" s="26">
        <v>0.45238577455774942</v>
      </c>
    </row>
    <row r="6689" spans="1:3" outlineLevel="1">
      <c r="A6689" s="16">
        <v>6362</v>
      </c>
      <c r="B6689" s="26">
        <v>0.16581237937029503</v>
      </c>
      <c r="C6689" s="26">
        <v>0.42228951204396864</v>
      </c>
    </row>
    <row r="6690" spans="1:3" outlineLevel="1">
      <c r="A6690" s="16">
        <v>6363</v>
      </c>
      <c r="B6690" s="26">
        <v>0.15189575837192978</v>
      </c>
      <c r="C6690" s="26">
        <v>0.30519479705355446</v>
      </c>
    </row>
    <row r="6691" spans="1:3" outlineLevel="1">
      <c r="A6691" s="16">
        <v>6364</v>
      </c>
      <c r="B6691" s="26">
        <v>0.14624164248255261</v>
      </c>
      <c r="C6691" s="26">
        <v>0.31026204914750088</v>
      </c>
    </row>
    <row r="6692" spans="1:3" outlineLevel="1">
      <c r="A6692" s="16">
        <v>6365</v>
      </c>
      <c r="B6692" s="26">
        <v>0.18355439348197133</v>
      </c>
      <c r="C6692" s="26">
        <v>0.32303027879270291</v>
      </c>
    </row>
    <row r="6693" spans="1:3" outlineLevel="1">
      <c r="A6693" s="16">
        <v>6366</v>
      </c>
      <c r="B6693" s="26">
        <v>0.14760689995929199</v>
      </c>
      <c r="C6693" s="26">
        <v>0.31549407174521438</v>
      </c>
    </row>
    <row r="6694" spans="1:3" outlineLevel="1">
      <c r="A6694" s="16">
        <v>6367</v>
      </c>
      <c r="B6694" s="26">
        <v>0.15443701437264726</v>
      </c>
      <c r="C6694" s="26">
        <v>0.34687794733692723</v>
      </c>
    </row>
    <row r="6695" spans="1:3" outlineLevel="1">
      <c r="A6695" s="16">
        <v>6368</v>
      </c>
      <c r="B6695" s="26">
        <v>0.18635509955182597</v>
      </c>
      <c r="C6695" s="26">
        <v>0.34351228078523244</v>
      </c>
    </row>
    <row r="6696" spans="1:3" outlineLevel="1">
      <c r="A6696" s="16">
        <v>6369</v>
      </c>
      <c r="B6696" s="26">
        <v>0.16515323729601603</v>
      </c>
      <c r="C6696" s="26">
        <v>0.36721085590247893</v>
      </c>
    </row>
    <row r="6697" spans="1:3" outlineLevel="1">
      <c r="A6697" s="16">
        <v>6370</v>
      </c>
      <c r="B6697" s="26">
        <v>0.15503870179796259</v>
      </c>
      <c r="C6697" s="26">
        <v>0.33557011466364978</v>
      </c>
    </row>
    <row r="6698" spans="1:3" outlineLevel="1">
      <c r="A6698" s="16">
        <v>6371</v>
      </c>
      <c r="B6698" s="26">
        <v>0.17840964673101592</v>
      </c>
      <c r="C6698" s="26">
        <v>0.3913987849243446</v>
      </c>
    </row>
    <row r="6699" spans="1:3" outlineLevel="1">
      <c r="A6699" s="16">
        <v>6372</v>
      </c>
      <c r="B6699" s="26">
        <v>0.15600111023613789</v>
      </c>
      <c r="C6699" s="26">
        <v>0.39019071659573223</v>
      </c>
    </row>
    <row r="6700" spans="1:3" outlineLevel="1">
      <c r="A6700" s="16">
        <v>6373</v>
      </c>
      <c r="B6700" s="26">
        <v>0.14842519770835275</v>
      </c>
      <c r="C6700" s="26">
        <v>0.36112328142115019</v>
      </c>
    </row>
    <row r="6701" spans="1:3" outlineLevel="1">
      <c r="A6701" s="16">
        <v>6374</v>
      </c>
      <c r="B6701" s="26">
        <v>0.19564568399265725</v>
      </c>
      <c r="C6701" s="26">
        <v>0.46260241968631993</v>
      </c>
    </row>
    <row r="6702" spans="1:3" outlineLevel="1">
      <c r="A6702" s="16">
        <v>6375</v>
      </c>
      <c r="B6702" s="26">
        <v>0.1686830658325405</v>
      </c>
      <c r="C6702" s="26">
        <v>0.38011043871952727</v>
      </c>
    </row>
    <row r="6703" spans="1:3" outlineLevel="1">
      <c r="A6703" s="16">
        <v>6376</v>
      </c>
      <c r="B6703" s="26">
        <v>0.15116499519965779</v>
      </c>
      <c r="C6703" s="26">
        <v>0.31384887795127153</v>
      </c>
    </row>
    <row r="6704" spans="1:3" outlineLevel="1">
      <c r="A6704" s="16">
        <v>6377</v>
      </c>
      <c r="B6704" s="26">
        <v>0.16811126617170796</v>
      </c>
      <c r="C6704" s="26">
        <v>0.37282945037023263</v>
      </c>
    </row>
    <row r="6705" spans="1:3" outlineLevel="1">
      <c r="A6705" s="16">
        <v>6378</v>
      </c>
      <c r="B6705" s="26">
        <v>0.19284829812375681</v>
      </c>
      <c r="C6705" s="26">
        <v>0.44702577867849003</v>
      </c>
    </row>
    <row r="6706" spans="1:3" outlineLevel="1">
      <c r="A6706" s="16">
        <v>6379</v>
      </c>
      <c r="B6706" s="26">
        <v>0.1658295818063642</v>
      </c>
      <c r="C6706" s="26">
        <v>0.3946431727425328</v>
      </c>
    </row>
    <row r="6707" spans="1:3" outlineLevel="1">
      <c r="A6707" s="16">
        <v>6380</v>
      </c>
      <c r="B6707" s="26">
        <v>0.16490330570217537</v>
      </c>
      <c r="C6707" s="26">
        <v>0.34836710274908095</v>
      </c>
    </row>
    <row r="6708" spans="1:3" outlineLevel="1">
      <c r="A6708" s="16">
        <v>6381</v>
      </c>
      <c r="B6708" s="26">
        <v>0.19599605938847217</v>
      </c>
      <c r="C6708" s="26">
        <v>0.37414141063010509</v>
      </c>
    </row>
    <row r="6709" spans="1:3" outlineLevel="1">
      <c r="A6709" s="16">
        <v>6382</v>
      </c>
      <c r="B6709" s="26">
        <v>0.2099152759217269</v>
      </c>
      <c r="C6709" s="26">
        <v>0.4193975877960085</v>
      </c>
    </row>
    <row r="6710" spans="1:3" outlineLevel="1">
      <c r="A6710" s="16">
        <v>6383</v>
      </c>
      <c r="B6710" s="26">
        <v>0.1404754274061841</v>
      </c>
      <c r="C6710" s="26">
        <v>0.28468669470695152</v>
      </c>
    </row>
    <row r="6711" spans="1:3" outlineLevel="1">
      <c r="A6711" s="16">
        <v>6384</v>
      </c>
      <c r="B6711" s="26">
        <v>0.17496520428578194</v>
      </c>
      <c r="C6711" s="26">
        <v>0.39140413762163379</v>
      </c>
    </row>
    <row r="6712" spans="1:3" outlineLevel="1">
      <c r="A6712" s="16">
        <v>6385</v>
      </c>
      <c r="B6712" s="26">
        <v>0.14941477209965393</v>
      </c>
      <c r="C6712" s="26">
        <v>0.36707624246247683</v>
      </c>
    </row>
    <row r="6713" spans="1:3" outlineLevel="1">
      <c r="A6713" s="16">
        <v>6386</v>
      </c>
      <c r="B6713" s="26">
        <v>0.33383969153561771</v>
      </c>
      <c r="C6713" s="26">
        <v>0.52396842272646027</v>
      </c>
    </row>
    <row r="6714" spans="1:3" outlineLevel="1">
      <c r="A6714" s="16">
        <v>6387</v>
      </c>
      <c r="B6714" s="26">
        <v>0.1371070206125391</v>
      </c>
      <c r="C6714" s="26">
        <v>0.28298870121649583</v>
      </c>
    </row>
    <row r="6715" spans="1:3" outlineLevel="1">
      <c r="A6715" s="16">
        <v>6388</v>
      </c>
      <c r="B6715" s="26">
        <v>0.14052443232419079</v>
      </c>
      <c r="C6715" s="26">
        <v>0.30818755221943989</v>
      </c>
    </row>
    <row r="6716" spans="1:3" outlineLevel="1">
      <c r="A6716" s="16">
        <v>6389</v>
      </c>
      <c r="B6716" s="26">
        <v>0.22325938719104796</v>
      </c>
      <c r="C6716" s="26">
        <v>0.49390901233121753</v>
      </c>
    </row>
    <row r="6717" spans="1:3" outlineLevel="1">
      <c r="A6717" s="16">
        <v>6390</v>
      </c>
      <c r="B6717" s="26">
        <v>0.18925028553064624</v>
      </c>
      <c r="C6717" s="26">
        <v>0.40639188775807483</v>
      </c>
    </row>
    <row r="6718" spans="1:3" outlineLevel="1">
      <c r="A6718" s="16">
        <v>6391</v>
      </c>
      <c r="B6718" s="26">
        <v>0.15391940997365902</v>
      </c>
      <c r="C6718" s="26">
        <v>0.3080507566066325</v>
      </c>
    </row>
    <row r="6719" spans="1:3" outlineLevel="1">
      <c r="A6719" s="16">
        <v>6392</v>
      </c>
      <c r="B6719" s="26">
        <v>0.14534377382570199</v>
      </c>
      <c r="C6719" s="26">
        <v>0.29300872520832932</v>
      </c>
    </row>
    <row r="6720" spans="1:3" outlineLevel="1">
      <c r="A6720" s="16">
        <v>6393</v>
      </c>
      <c r="B6720" s="26">
        <v>0.17347694231668903</v>
      </c>
      <c r="C6720" s="26">
        <v>0.40062109545287528</v>
      </c>
    </row>
    <row r="6721" spans="1:3" outlineLevel="1">
      <c r="A6721" s="16">
        <v>6394</v>
      </c>
      <c r="B6721" s="26">
        <v>0.14253575554497339</v>
      </c>
      <c r="C6721" s="26">
        <v>0.32805371414864887</v>
      </c>
    </row>
    <row r="6722" spans="1:3" outlineLevel="1">
      <c r="A6722" s="16">
        <v>6395</v>
      </c>
      <c r="B6722" s="26">
        <v>0.17811979415301049</v>
      </c>
      <c r="C6722" s="26">
        <v>0.45142567533480127</v>
      </c>
    </row>
    <row r="6723" spans="1:3" outlineLevel="1">
      <c r="A6723" s="16">
        <v>6396</v>
      </c>
      <c r="B6723" s="26">
        <v>0.15158118056199107</v>
      </c>
      <c r="C6723" s="26">
        <v>0.35185774968037814</v>
      </c>
    </row>
    <row r="6724" spans="1:3" outlineLevel="1">
      <c r="A6724" s="16">
        <v>6397</v>
      </c>
      <c r="B6724" s="26">
        <v>0.18069984805809094</v>
      </c>
      <c r="C6724" s="26">
        <v>0.46031915869891499</v>
      </c>
    </row>
    <row r="6725" spans="1:3" outlineLevel="1">
      <c r="A6725" s="16">
        <v>6398</v>
      </c>
      <c r="B6725" s="26">
        <v>0.19760683160672093</v>
      </c>
      <c r="C6725" s="26">
        <v>0.43601619664877334</v>
      </c>
    </row>
    <row r="6726" spans="1:3" outlineLevel="1">
      <c r="A6726" s="16">
        <v>6399</v>
      </c>
      <c r="B6726" s="26">
        <v>0.15960567276491516</v>
      </c>
      <c r="C6726" s="26">
        <v>0.39704223414256473</v>
      </c>
    </row>
    <row r="6727" spans="1:3" outlineLevel="1">
      <c r="A6727" s="16">
        <v>6400</v>
      </c>
      <c r="B6727" s="26">
        <v>0.19840603538267829</v>
      </c>
      <c r="C6727" s="26">
        <v>0.4334308248532327</v>
      </c>
    </row>
    <row r="6728" spans="1:3" outlineLevel="1">
      <c r="A6728" s="16">
        <v>6401</v>
      </c>
      <c r="B6728" s="26">
        <v>0.1707391945332353</v>
      </c>
      <c r="C6728" s="26">
        <v>0.41036666333312899</v>
      </c>
    </row>
    <row r="6729" spans="1:3" outlineLevel="1">
      <c r="A6729" s="16">
        <v>6402</v>
      </c>
      <c r="B6729" s="26">
        <v>0.20228043691075909</v>
      </c>
      <c r="C6729" s="26">
        <v>0.45141860371203008</v>
      </c>
    </row>
    <row r="6730" spans="1:3" outlineLevel="1">
      <c r="A6730" s="16">
        <v>6403</v>
      </c>
      <c r="B6730" s="26">
        <v>0.16732247539831943</v>
      </c>
      <c r="C6730" s="26">
        <v>0.34523777529898503</v>
      </c>
    </row>
    <row r="6731" spans="1:3" outlineLevel="1">
      <c r="A6731" s="16">
        <v>6404</v>
      </c>
      <c r="B6731" s="26">
        <v>0.13770764914469974</v>
      </c>
      <c r="C6731" s="26">
        <v>0.33180446887888837</v>
      </c>
    </row>
    <row r="6732" spans="1:3" outlineLevel="1">
      <c r="A6732" s="16">
        <v>6405</v>
      </c>
      <c r="B6732" s="26">
        <v>0.1526405757177425</v>
      </c>
      <c r="C6732" s="26">
        <v>0.35868046982955287</v>
      </c>
    </row>
    <row r="6733" spans="1:3" outlineLevel="1">
      <c r="A6733" s="16">
        <v>6406</v>
      </c>
      <c r="B6733" s="26">
        <v>0.1557661936793121</v>
      </c>
      <c r="C6733" s="26">
        <v>0.33513223464485731</v>
      </c>
    </row>
    <row r="6734" spans="1:3" outlineLevel="1">
      <c r="A6734" s="16">
        <v>6407</v>
      </c>
      <c r="B6734" s="26">
        <v>0.20932738421607683</v>
      </c>
      <c r="C6734" s="26">
        <v>0.43705552447836943</v>
      </c>
    </row>
    <row r="6735" spans="1:3" outlineLevel="1">
      <c r="A6735" s="16">
        <v>6408</v>
      </c>
      <c r="B6735" s="26">
        <v>0.16008190580858966</v>
      </c>
      <c r="C6735" s="26">
        <v>0.39065608582329686</v>
      </c>
    </row>
    <row r="6736" spans="1:3" outlineLevel="1">
      <c r="A6736" s="16">
        <v>6409</v>
      </c>
      <c r="B6736" s="26">
        <v>0.15692037211559576</v>
      </c>
      <c r="C6736" s="26">
        <v>0.32816677014465012</v>
      </c>
    </row>
    <row r="6737" spans="1:3" outlineLevel="1">
      <c r="A6737" s="16">
        <v>6410</v>
      </c>
      <c r="B6737" s="26">
        <v>0.19440643386579218</v>
      </c>
      <c r="C6737" s="26">
        <v>0.42858908157941611</v>
      </c>
    </row>
    <row r="6738" spans="1:3" outlineLevel="1">
      <c r="A6738" s="16">
        <v>6411</v>
      </c>
      <c r="B6738" s="26">
        <v>0.1573887050375733</v>
      </c>
      <c r="C6738" s="26">
        <v>0.26752881461639211</v>
      </c>
    </row>
    <row r="6739" spans="1:3" outlineLevel="1">
      <c r="A6739" s="16">
        <v>6412</v>
      </c>
      <c r="B6739" s="26">
        <v>0.15410265237920728</v>
      </c>
      <c r="C6739" s="26">
        <v>0.25626901445122952</v>
      </c>
    </row>
    <row r="6740" spans="1:3" outlineLevel="1">
      <c r="A6740" s="16">
        <v>6413</v>
      </c>
      <c r="B6740" s="26">
        <v>0.18126331182908501</v>
      </c>
      <c r="C6740" s="26">
        <v>0.39273254139480274</v>
      </c>
    </row>
    <row r="6741" spans="1:3" outlineLevel="1">
      <c r="A6741" s="16">
        <v>6414</v>
      </c>
      <c r="B6741" s="26">
        <v>0.16496225797962583</v>
      </c>
      <c r="C6741" s="26">
        <v>0.33337101072764053</v>
      </c>
    </row>
    <row r="6742" spans="1:3" outlineLevel="1">
      <c r="A6742" s="16">
        <v>6415</v>
      </c>
      <c r="B6742" s="26">
        <v>0.1676970392902199</v>
      </c>
      <c r="C6742" s="26">
        <v>0.36520253577065326</v>
      </c>
    </row>
    <row r="6743" spans="1:3" outlineLevel="1">
      <c r="A6743" s="16">
        <v>6416</v>
      </c>
      <c r="B6743" s="26">
        <v>0.13842462866529048</v>
      </c>
      <c r="C6743" s="26">
        <v>0.28821812086687937</v>
      </c>
    </row>
    <row r="6744" spans="1:3" outlineLevel="1">
      <c r="A6744" s="16">
        <v>6417</v>
      </c>
      <c r="B6744" s="26">
        <v>0.1458246257308615</v>
      </c>
      <c r="C6744" s="26">
        <v>0.33962696951143201</v>
      </c>
    </row>
    <row r="6745" spans="1:3" outlineLevel="1">
      <c r="A6745" s="16">
        <v>6418</v>
      </c>
      <c r="B6745" s="26">
        <v>0.1665618617226671</v>
      </c>
      <c r="C6745" s="26">
        <v>0.38410678529281872</v>
      </c>
    </row>
    <row r="6746" spans="1:3" outlineLevel="1">
      <c r="A6746" s="16">
        <v>6419</v>
      </c>
      <c r="B6746" s="26">
        <v>0.16680343304238726</v>
      </c>
      <c r="C6746" s="26">
        <v>0.32360237684146326</v>
      </c>
    </row>
    <row r="6747" spans="1:3" outlineLevel="1">
      <c r="A6747" s="16">
        <v>6420</v>
      </c>
      <c r="B6747" s="26">
        <v>0.15172266967739881</v>
      </c>
      <c r="C6747" s="26">
        <v>0.24513119493857619</v>
      </c>
    </row>
    <row r="6748" spans="1:3" outlineLevel="1">
      <c r="A6748" s="16">
        <v>6421</v>
      </c>
      <c r="B6748" s="26">
        <v>0.16898563713103837</v>
      </c>
      <c r="C6748" s="26">
        <v>0.38556475037163229</v>
      </c>
    </row>
    <row r="6749" spans="1:3" outlineLevel="1">
      <c r="A6749" s="16">
        <v>6422</v>
      </c>
      <c r="B6749" s="26">
        <v>0.14213748070104679</v>
      </c>
      <c r="C6749" s="26">
        <v>0.2316908596848152</v>
      </c>
    </row>
    <row r="6750" spans="1:3" outlineLevel="1">
      <c r="A6750" s="16">
        <v>6423</v>
      </c>
      <c r="B6750" s="26">
        <v>0.13612557710297707</v>
      </c>
      <c r="C6750" s="26">
        <v>0.26309301690636661</v>
      </c>
    </row>
    <row r="6751" spans="1:3" outlineLevel="1">
      <c r="A6751" s="16">
        <v>6424</v>
      </c>
      <c r="B6751" s="26">
        <v>0.17706644786000186</v>
      </c>
      <c r="C6751" s="26">
        <v>0.33246151586202149</v>
      </c>
    </row>
    <row r="6752" spans="1:3" outlineLevel="1">
      <c r="A6752" s="16">
        <v>6425</v>
      </c>
      <c r="B6752" s="26">
        <v>0.18217790036865594</v>
      </c>
      <c r="C6752" s="26">
        <v>0.36240390555777463</v>
      </c>
    </row>
    <row r="6753" spans="1:3" outlineLevel="1">
      <c r="A6753" s="16">
        <v>6426</v>
      </c>
      <c r="B6753" s="26">
        <v>0.17544311889307229</v>
      </c>
      <c r="C6753" s="26">
        <v>0.390847603364746</v>
      </c>
    </row>
    <row r="6754" spans="1:3" outlineLevel="1">
      <c r="A6754" s="16">
        <v>6427</v>
      </c>
      <c r="B6754" s="26">
        <v>0.14839913879430436</v>
      </c>
      <c r="C6754" s="26">
        <v>0.25566460797805302</v>
      </c>
    </row>
    <row r="6755" spans="1:3" outlineLevel="1">
      <c r="A6755" s="16">
        <v>6428</v>
      </c>
      <c r="B6755" s="26">
        <v>0.16542214214188303</v>
      </c>
      <c r="C6755" s="26">
        <v>0.37694905722996125</v>
      </c>
    </row>
    <row r="6756" spans="1:3" outlineLevel="1">
      <c r="A6756" s="16">
        <v>6429</v>
      </c>
      <c r="B6756" s="26">
        <v>0.14864968043396781</v>
      </c>
      <c r="C6756" s="26">
        <v>0.35219305076402574</v>
      </c>
    </row>
    <row r="6757" spans="1:3" outlineLevel="1">
      <c r="A6757" s="16">
        <v>6430</v>
      </c>
      <c r="B6757" s="26">
        <v>0.2458035330797663</v>
      </c>
      <c r="C6757" s="26">
        <v>0.54846501246305079</v>
      </c>
    </row>
    <row r="6758" spans="1:3" outlineLevel="1">
      <c r="A6758" s="16">
        <v>6431</v>
      </c>
      <c r="B6758" s="26">
        <v>0.13616802352715204</v>
      </c>
      <c r="C6758" s="26">
        <v>0.28824494875113799</v>
      </c>
    </row>
    <row r="6759" spans="1:3" outlineLevel="1">
      <c r="A6759" s="16">
        <v>6432</v>
      </c>
      <c r="B6759" s="26">
        <v>0.15163875946257768</v>
      </c>
      <c r="C6759" s="26">
        <v>0.36804319918421363</v>
      </c>
    </row>
    <row r="6760" spans="1:3" outlineLevel="1">
      <c r="A6760" s="16">
        <v>6433</v>
      </c>
      <c r="B6760" s="26">
        <v>0.15280057796740434</v>
      </c>
      <c r="C6760" s="26">
        <v>0.3688916364422325</v>
      </c>
    </row>
    <row r="6761" spans="1:3" outlineLevel="1">
      <c r="A6761" s="16">
        <v>6434</v>
      </c>
      <c r="B6761" s="26">
        <v>0.14029674360430611</v>
      </c>
      <c r="C6761" s="26">
        <v>0.27923637848348037</v>
      </c>
    </row>
    <row r="6762" spans="1:3" outlineLevel="1">
      <c r="A6762" s="16">
        <v>6435</v>
      </c>
      <c r="B6762" s="26">
        <v>0.16754683149968341</v>
      </c>
      <c r="C6762" s="26">
        <v>0.3639312505377027</v>
      </c>
    </row>
    <row r="6763" spans="1:3" outlineLevel="1">
      <c r="A6763" s="16">
        <v>6436</v>
      </c>
      <c r="B6763" s="26">
        <v>0.15400587313249514</v>
      </c>
      <c r="C6763" s="26">
        <v>0.37657835778833221</v>
      </c>
    </row>
    <row r="6764" spans="1:3" outlineLevel="1">
      <c r="A6764" s="16">
        <v>6437</v>
      </c>
      <c r="B6764" s="26">
        <v>0.17248853817099294</v>
      </c>
      <c r="C6764" s="26">
        <v>0.38399404786784741</v>
      </c>
    </row>
    <row r="6765" spans="1:3" outlineLevel="1">
      <c r="A6765" s="16">
        <v>6438</v>
      </c>
      <c r="B6765" s="26">
        <v>0.14446923011929882</v>
      </c>
      <c r="C6765" s="26">
        <v>0.30230941373736897</v>
      </c>
    </row>
    <row r="6766" spans="1:3" outlineLevel="1">
      <c r="A6766" s="16">
        <v>6439</v>
      </c>
      <c r="B6766" s="26">
        <v>0.18414616879534421</v>
      </c>
      <c r="C6766" s="26">
        <v>0.36317642354692908</v>
      </c>
    </row>
    <row r="6767" spans="1:3" outlineLevel="1">
      <c r="A6767" s="16">
        <v>6440</v>
      </c>
      <c r="B6767" s="26">
        <v>0.1598434671018894</v>
      </c>
      <c r="C6767" s="26">
        <v>0.3053495058700304</v>
      </c>
    </row>
    <row r="6768" spans="1:3" outlineLevel="1">
      <c r="A6768" s="16">
        <v>6441</v>
      </c>
      <c r="B6768" s="26">
        <v>0.15758218944973346</v>
      </c>
      <c r="C6768" s="26">
        <v>0.33890306432638201</v>
      </c>
    </row>
    <row r="6769" spans="1:3" outlineLevel="1">
      <c r="A6769" s="16">
        <v>6442</v>
      </c>
      <c r="B6769" s="26">
        <v>0.15150266952480268</v>
      </c>
      <c r="C6769" s="26">
        <v>0.31191594432428199</v>
      </c>
    </row>
    <row r="6770" spans="1:3" outlineLevel="1">
      <c r="A6770" s="16">
        <v>6443</v>
      </c>
      <c r="B6770" s="26">
        <v>0.14838484931909091</v>
      </c>
      <c r="C6770" s="26">
        <v>0.25325243393488533</v>
      </c>
    </row>
    <row r="6771" spans="1:3" outlineLevel="1">
      <c r="A6771" s="16">
        <v>6444</v>
      </c>
      <c r="B6771" s="26">
        <v>0.14768551194661358</v>
      </c>
      <c r="C6771" s="26">
        <v>0.31486885664307063</v>
      </c>
    </row>
    <row r="6772" spans="1:3" outlineLevel="1">
      <c r="A6772" s="16">
        <v>6445</v>
      </c>
      <c r="B6772" s="26">
        <v>0.15078300236359202</v>
      </c>
      <c r="C6772" s="26">
        <v>0.30614829727244575</v>
      </c>
    </row>
    <row r="6773" spans="1:3" outlineLevel="1">
      <c r="A6773" s="16">
        <v>6446</v>
      </c>
      <c r="B6773" s="26">
        <v>0.15828489289548245</v>
      </c>
      <c r="C6773" s="26">
        <v>0.38410017796472157</v>
      </c>
    </row>
    <row r="6774" spans="1:3" outlineLevel="1">
      <c r="A6774" s="16">
        <v>6447</v>
      </c>
      <c r="B6774" s="26">
        <v>0.18191741896103189</v>
      </c>
      <c r="C6774" s="26">
        <v>0.4522511428381108</v>
      </c>
    </row>
    <row r="6775" spans="1:3" outlineLevel="1">
      <c r="A6775" s="16">
        <v>6448</v>
      </c>
      <c r="B6775" s="26">
        <v>0.14287072012337559</v>
      </c>
      <c r="C6775" s="26">
        <v>0.30625612316432022</v>
      </c>
    </row>
    <row r="6776" spans="1:3" outlineLevel="1">
      <c r="A6776" s="16">
        <v>6449</v>
      </c>
      <c r="B6776" s="26">
        <v>0.20468494098949241</v>
      </c>
      <c r="C6776" s="26">
        <v>0.37897026165021841</v>
      </c>
    </row>
    <row r="6777" spans="1:3" outlineLevel="1">
      <c r="A6777" s="16">
        <v>6450</v>
      </c>
      <c r="B6777" s="26">
        <v>0.15928504319708706</v>
      </c>
      <c r="C6777" s="26">
        <v>0.35145975854431177</v>
      </c>
    </row>
    <row r="6778" spans="1:3" outlineLevel="1">
      <c r="A6778" s="16">
        <v>6451</v>
      </c>
      <c r="B6778" s="26">
        <v>0.18060616534808407</v>
      </c>
      <c r="C6778" s="26">
        <v>0.36989618182144973</v>
      </c>
    </row>
    <row r="6779" spans="1:3" outlineLevel="1">
      <c r="A6779" s="16">
        <v>6452</v>
      </c>
      <c r="B6779" s="26">
        <v>0.18250274491545446</v>
      </c>
      <c r="C6779" s="26">
        <v>0.43633372216698341</v>
      </c>
    </row>
    <row r="6780" spans="1:3" outlineLevel="1">
      <c r="A6780" s="16">
        <v>6453</v>
      </c>
      <c r="B6780" s="26">
        <v>0.16311738646182533</v>
      </c>
      <c r="C6780" s="26">
        <v>0.36701571260492311</v>
      </c>
    </row>
    <row r="6781" spans="1:3" outlineLevel="1">
      <c r="A6781" s="16">
        <v>6454</v>
      </c>
      <c r="B6781" s="26">
        <v>0.20947416662781868</v>
      </c>
      <c r="C6781" s="26">
        <v>0.41880489566890877</v>
      </c>
    </row>
    <row r="6782" spans="1:3" outlineLevel="1">
      <c r="A6782" s="16">
        <v>6455</v>
      </c>
      <c r="B6782" s="26">
        <v>0.14256530110342322</v>
      </c>
      <c r="C6782" s="26">
        <v>0.33900699790000199</v>
      </c>
    </row>
    <row r="6783" spans="1:3" outlineLevel="1">
      <c r="A6783" s="16">
        <v>6456</v>
      </c>
      <c r="B6783" s="26">
        <v>0.2076191392405583</v>
      </c>
      <c r="C6783" s="26">
        <v>0.46077058026745588</v>
      </c>
    </row>
    <row r="6784" spans="1:3" outlineLevel="1">
      <c r="A6784" s="16">
        <v>6457</v>
      </c>
      <c r="B6784" s="26">
        <v>0.15467195848489537</v>
      </c>
      <c r="C6784" s="26">
        <v>0.34902970242307912</v>
      </c>
    </row>
    <row r="6785" spans="1:3" outlineLevel="1">
      <c r="A6785" s="16">
        <v>6458</v>
      </c>
      <c r="B6785" s="26">
        <v>0.13864879354708137</v>
      </c>
      <c r="C6785" s="26">
        <v>0.28503800258219375</v>
      </c>
    </row>
    <row r="6786" spans="1:3" outlineLevel="1">
      <c r="A6786" s="16">
        <v>6459</v>
      </c>
      <c r="B6786" s="26">
        <v>0.15782600934988827</v>
      </c>
      <c r="C6786" s="26">
        <v>0.2779525132628633</v>
      </c>
    </row>
    <row r="6787" spans="1:3" outlineLevel="1">
      <c r="A6787" s="16">
        <v>6460</v>
      </c>
      <c r="B6787" s="26">
        <v>0.20680525628861282</v>
      </c>
      <c r="C6787" s="26">
        <v>0.48377390390358882</v>
      </c>
    </row>
    <row r="6788" spans="1:3" outlineLevel="1">
      <c r="A6788" s="16">
        <v>6461</v>
      </c>
      <c r="B6788" s="26">
        <v>0.17431015417597265</v>
      </c>
      <c r="C6788" s="26">
        <v>0.30791331173387998</v>
      </c>
    </row>
    <row r="6789" spans="1:3" outlineLevel="1">
      <c r="A6789" s="16">
        <v>6462</v>
      </c>
      <c r="B6789" s="26">
        <v>0.14686655770975726</v>
      </c>
      <c r="C6789" s="26">
        <v>0.31749841220625713</v>
      </c>
    </row>
    <row r="6790" spans="1:3" outlineLevel="1">
      <c r="A6790" s="16">
        <v>6463</v>
      </c>
      <c r="B6790" s="26">
        <v>0.19360517443385025</v>
      </c>
      <c r="C6790" s="26">
        <v>0.41190830453931621</v>
      </c>
    </row>
    <row r="6791" spans="1:3" outlineLevel="1">
      <c r="A6791" s="16">
        <v>6464</v>
      </c>
      <c r="B6791" s="26">
        <v>0.16517785229085563</v>
      </c>
      <c r="C6791" s="26">
        <v>0.25732714881425622</v>
      </c>
    </row>
    <row r="6792" spans="1:3" outlineLevel="1">
      <c r="A6792" s="16">
        <v>6465</v>
      </c>
      <c r="B6792" s="26">
        <v>0.16484344945723547</v>
      </c>
      <c r="C6792" s="26">
        <v>0.41958622519612337</v>
      </c>
    </row>
    <row r="6793" spans="1:3" outlineLevel="1">
      <c r="A6793" s="16">
        <v>6466</v>
      </c>
      <c r="B6793" s="26">
        <v>0.21533817594061122</v>
      </c>
      <c r="C6793" s="26">
        <v>0.42770300408993389</v>
      </c>
    </row>
    <row r="6794" spans="1:3" outlineLevel="1">
      <c r="A6794" s="16">
        <v>6467</v>
      </c>
      <c r="B6794" s="26">
        <v>0.16063826944825185</v>
      </c>
      <c r="C6794" s="26">
        <v>0.3225199084770643</v>
      </c>
    </row>
    <row r="6795" spans="1:3" outlineLevel="1">
      <c r="A6795" s="16">
        <v>6468</v>
      </c>
      <c r="B6795" s="26">
        <v>0.1587204033436968</v>
      </c>
      <c r="C6795" s="26">
        <v>0.30133871180204874</v>
      </c>
    </row>
    <row r="6796" spans="1:3" outlineLevel="1">
      <c r="A6796" s="16">
        <v>6469</v>
      </c>
      <c r="B6796" s="26">
        <v>0.18882919922449981</v>
      </c>
      <c r="C6796" s="26">
        <v>0.38597368484823746</v>
      </c>
    </row>
    <row r="6797" spans="1:3" outlineLevel="1">
      <c r="A6797" s="16">
        <v>6470</v>
      </c>
      <c r="B6797" s="26">
        <v>0.17466373945370509</v>
      </c>
      <c r="C6797" s="26">
        <v>0.36597426537625405</v>
      </c>
    </row>
    <row r="6798" spans="1:3" outlineLevel="1">
      <c r="A6798" s="16">
        <v>6471</v>
      </c>
      <c r="B6798" s="26">
        <v>0.16469010714913321</v>
      </c>
      <c r="C6798" s="26">
        <v>0.33822203383529131</v>
      </c>
    </row>
    <row r="6799" spans="1:3" outlineLevel="1">
      <c r="A6799" s="16">
        <v>6472</v>
      </c>
      <c r="B6799" s="26">
        <v>0.16856732306733035</v>
      </c>
      <c r="C6799" s="26">
        <v>0.38928108527119637</v>
      </c>
    </row>
    <row r="6800" spans="1:3" outlineLevel="1">
      <c r="A6800" s="16">
        <v>6473</v>
      </c>
      <c r="B6800" s="26">
        <v>0.18525321014429852</v>
      </c>
      <c r="C6800" s="26">
        <v>0.3566871166153322</v>
      </c>
    </row>
    <row r="6801" spans="1:3" outlineLevel="1">
      <c r="A6801" s="16">
        <v>6474</v>
      </c>
      <c r="B6801" s="26">
        <v>0.15867842716472544</v>
      </c>
      <c r="C6801" s="26">
        <v>0.39042448452358353</v>
      </c>
    </row>
    <row r="6802" spans="1:3" outlineLevel="1">
      <c r="A6802" s="16">
        <v>6475</v>
      </c>
      <c r="B6802" s="26">
        <v>0.2056156881462394</v>
      </c>
      <c r="C6802" s="26">
        <v>0.42010437684650881</v>
      </c>
    </row>
    <row r="6803" spans="1:3" outlineLevel="1">
      <c r="A6803" s="16">
        <v>6476</v>
      </c>
      <c r="B6803" s="26">
        <v>0.16318133699700033</v>
      </c>
      <c r="C6803" s="26">
        <v>0.26894401107992083</v>
      </c>
    </row>
    <row r="6804" spans="1:3" outlineLevel="1">
      <c r="A6804" s="16">
        <v>6477</v>
      </c>
      <c r="B6804" s="26">
        <v>0.15943723109740862</v>
      </c>
      <c r="C6804" s="26">
        <v>0.33108199863944288</v>
      </c>
    </row>
    <row r="6805" spans="1:3" outlineLevel="1">
      <c r="A6805" s="16">
        <v>6478</v>
      </c>
      <c r="B6805" s="26">
        <v>0.16782474061312713</v>
      </c>
      <c r="C6805" s="26">
        <v>0.37804112934138451</v>
      </c>
    </row>
    <row r="6806" spans="1:3" outlineLevel="1">
      <c r="A6806" s="16">
        <v>6479</v>
      </c>
      <c r="B6806" s="26">
        <v>0.25818778860113401</v>
      </c>
      <c r="C6806" s="26">
        <v>0.53120484819022751</v>
      </c>
    </row>
    <row r="6807" spans="1:3" outlineLevel="1">
      <c r="A6807" s="16">
        <v>6480</v>
      </c>
      <c r="B6807" s="26">
        <v>0.15443182308351366</v>
      </c>
      <c r="C6807" s="26">
        <v>0.24226218924575724</v>
      </c>
    </row>
    <row r="6808" spans="1:3" outlineLevel="1">
      <c r="A6808" s="16">
        <v>6481</v>
      </c>
      <c r="B6808" s="26">
        <v>0.20327522814043303</v>
      </c>
      <c r="C6808" s="26">
        <v>0.43380723475312816</v>
      </c>
    </row>
    <row r="6809" spans="1:3" outlineLevel="1">
      <c r="A6809" s="16">
        <v>6482</v>
      </c>
      <c r="B6809" s="26">
        <v>0.15657943155799489</v>
      </c>
      <c r="C6809" s="26">
        <v>0.30255669212021935</v>
      </c>
    </row>
    <row r="6810" spans="1:3" outlineLevel="1">
      <c r="A6810" s="16">
        <v>6483</v>
      </c>
      <c r="B6810" s="26">
        <v>0.15630657105580015</v>
      </c>
      <c r="C6810" s="26">
        <v>0.32021849462870239</v>
      </c>
    </row>
    <row r="6811" spans="1:3" outlineLevel="1">
      <c r="A6811" s="16">
        <v>6484</v>
      </c>
      <c r="B6811" s="26">
        <v>0.19758688073490618</v>
      </c>
      <c r="C6811" s="26">
        <v>0.44445372856180271</v>
      </c>
    </row>
    <row r="6812" spans="1:3" outlineLevel="1">
      <c r="A6812" s="16">
        <v>6485</v>
      </c>
      <c r="B6812" s="26">
        <v>0.16112629589619273</v>
      </c>
      <c r="C6812" s="26">
        <v>0.35922069871351953</v>
      </c>
    </row>
    <row r="6813" spans="1:3" outlineLevel="1">
      <c r="A6813" s="16">
        <v>6486</v>
      </c>
      <c r="B6813" s="26">
        <v>0.14672058805295668</v>
      </c>
      <c r="C6813" s="26">
        <v>0.37038061865759087</v>
      </c>
    </row>
    <row r="6814" spans="1:3" outlineLevel="1">
      <c r="A6814" s="16">
        <v>6487</v>
      </c>
      <c r="B6814" s="26">
        <v>0.15147038331542242</v>
      </c>
      <c r="C6814" s="26">
        <v>0.30716951341542109</v>
      </c>
    </row>
    <row r="6815" spans="1:3" outlineLevel="1">
      <c r="A6815" s="16">
        <v>6488</v>
      </c>
      <c r="B6815" s="26">
        <v>0.20230299671982435</v>
      </c>
      <c r="C6815" s="26">
        <v>0.39993770984549182</v>
      </c>
    </row>
    <row r="6816" spans="1:3" outlineLevel="1">
      <c r="A6816" s="16">
        <v>6489</v>
      </c>
      <c r="B6816" s="26">
        <v>0.1601536674429323</v>
      </c>
      <c r="C6816" s="26">
        <v>0.41675810149368053</v>
      </c>
    </row>
    <row r="6817" spans="1:3" outlineLevel="1">
      <c r="A6817" s="16">
        <v>6490</v>
      </c>
      <c r="B6817" s="26">
        <v>0.20710998010409357</v>
      </c>
      <c r="C6817" s="26">
        <v>0.4487086042747836</v>
      </c>
    </row>
    <row r="6818" spans="1:3" outlineLevel="1">
      <c r="A6818" s="16">
        <v>6491</v>
      </c>
      <c r="B6818" s="26">
        <v>0.22978021350926234</v>
      </c>
      <c r="C6818" s="26">
        <v>0.46026415429198347</v>
      </c>
    </row>
    <row r="6819" spans="1:3" outlineLevel="1">
      <c r="A6819" s="16">
        <v>6492</v>
      </c>
      <c r="B6819" s="26">
        <v>0.16641514998125709</v>
      </c>
      <c r="C6819" s="26">
        <v>0.40831602046224524</v>
      </c>
    </row>
    <row r="6820" spans="1:3" outlineLevel="1">
      <c r="A6820" s="16">
        <v>6493</v>
      </c>
      <c r="B6820" s="26">
        <v>0.15634604297050103</v>
      </c>
      <c r="C6820" s="26">
        <v>0.3469460187155668</v>
      </c>
    </row>
    <row r="6821" spans="1:3" outlineLevel="1">
      <c r="A6821" s="16">
        <v>6494</v>
      </c>
      <c r="B6821" s="26">
        <v>0.20775799656111404</v>
      </c>
      <c r="C6821" s="26">
        <v>0.48192422264808815</v>
      </c>
    </row>
    <row r="6822" spans="1:3" outlineLevel="1">
      <c r="A6822" s="16">
        <v>6495</v>
      </c>
      <c r="B6822" s="26">
        <v>0.1551254378494504</v>
      </c>
      <c r="C6822" s="26">
        <v>0.35612431746627426</v>
      </c>
    </row>
    <row r="6823" spans="1:3" outlineLevel="1">
      <c r="A6823" s="16">
        <v>6496</v>
      </c>
      <c r="B6823" s="26">
        <v>0.15819010244452733</v>
      </c>
      <c r="C6823" s="26">
        <v>0.32248171276345811</v>
      </c>
    </row>
    <row r="6824" spans="1:3" outlineLevel="1">
      <c r="A6824" s="16">
        <v>6497</v>
      </c>
      <c r="B6824" s="26">
        <v>0.13974102619177639</v>
      </c>
      <c r="C6824" s="26">
        <v>0.31869739677617298</v>
      </c>
    </row>
    <row r="6825" spans="1:3" outlineLevel="1">
      <c r="A6825" s="16">
        <v>6498</v>
      </c>
      <c r="B6825" s="26">
        <v>0.21962907708330626</v>
      </c>
      <c r="C6825" s="26">
        <v>0.48403849749557892</v>
      </c>
    </row>
    <row r="6826" spans="1:3" outlineLevel="1">
      <c r="A6826" s="16">
        <v>6499</v>
      </c>
      <c r="B6826" s="26">
        <v>0.1568538562504464</v>
      </c>
      <c r="C6826" s="26">
        <v>0.39335647301553228</v>
      </c>
    </row>
    <row r="6827" spans="1:3" outlineLevel="1">
      <c r="A6827" s="16">
        <v>6500</v>
      </c>
      <c r="B6827" s="26">
        <v>0.19774380648157977</v>
      </c>
      <c r="C6827" s="26">
        <v>0.42940362123106041</v>
      </c>
    </row>
    <row r="6828" spans="1:3" outlineLevel="1">
      <c r="A6828" s="16">
        <v>6501</v>
      </c>
      <c r="B6828" s="26">
        <v>0.1718737161841577</v>
      </c>
      <c r="C6828" s="26">
        <v>0.40643408693141847</v>
      </c>
    </row>
    <row r="6829" spans="1:3" outlineLevel="1">
      <c r="A6829" s="16">
        <v>6502</v>
      </c>
      <c r="B6829" s="26">
        <v>0.15618117561986211</v>
      </c>
      <c r="C6829" s="26">
        <v>0.37732815333911879</v>
      </c>
    </row>
    <row r="6830" spans="1:3" outlineLevel="1">
      <c r="A6830" s="16">
        <v>6503</v>
      </c>
      <c r="B6830" s="26">
        <v>0.13909367922160149</v>
      </c>
      <c r="C6830" s="26">
        <v>0.2444255425007574</v>
      </c>
    </row>
    <row r="6831" spans="1:3" outlineLevel="1">
      <c r="A6831" s="16">
        <v>6504</v>
      </c>
      <c r="B6831" s="26">
        <v>0.15832995756038465</v>
      </c>
      <c r="C6831" s="26">
        <v>0.34262830020079338</v>
      </c>
    </row>
    <row r="6832" spans="1:3" outlineLevel="1">
      <c r="A6832" s="16">
        <v>6505</v>
      </c>
      <c r="B6832" s="26">
        <v>0.21818146642673916</v>
      </c>
      <c r="C6832" s="26">
        <v>0.41803454603756895</v>
      </c>
    </row>
    <row r="6833" spans="1:3" outlineLevel="1">
      <c r="A6833" s="16">
        <v>6506</v>
      </c>
      <c r="B6833" s="26">
        <v>0.15985527756886425</v>
      </c>
      <c r="C6833" s="26">
        <v>0.22731782682182614</v>
      </c>
    </row>
    <row r="6834" spans="1:3" outlineLevel="1">
      <c r="A6834" s="16">
        <v>6507</v>
      </c>
      <c r="B6834" s="26">
        <v>0.15866978629088518</v>
      </c>
      <c r="C6834" s="26">
        <v>0.31361645909238206</v>
      </c>
    </row>
    <row r="6835" spans="1:3" outlineLevel="1">
      <c r="A6835" s="16">
        <v>6508</v>
      </c>
      <c r="B6835" s="26">
        <v>0.1651499007056543</v>
      </c>
      <c r="C6835" s="26">
        <v>0.36744153555210413</v>
      </c>
    </row>
    <row r="6836" spans="1:3" outlineLevel="1">
      <c r="A6836" s="16">
        <v>6509</v>
      </c>
      <c r="B6836" s="26">
        <v>0.16044349415694417</v>
      </c>
      <c r="C6836" s="26">
        <v>0.24953210112022242</v>
      </c>
    </row>
    <row r="6837" spans="1:3" outlineLevel="1">
      <c r="A6837" s="16">
        <v>6510</v>
      </c>
      <c r="B6837" s="26">
        <v>0.16886520304778546</v>
      </c>
      <c r="C6837" s="26">
        <v>0.40365338801449602</v>
      </c>
    </row>
    <row r="6838" spans="1:3" outlineLevel="1">
      <c r="A6838" s="16">
        <v>6511</v>
      </c>
      <c r="B6838" s="26">
        <v>0.20558888947518547</v>
      </c>
      <c r="C6838" s="26">
        <v>0.47196164818297726</v>
      </c>
    </row>
    <row r="6839" spans="1:3" outlineLevel="1">
      <c r="A6839" s="16">
        <v>6512</v>
      </c>
      <c r="B6839" s="26">
        <v>0.16581260501049955</v>
      </c>
      <c r="C6839" s="26">
        <v>0.36948642452563624</v>
      </c>
    </row>
    <row r="6840" spans="1:3" outlineLevel="1">
      <c r="A6840" s="16">
        <v>6513</v>
      </c>
      <c r="B6840" s="26">
        <v>0.13810092114472075</v>
      </c>
      <c r="C6840" s="26">
        <v>0.27042312524455209</v>
      </c>
    </row>
    <row r="6841" spans="1:3" outlineLevel="1">
      <c r="A6841" s="16">
        <v>6514</v>
      </c>
      <c r="B6841" s="26">
        <v>0.15486056023918343</v>
      </c>
      <c r="C6841" s="26">
        <v>0.35052350327991788</v>
      </c>
    </row>
    <row r="6842" spans="1:3" outlineLevel="1">
      <c r="A6842" s="16">
        <v>6515</v>
      </c>
      <c r="B6842" s="26">
        <v>0.15327974436678365</v>
      </c>
      <c r="C6842" s="26">
        <v>0.34119533759046827</v>
      </c>
    </row>
    <row r="6843" spans="1:3" outlineLevel="1">
      <c r="A6843" s="16">
        <v>6516</v>
      </c>
      <c r="B6843" s="26">
        <v>0.17639817681978251</v>
      </c>
      <c r="C6843" s="26">
        <v>0.33920811975946985</v>
      </c>
    </row>
    <row r="6844" spans="1:3" outlineLevel="1">
      <c r="A6844" s="16">
        <v>6517</v>
      </c>
      <c r="B6844" s="26">
        <v>0.15316272022974176</v>
      </c>
      <c r="C6844" s="26">
        <v>0.29055088093483245</v>
      </c>
    </row>
    <row r="6845" spans="1:3" outlineLevel="1">
      <c r="A6845" s="16">
        <v>6518</v>
      </c>
      <c r="B6845" s="26">
        <v>0.17651349864358465</v>
      </c>
      <c r="C6845" s="26">
        <v>0.37028126702787184</v>
      </c>
    </row>
    <row r="6846" spans="1:3" outlineLevel="1">
      <c r="A6846" s="16">
        <v>6519</v>
      </c>
      <c r="B6846" s="26">
        <v>0.19730013118738252</v>
      </c>
      <c r="C6846" s="26">
        <v>0.41769749353297353</v>
      </c>
    </row>
    <row r="6847" spans="1:3" outlineLevel="1">
      <c r="A6847" s="16">
        <v>6520</v>
      </c>
      <c r="B6847" s="26">
        <v>0.16655552937750759</v>
      </c>
      <c r="C6847" s="26">
        <v>0.36505327417546918</v>
      </c>
    </row>
    <row r="6848" spans="1:3" outlineLevel="1">
      <c r="A6848" s="16">
        <v>6521</v>
      </c>
      <c r="B6848" s="26">
        <v>0.17271869363050663</v>
      </c>
      <c r="C6848" s="26">
        <v>0.32080746411978328</v>
      </c>
    </row>
    <row r="6849" spans="1:3" outlineLevel="1">
      <c r="A6849" s="16">
        <v>6522</v>
      </c>
      <c r="B6849" s="26">
        <v>0.17577327902213707</v>
      </c>
      <c r="C6849" s="26">
        <v>0.36823385656423679</v>
      </c>
    </row>
    <row r="6850" spans="1:3" outlineLevel="1">
      <c r="A6850" s="16">
        <v>6523</v>
      </c>
      <c r="B6850" s="26">
        <v>0.16116947826162392</v>
      </c>
      <c r="C6850" s="26">
        <v>0.38730007333522948</v>
      </c>
    </row>
    <row r="6851" spans="1:3" outlineLevel="1">
      <c r="A6851" s="16">
        <v>6524</v>
      </c>
      <c r="B6851" s="26">
        <v>0.14893192824435902</v>
      </c>
      <c r="C6851" s="26">
        <v>0.32584007024979389</v>
      </c>
    </row>
    <row r="6852" spans="1:3" outlineLevel="1">
      <c r="A6852" s="16">
        <v>6525</v>
      </c>
      <c r="B6852" s="26">
        <v>0.17241616143648725</v>
      </c>
      <c r="C6852" s="26">
        <v>0.4142491481294972</v>
      </c>
    </row>
    <row r="6853" spans="1:3" outlineLevel="1">
      <c r="A6853" s="16">
        <v>6526</v>
      </c>
      <c r="B6853" s="26">
        <v>0.14641032587160166</v>
      </c>
      <c r="C6853" s="26">
        <v>0.33163774309139926</v>
      </c>
    </row>
    <row r="6854" spans="1:3" outlineLevel="1">
      <c r="A6854" s="16">
        <v>6527</v>
      </c>
      <c r="B6854" s="26">
        <v>0.20162660062439244</v>
      </c>
      <c r="C6854" s="26">
        <v>0.41065922783641973</v>
      </c>
    </row>
    <row r="6855" spans="1:3" outlineLevel="1">
      <c r="A6855" s="16">
        <v>6528</v>
      </c>
      <c r="B6855" s="26">
        <v>0.16182079095564608</v>
      </c>
      <c r="C6855" s="26">
        <v>0.39187800679179158</v>
      </c>
    </row>
    <row r="6856" spans="1:3" outlineLevel="1">
      <c r="A6856" s="16">
        <v>6529</v>
      </c>
      <c r="B6856" s="26">
        <v>0.17613863845676597</v>
      </c>
      <c r="C6856" s="26">
        <v>0.42150018082508323</v>
      </c>
    </row>
    <row r="6857" spans="1:3" outlineLevel="1">
      <c r="A6857" s="16">
        <v>6530</v>
      </c>
      <c r="B6857" s="26">
        <v>0.1813533472946767</v>
      </c>
      <c r="C6857" s="26">
        <v>0.40535115422044776</v>
      </c>
    </row>
    <row r="6858" spans="1:3" outlineLevel="1">
      <c r="A6858" s="16">
        <v>6531</v>
      </c>
      <c r="B6858" s="26">
        <v>0.16648843815043504</v>
      </c>
      <c r="C6858" s="26">
        <v>0.31715894715251086</v>
      </c>
    </row>
    <row r="6859" spans="1:3" outlineLevel="1">
      <c r="A6859" s="16">
        <v>6532</v>
      </c>
      <c r="B6859" s="26">
        <v>0.19520848139976099</v>
      </c>
      <c r="C6859" s="26">
        <v>0.44158148492948546</v>
      </c>
    </row>
    <row r="6860" spans="1:3" outlineLevel="1">
      <c r="A6860" s="16">
        <v>6533</v>
      </c>
      <c r="B6860" s="26">
        <v>0.16799480852282656</v>
      </c>
      <c r="C6860" s="26">
        <v>0.38419903470782074</v>
      </c>
    </row>
    <row r="6861" spans="1:3" outlineLevel="1">
      <c r="A6861" s="16">
        <v>6534</v>
      </c>
      <c r="B6861" s="26">
        <v>0.19049425203375558</v>
      </c>
      <c r="C6861" s="26">
        <v>0.41872002315573181</v>
      </c>
    </row>
    <row r="6862" spans="1:3" outlineLevel="1">
      <c r="A6862" s="16">
        <v>6535</v>
      </c>
      <c r="B6862" s="26">
        <v>0.20176768403136819</v>
      </c>
      <c r="C6862" s="26">
        <v>0.44380238012176826</v>
      </c>
    </row>
    <row r="6863" spans="1:3" outlineLevel="1">
      <c r="A6863" s="16">
        <v>6536</v>
      </c>
      <c r="B6863" s="26">
        <v>0.14905771251478486</v>
      </c>
      <c r="C6863" s="26">
        <v>0.30979925741399977</v>
      </c>
    </row>
    <row r="6864" spans="1:3" outlineLevel="1">
      <c r="A6864" s="16">
        <v>6537</v>
      </c>
      <c r="B6864" s="26">
        <v>0.17567250058875639</v>
      </c>
      <c r="C6864" s="26">
        <v>0.40400607954904005</v>
      </c>
    </row>
    <row r="6865" spans="1:3" outlineLevel="1">
      <c r="A6865" s="16">
        <v>6538</v>
      </c>
      <c r="B6865" s="26">
        <v>0.14868198489907281</v>
      </c>
      <c r="C6865" s="26">
        <v>0.26094998390450624</v>
      </c>
    </row>
    <row r="6866" spans="1:3" outlineLevel="1">
      <c r="A6866" s="16">
        <v>6539</v>
      </c>
      <c r="B6866" s="26">
        <v>0.16411712353292152</v>
      </c>
      <c r="C6866" s="26">
        <v>0.34901573227974403</v>
      </c>
    </row>
    <row r="6867" spans="1:3" outlineLevel="1">
      <c r="A6867" s="16">
        <v>6540</v>
      </c>
      <c r="B6867" s="26">
        <v>0.15601891925183392</v>
      </c>
      <c r="C6867" s="26">
        <v>0.38002365662517029</v>
      </c>
    </row>
    <row r="6868" spans="1:3" outlineLevel="1">
      <c r="A6868" s="16">
        <v>6541</v>
      </c>
      <c r="B6868" s="26">
        <v>0.16044245370437918</v>
      </c>
      <c r="C6868" s="26">
        <v>0.36848970873670689</v>
      </c>
    </row>
    <row r="6869" spans="1:3" outlineLevel="1">
      <c r="A6869" s="16">
        <v>6542</v>
      </c>
      <c r="B6869" s="26">
        <v>0.18723444435690617</v>
      </c>
      <c r="C6869" s="26">
        <v>0.40486598924809392</v>
      </c>
    </row>
    <row r="6870" spans="1:3" outlineLevel="1">
      <c r="A6870" s="16">
        <v>6543</v>
      </c>
      <c r="B6870" s="26">
        <v>0.17537143032638886</v>
      </c>
      <c r="C6870" s="26">
        <v>0.3718497324419936</v>
      </c>
    </row>
    <row r="6871" spans="1:3" outlineLevel="1">
      <c r="A6871" s="16">
        <v>6544</v>
      </c>
      <c r="B6871" s="26">
        <v>0.16776096747505595</v>
      </c>
      <c r="C6871" s="26">
        <v>0.32673922010656142</v>
      </c>
    </row>
    <row r="6872" spans="1:3" outlineLevel="1">
      <c r="A6872" s="16">
        <v>6545</v>
      </c>
      <c r="B6872" s="26">
        <v>0.19585596771104505</v>
      </c>
      <c r="C6872" s="26">
        <v>0.43346623117154215</v>
      </c>
    </row>
    <row r="6873" spans="1:3" outlineLevel="1">
      <c r="A6873" s="16">
        <v>6546</v>
      </c>
      <c r="B6873" s="26">
        <v>0.17143682282594588</v>
      </c>
      <c r="C6873" s="26">
        <v>0.41145202614428222</v>
      </c>
    </row>
    <row r="6874" spans="1:3" outlineLevel="1">
      <c r="A6874" s="16">
        <v>6547</v>
      </c>
      <c r="B6874" s="26">
        <v>0.13826466011433966</v>
      </c>
      <c r="C6874" s="26">
        <v>0.24836007891305795</v>
      </c>
    </row>
    <row r="6875" spans="1:3" outlineLevel="1">
      <c r="A6875" s="16">
        <v>6548</v>
      </c>
      <c r="B6875" s="26">
        <v>0.19132450877436635</v>
      </c>
      <c r="C6875" s="26">
        <v>0.42904635103557331</v>
      </c>
    </row>
    <row r="6876" spans="1:3" outlineLevel="1">
      <c r="A6876" s="16">
        <v>6549</v>
      </c>
      <c r="B6876" s="26">
        <v>0.16145831860559096</v>
      </c>
      <c r="C6876" s="26">
        <v>0.32570390846492697</v>
      </c>
    </row>
    <row r="6877" spans="1:3" outlineLevel="1">
      <c r="A6877" s="16">
        <v>6550</v>
      </c>
      <c r="B6877" s="26">
        <v>0.2013563689184561</v>
      </c>
      <c r="C6877" s="26">
        <v>0.41958318390979898</v>
      </c>
    </row>
    <row r="6878" spans="1:3" outlineLevel="1">
      <c r="A6878" s="16">
        <v>6551</v>
      </c>
      <c r="B6878" s="26">
        <v>0.2058024791312191</v>
      </c>
      <c r="C6878" s="26">
        <v>0.41246710308400131</v>
      </c>
    </row>
    <row r="6879" spans="1:3" outlineLevel="1">
      <c r="A6879" s="16">
        <v>6552</v>
      </c>
      <c r="B6879" s="26">
        <v>0.19022420811922897</v>
      </c>
      <c r="C6879" s="26">
        <v>0.38781169858030595</v>
      </c>
    </row>
    <row r="6880" spans="1:3" outlineLevel="1">
      <c r="A6880" s="16">
        <v>6553</v>
      </c>
      <c r="B6880" s="26">
        <v>0.21700606698465344</v>
      </c>
      <c r="C6880" s="26">
        <v>0.39486440612878893</v>
      </c>
    </row>
    <row r="6881" spans="1:3" outlineLevel="1">
      <c r="A6881" s="16">
        <v>6554</v>
      </c>
      <c r="B6881" s="26">
        <v>0.16107458945020592</v>
      </c>
      <c r="C6881" s="26">
        <v>0.32352283886600325</v>
      </c>
    </row>
    <row r="6882" spans="1:3" outlineLevel="1">
      <c r="A6882" s="16">
        <v>6555</v>
      </c>
      <c r="B6882" s="26">
        <v>0.2407006525885812</v>
      </c>
      <c r="C6882" s="26">
        <v>0.45846647803178847</v>
      </c>
    </row>
    <row r="6883" spans="1:3" outlineLevel="1">
      <c r="A6883" s="16">
        <v>6556</v>
      </c>
      <c r="B6883" s="26">
        <v>0.21530028216418984</v>
      </c>
      <c r="C6883" s="26">
        <v>0.39539712606679167</v>
      </c>
    </row>
    <row r="6884" spans="1:3" outlineLevel="1">
      <c r="A6884" s="16">
        <v>6557</v>
      </c>
      <c r="B6884" s="26">
        <v>0.20146955154379079</v>
      </c>
      <c r="C6884" s="26">
        <v>0.45720401372238423</v>
      </c>
    </row>
    <row r="6885" spans="1:3" outlineLevel="1">
      <c r="A6885" s="16">
        <v>6558</v>
      </c>
      <c r="B6885" s="26">
        <v>0.20293925675758462</v>
      </c>
      <c r="C6885" s="26">
        <v>0.39446555737362526</v>
      </c>
    </row>
    <row r="6886" spans="1:3" outlineLevel="1">
      <c r="A6886" s="16">
        <v>6559</v>
      </c>
      <c r="B6886" s="26">
        <v>0.14064791576915622</v>
      </c>
      <c r="C6886" s="26">
        <v>0.32468015202281769</v>
      </c>
    </row>
    <row r="6887" spans="1:3" outlineLevel="1">
      <c r="A6887" s="16">
        <v>6560</v>
      </c>
      <c r="B6887" s="26">
        <v>0.18491636905648229</v>
      </c>
      <c r="C6887" s="26">
        <v>0.36415870299304104</v>
      </c>
    </row>
    <row r="6888" spans="1:3" outlineLevel="1">
      <c r="A6888" s="16">
        <v>6561</v>
      </c>
      <c r="B6888" s="26">
        <v>0.224495015131947</v>
      </c>
      <c r="C6888" s="26">
        <v>0.36255775222134173</v>
      </c>
    </row>
    <row r="6889" spans="1:3" outlineLevel="1">
      <c r="A6889" s="16">
        <v>6562</v>
      </c>
      <c r="B6889" s="26">
        <v>0.16797837771543084</v>
      </c>
      <c r="C6889" s="26">
        <v>0.2199177217318502</v>
      </c>
    </row>
    <row r="6890" spans="1:3" outlineLevel="1">
      <c r="A6890" s="16">
        <v>6563</v>
      </c>
      <c r="B6890" s="26">
        <v>0.19523886494520601</v>
      </c>
      <c r="C6890" s="26">
        <v>0.45229272976647183</v>
      </c>
    </row>
    <row r="6891" spans="1:3" outlineLevel="1">
      <c r="A6891" s="16">
        <v>6564</v>
      </c>
      <c r="B6891" s="26">
        <v>0.14879101525005778</v>
      </c>
      <c r="C6891" s="26">
        <v>0.23694028178992116</v>
      </c>
    </row>
    <row r="6892" spans="1:3" outlineLevel="1">
      <c r="A6892" s="16">
        <v>6565</v>
      </c>
      <c r="B6892" s="26">
        <v>0.15611587239421551</v>
      </c>
      <c r="C6892" s="26">
        <v>0.33707640075417311</v>
      </c>
    </row>
    <row r="6893" spans="1:3" outlineLevel="1">
      <c r="A6893" s="16">
        <v>6566</v>
      </c>
      <c r="B6893" s="26">
        <v>0.16002390814551651</v>
      </c>
      <c r="C6893" s="26">
        <v>0.28171559959673992</v>
      </c>
    </row>
    <row r="6894" spans="1:3" outlineLevel="1">
      <c r="A6894" s="16">
        <v>6567</v>
      </c>
      <c r="B6894" s="26">
        <v>0.16815977503847851</v>
      </c>
      <c r="C6894" s="26">
        <v>0.38241809917913949</v>
      </c>
    </row>
    <row r="6895" spans="1:3" outlineLevel="1">
      <c r="A6895" s="16">
        <v>6568</v>
      </c>
      <c r="B6895" s="26">
        <v>0.15503978339328897</v>
      </c>
      <c r="C6895" s="26">
        <v>0.30285178949511388</v>
      </c>
    </row>
    <row r="6896" spans="1:3" outlineLevel="1">
      <c r="A6896" s="16">
        <v>6569</v>
      </c>
      <c r="B6896" s="26">
        <v>0.14379277724196673</v>
      </c>
      <c r="C6896" s="26">
        <v>0.33105693230414546</v>
      </c>
    </row>
    <row r="6897" spans="1:3" outlineLevel="1">
      <c r="A6897" s="16">
        <v>6570</v>
      </c>
      <c r="B6897" s="26">
        <v>0.14611386051650194</v>
      </c>
      <c r="C6897" s="26">
        <v>0.307987084650446</v>
      </c>
    </row>
    <row r="6898" spans="1:3" outlineLevel="1">
      <c r="A6898" s="16">
        <v>6571</v>
      </c>
      <c r="B6898" s="26">
        <v>0.13697857928239349</v>
      </c>
      <c r="C6898" s="26">
        <v>0.30907383613178169</v>
      </c>
    </row>
    <row r="6899" spans="1:3" outlineLevel="1">
      <c r="A6899" s="16">
        <v>6572</v>
      </c>
      <c r="B6899" s="26">
        <v>0.17343850294177282</v>
      </c>
      <c r="C6899" s="26">
        <v>0.39645613133246976</v>
      </c>
    </row>
    <row r="6900" spans="1:3" outlineLevel="1">
      <c r="A6900" s="16">
        <v>6573</v>
      </c>
      <c r="B6900" s="26">
        <v>0.14047233855722241</v>
      </c>
      <c r="C6900" s="26">
        <v>0.27335854880567623</v>
      </c>
    </row>
    <row r="6901" spans="1:3" outlineLevel="1">
      <c r="A6901" s="16">
        <v>6574</v>
      </c>
      <c r="B6901" s="26">
        <v>0.14671489096652915</v>
      </c>
      <c r="C6901" s="26">
        <v>0.37216380983083758</v>
      </c>
    </row>
    <row r="6902" spans="1:3" outlineLevel="1">
      <c r="A6902" s="16">
        <v>6575</v>
      </c>
      <c r="B6902" s="26">
        <v>0.18266276003714535</v>
      </c>
      <c r="C6902" s="26">
        <v>0.40494795188373744</v>
      </c>
    </row>
    <row r="6903" spans="1:3" outlineLevel="1">
      <c r="A6903" s="16">
        <v>6576</v>
      </c>
      <c r="B6903" s="26">
        <v>0.16240567362844083</v>
      </c>
      <c r="C6903" s="26">
        <v>0.41039767128293803</v>
      </c>
    </row>
    <row r="6904" spans="1:3" outlineLevel="1">
      <c r="A6904" s="16">
        <v>6577</v>
      </c>
      <c r="B6904" s="26">
        <v>0.15421591450973732</v>
      </c>
      <c r="C6904" s="26">
        <v>0.32229943344162715</v>
      </c>
    </row>
    <row r="6905" spans="1:3" outlineLevel="1">
      <c r="A6905" s="16">
        <v>6578</v>
      </c>
      <c r="B6905" s="26">
        <v>0.18104652191983917</v>
      </c>
      <c r="C6905" s="26">
        <v>0.36926377398453475</v>
      </c>
    </row>
    <row r="6906" spans="1:3" outlineLevel="1">
      <c r="A6906" s="16">
        <v>6579</v>
      </c>
      <c r="B6906" s="26">
        <v>0.1786162024903741</v>
      </c>
      <c r="C6906" s="26">
        <v>0.42203791541353486</v>
      </c>
    </row>
    <row r="6907" spans="1:3" outlineLevel="1">
      <c r="A6907" s="16">
        <v>6580</v>
      </c>
      <c r="B6907" s="26">
        <v>0.16287797880626451</v>
      </c>
      <c r="C6907" s="26">
        <v>0.38408500846549853</v>
      </c>
    </row>
    <row r="6908" spans="1:3" outlineLevel="1">
      <c r="A6908" s="16">
        <v>6581</v>
      </c>
      <c r="B6908" s="26">
        <v>0.20711460557617006</v>
      </c>
      <c r="C6908" s="26">
        <v>0.41614195624917072</v>
      </c>
    </row>
    <row r="6909" spans="1:3" outlineLevel="1">
      <c r="A6909" s="16">
        <v>6582</v>
      </c>
      <c r="B6909" s="26">
        <v>0.17878163445643799</v>
      </c>
      <c r="C6909" s="26">
        <v>0.38763100828274805</v>
      </c>
    </row>
    <row r="6910" spans="1:3" outlineLevel="1">
      <c r="A6910" s="16">
        <v>6583</v>
      </c>
      <c r="B6910" s="26">
        <v>0.17972952435707434</v>
      </c>
      <c r="C6910" s="26">
        <v>0.4240221458563882</v>
      </c>
    </row>
    <row r="6911" spans="1:3" outlineLevel="1">
      <c r="A6911" s="16">
        <v>6584</v>
      </c>
      <c r="B6911" s="26">
        <v>0.14075723049059272</v>
      </c>
      <c r="C6911" s="26">
        <v>0.3342913582007434</v>
      </c>
    </row>
    <row r="6912" spans="1:3" outlineLevel="1">
      <c r="A6912" s="16">
        <v>6585</v>
      </c>
      <c r="B6912" s="26">
        <v>0.15959462649496695</v>
      </c>
      <c r="C6912" s="26">
        <v>0.34449472200623876</v>
      </c>
    </row>
    <row r="6913" spans="1:3" outlineLevel="1">
      <c r="A6913" s="16">
        <v>6586</v>
      </c>
      <c r="B6913" s="26">
        <v>0.17286668946310177</v>
      </c>
      <c r="C6913" s="26">
        <v>0.37440944660685987</v>
      </c>
    </row>
    <row r="6914" spans="1:3" outlineLevel="1">
      <c r="A6914" s="16">
        <v>6587</v>
      </c>
      <c r="B6914" s="26">
        <v>0.14785789694632662</v>
      </c>
      <c r="C6914" s="26">
        <v>0.34156849144107049</v>
      </c>
    </row>
    <row r="6915" spans="1:3" outlineLevel="1">
      <c r="A6915" s="16">
        <v>6588</v>
      </c>
      <c r="B6915" s="26">
        <v>0.20165437758821997</v>
      </c>
      <c r="C6915" s="26">
        <v>0.44062938426969006</v>
      </c>
    </row>
    <row r="6916" spans="1:3" outlineLevel="1">
      <c r="A6916" s="16">
        <v>6589</v>
      </c>
      <c r="B6916" s="26">
        <v>0.17627954247065836</v>
      </c>
      <c r="C6916" s="26">
        <v>0.37964771083148485</v>
      </c>
    </row>
    <row r="6917" spans="1:3" outlineLevel="1">
      <c r="A6917" s="16">
        <v>6590</v>
      </c>
      <c r="B6917" s="26">
        <v>0.15221309139677025</v>
      </c>
      <c r="C6917" s="26">
        <v>0.38286046168256282</v>
      </c>
    </row>
    <row r="6918" spans="1:3" outlineLevel="1">
      <c r="A6918" s="16">
        <v>6591</v>
      </c>
      <c r="B6918" s="26">
        <v>0.14550216903304841</v>
      </c>
      <c r="C6918" s="26">
        <v>0.33538395040151103</v>
      </c>
    </row>
    <row r="6919" spans="1:3" outlineLevel="1">
      <c r="A6919" s="16">
        <v>6592</v>
      </c>
      <c r="B6919" s="26">
        <v>0.17857927788584999</v>
      </c>
      <c r="C6919" s="26">
        <v>0.34265181939011036</v>
      </c>
    </row>
    <row r="6920" spans="1:3" outlineLevel="1">
      <c r="A6920" s="16">
        <v>6593</v>
      </c>
      <c r="B6920" s="26">
        <v>0.18537418840882938</v>
      </c>
      <c r="C6920" s="26">
        <v>0.45455650311954549</v>
      </c>
    </row>
    <row r="6921" spans="1:3" outlineLevel="1">
      <c r="A6921" s="16">
        <v>6594</v>
      </c>
      <c r="B6921" s="26">
        <v>0.21431339461035884</v>
      </c>
      <c r="C6921" s="26">
        <v>0.42583786341810209</v>
      </c>
    </row>
    <row r="6922" spans="1:3" outlineLevel="1">
      <c r="A6922" s="16">
        <v>6595</v>
      </c>
      <c r="B6922" s="26">
        <v>0.16062292753431365</v>
      </c>
      <c r="C6922" s="26">
        <v>0.3809698306088129</v>
      </c>
    </row>
    <row r="6923" spans="1:3" outlineLevel="1">
      <c r="A6923" s="16">
        <v>6596</v>
      </c>
      <c r="B6923" s="26">
        <v>0.1850691101046425</v>
      </c>
      <c r="C6923" s="26">
        <v>0.35830426752233346</v>
      </c>
    </row>
    <row r="6924" spans="1:3" outlineLevel="1">
      <c r="A6924" s="16">
        <v>6597</v>
      </c>
      <c r="B6924" s="26">
        <v>0.21107504952689302</v>
      </c>
      <c r="C6924" s="26">
        <v>0.44679242449025497</v>
      </c>
    </row>
    <row r="6925" spans="1:3" outlineLevel="1">
      <c r="A6925" s="16">
        <v>6598</v>
      </c>
      <c r="B6925" s="26">
        <v>0.18601697901991651</v>
      </c>
      <c r="C6925" s="26">
        <v>0.33805581774225113</v>
      </c>
    </row>
    <row r="6926" spans="1:3" outlineLevel="1">
      <c r="A6926" s="16">
        <v>6599</v>
      </c>
      <c r="B6926" s="26">
        <v>0.20381776096543042</v>
      </c>
      <c r="C6926" s="26">
        <v>0.45603416636792798</v>
      </c>
    </row>
    <row r="6927" spans="1:3" outlineLevel="1">
      <c r="A6927" s="16">
        <v>6600</v>
      </c>
      <c r="B6927" s="26">
        <v>0.17944736790406784</v>
      </c>
      <c r="C6927" s="26">
        <v>0.38979532520876287</v>
      </c>
    </row>
    <row r="6928" spans="1:3" outlineLevel="1">
      <c r="A6928" s="16">
        <v>6601</v>
      </c>
      <c r="B6928" s="26">
        <v>0.19277065528738935</v>
      </c>
      <c r="C6928" s="26">
        <v>0.36955015947052988</v>
      </c>
    </row>
    <row r="6929" spans="1:3" outlineLevel="1">
      <c r="A6929" s="16">
        <v>6602</v>
      </c>
      <c r="B6929" s="26">
        <v>0.17970816353912125</v>
      </c>
      <c r="C6929" s="26">
        <v>0.3493135074849999</v>
      </c>
    </row>
    <row r="6930" spans="1:3" outlineLevel="1">
      <c r="A6930" s="16">
        <v>6603</v>
      </c>
      <c r="B6930" s="26">
        <v>0.23249145936400822</v>
      </c>
      <c r="C6930" s="26">
        <v>0.4273698445743867</v>
      </c>
    </row>
    <row r="6931" spans="1:3" outlineLevel="1">
      <c r="A6931" s="16">
        <v>6604</v>
      </c>
      <c r="B6931" s="26">
        <v>0.16155688362640083</v>
      </c>
      <c r="C6931" s="26">
        <v>0.32023667933412342</v>
      </c>
    </row>
    <row r="6932" spans="1:3" outlineLevel="1">
      <c r="A6932" s="16">
        <v>6605</v>
      </c>
      <c r="B6932" s="26">
        <v>0.17622241220677834</v>
      </c>
      <c r="C6932" s="26">
        <v>0.42151857630853717</v>
      </c>
    </row>
    <row r="6933" spans="1:3" outlineLevel="1">
      <c r="A6933" s="16">
        <v>6606</v>
      </c>
      <c r="B6933" s="26">
        <v>0.15121184415100369</v>
      </c>
      <c r="C6933" s="26">
        <v>0.29323700433225186</v>
      </c>
    </row>
    <row r="6934" spans="1:3" outlineLevel="1">
      <c r="A6934" s="16">
        <v>6607</v>
      </c>
      <c r="B6934" s="26">
        <v>0.16532814076788596</v>
      </c>
      <c r="C6934" s="26">
        <v>0.35892459159424128</v>
      </c>
    </row>
    <row r="6935" spans="1:3" outlineLevel="1">
      <c r="A6935" s="16">
        <v>6608</v>
      </c>
      <c r="B6935" s="26">
        <v>0.28176625670393707</v>
      </c>
      <c r="C6935" s="26">
        <v>0.47895245207078729</v>
      </c>
    </row>
    <row r="6936" spans="1:3" outlineLevel="1">
      <c r="A6936" s="16">
        <v>6609</v>
      </c>
      <c r="B6936" s="26">
        <v>0.18322587556285472</v>
      </c>
      <c r="C6936" s="26">
        <v>0.4166582967425726</v>
      </c>
    </row>
    <row r="6937" spans="1:3" outlineLevel="1">
      <c r="A6937" s="16">
        <v>6610</v>
      </c>
      <c r="B6937" s="26">
        <v>0.17012425845023316</v>
      </c>
      <c r="C6937" s="26">
        <v>0.42343514982306424</v>
      </c>
    </row>
    <row r="6938" spans="1:3" outlineLevel="1">
      <c r="A6938" s="16">
        <v>6611</v>
      </c>
      <c r="B6938" s="26">
        <v>0.17687275309902042</v>
      </c>
      <c r="C6938" s="26">
        <v>0.37168016639265716</v>
      </c>
    </row>
    <row r="6939" spans="1:3" outlineLevel="1">
      <c r="A6939" s="16">
        <v>6612</v>
      </c>
      <c r="B6939" s="26">
        <v>0.14841522713931216</v>
      </c>
      <c r="C6939" s="26">
        <v>0.27615273798621692</v>
      </c>
    </row>
    <row r="6940" spans="1:3" outlineLevel="1">
      <c r="A6940" s="16">
        <v>6613</v>
      </c>
      <c r="B6940" s="26">
        <v>0.2019649857166417</v>
      </c>
      <c r="C6940" s="26">
        <v>0.37723152592092279</v>
      </c>
    </row>
    <row r="6941" spans="1:3" outlineLevel="1">
      <c r="A6941" s="16">
        <v>6614</v>
      </c>
      <c r="B6941" s="26">
        <v>0.14287262977914977</v>
      </c>
      <c r="C6941" s="26">
        <v>0.32199974018720534</v>
      </c>
    </row>
    <row r="6942" spans="1:3" outlineLevel="1">
      <c r="A6942" s="16">
        <v>6615</v>
      </c>
      <c r="B6942" s="26">
        <v>0.14557807726459684</v>
      </c>
      <c r="C6942" s="26">
        <v>0.28026891307074181</v>
      </c>
    </row>
    <row r="6943" spans="1:3" outlineLevel="1">
      <c r="A6943" s="16">
        <v>6616</v>
      </c>
      <c r="B6943" s="26">
        <v>0.17606049931832307</v>
      </c>
      <c r="C6943" s="26">
        <v>0.41025744664352137</v>
      </c>
    </row>
    <row r="6944" spans="1:3" outlineLevel="1">
      <c r="A6944" s="16">
        <v>6617</v>
      </c>
      <c r="B6944" s="26">
        <v>0.17354287792705836</v>
      </c>
      <c r="C6944" s="26">
        <v>0.36629079236455514</v>
      </c>
    </row>
    <row r="6945" spans="1:3" outlineLevel="1">
      <c r="A6945" s="16">
        <v>6618</v>
      </c>
      <c r="B6945" s="26">
        <v>0.20093514662609629</v>
      </c>
      <c r="C6945" s="26">
        <v>0.42914709639186527</v>
      </c>
    </row>
    <row r="6946" spans="1:3" outlineLevel="1">
      <c r="A6946" s="16">
        <v>6619</v>
      </c>
      <c r="B6946" s="26">
        <v>0.16567581671244996</v>
      </c>
      <c r="C6946" s="26">
        <v>0.35982492679668709</v>
      </c>
    </row>
    <row r="6947" spans="1:3" outlineLevel="1">
      <c r="A6947" s="16">
        <v>6620</v>
      </c>
      <c r="B6947" s="26">
        <v>0.20503352103164352</v>
      </c>
      <c r="C6947" s="26">
        <v>0.41757024899970246</v>
      </c>
    </row>
    <row r="6948" spans="1:3" outlineLevel="1">
      <c r="A6948" s="16">
        <v>6621</v>
      </c>
      <c r="B6948" s="26">
        <v>0.15893440680381793</v>
      </c>
      <c r="C6948" s="26">
        <v>0.34861964223852826</v>
      </c>
    </row>
    <row r="6949" spans="1:3" outlineLevel="1">
      <c r="A6949" s="16">
        <v>6622</v>
      </c>
      <c r="B6949" s="26">
        <v>0.1696431213891911</v>
      </c>
      <c r="C6949" s="26">
        <v>0.40661476700924232</v>
      </c>
    </row>
    <row r="6950" spans="1:3" outlineLevel="1">
      <c r="A6950" s="16">
        <v>6623</v>
      </c>
      <c r="B6950" s="26">
        <v>0.19609092739266054</v>
      </c>
      <c r="C6950" s="26">
        <v>0.42537556016362604</v>
      </c>
    </row>
    <row r="6951" spans="1:3" outlineLevel="1">
      <c r="A6951" s="16">
        <v>6624</v>
      </c>
      <c r="B6951" s="26">
        <v>0.15756773943038571</v>
      </c>
      <c r="C6951" s="26">
        <v>0.37899191932562704</v>
      </c>
    </row>
    <row r="6952" spans="1:3" outlineLevel="1">
      <c r="A6952" s="16">
        <v>6625</v>
      </c>
      <c r="B6952" s="26">
        <v>0.17671372240972677</v>
      </c>
      <c r="C6952" s="26">
        <v>0.41642533576058005</v>
      </c>
    </row>
    <row r="6953" spans="1:3" outlineLevel="1">
      <c r="A6953" s="16">
        <v>6626</v>
      </c>
      <c r="B6953" s="26">
        <v>0.21946863637049371</v>
      </c>
      <c r="C6953" s="26">
        <v>0.44481775755992092</v>
      </c>
    </row>
    <row r="6954" spans="1:3" outlineLevel="1">
      <c r="A6954" s="16">
        <v>6627</v>
      </c>
      <c r="B6954" s="26">
        <v>0.16292731437076857</v>
      </c>
      <c r="C6954" s="26">
        <v>0.32631709166745498</v>
      </c>
    </row>
    <row r="6955" spans="1:3" outlineLevel="1">
      <c r="A6955" s="16">
        <v>6628</v>
      </c>
      <c r="B6955" s="26">
        <v>0.16647064713154067</v>
      </c>
      <c r="C6955" s="26">
        <v>0.35079684832133839</v>
      </c>
    </row>
    <row r="6956" spans="1:3" outlineLevel="1">
      <c r="A6956" s="16">
        <v>6629</v>
      </c>
      <c r="B6956" s="26">
        <v>0.16315834040576385</v>
      </c>
      <c r="C6956" s="26">
        <v>0.33383007716613189</v>
      </c>
    </row>
    <row r="6957" spans="1:3" outlineLevel="1">
      <c r="A6957" s="16">
        <v>6630</v>
      </c>
      <c r="B6957" s="26">
        <v>0.14262808686301243</v>
      </c>
      <c r="C6957" s="26">
        <v>0.33721473970572508</v>
      </c>
    </row>
    <row r="6958" spans="1:3" outlineLevel="1">
      <c r="A6958" s="16">
        <v>6631</v>
      </c>
      <c r="B6958" s="26">
        <v>0.18336403925247299</v>
      </c>
      <c r="C6958" s="26">
        <v>0.39556667277198548</v>
      </c>
    </row>
    <row r="6959" spans="1:3" outlineLevel="1">
      <c r="A6959" s="16">
        <v>6632</v>
      </c>
      <c r="B6959" s="26">
        <v>0.17317791232527849</v>
      </c>
      <c r="C6959" s="26">
        <v>0.37196259109897217</v>
      </c>
    </row>
    <row r="6960" spans="1:3" outlineLevel="1">
      <c r="A6960" s="16">
        <v>6633</v>
      </c>
      <c r="B6960" s="26">
        <v>0.17668183599704851</v>
      </c>
      <c r="C6960" s="26">
        <v>0.42769207836648265</v>
      </c>
    </row>
    <row r="6961" spans="1:3" outlineLevel="1">
      <c r="A6961" s="16">
        <v>6634</v>
      </c>
      <c r="B6961" s="26">
        <v>0.18842347965898268</v>
      </c>
      <c r="C6961" s="26">
        <v>0.39193377366668186</v>
      </c>
    </row>
    <row r="6962" spans="1:3" outlineLevel="1">
      <c r="A6962" s="16">
        <v>6635</v>
      </c>
      <c r="B6962" s="26">
        <v>0.20527902433932907</v>
      </c>
      <c r="C6962" s="26">
        <v>0.4018429156548618</v>
      </c>
    </row>
    <row r="6963" spans="1:3" outlineLevel="1">
      <c r="A6963" s="16">
        <v>6636</v>
      </c>
      <c r="B6963" s="26">
        <v>0.15893850284729411</v>
      </c>
      <c r="C6963" s="26">
        <v>0.38788337531325073</v>
      </c>
    </row>
    <row r="6964" spans="1:3" outlineLevel="1">
      <c r="A6964" s="16">
        <v>6637</v>
      </c>
      <c r="B6964" s="26">
        <v>0.18499814320873592</v>
      </c>
      <c r="C6964" s="26">
        <v>0.4453942688629684</v>
      </c>
    </row>
    <row r="6965" spans="1:3" outlineLevel="1">
      <c r="A6965" s="16">
        <v>6638</v>
      </c>
      <c r="B6965" s="26">
        <v>0.16532775397491176</v>
      </c>
      <c r="C6965" s="26">
        <v>0.32721307335220212</v>
      </c>
    </row>
    <row r="6966" spans="1:3" outlineLevel="1">
      <c r="A6966" s="16">
        <v>6639</v>
      </c>
      <c r="B6966" s="26">
        <v>0.16285825892588121</v>
      </c>
      <c r="C6966" s="26">
        <v>0.366446424516916</v>
      </c>
    </row>
    <row r="6967" spans="1:3" outlineLevel="1">
      <c r="A6967" s="16">
        <v>6640</v>
      </c>
      <c r="B6967" s="26">
        <v>0.14209643808505296</v>
      </c>
      <c r="C6967" s="26">
        <v>0.28944065206265418</v>
      </c>
    </row>
    <row r="6968" spans="1:3" outlineLevel="1">
      <c r="A6968" s="16">
        <v>6641</v>
      </c>
      <c r="B6968" s="26">
        <v>0.15739502932392935</v>
      </c>
      <c r="C6968" s="26">
        <v>0.31967844543665769</v>
      </c>
    </row>
    <row r="6969" spans="1:3" outlineLevel="1">
      <c r="A6969" s="16">
        <v>6642</v>
      </c>
      <c r="B6969" s="26">
        <v>0.17399179304658938</v>
      </c>
      <c r="C6969" s="26">
        <v>0.371799653810298</v>
      </c>
    </row>
    <row r="6970" spans="1:3" outlineLevel="1">
      <c r="A6970" s="16">
        <v>6643</v>
      </c>
      <c r="B6970" s="26">
        <v>0.17701511412106144</v>
      </c>
      <c r="C6970" s="26">
        <v>0.28986403664544119</v>
      </c>
    </row>
    <row r="6971" spans="1:3" outlineLevel="1">
      <c r="A6971" s="16">
        <v>6644</v>
      </c>
      <c r="B6971" s="26">
        <v>0.13995561741406098</v>
      </c>
      <c r="C6971" s="26">
        <v>0.27770846208437516</v>
      </c>
    </row>
    <row r="6972" spans="1:3" outlineLevel="1">
      <c r="A6972" s="16">
        <v>6645</v>
      </c>
      <c r="B6972" s="26">
        <v>0.15697619707342794</v>
      </c>
      <c r="C6972" s="26">
        <v>0.30423114870499007</v>
      </c>
    </row>
    <row r="6973" spans="1:3" outlineLevel="1">
      <c r="A6973" s="16">
        <v>6646</v>
      </c>
      <c r="B6973" s="26">
        <v>0.15808482181125308</v>
      </c>
      <c r="C6973" s="26">
        <v>0.31613541254595828</v>
      </c>
    </row>
    <row r="6974" spans="1:3" outlineLevel="1">
      <c r="A6974" s="16">
        <v>6647</v>
      </c>
      <c r="B6974" s="26">
        <v>0.1754966883559585</v>
      </c>
      <c r="C6974" s="26">
        <v>0.40528442490776828</v>
      </c>
    </row>
    <row r="6975" spans="1:3" outlineLevel="1">
      <c r="A6975" s="16">
        <v>6648</v>
      </c>
      <c r="B6975" s="26">
        <v>0.23323408050088526</v>
      </c>
      <c r="C6975" s="26">
        <v>0.4723410135133454</v>
      </c>
    </row>
    <row r="6976" spans="1:3" outlineLevel="1">
      <c r="A6976" s="16">
        <v>6649</v>
      </c>
      <c r="B6976" s="26">
        <v>0.18593608804475772</v>
      </c>
      <c r="C6976" s="26">
        <v>0.40619729206730987</v>
      </c>
    </row>
    <row r="6977" spans="1:3" outlineLevel="1">
      <c r="A6977" s="16">
        <v>6650</v>
      </c>
      <c r="B6977" s="26">
        <v>0.1393025611432234</v>
      </c>
      <c r="C6977" s="26">
        <v>0.27371341225393836</v>
      </c>
    </row>
    <row r="6978" spans="1:3" outlineLevel="1">
      <c r="A6978" s="16">
        <v>6651</v>
      </c>
      <c r="B6978" s="26">
        <v>0.18084325871832863</v>
      </c>
      <c r="C6978" s="26">
        <v>0.41836573635233387</v>
      </c>
    </row>
    <row r="6979" spans="1:3" outlineLevel="1">
      <c r="A6979" s="16">
        <v>6652</v>
      </c>
      <c r="B6979" s="26">
        <v>0.14465957436500729</v>
      </c>
      <c r="C6979" s="26">
        <v>0.28087985438780616</v>
      </c>
    </row>
    <row r="6980" spans="1:3" outlineLevel="1">
      <c r="A6980" s="16">
        <v>6653</v>
      </c>
      <c r="B6980" s="26">
        <v>0.15263786641671986</v>
      </c>
      <c r="C6980" s="26">
        <v>0.37811727952706431</v>
      </c>
    </row>
    <row r="6981" spans="1:3" outlineLevel="1">
      <c r="A6981" s="16">
        <v>6654</v>
      </c>
      <c r="B6981" s="26">
        <v>0.17854520972604399</v>
      </c>
      <c r="C6981" s="26">
        <v>0.37356730515515446</v>
      </c>
    </row>
    <row r="6982" spans="1:3" outlineLevel="1">
      <c r="A6982" s="16">
        <v>6655</v>
      </c>
      <c r="B6982" s="26">
        <v>0.18179862082063719</v>
      </c>
      <c r="C6982" s="26">
        <v>0.41806900543431341</v>
      </c>
    </row>
    <row r="6983" spans="1:3" outlineLevel="1">
      <c r="A6983" s="16">
        <v>6656</v>
      </c>
      <c r="B6983" s="26">
        <v>0.18152672300368644</v>
      </c>
      <c r="C6983" s="26">
        <v>0.31057664555529041</v>
      </c>
    </row>
    <row r="6984" spans="1:3" outlineLevel="1">
      <c r="A6984" s="16">
        <v>6657</v>
      </c>
      <c r="B6984" s="26">
        <v>0.18123133981225553</v>
      </c>
      <c r="C6984" s="26">
        <v>0.41520687604489714</v>
      </c>
    </row>
    <row r="6985" spans="1:3" outlineLevel="1">
      <c r="A6985" s="16">
        <v>6658</v>
      </c>
      <c r="B6985" s="26">
        <v>0.15654138689103486</v>
      </c>
      <c r="C6985" s="26">
        <v>0.37631475770214595</v>
      </c>
    </row>
    <row r="6986" spans="1:3" outlineLevel="1">
      <c r="A6986" s="16">
        <v>6659</v>
      </c>
      <c r="B6986" s="26">
        <v>0.19657031569366373</v>
      </c>
      <c r="C6986" s="26">
        <v>0.41213605736779368</v>
      </c>
    </row>
    <row r="6987" spans="1:3" outlineLevel="1">
      <c r="A6987" s="16">
        <v>6660</v>
      </c>
      <c r="B6987" s="26">
        <v>0.22522710651845476</v>
      </c>
      <c r="C6987" s="26">
        <v>0.45193026932439467</v>
      </c>
    </row>
    <row r="6988" spans="1:3" outlineLevel="1">
      <c r="A6988" s="16">
        <v>6661</v>
      </c>
      <c r="B6988" s="26">
        <v>0.20496102540767733</v>
      </c>
      <c r="C6988" s="26">
        <v>0.40793413910082454</v>
      </c>
    </row>
    <row r="6989" spans="1:3" outlineLevel="1">
      <c r="A6989" s="16">
        <v>6662</v>
      </c>
      <c r="B6989" s="26">
        <v>0.13849268266773118</v>
      </c>
      <c r="C6989" s="26">
        <v>0.319007187130394</v>
      </c>
    </row>
    <row r="6990" spans="1:3" outlineLevel="1">
      <c r="A6990" s="16">
        <v>6663</v>
      </c>
      <c r="B6990" s="26">
        <v>0.166045462661676</v>
      </c>
      <c r="C6990" s="26">
        <v>0.37063351754014945</v>
      </c>
    </row>
    <row r="6991" spans="1:3" outlineLevel="1">
      <c r="A6991" s="16">
        <v>6664</v>
      </c>
      <c r="B6991" s="26">
        <v>0.22837620175415044</v>
      </c>
      <c r="C6991" s="26">
        <v>0.47182327479949265</v>
      </c>
    </row>
    <row r="6992" spans="1:3" outlineLevel="1">
      <c r="A6992" s="16">
        <v>6665</v>
      </c>
      <c r="B6992" s="26">
        <v>0.17507856952324338</v>
      </c>
      <c r="C6992" s="26">
        <v>0.36210379456135217</v>
      </c>
    </row>
    <row r="6993" spans="1:3" outlineLevel="1">
      <c r="A6993" s="16">
        <v>6666</v>
      </c>
      <c r="B6993" s="26">
        <v>0.22266226553156804</v>
      </c>
      <c r="C6993" s="26">
        <v>0.46377159435734278</v>
      </c>
    </row>
    <row r="6994" spans="1:3" outlineLevel="1">
      <c r="A6994" s="16">
        <v>6667</v>
      </c>
      <c r="B6994" s="26">
        <v>0.14902035646208092</v>
      </c>
      <c r="C6994" s="26">
        <v>0.33456304240514922</v>
      </c>
    </row>
    <row r="6995" spans="1:3" outlineLevel="1">
      <c r="A6995" s="16">
        <v>6668</v>
      </c>
      <c r="B6995" s="26">
        <v>0.15862115834505636</v>
      </c>
      <c r="C6995" s="26">
        <v>0.3004679285795544</v>
      </c>
    </row>
    <row r="6996" spans="1:3" outlineLevel="1">
      <c r="A6996" s="16">
        <v>6669</v>
      </c>
      <c r="B6996" s="26">
        <v>0.17020445168015214</v>
      </c>
      <c r="C6996" s="26">
        <v>0.44031118931775115</v>
      </c>
    </row>
    <row r="6997" spans="1:3" outlineLevel="1">
      <c r="A6997" s="16">
        <v>6670</v>
      </c>
      <c r="B6997" s="26">
        <v>0.15675870859161381</v>
      </c>
      <c r="C6997" s="26">
        <v>0.3446514076750985</v>
      </c>
    </row>
    <row r="6998" spans="1:3" outlineLevel="1">
      <c r="A6998" s="16">
        <v>6671</v>
      </c>
      <c r="B6998" s="26">
        <v>0.16637985194986529</v>
      </c>
      <c r="C6998" s="26">
        <v>0.37783005733287478</v>
      </c>
    </row>
    <row r="6999" spans="1:3" outlineLevel="1">
      <c r="A6999" s="16">
        <v>6672</v>
      </c>
      <c r="B6999" s="26">
        <v>0.18319020882506606</v>
      </c>
      <c r="C6999" s="26">
        <v>0.44869138176737999</v>
      </c>
    </row>
    <row r="7000" spans="1:3" outlineLevel="1">
      <c r="A7000" s="16">
        <v>6673</v>
      </c>
      <c r="B7000" s="26">
        <v>0.16991810501481266</v>
      </c>
      <c r="C7000" s="26">
        <v>0.39201083044057339</v>
      </c>
    </row>
    <row r="7001" spans="1:3" outlineLevel="1">
      <c r="A7001" s="16">
        <v>6674</v>
      </c>
      <c r="B7001" s="26">
        <v>0.16500001499750516</v>
      </c>
      <c r="C7001" s="26">
        <v>0.37149389451807002</v>
      </c>
    </row>
    <row r="7002" spans="1:3" outlineLevel="1">
      <c r="A7002" s="16">
        <v>6675</v>
      </c>
      <c r="B7002" s="26">
        <v>0.18545909641272854</v>
      </c>
      <c r="C7002" s="26">
        <v>0.41802333992331381</v>
      </c>
    </row>
    <row r="7003" spans="1:3" outlineLevel="1">
      <c r="A7003" s="16">
        <v>6676</v>
      </c>
      <c r="B7003" s="26">
        <v>0.14965611475110766</v>
      </c>
      <c r="C7003" s="26">
        <v>0.28513334841367627</v>
      </c>
    </row>
    <row r="7004" spans="1:3" outlineLevel="1">
      <c r="A7004" s="16">
        <v>6677</v>
      </c>
      <c r="B7004" s="26">
        <v>0.14902995077870612</v>
      </c>
      <c r="C7004" s="26">
        <v>0.34182142329677684</v>
      </c>
    </row>
    <row r="7005" spans="1:3" outlineLevel="1">
      <c r="A7005" s="16">
        <v>6678</v>
      </c>
      <c r="B7005" s="26">
        <v>0.16380830233005717</v>
      </c>
      <c r="C7005" s="26">
        <v>0.3067427243665356</v>
      </c>
    </row>
    <row r="7006" spans="1:3" outlineLevel="1">
      <c r="A7006" s="16">
        <v>6679</v>
      </c>
      <c r="B7006" s="26">
        <v>0.17540001373883438</v>
      </c>
      <c r="C7006" s="26">
        <v>0.35344385263535488</v>
      </c>
    </row>
    <row r="7007" spans="1:3" outlineLevel="1">
      <c r="A7007" s="16">
        <v>6680</v>
      </c>
      <c r="B7007" s="26">
        <v>0.1633497681596221</v>
      </c>
      <c r="C7007" s="26">
        <v>0.3890711649050152</v>
      </c>
    </row>
    <row r="7008" spans="1:3" outlineLevel="1">
      <c r="A7008" s="16">
        <v>6681</v>
      </c>
      <c r="B7008" s="26">
        <v>0.15755824618476838</v>
      </c>
      <c r="C7008" s="26">
        <v>0.29159074185586537</v>
      </c>
    </row>
    <row r="7009" spans="1:3" outlineLevel="1">
      <c r="A7009" s="16">
        <v>6682</v>
      </c>
      <c r="B7009" s="26">
        <v>0.15683291599373558</v>
      </c>
      <c r="C7009" s="26">
        <v>0.33738760637876763</v>
      </c>
    </row>
    <row r="7010" spans="1:3" outlineLevel="1">
      <c r="A7010" s="16">
        <v>6683</v>
      </c>
      <c r="B7010" s="26">
        <v>0.1576259712779014</v>
      </c>
      <c r="C7010" s="26">
        <v>0.41356626449516021</v>
      </c>
    </row>
    <row r="7011" spans="1:3" outlineLevel="1">
      <c r="A7011" s="16">
        <v>6684</v>
      </c>
      <c r="B7011" s="26">
        <v>0.1926165914662876</v>
      </c>
      <c r="C7011" s="26">
        <v>0.45791727882543254</v>
      </c>
    </row>
    <row r="7012" spans="1:3" outlineLevel="1">
      <c r="A7012" s="16">
        <v>6685</v>
      </c>
      <c r="B7012" s="26">
        <v>0.16477590047093926</v>
      </c>
      <c r="C7012" s="26">
        <v>0.34308340128669329</v>
      </c>
    </row>
    <row r="7013" spans="1:3" outlineLevel="1">
      <c r="A7013" s="16">
        <v>6686</v>
      </c>
      <c r="B7013" s="26">
        <v>0.15490731134258193</v>
      </c>
      <c r="C7013" s="26">
        <v>0.30732102108420212</v>
      </c>
    </row>
    <row r="7014" spans="1:3" outlineLevel="1">
      <c r="A7014" s="16">
        <v>6687</v>
      </c>
      <c r="B7014" s="26">
        <v>0.14236008587454849</v>
      </c>
      <c r="C7014" s="26">
        <v>0.28652224230583617</v>
      </c>
    </row>
    <row r="7015" spans="1:3" outlineLevel="1">
      <c r="A7015" s="16">
        <v>6688</v>
      </c>
      <c r="B7015" s="26">
        <v>0.16310731312049123</v>
      </c>
      <c r="C7015" s="26">
        <v>0.38642391350293936</v>
      </c>
    </row>
    <row r="7016" spans="1:3" outlineLevel="1">
      <c r="A7016" s="16">
        <v>6689</v>
      </c>
      <c r="B7016" s="26">
        <v>0.16719881646198556</v>
      </c>
      <c r="C7016" s="26">
        <v>0.37413052953383807</v>
      </c>
    </row>
    <row r="7017" spans="1:3" outlineLevel="1">
      <c r="A7017" s="16">
        <v>6690</v>
      </c>
      <c r="B7017" s="26">
        <v>0.14884123187187412</v>
      </c>
      <c r="C7017" s="26">
        <v>0.31869020701768996</v>
      </c>
    </row>
    <row r="7018" spans="1:3" outlineLevel="1">
      <c r="A7018" s="16">
        <v>6691</v>
      </c>
      <c r="B7018" s="26">
        <v>0.13964237139401045</v>
      </c>
      <c r="C7018" s="26">
        <v>0.27498940047818782</v>
      </c>
    </row>
    <row r="7019" spans="1:3" outlineLevel="1">
      <c r="A7019" s="16">
        <v>6692</v>
      </c>
      <c r="B7019" s="26">
        <v>0.14281484643424794</v>
      </c>
      <c r="C7019" s="26">
        <v>0.31008106859619455</v>
      </c>
    </row>
    <row r="7020" spans="1:3" outlineLevel="1">
      <c r="A7020" s="16">
        <v>6693</v>
      </c>
      <c r="B7020" s="26">
        <v>0.1493260013309349</v>
      </c>
      <c r="C7020" s="26">
        <v>0.29091156108052929</v>
      </c>
    </row>
    <row r="7021" spans="1:3" outlineLevel="1">
      <c r="A7021" s="16">
        <v>6694</v>
      </c>
      <c r="B7021" s="26">
        <v>0.1628805854852497</v>
      </c>
      <c r="C7021" s="26">
        <v>0.27241088536868724</v>
      </c>
    </row>
    <row r="7022" spans="1:3" outlineLevel="1">
      <c r="A7022" s="16">
        <v>6695</v>
      </c>
      <c r="B7022" s="26">
        <v>0.21531727458106922</v>
      </c>
      <c r="C7022" s="26">
        <v>0.49301071206178015</v>
      </c>
    </row>
    <row r="7023" spans="1:3" outlineLevel="1">
      <c r="A7023" s="16">
        <v>6696</v>
      </c>
      <c r="B7023" s="26">
        <v>0.18495646426706885</v>
      </c>
      <c r="C7023" s="26">
        <v>0.34125832449495519</v>
      </c>
    </row>
    <row r="7024" spans="1:3" outlineLevel="1">
      <c r="A7024" s="16">
        <v>6697</v>
      </c>
      <c r="B7024" s="26">
        <v>0.13863992256084048</v>
      </c>
      <c r="C7024" s="26">
        <v>0.33497201215488642</v>
      </c>
    </row>
    <row r="7025" spans="1:3" outlineLevel="1">
      <c r="A7025" s="16">
        <v>6698</v>
      </c>
      <c r="B7025" s="26">
        <v>0.16407915801058043</v>
      </c>
      <c r="C7025" s="26">
        <v>0.38181347739783444</v>
      </c>
    </row>
    <row r="7026" spans="1:3" outlineLevel="1">
      <c r="A7026" s="16">
        <v>6699</v>
      </c>
      <c r="B7026" s="26">
        <v>0.17696066658539686</v>
      </c>
      <c r="C7026" s="26">
        <v>0.38974670418718355</v>
      </c>
    </row>
    <row r="7027" spans="1:3" outlineLevel="1">
      <c r="A7027" s="16">
        <v>6700</v>
      </c>
      <c r="B7027" s="26">
        <v>0.18249986646983227</v>
      </c>
      <c r="C7027" s="26">
        <v>0.37051151491005258</v>
      </c>
    </row>
    <row r="7028" spans="1:3" outlineLevel="1">
      <c r="A7028" s="16">
        <v>6701</v>
      </c>
      <c r="B7028" s="26">
        <v>0.17813031249126643</v>
      </c>
      <c r="C7028" s="26">
        <v>0.40824313292196179</v>
      </c>
    </row>
    <row r="7029" spans="1:3" outlineLevel="1">
      <c r="A7029" s="16">
        <v>6702</v>
      </c>
      <c r="B7029" s="26">
        <v>0.17289953471040484</v>
      </c>
      <c r="C7029" s="26">
        <v>0.3819248489353102</v>
      </c>
    </row>
    <row r="7030" spans="1:3" outlineLevel="1">
      <c r="A7030" s="16">
        <v>6703</v>
      </c>
      <c r="B7030" s="26">
        <v>0.14450387592291217</v>
      </c>
      <c r="C7030" s="26">
        <v>0.31045939356188129</v>
      </c>
    </row>
    <row r="7031" spans="1:3" outlineLevel="1">
      <c r="A7031" s="16">
        <v>6704</v>
      </c>
      <c r="B7031" s="26">
        <v>0.16937615895291513</v>
      </c>
      <c r="C7031" s="26">
        <v>0.41061704852233766</v>
      </c>
    </row>
    <row r="7032" spans="1:3" outlineLevel="1">
      <c r="A7032" s="16">
        <v>6705</v>
      </c>
      <c r="B7032" s="26">
        <v>0.17882287181727469</v>
      </c>
      <c r="C7032" s="26">
        <v>0.33097815878158932</v>
      </c>
    </row>
    <row r="7033" spans="1:3" outlineLevel="1">
      <c r="A7033" s="16">
        <v>6706</v>
      </c>
      <c r="B7033" s="26">
        <v>0.1451505540850288</v>
      </c>
      <c r="C7033" s="26">
        <v>0.26319370735508563</v>
      </c>
    </row>
    <row r="7034" spans="1:3" outlineLevel="1">
      <c r="A7034" s="16">
        <v>6707</v>
      </c>
      <c r="B7034" s="26">
        <v>0.14492294560584545</v>
      </c>
      <c r="C7034" s="26">
        <v>0.34403241053759204</v>
      </c>
    </row>
    <row r="7035" spans="1:3" outlineLevel="1">
      <c r="A7035" s="16">
        <v>6708</v>
      </c>
      <c r="B7035" s="26">
        <v>0.21816213625803282</v>
      </c>
      <c r="C7035" s="26">
        <v>0.41806568997552707</v>
      </c>
    </row>
    <row r="7036" spans="1:3" outlineLevel="1">
      <c r="A7036" s="16">
        <v>6709</v>
      </c>
      <c r="B7036" s="26">
        <v>0.16571493645471966</v>
      </c>
      <c r="C7036" s="26">
        <v>0.38970125181308268</v>
      </c>
    </row>
    <row r="7037" spans="1:3" outlineLevel="1">
      <c r="A7037" s="16">
        <v>6710</v>
      </c>
      <c r="B7037" s="26">
        <v>0.20929861917265247</v>
      </c>
      <c r="C7037" s="26">
        <v>0.44359848142643621</v>
      </c>
    </row>
    <row r="7038" spans="1:3" outlineLevel="1">
      <c r="A7038" s="16">
        <v>6711</v>
      </c>
      <c r="B7038" s="26">
        <v>0.17862636558097508</v>
      </c>
      <c r="C7038" s="26">
        <v>0.39565845032141861</v>
      </c>
    </row>
    <row r="7039" spans="1:3" outlineLevel="1">
      <c r="A7039" s="16">
        <v>6712</v>
      </c>
      <c r="B7039" s="26">
        <v>0.22507445211988489</v>
      </c>
      <c r="C7039" s="26">
        <v>0.48612642103180925</v>
      </c>
    </row>
    <row r="7040" spans="1:3" outlineLevel="1">
      <c r="A7040" s="16">
        <v>6713</v>
      </c>
      <c r="B7040" s="26">
        <v>0.17283684767636504</v>
      </c>
      <c r="C7040" s="26">
        <v>0.44737611211346273</v>
      </c>
    </row>
    <row r="7041" spans="1:3" outlineLevel="1">
      <c r="A7041" s="16">
        <v>6714</v>
      </c>
      <c r="B7041" s="26">
        <v>0.25608937967715817</v>
      </c>
      <c r="C7041" s="26">
        <v>0.51360709483775258</v>
      </c>
    </row>
    <row r="7042" spans="1:3" outlineLevel="1">
      <c r="A7042" s="16">
        <v>6715</v>
      </c>
      <c r="B7042" s="26">
        <v>0.17281038037331534</v>
      </c>
      <c r="C7042" s="26">
        <v>0.43724697017716946</v>
      </c>
    </row>
    <row r="7043" spans="1:3" outlineLevel="1">
      <c r="A7043" s="16">
        <v>6716</v>
      </c>
      <c r="B7043" s="26">
        <v>0.1567185873383361</v>
      </c>
      <c r="C7043" s="26">
        <v>0.28561999032650953</v>
      </c>
    </row>
    <row r="7044" spans="1:3" outlineLevel="1">
      <c r="A7044" s="16">
        <v>6717</v>
      </c>
      <c r="B7044" s="26">
        <v>0.21008550967589817</v>
      </c>
      <c r="C7044" s="26">
        <v>0.47101493692981422</v>
      </c>
    </row>
    <row r="7045" spans="1:3" outlineLevel="1">
      <c r="A7045" s="16">
        <v>6718</v>
      </c>
      <c r="B7045" s="26">
        <v>0.13931257324751664</v>
      </c>
      <c r="C7045" s="26">
        <v>0.32861900791250998</v>
      </c>
    </row>
    <row r="7046" spans="1:3" outlineLevel="1">
      <c r="A7046" s="16">
        <v>6719</v>
      </c>
      <c r="B7046" s="26">
        <v>0.18030119202403533</v>
      </c>
      <c r="C7046" s="26">
        <v>0.425520915527411</v>
      </c>
    </row>
    <row r="7047" spans="1:3" outlineLevel="1">
      <c r="A7047" s="16">
        <v>6720</v>
      </c>
      <c r="B7047" s="26">
        <v>0.15526393782890296</v>
      </c>
      <c r="C7047" s="26">
        <v>0.25979323365999479</v>
      </c>
    </row>
    <row r="7048" spans="1:3" outlineLevel="1">
      <c r="A7048" s="16">
        <v>6721</v>
      </c>
      <c r="B7048" s="26">
        <v>0.15388496127518281</v>
      </c>
      <c r="C7048" s="26">
        <v>0.36399816238880939</v>
      </c>
    </row>
    <row r="7049" spans="1:3" outlineLevel="1">
      <c r="A7049" s="16">
        <v>6722</v>
      </c>
      <c r="B7049" s="26">
        <v>0.15512102608815467</v>
      </c>
      <c r="C7049" s="26">
        <v>0.37883488693166045</v>
      </c>
    </row>
    <row r="7050" spans="1:3" outlineLevel="1">
      <c r="A7050" s="16">
        <v>6723</v>
      </c>
      <c r="B7050" s="26">
        <v>0.1384612220465028</v>
      </c>
      <c r="C7050" s="26">
        <v>0.29994738755478123</v>
      </c>
    </row>
    <row r="7051" spans="1:3" outlineLevel="1">
      <c r="A7051" s="16">
        <v>6724</v>
      </c>
      <c r="B7051" s="26">
        <v>0.14197712376566352</v>
      </c>
      <c r="C7051" s="26">
        <v>0.27996335357495078</v>
      </c>
    </row>
    <row r="7052" spans="1:3" outlineLevel="1">
      <c r="A7052" s="16">
        <v>6725</v>
      </c>
      <c r="B7052" s="26">
        <v>0.15226979048734549</v>
      </c>
      <c r="C7052" s="26">
        <v>0.36716569998747417</v>
      </c>
    </row>
    <row r="7053" spans="1:3" outlineLevel="1">
      <c r="A7053" s="16">
        <v>6726</v>
      </c>
      <c r="B7053" s="26">
        <v>0.16882746910397659</v>
      </c>
      <c r="C7053" s="26">
        <v>0.40401296903855421</v>
      </c>
    </row>
    <row r="7054" spans="1:3" outlineLevel="1">
      <c r="A7054" s="16">
        <v>6727</v>
      </c>
      <c r="B7054" s="26">
        <v>0.15182866775884685</v>
      </c>
      <c r="C7054" s="26">
        <v>0.36658905558895871</v>
      </c>
    </row>
    <row r="7055" spans="1:3" outlineLevel="1">
      <c r="A7055" s="16">
        <v>6728</v>
      </c>
      <c r="B7055" s="26">
        <v>0.20202722533264547</v>
      </c>
      <c r="C7055" s="26">
        <v>0.42415835898157933</v>
      </c>
    </row>
    <row r="7056" spans="1:3" outlineLevel="1">
      <c r="A7056" s="16">
        <v>6729</v>
      </c>
      <c r="B7056" s="26">
        <v>0.14908599107775719</v>
      </c>
      <c r="C7056" s="26">
        <v>0.31617064608310724</v>
      </c>
    </row>
    <row r="7057" spans="1:3" outlineLevel="1">
      <c r="A7057" s="16">
        <v>6730</v>
      </c>
      <c r="B7057" s="26">
        <v>0.16817516476864527</v>
      </c>
      <c r="C7057" s="26">
        <v>0.37962286068126605</v>
      </c>
    </row>
    <row r="7058" spans="1:3" outlineLevel="1">
      <c r="A7058" s="16">
        <v>6731</v>
      </c>
      <c r="B7058" s="26">
        <v>0.1746665563271145</v>
      </c>
      <c r="C7058" s="26">
        <v>0.38081445963717608</v>
      </c>
    </row>
    <row r="7059" spans="1:3" outlineLevel="1">
      <c r="A7059" s="16">
        <v>6732</v>
      </c>
      <c r="B7059" s="26">
        <v>0.17769027532302997</v>
      </c>
      <c r="C7059" s="26">
        <v>0.35530885864975809</v>
      </c>
    </row>
    <row r="7060" spans="1:3" outlineLevel="1">
      <c r="A7060" s="16">
        <v>6733</v>
      </c>
      <c r="B7060" s="26">
        <v>0.20279951203643073</v>
      </c>
      <c r="C7060" s="26">
        <v>0.46410911696659862</v>
      </c>
    </row>
    <row r="7061" spans="1:3" outlineLevel="1">
      <c r="A7061" s="16">
        <v>6734</v>
      </c>
      <c r="B7061" s="26">
        <v>0.13917888196155515</v>
      </c>
      <c r="C7061" s="26">
        <v>0.32987290342072056</v>
      </c>
    </row>
    <row r="7062" spans="1:3" outlineLevel="1">
      <c r="A7062" s="16">
        <v>6735</v>
      </c>
      <c r="B7062" s="26">
        <v>0.22191879628801828</v>
      </c>
      <c r="C7062" s="26">
        <v>0.49179739834375086</v>
      </c>
    </row>
    <row r="7063" spans="1:3" outlineLevel="1">
      <c r="A7063" s="16">
        <v>6736</v>
      </c>
      <c r="B7063" s="26">
        <v>0.2416281539421844</v>
      </c>
      <c r="C7063" s="26">
        <v>0.46463483635027619</v>
      </c>
    </row>
    <row r="7064" spans="1:3" outlineLevel="1">
      <c r="A7064" s="16">
        <v>6737</v>
      </c>
      <c r="B7064" s="26">
        <v>0.16445925673124828</v>
      </c>
      <c r="C7064" s="26">
        <v>0.34322033041081867</v>
      </c>
    </row>
    <row r="7065" spans="1:3" outlineLevel="1">
      <c r="A7065" s="16">
        <v>6738</v>
      </c>
      <c r="B7065" s="26">
        <v>0.26414171153974547</v>
      </c>
      <c r="C7065" s="26">
        <v>0.4294273197795182</v>
      </c>
    </row>
    <row r="7066" spans="1:3" outlineLevel="1">
      <c r="A7066" s="16">
        <v>6739</v>
      </c>
      <c r="B7066" s="26">
        <v>0.19589859847554139</v>
      </c>
      <c r="C7066" s="26">
        <v>0.42304860271866196</v>
      </c>
    </row>
    <row r="7067" spans="1:3" outlineLevel="1">
      <c r="A7067" s="16">
        <v>6740</v>
      </c>
      <c r="B7067" s="26">
        <v>0.19242363174591109</v>
      </c>
      <c r="C7067" s="26">
        <v>0.41670252484787496</v>
      </c>
    </row>
    <row r="7068" spans="1:3" outlineLevel="1">
      <c r="A7068" s="16">
        <v>6741</v>
      </c>
      <c r="B7068" s="26">
        <v>0.16095811775047386</v>
      </c>
      <c r="C7068" s="26">
        <v>0.37055443644364766</v>
      </c>
    </row>
    <row r="7069" spans="1:3" outlineLevel="1">
      <c r="A7069" s="16">
        <v>6742</v>
      </c>
      <c r="B7069" s="26">
        <v>0.2283309882864368</v>
      </c>
      <c r="C7069" s="26">
        <v>0.41653985263385801</v>
      </c>
    </row>
    <row r="7070" spans="1:3" outlineLevel="1">
      <c r="A7070" s="16">
        <v>6743</v>
      </c>
      <c r="B7070" s="26">
        <v>0.15422201000232885</v>
      </c>
      <c r="C7070" s="26">
        <v>0.34734757042161846</v>
      </c>
    </row>
    <row r="7071" spans="1:3" outlineLevel="1">
      <c r="A7071" s="16">
        <v>6744</v>
      </c>
      <c r="B7071" s="26">
        <v>0.17095141681058221</v>
      </c>
      <c r="C7071" s="26">
        <v>0.34933894045317998</v>
      </c>
    </row>
    <row r="7072" spans="1:3" outlineLevel="1">
      <c r="A7072" s="16">
        <v>6745</v>
      </c>
      <c r="B7072" s="26">
        <v>0.15485793188297986</v>
      </c>
      <c r="C7072" s="26">
        <v>0.30670178607704057</v>
      </c>
    </row>
    <row r="7073" spans="1:3" outlineLevel="1">
      <c r="A7073" s="16">
        <v>6746</v>
      </c>
      <c r="B7073" s="26">
        <v>0.15858225216235527</v>
      </c>
      <c r="C7073" s="26">
        <v>0.3927735370383757</v>
      </c>
    </row>
    <row r="7074" spans="1:3" outlineLevel="1">
      <c r="A7074" s="16">
        <v>6747</v>
      </c>
      <c r="B7074" s="26">
        <v>0.20627797583300433</v>
      </c>
      <c r="C7074" s="26">
        <v>0.39593302438991573</v>
      </c>
    </row>
    <row r="7075" spans="1:3" outlineLevel="1">
      <c r="A7075" s="16">
        <v>6748</v>
      </c>
      <c r="B7075" s="26">
        <v>0.13692556542865544</v>
      </c>
      <c r="C7075" s="26">
        <v>0.30980859788274157</v>
      </c>
    </row>
    <row r="7076" spans="1:3" outlineLevel="1">
      <c r="A7076" s="16">
        <v>6749</v>
      </c>
      <c r="B7076" s="26">
        <v>0.15803699006120497</v>
      </c>
      <c r="C7076" s="26">
        <v>0.38148939128401399</v>
      </c>
    </row>
    <row r="7077" spans="1:3" outlineLevel="1">
      <c r="A7077" s="16">
        <v>6750</v>
      </c>
      <c r="B7077" s="26">
        <v>0.14865491219896529</v>
      </c>
      <c r="C7077" s="26">
        <v>0.35126122106683577</v>
      </c>
    </row>
    <row r="7078" spans="1:3" outlineLevel="1">
      <c r="A7078" s="16">
        <v>6751</v>
      </c>
      <c r="B7078" s="26">
        <v>0.20179969591740377</v>
      </c>
      <c r="C7078" s="26">
        <v>0.42366310255509337</v>
      </c>
    </row>
    <row r="7079" spans="1:3" outlineLevel="1">
      <c r="A7079" s="16">
        <v>6752</v>
      </c>
      <c r="B7079" s="26">
        <v>0.16773548517213049</v>
      </c>
      <c r="C7079" s="26">
        <v>0.38780500181418176</v>
      </c>
    </row>
    <row r="7080" spans="1:3" outlineLevel="1">
      <c r="A7080" s="16">
        <v>6753</v>
      </c>
      <c r="B7080" s="26">
        <v>0.18809957674067004</v>
      </c>
      <c r="C7080" s="26">
        <v>0.36546082310835681</v>
      </c>
    </row>
    <row r="7081" spans="1:3" outlineLevel="1">
      <c r="A7081" s="16">
        <v>6754</v>
      </c>
      <c r="B7081" s="26">
        <v>0.17350295106447997</v>
      </c>
      <c r="C7081" s="26">
        <v>0.38931550672359228</v>
      </c>
    </row>
    <row r="7082" spans="1:3" outlineLevel="1">
      <c r="A7082" s="16">
        <v>6755</v>
      </c>
      <c r="B7082" s="26">
        <v>0.14257491889183163</v>
      </c>
      <c r="C7082" s="26">
        <v>0.3260961621872962</v>
      </c>
    </row>
    <row r="7083" spans="1:3" outlineLevel="1">
      <c r="A7083" s="16">
        <v>6756</v>
      </c>
      <c r="B7083" s="26">
        <v>0.15461039359741693</v>
      </c>
      <c r="C7083" s="26">
        <v>0.29710233576445971</v>
      </c>
    </row>
    <row r="7084" spans="1:3" outlineLevel="1">
      <c r="A7084" s="16">
        <v>6757</v>
      </c>
      <c r="B7084" s="26">
        <v>0.1531409769143092</v>
      </c>
      <c r="C7084" s="26">
        <v>0.31613395770967512</v>
      </c>
    </row>
    <row r="7085" spans="1:3" outlineLevel="1">
      <c r="A7085" s="16">
        <v>6758</v>
      </c>
      <c r="B7085" s="26">
        <v>0.18379583638368444</v>
      </c>
      <c r="C7085" s="26">
        <v>0.34495652447590264</v>
      </c>
    </row>
    <row r="7086" spans="1:3" outlineLevel="1">
      <c r="A7086" s="16">
        <v>6759</v>
      </c>
      <c r="B7086" s="26">
        <v>0.20842218477924879</v>
      </c>
      <c r="C7086" s="26">
        <v>0.40717265544927034</v>
      </c>
    </row>
    <row r="7087" spans="1:3" outlineLevel="1">
      <c r="A7087" s="16">
        <v>6760</v>
      </c>
      <c r="B7087" s="26">
        <v>0.14947290909036814</v>
      </c>
      <c r="C7087" s="26">
        <v>0.38875768649212006</v>
      </c>
    </row>
    <row r="7088" spans="1:3" outlineLevel="1">
      <c r="A7088" s="16">
        <v>6761</v>
      </c>
      <c r="B7088" s="26">
        <v>0.1567414652220758</v>
      </c>
      <c r="C7088" s="26">
        <v>0.36489292914204363</v>
      </c>
    </row>
    <row r="7089" spans="1:3" outlineLevel="1">
      <c r="A7089" s="16">
        <v>6762</v>
      </c>
      <c r="B7089" s="26">
        <v>0.15359753661988018</v>
      </c>
      <c r="C7089" s="26">
        <v>0.36426337484550053</v>
      </c>
    </row>
    <row r="7090" spans="1:3" outlineLevel="1">
      <c r="A7090" s="16">
        <v>6763</v>
      </c>
      <c r="B7090" s="26">
        <v>0.15983504977961446</v>
      </c>
      <c r="C7090" s="26">
        <v>0.40930156039053278</v>
      </c>
    </row>
    <row r="7091" spans="1:3" outlineLevel="1">
      <c r="A7091" s="16">
        <v>6764</v>
      </c>
      <c r="B7091" s="26">
        <v>0.19565095475650499</v>
      </c>
      <c r="C7091" s="26">
        <v>0.39003425245973961</v>
      </c>
    </row>
    <row r="7092" spans="1:3" outlineLevel="1">
      <c r="A7092" s="16">
        <v>6765</v>
      </c>
      <c r="B7092" s="26">
        <v>0.16256768480244266</v>
      </c>
      <c r="C7092" s="26">
        <v>0.40076494642995314</v>
      </c>
    </row>
    <row r="7093" spans="1:3" outlineLevel="1">
      <c r="A7093" s="16">
        <v>6766</v>
      </c>
      <c r="B7093" s="26">
        <v>0.178065391204662</v>
      </c>
      <c r="C7093" s="26">
        <v>0.33160907569922787</v>
      </c>
    </row>
    <row r="7094" spans="1:3" outlineLevel="1">
      <c r="A7094" s="16">
        <v>6767</v>
      </c>
      <c r="B7094" s="26">
        <v>0.14556127577022482</v>
      </c>
      <c r="C7094" s="26">
        <v>0.2339260979159721</v>
      </c>
    </row>
    <row r="7095" spans="1:3" outlineLevel="1">
      <c r="A7095" s="16">
        <v>6768</v>
      </c>
      <c r="B7095" s="26">
        <v>0.23661748935314655</v>
      </c>
      <c r="C7095" s="26">
        <v>0.5079894427756757</v>
      </c>
    </row>
    <row r="7096" spans="1:3" outlineLevel="1">
      <c r="A7096" s="16">
        <v>6769</v>
      </c>
      <c r="B7096" s="26">
        <v>0.2001297833027936</v>
      </c>
      <c r="C7096" s="26">
        <v>0.44344667273774996</v>
      </c>
    </row>
    <row r="7097" spans="1:3" outlineLevel="1">
      <c r="A7097" s="16">
        <v>6770</v>
      </c>
      <c r="B7097" s="26">
        <v>0.16290323848668381</v>
      </c>
      <c r="C7097" s="26">
        <v>0.39422711493719226</v>
      </c>
    </row>
    <row r="7098" spans="1:3" outlineLevel="1">
      <c r="A7098" s="16">
        <v>6771</v>
      </c>
      <c r="B7098" s="26">
        <v>0.21865774372954022</v>
      </c>
      <c r="C7098" s="26">
        <v>0.44213470716631736</v>
      </c>
    </row>
    <row r="7099" spans="1:3" outlineLevel="1">
      <c r="A7099" s="16">
        <v>6772</v>
      </c>
      <c r="B7099" s="26">
        <v>0.17054445669056681</v>
      </c>
      <c r="C7099" s="26">
        <v>0.36359982134516255</v>
      </c>
    </row>
    <row r="7100" spans="1:3" outlineLevel="1">
      <c r="A7100" s="16">
        <v>6773</v>
      </c>
      <c r="B7100" s="26">
        <v>0.20752849547041369</v>
      </c>
      <c r="C7100" s="26">
        <v>0.42350795844288697</v>
      </c>
    </row>
    <row r="7101" spans="1:3" outlineLevel="1">
      <c r="A7101" s="16">
        <v>6774</v>
      </c>
      <c r="B7101" s="26">
        <v>0.15079888039046713</v>
      </c>
      <c r="C7101" s="26">
        <v>0.32093203534031695</v>
      </c>
    </row>
    <row r="7102" spans="1:3" outlineLevel="1">
      <c r="A7102" s="16">
        <v>6775</v>
      </c>
      <c r="B7102" s="26">
        <v>0.16874340610312186</v>
      </c>
      <c r="C7102" s="26">
        <v>0.34116980190265384</v>
      </c>
    </row>
    <row r="7103" spans="1:3" outlineLevel="1">
      <c r="A7103" s="16">
        <v>6776</v>
      </c>
      <c r="B7103" s="26">
        <v>0.18068564517003996</v>
      </c>
      <c r="C7103" s="26">
        <v>0.44029331956935325</v>
      </c>
    </row>
    <row r="7104" spans="1:3" outlineLevel="1">
      <c r="A7104" s="16">
        <v>6777</v>
      </c>
      <c r="B7104" s="26">
        <v>0.18136589831532143</v>
      </c>
      <c r="C7104" s="26">
        <v>0.39660184071837856</v>
      </c>
    </row>
    <row r="7105" spans="1:3" outlineLevel="1">
      <c r="A7105" s="16">
        <v>6778</v>
      </c>
      <c r="B7105" s="26">
        <v>0.14456072964996852</v>
      </c>
      <c r="C7105" s="26">
        <v>0.29842473093144656</v>
      </c>
    </row>
    <row r="7106" spans="1:3" outlineLevel="1">
      <c r="A7106" s="16">
        <v>6779</v>
      </c>
      <c r="B7106" s="26">
        <v>0.15318070399307671</v>
      </c>
      <c r="C7106" s="26">
        <v>0.34495224635085814</v>
      </c>
    </row>
    <row r="7107" spans="1:3" outlineLevel="1">
      <c r="A7107" s="16">
        <v>6780</v>
      </c>
      <c r="B7107" s="26">
        <v>0.17652237005143134</v>
      </c>
      <c r="C7107" s="26">
        <v>0.41157433442226432</v>
      </c>
    </row>
    <row r="7108" spans="1:3" outlineLevel="1">
      <c r="A7108" s="16">
        <v>6781</v>
      </c>
      <c r="B7108" s="26">
        <v>0.15909671044525311</v>
      </c>
      <c r="C7108" s="26">
        <v>0.37311300063990749</v>
      </c>
    </row>
    <row r="7109" spans="1:3" outlineLevel="1">
      <c r="A7109" s="16">
        <v>6782</v>
      </c>
      <c r="B7109" s="26">
        <v>0.16278202679187445</v>
      </c>
      <c r="C7109" s="26">
        <v>0.34907500610895792</v>
      </c>
    </row>
    <row r="7110" spans="1:3" outlineLevel="1">
      <c r="A7110" s="16">
        <v>6783</v>
      </c>
      <c r="B7110" s="26">
        <v>0.19354487461681363</v>
      </c>
      <c r="C7110" s="26">
        <v>0.43205533890436409</v>
      </c>
    </row>
    <row r="7111" spans="1:3" outlineLevel="1">
      <c r="A7111" s="16">
        <v>6784</v>
      </c>
      <c r="B7111" s="26">
        <v>0.16872764277310989</v>
      </c>
      <c r="C7111" s="26">
        <v>0.41950902507782994</v>
      </c>
    </row>
    <row r="7112" spans="1:3" outlineLevel="1">
      <c r="A7112" s="16">
        <v>6785</v>
      </c>
      <c r="B7112" s="26">
        <v>0.18416260341249849</v>
      </c>
      <c r="C7112" s="26">
        <v>0.41607759292440044</v>
      </c>
    </row>
    <row r="7113" spans="1:3" outlineLevel="1">
      <c r="A7113" s="16">
        <v>6786</v>
      </c>
      <c r="B7113" s="26">
        <v>0.15220620827505915</v>
      </c>
      <c r="C7113" s="26">
        <v>0.37798266697053778</v>
      </c>
    </row>
    <row r="7114" spans="1:3" outlineLevel="1">
      <c r="A7114" s="16">
        <v>6787</v>
      </c>
      <c r="B7114" s="26">
        <v>0.18420018370080357</v>
      </c>
      <c r="C7114" s="26">
        <v>0.37730674759844729</v>
      </c>
    </row>
    <row r="7115" spans="1:3" outlineLevel="1">
      <c r="A7115" s="16">
        <v>6788</v>
      </c>
      <c r="B7115" s="26">
        <v>0.16920207047284042</v>
      </c>
      <c r="C7115" s="26">
        <v>0.34955598135998067</v>
      </c>
    </row>
    <row r="7116" spans="1:3" outlineLevel="1">
      <c r="A7116" s="16">
        <v>6789</v>
      </c>
      <c r="B7116" s="26">
        <v>0.18061362176456597</v>
      </c>
      <c r="C7116" s="26">
        <v>0.42538504924172932</v>
      </c>
    </row>
    <row r="7117" spans="1:3" outlineLevel="1">
      <c r="A7117" s="16">
        <v>6790</v>
      </c>
      <c r="B7117" s="26">
        <v>0.19681400945585839</v>
      </c>
      <c r="C7117" s="26">
        <v>0.36618799148086389</v>
      </c>
    </row>
    <row r="7118" spans="1:3" outlineLevel="1">
      <c r="A7118" s="16">
        <v>6791</v>
      </c>
      <c r="B7118" s="26">
        <v>0.18134229450572872</v>
      </c>
      <c r="C7118" s="26">
        <v>0.3326652732393639</v>
      </c>
    </row>
    <row r="7119" spans="1:3" outlineLevel="1">
      <c r="A7119" s="16">
        <v>6792</v>
      </c>
      <c r="B7119" s="26">
        <v>0.14547055365209413</v>
      </c>
      <c r="C7119" s="26">
        <v>0.29478460104061177</v>
      </c>
    </row>
    <row r="7120" spans="1:3" outlineLevel="1">
      <c r="A7120" s="16">
        <v>6793</v>
      </c>
      <c r="B7120" s="26">
        <v>0.14416438381239183</v>
      </c>
      <c r="C7120" s="26">
        <v>0.28923888950291932</v>
      </c>
    </row>
    <row r="7121" spans="1:3" outlineLevel="1">
      <c r="A7121" s="16">
        <v>6794</v>
      </c>
      <c r="B7121" s="26">
        <v>0.15378147492789887</v>
      </c>
      <c r="C7121" s="26">
        <v>0.3759304805082766</v>
      </c>
    </row>
    <row r="7122" spans="1:3" outlineLevel="1">
      <c r="A7122" s="16">
        <v>6795</v>
      </c>
      <c r="B7122" s="26">
        <v>0.18610739172256402</v>
      </c>
      <c r="C7122" s="26">
        <v>0.40929849160471871</v>
      </c>
    </row>
    <row r="7123" spans="1:3" outlineLevel="1">
      <c r="A7123" s="16">
        <v>6796</v>
      </c>
      <c r="B7123" s="26">
        <v>0.16205433662690996</v>
      </c>
      <c r="C7123" s="26">
        <v>0.3622006963177255</v>
      </c>
    </row>
    <row r="7124" spans="1:3" outlineLevel="1">
      <c r="A7124" s="16">
        <v>6797</v>
      </c>
      <c r="B7124" s="26">
        <v>0.17191655168816117</v>
      </c>
      <c r="C7124" s="26">
        <v>0.37549768520176391</v>
      </c>
    </row>
    <row r="7125" spans="1:3" outlineLevel="1">
      <c r="A7125" s="16">
        <v>6798</v>
      </c>
      <c r="B7125" s="26">
        <v>0.1490625408543988</v>
      </c>
      <c r="C7125" s="26">
        <v>0.26892554142415048</v>
      </c>
    </row>
    <row r="7126" spans="1:3" outlineLevel="1">
      <c r="A7126" s="16">
        <v>6799</v>
      </c>
      <c r="B7126" s="26">
        <v>0.1962165786681585</v>
      </c>
      <c r="C7126" s="26">
        <v>0.43385769340364011</v>
      </c>
    </row>
    <row r="7127" spans="1:3" outlineLevel="1">
      <c r="A7127" s="16">
        <v>6800</v>
      </c>
      <c r="B7127" s="26">
        <v>0.13610983480301619</v>
      </c>
      <c r="C7127" s="26">
        <v>0.29650108902851274</v>
      </c>
    </row>
    <row r="7128" spans="1:3" outlineLevel="1">
      <c r="A7128" s="16">
        <v>6801</v>
      </c>
      <c r="B7128" s="26">
        <v>0.19481579813510747</v>
      </c>
      <c r="C7128" s="26">
        <v>0.43651663589398371</v>
      </c>
    </row>
    <row r="7129" spans="1:3" outlineLevel="1">
      <c r="A7129" s="16">
        <v>6802</v>
      </c>
      <c r="B7129" s="26">
        <v>0.20354776877603753</v>
      </c>
      <c r="C7129" s="26">
        <v>0.37607760766772541</v>
      </c>
    </row>
    <row r="7130" spans="1:3" outlineLevel="1">
      <c r="A7130" s="16">
        <v>6803</v>
      </c>
      <c r="B7130" s="26">
        <v>0.26261236928924608</v>
      </c>
      <c r="C7130" s="26">
        <v>0.51020148377157037</v>
      </c>
    </row>
    <row r="7131" spans="1:3" outlineLevel="1">
      <c r="A7131" s="16">
        <v>6804</v>
      </c>
      <c r="B7131" s="26">
        <v>0.19723409399677441</v>
      </c>
      <c r="C7131" s="26">
        <v>0.38017567808583541</v>
      </c>
    </row>
    <row r="7132" spans="1:3" outlineLevel="1">
      <c r="A7132" s="16">
        <v>6805</v>
      </c>
      <c r="B7132" s="26">
        <v>0.16893725064201295</v>
      </c>
      <c r="C7132" s="26">
        <v>0.37433099943465248</v>
      </c>
    </row>
    <row r="7133" spans="1:3" outlineLevel="1">
      <c r="A7133" s="16">
        <v>6806</v>
      </c>
      <c r="B7133" s="26">
        <v>0.18427202316626726</v>
      </c>
      <c r="C7133" s="26">
        <v>0.39355653463064422</v>
      </c>
    </row>
    <row r="7134" spans="1:3" outlineLevel="1">
      <c r="A7134" s="16">
        <v>6807</v>
      </c>
      <c r="B7134" s="26">
        <v>0.14997969958358492</v>
      </c>
      <c r="C7134" s="26">
        <v>0.35536947086352388</v>
      </c>
    </row>
    <row r="7135" spans="1:3" outlineLevel="1">
      <c r="A7135" s="16">
        <v>6808</v>
      </c>
      <c r="B7135" s="26">
        <v>0.15707497272820897</v>
      </c>
      <c r="C7135" s="26">
        <v>0.3093219560351067</v>
      </c>
    </row>
    <row r="7136" spans="1:3" outlineLevel="1">
      <c r="A7136" s="16">
        <v>6809</v>
      </c>
      <c r="B7136" s="26">
        <v>0.19313743434764927</v>
      </c>
      <c r="C7136" s="26">
        <v>0.42104888138405538</v>
      </c>
    </row>
    <row r="7137" spans="1:3" outlineLevel="1">
      <c r="A7137" s="16">
        <v>6810</v>
      </c>
      <c r="B7137" s="26">
        <v>0.14506008922492941</v>
      </c>
      <c r="C7137" s="26">
        <v>0.32835237286871372</v>
      </c>
    </row>
    <row r="7138" spans="1:3" outlineLevel="1">
      <c r="A7138" s="16">
        <v>6811</v>
      </c>
      <c r="B7138" s="26">
        <v>0.15051847248988084</v>
      </c>
      <c r="C7138" s="26">
        <v>0.24153648620710311</v>
      </c>
    </row>
    <row r="7139" spans="1:3" outlineLevel="1">
      <c r="A7139" s="16">
        <v>6812</v>
      </c>
      <c r="B7139" s="26">
        <v>0.17033947073985764</v>
      </c>
      <c r="C7139" s="26">
        <v>0.34216601279615921</v>
      </c>
    </row>
    <row r="7140" spans="1:3" outlineLevel="1">
      <c r="A7140" s="16">
        <v>6813</v>
      </c>
      <c r="B7140" s="26">
        <v>0.15764671994672996</v>
      </c>
      <c r="C7140" s="26">
        <v>0.26452057576831001</v>
      </c>
    </row>
    <row r="7141" spans="1:3" outlineLevel="1">
      <c r="A7141" s="16">
        <v>6814</v>
      </c>
      <c r="B7141" s="26">
        <v>0.14569270907388931</v>
      </c>
      <c r="C7141" s="26">
        <v>0.35376437057679877</v>
      </c>
    </row>
    <row r="7142" spans="1:3" outlineLevel="1">
      <c r="A7142" s="16">
        <v>6815</v>
      </c>
      <c r="B7142" s="26">
        <v>0.16207060094134662</v>
      </c>
      <c r="C7142" s="26">
        <v>0.37466655498546053</v>
      </c>
    </row>
    <row r="7143" spans="1:3" outlineLevel="1">
      <c r="A7143" s="16">
        <v>6816</v>
      </c>
      <c r="B7143" s="26">
        <v>0.16996636856466102</v>
      </c>
      <c r="C7143" s="26">
        <v>0.31522497823889567</v>
      </c>
    </row>
    <row r="7144" spans="1:3" outlineLevel="1">
      <c r="A7144" s="16">
        <v>6817</v>
      </c>
      <c r="B7144" s="26">
        <v>0.14102771981535833</v>
      </c>
      <c r="C7144" s="26">
        <v>0.31548947674252908</v>
      </c>
    </row>
    <row r="7145" spans="1:3" outlineLevel="1">
      <c r="A7145" s="16">
        <v>6818</v>
      </c>
      <c r="B7145" s="26">
        <v>0.15597360076846511</v>
      </c>
      <c r="C7145" s="26">
        <v>0.317781898726409</v>
      </c>
    </row>
    <row r="7146" spans="1:3" outlineLevel="1">
      <c r="A7146" s="16">
        <v>6819</v>
      </c>
      <c r="B7146" s="26">
        <v>0.1430412403718998</v>
      </c>
      <c r="C7146" s="26">
        <v>0.30576733721545674</v>
      </c>
    </row>
    <row r="7147" spans="1:3" outlineLevel="1">
      <c r="A7147" s="16">
        <v>6820</v>
      </c>
      <c r="B7147" s="26">
        <v>0.17487478666623155</v>
      </c>
      <c r="C7147" s="26">
        <v>0.37513899117665656</v>
      </c>
    </row>
    <row r="7148" spans="1:3" outlineLevel="1">
      <c r="A7148" s="16">
        <v>6821</v>
      </c>
      <c r="B7148" s="26">
        <v>0.19476313364305883</v>
      </c>
      <c r="C7148" s="26">
        <v>0.41433562704879129</v>
      </c>
    </row>
    <row r="7149" spans="1:3" outlineLevel="1">
      <c r="A7149" s="16">
        <v>6822</v>
      </c>
      <c r="B7149" s="26">
        <v>0.17064661203370909</v>
      </c>
      <c r="C7149" s="26">
        <v>0.41065914036511897</v>
      </c>
    </row>
    <row r="7150" spans="1:3" outlineLevel="1">
      <c r="A7150" s="16">
        <v>6823</v>
      </c>
      <c r="B7150" s="26">
        <v>0.17873345317121969</v>
      </c>
      <c r="C7150" s="26">
        <v>0.38750477467627359</v>
      </c>
    </row>
    <row r="7151" spans="1:3" outlineLevel="1">
      <c r="A7151" s="16">
        <v>6824</v>
      </c>
      <c r="B7151" s="26">
        <v>0.19411531932726331</v>
      </c>
      <c r="C7151" s="26">
        <v>0.44710230825789649</v>
      </c>
    </row>
    <row r="7152" spans="1:3" outlineLevel="1">
      <c r="A7152" s="16">
        <v>6825</v>
      </c>
      <c r="B7152" s="26">
        <v>0.15225607460463084</v>
      </c>
      <c r="C7152" s="26">
        <v>0.39904020299851206</v>
      </c>
    </row>
    <row r="7153" spans="1:3" outlineLevel="1">
      <c r="A7153" s="16">
        <v>6826</v>
      </c>
      <c r="B7153" s="26">
        <v>0.17743202053621188</v>
      </c>
      <c r="C7153" s="26">
        <v>0.4142303897677459</v>
      </c>
    </row>
    <row r="7154" spans="1:3" outlineLevel="1">
      <c r="A7154" s="16">
        <v>6827</v>
      </c>
      <c r="B7154" s="26">
        <v>0.15523059227715741</v>
      </c>
      <c r="C7154" s="26">
        <v>0.34836743707564599</v>
      </c>
    </row>
    <row r="7155" spans="1:3" outlineLevel="1">
      <c r="A7155" s="16">
        <v>6828</v>
      </c>
      <c r="B7155" s="26">
        <v>0.18424340500149253</v>
      </c>
      <c r="C7155" s="26">
        <v>0.41668481277708241</v>
      </c>
    </row>
    <row r="7156" spans="1:3" outlineLevel="1">
      <c r="A7156" s="16">
        <v>6829</v>
      </c>
      <c r="B7156" s="26">
        <v>0.1956517610283503</v>
      </c>
      <c r="C7156" s="26">
        <v>0.43194984645650059</v>
      </c>
    </row>
    <row r="7157" spans="1:3" outlineLevel="1">
      <c r="A7157" s="16">
        <v>6830</v>
      </c>
      <c r="B7157" s="26">
        <v>0.14376358211149615</v>
      </c>
      <c r="C7157" s="26">
        <v>0.31889890122382658</v>
      </c>
    </row>
    <row r="7158" spans="1:3" outlineLevel="1">
      <c r="A7158" s="16">
        <v>6831</v>
      </c>
      <c r="B7158" s="26">
        <v>0.13446839638906299</v>
      </c>
      <c r="C7158" s="26">
        <v>0.30980452453912599</v>
      </c>
    </row>
    <row r="7159" spans="1:3" outlineLevel="1">
      <c r="A7159" s="16">
        <v>6832</v>
      </c>
      <c r="B7159" s="26">
        <v>0.19644320081617428</v>
      </c>
      <c r="C7159" s="26">
        <v>0.4513814228621309</v>
      </c>
    </row>
    <row r="7160" spans="1:3" outlineLevel="1">
      <c r="A7160" s="16">
        <v>6833</v>
      </c>
      <c r="B7160" s="26">
        <v>0.13976574628817323</v>
      </c>
      <c r="C7160" s="26">
        <v>0.28939792310351292</v>
      </c>
    </row>
    <row r="7161" spans="1:3" outlineLevel="1">
      <c r="A7161" s="16">
        <v>6834</v>
      </c>
      <c r="B7161" s="26">
        <v>0.15243688035183767</v>
      </c>
      <c r="C7161" s="26">
        <v>0.30302260542961196</v>
      </c>
    </row>
    <row r="7162" spans="1:3" outlineLevel="1">
      <c r="A7162" s="16">
        <v>6835</v>
      </c>
      <c r="B7162" s="26">
        <v>0.15564163678035464</v>
      </c>
      <c r="C7162" s="26">
        <v>0.3336672832328712</v>
      </c>
    </row>
    <row r="7163" spans="1:3" outlineLevel="1">
      <c r="A7163" s="16">
        <v>6836</v>
      </c>
      <c r="B7163" s="26">
        <v>0.15365102690429358</v>
      </c>
      <c r="C7163" s="26">
        <v>0.33188269596782316</v>
      </c>
    </row>
    <row r="7164" spans="1:3" outlineLevel="1">
      <c r="A7164" s="16">
        <v>6837</v>
      </c>
      <c r="B7164" s="26">
        <v>0.1476220441339291</v>
      </c>
      <c r="C7164" s="26">
        <v>0.33672807375343183</v>
      </c>
    </row>
    <row r="7165" spans="1:3" outlineLevel="1">
      <c r="A7165" s="16">
        <v>6838</v>
      </c>
      <c r="B7165" s="26">
        <v>0.17251762387692182</v>
      </c>
      <c r="C7165" s="26">
        <v>0.36374380659527977</v>
      </c>
    </row>
    <row r="7166" spans="1:3" outlineLevel="1">
      <c r="A7166" s="16">
        <v>6839</v>
      </c>
      <c r="B7166" s="26">
        <v>0.17364574452354042</v>
      </c>
      <c r="C7166" s="26">
        <v>0.39073395467640692</v>
      </c>
    </row>
    <row r="7167" spans="1:3" outlineLevel="1">
      <c r="A7167" s="16">
        <v>6840</v>
      </c>
      <c r="B7167" s="26">
        <v>0.15548585357234593</v>
      </c>
      <c r="C7167" s="26">
        <v>0.35628538249119834</v>
      </c>
    </row>
    <row r="7168" spans="1:3" outlineLevel="1">
      <c r="A7168" s="16">
        <v>6841</v>
      </c>
      <c r="B7168" s="26">
        <v>0.16429534799004436</v>
      </c>
      <c r="C7168" s="26">
        <v>0.33252133550025764</v>
      </c>
    </row>
    <row r="7169" spans="1:3" outlineLevel="1">
      <c r="A7169" s="16">
        <v>6842</v>
      </c>
      <c r="B7169" s="26">
        <v>0.16241245178709757</v>
      </c>
      <c r="C7169" s="26">
        <v>0.42807760481761753</v>
      </c>
    </row>
    <row r="7170" spans="1:3" outlineLevel="1">
      <c r="A7170" s="16">
        <v>6843</v>
      </c>
      <c r="B7170" s="26">
        <v>0.18545549144676182</v>
      </c>
      <c r="C7170" s="26">
        <v>0.34335138008416316</v>
      </c>
    </row>
    <row r="7171" spans="1:3" outlineLevel="1">
      <c r="A7171" s="16">
        <v>6844</v>
      </c>
      <c r="B7171" s="26">
        <v>0.19365587750933869</v>
      </c>
      <c r="C7171" s="26">
        <v>0.4196023645932091</v>
      </c>
    </row>
    <row r="7172" spans="1:3" outlineLevel="1">
      <c r="A7172" s="16">
        <v>6845</v>
      </c>
      <c r="B7172" s="26">
        <v>0.15678560796575322</v>
      </c>
      <c r="C7172" s="26">
        <v>0.28959137015695818</v>
      </c>
    </row>
    <row r="7173" spans="1:3" outlineLevel="1">
      <c r="A7173" s="16">
        <v>6846</v>
      </c>
      <c r="B7173" s="26">
        <v>0.15325098778207893</v>
      </c>
      <c r="C7173" s="26">
        <v>0.32015131494759846</v>
      </c>
    </row>
    <row r="7174" spans="1:3" outlineLevel="1">
      <c r="A7174" s="16">
        <v>6847</v>
      </c>
      <c r="B7174" s="26">
        <v>0.17344803607199444</v>
      </c>
      <c r="C7174" s="26">
        <v>0.39353045203196196</v>
      </c>
    </row>
    <row r="7175" spans="1:3" outlineLevel="1">
      <c r="A7175" s="16">
        <v>6848</v>
      </c>
      <c r="B7175" s="26">
        <v>0.16330639941480668</v>
      </c>
      <c r="C7175" s="26">
        <v>0.37329729202110323</v>
      </c>
    </row>
    <row r="7176" spans="1:3" outlineLevel="1">
      <c r="A7176" s="16">
        <v>6849</v>
      </c>
      <c r="B7176" s="26">
        <v>0.18149366603068751</v>
      </c>
      <c r="C7176" s="26">
        <v>0.43241738945887659</v>
      </c>
    </row>
    <row r="7177" spans="1:3" outlineLevel="1">
      <c r="A7177" s="16">
        <v>6850</v>
      </c>
      <c r="B7177" s="26">
        <v>0.1883638838516197</v>
      </c>
      <c r="C7177" s="26">
        <v>0.39723622907030631</v>
      </c>
    </row>
    <row r="7178" spans="1:3" outlineLevel="1">
      <c r="A7178" s="16">
        <v>6851</v>
      </c>
      <c r="B7178" s="26">
        <v>0.16847102225519414</v>
      </c>
      <c r="C7178" s="26">
        <v>0.35867325835214753</v>
      </c>
    </row>
    <row r="7179" spans="1:3" outlineLevel="1">
      <c r="A7179" s="16">
        <v>6852</v>
      </c>
      <c r="B7179" s="26">
        <v>0.14847867579074339</v>
      </c>
      <c r="C7179" s="26">
        <v>0.37466629980998084</v>
      </c>
    </row>
    <row r="7180" spans="1:3" outlineLevel="1">
      <c r="A7180" s="16">
        <v>6853</v>
      </c>
      <c r="B7180" s="26">
        <v>0.18864591823473781</v>
      </c>
      <c r="C7180" s="26">
        <v>0.4608701890298128</v>
      </c>
    </row>
    <row r="7181" spans="1:3" outlineLevel="1">
      <c r="A7181" s="16">
        <v>6854</v>
      </c>
      <c r="B7181" s="26">
        <v>0.27318382381738249</v>
      </c>
      <c r="C7181" s="26">
        <v>0.54803210835627625</v>
      </c>
    </row>
    <row r="7182" spans="1:3" outlineLevel="1">
      <c r="A7182" s="16">
        <v>6855</v>
      </c>
      <c r="B7182" s="26">
        <v>0.14542535594386241</v>
      </c>
      <c r="C7182" s="26">
        <v>0.33061640244593404</v>
      </c>
    </row>
    <row r="7183" spans="1:3" outlineLevel="1">
      <c r="A7183" s="16">
        <v>6856</v>
      </c>
      <c r="B7183" s="26">
        <v>0.19807267239625523</v>
      </c>
      <c r="C7183" s="26">
        <v>0.36279308572228541</v>
      </c>
    </row>
    <row r="7184" spans="1:3" outlineLevel="1">
      <c r="A7184" s="16">
        <v>6857</v>
      </c>
      <c r="B7184" s="26">
        <v>0.14562233240672642</v>
      </c>
      <c r="C7184" s="26">
        <v>0.23080011827040295</v>
      </c>
    </row>
    <row r="7185" spans="1:3" outlineLevel="1">
      <c r="A7185" s="16">
        <v>6858</v>
      </c>
      <c r="B7185" s="26">
        <v>0.15477662779381771</v>
      </c>
      <c r="C7185" s="26">
        <v>0.31546336447145251</v>
      </c>
    </row>
    <row r="7186" spans="1:3" outlineLevel="1">
      <c r="A7186" s="16">
        <v>6859</v>
      </c>
      <c r="B7186" s="26">
        <v>0.1407570265775199</v>
      </c>
      <c r="C7186" s="26">
        <v>0.30525921756534358</v>
      </c>
    </row>
    <row r="7187" spans="1:3" outlineLevel="1">
      <c r="A7187" s="16">
        <v>6860</v>
      </c>
      <c r="B7187" s="26">
        <v>0.14130671964196534</v>
      </c>
      <c r="C7187" s="26">
        <v>0.32143541949706944</v>
      </c>
    </row>
    <row r="7188" spans="1:3" outlineLevel="1">
      <c r="A7188" s="16">
        <v>6861</v>
      </c>
      <c r="B7188" s="26">
        <v>0.13992819899946071</v>
      </c>
      <c r="C7188" s="26">
        <v>0.33115652999936374</v>
      </c>
    </row>
    <row r="7189" spans="1:3" outlineLevel="1">
      <c r="A7189" s="16">
        <v>6862</v>
      </c>
      <c r="B7189" s="26">
        <v>0.14907922629317888</v>
      </c>
      <c r="C7189" s="26">
        <v>0.2099449354652069</v>
      </c>
    </row>
    <row r="7190" spans="1:3" outlineLevel="1">
      <c r="A7190" s="16">
        <v>6863</v>
      </c>
      <c r="B7190" s="26">
        <v>0.16757672751412084</v>
      </c>
      <c r="C7190" s="26">
        <v>0.35963767689111154</v>
      </c>
    </row>
    <row r="7191" spans="1:3" outlineLevel="1">
      <c r="A7191" s="16">
        <v>6864</v>
      </c>
      <c r="B7191" s="26">
        <v>0.14578710989193633</v>
      </c>
      <c r="C7191" s="26">
        <v>0.30831926754619732</v>
      </c>
    </row>
    <row r="7192" spans="1:3" outlineLevel="1">
      <c r="A7192" s="16">
        <v>6865</v>
      </c>
      <c r="B7192" s="26">
        <v>0.17405991591307027</v>
      </c>
      <c r="C7192" s="26">
        <v>0.40267950229977073</v>
      </c>
    </row>
    <row r="7193" spans="1:3" outlineLevel="1">
      <c r="A7193" s="16">
        <v>6866</v>
      </c>
      <c r="B7193" s="26">
        <v>0.13792697716679167</v>
      </c>
      <c r="C7193" s="26">
        <v>0.28060175985423225</v>
      </c>
    </row>
    <row r="7194" spans="1:3" outlineLevel="1">
      <c r="A7194" s="16">
        <v>6867</v>
      </c>
      <c r="B7194" s="26">
        <v>0.20327943242630001</v>
      </c>
      <c r="C7194" s="26">
        <v>0.42154509047150895</v>
      </c>
    </row>
    <row r="7195" spans="1:3" outlineLevel="1">
      <c r="A7195" s="16">
        <v>6868</v>
      </c>
      <c r="B7195" s="26">
        <v>0.15705690363379224</v>
      </c>
      <c r="C7195" s="26">
        <v>0.27664797166136856</v>
      </c>
    </row>
    <row r="7196" spans="1:3" outlineLevel="1">
      <c r="A7196" s="16">
        <v>6869</v>
      </c>
      <c r="B7196" s="26">
        <v>0.17495477953558414</v>
      </c>
      <c r="C7196" s="26">
        <v>0.41134619800453442</v>
      </c>
    </row>
    <row r="7197" spans="1:3" outlineLevel="1">
      <c r="A7197" s="16">
        <v>6870</v>
      </c>
      <c r="B7197" s="26">
        <v>0.20155246491976189</v>
      </c>
      <c r="C7197" s="26">
        <v>0.43115730219408338</v>
      </c>
    </row>
    <row r="7198" spans="1:3" outlineLevel="1">
      <c r="A7198" s="16">
        <v>6871</v>
      </c>
      <c r="B7198" s="26">
        <v>0.18761242603611425</v>
      </c>
      <c r="C7198" s="26">
        <v>0.38222012789533083</v>
      </c>
    </row>
    <row r="7199" spans="1:3" outlineLevel="1">
      <c r="A7199" s="16">
        <v>6872</v>
      </c>
      <c r="B7199" s="26">
        <v>0.15077692708102741</v>
      </c>
      <c r="C7199" s="26">
        <v>0.33483791376932409</v>
      </c>
    </row>
    <row r="7200" spans="1:3" outlineLevel="1">
      <c r="A7200" s="16">
        <v>6873</v>
      </c>
      <c r="B7200" s="26">
        <v>0.15259398694845375</v>
      </c>
      <c r="C7200" s="26">
        <v>0.36121797216841817</v>
      </c>
    </row>
    <row r="7201" spans="1:3" outlineLevel="1">
      <c r="A7201" s="16">
        <v>6874</v>
      </c>
      <c r="B7201" s="26">
        <v>0.1790408581739043</v>
      </c>
      <c r="C7201" s="26">
        <v>0.40991030226147118</v>
      </c>
    </row>
    <row r="7202" spans="1:3" outlineLevel="1">
      <c r="A7202" s="16">
        <v>6875</v>
      </c>
      <c r="B7202" s="26">
        <v>0.20243392358272166</v>
      </c>
      <c r="C7202" s="26">
        <v>0.44455042373894721</v>
      </c>
    </row>
    <row r="7203" spans="1:3" outlineLevel="1">
      <c r="A7203" s="16">
        <v>6876</v>
      </c>
      <c r="B7203" s="26">
        <v>0.16739271569160027</v>
      </c>
      <c r="C7203" s="26">
        <v>0.31645591739488471</v>
      </c>
    </row>
    <row r="7204" spans="1:3" outlineLevel="1">
      <c r="A7204" s="16">
        <v>6877</v>
      </c>
      <c r="B7204" s="26">
        <v>0.16057747034142153</v>
      </c>
      <c r="C7204" s="26">
        <v>0.36147089315058689</v>
      </c>
    </row>
    <row r="7205" spans="1:3" outlineLevel="1">
      <c r="A7205" s="16">
        <v>6878</v>
      </c>
      <c r="B7205" s="26">
        <v>0.17752125219133105</v>
      </c>
      <c r="C7205" s="26">
        <v>0.39368615635896975</v>
      </c>
    </row>
    <row r="7206" spans="1:3" outlineLevel="1">
      <c r="A7206" s="16">
        <v>6879</v>
      </c>
      <c r="B7206" s="26">
        <v>0.1736279068376565</v>
      </c>
      <c r="C7206" s="26">
        <v>0.39245155916422036</v>
      </c>
    </row>
    <row r="7207" spans="1:3" outlineLevel="1">
      <c r="A7207" s="16">
        <v>6880</v>
      </c>
      <c r="B7207" s="26">
        <v>0.19290031257057641</v>
      </c>
      <c r="C7207" s="26">
        <v>0.39183147494879922</v>
      </c>
    </row>
    <row r="7208" spans="1:3" outlineLevel="1">
      <c r="A7208" s="16">
        <v>6881</v>
      </c>
      <c r="B7208" s="26">
        <v>0.20642381111067545</v>
      </c>
      <c r="C7208" s="26">
        <v>0.46092747079831942</v>
      </c>
    </row>
    <row r="7209" spans="1:3" outlineLevel="1">
      <c r="A7209" s="16">
        <v>6882</v>
      </c>
      <c r="B7209" s="26">
        <v>0.1625103862695608</v>
      </c>
      <c r="C7209" s="26">
        <v>0.26649066608387079</v>
      </c>
    </row>
    <row r="7210" spans="1:3" outlineLevel="1">
      <c r="A7210" s="16">
        <v>6883</v>
      </c>
      <c r="B7210" s="26">
        <v>0.17482307651007781</v>
      </c>
      <c r="C7210" s="26">
        <v>0.38031783780476752</v>
      </c>
    </row>
    <row r="7211" spans="1:3" outlineLevel="1">
      <c r="A7211" s="16">
        <v>6884</v>
      </c>
      <c r="B7211" s="26">
        <v>0.17200700072044195</v>
      </c>
      <c r="C7211" s="26">
        <v>0.3604084352871455</v>
      </c>
    </row>
    <row r="7212" spans="1:3" outlineLevel="1">
      <c r="A7212" s="16">
        <v>6885</v>
      </c>
      <c r="B7212" s="26">
        <v>0.23012045156378594</v>
      </c>
      <c r="C7212" s="26">
        <v>0.53253423462689053</v>
      </c>
    </row>
    <row r="7213" spans="1:3" outlineLevel="1">
      <c r="A7213" s="16">
        <v>6886</v>
      </c>
      <c r="B7213" s="26">
        <v>0.16496476302263213</v>
      </c>
      <c r="C7213" s="26">
        <v>0.41586929919106846</v>
      </c>
    </row>
    <row r="7214" spans="1:3" outlineLevel="1">
      <c r="A7214" s="16">
        <v>6887</v>
      </c>
      <c r="B7214" s="26">
        <v>0.14692105423357169</v>
      </c>
      <c r="C7214" s="26">
        <v>0.29190485300030133</v>
      </c>
    </row>
    <row r="7215" spans="1:3" outlineLevel="1">
      <c r="A7215" s="16">
        <v>6888</v>
      </c>
      <c r="B7215" s="26">
        <v>0.13987733651162523</v>
      </c>
      <c r="C7215" s="26">
        <v>0.25988361479430444</v>
      </c>
    </row>
    <row r="7216" spans="1:3" outlineLevel="1">
      <c r="A7216" s="16">
        <v>6889</v>
      </c>
      <c r="B7216" s="26">
        <v>0.17931067407559656</v>
      </c>
      <c r="C7216" s="26">
        <v>0.36357006377680839</v>
      </c>
    </row>
    <row r="7217" spans="1:3" outlineLevel="1">
      <c r="A7217" s="16">
        <v>6890</v>
      </c>
      <c r="B7217" s="26">
        <v>0.14663879679684227</v>
      </c>
      <c r="C7217" s="26">
        <v>0.33901074524058583</v>
      </c>
    </row>
    <row r="7218" spans="1:3" outlineLevel="1">
      <c r="A7218" s="16">
        <v>6891</v>
      </c>
      <c r="B7218" s="26">
        <v>0.21448971515699322</v>
      </c>
      <c r="C7218" s="26">
        <v>0.46550834655296219</v>
      </c>
    </row>
    <row r="7219" spans="1:3" outlineLevel="1">
      <c r="A7219" s="16">
        <v>6892</v>
      </c>
      <c r="B7219" s="26">
        <v>0.17062606509881789</v>
      </c>
      <c r="C7219" s="26">
        <v>0.37474299659847493</v>
      </c>
    </row>
    <row r="7220" spans="1:3" outlineLevel="1">
      <c r="A7220" s="16">
        <v>6893</v>
      </c>
      <c r="B7220" s="26">
        <v>0.16354215861867202</v>
      </c>
      <c r="C7220" s="26">
        <v>0.27016689265379534</v>
      </c>
    </row>
    <row r="7221" spans="1:3" outlineLevel="1">
      <c r="A7221" s="16">
        <v>6894</v>
      </c>
      <c r="B7221" s="26">
        <v>0.22102388260803002</v>
      </c>
      <c r="C7221" s="26">
        <v>0.43337523938900741</v>
      </c>
    </row>
    <row r="7222" spans="1:3" outlineLevel="1">
      <c r="A7222" s="16">
        <v>6895</v>
      </c>
      <c r="B7222" s="26">
        <v>0.16692953725359844</v>
      </c>
      <c r="C7222" s="26">
        <v>0.36678626473720366</v>
      </c>
    </row>
    <row r="7223" spans="1:3" outlineLevel="1">
      <c r="A7223" s="16">
        <v>6896</v>
      </c>
      <c r="B7223" s="26">
        <v>0.13669140572319269</v>
      </c>
      <c r="C7223" s="26">
        <v>0.3081069645494115</v>
      </c>
    </row>
    <row r="7224" spans="1:3" outlineLevel="1">
      <c r="A7224" s="16">
        <v>6897</v>
      </c>
      <c r="B7224" s="26">
        <v>0.16275925994679408</v>
      </c>
      <c r="C7224" s="26">
        <v>0.35548914107016311</v>
      </c>
    </row>
    <row r="7225" spans="1:3" outlineLevel="1">
      <c r="A7225" s="16">
        <v>6898</v>
      </c>
      <c r="B7225" s="26">
        <v>0.14468560696025265</v>
      </c>
      <c r="C7225" s="26">
        <v>0.30508188112111639</v>
      </c>
    </row>
    <row r="7226" spans="1:3" outlineLevel="1">
      <c r="A7226" s="16">
        <v>6899</v>
      </c>
      <c r="B7226" s="26">
        <v>0.14601940347896408</v>
      </c>
      <c r="C7226" s="26">
        <v>0.30707453078016711</v>
      </c>
    </row>
    <row r="7227" spans="1:3" outlineLevel="1">
      <c r="A7227" s="16">
        <v>6900</v>
      </c>
      <c r="B7227" s="26">
        <v>0.14975697304038729</v>
      </c>
      <c r="C7227" s="26">
        <v>0.38074688421345892</v>
      </c>
    </row>
    <row r="7228" spans="1:3" outlineLevel="1">
      <c r="A7228" s="16">
        <v>6901</v>
      </c>
      <c r="B7228" s="26">
        <v>0.26383117697577924</v>
      </c>
      <c r="C7228" s="26">
        <v>0.48779761400155935</v>
      </c>
    </row>
    <row r="7229" spans="1:3" outlineLevel="1">
      <c r="A7229" s="16">
        <v>6902</v>
      </c>
      <c r="B7229" s="26">
        <v>0.20363940521137638</v>
      </c>
      <c r="C7229" s="26">
        <v>0.42373830557338504</v>
      </c>
    </row>
    <row r="7230" spans="1:3" outlineLevel="1">
      <c r="A7230" s="16">
        <v>6903</v>
      </c>
      <c r="B7230" s="26">
        <v>0.19155720595551767</v>
      </c>
      <c r="C7230" s="26">
        <v>0.40279297309875073</v>
      </c>
    </row>
    <row r="7231" spans="1:3" outlineLevel="1">
      <c r="A7231" s="16">
        <v>6904</v>
      </c>
      <c r="B7231" s="26">
        <v>0.2879673603934334</v>
      </c>
      <c r="C7231" s="26">
        <v>0.53248352771895557</v>
      </c>
    </row>
    <row r="7232" spans="1:3" outlineLevel="1">
      <c r="A7232" s="16">
        <v>6905</v>
      </c>
      <c r="B7232" s="26">
        <v>0.16467565028472173</v>
      </c>
      <c r="C7232" s="26">
        <v>0.34330510276864129</v>
      </c>
    </row>
    <row r="7233" spans="1:3" outlineLevel="1">
      <c r="A7233" s="16">
        <v>6906</v>
      </c>
      <c r="B7233" s="26">
        <v>0.14075931164536157</v>
      </c>
      <c r="C7233" s="26">
        <v>0.29651612664070154</v>
      </c>
    </row>
    <row r="7234" spans="1:3" outlineLevel="1">
      <c r="A7234" s="16">
        <v>6907</v>
      </c>
      <c r="B7234" s="26">
        <v>0.20028607524777342</v>
      </c>
      <c r="C7234" s="26">
        <v>0.39304117999436755</v>
      </c>
    </row>
    <row r="7235" spans="1:3" outlineLevel="1">
      <c r="A7235" s="16">
        <v>6908</v>
      </c>
      <c r="B7235" s="26">
        <v>0.16044110727130412</v>
      </c>
      <c r="C7235" s="26">
        <v>0.35542536811472603</v>
      </c>
    </row>
    <row r="7236" spans="1:3" outlineLevel="1">
      <c r="A7236" s="16">
        <v>6909</v>
      </c>
      <c r="B7236" s="26">
        <v>0.18841083728513047</v>
      </c>
      <c r="C7236" s="26">
        <v>0.27589183875804824</v>
      </c>
    </row>
    <row r="7237" spans="1:3" outlineLevel="1">
      <c r="A7237" s="16">
        <v>6910</v>
      </c>
      <c r="B7237" s="26">
        <v>0.16014254281513413</v>
      </c>
      <c r="C7237" s="26">
        <v>0.39467823905021593</v>
      </c>
    </row>
    <row r="7238" spans="1:3" outlineLevel="1">
      <c r="A7238" s="16">
        <v>6911</v>
      </c>
      <c r="B7238" s="26">
        <v>0.14051198908107432</v>
      </c>
      <c r="C7238" s="26">
        <v>0.25028574481002203</v>
      </c>
    </row>
    <row r="7239" spans="1:3" outlineLevel="1">
      <c r="A7239" s="16">
        <v>6912</v>
      </c>
      <c r="B7239" s="26">
        <v>0.19214528574784348</v>
      </c>
      <c r="C7239" s="26">
        <v>0.45168366083834804</v>
      </c>
    </row>
    <row r="7240" spans="1:3" outlineLevel="1">
      <c r="A7240" s="16">
        <v>6913</v>
      </c>
      <c r="B7240" s="26">
        <v>0.19240154749378321</v>
      </c>
      <c r="C7240" s="26">
        <v>0.3797206178098872</v>
      </c>
    </row>
    <row r="7241" spans="1:3" outlineLevel="1">
      <c r="A7241" s="16">
        <v>6914</v>
      </c>
      <c r="B7241" s="26">
        <v>0.16604507505192595</v>
      </c>
      <c r="C7241" s="26">
        <v>0.38628435622099849</v>
      </c>
    </row>
    <row r="7242" spans="1:3" outlineLevel="1">
      <c r="A7242" s="16">
        <v>6915</v>
      </c>
      <c r="B7242" s="26">
        <v>0.15516181016308236</v>
      </c>
      <c r="C7242" s="26">
        <v>0.30530499469268751</v>
      </c>
    </row>
    <row r="7243" spans="1:3" outlineLevel="1">
      <c r="A7243" s="16">
        <v>6916</v>
      </c>
      <c r="B7243" s="26">
        <v>0.145101147541075</v>
      </c>
      <c r="C7243" s="26">
        <v>0.28263029149086177</v>
      </c>
    </row>
    <row r="7244" spans="1:3" outlineLevel="1">
      <c r="A7244" s="16">
        <v>6917</v>
      </c>
      <c r="B7244" s="26">
        <v>0.13350089670117066</v>
      </c>
      <c r="C7244" s="26">
        <v>0.28885692885943498</v>
      </c>
    </row>
    <row r="7245" spans="1:3" outlineLevel="1">
      <c r="A7245" s="16">
        <v>6918</v>
      </c>
      <c r="B7245" s="26">
        <v>0.21685287180081825</v>
      </c>
      <c r="C7245" s="26">
        <v>0.44053663201024806</v>
      </c>
    </row>
    <row r="7246" spans="1:3" outlineLevel="1">
      <c r="A7246" s="16">
        <v>6919</v>
      </c>
      <c r="B7246" s="26">
        <v>0.15766566950659006</v>
      </c>
      <c r="C7246" s="26">
        <v>0.37544161500774509</v>
      </c>
    </row>
    <row r="7247" spans="1:3" outlineLevel="1">
      <c r="A7247" s="16">
        <v>6920</v>
      </c>
      <c r="B7247" s="26">
        <v>0.2051321332268434</v>
      </c>
      <c r="C7247" s="26">
        <v>0.4535712580744975</v>
      </c>
    </row>
    <row r="7248" spans="1:3" outlineLevel="1">
      <c r="A7248" s="16">
        <v>6921</v>
      </c>
      <c r="B7248" s="26">
        <v>0.1627966514541376</v>
      </c>
      <c r="C7248" s="26">
        <v>0.38072858614570432</v>
      </c>
    </row>
    <row r="7249" spans="1:3" outlineLevel="1">
      <c r="A7249" s="16">
        <v>6922</v>
      </c>
      <c r="B7249" s="26">
        <v>0.16071935570609838</v>
      </c>
      <c r="C7249" s="26">
        <v>0.37803230983968389</v>
      </c>
    </row>
    <row r="7250" spans="1:3" outlineLevel="1">
      <c r="A7250" s="16">
        <v>6923</v>
      </c>
      <c r="B7250" s="26">
        <v>0.17738770376956806</v>
      </c>
      <c r="C7250" s="26">
        <v>0.36843163521753236</v>
      </c>
    </row>
    <row r="7251" spans="1:3" outlineLevel="1">
      <c r="A7251" s="16">
        <v>6924</v>
      </c>
      <c r="B7251" s="26">
        <v>0.14948319437693111</v>
      </c>
      <c r="C7251" s="26">
        <v>0.37466328462560694</v>
      </c>
    </row>
    <row r="7252" spans="1:3" outlineLevel="1">
      <c r="A7252" s="16">
        <v>6925</v>
      </c>
      <c r="B7252" s="26">
        <v>0.15436217137867231</v>
      </c>
      <c r="C7252" s="26">
        <v>0.33702160141302434</v>
      </c>
    </row>
    <row r="7253" spans="1:3" outlineLevel="1">
      <c r="A7253" s="16">
        <v>6926</v>
      </c>
      <c r="B7253" s="26">
        <v>0.14118842470296455</v>
      </c>
      <c r="C7253" s="26">
        <v>0.2844949964169125</v>
      </c>
    </row>
    <row r="7254" spans="1:3" outlineLevel="1">
      <c r="A7254" s="16">
        <v>6927</v>
      </c>
      <c r="B7254" s="26">
        <v>0.20284747806567294</v>
      </c>
      <c r="C7254" s="26">
        <v>0.3784966122689345</v>
      </c>
    </row>
    <row r="7255" spans="1:3" outlineLevel="1">
      <c r="A7255" s="16">
        <v>6928</v>
      </c>
      <c r="B7255" s="26">
        <v>0.22915188607845774</v>
      </c>
      <c r="C7255" s="26">
        <v>0.49272152787264734</v>
      </c>
    </row>
    <row r="7256" spans="1:3" outlineLevel="1">
      <c r="A7256" s="16">
        <v>6929</v>
      </c>
      <c r="B7256" s="26">
        <v>0.14895533080658938</v>
      </c>
      <c r="C7256" s="26">
        <v>0.26459636363975381</v>
      </c>
    </row>
    <row r="7257" spans="1:3" outlineLevel="1">
      <c r="A7257" s="16">
        <v>6930</v>
      </c>
      <c r="B7257" s="26">
        <v>0.1438904309266886</v>
      </c>
      <c r="C7257" s="26">
        <v>0.32188275663309979</v>
      </c>
    </row>
    <row r="7258" spans="1:3" outlineLevel="1">
      <c r="A7258" s="16">
        <v>6931</v>
      </c>
      <c r="B7258" s="26">
        <v>0.1634472629138958</v>
      </c>
      <c r="C7258" s="26">
        <v>0.24135157397817783</v>
      </c>
    </row>
    <row r="7259" spans="1:3" outlineLevel="1">
      <c r="A7259" s="16">
        <v>6932</v>
      </c>
      <c r="B7259" s="26">
        <v>0.13870281416470562</v>
      </c>
      <c r="C7259" s="26">
        <v>0.31943026406566427</v>
      </c>
    </row>
    <row r="7260" spans="1:3" outlineLevel="1">
      <c r="A7260" s="16">
        <v>6933</v>
      </c>
      <c r="B7260" s="26">
        <v>0.19291351307077223</v>
      </c>
      <c r="C7260" s="26">
        <v>0.411033059924514</v>
      </c>
    </row>
    <row r="7261" spans="1:3" outlineLevel="1">
      <c r="A7261" s="16">
        <v>6934</v>
      </c>
      <c r="B7261" s="26">
        <v>0.16990008736427936</v>
      </c>
      <c r="C7261" s="26">
        <v>0.40956201888145105</v>
      </c>
    </row>
    <row r="7262" spans="1:3" outlineLevel="1">
      <c r="A7262" s="16">
        <v>6935</v>
      </c>
      <c r="B7262" s="26">
        <v>0.1467137317978453</v>
      </c>
      <c r="C7262" s="26">
        <v>0.31036863064996723</v>
      </c>
    </row>
    <row r="7263" spans="1:3" outlineLevel="1">
      <c r="A7263" s="16">
        <v>6936</v>
      </c>
      <c r="B7263" s="26">
        <v>0.18058655372948709</v>
      </c>
      <c r="C7263" s="26">
        <v>0.39022967679413534</v>
      </c>
    </row>
    <row r="7264" spans="1:3" outlineLevel="1">
      <c r="A7264" s="16">
        <v>6937</v>
      </c>
      <c r="B7264" s="26">
        <v>0.18778000984800219</v>
      </c>
      <c r="C7264" s="26">
        <v>0.38632720941114157</v>
      </c>
    </row>
    <row r="7265" spans="1:3" outlineLevel="1">
      <c r="A7265" s="16">
        <v>6938</v>
      </c>
      <c r="B7265" s="26">
        <v>0.17021751138540731</v>
      </c>
      <c r="C7265" s="26">
        <v>0.37226026012542918</v>
      </c>
    </row>
    <row r="7266" spans="1:3" outlineLevel="1">
      <c r="A7266" s="16">
        <v>6939</v>
      </c>
      <c r="B7266" s="26">
        <v>0.18022738038481076</v>
      </c>
      <c r="C7266" s="26">
        <v>0.36629137238752557</v>
      </c>
    </row>
    <row r="7267" spans="1:3" outlineLevel="1">
      <c r="A7267" s="16">
        <v>6940</v>
      </c>
      <c r="B7267" s="26">
        <v>0.17430015159896603</v>
      </c>
      <c r="C7267" s="26">
        <v>0.41683284076312876</v>
      </c>
    </row>
    <row r="7268" spans="1:3" outlineLevel="1">
      <c r="A7268" s="16">
        <v>6941</v>
      </c>
      <c r="B7268" s="26">
        <v>0.14902031749626662</v>
      </c>
      <c r="C7268" s="26">
        <v>0.23285000613660517</v>
      </c>
    </row>
    <row r="7269" spans="1:3" outlineLevel="1">
      <c r="A7269" s="16">
        <v>6942</v>
      </c>
      <c r="B7269" s="26">
        <v>0.17192762957852373</v>
      </c>
      <c r="C7269" s="26">
        <v>0.41577082718812308</v>
      </c>
    </row>
    <row r="7270" spans="1:3" outlineLevel="1">
      <c r="A7270" s="16">
        <v>6943</v>
      </c>
      <c r="B7270" s="26">
        <v>0.13719786315548732</v>
      </c>
      <c r="C7270" s="26">
        <v>0.28229305387781589</v>
      </c>
    </row>
    <row r="7271" spans="1:3" outlineLevel="1">
      <c r="A7271" s="16">
        <v>6944</v>
      </c>
      <c r="B7271" s="26">
        <v>0.15373515254898382</v>
      </c>
      <c r="C7271" s="26">
        <v>0.33365304197499313</v>
      </c>
    </row>
    <row r="7272" spans="1:3" outlineLevel="1">
      <c r="A7272" s="16">
        <v>6945</v>
      </c>
      <c r="B7272" s="26">
        <v>0.14419634697091449</v>
      </c>
      <c r="C7272" s="26">
        <v>0.27663220798091404</v>
      </c>
    </row>
    <row r="7273" spans="1:3" outlineLevel="1">
      <c r="A7273" s="16">
        <v>6946</v>
      </c>
      <c r="B7273" s="26">
        <v>0.18040342547984259</v>
      </c>
      <c r="C7273" s="26">
        <v>0.35762763099750977</v>
      </c>
    </row>
    <row r="7274" spans="1:3" outlineLevel="1">
      <c r="A7274" s="16">
        <v>6947</v>
      </c>
      <c r="B7274" s="26">
        <v>0.13548689453126425</v>
      </c>
      <c r="C7274" s="26">
        <v>0.29341276898253571</v>
      </c>
    </row>
    <row r="7275" spans="1:3" outlineLevel="1">
      <c r="A7275" s="16">
        <v>6948</v>
      </c>
      <c r="B7275" s="26">
        <v>0.13911015599710685</v>
      </c>
      <c r="C7275" s="26">
        <v>0.29175473183245909</v>
      </c>
    </row>
    <row r="7276" spans="1:3" outlineLevel="1">
      <c r="A7276" s="16">
        <v>6949</v>
      </c>
      <c r="B7276" s="26">
        <v>0.17463181222084365</v>
      </c>
      <c r="C7276" s="26">
        <v>0.39585697399976261</v>
      </c>
    </row>
    <row r="7277" spans="1:3" outlineLevel="1">
      <c r="A7277" s="16">
        <v>6950</v>
      </c>
      <c r="B7277" s="26">
        <v>0.18177689039334924</v>
      </c>
      <c r="C7277" s="26">
        <v>0.3196842047607758</v>
      </c>
    </row>
    <row r="7278" spans="1:3" outlineLevel="1">
      <c r="A7278" s="16">
        <v>6951</v>
      </c>
      <c r="B7278" s="26">
        <v>0.17231077671387118</v>
      </c>
      <c r="C7278" s="26">
        <v>0.29638299038710031</v>
      </c>
    </row>
    <row r="7279" spans="1:3" outlineLevel="1">
      <c r="A7279" s="16">
        <v>6952</v>
      </c>
      <c r="B7279" s="26">
        <v>0.17652087892510218</v>
      </c>
      <c r="C7279" s="26">
        <v>0.41044251391433989</v>
      </c>
    </row>
    <row r="7280" spans="1:3" outlineLevel="1">
      <c r="A7280" s="16">
        <v>6953</v>
      </c>
      <c r="B7280" s="26">
        <v>0.19100643240988871</v>
      </c>
      <c r="C7280" s="26">
        <v>0.37225938595750213</v>
      </c>
    </row>
    <row r="7281" spans="1:3" outlineLevel="1">
      <c r="A7281" s="16">
        <v>6954</v>
      </c>
      <c r="B7281" s="26">
        <v>0.21358181162931492</v>
      </c>
      <c r="C7281" s="26">
        <v>0.39541401278701543</v>
      </c>
    </row>
    <row r="7282" spans="1:3" outlineLevel="1">
      <c r="A7282" s="16">
        <v>6955</v>
      </c>
      <c r="B7282" s="26">
        <v>0.26694787112607121</v>
      </c>
      <c r="C7282" s="26">
        <v>0.49444967966101233</v>
      </c>
    </row>
    <row r="7283" spans="1:3" outlineLevel="1">
      <c r="A7283" s="16">
        <v>6956</v>
      </c>
      <c r="B7283" s="26">
        <v>0.19004023111239365</v>
      </c>
      <c r="C7283" s="26">
        <v>0.42628917752810286</v>
      </c>
    </row>
    <row r="7284" spans="1:3" outlineLevel="1">
      <c r="A7284" s="16">
        <v>6957</v>
      </c>
      <c r="B7284" s="26">
        <v>0.14191304176453493</v>
      </c>
      <c r="C7284" s="26">
        <v>0.34254557136677649</v>
      </c>
    </row>
    <row r="7285" spans="1:3" outlineLevel="1">
      <c r="A7285" s="16">
        <v>6958</v>
      </c>
      <c r="B7285" s="26">
        <v>0.14564347945255679</v>
      </c>
      <c r="C7285" s="26">
        <v>0.34234905461321724</v>
      </c>
    </row>
    <row r="7286" spans="1:3" outlineLevel="1">
      <c r="A7286" s="16">
        <v>6959</v>
      </c>
      <c r="B7286" s="26">
        <v>0.2002350710890361</v>
      </c>
      <c r="C7286" s="26">
        <v>0.3651805847062698</v>
      </c>
    </row>
    <row r="7287" spans="1:3" outlineLevel="1">
      <c r="A7287" s="16">
        <v>6960</v>
      </c>
      <c r="B7287" s="26">
        <v>0.16585929538641236</v>
      </c>
      <c r="C7287" s="26">
        <v>0.32531232172791219</v>
      </c>
    </row>
    <row r="7288" spans="1:3" outlineLevel="1">
      <c r="A7288" s="16">
        <v>6961</v>
      </c>
      <c r="B7288" s="26">
        <v>0.17878549415221553</v>
      </c>
      <c r="C7288" s="26">
        <v>0.41604620028547323</v>
      </c>
    </row>
    <row r="7289" spans="1:3" outlineLevel="1">
      <c r="A7289" s="16">
        <v>6962</v>
      </c>
      <c r="B7289" s="26">
        <v>0.1815651909575656</v>
      </c>
      <c r="C7289" s="26">
        <v>0.40791344089292786</v>
      </c>
    </row>
    <row r="7290" spans="1:3" outlineLevel="1">
      <c r="A7290" s="16">
        <v>6963</v>
      </c>
      <c r="B7290" s="26">
        <v>0.14667671774405155</v>
      </c>
      <c r="C7290" s="26">
        <v>0.33413916775446928</v>
      </c>
    </row>
    <row r="7291" spans="1:3" outlineLevel="1">
      <c r="A7291" s="16">
        <v>6964</v>
      </c>
      <c r="B7291" s="26">
        <v>0.15105728725160136</v>
      </c>
      <c r="C7291" s="26">
        <v>0.38292981857261194</v>
      </c>
    </row>
    <row r="7292" spans="1:3" outlineLevel="1">
      <c r="A7292" s="16">
        <v>6965</v>
      </c>
      <c r="B7292" s="26">
        <v>0.15521737944639527</v>
      </c>
      <c r="C7292" s="26">
        <v>0.38443087763704903</v>
      </c>
    </row>
    <row r="7293" spans="1:3" outlineLevel="1">
      <c r="A7293" s="16">
        <v>6966</v>
      </c>
      <c r="B7293" s="26">
        <v>0.15502589120875937</v>
      </c>
      <c r="C7293" s="26">
        <v>0.31244818230873761</v>
      </c>
    </row>
    <row r="7294" spans="1:3" outlineLevel="1">
      <c r="A7294" s="16">
        <v>6967</v>
      </c>
      <c r="B7294" s="26">
        <v>0.18689935021910961</v>
      </c>
      <c r="C7294" s="26">
        <v>0.40764776305245876</v>
      </c>
    </row>
    <row r="7295" spans="1:3" outlineLevel="1">
      <c r="A7295" s="16">
        <v>6968</v>
      </c>
      <c r="B7295" s="26">
        <v>0.18047584050389537</v>
      </c>
      <c r="C7295" s="26">
        <v>0.39259399005191881</v>
      </c>
    </row>
    <row r="7296" spans="1:3" outlineLevel="1">
      <c r="A7296" s="16">
        <v>6969</v>
      </c>
      <c r="B7296" s="26">
        <v>0.15360517909004529</v>
      </c>
      <c r="C7296" s="26">
        <v>0.34481648618987631</v>
      </c>
    </row>
    <row r="7297" spans="1:3" outlineLevel="1">
      <c r="A7297" s="16">
        <v>6970</v>
      </c>
      <c r="B7297" s="26">
        <v>0.13977953960598924</v>
      </c>
      <c r="C7297" s="26">
        <v>0.32001573007866146</v>
      </c>
    </row>
    <row r="7298" spans="1:3" outlineLevel="1">
      <c r="A7298" s="16">
        <v>6971</v>
      </c>
      <c r="B7298" s="26">
        <v>0.1459251013432156</v>
      </c>
      <c r="C7298" s="26">
        <v>0.34689873361408241</v>
      </c>
    </row>
    <row r="7299" spans="1:3" outlineLevel="1">
      <c r="A7299" s="16">
        <v>6972</v>
      </c>
      <c r="B7299" s="26">
        <v>0.15628307891974669</v>
      </c>
      <c r="C7299" s="26">
        <v>0.34420783859702481</v>
      </c>
    </row>
    <row r="7300" spans="1:3" outlineLevel="1">
      <c r="A7300" s="16">
        <v>6973</v>
      </c>
      <c r="B7300" s="26">
        <v>0.15704466414796761</v>
      </c>
      <c r="C7300" s="26">
        <v>0.35939772623266014</v>
      </c>
    </row>
    <row r="7301" spans="1:3" outlineLevel="1">
      <c r="A7301" s="16">
        <v>6974</v>
      </c>
      <c r="B7301" s="26">
        <v>0.13836682571951672</v>
      </c>
      <c r="C7301" s="26">
        <v>0.32472367144755565</v>
      </c>
    </row>
    <row r="7302" spans="1:3" outlineLevel="1">
      <c r="A7302" s="16">
        <v>6975</v>
      </c>
      <c r="B7302" s="26">
        <v>0.21873525027185162</v>
      </c>
      <c r="C7302" s="26">
        <v>0.35770815375962794</v>
      </c>
    </row>
    <row r="7303" spans="1:3" outlineLevel="1">
      <c r="A7303" s="16">
        <v>6976</v>
      </c>
      <c r="B7303" s="26">
        <v>0.1940130021842581</v>
      </c>
      <c r="C7303" s="26">
        <v>0.423640430146489</v>
      </c>
    </row>
    <row r="7304" spans="1:3" outlineLevel="1">
      <c r="A7304" s="16">
        <v>6977</v>
      </c>
      <c r="B7304" s="26">
        <v>0.20092314549969656</v>
      </c>
      <c r="C7304" s="26">
        <v>0.43404321037410509</v>
      </c>
    </row>
    <row r="7305" spans="1:3" outlineLevel="1">
      <c r="A7305" s="16">
        <v>6978</v>
      </c>
      <c r="B7305" s="26">
        <v>0.17538494487099152</v>
      </c>
      <c r="C7305" s="26">
        <v>0.38286830139109912</v>
      </c>
    </row>
    <row r="7306" spans="1:3" outlineLevel="1">
      <c r="A7306" s="16">
        <v>6979</v>
      </c>
      <c r="B7306" s="26">
        <v>0.15604838332483412</v>
      </c>
      <c r="C7306" s="26">
        <v>0.27607575974866344</v>
      </c>
    </row>
    <row r="7307" spans="1:3" outlineLevel="1">
      <c r="A7307" s="16">
        <v>6980</v>
      </c>
      <c r="B7307" s="26">
        <v>0.15436293194049694</v>
      </c>
      <c r="C7307" s="26">
        <v>0.36147307997826833</v>
      </c>
    </row>
    <row r="7308" spans="1:3" outlineLevel="1">
      <c r="A7308" s="16">
        <v>6981</v>
      </c>
      <c r="B7308" s="26">
        <v>0.21912839737122725</v>
      </c>
      <c r="C7308" s="26">
        <v>0.48320000483872183</v>
      </c>
    </row>
    <row r="7309" spans="1:3" outlineLevel="1">
      <c r="A7309" s="16">
        <v>6982</v>
      </c>
      <c r="B7309" s="26">
        <v>0.16496220581657001</v>
      </c>
      <c r="C7309" s="26">
        <v>0.3640997310222443</v>
      </c>
    </row>
    <row r="7310" spans="1:3" outlineLevel="1">
      <c r="A7310" s="16">
        <v>6983</v>
      </c>
      <c r="B7310" s="26">
        <v>0.20766019228835006</v>
      </c>
      <c r="C7310" s="26">
        <v>0.45106808370712786</v>
      </c>
    </row>
    <row r="7311" spans="1:3" outlineLevel="1">
      <c r="A7311" s="16">
        <v>6984</v>
      </c>
      <c r="B7311" s="26">
        <v>0.19942096408634463</v>
      </c>
      <c r="C7311" s="26">
        <v>0.47310503057345271</v>
      </c>
    </row>
    <row r="7312" spans="1:3" outlineLevel="1">
      <c r="A7312" s="16">
        <v>6985</v>
      </c>
      <c r="B7312" s="26">
        <v>0.19238934427834875</v>
      </c>
      <c r="C7312" s="26">
        <v>0.28760993841699845</v>
      </c>
    </row>
    <row r="7313" spans="1:3" outlineLevel="1">
      <c r="A7313" s="16">
        <v>6986</v>
      </c>
      <c r="B7313" s="26">
        <v>0.20062658974436556</v>
      </c>
      <c r="C7313" s="26">
        <v>0.39997590908020353</v>
      </c>
    </row>
    <row r="7314" spans="1:3" outlineLevel="1">
      <c r="A7314" s="16">
        <v>6987</v>
      </c>
      <c r="B7314" s="26">
        <v>0.1595269979944153</v>
      </c>
      <c r="C7314" s="26">
        <v>0.36112834207015027</v>
      </c>
    </row>
    <row r="7315" spans="1:3" outlineLevel="1">
      <c r="A7315" s="16">
        <v>6988</v>
      </c>
      <c r="B7315" s="26">
        <v>0.15082022801616607</v>
      </c>
      <c r="C7315" s="26">
        <v>0.32837349058814236</v>
      </c>
    </row>
    <row r="7316" spans="1:3" outlineLevel="1">
      <c r="A7316" s="16">
        <v>6989</v>
      </c>
      <c r="B7316" s="26">
        <v>0.21177499613001377</v>
      </c>
      <c r="C7316" s="26">
        <v>0.39251557632040263</v>
      </c>
    </row>
    <row r="7317" spans="1:3" outlineLevel="1">
      <c r="A7317" s="16">
        <v>6990</v>
      </c>
      <c r="B7317" s="26">
        <v>0.18517167798726472</v>
      </c>
      <c r="C7317" s="26">
        <v>0.37174339700547626</v>
      </c>
    </row>
    <row r="7318" spans="1:3" outlineLevel="1">
      <c r="A7318" s="16">
        <v>6991</v>
      </c>
      <c r="B7318" s="26">
        <v>0.14462013700941354</v>
      </c>
      <c r="C7318" s="26">
        <v>0.32367285410867125</v>
      </c>
    </row>
    <row r="7319" spans="1:3" outlineLevel="1">
      <c r="A7319" s="16">
        <v>6992</v>
      </c>
      <c r="B7319" s="26">
        <v>0.1714101896813576</v>
      </c>
      <c r="C7319" s="26">
        <v>0.41103032091496589</v>
      </c>
    </row>
    <row r="7320" spans="1:3" outlineLevel="1">
      <c r="A7320" s="16">
        <v>6993</v>
      </c>
      <c r="B7320" s="26">
        <v>0.17188407466152869</v>
      </c>
      <c r="C7320" s="26">
        <v>0.36680218100293321</v>
      </c>
    </row>
    <row r="7321" spans="1:3" outlineLevel="1">
      <c r="A7321" s="16">
        <v>6994</v>
      </c>
      <c r="B7321" s="26">
        <v>0.17827650017666163</v>
      </c>
      <c r="C7321" s="26">
        <v>0.38247280480042206</v>
      </c>
    </row>
    <row r="7322" spans="1:3" outlineLevel="1">
      <c r="A7322" s="16">
        <v>6995</v>
      </c>
      <c r="B7322" s="26">
        <v>0.20631955884531894</v>
      </c>
      <c r="C7322" s="26">
        <v>0.4834116359430255</v>
      </c>
    </row>
    <row r="7323" spans="1:3" outlineLevel="1">
      <c r="A7323" s="16">
        <v>6996</v>
      </c>
      <c r="B7323" s="26">
        <v>0.1435226947040662</v>
      </c>
      <c r="C7323" s="26">
        <v>0.25933640748142073</v>
      </c>
    </row>
    <row r="7324" spans="1:3" outlineLevel="1">
      <c r="A7324" s="16">
        <v>6997</v>
      </c>
      <c r="B7324" s="26">
        <v>0.13945320762813868</v>
      </c>
      <c r="C7324" s="26">
        <v>0.25675088986379591</v>
      </c>
    </row>
    <row r="7325" spans="1:3" outlineLevel="1">
      <c r="A7325" s="16">
        <v>6998</v>
      </c>
      <c r="B7325" s="26">
        <v>0.14424928269832116</v>
      </c>
      <c r="C7325" s="26">
        <v>0.26380421631731865</v>
      </c>
    </row>
    <row r="7326" spans="1:3" outlineLevel="1">
      <c r="A7326" s="16">
        <v>6999</v>
      </c>
      <c r="B7326" s="26">
        <v>0.15377918562154011</v>
      </c>
      <c r="C7326" s="26">
        <v>0.3327029257858734</v>
      </c>
    </row>
    <row r="7327" spans="1:3" outlineLevel="1">
      <c r="A7327" s="16">
        <v>7000</v>
      </c>
      <c r="B7327" s="26">
        <v>0.17896029324557264</v>
      </c>
      <c r="C7327" s="26">
        <v>0.34560365706753776</v>
      </c>
    </row>
    <row r="7328" spans="1:3" outlineLevel="1">
      <c r="A7328" s="16">
        <v>7001</v>
      </c>
      <c r="B7328" s="26">
        <v>0.16427882503321059</v>
      </c>
      <c r="C7328" s="26">
        <v>0.30950713981982741</v>
      </c>
    </row>
    <row r="7329" spans="1:3" outlineLevel="1">
      <c r="A7329" s="16">
        <v>7002</v>
      </c>
      <c r="B7329" s="26">
        <v>0.18536958627055461</v>
      </c>
      <c r="C7329" s="26">
        <v>0.31660778285997415</v>
      </c>
    </row>
    <row r="7330" spans="1:3" outlineLevel="1">
      <c r="A7330" s="16">
        <v>7003</v>
      </c>
      <c r="B7330" s="26">
        <v>0.16363175530037682</v>
      </c>
      <c r="C7330" s="26">
        <v>0.37905351540178633</v>
      </c>
    </row>
    <row r="7331" spans="1:3" outlineLevel="1">
      <c r="A7331" s="16">
        <v>7004</v>
      </c>
      <c r="B7331" s="26">
        <v>0.16197399581844618</v>
      </c>
      <c r="C7331" s="26">
        <v>0.3726873385963983</v>
      </c>
    </row>
    <row r="7332" spans="1:3" outlineLevel="1">
      <c r="A7332" s="16">
        <v>7005</v>
      </c>
      <c r="B7332" s="26">
        <v>0.19752229435780119</v>
      </c>
      <c r="C7332" s="26">
        <v>0.36233640993335503</v>
      </c>
    </row>
    <row r="7333" spans="1:3" outlineLevel="1">
      <c r="A7333" s="16">
        <v>7006</v>
      </c>
      <c r="B7333" s="26">
        <v>0.21133640467539561</v>
      </c>
      <c r="C7333" s="26">
        <v>0.3843965907427972</v>
      </c>
    </row>
    <row r="7334" spans="1:3" outlineLevel="1">
      <c r="A7334" s="16">
        <v>7007</v>
      </c>
      <c r="B7334" s="26">
        <v>0.18489707272424141</v>
      </c>
      <c r="C7334" s="26">
        <v>0.39382211592450006</v>
      </c>
    </row>
    <row r="7335" spans="1:3" outlineLevel="1">
      <c r="A7335" s="16">
        <v>7008</v>
      </c>
      <c r="B7335" s="26">
        <v>0.17184850391265147</v>
      </c>
      <c r="C7335" s="26">
        <v>0.39345599649476737</v>
      </c>
    </row>
    <row r="7336" spans="1:3" outlineLevel="1">
      <c r="A7336" s="16">
        <v>7009</v>
      </c>
      <c r="B7336" s="26">
        <v>0.16820453392180029</v>
      </c>
      <c r="C7336" s="26">
        <v>0.37788696852946985</v>
      </c>
    </row>
    <row r="7337" spans="1:3" outlineLevel="1">
      <c r="A7337" s="16">
        <v>7010</v>
      </c>
      <c r="B7337" s="26">
        <v>0.16435062968077854</v>
      </c>
      <c r="C7337" s="26">
        <v>0.38049031046361392</v>
      </c>
    </row>
    <row r="7338" spans="1:3" outlineLevel="1">
      <c r="A7338" s="16">
        <v>7011</v>
      </c>
      <c r="B7338" s="26">
        <v>0.15911011849773091</v>
      </c>
      <c r="C7338" s="26">
        <v>0.29189369630254597</v>
      </c>
    </row>
    <row r="7339" spans="1:3" outlineLevel="1">
      <c r="A7339" s="16">
        <v>7012</v>
      </c>
      <c r="B7339" s="26">
        <v>0.16689764308923002</v>
      </c>
      <c r="C7339" s="26">
        <v>0.39450184407573097</v>
      </c>
    </row>
    <row r="7340" spans="1:3" outlineLevel="1">
      <c r="A7340" s="16">
        <v>7013</v>
      </c>
      <c r="B7340" s="26">
        <v>0.17235212836267766</v>
      </c>
      <c r="C7340" s="26">
        <v>0.40441559415549055</v>
      </c>
    </row>
    <row r="7341" spans="1:3" outlineLevel="1">
      <c r="A7341" s="16">
        <v>7014</v>
      </c>
      <c r="B7341" s="26">
        <v>0.15949836758128849</v>
      </c>
      <c r="C7341" s="26">
        <v>0.36814703834816487</v>
      </c>
    </row>
    <row r="7342" spans="1:3" outlineLevel="1">
      <c r="A7342" s="16">
        <v>7015</v>
      </c>
      <c r="B7342" s="26">
        <v>0.16796168866971731</v>
      </c>
      <c r="C7342" s="26">
        <v>0.3956793097759036</v>
      </c>
    </row>
    <row r="7343" spans="1:3" outlineLevel="1">
      <c r="A7343" s="16">
        <v>7016</v>
      </c>
      <c r="B7343" s="26">
        <v>0.16542503082520657</v>
      </c>
      <c r="C7343" s="26">
        <v>0.38604687821291661</v>
      </c>
    </row>
    <row r="7344" spans="1:3" outlineLevel="1">
      <c r="A7344" s="16">
        <v>7017</v>
      </c>
      <c r="B7344" s="26">
        <v>0.18520414245702529</v>
      </c>
      <c r="C7344" s="26">
        <v>0.38735176594666459</v>
      </c>
    </row>
    <row r="7345" spans="1:3" outlineLevel="1">
      <c r="A7345" s="16">
        <v>7018</v>
      </c>
      <c r="B7345" s="26">
        <v>0.16037571356370217</v>
      </c>
      <c r="C7345" s="26">
        <v>0.39595481189299897</v>
      </c>
    </row>
    <row r="7346" spans="1:3" outlineLevel="1">
      <c r="A7346" s="16">
        <v>7019</v>
      </c>
      <c r="B7346" s="26">
        <v>0.2055151204516564</v>
      </c>
      <c r="C7346" s="26">
        <v>0.45114866894420819</v>
      </c>
    </row>
    <row r="7347" spans="1:3" outlineLevel="1">
      <c r="A7347" s="16">
        <v>7020</v>
      </c>
      <c r="B7347" s="26">
        <v>0.14362537307430337</v>
      </c>
      <c r="C7347" s="26">
        <v>0.2640964120413366</v>
      </c>
    </row>
    <row r="7348" spans="1:3" outlineLevel="1">
      <c r="A7348" s="16">
        <v>7021</v>
      </c>
      <c r="B7348" s="26">
        <v>0.18232008984006165</v>
      </c>
      <c r="C7348" s="26">
        <v>0.43503071815214117</v>
      </c>
    </row>
    <row r="7349" spans="1:3" outlineLevel="1">
      <c r="A7349" s="16">
        <v>7022</v>
      </c>
      <c r="B7349" s="26">
        <v>0.17038380159856431</v>
      </c>
      <c r="C7349" s="26">
        <v>0.33339524258109055</v>
      </c>
    </row>
    <row r="7350" spans="1:3" outlineLevel="1">
      <c r="A7350" s="16">
        <v>7023</v>
      </c>
      <c r="B7350" s="26">
        <v>0.25349372237994167</v>
      </c>
      <c r="C7350" s="26">
        <v>0.46106044501585808</v>
      </c>
    </row>
    <row r="7351" spans="1:3" outlineLevel="1">
      <c r="A7351" s="16">
        <v>7024</v>
      </c>
      <c r="B7351" s="26">
        <v>0.16848318208198618</v>
      </c>
      <c r="C7351" s="26">
        <v>0.37621652937329719</v>
      </c>
    </row>
    <row r="7352" spans="1:3" outlineLevel="1">
      <c r="A7352" s="16">
        <v>7025</v>
      </c>
      <c r="B7352" s="26">
        <v>0.14381222571755928</v>
      </c>
      <c r="C7352" s="26">
        <v>0.35459813350104163</v>
      </c>
    </row>
    <row r="7353" spans="1:3" outlineLevel="1">
      <c r="A7353" s="16">
        <v>7026</v>
      </c>
      <c r="B7353" s="26">
        <v>0.17500800237661787</v>
      </c>
      <c r="C7353" s="26">
        <v>0.28269820139882618</v>
      </c>
    </row>
    <row r="7354" spans="1:3" outlineLevel="1">
      <c r="A7354" s="16">
        <v>7027</v>
      </c>
      <c r="B7354" s="26">
        <v>0.17839396859729403</v>
      </c>
      <c r="C7354" s="26">
        <v>0.40490196123779482</v>
      </c>
    </row>
    <row r="7355" spans="1:3" outlineLevel="1">
      <c r="A7355" s="16">
        <v>7028</v>
      </c>
      <c r="B7355" s="26">
        <v>0.19803133253226812</v>
      </c>
      <c r="C7355" s="26">
        <v>0.38030781180808543</v>
      </c>
    </row>
    <row r="7356" spans="1:3" outlineLevel="1">
      <c r="A7356" s="16">
        <v>7029</v>
      </c>
      <c r="B7356" s="26">
        <v>0.18132941427658414</v>
      </c>
      <c r="C7356" s="26">
        <v>0.43331338695774141</v>
      </c>
    </row>
    <row r="7357" spans="1:3" outlineLevel="1">
      <c r="A7357" s="16">
        <v>7030</v>
      </c>
      <c r="B7357" s="26">
        <v>0.16400399218763417</v>
      </c>
      <c r="C7357" s="26">
        <v>0.40220032152845903</v>
      </c>
    </row>
    <row r="7358" spans="1:3" outlineLevel="1">
      <c r="A7358" s="16">
        <v>7031</v>
      </c>
      <c r="B7358" s="26">
        <v>0.20811355427230671</v>
      </c>
      <c r="C7358" s="26">
        <v>0.42516214353502235</v>
      </c>
    </row>
    <row r="7359" spans="1:3" outlineLevel="1">
      <c r="A7359" s="16">
        <v>7032</v>
      </c>
      <c r="B7359" s="26">
        <v>0.21944601855225243</v>
      </c>
      <c r="C7359" s="26">
        <v>0.42351560949244793</v>
      </c>
    </row>
    <row r="7360" spans="1:3" outlineLevel="1">
      <c r="A7360" s="16">
        <v>7033</v>
      </c>
      <c r="B7360" s="26">
        <v>0.18286501113541062</v>
      </c>
      <c r="C7360" s="26">
        <v>0.38544871631652466</v>
      </c>
    </row>
    <row r="7361" spans="1:3" outlineLevel="1">
      <c r="A7361" s="16">
        <v>7034</v>
      </c>
      <c r="B7361" s="26">
        <v>0.15670964049238115</v>
      </c>
      <c r="C7361" s="26">
        <v>0.34089983584293326</v>
      </c>
    </row>
    <row r="7362" spans="1:3" outlineLevel="1">
      <c r="A7362" s="16">
        <v>7035</v>
      </c>
      <c r="B7362" s="26">
        <v>0.19326074043581509</v>
      </c>
      <c r="C7362" s="26">
        <v>0.46720391676470518</v>
      </c>
    </row>
    <row r="7363" spans="1:3" outlineLevel="1">
      <c r="A7363" s="16">
        <v>7036</v>
      </c>
      <c r="B7363" s="26">
        <v>0.1632792545084242</v>
      </c>
      <c r="C7363" s="26">
        <v>0.34823598269656802</v>
      </c>
    </row>
    <row r="7364" spans="1:3" outlineLevel="1">
      <c r="A7364" s="16">
        <v>7037</v>
      </c>
      <c r="B7364" s="26">
        <v>0.15419473035010334</v>
      </c>
      <c r="C7364" s="26">
        <v>0.27774060717911486</v>
      </c>
    </row>
    <row r="7365" spans="1:3" outlineLevel="1">
      <c r="A7365" s="16">
        <v>7038</v>
      </c>
      <c r="B7365" s="26">
        <v>0.15462279457724348</v>
      </c>
      <c r="C7365" s="26">
        <v>0.38447411227242068</v>
      </c>
    </row>
    <row r="7366" spans="1:3" outlineLevel="1">
      <c r="A7366" s="16">
        <v>7039</v>
      </c>
      <c r="B7366" s="26">
        <v>0.13610425282418118</v>
      </c>
      <c r="C7366" s="26">
        <v>0.27471101236939327</v>
      </c>
    </row>
    <row r="7367" spans="1:3" outlineLevel="1">
      <c r="A7367" s="16">
        <v>7040</v>
      </c>
      <c r="B7367" s="26">
        <v>0.20193608554938675</v>
      </c>
      <c r="C7367" s="26">
        <v>0.44003225468798329</v>
      </c>
    </row>
    <row r="7368" spans="1:3" outlineLevel="1">
      <c r="A7368" s="16">
        <v>7041</v>
      </c>
      <c r="B7368" s="26">
        <v>0.14859553442214918</v>
      </c>
      <c r="C7368" s="26">
        <v>0.3423828197876127</v>
      </c>
    </row>
    <row r="7369" spans="1:3" outlineLevel="1">
      <c r="A7369" s="16">
        <v>7042</v>
      </c>
      <c r="B7369" s="26">
        <v>0.21501498118048998</v>
      </c>
      <c r="C7369" s="26">
        <v>0.4435899956823483</v>
      </c>
    </row>
    <row r="7370" spans="1:3" outlineLevel="1">
      <c r="A7370" s="16">
        <v>7043</v>
      </c>
      <c r="B7370" s="26">
        <v>0.15856271974500127</v>
      </c>
      <c r="C7370" s="26">
        <v>0.33818623309952867</v>
      </c>
    </row>
    <row r="7371" spans="1:3" outlineLevel="1">
      <c r="A7371" s="16">
        <v>7044</v>
      </c>
      <c r="B7371" s="26">
        <v>0.1608368034225979</v>
      </c>
      <c r="C7371" s="26">
        <v>0.42298035217295965</v>
      </c>
    </row>
    <row r="7372" spans="1:3" outlineLevel="1">
      <c r="A7372" s="16">
        <v>7045</v>
      </c>
      <c r="B7372" s="26">
        <v>0.15885335364346229</v>
      </c>
      <c r="C7372" s="26">
        <v>0.36657137454809591</v>
      </c>
    </row>
    <row r="7373" spans="1:3" outlineLevel="1">
      <c r="A7373" s="16">
        <v>7046</v>
      </c>
      <c r="B7373" s="26">
        <v>0.20369427441629942</v>
      </c>
      <c r="C7373" s="26">
        <v>0.34409988797864699</v>
      </c>
    </row>
    <row r="7374" spans="1:3" outlineLevel="1">
      <c r="A7374" s="16">
        <v>7047</v>
      </c>
      <c r="B7374" s="26">
        <v>0.18980618886171272</v>
      </c>
      <c r="C7374" s="26">
        <v>0.39451657974149518</v>
      </c>
    </row>
    <row r="7375" spans="1:3" outlineLevel="1">
      <c r="A7375" s="16">
        <v>7048</v>
      </c>
      <c r="B7375" s="26">
        <v>0.14628204286461502</v>
      </c>
      <c r="C7375" s="26">
        <v>0.3581068358923048</v>
      </c>
    </row>
    <row r="7376" spans="1:3" outlineLevel="1">
      <c r="A7376" s="16">
        <v>7049</v>
      </c>
      <c r="B7376" s="26">
        <v>0.14654682859497145</v>
      </c>
      <c r="C7376" s="26">
        <v>0.32289990167355959</v>
      </c>
    </row>
    <row r="7377" spans="1:3" outlineLevel="1">
      <c r="A7377" s="16">
        <v>7050</v>
      </c>
      <c r="B7377" s="26">
        <v>0.20965091567797231</v>
      </c>
      <c r="C7377" s="26">
        <v>0.4046780737021633</v>
      </c>
    </row>
    <row r="7378" spans="1:3" outlineLevel="1">
      <c r="A7378" s="16">
        <v>7051</v>
      </c>
      <c r="B7378" s="26">
        <v>0.15608910207822391</v>
      </c>
      <c r="C7378" s="26">
        <v>0.29912389693813568</v>
      </c>
    </row>
    <row r="7379" spans="1:3" outlineLevel="1">
      <c r="A7379" s="16">
        <v>7052</v>
      </c>
      <c r="B7379" s="26">
        <v>0.15186397791231174</v>
      </c>
      <c r="C7379" s="26">
        <v>0.32980180720401142</v>
      </c>
    </row>
    <row r="7380" spans="1:3" outlineLevel="1">
      <c r="A7380" s="16">
        <v>7053</v>
      </c>
      <c r="B7380" s="26">
        <v>0.18360604400673991</v>
      </c>
      <c r="C7380" s="26">
        <v>0.38853355595069011</v>
      </c>
    </row>
    <row r="7381" spans="1:3" outlineLevel="1">
      <c r="A7381" s="16">
        <v>7054</v>
      </c>
      <c r="B7381" s="26">
        <v>0.15608780884835685</v>
      </c>
      <c r="C7381" s="26">
        <v>0.35723546608679435</v>
      </c>
    </row>
    <row r="7382" spans="1:3" outlineLevel="1">
      <c r="A7382" s="16">
        <v>7055</v>
      </c>
      <c r="B7382" s="26">
        <v>0.16832576222257031</v>
      </c>
      <c r="C7382" s="26">
        <v>0.37912405143627481</v>
      </c>
    </row>
    <row r="7383" spans="1:3" outlineLevel="1">
      <c r="A7383" s="16">
        <v>7056</v>
      </c>
      <c r="B7383" s="26">
        <v>0.17920504381169378</v>
      </c>
      <c r="C7383" s="26">
        <v>0.39500214602595946</v>
      </c>
    </row>
    <row r="7384" spans="1:3" outlineLevel="1">
      <c r="A7384" s="16">
        <v>7057</v>
      </c>
      <c r="B7384" s="26">
        <v>0.17673499568237735</v>
      </c>
      <c r="C7384" s="26">
        <v>0.41631639577290497</v>
      </c>
    </row>
    <row r="7385" spans="1:3" outlineLevel="1">
      <c r="A7385" s="16">
        <v>7058</v>
      </c>
      <c r="B7385" s="26">
        <v>0.18971433733316942</v>
      </c>
      <c r="C7385" s="26">
        <v>0.42879546158872867</v>
      </c>
    </row>
    <row r="7386" spans="1:3" outlineLevel="1">
      <c r="A7386" s="16">
        <v>7059</v>
      </c>
      <c r="B7386" s="26">
        <v>0.18358475989758127</v>
      </c>
      <c r="C7386" s="26">
        <v>0.40087735040559869</v>
      </c>
    </row>
    <row r="7387" spans="1:3" outlineLevel="1">
      <c r="A7387" s="16">
        <v>7060</v>
      </c>
      <c r="B7387" s="26">
        <v>0.19173994284496665</v>
      </c>
      <c r="C7387" s="26">
        <v>0.47809389261858004</v>
      </c>
    </row>
    <row r="7388" spans="1:3" outlineLevel="1">
      <c r="A7388" s="16">
        <v>7061</v>
      </c>
      <c r="B7388" s="26">
        <v>0.1736914760239868</v>
      </c>
      <c r="C7388" s="26">
        <v>0.37411856217878492</v>
      </c>
    </row>
    <row r="7389" spans="1:3" outlineLevel="1">
      <c r="A7389" s="16">
        <v>7062</v>
      </c>
      <c r="B7389" s="26">
        <v>0.16365634240500729</v>
      </c>
      <c r="C7389" s="26">
        <v>0.40781710168923135</v>
      </c>
    </row>
    <row r="7390" spans="1:3" outlineLevel="1">
      <c r="A7390" s="16">
        <v>7063</v>
      </c>
      <c r="B7390" s="26">
        <v>0.14317993039112833</v>
      </c>
      <c r="C7390" s="26">
        <v>0.31606056551577938</v>
      </c>
    </row>
    <row r="7391" spans="1:3" outlineLevel="1">
      <c r="A7391" s="16">
        <v>7064</v>
      </c>
      <c r="B7391" s="26">
        <v>0.14703570303096933</v>
      </c>
      <c r="C7391" s="26">
        <v>0.26984767060612708</v>
      </c>
    </row>
    <row r="7392" spans="1:3" outlineLevel="1">
      <c r="A7392" s="16">
        <v>7065</v>
      </c>
      <c r="B7392" s="26">
        <v>0.16905958503468557</v>
      </c>
      <c r="C7392" s="26">
        <v>0.37312866092251223</v>
      </c>
    </row>
    <row r="7393" spans="1:3" outlineLevel="1">
      <c r="A7393" s="16">
        <v>7066</v>
      </c>
      <c r="B7393" s="26">
        <v>0.21624404992598548</v>
      </c>
      <c r="C7393" s="26">
        <v>0.44926791318788573</v>
      </c>
    </row>
    <row r="7394" spans="1:3" outlineLevel="1">
      <c r="A7394" s="16">
        <v>7067</v>
      </c>
      <c r="B7394" s="26">
        <v>0.15123372213921282</v>
      </c>
      <c r="C7394" s="26">
        <v>0.33018626333135009</v>
      </c>
    </row>
    <row r="7395" spans="1:3" outlineLevel="1">
      <c r="A7395" s="16">
        <v>7068</v>
      </c>
      <c r="B7395" s="26">
        <v>0.14160609801963692</v>
      </c>
      <c r="C7395" s="26">
        <v>0.28814019839550359</v>
      </c>
    </row>
    <row r="7396" spans="1:3" outlineLevel="1">
      <c r="A7396" s="16">
        <v>7069</v>
      </c>
      <c r="B7396" s="26">
        <v>0.1533431917151305</v>
      </c>
      <c r="C7396" s="26">
        <v>0.31836222504438427</v>
      </c>
    </row>
    <row r="7397" spans="1:3" outlineLevel="1">
      <c r="A7397" s="16">
        <v>7070</v>
      </c>
      <c r="B7397" s="26">
        <v>0.17188300817869268</v>
      </c>
      <c r="C7397" s="26">
        <v>0.34119958221880597</v>
      </c>
    </row>
    <row r="7398" spans="1:3" outlineLevel="1">
      <c r="A7398" s="16">
        <v>7071</v>
      </c>
      <c r="B7398" s="26">
        <v>0.15969517616648896</v>
      </c>
      <c r="C7398" s="26">
        <v>0.38894958433571719</v>
      </c>
    </row>
    <row r="7399" spans="1:3" outlineLevel="1">
      <c r="A7399" s="16">
        <v>7072</v>
      </c>
      <c r="B7399" s="26">
        <v>0.21851077461555027</v>
      </c>
      <c r="C7399" s="26">
        <v>0.44086485924833702</v>
      </c>
    </row>
    <row r="7400" spans="1:3" outlineLevel="1">
      <c r="A7400" s="16">
        <v>7073</v>
      </c>
      <c r="B7400" s="26">
        <v>0.17180048610519627</v>
      </c>
      <c r="C7400" s="26">
        <v>0.38145538730823159</v>
      </c>
    </row>
    <row r="7401" spans="1:3" outlineLevel="1">
      <c r="A7401" s="16">
        <v>7074</v>
      </c>
      <c r="B7401" s="26">
        <v>0.16173323846936377</v>
      </c>
      <c r="C7401" s="26">
        <v>0.35411515574400387</v>
      </c>
    </row>
    <row r="7402" spans="1:3" outlineLevel="1">
      <c r="A7402" s="16">
        <v>7075</v>
      </c>
      <c r="B7402" s="26">
        <v>0.22389206418048158</v>
      </c>
      <c r="C7402" s="26">
        <v>0.40725094090953606</v>
      </c>
    </row>
    <row r="7403" spans="1:3" outlineLevel="1">
      <c r="A7403" s="16">
        <v>7076</v>
      </c>
      <c r="B7403" s="26">
        <v>0.15358119895883721</v>
      </c>
      <c r="C7403" s="26">
        <v>0.34802468557606148</v>
      </c>
    </row>
    <row r="7404" spans="1:3" outlineLevel="1">
      <c r="A7404" s="16">
        <v>7077</v>
      </c>
      <c r="B7404" s="26">
        <v>0.19680539061338534</v>
      </c>
      <c r="C7404" s="26">
        <v>0.43524041645926004</v>
      </c>
    </row>
    <row r="7405" spans="1:3" outlineLevel="1">
      <c r="A7405" s="16">
        <v>7078</v>
      </c>
      <c r="B7405" s="26">
        <v>0.13486042315197277</v>
      </c>
      <c r="C7405" s="26">
        <v>0.29898931260029815</v>
      </c>
    </row>
    <row r="7406" spans="1:3" outlineLevel="1">
      <c r="A7406" s="16">
        <v>7079</v>
      </c>
      <c r="B7406" s="26">
        <v>0.14309527823397053</v>
      </c>
      <c r="C7406" s="26">
        <v>0.3209502669992112</v>
      </c>
    </row>
    <row r="7407" spans="1:3" outlineLevel="1">
      <c r="A7407" s="16">
        <v>7080</v>
      </c>
      <c r="B7407" s="26">
        <v>0.23065446986184904</v>
      </c>
      <c r="C7407" s="26">
        <v>0.44984211809344316</v>
      </c>
    </row>
    <row r="7408" spans="1:3" outlineLevel="1">
      <c r="A7408" s="16">
        <v>7081</v>
      </c>
      <c r="B7408" s="26">
        <v>0.16161184154829381</v>
      </c>
      <c r="C7408" s="26">
        <v>0.35641204599555004</v>
      </c>
    </row>
    <row r="7409" spans="1:3" outlineLevel="1">
      <c r="A7409" s="16">
        <v>7082</v>
      </c>
      <c r="B7409" s="26">
        <v>0.15813339178971458</v>
      </c>
      <c r="C7409" s="26">
        <v>0.37549203565623679</v>
      </c>
    </row>
    <row r="7410" spans="1:3" outlineLevel="1">
      <c r="A7410" s="16">
        <v>7083</v>
      </c>
      <c r="B7410" s="26">
        <v>0.13764022867661194</v>
      </c>
      <c r="C7410" s="26">
        <v>0.26073741510144721</v>
      </c>
    </row>
    <row r="7411" spans="1:3" outlineLevel="1">
      <c r="A7411" s="16">
        <v>7084</v>
      </c>
      <c r="B7411" s="26">
        <v>0.20343439914996364</v>
      </c>
      <c r="C7411" s="26">
        <v>0.30376140922007111</v>
      </c>
    </row>
    <row r="7412" spans="1:3" outlineLevel="1">
      <c r="A7412" s="16">
        <v>7085</v>
      </c>
      <c r="B7412" s="26">
        <v>0.17400897732661358</v>
      </c>
      <c r="C7412" s="26">
        <v>0.33610030269306346</v>
      </c>
    </row>
    <row r="7413" spans="1:3" outlineLevel="1">
      <c r="A7413" s="16">
        <v>7086</v>
      </c>
      <c r="B7413" s="26">
        <v>0.21165596984211807</v>
      </c>
      <c r="C7413" s="26">
        <v>0.39060635358618268</v>
      </c>
    </row>
    <row r="7414" spans="1:3" outlineLevel="1">
      <c r="A7414" s="16">
        <v>7087</v>
      </c>
      <c r="B7414" s="26">
        <v>0.15989639921580934</v>
      </c>
      <c r="C7414" s="26">
        <v>0.34143376594442959</v>
      </c>
    </row>
    <row r="7415" spans="1:3" outlineLevel="1">
      <c r="A7415" s="16">
        <v>7088</v>
      </c>
      <c r="B7415" s="26">
        <v>0.19278954091973613</v>
      </c>
      <c r="C7415" s="26">
        <v>0.39724210439273783</v>
      </c>
    </row>
    <row r="7416" spans="1:3" outlineLevel="1">
      <c r="A7416" s="16">
        <v>7089</v>
      </c>
      <c r="B7416" s="26">
        <v>0.16206306140188179</v>
      </c>
      <c r="C7416" s="26">
        <v>0.383389106850971</v>
      </c>
    </row>
    <row r="7417" spans="1:3" outlineLevel="1">
      <c r="A7417" s="16">
        <v>7090</v>
      </c>
      <c r="B7417" s="26">
        <v>0.15336448515931128</v>
      </c>
      <c r="C7417" s="26">
        <v>0.30469061461175395</v>
      </c>
    </row>
    <row r="7418" spans="1:3" outlineLevel="1">
      <c r="A7418" s="16">
        <v>7091</v>
      </c>
      <c r="B7418" s="26">
        <v>0.18782645308164775</v>
      </c>
      <c r="C7418" s="26">
        <v>0.3998149825471084</v>
      </c>
    </row>
    <row r="7419" spans="1:3" outlineLevel="1">
      <c r="A7419" s="16">
        <v>7092</v>
      </c>
      <c r="B7419" s="26">
        <v>0.13889639908727849</v>
      </c>
      <c r="C7419" s="26">
        <v>0.32477988693302895</v>
      </c>
    </row>
    <row r="7420" spans="1:3" outlineLevel="1">
      <c r="A7420" s="16">
        <v>7093</v>
      </c>
      <c r="B7420" s="26">
        <v>0.17494786441905189</v>
      </c>
      <c r="C7420" s="26">
        <v>0.40721639970710816</v>
      </c>
    </row>
    <row r="7421" spans="1:3" outlineLevel="1">
      <c r="A7421" s="16">
        <v>7094</v>
      </c>
      <c r="B7421" s="26">
        <v>0.14815940813149861</v>
      </c>
      <c r="C7421" s="26">
        <v>0.34302338217060319</v>
      </c>
    </row>
    <row r="7422" spans="1:3" outlineLevel="1">
      <c r="A7422" s="16">
        <v>7095</v>
      </c>
      <c r="B7422" s="26">
        <v>0.18202209630738878</v>
      </c>
      <c r="C7422" s="26">
        <v>0.39912022521101848</v>
      </c>
    </row>
    <row r="7423" spans="1:3" outlineLevel="1">
      <c r="A7423" s="16">
        <v>7096</v>
      </c>
      <c r="B7423" s="26">
        <v>0.17843701256793132</v>
      </c>
      <c r="C7423" s="26">
        <v>0.3812882509909799</v>
      </c>
    </row>
    <row r="7424" spans="1:3" outlineLevel="1">
      <c r="A7424" s="16">
        <v>7097</v>
      </c>
      <c r="B7424" s="26">
        <v>0.1613262429712552</v>
      </c>
      <c r="C7424" s="26">
        <v>0.36780344145456245</v>
      </c>
    </row>
    <row r="7425" spans="1:3" outlineLevel="1">
      <c r="A7425" s="16">
        <v>7098</v>
      </c>
      <c r="B7425" s="26">
        <v>0.22340112413009297</v>
      </c>
      <c r="C7425" s="26">
        <v>0.42829515987492983</v>
      </c>
    </row>
    <row r="7426" spans="1:3" outlineLevel="1">
      <c r="A7426" s="16">
        <v>7099</v>
      </c>
      <c r="B7426" s="26">
        <v>0.16849117914914954</v>
      </c>
      <c r="C7426" s="26">
        <v>0.42524227688515942</v>
      </c>
    </row>
    <row r="7427" spans="1:3" outlineLevel="1">
      <c r="A7427" s="16">
        <v>7100</v>
      </c>
      <c r="B7427" s="26">
        <v>0.22915177809052248</v>
      </c>
      <c r="C7427" s="26">
        <v>0.44894414783307751</v>
      </c>
    </row>
    <row r="7428" spans="1:3" outlineLevel="1">
      <c r="A7428" s="16">
        <v>7101</v>
      </c>
      <c r="B7428" s="26">
        <v>0.16118527611614708</v>
      </c>
      <c r="C7428" s="26">
        <v>0.3937553323996828</v>
      </c>
    </row>
    <row r="7429" spans="1:3" outlineLevel="1">
      <c r="A7429" s="16">
        <v>7102</v>
      </c>
      <c r="B7429" s="26">
        <v>0.18626596428135167</v>
      </c>
      <c r="C7429" s="26">
        <v>0.40658592006936717</v>
      </c>
    </row>
    <row r="7430" spans="1:3" outlineLevel="1">
      <c r="A7430" s="16">
        <v>7103</v>
      </c>
      <c r="B7430" s="26">
        <v>0.1753255098637882</v>
      </c>
      <c r="C7430" s="26">
        <v>0.35771965879144635</v>
      </c>
    </row>
    <row r="7431" spans="1:3" outlineLevel="1">
      <c r="A7431" s="16">
        <v>7104</v>
      </c>
      <c r="B7431" s="26">
        <v>0.15028990506828285</v>
      </c>
      <c r="C7431" s="26">
        <v>0.34970186079703397</v>
      </c>
    </row>
    <row r="7432" spans="1:3" outlineLevel="1">
      <c r="A7432" s="16">
        <v>7105</v>
      </c>
      <c r="B7432" s="26">
        <v>0.17703739773022042</v>
      </c>
      <c r="C7432" s="26">
        <v>0.34293362677351075</v>
      </c>
    </row>
    <row r="7433" spans="1:3" outlineLevel="1">
      <c r="A7433" s="16">
        <v>7106</v>
      </c>
      <c r="B7433" s="26">
        <v>0.18462293868435781</v>
      </c>
      <c r="C7433" s="26">
        <v>0.3922403098626569</v>
      </c>
    </row>
    <row r="7434" spans="1:3" outlineLevel="1">
      <c r="A7434" s="16">
        <v>7107</v>
      </c>
      <c r="B7434" s="26">
        <v>0.17799177536477037</v>
      </c>
      <c r="C7434" s="26">
        <v>0.37168015873602245</v>
      </c>
    </row>
    <row r="7435" spans="1:3" outlineLevel="1">
      <c r="A7435" s="16">
        <v>7108</v>
      </c>
      <c r="B7435" s="26">
        <v>0.169977281302336</v>
      </c>
      <c r="C7435" s="26">
        <v>0.41974429692520482</v>
      </c>
    </row>
    <row r="7436" spans="1:3" outlineLevel="1">
      <c r="A7436" s="16">
        <v>7109</v>
      </c>
      <c r="B7436" s="26">
        <v>0.20739210815536824</v>
      </c>
      <c r="C7436" s="26">
        <v>0.48275551780460269</v>
      </c>
    </row>
    <row r="7437" spans="1:3" outlineLevel="1">
      <c r="A7437" s="16">
        <v>7110</v>
      </c>
      <c r="B7437" s="26">
        <v>0.17714615319457511</v>
      </c>
      <c r="C7437" s="26">
        <v>0.39372568236155897</v>
      </c>
    </row>
    <row r="7438" spans="1:3" outlineLevel="1">
      <c r="A7438" s="16">
        <v>7111</v>
      </c>
      <c r="B7438" s="26">
        <v>0.14261622236180557</v>
      </c>
      <c r="C7438" s="26">
        <v>0.25571851928324696</v>
      </c>
    </row>
    <row r="7439" spans="1:3" outlineLevel="1">
      <c r="A7439" s="16">
        <v>7112</v>
      </c>
      <c r="B7439" s="26">
        <v>0.20975234590176109</v>
      </c>
      <c r="C7439" s="26">
        <v>0.39382725478903985</v>
      </c>
    </row>
    <row r="7440" spans="1:3" outlineLevel="1">
      <c r="A7440" s="16">
        <v>7113</v>
      </c>
      <c r="B7440" s="26">
        <v>0.15068040591564316</v>
      </c>
      <c r="C7440" s="26">
        <v>0.31220481696803942</v>
      </c>
    </row>
    <row r="7441" spans="1:3" outlineLevel="1">
      <c r="A7441" s="16">
        <v>7114</v>
      </c>
      <c r="B7441" s="26">
        <v>0.14577512468649106</v>
      </c>
      <c r="C7441" s="26">
        <v>0.3330971741024073</v>
      </c>
    </row>
    <row r="7442" spans="1:3" outlineLevel="1">
      <c r="A7442" s="16">
        <v>7115</v>
      </c>
      <c r="B7442" s="26">
        <v>0.16612290679377259</v>
      </c>
      <c r="C7442" s="26">
        <v>0.35181215110560021</v>
      </c>
    </row>
    <row r="7443" spans="1:3" outlineLevel="1">
      <c r="A7443" s="16">
        <v>7116</v>
      </c>
      <c r="B7443" s="26">
        <v>0.16925005215960387</v>
      </c>
      <c r="C7443" s="26">
        <v>0.35170534406660697</v>
      </c>
    </row>
    <row r="7444" spans="1:3" outlineLevel="1">
      <c r="A7444" s="16">
        <v>7117</v>
      </c>
      <c r="B7444" s="26">
        <v>0.15733638809954079</v>
      </c>
      <c r="C7444" s="26">
        <v>0.3403160734373451</v>
      </c>
    </row>
    <row r="7445" spans="1:3" outlineLevel="1">
      <c r="A7445" s="16">
        <v>7118</v>
      </c>
      <c r="B7445" s="26">
        <v>0.15000549616473496</v>
      </c>
      <c r="C7445" s="26">
        <v>0.36530936767197192</v>
      </c>
    </row>
    <row r="7446" spans="1:3" outlineLevel="1">
      <c r="A7446" s="16">
        <v>7119</v>
      </c>
      <c r="B7446" s="26">
        <v>0.1957665310607046</v>
      </c>
      <c r="C7446" s="26">
        <v>0.39071405533723386</v>
      </c>
    </row>
    <row r="7447" spans="1:3" outlineLevel="1">
      <c r="A7447" s="16">
        <v>7120</v>
      </c>
      <c r="B7447" s="26">
        <v>0.14834793843537913</v>
      </c>
      <c r="C7447" s="26">
        <v>0.25177392062599468</v>
      </c>
    </row>
    <row r="7448" spans="1:3" outlineLevel="1">
      <c r="A7448" s="16">
        <v>7121</v>
      </c>
      <c r="B7448" s="26">
        <v>0.18864337474056214</v>
      </c>
      <c r="C7448" s="26">
        <v>0.449594715253198</v>
      </c>
    </row>
    <row r="7449" spans="1:3" outlineLevel="1">
      <c r="A7449" s="16">
        <v>7122</v>
      </c>
      <c r="B7449" s="26">
        <v>0.21605452880561943</v>
      </c>
      <c r="C7449" s="26">
        <v>0.41178422906022683</v>
      </c>
    </row>
    <row r="7450" spans="1:3" outlineLevel="1">
      <c r="A7450" s="16">
        <v>7123</v>
      </c>
      <c r="B7450" s="26">
        <v>0.16654043318783929</v>
      </c>
      <c r="C7450" s="26">
        <v>0.34222694315253244</v>
      </c>
    </row>
    <row r="7451" spans="1:3" outlineLevel="1">
      <c r="A7451" s="16">
        <v>7124</v>
      </c>
      <c r="B7451" s="26">
        <v>0.13928278860171892</v>
      </c>
      <c r="C7451" s="26">
        <v>0.33935623458457459</v>
      </c>
    </row>
    <row r="7452" spans="1:3" outlineLevel="1">
      <c r="A7452" s="16">
        <v>7125</v>
      </c>
      <c r="B7452" s="26">
        <v>0.17797256382521098</v>
      </c>
      <c r="C7452" s="26">
        <v>0.31703037594363903</v>
      </c>
    </row>
    <row r="7453" spans="1:3" outlineLevel="1">
      <c r="A7453" s="16">
        <v>7126</v>
      </c>
      <c r="B7453" s="26">
        <v>0.15929380622338743</v>
      </c>
      <c r="C7453" s="26">
        <v>0.35498960438783767</v>
      </c>
    </row>
    <row r="7454" spans="1:3" outlineLevel="1">
      <c r="A7454" s="16">
        <v>7127</v>
      </c>
      <c r="B7454" s="26">
        <v>0.15401553788506991</v>
      </c>
      <c r="C7454" s="26">
        <v>0.38949081295392857</v>
      </c>
    </row>
    <row r="7455" spans="1:3" outlineLevel="1">
      <c r="A7455" s="16">
        <v>7128</v>
      </c>
      <c r="B7455" s="26">
        <v>0.16775072331220039</v>
      </c>
      <c r="C7455" s="26">
        <v>0.41168457860507851</v>
      </c>
    </row>
    <row r="7456" spans="1:3" outlineLevel="1">
      <c r="A7456" s="16">
        <v>7129</v>
      </c>
      <c r="B7456" s="26">
        <v>0.17422406651043651</v>
      </c>
      <c r="C7456" s="26">
        <v>0.35722206004526952</v>
      </c>
    </row>
    <row r="7457" spans="1:3" outlineLevel="1">
      <c r="A7457" s="16">
        <v>7130</v>
      </c>
      <c r="B7457" s="26">
        <v>0.13470583050679918</v>
      </c>
      <c r="C7457" s="26">
        <v>0.26765973759581335</v>
      </c>
    </row>
    <row r="7458" spans="1:3" outlineLevel="1">
      <c r="A7458" s="16">
        <v>7131</v>
      </c>
      <c r="B7458" s="26">
        <v>0.14987941569953378</v>
      </c>
      <c r="C7458" s="26">
        <v>0.32000120951747468</v>
      </c>
    </row>
    <row r="7459" spans="1:3" outlineLevel="1">
      <c r="A7459" s="16">
        <v>7132</v>
      </c>
      <c r="B7459" s="26">
        <v>0.15773513348876261</v>
      </c>
      <c r="C7459" s="26">
        <v>0.38056201300613868</v>
      </c>
    </row>
    <row r="7460" spans="1:3" outlineLevel="1">
      <c r="A7460" s="16">
        <v>7133</v>
      </c>
      <c r="B7460" s="26">
        <v>0.15167204372073106</v>
      </c>
      <c r="C7460" s="26">
        <v>0.30604489971887616</v>
      </c>
    </row>
    <row r="7461" spans="1:3" outlineLevel="1">
      <c r="A7461" s="16">
        <v>7134</v>
      </c>
      <c r="B7461" s="26">
        <v>0.17022588116717041</v>
      </c>
      <c r="C7461" s="26">
        <v>0.38529069624488133</v>
      </c>
    </row>
    <row r="7462" spans="1:3" outlineLevel="1">
      <c r="A7462" s="16">
        <v>7135</v>
      </c>
      <c r="B7462" s="26">
        <v>0.15405874647895088</v>
      </c>
      <c r="C7462" s="26">
        <v>0.35887512264811378</v>
      </c>
    </row>
    <row r="7463" spans="1:3" outlineLevel="1">
      <c r="A7463" s="16">
        <v>7136</v>
      </c>
      <c r="B7463" s="26">
        <v>0.17077446367130222</v>
      </c>
      <c r="C7463" s="26">
        <v>0.38335060249816977</v>
      </c>
    </row>
    <row r="7464" spans="1:3" outlineLevel="1">
      <c r="A7464" s="16">
        <v>7137</v>
      </c>
      <c r="B7464" s="26">
        <v>0.16588632699323755</v>
      </c>
      <c r="C7464" s="26">
        <v>0.37843357023547186</v>
      </c>
    </row>
    <row r="7465" spans="1:3" outlineLevel="1">
      <c r="A7465" s="16">
        <v>7138</v>
      </c>
      <c r="B7465" s="26">
        <v>0.16469675637301592</v>
      </c>
      <c r="C7465" s="26">
        <v>0.36675101310489072</v>
      </c>
    </row>
    <row r="7466" spans="1:3" outlineLevel="1">
      <c r="A7466" s="16">
        <v>7139</v>
      </c>
      <c r="B7466" s="26">
        <v>0.1602369846264137</v>
      </c>
      <c r="C7466" s="26">
        <v>0.39448666789732106</v>
      </c>
    </row>
    <row r="7467" spans="1:3" outlineLevel="1">
      <c r="A7467" s="16">
        <v>7140</v>
      </c>
      <c r="B7467" s="26">
        <v>0.20343993623783829</v>
      </c>
      <c r="C7467" s="26">
        <v>0.42383998618749102</v>
      </c>
    </row>
    <row r="7468" spans="1:3" outlineLevel="1">
      <c r="A7468" s="16">
        <v>7141</v>
      </c>
      <c r="B7468" s="26">
        <v>0.18815934537528015</v>
      </c>
      <c r="C7468" s="26">
        <v>0.40587968086330356</v>
      </c>
    </row>
    <row r="7469" spans="1:3" outlineLevel="1">
      <c r="A7469" s="16">
        <v>7142</v>
      </c>
      <c r="B7469" s="26">
        <v>0.14656883288211381</v>
      </c>
      <c r="C7469" s="26">
        <v>0.25946722704873065</v>
      </c>
    </row>
    <row r="7470" spans="1:3" outlineLevel="1">
      <c r="A7470" s="16">
        <v>7143</v>
      </c>
      <c r="B7470" s="26">
        <v>0.17646579763270845</v>
      </c>
      <c r="C7470" s="26">
        <v>0.39937224971816276</v>
      </c>
    </row>
    <row r="7471" spans="1:3" outlineLevel="1">
      <c r="A7471" s="16">
        <v>7144</v>
      </c>
      <c r="B7471" s="26">
        <v>0.21241526208870429</v>
      </c>
      <c r="C7471" s="26">
        <v>0.47554543319927134</v>
      </c>
    </row>
    <row r="7472" spans="1:3" outlineLevel="1">
      <c r="A7472" s="16">
        <v>7145</v>
      </c>
      <c r="B7472" s="26">
        <v>0.209453154573469</v>
      </c>
      <c r="C7472" s="26">
        <v>0.48674586046274254</v>
      </c>
    </row>
    <row r="7473" spans="1:3" outlineLevel="1">
      <c r="A7473" s="16">
        <v>7146</v>
      </c>
      <c r="B7473" s="26">
        <v>0.1969033026009111</v>
      </c>
      <c r="C7473" s="26">
        <v>0.41935625892263001</v>
      </c>
    </row>
    <row r="7474" spans="1:3" outlineLevel="1">
      <c r="A7474" s="16">
        <v>7147</v>
      </c>
      <c r="B7474" s="26">
        <v>0.15339554458080168</v>
      </c>
      <c r="C7474" s="26">
        <v>0.39768694656913889</v>
      </c>
    </row>
    <row r="7475" spans="1:3" outlineLevel="1">
      <c r="A7475" s="16">
        <v>7148</v>
      </c>
      <c r="B7475" s="26">
        <v>0.17304618059662211</v>
      </c>
      <c r="C7475" s="26">
        <v>0.35862605117599627</v>
      </c>
    </row>
    <row r="7476" spans="1:3" outlineLevel="1">
      <c r="A7476" s="16">
        <v>7149</v>
      </c>
      <c r="B7476" s="26">
        <v>0.1622925875298058</v>
      </c>
      <c r="C7476" s="26">
        <v>0.26833736839891492</v>
      </c>
    </row>
    <row r="7477" spans="1:3" outlineLevel="1">
      <c r="A7477" s="16">
        <v>7150</v>
      </c>
      <c r="B7477" s="26">
        <v>0.18652454661788564</v>
      </c>
      <c r="C7477" s="26">
        <v>0.35329176543663038</v>
      </c>
    </row>
    <row r="7478" spans="1:3" outlineLevel="1">
      <c r="A7478" s="16">
        <v>7151</v>
      </c>
      <c r="B7478" s="26">
        <v>0.17455537036404895</v>
      </c>
      <c r="C7478" s="26">
        <v>0.273214903630567</v>
      </c>
    </row>
    <row r="7479" spans="1:3" outlineLevel="1">
      <c r="A7479" s="16">
        <v>7152</v>
      </c>
      <c r="B7479" s="26">
        <v>0.15334050230731636</v>
      </c>
      <c r="C7479" s="26">
        <v>0.35384944137364088</v>
      </c>
    </row>
    <row r="7480" spans="1:3" outlineLevel="1">
      <c r="A7480" s="16">
        <v>7153</v>
      </c>
      <c r="B7480" s="26">
        <v>0.14524433618408877</v>
      </c>
      <c r="C7480" s="26">
        <v>0.32896849423730046</v>
      </c>
    </row>
    <row r="7481" spans="1:3" outlineLevel="1">
      <c r="A7481" s="16">
        <v>7154</v>
      </c>
      <c r="B7481" s="26">
        <v>0.1513051218550506</v>
      </c>
      <c r="C7481" s="26">
        <v>0.30857769234394111</v>
      </c>
    </row>
    <row r="7482" spans="1:3" outlineLevel="1">
      <c r="A7482" s="16">
        <v>7155</v>
      </c>
      <c r="B7482" s="26">
        <v>0.14317744606200195</v>
      </c>
      <c r="C7482" s="26">
        <v>0.34725945596569896</v>
      </c>
    </row>
    <row r="7483" spans="1:3" outlineLevel="1">
      <c r="A7483" s="16">
        <v>7156</v>
      </c>
      <c r="B7483" s="26">
        <v>0.15573036967547782</v>
      </c>
      <c r="C7483" s="26">
        <v>0.314548813618649</v>
      </c>
    </row>
    <row r="7484" spans="1:3" outlineLevel="1">
      <c r="A7484" s="16">
        <v>7157</v>
      </c>
      <c r="B7484" s="26">
        <v>0.20517208554607247</v>
      </c>
      <c r="C7484" s="26">
        <v>0.41755794017564035</v>
      </c>
    </row>
    <row r="7485" spans="1:3" outlineLevel="1">
      <c r="A7485" s="16">
        <v>7158</v>
      </c>
      <c r="B7485" s="26">
        <v>0.18146779782511727</v>
      </c>
      <c r="C7485" s="26">
        <v>0.36632668087787124</v>
      </c>
    </row>
    <row r="7486" spans="1:3" outlineLevel="1">
      <c r="A7486" s="16">
        <v>7159</v>
      </c>
      <c r="B7486" s="26">
        <v>0.16134711894781018</v>
      </c>
      <c r="C7486" s="26">
        <v>0.37474804531955097</v>
      </c>
    </row>
    <row r="7487" spans="1:3" outlineLevel="1">
      <c r="A7487" s="16">
        <v>7160</v>
      </c>
      <c r="B7487" s="26">
        <v>0.23066833290084135</v>
      </c>
      <c r="C7487" s="26">
        <v>0.4822691335278036</v>
      </c>
    </row>
    <row r="7488" spans="1:3" outlineLevel="1">
      <c r="A7488" s="16">
        <v>7161</v>
      </c>
      <c r="B7488" s="26">
        <v>0.17806478522596389</v>
      </c>
      <c r="C7488" s="26">
        <v>0.34226596868387776</v>
      </c>
    </row>
    <row r="7489" spans="1:3" outlineLevel="1">
      <c r="A7489" s="16">
        <v>7162</v>
      </c>
      <c r="B7489" s="26">
        <v>0.18806760929847516</v>
      </c>
      <c r="C7489" s="26">
        <v>0.43230082164704098</v>
      </c>
    </row>
    <row r="7490" spans="1:3" outlineLevel="1">
      <c r="A7490" s="16">
        <v>7163</v>
      </c>
      <c r="B7490" s="26">
        <v>0.14896163424378661</v>
      </c>
      <c r="C7490" s="26">
        <v>0.33239519549358099</v>
      </c>
    </row>
    <row r="7491" spans="1:3" outlineLevel="1">
      <c r="A7491" s="16">
        <v>7164</v>
      </c>
      <c r="B7491" s="26">
        <v>0.13744051842833832</v>
      </c>
      <c r="C7491" s="26">
        <v>0.27598630838066446</v>
      </c>
    </row>
    <row r="7492" spans="1:3" outlineLevel="1">
      <c r="A7492" s="16">
        <v>7165</v>
      </c>
      <c r="B7492" s="26">
        <v>0.1620716111375117</v>
      </c>
      <c r="C7492" s="26">
        <v>0.39135767866121679</v>
      </c>
    </row>
    <row r="7493" spans="1:3" outlineLevel="1">
      <c r="A7493" s="16">
        <v>7166</v>
      </c>
      <c r="B7493" s="26">
        <v>0.16660566883639313</v>
      </c>
      <c r="C7493" s="26">
        <v>0.32255119829986073</v>
      </c>
    </row>
    <row r="7494" spans="1:3" outlineLevel="1">
      <c r="A7494" s="16">
        <v>7167</v>
      </c>
      <c r="B7494" s="26">
        <v>0.15914562502245122</v>
      </c>
      <c r="C7494" s="26">
        <v>0.34315606942612026</v>
      </c>
    </row>
    <row r="7495" spans="1:3" outlineLevel="1">
      <c r="A7495" s="16">
        <v>7168</v>
      </c>
      <c r="B7495" s="26">
        <v>0.18952069896388307</v>
      </c>
      <c r="C7495" s="26">
        <v>0.41033997860048227</v>
      </c>
    </row>
    <row r="7496" spans="1:3" outlineLevel="1">
      <c r="A7496" s="16">
        <v>7169</v>
      </c>
      <c r="B7496" s="26">
        <v>0.14931751213275118</v>
      </c>
      <c r="C7496" s="26">
        <v>0.35611657413764364</v>
      </c>
    </row>
    <row r="7497" spans="1:3" outlineLevel="1">
      <c r="A7497" s="16">
        <v>7170</v>
      </c>
      <c r="B7497" s="26">
        <v>0.14629646731938828</v>
      </c>
      <c r="C7497" s="26">
        <v>0.38479503083552585</v>
      </c>
    </row>
    <row r="7498" spans="1:3" outlineLevel="1">
      <c r="A7498" s="16">
        <v>7171</v>
      </c>
      <c r="B7498" s="26">
        <v>0.23343014373646839</v>
      </c>
      <c r="C7498" s="26">
        <v>0.37902810439284629</v>
      </c>
    </row>
    <row r="7499" spans="1:3" outlineLevel="1">
      <c r="A7499" s="16">
        <v>7172</v>
      </c>
      <c r="B7499" s="26">
        <v>0.20864710496829431</v>
      </c>
      <c r="C7499" s="26">
        <v>0.44571956876368601</v>
      </c>
    </row>
    <row r="7500" spans="1:3" outlineLevel="1">
      <c r="A7500" s="16">
        <v>7173</v>
      </c>
      <c r="B7500" s="26">
        <v>0.19677022318168219</v>
      </c>
      <c r="C7500" s="26">
        <v>0.4519384177880143</v>
      </c>
    </row>
    <row r="7501" spans="1:3" outlineLevel="1">
      <c r="A7501" s="16">
        <v>7174</v>
      </c>
      <c r="B7501" s="26">
        <v>0.18374699019939558</v>
      </c>
      <c r="C7501" s="26">
        <v>0.40021748660225653</v>
      </c>
    </row>
    <row r="7502" spans="1:3" outlineLevel="1">
      <c r="A7502" s="16">
        <v>7175</v>
      </c>
      <c r="B7502" s="26">
        <v>0.16923296412051522</v>
      </c>
      <c r="C7502" s="26">
        <v>0.39947507527948889</v>
      </c>
    </row>
    <row r="7503" spans="1:3" outlineLevel="1">
      <c r="A7503" s="16">
        <v>7176</v>
      </c>
      <c r="B7503" s="26">
        <v>0.1665491228445691</v>
      </c>
      <c r="C7503" s="26">
        <v>0.39416432421115571</v>
      </c>
    </row>
    <row r="7504" spans="1:3" outlineLevel="1">
      <c r="A7504" s="16">
        <v>7177</v>
      </c>
      <c r="B7504" s="26">
        <v>0.16769498636659688</v>
      </c>
      <c r="C7504" s="26">
        <v>0.33279861787861925</v>
      </c>
    </row>
    <row r="7505" spans="1:3" outlineLevel="1">
      <c r="A7505" s="16">
        <v>7178</v>
      </c>
      <c r="B7505" s="26">
        <v>0.152070082869976</v>
      </c>
      <c r="C7505" s="26">
        <v>0.30138666576165113</v>
      </c>
    </row>
    <row r="7506" spans="1:3" outlineLevel="1">
      <c r="A7506" s="16">
        <v>7179</v>
      </c>
      <c r="B7506" s="26">
        <v>0.15102859468691326</v>
      </c>
      <c r="C7506" s="26">
        <v>0.26386512322331224</v>
      </c>
    </row>
    <row r="7507" spans="1:3" outlineLevel="1">
      <c r="A7507" s="16">
        <v>7180</v>
      </c>
      <c r="B7507" s="26">
        <v>0.161538204598101</v>
      </c>
      <c r="C7507" s="26">
        <v>0.34084372861708379</v>
      </c>
    </row>
    <row r="7508" spans="1:3" outlineLevel="1">
      <c r="A7508" s="16">
        <v>7181</v>
      </c>
      <c r="B7508" s="26">
        <v>0.23737663466523104</v>
      </c>
      <c r="C7508" s="26">
        <v>0.51024065178985079</v>
      </c>
    </row>
    <row r="7509" spans="1:3" outlineLevel="1">
      <c r="A7509" s="16">
        <v>7182</v>
      </c>
      <c r="B7509" s="26">
        <v>0.14828719236052354</v>
      </c>
      <c r="C7509" s="26">
        <v>0.38294750628480512</v>
      </c>
    </row>
    <row r="7510" spans="1:3" outlineLevel="1">
      <c r="A7510" s="16">
        <v>7183</v>
      </c>
      <c r="B7510" s="26">
        <v>0.16578888955145493</v>
      </c>
      <c r="C7510" s="26">
        <v>0.37843031708018698</v>
      </c>
    </row>
    <row r="7511" spans="1:3" outlineLevel="1">
      <c r="A7511" s="16">
        <v>7184</v>
      </c>
      <c r="B7511" s="26">
        <v>0.1620370572901414</v>
      </c>
      <c r="C7511" s="26">
        <v>0.24763467445696605</v>
      </c>
    </row>
    <row r="7512" spans="1:3" outlineLevel="1">
      <c r="A7512" s="16">
        <v>7185</v>
      </c>
      <c r="B7512" s="26">
        <v>0.14533686108559696</v>
      </c>
      <c r="C7512" s="26">
        <v>0.23734782223645998</v>
      </c>
    </row>
    <row r="7513" spans="1:3" outlineLevel="1">
      <c r="A7513" s="16">
        <v>7186</v>
      </c>
      <c r="B7513" s="26">
        <v>0.14975574380133749</v>
      </c>
      <c r="C7513" s="26">
        <v>0.33889298874076074</v>
      </c>
    </row>
    <row r="7514" spans="1:3" outlineLevel="1">
      <c r="A7514" s="16">
        <v>7187</v>
      </c>
      <c r="B7514" s="26">
        <v>0.13819834375820997</v>
      </c>
      <c r="C7514" s="26">
        <v>0.33370693649683625</v>
      </c>
    </row>
    <row r="7515" spans="1:3" outlineLevel="1">
      <c r="A7515" s="16">
        <v>7188</v>
      </c>
      <c r="B7515" s="26">
        <v>0.15704241949606138</v>
      </c>
      <c r="C7515" s="26">
        <v>0.31981778313910447</v>
      </c>
    </row>
    <row r="7516" spans="1:3" outlineLevel="1">
      <c r="A7516" s="16">
        <v>7189</v>
      </c>
      <c r="B7516" s="26">
        <v>0.17934556262160556</v>
      </c>
      <c r="C7516" s="26">
        <v>0.39712418308132491</v>
      </c>
    </row>
    <row r="7517" spans="1:3" outlineLevel="1">
      <c r="A7517" s="16">
        <v>7190</v>
      </c>
      <c r="B7517" s="26">
        <v>0.17166006599822506</v>
      </c>
      <c r="C7517" s="26">
        <v>0.38406237041374325</v>
      </c>
    </row>
    <row r="7518" spans="1:3" outlineLevel="1">
      <c r="A7518" s="16">
        <v>7191</v>
      </c>
      <c r="B7518" s="26">
        <v>0.15002365733083192</v>
      </c>
      <c r="C7518" s="26">
        <v>0.31687050149629714</v>
      </c>
    </row>
    <row r="7519" spans="1:3" outlineLevel="1">
      <c r="A7519" s="16">
        <v>7192</v>
      </c>
      <c r="B7519" s="26">
        <v>0.18864288387282319</v>
      </c>
      <c r="C7519" s="26">
        <v>0.38837525370844467</v>
      </c>
    </row>
    <row r="7520" spans="1:3" outlineLevel="1">
      <c r="A7520" s="16">
        <v>7193</v>
      </c>
      <c r="B7520" s="26">
        <v>0.17682231370755128</v>
      </c>
      <c r="C7520" s="26">
        <v>0.43681965822140817</v>
      </c>
    </row>
    <row r="7521" spans="1:3" outlineLevel="1">
      <c r="A7521" s="16">
        <v>7194</v>
      </c>
      <c r="B7521" s="26">
        <v>0.15960136204056502</v>
      </c>
      <c r="C7521" s="26">
        <v>0.3741300788548193</v>
      </c>
    </row>
    <row r="7522" spans="1:3" outlineLevel="1">
      <c r="A7522" s="16">
        <v>7195</v>
      </c>
      <c r="B7522" s="26">
        <v>0.15240635875437838</v>
      </c>
      <c r="C7522" s="26">
        <v>0.32151533632132717</v>
      </c>
    </row>
    <row r="7523" spans="1:3" outlineLevel="1">
      <c r="A7523" s="16">
        <v>7196</v>
      </c>
      <c r="B7523" s="26">
        <v>0.16132208771086656</v>
      </c>
      <c r="C7523" s="26">
        <v>0.36591794664155941</v>
      </c>
    </row>
    <row r="7524" spans="1:3" outlineLevel="1">
      <c r="A7524" s="16">
        <v>7197</v>
      </c>
      <c r="B7524" s="26">
        <v>0.17938809335654993</v>
      </c>
      <c r="C7524" s="26">
        <v>0.40990433732888221</v>
      </c>
    </row>
    <row r="7525" spans="1:3" outlineLevel="1">
      <c r="A7525" s="16">
        <v>7198</v>
      </c>
      <c r="B7525" s="26">
        <v>0.18500221673814424</v>
      </c>
      <c r="C7525" s="26">
        <v>0.38463458594448946</v>
      </c>
    </row>
    <row r="7526" spans="1:3" outlineLevel="1">
      <c r="A7526" s="16">
        <v>7199</v>
      </c>
      <c r="B7526" s="26">
        <v>0.1775515452513175</v>
      </c>
      <c r="C7526" s="26">
        <v>0.38849645835282687</v>
      </c>
    </row>
    <row r="7527" spans="1:3" outlineLevel="1">
      <c r="A7527" s="16">
        <v>7200</v>
      </c>
      <c r="B7527" s="26">
        <v>0.14158199076805911</v>
      </c>
      <c r="C7527" s="26">
        <v>0.3283622443164636</v>
      </c>
    </row>
    <row r="7528" spans="1:3" outlineLevel="1">
      <c r="A7528" s="16">
        <v>7201</v>
      </c>
      <c r="B7528" s="26">
        <v>0.16822993759455612</v>
      </c>
      <c r="C7528" s="26">
        <v>0.35467446013956255</v>
      </c>
    </row>
    <row r="7529" spans="1:3" outlineLevel="1">
      <c r="A7529" s="16">
        <v>7202</v>
      </c>
      <c r="B7529" s="26">
        <v>0.15797034321164982</v>
      </c>
      <c r="C7529" s="26">
        <v>0.37181019153601252</v>
      </c>
    </row>
    <row r="7530" spans="1:3" outlineLevel="1">
      <c r="A7530" s="16">
        <v>7203</v>
      </c>
      <c r="B7530" s="26">
        <v>0.17677747589887255</v>
      </c>
      <c r="C7530" s="26">
        <v>0.36813367709922196</v>
      </c>
    </row>
    <row r="7531" spans="1:3" outlineLevel="1">
      <c r="A7531" s="16">
        <v>7204</v>
      </c>
      <c r="B7531" s="26">
        <v>0.15473620536464966</v>
      </c>
      <c r="C7531" s="26">
        <v>0.36588452295269902</v>
      </c>
    </row>
    <row r="7532" spans="1:3" outlineLevel="1">
      <c r="A7532" s="16">
        <v>7205</v>
      </c>
      <c r="B7532" s="26">
        <v>0.1883952531308859</v>
      </c>
      <c r="C7532" s="26">
        <v>0.43730906405526376</v>
      </c>
    </row>
    <row r="7533" spans="1:3" outlineLevel="1">
      <c r="A7533" s="16">
        <v>7206</v>
      </c>
      <c r="B7533" s="26">
        <v>0.21444585735737207</v>
      </c>
      <c r="C7533" s="26">
        <v>0.39347420129334365</v>
      </c>
    </row>
    <row r="7534" spans="1:3" outlineLevel="1">
      <c r="A7534" s="16">
        <v>7207</v>
      </c>
      <c r="B7534" s="26">
        <v>0.1631034036782836</v>
      </c>
      <c r="C7534" s="26">
        <v>0.32673437329960303</v>
      </c>
    </row>
    <row r="7535" spans="1:3" outlineLevel="1">
      <c r="A7535" s="16">
        <v>7208</v>
      </c>
      <c r="B7535" s="26">
        <v>0.15028854697652699</v>
      </c>
      <c r="C7535" s="26">
        <v>0.34412142589025912</v>
      </c>
    </row>
    <row r="7536" spans="1:3" outlineLevel="1">
      <c r="A7536" s="16">
        <v>7209</v>
      </c>
      <c r="B7536" s="26">
        <v>0.14328945475730467</v>
      </c>
      <c r="C7536" s="26">
        <v>0.33054734234219485</v>
      </c>
    </row>
    <row r="7537" spans="1:3" outlineLevel="1">
      <c r="A7537" s="16">
        <v>7210</v>
      </c>
      <c r="B7537" s="26">
        <v>0.14868521132565918</v>
      </c>
      <c r="C7537" s="26">
        <v>0.34512418301082454</v>
      </c>
    </row>
    <row r="7538" spans="1:3" outlineLevel="1">
      <c r="A7538" s="16">
        <v>7211</v>
      </c>
      <c r="B7538" s="26">
        <v>0.15118271124553248</v>
      </c>
      <c r="C7538" s="26">
        <v>0.29451039949485153</v>
      </c>
    </row>
    <row r="7539" spans="1:3" outlineLevel="1">
      <c r="A7539" s="16">
        <v>7212</v>
      </c>
      <c r="B7539" s="26">
        <v>0.14653323582371741</v>
      </c>
      <c r="C7539" s="26">
        <v>0.31322024152682248</v>
      </c>
    </row>
    <row r="7540" spans="1:3" outlineLevel="1">
      <c r="A7540" s="16">
        <v>7213</v>
      </c>
      <c r="B7540" s="26">
        <v>0.14730571761608136</v>
      </c>
      <c r="C7540" s="26">
        <v>0.32254196914016003</v>
      </c>
    </row>
    <row r="7541" spans="1:3" outlineLevel="1">
      <c r="A7541" s="16">
        <v>7214</v>
      </c>
      <c r="B7541" s="26">
        <v>0.19901700006671652</v>
      </c>
      <c r="C7541" s="26">
        <v>0.38515942980537193</v>
      </c>
    </row>
    <row r="7542" spans="1:3" outlineLevel="1">
      <c r="A7542" s="16">
        <v>7215</v>
      </c>
      <c r="B7542" s="26">
        <v>0.17272076931093161</v>
      </c>
      <c r="C7542" s="26">
        <v>0.40067437041117815</v>
      </c>
    </row>
    <row r="7543" spans="1:3" outlineLevel="1">
      <c r="A7543" s="16">
        <v>7216</v>
      </c>
      <c r="B7543" s="26">
        <v>0.21154227459197059</v>
      </c>
      <c r="C7543" s="26">
        <v>0.40939294053189296</v>
      </c>
    </row>
    <row r="7544" spans="1:3" outlineLevel="1">
      <c r="A7544" s="16">
        <v>7217</v>
      </c>
      <c r="B7544" s="26">
        <v>0.15517164770461264</v>
      </c>
      <c r="C7544" s="26">
        <v>0.36567019521968969</v>
      </c>
    </row>
    <row r="7545" spans="1:3" outlineLevel="1">
      <c r="A7545" s="16">
        <v>7218</v>
      </c>
      <c r="B7545" s="26">
        <v>0.14301872135326507</v>
      </c>
      <c r="C7545" s="26">
        <v>0.25598006696367254</v>
      </c>
    </row>
    <row r="7546" spans="1:3" outlineLevel="1">
      <c r="A7546" s="16">
        <v>7219</v>
      </c>
      <c r="B7546" s="26">
        <v>0.15380700596968899</v>
      </c>
      <c r="C7546" s="26">
        <v>0.30459247256695277</v>
      </c>
    </row>
    <row r="7547" spans="1:3" outlineLevel="1">
      <c r="A7547" s="16">
        <v>7220</v>
      </c>
      <c r="B7547" s="26">
        <v>0.14585067731452242</v>
      </c>
      <c r="C7547" s="26">
        <v>0.30075176614874061</v>
      </c>
    </row>
    <row r="7548" spans="1:3" outlineLevel="1">
      <c r="A7548" s="16">
        <v>7221</v>
      </c>
      <c r="B7548" s="26">
        <v>0.17131687988276018</v>
      </c>
      <c r="C7548" s="26">
        <v>0.35369214023496964</v>
      </c>
    </row>
    <row r="7549" spans="1:3" outlineLevel="1">
      <c r="A7549" s="16">
        <v>7222</v>
      </c>
      <c r="B7549" s="26">
        <v>0.13818085753670439</v>
      </c>
      <c r="C7549" s="26">
        <v>0.28368813516358127</v>
      </c>
    </row>
    <row r="7550" spans="1:3" outlineLevel="1">
      <c r="A7550" s="16">
        <v>7223</v>
      </c>
      <c r="B7550" s="26">
        <v>0.14940168624518016</v>
      </c>
      <c r="C7550" s="26">
        <v>0.3610010013172234</v>
      </c>
    </row>
    <row r="7551" spans="1:3" outlineLevel="1">
      <c r="A7551" s="16">
        <v>7224</v>
      </c>
      <c r="B7551" s="26">
        <v>0.20701004810533521</v>
      </c>
      <c r="C7551" s="26">
        <v>0.41349542777892262</v>
      </c>
    </row>
    <row r="7552" spans="1:3" outlineLevel="1">
      <c r="A7552" s="16">
        <v>7225</v>
      </c>
      <c r="B7552" s="26">
        <v>0.18496706899317256</v>
      </c>
      <c r="C7552" s="26">
        <v>0.45490986810697809</v>
      </c>
    </row>
    <row r="7553" spans="1:3" outlineLevel="1">
      <c r="A7553" s="16">
        <v>7226</v>
      </c>
      <c r="B7553" s="26">
        <v>0.17968500689271336</v>
      </c>
      <c r="C7553" s="26">
        <v>0.31260540093597572</v>
      </c>
    </row>
    <row r="7554" spans="1:3" outlineLevel="1">
      <c r="A7554" s="16">
        <v>7227</v>
      </c>
      <c r="B7554" s="26">
        <v>0.16315078981292663</v>
      </c>
      <c r="C7554" s="26">
        <v>0.3300131605075422</v>
      </c>
    </row>
    <row r="7555" spans="1:3" outlineLevel="1">
      <c r="A7555" s="16">
        <v>7228</v>
      </c>
      <c r="B7555" s="26">
        <v>0.2040172679250403</v>
      </c>
      <c r="C7555" s="26">
        <v>0.39710414723403314</v>
      </c>
    </row>
    <row r="7556" spans="1:3" outlineLevel="1">
      <c r="A7556" s="16">
        <v>7229</v>
      </c>
      <c r="B7556" s="26">
        <v>0.16424311512444653</v>
      </c>
      <c r="C7556" s="26">
        <v>0.36546152918828601</v>
      </c>
    </row>
    <row r="7557" spans="1:3" outlineLevel="1">
      <c r="A7557" s="16">
        <v>7230</v>
      </c>
      <c r="B7557" s="26">
        <v>0.14995848118355767</v>
      </c>
      <c r="C7557" s="26">
        <v>0.30743216813067792</v>
      </c>
    </row>
    <row r="7558" spans="1:3" outlineLevel="1">
      <c r="A7558" s="16">
        <v>7231</v>
      </c>
      <c r="B7558" s="26">
        <v>0.20560050758351539</v>
      </c>
      <c r="C7558" s="26">
        <v>0.43526441272459276</v>
      </c>
    </row>
    <row r="7559" spans="1:3" outlineLevel="1">
      <c r="A7559" s="16">
        <v>7232</v>
      </c>
      <c r="B7559" s="26">
        <v>0.16440246534367647</v>
      </c>
      <c r="C7559" s="26">
        <v>0.33322663031970584</v>
      </c>
    </row>
    <row r="7560" spans="1:3" outlineLevel="1">
      <c r="A7560" s="16">
        <v>7233</v>
      </c>
      <c r="B7560" s="26">
        <v>0.15117610674475496</v>
      </c>
      <c r="C7560" s="26">
        <v>0.30535822701651749</v>
      </c>
    </row>
    <row r="7561" spans="1:3" outlineLevel="1">
      <c r="A7561" s="16">
        <v>7234</v>
      </c>
      <c r="B7561" s="26">
        <v>0.16289291707322032</v>
      </c>
      <c r="C7561" s="26">
        <v>0.32070698409416826</v>
      </c>
    </row>
    <row r="7562" spans="1:3" outlineLevel="1">
      <c r="A7562" s="16">
        <v>7235</v>
      </c>
      <c r="B7562" s="26">
        <v>0.14660676600391948</v>
      </c>
      <c r="C7562" s="26">
        <v>0.34034272412641653</v>
      </c>
    </row>
    <row r="7563" spans="1:3" outlineLevel="1">
      <c r="A7563" s="16">
        <v>7236</v>
      </c>
      <c r="B7563" s="26">
        <v>0.16271703060055207</v>
      </c>
      <c r="C7563" s="26">
        <v>0.42292018050260966</v>
      </c>
    </row>
    <row r="7564" spans="1:3" outlineLevel="1">
      <c r="A7564" s="16">
        <v>7237</v>
      </c>
      <c r="B7564" s="26">
        <v>0.16239582582064122</v>
      </c>
      <c r="C7564" s="26">
        <v>0.31710646462281311</v>
      </c>
    </row>
    <row r="7565" spans="1:3" outlineLevel="1">
      <c r="A7565" s="16">
        <v>7238</v>
      </c>
      <c r="B7565" s="26">
        <v>0.17488792598129155</v>
      </c>
      <c r="C7565" s="26">
        <v>0.3576279000270518</v>
      </c>
    </row>
    <row r="7566" spans="1:3" outlineLevel="1">
      <c r="A7566" s="16">
        <v>7239</v>
      </c>
      <c r="B7566" s="26">
        <v>0.16893308208635957</v>
      </c>
      <c r="C7566" s="26">
        <v>0.38516603501347224</v>
      </c>
    </row>
    <row r="7567" spans="1:3" outlineLevel="1">
      <c r="A7567" s="16">
        <v>7240</v>
      </c>
      <c r="B7567" s="26">
        <v>0.15387601812279209</v>
      </c>
      <c r="C7567" s="26">
        <v>0.36598546922905273</v>
      </c>
    </row>
    <row r="7568" spans="1:3" outlineLevel="1">
      <c r="A7568" s="16">
        <v>7241</v>
      </c>
      <c r="B7568" s="26">
        <v>0.14708145581301768</v>
      </c>
      <c r="C7568" s="26">
        <v>0.26036056442199268</v>
      </c>
    </row>
    <row r="7569" spans="1:3" outlineLevel="1">
      <c r="A7569" s="16">
        <v>7242</v>
      </c>
      <c r="B7569" s="26">
        <v>0.19224147726711391</v>
      </c>
      <c r="C7569" s="26">
        <v>0.38074127663837853</v>
      </c>
    </row>
    <row r="7570" spans="1:3" outlineLevel="1">
      <c r="A7570" s="16">
        <v>7243</v>
      </c>
      <c r="B7570" s="26">
        <v>0.13421331083455629</v>
      </c>
      <c r="C7570" s="26">
        <v>0.28287116519750638</v>
      </c>
    </row>
    <row r="7571" spans="1:3" outlineLevel="1">
      <c r="A7571" s="16">
        <v>7244</v>
      </c>
      <c r="B7571" s="26">
        <v>0.16860890337963191</v>
      </c>
      <c r="C7571" s="26">
        <v>0.3554675088572069</v>
      </c>
    </row>
    <row r="7572" spans="1:3" outlineLevel="1">
      <c r="A7572" s="16">
        <v>7245</v>
      </c>
      <c r="B7572" s="26">
        <v>0.1381748938958775</v>
      </c>
      <c r="C7572" s="26">
        <v>0.31443242182786424</v>
      </c>
    </row>
    <row r="7573" spans="1:3" outlineLevel="1">
      <c r="A7573" s="16">
        <v>7246</v>
      </c>
      <c r="B7573" s="26">
        <v>0.19017031644525723</v>
      </c>
      <c r="C7573" s="26">
        <v>0.38775880991860279</v>
      </c>
    </row>
    <row r="7574" spans="1:3" outlineLevel="1">
      <c r="A7574" s="16">
        <v>7247</v>
      </c>
      <c r="B7574" s="26">
        <v>0.14875665762434548</v>
      </c>
      <c r="C7574" s="26">
        <v>0.36194351331000357</v>
      </c>
    </row>
    <row r="7575" spans="1:3" outlineLevel="1">
      <c r="A7575" s="16">
        <v>7248</v>
      </c>
      <c r="B7575" s="26">
        <v>0.22566876373483191</v>
      </c>
      <c r="C7575" s="26">
        <v>0.39462648494330349</v>
      </c>
    </row>
    <row r="7576" spans="1:3" outlineLevel="1">
      <c r="A7576" s="16">
        <v>7249</v>
      </c>
      <c r="B7576" s="26">
        <v>0.13720376607981075</v>
      </c>
      <c r="C7576" s="26">
        <v>0.27630807364869214</v>
      </c>
    </row>
    <row r="7577" spans="1:3" outlineLevel="1">
      <c r="A7577" s="16">
        <v>7250</v>
      </c>
      <c r="B7577" s="26">
        <v>0.16592685412234534</v>
      </c>
      <c r="C7577" s="26">
        <v>0.4073345028660425</v>
      </c>
    </row>
    <row r="7578" spans="1:3" outlineLevel="1">
      <c r="A7578" s="16">
        <v>7251</v>
      </c>
      <c r="B7578" s="26">
        <v>0.16291722963041924</v>
      </c>
      <c r="C7578" s="26">
        <v>0.41223335916250847</v>
      </c>
    </row>
    <row r="7579" spans="1:3" outlineLevel="1">
      <c r="A7579" s="16">
        <v>7252</v>
      </c>
      <c r="B7579" s="26">
        <v>0.15943307414083363</v>
      </c>
      <c r="C7579" s="26">
        <v>0.32820304820780805</v>
      </c>
    </row>
    <row r="7580" spans="1:3" outlineLevel="1">
      <c r="A7580" s="16">
        <v>7253</v>
      </c>
      <c r="B7580" s="26">
        <v>0.14923064642362813</v>
      </c>
      <c r="C7580" s="26">
        <v>0.33424430631727065</v>
      </c>
    </row>
    <row r="7581" spans="1:3" outlineLevel="1">
      <c r="A7581" s="16">
        <v>7254</v>
      </c>
      <c r="B7581" s="26">
        <v>0.1447184082640362</v>
      </c>
      <c r="C7581" s="26">
        <v>0.30274345500209282</v>
      </c>
    </row>
    <row r="7582" spans="1:3" outlineLevel="1">
      <c r="A7582" s="16">
        <v>7255</v>
      </c>
      <c r="B7582" s="26">
        <v>0.22953401989789068</v>
      </c>
      <c r="C7582" s="26">
        <v>0.45766484065708796</v>
      </c>
    </row>
    <row r="7583" spans="1:3" outlineLevel="1">
      <c r="A7583" s="16">
        <v>7256</v>
      </c>
      <c r="B7583" s="26">
        <v>0.17305384627714943</v>
      </c>
      <c r="C7583" s="26">
        <v>0.26191502591414151</v>
      </c>
    </row>
    <row r="7584" spans="1:3" outlineLevel="1">
      <c r="A7584" s="16">
        <v>7257</v>
      </c>
      <c r="B7584" s="26">
        <v>0.16644709687227816</v>
      </c>
      <c r="C7584" s="26">
        <v>0.37797973669778728</v>
      </c>
    </row>
    <row r="7585" spans="1:3" outlineLevel="1">
      <c r="A7585" s="16">
        <v>7258</v>
      </c>
      <c r="B7585" s="26">
        <v>0.29319837526049747</v>
      </c>
      <c r="C7585" s="26">
        <v>0.49348307724697138</v>
      </c>
    </row>
    <row r="7586" spans="1:3" outlineLevel="1">
      <c r="A7586" s="16">
        <v>7259</v>
      </c>
      <c r="B7586" s="26">
        <v>0.17227769447391653</v>
      </c>
      <c r="C7586" s="26">
        <v>0.38835084784902879</v>
      </c>
    </row>
    <row r="7587" spans="1:3" outlineLevel="1">
      <c r="A7587" s="16">
        <v>7260</v>
      </c>
      <c r="B7587" s="26">
        <v>0.18902668020408608</v>
      </c>
      <c r="C7587" s="26">
        <v>0.38566243938506106</v>
      </c>
    </row>
    <row r="7588" spans="1:3" outlineLevel="1">
      <c r="A7588" s="16">
        <v>7261</v>
      </c>
      <c r="B7588" s="26">
        <v>0.17524998522626056</v>
      </c>
      <c r="C7588" s="26">
        <v>0.40724593317463265</v>
      </c>
    </row>
    <row r="7589" spans="1:3" outlineLevel="1">
      <c r="A7589" s="16">
        <v>7262</v>
      </c>
      <c r="B7589" s="26">
        <v>0.18046449396179276</v>
      </c>
      <c r="C7589" s="26">
        <v>0.38439692698767952</v>
      </c>
    </row>
    <row r="7590" spans="1:3" outlineLevel="1">
      <c r="A7590" s="16">
        <v>7263</v>
      </c>
      <c r="B7590" s="26">
        <v>0.19113480499032628</v>
      </c>
      <c r="C7590" s="26">
        <v>0.39299759794716177</v>
      </c>
    </row>
    <row r="7591" spans="1:3" outlineLevel="1">
      <c r="A7591" s="16">
        <v>7264</v>
      </c>
      <c r="B7591" s="26">
        <v>0.1699157507136278</v>
      </c>
      <c r="C7591" s="26">
        <v>0.34530646845576979</v>
      </c>
    </row>
    <row r="7592" spans="1:3" outlineLevel="1">
      <c r="A7592" s="16">
        <v>7265</v>
      </c>
      <c r="B7592" s="26">
        <v>0.15400800713925639</v>
      </c>
      <c r="C7592" s="26">
        <v>0.34614440939557967</v>
      </c>
    </row>
    <row r="7593" spans="1:3" outlineLevel="1">
      <c r="A7593" s="16">
        <v>7266</v>
      </c>
      <c r="B7593" s="26">
        <v>0.15614112817889866</v>
      </c>
      <c r="C7593" s="26">
        <v>0.38330496234232014</v>
      </c>
    </row>
    <row r="7594" spans="1:3" outlineLevel="1">
      <c r="A7594" s="16">
        <v>7267</v>
      </c>
      <c r="B7594" s="26">
        <v>0.18945447264853374</v>
      </c>
      <c r="C7594" s="26">
        <v>0.38409876706695045</v>
      </c>
    </row>
    <row r="7595" spans="1:3" outlineLevel="1">
      <c r="A7595" s="16">
        <v>7268</v>
      </c>
      <c r="B7595" s="26">
        <v>0.16761033463123365</v>
      </c>
      <c r="C7595" s="26">
        <v>0.37749133067524593</v>
      </c>
    </row>
    <row r="7596" spans="1:3" outlineLevel="1">
      <c r="A7596" s="16">
        <v>7269</v>
      </c>
      <c r="B7596" s="26">
        <v>0.16835034243784489</v>
      </c>
      <c r="C7596" s="26">
        <v>0.35998856105196114</v>
      </c>
    </row>
    <row r="7597" spans="1:3" outlineLevel="1">
      <c r="A7597" s="16">
        <v>7270</v>
      </c>
      <c r="B7597" s="26">
        <v>0.18377745253264383</v>
      </c>
      <c r="C7597" s="26">
        <v>0.36989591528174387</v>
      </c>
    </row>
    <row r="7598" spans="1:3" outlineLevel="1">
      <c r="A7598" s="16">
        <v>7271</v>
      </c>
      <c r="B7598" s="26">
        <v>0.1466556306929849</v>
      </c>
      <c r="C7598" s="26">
        <v>0.33947701536296065</v>
      </c>
    </row>
    <row r="7599" spans="1:3" outlineLevel="1">
      <c r="A7599" s="16">
        <v>7272</v>
      </c>
      <c r="B7599" s="26">
        <v>0.17595720216835284</v>
      </c>
      <c r="C7599" s="26">
        <v>0.4397854167791258</v>
      </c>
    </row>
    <row r="7600" spans="1:3" outlineLevel="1">
      <c r="A7600" s="16">
        <v>7273</v>
      </c>
      <c r="B7600" s="26">
        <v>0.16426871088589357</v>
      </c>
      <c r="C7600" s="26">
        <v>0.38711055881555012</v>
      </c>
    </row>
    <row r="7601" spans="1:3" outlineLevel="1">
      <c r="A7601" s="16">
        <v>7274</v>
      </c>
      <c r="B7601" s="26">
        <v>0.14005747059244791</v>
      </c>
      <c r="C7601" s="26">
        <v>0.2990299645306701</v>
      </c>
    </row>
    <row r="7602" spans="1:3" outlineLevel="1">
      <c r="A7602" s="16">
        <v>7275</v>
      </c>
      <c r="B7602" s="26">
        <v>0.14518482306176869</v>
      </c>
      <c r="C7602" s="26">
        <v>0.34364283057041334</v>
      </c>
    </row>
    <row r="7603" spans="1:3" outlineLevel="1">
      <c r="A7603" s="16">
        <v>7276</v>
      </c>
      <c r="B7603" s="26">
        <v>0.18005553637984628</v>
      </c>
      <c r="C7603" s="26">
        <v>0.41796087293733752</v>
      </c>
    </row>
    <row r="7604" spans="1:3" outlineLevel="1">
      <c r="A7604" s="16">
        <v>7277</v>
      </c>
      <c r="B7604" s="26">
        <v>0.15914642475912769</v>
      </c>
      <c r="C7604" s="26">
        <v>0.32209068995517104</v>
      </c>
    </row>
    <row r="7605" spans="1:3" outlineLevel="1">
      <c r="A7605" s="16">
        <v>7278</v>
      </c>
      <c r="B7605" s="26">
        <v>0.25998003236166689</v>
      </c>
      <c r="C7605" s="26">
        <v>0.5085727895132871</v>
      </c>
    </row>
    <row r="7606" spans="1:3" outlineLevel="1">
      <c r="A7606" s="16">
        <v>7279</v>
      </c>
      <c r="B7606" s="26">
        <v>0.15264190237251951</v>
      </c>
      <c r="C7606" s="26">
        <v>0.33797620818375051</v>
      </c>
    </row>
    <row r="7607" spans="1:3" outlineLevel="1">
      <c r="A7607" s="16">
        <v>7280</v>
      </c>
      <c r="B7607" s="26">
        <v>0.14077094359156045</v>
      </c>
      <c r="C7607" s="26">
        <v>0.34442202902475788</v>
      </c>
    </row>
    <row r="7608" spans="1:3" outlineLevel="1">
      <c r="A7608" s="16">
        <v>7281</v>
      </c>
      <c r="B7608" s="26">
        <v>0.20239316646953634</v>
      </c>
      <c r="C7608" s="26">
        <v>0.38863591252152413</v>
      </c>
    </row>
    <row r="7609" spans="1:3" outlineLevel="1">
      <c r="A7609" s="16">
        <v>7282</v>
      </c>
      <c r="B7609" s="26">
        <v>0.16528800835784771</v>
      </c>
      <c r="C7609" s="26">
        <v>0.33267434699062765</v>
      </c>
    </row>
    <row r="7610" spans="1:3" outlineLevel="1">
      <c r="A7610" s="16">
        <v>7283</v>
      </c>
      <c r="B7610" s="26">
        <v>0.13890473523262611</v>
      </c>
      <c r="C7610" s="26">
        <v>0.2856619200642056</v>
      </c>
    </row>
    <row r="7611" spans="1:3" outlineLevel="1">
      <c r="A7611" s="16">
        <v>7284</v>
      </c>
      <c r="B7611" s="26">
        <v>0.16802454567321434</v>
      </c>
      <c r="C7611" s="26">
        <v>0.40443001823466007</v>
      </c>
    </row>
    <row r="7612" spans="1:3" outlineLevel="1">
      <c r="A7612" s="16">
        <v>7285</v>
      </c>
      <c r="B7612" s="26">
        <v>0.20175823598183046</v>
      </c>
      <c r="C7612" s="26">
        <v>0.43936212313270012</v>
      </c>
    </row>
    <row r="7613" spans="1:3" outlineLevel="1">
      <c r="A7613" s="16">
        <v>7286</v>
      </c>
      <c r="B7613" s="26">
        <v>0.19024660836769638</v>
      </c>
      <c r="C7613" s="26">
        <v>0.38635339917758821</v>
      </c>
    </row>
    <row r="7614" spans="1:3" outlineLevel="1">
      <c r="A7614" s="16">
        <v>7287</v>
      </c>
      <c r="B7614" s="26">
        <v>0.20115394295633984</v>
      </c>
      <c r="C7614" s="26">
        <v>0.37332234228106692</v>
      </c>
    </row>
    <row r="7615" spans="1:3" outlineLevel="1">
      <c r="A7615" s="16">
        <v>7288</v>
      </c>
      <c r="B7615" s="26">
        <v>0.18733317614448486</v>
      </c>
      <c r="C7615" s="26">
        <v>0.34091355216319053</v>
      </c>
    </row>
    <row r="7616" spans="1:3" outlineLevel="1">
      <c r="A7616" s="16">
        <v>7289</v>
      </c>
      <c r="B7616" s="26">
        <v>0.18709027325386121</v>
      </c>
      <c r="C7616" s="26">
        <v>0.38192677016397869</v>
      </c>
    </row>
    <row r="7617" spans="1:3" outlineLevel="1">
      <c r="A7617" s="16">
        <v>7290</v>
      </c>
      <c r="B7617" s="26">
        <v>0.17534914390482301</v>
      </c>
      <c r="C7617" s="26">
        <v>0.34457621982509506</v>
      </c>
    </row>
    <row r="7618" spans="1:3" outlineLevel="1">
      <c r="A7618" s="16">
        <v>7291</v>
      </c>
      <c r="B7618" s="26">
        <v>0.1358723933894648</v>
      </c>
      <c r="C7618" s="26">
        <v>0.26827774882144706</v>
      </c>
    </row>
    <row r="7619" spans="1:3" outlineLevel="1">
      <c r="A7619" s="16">
        <v>7292</v>
      </c>
      <c r="B7619" s="26">
        <v>0.1380647428933231</v>
      </c>
      <c r="C7619" s="26">
        <v>0.26228839855274877</v>
      </c>
    </row>
    <row r="7620" spans="1:3" outlineLevel="1">
      <c r="A7620" s="16">
        <v>7293</v>
      </c>
      <c r="B7620" s="26">
        <v>0.18693656625074592</v>
      </c>
      <c r="C7620" s="26">
        <v>0.42292837256191496</v>
      </c>
    </row>
    <row r="7621" spans="1:3" outlineLevel="1">
      <c r="A7621" s="16">
        <v>7294</v>
      </c>
      <c r="B7621" s="26">
        <v>0.21102274141555002</v>
      </c>
      <c r="C7621" s="26">
        <v>0.43408192547342545</v>
      </c>
    </row>
    <row r="7622" spans="1:3" outlineLevel="1">
      <c r="A7622" s="16">
        <v>7295</v>
      </c>
      <c r="B7622" s="26">
        <v>0.20903689181363275</v>
      </c>
      <c r="C7622" s="26">
        <v>0.44580167485012423</v>
      </c>
    </row>
    <row r="7623" spans="1:3" outlineLevel="1">
      <c r="A7623" s="16">
        <v>7296</v>
      </c>
      <c r="B7623" s="26">
        <v>0.15133164075698227</v>
      </c>
      <c r="C7623" s="26">
        <v>0.34960891404756833</v>
      </c>
    </row>
    <row r="7624" spans="1:3" outlineLevel="1">
      <c r="A7624" s="16">
        <v>7297</v>
      </c>
      <c r="B7624" s="26">
        <v>0.14417447171522729</v>
      </c>
      <c r="C7624" s="26">
        <v>0.3390103399745194</v>
      </c>
    </row>
    <row r="7625" spans="1:3" outlineLevel="1">
      <c r="A7625" s="16">
        <v>7298</v>
      </c>
      <c r="B7625" s="26">
        <v>0.15482149876698142</v>
      </c>
      <c r="C7625" s="26">
        <v>0.26197425754485321</v>
      </c>
    </row>
    <row r="7626" spans="1:3" outlineLevel="1">
      <c r="A7626" s="16">
        <v>7299</v>
      </c>
      <c r="B7626" s="26">
        <v>0.23688435932450011</v>
      </c>
      <c r="C7626" s="26">
        <v>0.42564810122064634</v>
      </c>
    </row>
    <row r="7627" spans="1:3" outlineLevel="1">
      <c r="A7627" s="16">
        <v>7300</v>
      </c>
      <c r="B7627" s="26">
        <v>0.16032283884196527</v>
      </c>
      <c r="C7627" s="26">
        <v>0.35150939918087093</v>
      </c>
    </row>
    <row r="7628" spans="1:3" outlineLevel="1">
      <c r="A7628" s="16">
        <v>7301</v>
      </c>
      <c r="B7628" s="26">
        <v>0.19377571136899333</v>
      </c>
      <c r="C7628" s="26">
        <v>0.43310484647368763</v>
      </c>
    </row>
    <row r="7629" spans="1:3" outlineLevel="1">
      <c r="A7629" s="16">
        <v>7302</v>
      </c>
      <c r="B7629" s="26">
        <v>0.20035172643942567</v>
      </c>
      <c r="C7629" s="26">
        <v>0.38851629901189305</v>
      </c>
    </row>
    <row r="7630" spans="1:3" outlineLevel="1">
      <c r="A7630" s="16">
        <v>7303</v>
      </c>
      <c r="B7630" s="26">
        <v>0.23374838170171514</v>
      </c>
      <c r="C7630" s="26">
        <v>0.43849858973095485</v>
      </c>
    </row>
    <row r="7631" spans="1:3" outlineLevel="1">
      <c r="A7631" s="16">
        <v>7304</v>
      </c>
      <c r="B7631" s="26">
        <v>0.16119749453485083</v>
      </c>
      <c r="C7631" s="26">
        <v>0.33682584850004477</v>
      </c>
    </row>
    <row r="7632" spans="1:3" outlineLevel="1">
      <c r="A7632" s="16">
        <v>7305</v>
      </c>
      <c r="B7632" s="26">
        <v>0.2040554642929773</v>
      </c>
      <c r="C7632" s="26">
        <v>0.43213571320535976</v>
      </c>
    </row>
    <row r="7633" spans="1:3" outlineLevel="1">
      <c r="A7633" s="16">
        <v>7306</v>
      </c>
      <c r="B7633" s="26">
        <v>0.19263368631553093</v>
      </c>
      <c r="C7633" s="26">
        <v>0.41800088816371367</v>
      </c>
    </row>
    <row r="7634" spans="1:3" outlineLevel="1">
      <c r="A7634" s="16">
        <v>7307</v>
      </c>
      <c r="B7634" s="26">
        <v>0.15434107957813178</v>
      </c>
      <c r="C7634" s="26">
        <v>0.332353506566608</v>
      </c>
    </row>
    <row r="7635" spans="1:3" outlineLevel="1">
      <c r="A7635" s="16">
        <v>7308</v>
      </c>
      <c r="B7635" s="26">
        <v>0.15327207451755737</v>
      </c>
      <c r="C7635" s="26">
        <v>0.25461946822200676</v>
      </c>
    </row>
    <row r="7636" spans="1:3" outlineLevel="1">
      <c r="A7636" s="16">
        <v>7309</v>
      </c>
      <c r="B7636" s="26">
        <v>0.2647140815868112</v>
      </c>
      <c r="C7636" s="26">
        <v>0.50952528584057855</v>
      </c>
    </row>
    <row r="7637" spans="1:3" outlineLevel="1">
      <c r="A7637" s="16">
        <v>7310</v>
      </c>
      <c r="B7637" s="26">
        <v>0.16870858475061204</v>
      </c>
      <c r="C7637" s="26">
        <v>0.41477351903205462</v>
      </c>
    </row>
    <row r="7638" spans="1:3" outlineLevel="1">
      <c r="A7638" s="16">
        <v>7311</v>
      </c>
      <c r="B7638" s="26">
        <v>0.14038882894484561</v>
      </c>
      <c r="C7638" s="26">
        <v>0.27822228207130195</v>
      </c>
    </row>
    <row r="7639" spans="1:3" outlineLevel="1">
      <c r="A7639" s="16">
        <v>7312</v>
      </c>
      <c r="B7639" s="26">
        <v>0.18077791659881576</v>
      </c>
      <c r="C7639" s="26">
        <v>0.43853413219722331</v>
      </c>
    </row>
    <row r="7640" spans="1:3" outlineLevel="1">
      <c r="A7640" s="16">
        <v>7313</v>
      </c>
      <c r="B7640" s="26">
        <v>0.23608765733936227</v>
      </c>
      <c r="C7640" s="26">
        <v>0.46636839870481311</v>
      </c>
    </row>
    <row r="7641" spans="1:3" outlineLevel="1">
      <c r="A7641" s="16">
        <v>7314</v>
      </c>
      <c r="B7641" s="26">
        <v>0.14781267876817178</v>
      </c>
      <c r="C7641" s="26">
        <v>0.34758831032095455</v>
      </c>
    </row>
    <row r="7642" spans="1:3" outlineLevel="1">
      <c r="A7642" s="16">
        <v>7315</v>
      </c>
      <c r="B7642" s="26">
        <v>0.15807263940640984</v>
      </c>
      <c r="C7642" s="26">
        <v>0.35638160650034828</v>
      </c>
    </row>
    <row r="7643" spans="1:3" outlineLevel="1">
      <c r="A7643" s="16">
        <v>7316</v>
      </c>
      <c r="B7643" s="26">
        <v>0.19048813232054207</v>
      </c>
      <c r="C7643" s="26">
        <v>0.41593904309354612</v>
      </c>
    </row>
    <row r="7644" spans="1:3" outlineLevel="1">
      <c r="A7644" s="16">
        <v>7317</v>
      </c>
      <c r="B7644" s="26">
        <v>0.22189904017577702</v>
      </c>
      <c r="C7644" s="26">
        <v>0.44710368179180404</v>
      </c>
    </row>
    <row r="7645" spans="1:3" outlineLevel="1">
      <c r="A7645" s="16">
        <v>7318</v>
      </c>
      <c r="B7645" s="26">
        <v>0.15789416796707029</v>
      </c>
      <c r="C7645" s="26">
        <v>0.3526482057388704</v>
      </c>
    </row>
    <row r="7646" spans="1:3" outlineLevel="1">
      <c r="A7646" s="16">
        <v>7319</v>
      </c>
      <c r="B7646" s="26">
        <v>0.17439120501904679</v>
      </c>
      <c r="C7646" s="26">
        <v>0.36797928172088246</v>
      </c>
    </row>
    <row r="7647" spans="1:3" outlineLevel="1">
      <c r="A7647" s="16">
        <v>7320</v>
      </c>
      <c r="B7647" s="26">
        <v>0.19166701826788035</v>
      </c>
      <c r="C7647" s="26">
        <v>0.39042108799825659</v>
      </c>
    </row>
    <row r="7648" spans="1:3" outlineLevel="1">
      <c r="A7648" s="16">
        <v>7321</v>
      </c>
      <c r="B7648" s="26">
        <v>0.15194338837573276</v>
      </c>
      <c r="C7648" s="26">
        <v>0.27759973844067065</v>
      </c>
    </row>
    <row r="7649" spans="1:3" outlineLevel="1">
      <c r="A7649" s="16">
        <v>7322</v>
      </c>
      <c r="B7649" s="26">
        <v>0.1580697659835405</v>
      </c>
      <c r="C7649" s="26">
        <v>0.35003943522635012</v>
      </c>
    </row>
    <row r="7650" spans="1:3" outlineLevel="1">
      <c r="A7650" s="16">
        <v>7323</v>
      </c>
      <c r="B7650" s="26">
        <v>0.19896379187475671</v>
      </c>
      <c r="C7650" s="26">
        <v>0.4384075156275154</v>
      </c>
    </row>
    <row r="7651" spans="1:3" outlineLevel="1">
      <c r="A7651" s="16">
        <v>7324</v>
      </c>
      <c r="B7651" s="26">
        <v>0.1487051244424776</v>
      </c>
      <c r="C7651" s="26">
        <v>0.33853259852980222</v>
      </c>
    </row>
    <row r="7652" spans="1:3" outlineLevel="1">
      <c r="A7652" s="16">
        <v>7325</v>
      </c>
      <c r="B7652" s="26">
        <v>0.24179611660116135</v>
      </c>
      <c r="C7652" s="26">
        <v>0.50759163625675974</v>
      </c>
    </row>
    <row r="7653" spans="1:3" outlineLevel="1">
      <c r="A7653" s="16">
        <v>7326</v>
      </c>
      <c r="B7653" s="26">
        <v>0.17108954746846092</v>
      </c>
      <c r="C7653" s="26">
        <v>0.40182474551209851</v>
      </c>
    </row>
    <row r="7654" spans="1:3" outlineLevel="1">
      <c r="A7654" s="16">
        <v>7327</v>
      </c>
      <c r="B7654" s="26">
        <v>0.14097144117182081</v>
      </c>
      <c r="C7654" s="26">
        <v>0.31793302597258033</v>
      </c>
    </row>
    <row r="7655" spans="1:3" outlineLevel="1">
      <c r="A7655" s="16">
        <v>7328</v>
      </c>
      <c r="B7655" s="26">
        <v>0.14992736183409874</v>
      </c>
      <c r="C7655" s="26">
        <v>0.30198681987010217</v>
      </c>
    </row>
    <row r="7656" spans="1:3" outlineLevel="1">
      <c r="A7656" s="16">
        <v>7329</v>
      </c>
      <c r="B7656" s="26">
        <v>0.16174674683720944</v>
      </c>
      <c r="C7656" s="26">
        <v>0.36512754589793417</v>
      </c>
    </row>
    <row r="7657" spans="1:3" outlineLevel="1">
      <c r="A7657" s="16">
        <v>7330</v>
      </c>
      <c r="B7657" s="26">
        <v>0.16497403025469271</v>
      </c>
      <c r="C7657" s="26">
        <v>0.33981509262998183</v>
      </c>
    </row>
    <row r="7658" spans="1:3" outlineLevel="1">
      <c r="A7658" s="16">
        <v>7331</v>
      </c>
      <c r="B7658" s="26">
        <v>0.21602990530745234</v>
      </c>
      <c r="C7658" s="26">
        <v>0.38799338524234267</v>
      </c>
    </row>
    <row r="7659" spans="1:3" outlineLevel="1">
      <c r="A7659" s="16">
        <v>7332</v>
      </c>
      <c r="B7659" s="26">
        <v>0.18154199548164784</v>
      </c>
      <c r="C7659" s="26">
        <v>0.41236065439963926</v>
      </c>
    </row>
    <row r="7660" spans="1:3" outlineLevel="1">
      <c r="A7660" s="16">
        <v>7333</v>
      </c>
      <c r="B7660" s="26">
        <v>0.14043499693996231</v>
      </c>
      <c r="C7660" s="26">
        <v>0.34563990688519652</v>
      </c>
    </row>
    <row r="7661" spans="1:3" outlineLevel="1">
      <c r="A7661" s="16">
        <v>7334</v>
      </c>
      <c r="B7661" s="26">
        <v>0.19233831605858404</v>
      </c>
      <c r="C7661" s="26">
        <v>0.43621985444834321</v>
      </c>
    </row>
    <row r="7662" spans="1:3" outlineLevel="1">
      <c r="A7662" s="16">
        <v>7335</v>
      </c>
      <c r="B7662" s="26">
        <v>0.19916417250380969</v>
      </c>
      <c r="C7662" s="26">
        <v>0.3865851702733577</v>
      </c>
    </row>
    <row r="7663" spans="1:3" outlineLevel="1">
      <c r="A7663" s="16">
        <v>7336</v>
      </c>
      <c r="B7663" s="26">
        <v>0.17457117881793216</v>
      </c>
      <c r="C7663" s="26">
        <v>0.36679255095102981</v>
      </c>
    </row>
    <row r="7664" spans="1:3" outlineLevel="1">
      <c r="A7664" s="16">
        <v>7337</v>
      </c>
      <c r="B7664" s="26">
        <v>0.1738507634156061</v>
      </c>
      <c r="C7664" s="26">
        <v>0.39871610577437322</v>
      </c>
    </row>
    <row r="7665" spans="1:3" outlineLevel="1">
      <c r="A7665" s="16">
        <v>7338</v>
      </c>
      <c r="B7665" s="26">
        <v>0.14311482117642302</v>
      </c>
      <c r="C7665" s="26">
        <v>0.31247286014855907</v>
      </c>
    </row>
    <row r="7666" spans="1:3" outlineLevel="1">
      <c r="A7666" s="16">
        <v>7339</v>
      </c>
      <c r="B7666" s="26">
        <v>0.19009473378460001</v>
      </c>
      <c r="C7666" s="26">
        <v>0.41268651840496839</v>
      </c>
    </row>
    <row r="7667" spans="1:3" outlineLevel="1">
      <c r="A7667" s="16">
        <v>7340</v>
      </c>
      <c r="B7667" s="26">
        <v>0.13469533829556293</v>
      </c>
      <c r="C7667" s="26">
        <v>0.29972046335928038</v>
      </c>
    </row>
    <row r="7668" spans="1:3" outlineLevel="1">
      <c r="A7668" s="16">
        <v>7341</v>
      </c>
      <c r="B7668" s="26">
        <v>0.13950849439489604</v>
      </c>
      <c r="C7668" s="26">
        <v>0.28497680239068052</v>
      </c>
    </row>
    <row r="7669" spans="1:3" outlineLevel="1">
      <c r="A7669" s="16">
        <v>7342</v>
      </c>
      <c r="B7669" s="26">
        <v>0.16356310211372108</v>
      </c>
      <c r="C7669" s="26">
        <v>0.36424650851810336</v>
      </c>
    </row>
    <row r="7670" spans="1:3" outlineLevel="1">
      <c r="A7670" s="16">
        <v>7343</v>
      </c>
      <c r="B7670" s="26">
        <v>0.16772579842091387</v>
      </c>
      <c r="C7670" s="26">
        <v>0.3923950033574608</v>
      </c>
    </row>
    <row r="7671" spans="1:3" outlineLevel="1">
      <c r="A7671" s="16">
        <v>7344</v>
      </c>
      <c r="B7671" s="26">
        <v>0.20266777986502507</v>
      </c>
      <c r="C7671" s="26">
        <v>0.44608216597055234</v>
      </c>
    </row>
    <row r="7672" spans="1:3" outlineLevel="1">
      <c r="A7672" s="16">
        <v>7345</v>
      </c>
      <c r="B7672" s="26">
        <v>0.19896862637606103</v>
      </c>
      <c r="C7672" s="26">
        <v>0.452755277050153</v>
      </c>
    </row>
    <row r="7673" spans="1:3" outlineLevel="1">
      <c r="A7673" s="16">
        <v>7346</v>
      </c>
      <c r="B7673" s="26">
        <v>0.1913377213723958</v>
      </c>
      <c r="C7673" s="26">
        <v>0.39925660353041548</v>
      </c>
    </row>
    <row r="7674" spans="1:3" outlineLevel="1">
      <c r="A7674" s="16">
        <v>7347</v>
      </c>
      <c r="B7674" s="26">
        <v>0.16130622728439259</v>
      </c>
      <c r="C7674" s="26">
        <v>0.31766652825061581</v>
      </c>
    </row>
    <row r="7675" spans="1:3" outlineLevel="1">
      <c r="A7675" s="16">
        <v>7348</v>
      </c>
      <c r="B7675" s="26">
        <v>0.29423531803819525</v>
      </c>
      <c r="C7675" s="26">
        <v>0.58495707275202768</v>
      </c>
    </row>
    <row r="7676" spans="1:3" outlineLevel="1">
      <c r="A7676" s="16">
        <v>7349</v>
      </c>
      <c r="B7676" s="26">
        <v>0.16448899719643334</v>
      </c>
      <c r="C7676" s="26">
        <v>0.29320684233007155</v>
      </c>
    </row>
    <row r="7677" spans="1:3" outlineLevel="1">
      <c r="A7677" s="16">
        <v>7350</v>
      </c>
      <c r="B7677" s="26">
        <v>0.18963274817285333</v>
      </c>
      <c r="C7677" s="26">
        <v>0.354582427153385</v>
      </c>
    </row>
    <row r="7678" spans="1:3" outlineLevel="1">
      <c r="A7678" s="16">
        <v>7351</v>
      </c>
      <c r="B7678" s="26">
        <v>0.26657355277979411</v>
      </c>
      <c r="C7678" s="26">
        <v>0.45879468251651045</v>
      </c>
    </row>
    <row r="7679" spans="1:3" outlineLevel="1">
      <c r="A7679" s="16">
        <v>7352</v>
      </c>
      <c r="B7679" s="26">
        <v>0.13794114256253281</v>
      </c>
      <c r="C7679" s="26">
        <v>0.27294174987126346</v>
      </c>
    </row>
    <row r="7680" spans="1:3" outlineLevel="1">
      <c r="A7680" s="16">
        <v>7353</v>
      </c>
      <c r="B7680" s="26">
        <v>0.15046188387603857</v>
      </c>
      <c r="C7680" s="26">
        <v>0.31068554911271723</v>
      </c>
    </row>
    <row r="7681" spans="1:3" outlineLevel="1">
      <c r="A7681" s="16">
        <v>7354</v>
      </c>
      <c r="B7681" s="26">
        <v>0.16284297469182471</v>
      </c>
      <c r="C7681" s="26">
        <v>0.35529140856703989</v>
      </c>
    </row>
    <row r="7682" spans="1:3" outlineLevel="1">
      <c r="A7682" s="16">
        <v>7355</v>
      </c>
      <c r="B7682" s="26">
        <v>0.23663306207370469</v>
      </c>
      <c r="C7682" s="26">
        <v>0.43747247005712664</v>
      </c>
    </row>
    <row r="7683" spans="1:3" outlineLevel="1">
      <c r="A7683" s="16">
        <v>7356</v>
      </c>
      <c r="B7683" s="26">
        <v>0.17356154024199055</v>
      </c>
      <c r="C7683" s="26">
        <v>0.38484512202208193</v>
      </c>
    </row>
    <row r="7684" spans="1:3" outlineLevel="1">
      <c r="A7684" s="16">
        <v>7357</v>
      </c>
      <c r="B7684" s="26">
        <v>0.14026858493120403</v>
      </c>
      <c r="C7684" s="26">
        <v>0.22467284116725925</v>
      </c>
    </row>
    <row r="7685" spans="1:3" outlineLevel="1">
      <c r="A7685" s="16">
        <v>7358</v>
      </c>
      <c r="B7685" s="26">
        <v>0.20006048787632988</v>
      </c>
      <c r="C7685" s="26">
        <v>0.35785491550271636</v>
      </c>
    </row>
    <row r="7686" spans="1:3" outlineLevel="1">
      <c r="A7686" s="16">
        <v>7359</v>
      </c>
      <c r="B7686" s="26">
        <v>0.17514258455945489</v>
      </c>
      <c r="C7686" s="26">
        <v>0.37439848837114348</v>
      </c>
    </row>
    <row r="7687" spans="1:3" outlineLevel="1">
      <c r="A7687" s="16">
        <v>7360</v>
      </c>
      <c r="B7687" s="26">
        <v>0.15760907703559784</v>
      </c>
      <c r="C7687" s="26">
        <v>0.36635037075216653</v>
      </c>
    </row>
    <row r="7688" spans="1:3" outlineLevel="1">
      <c r="A7688" s="16">
        <v>7361</v>
      </c>
      <c r="B7688" s="26">
        <v>0.20891215470790617</v>
      </c>
      <c r="C7688" s="26">
        <v>0.45490541517344563</v>
      </c>
    </row>
    <row r="7689" spans="1:3" outlineLevel="1">
      <c r="A7689" s="16">
        <v>7362</v>
      </c>
      <c r="B7689" s="26">
        <v>0.15228737395020006</v>
      </c>
      <c r="C7689" s="26">
        <v>0.3549603580572257</v>
      </c>
    </row>
    <row r="7690" spans="1:3" outlineLevel="1">
      <c r="A7690" s="16">
        <v>7363</v>
      </c>
      <c r="B7690" s="26">
        <v>0.16392310105581523</v>
      </c>
      <c r="C7690" s="26">
        <v>0.39933389708035599</v>
      </c>
    </row>
    <row r="7691" spans="1:3" outlineLevel="1">
      <c r="A7691" s="16">
        <v>7364</v>
      </c>
      <c r="B7691" s="26">
        <v>0.19288558382623447</v>
      </c>
      <c r="C7691" s="26">
        <v>0.39397347211593375</v>
      </c>
    </row>
    <row r="7692" spans="1:3" outlineLevel="1">
      <c r="A7692" s="16">
        <v>7365</v>
      </c>
      <c r="B7692" s="26">
        <v>0.13926429478683766</v>
      </c>
      <c r="C7692" s="26">
        <v>0.32670932483529574</v>
      </c>
    </row>
    <row r="7693" spans="1:3" outlineLevel="1">
      <c r="A7693" s="16">
        <v>7366</v>
      </c>
      <c r="B7693" s="26">
        <v>0.15595090902249689</v>
      </c>
      <c r="C7693" s="26">
        <v>0.21320180028017371</v>
      </c>
    </row>
    <row r="7694" spans="1:3" outlineLevel="1">
      <c r="A7694" s="16">
        <v>7367</v>
      </c>
      <c r="B7694" s="26">
        <v>0.14774182459543422</v>
      </c>
      <c r="C7694" s="26">
        <v>0.35271904401794768</v>
      </c>
    </row>
    <row r="7695" spans="1:3" outlineLevel="1">
      <c r="A7695" s="16">
        <v>7368</v>
      </c>
      <c r="B7695" s="26">
        <v>0.19429677834721826</v>
      </c>
      <c r="C7695" s="26">
        <v>0.42030369538416634</v>
      </c>
    </row>
    <row r="7696" spans="1:3" outlineLevel="1">
      <c r="A7696" s="16">
        <v>7369</v>
      </c>
      <c r="B7696" s="26">
        <v>0.22942099744432864</v>
      </c>
      <c r="C7696" s="26">
        <v>0.46350308646500071</v>
      </c>
    </row>
    <row r="7697" spans="1:3" outlineLevel="1">
      <c r="A7697" s="16">
        <v>7370</v>
      </c>
      <c r="B7697" s="26">
        <v>0.19494522985431581</v>
      </c>
      <c r="C7697" s="26">
        <v>0.38811242208637536</v>
      </c>
    </row>
    <row r="7698" spans="1:3" outlineLevel="1">
      <c r="A7698" s="16">
        <v>7371</v>
      </c>
      <c r="B7698" s="26">
        <v>0.1564473575940753</v>
      </c>
      <c r="C7698" s="26">
        <v>0.33074066654326573</v>
      </c>
    </row>
    <row r="7699" spans="1:3" outlineLevel="1">
      <c r="A7699" s="16">
        <v>7372</v>
      </c>
      <c r="B7699" s="26">
        <v>0.19817423111305504</v>
      </c>
      <c r="C7699" s="26">
        <v>0.43303821182893609</v>
      </c>
    </row>
    <row r="7700" spans="1:3" outlineLevel="1">
      <c r="A7700" s="16">
        <v>7373</v>
      </c>
      <c r="B7700" s="26">
        <v>0.14725984734442896</v>
      </c>
      <c r="C7700" s="26">
        <v>0.32472336548763581</v>
      </c>
    </row>
    <row r="7701" spans="1:3" outlineLevel="1">
      <c r="A7701" s="16">
        <v>7374</v>
      </c>
      <c r="B7701" s="26">
        <v>0.14517923951625603</v>
      </c>
      <c r="C7701" s="26">
        <v>0.35890701346087667</v>
      </c>
    </row>
    <row r="7702" spans="1:3" outlineLevel="1">
      <c r="A7702" s="16">
        <v>7375</v>
      </c>
      <c r="B7702" s="26">
        <v>0.15166267677377024</v>
      </c>
      <c r="C7702" s="26">
        <v>0.28065150531503635</v>
      </c>
    </row>
    <row r="7703" spans="1:3" outlineLevel="1">
      <c r="A7703" s="16">
        <v>7376</v>
      </c>
      <c r="B7703" s="26">
        <v>0.19299400229218616</v>
      </c>
      <c r="C7703" s="26">
        <v>0.37996677781290172</v>
      </c>
    </row>
    <row r="7704" spans="1:3" outlineLevel="1">
      <c r="A7704" s="16">
        <v>7377</v>
      </c>
      <c r="B7704" s="26">
        <v>0.14485456074404812</v>
      </c>
      <c r="C7704" s="26">
        <v>0.31704131231445937</v>
      </c>
    </row>
    <row r="7705" spans="1:3" outlineLevel="1">
      <c r="A7705" s="16">
        <v>7378</v>
      </c>
      <c r="B7705" s="26">
        <v>0.13900595859981629</v>
      </c>
      <c r="C7705" s="26">
        <v>0.29569875025684139</v>
      </c>
    </row>
    <row r="7706" spans="1:3" outlineLevel="1">
      <c r="A7706" s="16">
        <v>7379</v>
      </c>
      <c r="B7706" s="26">
        <v>0.19210369874753974</v>
      </c>
      <c r="C7706" s="26">
        <v>0.36223925366345816</v>
      </c>
    </row>
    <row r="7707" spans="1:3" outlineLevel="1">
      <c r="A7707" s="16">
        <v>7380</v>
      </c>
      <c r="B7707" s="26">
        <v>0.16935378493437331</v>
      </c>
      <c r="C7707" s="26">
        <v>0.39392348512097297</v>
      </c>
    </row>
    <row r="7708" spans="1:3" outlineLevel="1">
      <c r="A7708" s="16">
        <v>7381</v>
      </c>
      <c r="B7708" s="26">
        <v>0.196117041076045</v>
      </c>
      <c r="C7708" s="26">
        <v>0.39737294818533003</v>
      </c>
    </row>
    <row r="7709" spans="1:3" outlineLevel="1">
      <c r="A7709" s="16">
        <v>7382</v>
      </c>
      <c r="B7709" s="26">
        <v>0.18888687273733673</v>
      </c>
      <c r="C7709" s="26">
        <v>0.33129022232772282</v>
      </c>
    </row>
    <row r="7710" spans="1:3" outlineLevel="1">
      <c r="A7710" s="16">
        <v>7383</v>
      </c>
      <c r="B7710" s="26">
        <v>0.18475237684588111</v>
      </c>
      <c r="C7710" s="26">
        <v>0.36844621078191037</v>
      </c>
    </row>
    <row r="7711" spans="1:3" outlineLevel="1">
      <c r="A7711" s="16">
        <v>7384</v>
      </c>
      <c r="B7711" s="26">
        <v>0.15351920781346118</v>
      </c>
      <c r="C7711" s="26">
        <v>0.38359955634647191</v>
      </c>
    </row>
    <row r="7712" spans="1:3" outlineLevel="1">
      <c r="A7712" s="16">
        <v>7385</v>
      </c>
      <c r="B7712" s="26">
        <v>0.19453926943672425</v>
      </c>
      <c r="C7712" s="26">
        <v>0.41358918328876076</v>
      </c>
    </row>
    <row r="7713" spans="1:3" outlineLevel="1">
      <c r="A7713" s="16">
        <v>7386</v>
      </c>
      <c r="B7713" s="26">
        <v>0.16817709904797565</v>
      </c>
      <c r="C7713" s="26">
        <v>0.39325969754625556</v>
      </c>
    </row>
    <row r="7714" spans="1:3" outlineLevel="1">
      <c r="A7714" s="16">
        <v>7387</v>
      </c>
      <c r="B7714" s="26">
        <v>0.14226151374308729</v>
      </c>
      <c r="C7714" s="26">
        <v>0.36241470979742185</v>
      </c>
    </row>
    <row r="7715" spans="1:3" outlineLevel="1">
      <c r="A7715" s="16">
        <v>7388</v>
      </c>
      <c r="B7715" s="26">
        <v>0.19420256663868576</v>
      </c>
      <c r="C7715" s="26">
        <v>0.42228144080249225</v>
      </c>
    </row>
    <row r="7716" spans="1:3" outlineLevel="1">
      <c r="A7716" s="16">
        <v>7389</v>
      </c>
      <c r="B7716" s="26">
        <v>0.19145773287029869</v>
      </c>
      <c r="C7716" s="26">
        <v>0.43838974450173529</v>
      </c>
    </row>
    <row r="7717" spans="1:3" outlineLevel="1">
      <c r="A7717" s="16">
        <v>7390</v>
      </c>
      <c r="B7717" s="26">
        <v>0.13519547608439969</v>
      </c>
      <c r="C7717" s="26">
        <v>0.29584760143660443</v>
      </c>
    </row>
    <row r="7718" spans="1:3" outlineLevel="1">
      <c r="A7718" s="16">
        <v>7391</v>
      </c>
      <c r="B7718" s="26">
        <v>0.14342801272335531</v>
      </c>
      <c r="C7718" s="26">
        <v>0.2956201757600912</v>
      </c>
    </row>
    <row r="7719" spans="1:3" outlineLevel="1">
      <c r="A7719" s="16">
        <v>7392</v>
      </c>
      <c r="B7719" s="26">
        <v>0.16217211646598115</v>
      </c>
      <c r="C7719" s="26">
        <v>0.30943491124890693</v>
      </c>
    </row>
    <row r="7720" spans="1:3" outlineLevel="1">
      <c r="A7720" s="16">
        <v>7393</v>
      </c>
      <c r="B7720" s="26">
        <v>0.16298831031294397</v>
      </c>
      <c r="C7720" s="26">
        <v>0.36851931339306193</v>
      </c>
    </row>
    <row r="7721" spans="1:3" outlineLevel="1">
      <c r="A7721" s="16">
        <v>7394</v>
      </c>
      <c r="B7721" s="26">
        <v>0.18963171632110343</v>
      </c>
      <c r="C7721" s="26">
        <v>0.45187703059017348</v>
      </c>
    </row>
    <row r="7722" spans="1:3" outlineLevel="1">
      <c r="A7722" s="16">
        <v>7395</v>
      </c>
      <c r="B7722" s="26">
        <v>0.18677194037256026</v>
      </c>
      <c r="C7722" s="26">
        <v>0.43426642424393475</v>
      </c>
    </row>
    <row r="7723" spans="1:3" outlineLevel="1">
      <c r="A7723" s="16">
        <v>7396</v>
      </c>
      <c r="B7723" s="26">
        <v>0.19104231658134829</v>
      </c>
      <c r="C7723" s="26">
        <v>0.41352675161589275</v>
      </c>
    </row>
    <row r="7724" spans="1:3" outlineLevel="1">
      <c r="A7724" s="16">
        <v>7397</v>
      </c>
      <c r="B7724" s="26">
        <v>0.14310298377483471</v>
      </c>
      <c r="C7724" s="26">
        <v>0.2997297714304426</v>
      </c>
    </row>
    <row r="7725" spans="1:3" outlineLevel="1">
      <c r="A7725" s="16">
        <v>7398</v>
      </c>
      <c r="B7725" s="26">
        <v>0.22214353521173413</v>
      </c>
      <c r="C7725" s="26">
        <v>0.4662388703399522</v>
      </c>
    </row>
    <row r="7726" spans="1:3" outlineLevel="1">
      <c r="A7726" s="16">
        <v>7399</v>
      </c>
      <c r="B7726" s="26">
        <v>0.14488484375175362</v>
      </c>
      <c r="C7726" s="26">
        <v>0.28964513494711874</v>
      </c>
    </row>
    <row r="7727" spans="1:3" outlineLevel="1">
      <c r="A7727" s="16">
        <v>7400</v>
      </c>
      <c r="B7727" s="26">
        <v>0.20899838469780002</v>
      </c>
      <c r="C7727" s="26">
        <v>0.34077172914290099</v>
      </c>
    </row>
    <row r="7728" spans="1:3" outlineLevel="1">
      <c r="A7728" s="16">
        <v>7401</v>
      </c>
      <c r="B7728" s="26">
        <v>0.21878188445200025</v>
      </c>
      <c r="C7728" s="26">
        <v>0.47866730112057421</v>
      </c>
    </row>
    <row r="7729" spans="1:3" outlineLevel="1">
      <c r="A7729" s="16">
        <v>7402</v>
      </c>
      <c r="B7729" s="26">
        <v>0.19148845087173968</v>
      </c>
      <c r="C7729" s="26">
        <v>0.39694860152264788</v>
      </c>
    </row>
    <row r="7730" spans="1:3" outlineLevel="1">
      <c r="A7730" s="16">
        <v>7403</v>
      </c>
      <c r="B7730" s="26">
        <v>0.1682825331417738</v>
      </c>
      <c r="C7730" s="26">
        <v>0.35754052682048176</v>
      </c>
    </row>
    <row r="7731" spans="1:3" outlineLevel="1">
      <c r="A7731" s="16">
        <v>7404</v>
      </c>
      <c r="B7731" s="26">
        <v>0.1677091534725281</v>
      </c>
      <c r="C7731" s="26">
        <v>0.3580666656716362</v>
      </c>
    </row>
    <row r="7732" spans="1:3" outlineLevel="1">
      <c r="A7732" s="16">
        <v>7405</v>
      </c>
      <c r="B7732" s="26">
        <v>0.20713591818228344</v>
      </c>
      <c r="C7732" s="26">
        <v>0.45248772661661713</v>
      </c>
    </row>
    <row r="7733" spans="1:3" outlineLevel="1">
      <c r="A7733" s="16">
        <v>7406</v>
      </c>
      <c r="B7733" s="26">
        <v>0.13974707803649378</v>
      </c>
      <c r="C7733" s="26">
        <v>0.254512017551561</v>
      </c>
    </row>
    <row r="7734" spans="1:3" outlineLevel="1">
      <c r="A7734" s="16">
        <v>7407</v>
      </c>
      <c r="B7734" s="26">
        <v>0.19538005961580607</v>
      </c>
      <c r="C7734" s="26">
        <v>0.34951265289188244</v>
      </c>
    </row>
    <row r="7735" spans="1:3" outlineLevel="1">
      <c r="A7735" s="16">
        <v>7408</v>
      </c>
      <c r="B7735" s="26">
        <v>0.1826037314006225</v>
      </c>
      <c r="C7735" s="26">
        <v>0.39326402562056573</v>
      </c>
    </row>
    <row r="7736" spans="1:3" outlineLevel="1">
      <c r="A7736" s="16">
        <v>7409</v>
      </c>
      <c r="B7736" s="26">
        <v>0.15073823553251781</v>
      </c>
      <c r="C7736" s="26">
        <v>0.36145917724942439</v>
      </c>
    </row>
    <row r="7737" spans="1:3" outlineLevel="1">
      <c r="A7737" s="16">
        <v>7410</v>
      </c>
      <c r="B7737" s="26">
        <v>0.18825537691397679</v>
      </c>
      <c r="C7737" s="26">
        <v>0.39884199632044165</v>
      </c>
    </row>
    <row r="7738" spans="1:3" outlineLevel="1">
      <c r="A7738" s="16">
        <v>7411</v>
      </c>
      <c r="B7738" s="26">
        <v>0.18677591485096703</v>
      </c>
      <c r="C7738" s="26">
        <v>0.38545315090175214</v>
      </c>
    </row>
    <row r="7739" spans="1:3" outlineLevel="1">
      <c r="A7739" s="16">
        <v>7412</v>
      </c>
      <c r="B7739" s="26">
        <v>0.21752457919276677</v>
      </c>
      <c r="C7739" s="26">
        <v>0.4471534889006894</v>
      </c>
    </row>
    <row r="7740" spans="1:3" outlineLevel="1">
      <c r="A7740" s="16">
        <v>7413</v>
      </c>
      <c r="B7740" s="26">
        <v>0.15947915879354144</v>
      </c>
      <c r="C7740" s="26">
        <v>0.32325495276279814</v>
      </c>
    </row>
    <row r="7741" spans="1:3" outlineLevel="1">
      <c r="A7741" s="16">
        <v>7414</v>
      </c>
      <c r="B7741" s="26">
        <v>0.15818020167344782</v>
      </c>
      <c r="C7741" s="26">
        <v>0.33241625384301415</v>
      </c>
    </row>
    <row r="7742" spans="1:3" outlineLevel="1">
      <c r="A7742" s="16">
        <v>7415</v>
      </c>
      <c r="B7742" s="26">
        <v>0.15187524991818024</v>
      </c>
      <c r="C7742" s="26">
        <v>0.27639288781512605</v>
      </c>
    </row>
    <row r="7743" spans="1:3" outlineLevel="1">
      <c r="A7743" s="16">
        <v>7416</v>
      </c>
      <c r="B7743" s="26">
        <v>0.13696131295191821</v>
      </c>
      <c r="C7743" s="26">
        <v>0.27417172245481619</v>
      </c>
    </row>
    <row r="7744" spans="1:3" outlineLevel="1">
      <c r="A7744" s="16">
        <v>7417</v>
      </c>
      <c r="B7744" s="26">
        <v>0.1671206389531717</v>
      </c>
      <c r="C7744" s="26">
        <v>0.39853792416518974</v>
      </c>
    </row>
    <row r="7745" spans="1:3" outlineLevel="1">
      <c r="A7745" s="16">
        <v>7418</v>
      </c>
      <c r="B7745" s="26">
        <v>0.17337923086578946</v>
      </c>
      <c r="C7745" s="26">
        <v>0.41837862633055489</v>
      </c>
    </row>
    <row r="7746" spans="1:3" outlineLevel="1">
      <c r="A7746" s="16">
        <v>7419</v>
      </c>
      <c r="B7746" s="26">
        <v>0.15244782264691839</v>
      </c>
      <c r="C7746" s="26">
        <v>0.36519167433457966</v>
      </c>
    </row>
    <row r="7747" spans="1:3" outlineLevel="1">
      <c r="A7747" s="16">
        <v>7420</v>
      </c>
      <c r="B7747" s="26">
        <v>0.16579372812128998</v>
      </c>
      <c r="C7747" s="26">
        <v>0.28463963672733206</v>
      </c>
    </row>
    <row r="7748" spans="1:3" outlineLevel="1">
      <c r="A7748" s="16">
        <v>7421</v>
      </c>
      <c r="B7748" s="26">
        <v>0.20455167872041982</v>
      </c>
      <c r="C7748" s="26">
        <v>0.4072475280137135</v>
      </c>
    </row>
    <row r="7749" spans="1:3" outlineLevel="1">
      <c r="A7749" s="16">
        <v>7422</v>
      </c>
      <c r="B7749" s="26">
        <v>0.14212444410403241</v>
      </c>
      <c r="C7749" s="26">
        <v>0.26277168756143471</v>
      </c>
    </row>
    <row r="7750" spans="1:3" outlineLevel="1">
      <c r="A7750" s="16">
        <v>7423</v>
      </c>
      <c r="B7750" s="26">
        <v>0.17480853338033692</v>
      </c>
      <c r="C7750" s="26">
        <v>0.41850198610866207</v>
      </c>
    </row>
    <row r="7751" spans="1:3" outlineLevel="1">
      <c r="A7751" s="16">
        <v>7424</v>
      </c>
      <c r="B7751" s="26">
        <v>0.19783992309602741</v>
      </c>
      <c r="C7751" s="26">
        <v>0.38276222352873263</v>
      </c>
    </row>
    <row r="7752" spans="1:3" outlineLevel="1">
      <c r="A7752" s="16">
        <v>7425</v>
      </c>
      <c r="B7752" s="26">
        <v>0.162915088343598</v>
      </c>
      <c r="C7752" s="26">
        <v>0.36003049548741844</v>
      </c>
    </row>
    <row r="7753" spans="1:3" outlineLevel="1">
      <c r="A7753" s="16">
        <v>7426</v>
      </c>
      <c r="B7753" s="26">
        <v>0.16977322187885568</v>
      </c>
      <c r="C7753" s="26">
        <v>0.33891087387863345</v>
      </c>
    </row>
    <row r="7754" spans="1:3" outlineLevel="1">
      <c r="A7754" s="16">
        <v>7427</v>
      </c>
      <c r="B7754" s="26">
        <v>0.20699507996560396</v>
      </c>
      <c r="C7754" s="26">
        <v>0.46338008035022576</v>
      </c>
    </row>
    <row r="7755" spans="1:3" outlineLevel="1">
      <c r="A7755" s="16">
        <v>7428</v>
      </c>
      <c r="B7755" s="26">
        <v>0.17413588121274484</v>
      </c>
      <c r="C7755" s="26">
        <v>0.39462014582060306</v>
      </c>
    </row>
    <row r="7756" spans="1:3" outlineLevel="1">
      <c r="A7756" s="16">
        <v>7429</v>
      </c>
      <c r="B7756" s="26">
        <v>0.183489102883993</v>
      </c>
      <c r="C7756" s="26">
        <v>0.39886493954378288</v>
      </c>
    </row>
    <row r="7757" spans="1:3" outlineLevel="1">
      <c r="A7757" s="16">
        <v>7430</v>
      </c>
      <c r="B7757" s="26">
        <v>0.16893041331657252</v>
      </c>
      <c r="C7757" s="26">
        <v>0.4037046064356356</v>
      </c>
    </row>
    <row r="7758" spans="1:3" outlineLevel="1">
      <c r="A7758" s="16">
        <v>7431</v>
      </c>
      <c r="B7758" s="26">
        <v>0.16378299258330256</v>
      </c>
      <c r="C7758" s="26">
        <v>0.38842200607380539</v>
      </c>
    </row>
    <row r="7759" spans="1:3" outlineLevel="1">
      <c r="A7759" s="16">
        <v>7432</v>
      </c>
      <c r="B7759" s="26">
        <v>0.16243807568782165</v>
      </c>
      <c r="C7759" s="26">
        <v>0.36136244776021198</v>
      </c>
    </row>
    <row r="7760" spans="1:3" outlineLevel="1">
      <c r="A7760" s="16">
        <v>7433</v>
      </c>
      <c r="B7760" s="26">
        <v>0.21942475534344727</v>
      </c>
      <c r="C7760" s="26">
        <v>0.50970191162486078</v>
      </c>
    </row>
    <row r="7761" spans="1:3" outlineLevel="1">
      <c r="A7761" s="16">
        <v>7434</v>
      </c>
      <c r="B7761" s="26">
        <v>0.17260372081399117</v>
      </c>
      <c r="C7761" s="26">
        <v>0.3627969517517351</v>
      </c>
    </row>
    <row r="7762" spans="1:3" outlineLevel="1">
      <c r="A7762" s="16">
        <v>7435</v>
      </c>
      <c r="B7762" s="26">
        <v>0.14443527284715976</v>
      </c>
      <c r="C7762" s="26">
        <v>0.33075085644400348</v>
      </c>
    </row>
    <row r="7763" spans="1:3" outlineLevel="1">
      <c r="A7763" s="16">
        <v>7436</v>
      </c>
      <c r="B7763" s="26">
        <v>0.17037640143609881</v>
      </c>
      <c r="C7763" s="26">
        <v>0.40047492877570889</v>
      </c>
    </row>
    <row r="7764" spans="1:3" outlineLevel="1">
      <c r="A7764" s="16">
        <v>7437</v>
      </c>
      <c r="B7764" s="26">
        <v>0.18731034391687831</v>
      </c>
      <c r="C7764" s="26">
        <v>0.43027699785074447</v>
      </c>
    </row>
    <row r="7765" spans="1:3" outlineLevel="1">
      <c r="A7765" s="16">
        <v>7438</v>
      </c>
      <c r="B7765" s="26">
        <v>0.20382544186716264</v>
      </c>
      <c r="C7765" s="26">
        <v>0.40068582635370004</v>
      </c>
    </row>
    <row r="7766" spans="1:3" outlineLevel="1">
      <c r="A7766" s="16">
        <v>7439</v>
      </c>
      <c r="B7766" s="26">
        <v>0.1737683902415384</v>
      </c>
      <c r="C7766" s="26">
        <v>0.35080362507278712</v>
      </c>
    </row>
    <row r="7767" spans="1:3" outlineLevel="1">
      <c r="A7767" s="16">
        <v>7440</v>
      </c>
      <c r="B7767" s="26">
        <v>0.14280263392878728</v>
      </c>
      <c r="C7767" s="26">
        <v>0.29688199932889103</v>
      </c>
    </row>
    <row r="7768" spans="1:3" outlineLevel="1">
      <c r="A7768" s="16">
        <v>7441</v>
      </c>
      <c r="B7768" s="26">
        <v>0.182075168580069</v>
      </c>
      <c r="C7768" s="26">
        <v>0.41137370433880249</v>
      </c>
    </row>
    <row r="7769" spans="1:3" outlineLevel="1">
      <c r="A7769" s="16">
        <v>7442</v>
      </c>
      <c r="B7769" s="26">
        <v>0.17455489173842081</v>
      </c>
      <c r="C7769" s="26">
        <v>0.38397512286770641</v>
      </c>
    </row>
    <row r="7770" spans="1:3" outlineLevel="1">
      <c r="A7770" s="16">
        <v>7443</v>
      </c>
      <c r="B7770" s="26">
        <v>0.18101256959882461</v>
      </c>
      <c r="C7770" s="26">
        <v>0.32390115994188368</v>
      </c>
    </row>
    <row r="7771" spans="1:3" outlineLevel="1">
      <c r="A7771" s="16">
        <v>7444</v>
      </c>
      <c r="B7771" s="26">
        <v>0.14860822755071815</v>
      </c>
      <c r="C7771" s="26">
        <v>0.31357004758443069</v>
      </c>
    </row>
    <row r="7772" spans="1:3" outlineLevel="1">
      <c r="A7772" s="16">
        <v>7445</v>
      </c>
      <c r="B7772" s="26">
        <v>0.20284771863115725</v>
      </c>
      <c r="C7772" s="26">
        <v>0.40901785673337099</v>
      </c>
    </row>
    <row r="7773" spans="1:3" outlineLevel="1">
      <c r="A7773" s="16">
        <v>7446</v>
      </c>
      <c r="B7773" s="26">
        <v>0.18359407125801303</v>
      </c>
      <c r="C7773" s="26">
        <v>0.44048592682768062</v>
      </c>
    </row>
    <row r="7774" spans="1:3" outlineLevel="1">
      <c r="A7774" s="16">
        <v>7447</v>
      </c>
      <c r="B7774" s="26">
        <v>0.1930456044185756</v>
      </c>
      <c r="C7774" s="26">
        <v>0.36309465690770143</v>
      </c>
    </row>
    <row r="7775" spans="1:3" outlineLevel="1">
      <c r="A7775" s="16">
        <v>7448</v>
      </c>
      <c r="B7775" s="26">
        <v>0.14883286604379745</v>
      </c>
      <c r="C7775" s="26">
        <v>0.25176698345289028</v>
      </c>
    </row>
    <row r="7776" spans="1:3" outlineLevel="1">
      <c r="A7776" s="16">
        <v>7449</v>
      </c>
      <c r="B7776" s="26">
        <v>0.14097340620438789</v>
      </c>
      <c r="C7776" s="26">
        <v>0.34427139813345697</v>
      </c>
    </row>
    <row r="7777" spans="1:3" outlineLevel="1">
      <c r="A7777" s="16">
        <v>7450</v>
      </c>
      <c r="B7777" s="26">
        <v>0.16542213372310141</v>
      </c>
      <c r="C7777" s="26">
        <v>0.4065206178629443</v>
      </c>
    </row>
    <row r="7778" spans="1:3" outlineLevel="1">
      <c r="A7778" s="16">
        <v>7451</v>
      </c>
      <c r="B7778" s="26">
        <v>0.1587632071432325</v>
      </c>
      <c r="C7778" s="26">
        <v>0.39359885569305386</v>
      </c>
    </row>
    <row r="7779" spans="1:3" outlineLevel="1">
      <c r="A7779" s="16">
        <v>7452</v>
      </c>
      <c r="B7779" s="26">
        <v>0.1879620522981707</v>
      </c>
      <c r="C7779" s="26">
        <v>0.3833607518904032</v>
      </c>
    </row>
    <row r="7780" spans="1:3" outlineLevel="1">
      <c r="A7780" s="16">
        <v>7453</v>
      </c>
      <c r="B7780" s="26">
        <v>0.14427193392215865</v>
      </c>
      <c r="C7780" s="26">
        <v>0.26412163356677354</v>
      </c>
    </row>
    <row r="7781" spans="1:3" outlineLevel="1">
      <c r="A7781" s="16">
        <v>7454</v>
      </c>
      <c r="B7781" s="26">
        <v>0.20444839284759697</v>
      </c>
      <c r="C7781" s="26">
        <v>0.43651639842521073</v>
      </c>
    </row>
    <row r="7782" spans="1:3" outlineLevel="1">
      <c r="A7782" s="16">
        <v>7455</v>
      </c>
      <c r="B7782" s="26">
        <v>0.15651225406711972</v>
      </c>
      <c r="C7782" s="26">
        <v>0.39814081696095294</v>
      </c>
    </row>
    <row r="7783" spans="1:3" outlineLevel="1">
      <c r="A7783" s="16">
        <v>7456</v>
      </c>
      <c r="B7783" s="26">
        <v>0.15674570651046818</v>
      </c>
      <c r="C7783" s="26">
        <v>0.37075323413266742</v>
      </c>
    </row>
    <row r="7784" spans="1:3" outlineLevel="1">
      <c r="A7784" s="16">
        <v>7457</v>
      </c>
      <c r="B7784" s="26">
        <v>0.19552643832423372</v>
      </c>
      <c r="C7784" s="26">
        <v>0.43089021783490355</v>
      </c>
    </row>
    <row r="7785" spans="1:3" outlineLevel="1">
      <c r="A7785" s="16">
        <v>7458</v>
      </c>
      <c r="B7785" s="26">
        <v>0.15453060222949708</v>
      </c>
      <c r="C7785" s="26">
        <v>0.27735539477496973</v>
      </c>
    </row>
    <row r="7786" spans="1:3" outlineLevel="1">
      <c r="A7786" s="16">
        <v>7459</v>
      </c>
      <c r="B7786" s="26">
        <v>0.23297681901640219</v>
      </c>
      <c r="C7786" s="26">
        <v>0.46294676066751916</v>
      </c>
    </row>
    <row r="7787" spans="1:3" outlineLevel="1">
      <c r="A7787" s="16">
        <v>7460</v>
      </c>
      <c r="B7787" s="26">
        <v>0.14838097664988076</v>
      </c>
      <c r="C7787" s="26">
        <v>0.32661599561008609</v>
      </c>
    </row>
    <row r="7788" spans="1:3" outlineLevel="1">
      <c r="A7788" s="16">
        <v>7461</v>
      </c>
      <c r="B7788" s="26">
        <v>0.14660041115282915</v>
      </c>
      <c r="C7788" s="26">
        <v>0.2860821037395232</v>
      </c>
    </row>
    <row r="7789" spans="1:3" outlineLevel="1">
      <c r="A7789" s="16">
        <v>7462</v>
      </c>
      <c r="B7789" s="26">
        <v>0.19961335198530358</v>
      </c>
      <c r="C7789" s="26">
        <v>0.41583725052108039</v>
      </c>
    </row>
    <row r="7790" spans="1:3" outlineLevel="1">
      <c r="A7790" s="16">
        <v>7463</v>
      </c>
      <c r="B7790" s="26">
        <v>0.23120059711102023</v>
      </c>
      <c r="C7790" s="26">
        <v>0.45436450205196827</v>
      </c>
    </row>
    <row r="7791" spans="1:3" outlineLevel="1">
      <c r="A7791" s="16">
        <v>7464</v>
      </c>
      <c r="B7791" s="26">
        <v>0.20649808870324735</v>
      </c>
      <c r="C7791" s="26">
        <v>0.45166450874096969</v>
      </c>
    </row>
    <row r="7792" spans="1:3" outlineLevel="1">
      <c r="A7792" s="16">
        <v>7465</v>
      </c>
      <c r="B7792" s="26">
        <v>0.18291154732419859</v>
      </c>
      <c r="C7792" s="26">
        <v>0.36980235086092883</v>
      </c>
    </row>
    <row r="7793" spans="1:3" outlineLevel="1">
      <c r="A7793" s="16">
        <v>7466</v>
      </c>
      <c r="B7793" s="26">
        <v>0.17267180037880864</v>
      </c>
      <c r="C7793" s="26">
        <v>0.38838242817316759</v>
      </c>
    </row>
    <row r="7794" spans="1:3" outlineLevel="1">
      <c r="A7794" s="16">
        <v>7467</v>
      </c>
      <c r="B7794" s="26">
        <v>0.18602344849042673</v>
      </c>
      <c r="C7794" s="26">
        <v>0.40138201440549381</v>
      </c>
    </row>
    <row r="7795" spans="1:3" outlineLevel="1">
      <c r="A7795" s="16">
        <v>7468</v>
      </c>
      <c r="B7795" s="26">
        <v>0.20833101359627379</v>
      </c>
      <c r="C7795" s="26">
        <v>0.50549184914754919</v>
      </c>
    </row>
    <row r="7796" spans="1:3" outlineLevel="1">
      <c r="A7796" s="16">
        <v>7469</v>
      </c>
      <c r="B7796" s="26">
        <v>0.17585107655169588</v>
      </c>
      <c r="C7796" s="26">
        <v>0.37546357669541125</v>
      </c>
    </row>
    <row r="7797" spans="1:3" outlineLevel="1">
      <c r="A7797" s="16">
        <v>7470</v>
      </c>
      <c r="B7797" s="26">
        <v>0.16930348355206351</v>
      </c>
      <c r="C7797" s="26">
        <v>0.4014329713524647</v>
      </c>
    </row>
    <row r="7798" spans="1:3" outlineLevel="1">
      <c r="A7798" s="16">
        <v>7471</v>
      </c>
      <c r="B7798" s="26">
        <v>0.16944068223921935</v>
      </c>
      <c r="C7798" s="26">
        <v>0.34423620055123932</v>
      </c>
    </row>
    <row r="7799" spans="1:3" outlineLevel="1">
      <c r="A7799" s="16">
        <v>7472</v>
      </c>
      <c r="B7799" s="26">
        <v>0.19651968848883788</v>
      </c>
      <c r="C7799" s="26">
        <v>0.43312205714621038</v>
      </c>
    </row>
    <row r="7800" spans="1:3" outlineLevel="1">
      <c r="A7800" s="16">
        <v>7473</v>
      </c>
      <c r="B7800" s="26">
        <v>0.14534699700185275</v>
      </c>
      <c r="C7800" s="26">
        <v>0.29328002703769179</v>
      </c>
    </row>
    <row r="7801" spans="1:3" outlineLevel="1">
      <c r="A7801" s="16">
        <v>7474</v>
      </c>
      <c r="B7801" s="26">
        <v>0.20313844749658821</v>
      </c>
      <c r="C7801" s="26">
        <v>0.45735409630954638</v>
      </c>
    </row>
    <row r="7802" spans="1:3" outlineLevel="1">
      <c r="A7802" s="16">
        <v>7475</v>
      </c>
      <c r="B7802" s="26">
        <v>0.18172549105108984</v>
      </c>
      <c r="C7802" s="26">
        <v>0.41083553101442605</v>
      </c>
    </row>
    <row r="7803" spans="1:3" outlineLevel="1">
      <c r="A7803" s="16">
        <v>7476</v>
      </c>
      <c r="B7803" s="26">
        <v>0.14834647672491999</v>
      </c>
      <c r="C7803" s="26">
        <v>0.22438411302905512</v>
      </c>
    </row>
    <row r="7804" spans="1:3" outlineLevel="1">
      <c r="A7804" s="16">
        <v>7477</v>
      </c>
      <c r="B7804" s="26">
        <v>0.14608497759030156</v>
      </c>
      <c r="C7804" s="26">
        <v>0.28248436068644817</v>
      </c>
    </row>
    <row r="7805" spans="1:3" outlineLevel="1">
      <c r="A7805" s="16">
        <v>7478</v>
      </c>
      <c r="B7805" s="26">
        <v>0.17073832742950981</v>
      </c>
      <c r="C7805" s="26">
        <v>0.38825372547736037</v>
      </c>
    </row>
    <row r="7806" spans="1:3" outlineLevel="1">
      <c r="A7806" s="16">
        <v>7479</v>
      </c>
      <c r="B7806" s="26">
        <v>0.16950358483349284</v>
      </c>
      <c r="C7806" s="26">
        <v>0.42365377802378423</v>
      </c>
    </row>
    <row r="7807" spans="1:3" outlineLevel="1">
      <c r="A7807" s="16">
        <v>7480</v>
      </c>
      <c r="B7807" s="26">
        <v>0.15435815172591755</v>
      </c>
      <c r="C7807" s="26">
        <v>0.34910941881766677</v>
      </c>
    </row>
    <row r="7808" spans="1:3" outlineLevel="1">
      <c r="A7808" s="16">
        <v>7481</v>
      </c>
      <c r="B7808" s="26">
        <v>0.20600492352033387</v>
      </c>
      <c r="C7808" s="26">
        <v>0.44210144381758293</v>
      </c>
    </row>
    <row r="7809" spans="1:3" outlineLevel="1">
      <c r="A7809" s="16">
        <v>7482</v>
      </c>
      <c r="B7809" s="26">
        <v>0.20238703007778994</v>
      </c>
      <c r="C7809" s="26">
        <v>0.42760621937242088</v>
      </c>
    </row>
    <row r="7810" spans="1:3" outlineLevel="1">
      <c r="A7810" s="16">
        <v>7483</v>
      </c>
      <c r="B7810" s="26">
        <v>0.14231436390379976</v>
      </c>
      <c r="C7810" s="26">
        <v>0.30888871843132942</v>
      </c>
    </row>
    <row r="7811" spans="1:3" outlineLevel="1">
      <c r="A7811" s="16">
        <v>7484</v>
      </c>
      <c r="B7811" s="26">
        <v>0.15850991799513164</v>
      </c>
      <c r="C7811" s="26">
        <v>0.37457698321589611</v>
      </c>
    </row>
    <row r="7812" spans="1:3" outlineLevel="1">
      <c r="A7812" s="16">
        <v>7485</v>
      </c>
      <c r="B7812" s="26">
        <v>0.20376682527576598</v>
      </c>
      <c r="C7812" s="26">
        <v>0.42100539132013926</v>
      </c>
    </row>
    <row r="7813" spans="1:3" outlineLevel="1">
      <c r="A7813" s="16">
        <v>7486</v>
      </c>
      <c r="B7813" s="26">
        <v>0.20319221889875219</v>
      </c>
      <c r="C7813" s="26">
        <v>0.43444195389848134</v>
      </c>
    </row>
    <row r="7814" spans="1:3" outlineLevel="1">
      <c r="A7814" s="16">
        <v>7487</v>
      </c>
      <c r="B7814" s="26">
        <v>0.15265875482127209</v>
      </c>
      <c r="C7814" s="26">
        <v>0.38843518682601264</v>
      </c>
    </row>
    <row r="7815" spans="1:3" outlineLevel="1">
      <c r="A7815" s="16">
        <v>7488</v>
      </c>
      <c r="B7815" s="26">
        <v>0.1484570206976483</v>
      </c>
      <c r="C7815" s="26">
        <v>0.33804520153155049</v>
      </c>
    </row>
    <row r="7816" spans="1:3" outlineLevel="1">
      <c r="A7816" s="16">
        <v>7489</v>
      </c>
      <c r="B7816" s="26">
        <v>0.15744777558188339</v>
      </c>
      <c r="C7816" s="26">
        <v>0.34490796180737698</v>
      </c>
    </row>
    <row r="7817" spans="1:3" outlineLevel="1">
      <c r="A7817" s="16">
        <v>7490</v>
      </c>
      <c r="B7817" s="26">
        <v>0.19101581267546833</v>
      </c>
      <c r="C7817" s="26">
        <v>0.41032337441863098</v>
      </c>
    </row>
    <row r="7818" spans="1:3" outlineLevel="1">
      <c r="A7818" s="16">
        <v>7491</v>
      </c>
      <c r="B7818" s="26">
        <v>0.17934285696441668</v>
      </c>
      <c r="C7818" s="26">
        <v>0.40454581467476614</v>
      </c>
    </row>
    <row r="7819" spans="1:3" outlineLevel="1">
      <c r="A7819" s="16">
        <v>7492</v>
      </c>
      <c r="B7819" s="26">
        <v>0.16994248596794326</v>
      </c>
      <c r="C7819" s="26">
        <v>0.38443195902731542</v>
      </c>
    </row>
    <row r="7820" spans="1:3" outlineLevel="1">
      <c r="A7820" s="16">
        <v>7493</v>
      </c>
      <c r="B7820" s="26">
        <v>0.13937226643006745</v>
      </c>
      <c r="C7820" s="26">
        <v>0.26145792796983053</v>
      </c>
    </row>
    <row r="7821" spans="1:3" outlineLevel="1">
      <c r="A7821" s="16">
        <v>7494</v>
      </c>
      <c r="B7821" s="26">
        <v>0.16845470339746621</v>
      </c>
      <c r="C7821" s="26">
        <v>0.31651077672693745</v>
      </c>
    </row>
    <row r="7822" spans="1:3" outlineLevel="1">
      <c r="A7822" s="16">
        <v>7495</v>
      </c>
      <c r="B7822" s="26">
        <v>0.20407818357513624</v>
      </c>
      <c r="C7822" s="26">
        <v>0.45563257162573712</v>
      </c>
    </row>
    <row r="7823" spans="1:3" outlineLevel="1">
      <c r="A7823" s="16">
        <v>7496</v>
      </c>
      <c r="B7823" s="26">
        <v>0.25169896326716801</v>
      </c>
      <c r="C7823" s="26">
        <v>0.46863004671077363</v>
      </c>
    </row>
    <row r="7824" spans="1:3" outlineLevel="1">
      <c r="A7824" s="16">
        <v>7497</v>
      </c>
      <c r="B7824" s="26">
        <v>0.17306384437445776</v>
      </c>
      <c r="C7824" s="26">
        <v>0.36902552444189618</v>
      </c>
    </row>
    <row r="7825" spans="1:3" outlineLevel="1">
      <c r="A7825" s="16">
        <v>7498</v>
      </c>
      <c r="B7825" s="26">
        <v>0.14548124235627213</v>
      </c>
      <c r="C7825" s="26">
        <v>0.32908414176089368</v>
      </c>
    </row>
    <row r="7826" spans="1:3" outlineLevel="1">
      <c r="A7826" s="16">
        <v>7499</v>
      </c>
      <c r="B7826" s="26">
        <v>0.19513865384745452</v>
      </c>
      <c r="C7826" s="26">
        <v>0.47241857747418842</v>
      </c>
    </row>
    <row r="7827" spans="1:3" outlineLevel="1">
      <c r="A7827" s="16">
        <v>7500</v>
      </c>
      <c r="B7827" s="26">
        <v>0.18816212375380503</v>
      </c>
      <c r="C7827" s="26">
        <v>0.40598251842203814</v>
      </c>
    </row>
    <row r="7828" spans="1:3" outlineLevel="1">
      <c r="A7828" s="16">
        <v>7501</v>
      </c>
      <c r="B7828" s="26">
        <v>0.16219055908592866</v>
      </c>
      <c r="C7828" s="26">
        <v>0.34641003018653399</v>
      </c>
    </row>
    <row r="7829" spans="1:3" outlineLevel="1">
      <c r="A7829" s="16">
        <v>7502</v>
      </c>
      <c r="B7829" s="26">
        <v>0.13458879733855253</v>
      </c>
      <c r="C7829" s="26">
        <v>0.291561863527667</v>
      </c>
    </row>
    <row r="7830" spans="1:3" outlineLevel="1">
      <c r="A7830" s="16">
        <v>7503</v>
      </c>
      <c r="B7830" s="26">
        <v>0.13813897297719097</v>
      </c>
      <c r="C7830" s="26">
        <v>0.30904712318155786</v>
      </c>
    </row>
    <row r="7831" spans="1:3" outlineLevel="1">
      <c r="A7831" s="16">
        <v>7504</v>
      </c>
      <c r="B7831" s="26">
        <v>0.17181221663302682</v>
      </c>
      <c r="C7831" s="26">
        <v>0.39089751311737686</v>
      </c>
    </row>
    <row r="7832" spans="1:3" outlineLevel="1">
      <c r="A7832" s="16">
        <v>7505</v>
      </c>
      <c r="B7832" s="26">
        <v>0.18693919032746284</v>
      </c>
      <c r="C7832" s="26">
        <v>0.40634458822446184</v>
      </c>
    </row>
    <row r="7833" spans="1:3" outlineLevel="1">
      <c r="A7833" s="16">
        <v>7506</v>
      </c>
      <c r="B7833" s="26">
        <v>0.15188559227446097</v>
      </c>
      <c r="C7833" s="26">
        <v>0.38796736420765932</v>
      </c>
    </row>
    <row r="7834" spans="1:3" outlineLevel="1">
      <c r="A7834" s="16">
        <v>7507</v>
      </c>
      <c r="B7834" s="26">
        <v>0.16276992090675102</v>
      </c>
      <c r="C7834" s="26">
        <v>0.35157242744752726</v>
      </c>
    </row>
    <row r="7835" spans="1:3" outlineLevel="1">
      <c r="A7835" s="16">
        <v>7508</v>
      </c>
      <c r="B7835" s="26">
        <v>0.13930696316008637</v>
      </c>
      <c r="C7835" s="26">
        <v>0.34495536676732902</v>
      </c>
    </row>
    <row r="7836" spans="1:3" outlineLevel="1">
      <c r="A7836" s="16">
        <v>7509</v>
      </c>
      <c r="B7836" s="26">
        <v>0.16992795454131476</v>
      </c>
      <c r="C7836" s="26">
        <v>0.37795950608036738</v>
      </c>
    </row>
    <row r="7837" spans="1:3" outlineLevel="1">
      <c r="A7837" s="16">
        <v>7510</v>
      </c>
      <c r="B7837" s="26">
        <v>0.13729400013284143</v>
      </c>
      <c r="C7837" s="26">
        <v>0.30830364468694538</v>
      </c>
    </row>
    <row r="7838" spans="1:3" outlineLevel="1">
      <c r="A7838" s="16">
        <v>7511</v>
      </c>
      <c r="B7838" s="26">
        <v>0.17188828052990096</v>
      </c>
      <c r="C7838" s="26">
        <v>0.33759647275730292</v>
      </c>
    </row>
    <row r="7839" spans="1:3" outlineLevel="1">
      <c r="A7839" s="16">
        <v>7512</v>
      </c>
      <c r="B7839" s="26">
        <v>0.14575269296626955</v>
      </c>
      <c r="C7839" s="26">
        <v>0.33991811503783276</v>
      </c>
    </row>
    <row r="7840" spans="1:3" outlineLevel="1">
      <c r="A7840" s="16">
        <v>7513</v>
      </c>
      <c r="B7840" s="26">
        <v>0.14812512567332781</v>
      </c>
      <c r="C7840" s="26">
        <v>0.38308687959258875</v>
      </c>
    </row>
    <row r="7841" spans="1:3" outlineLevel="1">
      <c r="A7841" s="16">
        <v>7514</v>
      </c>
      <c r="B7841" s="26">
        <v>0.18629188351006676</v>
      </c>
      <c r="C7841" s="26">
        <v>0.40776597271402826</v>
      </c>
    </row>
    <row r="7842" spans="1:3" outlineLevel="1">
      <c r="A7842" s="16">
        <v>7515</v>
      </c>
      <c r="B7842" s="26">
        <v>0.21276300328591469</v>
      </c>
      <c r="C7842" s="26">
        <v>0.42898200410886894</v>
      </c>
    </row>
    <row r="7843" spans="1:3" outlineLevel="1">
      <c r="A7843" s="16">
        <v>7516</v>
      </c>
      <c r="B7843" s="26">
        <v>0.15921308631421127</v>
      </c>
      <c r="C7843" s="26">
        <v>0.37830119037686</v>
      </c>
    </row>
    <row r="7844" spans="1:3" outlineLevel="1">
      <c r="A7844" s="16">
        <v>7517</v>
      </c>
      <c r="B7844" s="26">
        <v>0.13942861775606916</v>
      </c>
      <c r="C7844" s="26">
        <v>0.3158950682804168</v>
      </c>
    </row>
    <row r="7845" spans="1:3" outlineLevel="1">
      <c r="A7845" s="16">
        <v>7518</v>
      </c>
      <c r="B7845" s="26">
        <v>0.16541289455349173</v>
      </c>
      <c r="C7845" s="26">
        <v>0.3408719997275092</v>
      </c>
    </row>
    <row r="7846" spans="1:3" outlineLevel="1">
      <c r="A7846" s="16">
        <v>7519</v>
      </c>
      <c r="B7846" s="26">
        <v>0.17056713990428513</v>
      </c>
      <c r="C7846" s="26">
        <v>0.33150548240683625</v>
      </c>
    </row>
    <row r="7847" spans="1:3" outlineLevel="1">
      <c r="A7847" s="16">
        <v>7520</v>
      </c>
      <c r="B7847" s="26">
        <v>0.16578219268602126</v>
      </c>
      <c r="C7847" s="26">
        <v>0.35844816691976383</v>
      </c>
    </row>
    <row r="7848" spans="1:3" outlineLevel="1">
      <c r="A7848" s="16">
        <v>7521</v>
      </c>
      <c r="B7848" s="26">
        <v>0.14257273481266725</v>
      </c>
      <c r="C7848" s="26">
        <v>0.32254580657172705</v>
      </c>
    </row>
    <row r="7849" spans="1:3" outlineLevel="1">
      <c r="A7849" s="16">
        <v>7522</v>
      </c>
      <c r="B7849" s="26">
        <v>0.20073449181376546</v>
      </c>
      <c r="C7849" s="26">
        <v>0.41270245336827194</v>
      </c>
    </row>
    <row r="7850" spans="1:3" outlineLevel="1">
      <c r="A7850" s="16">
        <v>7523</v>
      </c>
      <c r="B7850" s="26">
        <v>0.15025872185397995</v>
      </c>
      <c r="C7850" s="26">
        <v>0.23125373386460649</v>
      </c>
    </row>
    <row r="7851" spans="1:3" outlineLevel="1">
      <c r="A7851" s="16">
        <v>7524</v>
      </c>
      <c r="B7851" s="26">
        <v>0.17488509434847324</v>
      </c>
      <c r="C7851" s="26">
        <v>0.36899545917503268</v>
      </c>
    </row>
    <row r="7852" spans="1:3" outlineLevel="1">
      <c r="A7852" s="16">
        <v>7525</v>
      </c>
      <c r="B7852" s="26">
        <v>0.18876900039850616</v>
      </c>
      <c r="C7852" s="26">
        <v>0.42088558825317934</v>
      </c>
    </row>
    <row r="7853" spans="1:3" outlineLevel="1">
      <c r="A7853" s="16">
        <v>7526</v>
      </c>
      <c r="B7853" s="26">
        <v>0.16209251085040591</v>
      </c>
      <c r="C7853" s="26">
        <v>0.39740390877271548</v>
      </c>
    </row>
    <row r="7854" spans="1:3" outlineLevel="1">
      <c r="A7854" s="16">
        <v>7527</v>
      </c>
      <c r="B7854" s="26">
        <v>0.16719808714663115</v>
      </c>
      <c r="C7854" s="26">
        <v>0.40741828979240052</v>
      </c>
    </row>
    <row r="7855" spans="1:3" outlineLevel="1">
      <c r="A7855" s="16">
        <v>7528</v>
      </c>
      <c r="B7855" s="26">
        <v>0.18444133643022953</v>
      </c>
      <c r="C7855" s="26">
        <v>0.33579374573003956</v>
      </c>
    </row>
    <row r="7856" spans="1:3" outlineLevel="1">
      <c r="A7856" s="16">
        <v>7529</v>
      </c>
      <c r="B7856" s="26">
        <v>0.13710972813702363</v>
      </c>
      <c r="C7856" s="26">
        <v>0.26070508308857676</v>
      </c>
    </row>
    <row r="7857" spans="1:3" outlineLevel="1">
      <c r="A7857" s="16">
        <v>7530</v>
      </c>
      <c r="B7857" s="26">
        <v>0.14084138228582938</v>
      </c>
      <c r="C7857" s="26">
        <v>0.27111689830938451</v>
      </c>
    </row>
    <row r="7858" spans="1:3" outlineLevel="1">
      <c r="A7858" s="16">
        <v>7531</v>
      </c>
      <c r="B7858" s="26">
        <v>0.14450062701546931</v>
      </c>
      <c r="C7858" s="26">
        <v>0.2809000665400056</v>
      </c>
    </row>
    <row r="7859" spans="1:3" outlineLevel="1">
      <c r="A7859" s="16">
        <v>7532</v>
      </c>
      <c r="B7859" s="26">
        <v>0.13668103642823262</v>
      </c>
      <c r="C7859" s="26">
        <v>0.31536275449406631</v>
      </c>
    </row>
    <row r="7860" spans="1:3" outlineLevel="1">
      <c r="A7860" s="16">
        <v>7533</v>
      </c>
      <c r="B7860" s="26">
        <v>0.19058517774550635</v>
      </c>
      <c r="C7860" s="26">
        <v>0.42060868015006675</v>
      </c>
    </row>
    <row r="7861" spans="1:3" outlineLevel="1">
      <c r="A7861" s="16">
        <v>7534</v>
      </c>
      <c r="B7861" s="26">
        <v>0.14836618384970748</v>
      </c>
      <c r="C7861" s="26">
        <v>0.36725173289889712</v>
      </c>
    </row>
    <row r="7862" spans="1:3" outlineLevel="1">
      <c r="A7862" s="16">
        <v>7535</v>
      </c>
      <c r="B7862" s="26">
        <v>0.15954811243994324</v>
      </c>
      <c r="C7862" s="26">
        <v>0.33335136198285775</v>
      </c>
    </row>
    <row r="7863" spans="1:3" outlineLevel="1">
      <c r="A7863" s="16">
        <v>7536</v>
      </c>
      <c r="B7863" s="26">
        <v>0.15921568270985517</v>
      </c>
      <c r="C7863" s="26">
        <v>0.31101066740395522</v>
      </c>
    </row>
    <row r="7864" spans="1:3" outlineLevel="1">
      <c r="A7864" s="16">
        <v>7537</v>
      </c>
      <c r="B7864" s="26">
        <v>0.15245705920078398</v>
      </c>
      <c r="C7864" s="26">
        <v>0.33912787068218114</v>
      </c>
    </row>
    <row r="7865" spans="1:3" outlineLevel="1">
      <c r="A7865" s="16">
        <v>7538</v>
      </c>
      <c r="B7865" s="26">
        <v>0.14892631295328196</v>
      </c>
      <c r="C7865" s="26">
        <v>0.31923407192721992</v>
      </c>
    </row>
    <row r="7866" spans="1:3" outlineLevel="1">
      <c r="A7866" s="16">
        <v>7539</v>
      </c>
      <c r="B7866" s="26">
        <v>0.16510301712524303</v>
      </c>
      <c r="C7866" s="26">
        <v>0.39092850128155154</v>
      </c>
    </row>
    <row r="7867" spans="1:3" outlineLevel="1">
      <c r="A7867" s="16">
        <v>7540</v>
      </c>
      <c r="B7867" s="26">
        <v>0.19268184780436415</v>
      </c>
      <c r="C7867" s="26">
        <v>0.38213362645278776</v>
      </c>
    </row>
    <row r="7868" spans="1:3" outlineLevel="1">
      <c r="A7868" s="16">
        <v>7541</v>
      </c>
      <c r="B7868" s="26">
        <v>0.24930555322539294</v>
      </c>
      <c r="C7868" s="26">
        <v>0.51572594177647768</v>
      </c>
    </row>
    <row r="7869" spans="1:3" outlineLevel="1">
      <c r="A7869" s="16">
        <v>7542</v>
      </c>
      <c r="B7869" s="26">
        <v>0.16138070838139687</v>
      </c>
      <c r="C7869" s="26">
        <v>0.32097170619051979</v>
      </c>
    </row>
    <row r="7870" spans="1:3" outlineLevel="1">
      <c r="A7870" s="16">
        <v>7543</v>
      </c>
      <c r="B7870" s="26">
        <v>0.14875575306499725</v>
      </c>
      <c r="C7870" s="26">
        <v>0.36717443895636798</v>
      </c>
    </row>
    <row r="7871" spans="1:3" outlineLevel="1">
      <c r="A7871" s="16">
        <v>7544</v>
      </c>
      <c r="B7871" s="26">
        <v>0.16382030120447907</v>
      </c>
      <c r="C7871" s="26">
        <v>0.24186926705757475</v>
      </c>
    </row>
    <row r="7872" spans="1:3" outlineLevel="1">
      <c r="A7872" s="16">
        <v>7545</v>
      </c>
      <c r="B7872" s="26">
        <v>0.186443104239254</v>
      </c>
      <c r="C7872" s="26">
        <v>0.33479198727685183</v>
      </c>
    </row>
    <row r="7873" spans="1:3" outlineLevel="1">
      <c r="A7873" s="16">
        <v>7546</v>
      </c>
      <c r="B7873" s="26">
        <v>0.20138873027480036</v>
      </c>
      <c r="C7873" s="26">
        <v>0.41322091901689367</v>
      </c>
    </row>
    <row r="7874" spans="1:3" outlineLevel="1">
      <c r="A7874" s="16">
        <v>7547</v>
      </c>
      <c r="B7874" s="26">
        <v>0.15711665096900601</v>
      </c>
      <c r="C7874" s="26">
        <v>0.35082597553076389</v>
      </c>
    </row>
    <row r="7875" spans="1:3" outlineLevel="1">
      <c r="A7875" s="16">
        <v>7548</v>
      </c>
      <c r="B7875" s="26">
        <v>0.19655905419794353</v>
      </c>
      <c r="C7875" s="26">
        <v>0.3962453456425119</v>
      </c>
    </row>
    <row r="7876" spans="1:3" outlineLevel="1">
      <c r="A7876" s="16">
        <v>7549</v>
      </c>
      <c r="B7876" s="26">
        <v>0.18575262349770658</v>
      </c>
      <c r="C7876" s="26">
        <v>0.42719400354799036</v>
      </c>
    </row>
    <row r="7877" spans="1:3" outlineLevel="1">
      <c r="A7877" s="16">
        <v>7550</v>
      </c>
      <c r="B7877" s="26">
        <v>0.2382453294141286</v>
      </c>
      <c r="C7877" s="26">
        <v>0.47561664744985144</v>
      </c>
    </row>
    <row r="7878" spans="1:3" outlineLevel="1">
      <c r="A7878" s="16">
        <v>7551</v>
      </c>
      <c r="B7878" s="26">
        <v>0.17010302749633968</v>
      </c>
      <c r="C7878" s="26">
        <v>0.38417913253988462</v>
      </c>
    </row>
    <row r="7879" spans="1:3" outlineLevel="1">
      <c r="A7879" s="16">
        <v>7552</v>
      </c>
      <c r="B7879" s="26">
        <v>0.20871202406373951</v>
      </c>
      <c r="C7879" s="26">
        <v>0.41951405989308965</v>
      </c>
    </row>
    <row r="7880" spans="1:3" outlineLevel="1">
      <c r="A7880" s="16">
        <v>7553</v>
      </c>
      <c r="B7880" s="26">
        <v>0.18455884593732758</v>
      </c>
      <c r="C7880" s="26">
        <v>0.36843706198684772</v>
      </c>
    </row>
    <row r="7881" spans="1:3" outlineLevel="1">
      <c r="A7881" s="16">
        <v>7554</v>
      </c>
      <c r="B7881" s="26">
        <v>0.18854819704917289</v>
      </c>
      <c r="C7881" s="26">
        <v>0.40992287791785575</v>
      </c>
    </row>
    <row r="7882" spans="1:3" outlineLevel="1">
      <c r="A7882" s="16">
        <v>7555</v>
      </c>
      <c r="B7882" s="26">
        <v>0.13852256394450332</v>
      </c>
      <c r="C7882" s="26">
        <v>0.24094993640569076</v>
      </c>
    </row>
    <row r="7883" spans="1:3" outlineLevel="1">
      <c r="A7883" s="16">
        <v>7556</v>
      </c>
      <c r="B7883" s="26">
        <v>0.15220294155663402</v>
      </c>
      <c r="C7883" s="26">
        <v>0.35129878334806458</v>
      </c>
    </row>
    <row r="7884" spans="1:3" outlineLevel="1">
      <c r="A7884" s="16">
        <v>7557</v>
      </c>
      <c r="B7884" s="26">
        <v>0.13717463379675307</v>
      </c>
      <c r="C7884" s="26">
        <v>0.2682421032219387</v>
      </c>
    </row>
    <row r="7885" spans="1:3" outlineLevel="1">
      <c r="A7885" s="16">
        <v>7558</v>
      </c>
      <c r="B7885" s="26">
        <v>0.17089487858357438</v>
      </c>
      <c r="C7885" s="26">
        <v>0.39594112820421729</v>
      </c>
    </row>
    <row r="7886" spans="1:3" outlineLevel="1">
      <c r="A7886" s="16">
        <v>7559</v>
      </c>
      <c r="B7886" s="26">
        <v>0.18380391476429239</v>
      </c>
      <c r="C7886" s="26">
        <v>0.40810792910181287</v>
      </c>
    </row>
    <row r="7887" spans="1:3" outlineLevel="1">
      <c r="A7887" s="16">
        <v>7560</v>
      </c>
      <c r="B7887" s="26">
        <v>0.17434239832973869</v>
      </c>
      <c r="C7887" s="26">
        <v>0.3855045602254899</v>
      </c>
    </row>
    <row r="7888" spans="1:3" outlineLevel="1">
      <c r="A7888" s="16">
        <v>7561</v>
      </c>
      <c r="B7888" s="26">
        <v>0.17864134885051788</v>
      </c>
      <c r="C7888" s="26">
        <v>0.36279954037489381</v>
      </c>
    </row>
    <row r="7889" spans="1:3" outlineLevel="1">
      <c r="A7889" s="16">
        <v>7562</v>
      </c>
      <c r="B7889" s="26">
        <v>0.16374442312488016</v>
      </c>
      <c r="C7889" s="26">
        <v>0.34290530941459441</v>
      </c>
    </row>
    <row r="7890" spans="1:3" outlineLevel="1">
      <c r="A7890" s="16">
        <v>7563</v>
      </c>
      <c r="B7890" s="26">
        <v>0.16122069829212535</v>
      </c>
      <c r="C7890" s="26">
        <v>0.33733608984681229</v>
      </c>
    </row>
    <row r="7891" spans="1:3" outlineLevel="1">
      <c r="A7891" s="16">
        <v>7564</v>
      </c>
      <c r="B7891" s="26">
        <v>0.19201547745817235</v>
      </c>
      <c r="C7891" s="26">
        <v>0.43257730536564609</v>
      </c>
    </row>
    <row r="7892" spans="1:3" outlineLevel="1">
      <c r="A7892" s="16">
        <v>7565</v>
      </c>
      <c r="B7892" s="26">
        <v>0.14600320526399671</v>
      </c>
      <c r="C7892" s="26">
        <v>0.35121585320823789</v>
      </c>
    </row>
    <row r="7893" spans="1:3" outlineLevel="1">
      <c r="A7893" s="16">
        <v>7566</v>
      </c>
      <c r="B7893" s="26">
        <v>0.14386585212344555</v>
      </c>
      <c r="C7893" s="26">
        <v>0.30900515827402075</v>
      </c>
    </row>
    <row r="7894" spans="1:3" outlineLevel="1">
      <c r="A7894" s="16">
        <v>7567</v>
      </c>
      <c r="B7894" s="26">
        <v>0.15888420861958036</v>
      </c>
      <c r="C7894" s="26">
        <v>0.28484969361119844</v>
      </c>
    </row>
    <row r="7895" spans="1:3" outlineLevel="1">
      <c r="A7895" s="16">
        <v>7568</v>
      </c>
      <c r="B7895" s="26">
        <v>0.28457135489933938</v>
      </c>
      <c r="C7895" s="26">
        <v>0.54573984215235327</v>
      </c>
    </row>
    <row r="7896" spans="1:3" outlineLevel="1">
      <c r="A7896" s="16">
        <v>7569</v>
      </c>
      <c r="B7896" s="26">
        <v>0.18957557673415901</v>
      </c>
      <c r="C7896" s="26">
        <v>0.39051021327615387</v>
      </c>
    </row>
    <row r="7897" spans="1:3" outlineLevel="1">
      <c r="A7897" s="16">
        <v>7570</v>
      </c>
      <c r="B7897" s="26">
        <v>0.28121643351107928</v>
      </c>
      <c r="C7897" s="26">
        <v>0.47784827401609675</v>
      </c>
    </row>
    <row r="7898" spans="1:3" outlineLevel="1">
      <c r="A7898" s="16">
        <v>7571</v>
      </c>
      <c r="B7898" s="26">
        <v>0.14613736203097477</v>
      </c>
      <c r="C7898" s="26">
        <v>0.28076794950236367</v>
      </c>
    </row>
    <row r="7899" spans="1:3" outlineLevel="1">
      <c r="A7899" s="16">
        <v>7572</v>
      </c>
      <c r="B7899" s="26">
        <v>0.19535413372650426</v>
      </c>
      <c r="C7899" s="26">
        <v>0.39483139171909504</v>
      </c>
    </row>
    <row r="7900" spans="1:3" outlineLevel="1">
      <c r="A7900" s="16">
        <v>7573</v>
      </c>
      <c r="B7900" s="26">
        <v>0.17997259945557156</v>
      </c>
      <c r="C7900" s="26">
        <v>0.41379829196586365</v>
      </c>
    </row>
    <row r="7901" spans="1:3" outlineLevel="1">
      <c r="A7901" s="16">
        <v>7574</v>
      </c>
      <c r="B7901" s="26">
        <v>0.15006163654238552</v>
      </c>
      <c r="C7901" s="26">
        <v>0.37404789943131245</v>
      </c>
    </row>
    <row r="7902" spans="1:3" outlineLevel="1">
      <c r="A7902" s="16">
        <v>7575</v>
      </c>
      <c r="B7902" s="26">
        <v>0.20180807131553843</v>
      </c>
      <c r="C7902" s="26">
        <v>0.42508693645532342</v>
      </c>
    </row>
    <row r="7903" spans="1:3" outlineLevel="1">
      <c r="A7903" s="16">
        <v>7576</v>
      </c>
      <c r="B7903" s="26">
        <v>0.20868007863403637</v>
      </c>
      <c r="C7903" s="26">
        <v>0.43645362263239607</v>
      </c>
    </row>
    <row r="7904" spans="1:3" outlineLevel="1">
      <c r="A7904" s="16">
        <v>7577</v>
      </c>
      <c r="B7904" s="26">
        <v>0.16365624008793131</v>
      </c>
      <c r="C7904" s="26">
        <v>0.3752473857676395</v>
      </c>
    </row>
    <row r="7905" spans="1:3" outlineLevel="1">
      <c r="A7905" s="16">
        <v>7578</v>
      </c>
      <c r="B7905" s="26">
        <v>0.1373793942135467</v>
      </c>
      <c r="C7905" s="26">
        <v>0.26671233170204672</v>
      </c>
    </row>
    <row r="7906" spans="1:3" outlineLevel="1">
      <c r="A7906" s="16">
        <v>7579</v>
      </c>
      <c r="B7906" s="26">
        <v>0.1983996819622616</v>
      </c>
      <c r="C7906" s="26">
        <v>0.37922589419219499</v>
      </c>
    </row>
    <row r="7907" spans="1:3" outlineLevel="1">
      <c r="A7907" s="16">
        <v>7580</v>
      </c>
      <c r="B7907" s="26">
        <v>0.14830011616930877</v>
      </c>
      <c r="C7907" s="26">
        <v>0.35298246254288929</v>
      </c>
    </row>
    <row r="7908" spans="1:3" outlineLevel="1">
      <c r="A7908" s="16">
        <v>7581</v>
      </c>
      <c r="B7908" s="26">
        <v>0.16616958740680532</v>
      </c>
      <c r="C7908" s="26">
        <v>0.41583592152813298</v>
      </c>
    </row>
    <row r="7909" spans="1:3" outlineLevel="1">
      <c r="A7909" s="16">
        <v>7582</v>
      </c>
      <c r="B7909" s="26">
        <v>0.14087435409015989</v>
      </c>
      <c r="C7909" s="26">
        <v>0.2991405865883075</v>
      </c>
    </row>
    <row r="7910" spans="1:3" outlineLevel="1">
      <c r="A7910" s="16">
        <v>7583</v>
      </c>
      <c r="B7910" s="26">
        <v>0.13889568941369521</v>
      </c>
      <c r="C7910" s="26">
        <v>0.31761148098751829</v>
      </c>
    </row>
    <row r="7911" spans="1:3" outlineLevel="1">
      <c r="A7911" s="16">
        <v>7584</v>
      </c>
      <c r="B7911" s="26">
        <v>0.16610922021267291</v>
      </c>
      <c r="C7911" s="26">
        <v>0.27163421097588825</v>
      </c>
    </row>
    <row r="7912" spans="1:3" outlineLevel="1">
      <c r="A7912" s="16">
        <v>7585</v>
      </c>
      <c r="B7912" s="26">
        <v>0.15428659811859888</v>
      </c>
      <c r="C7912" s="26">
        <v>0.33433771206258589</v>
      </c>
    </row>
    <row r="7913" spans="1:3" outlineLevel="1">
      <c r="A7913" s="16">
        <v>7586</v>
      </c>
      <c r="B7913" s="26">
        <v>0.159627811998306</v>
      </c>
      <c r="C7913" s="26">
        <v>0.31533173017681082</v>
      </c>
    </row>
    <row r="7914" spans="1:3" outlineLevel="1">
      <c r="A7914" s="16">
        <v>7587</v>
      </c>
      <c r="B7914" s="26">
        <v>0.20752178565089391</v>
      </c>
      <c r="C7914" s="26">
        <v>0.44170328762582817</v>
      </c>
    </row>
    <row r="7915" spans="1:3" outlineLevel="1">
      <c r="A7915" s="16">
        <v>7588</v>
      </c>
      <c r="B7915" s="26">
        <v>0.17252710118871648</v>
      </c>
      <c r="C7915" s="26">
        <v>0.39230216098155418</v>
      </c>
    </row>
    <row r="7916" spans="1:3" outlineLevel="1">
      <c r="A7916" s="16">
        <v>7589</v>
      </c>
      <c r="B7916" s="26">
        <v>0.16589946348629525</v>
      </c>
      <c r="C7916" s="26">
        <v>0.35732491590634724</v>
      </c>
    </row>
    <row r="7917" spans="1:3" outlineLevel="1">
      <c r="A7917" s="16">
        <v>7590</v>
      </c>
      <c r="B7917" s="26">
        <v>0.1552917099483602</v>
      </c>
      <c r="C7917" s="26">
        <v>0.34256726645456109</v>
      </c>
    </row>
    <row r="7918" spans="1:3" outlineLevel="1">
      <c r="A7918" s="16">
        <v>7591</v>
      </c>
      <c r="B7918" s="26">
        <v>0.14949459442175256</v>
      </c>
      <c r="C7918" s="26">
        <v>0.35902181647658477</v>
      </c>
    </row>
    <row r="7919" spans="1:3" outlineLevel="1">
      <c r="A7919" s="16">
        <v>7592</v>
      </c>
      <c r="B7919" s="26">
        <v>0.1575428507863682</v>
      </c>
      <c r="C7919" s="26">
        <v>0.37959304688885304</v>
      </c>
    </row>
    <row r="7920" spans="1:3" outlineLevel="1">
      <c r="A7920" s="16">
        <v>7593</v>
      </c>
      <c r="B7920" s="26">
        <v>0.1640681198064359</v>
      </c>
      <c r="C7920" s="26">
        <v>0.41593374832668217</v>
      </c>
    </row>
    <row r="7921" spans="1:3" outlineLevel="1">
      <c r="A7921" s="16">
        <v>7594</v>
      </c>
      <c r="B7921" s="26">
        <v>0.13931172524005836</v>
      </c>
      <c r="C7921" s="26">
        <v>0.30647879048364263</v>
      </c>
    </row>
    <row r="7922" spans="1:3" outlineLevel="1">
      <c r="A7922" s="16">
        <v>7595</v>
      </c>
      <c r="B7922" s="26">
        <v>0.14096362483035627</v>
      </c>
      <c r="C7922" s="26">
        <v>0.30889748324116023</v>
      </c>
    </row>
    <row r="7923" spans="1:3" outlineLevel="1">
      <c r="A7923" s="16">
        <v>7596</v>
      </c>
      <c r="B7923" s="26">
        <v>0.18949931778890336</v>
      </c>
      <c r="C7923" s="26">
        <v>0.37890885776752786</v>
      </c>
    </row>
    <row r="7924" spans="1:3" outlineLevel="1">
      <c r="A7924" s="16">
        <v>7597</v>
      </c>
      <c r="B7924" s="26">
        <v>0.14135395170027371</v>
      </c>
      <c r="C7924" s="26">
        <v>0.30386225335185019</v>
      </c>
    </row>
    <row r="7925" spans="1:3" outlineLevel="1">
      <c r="A7925" s="16">
        <v>7598</v>
      </c>
      <c r="B7925" s="26">
        <v>0.2171289659918505</v>
      </c>
      <c r="C7925" s="26">
        <v>0.47094310746612777</v>
      </c>
    </row>
    <row r="7926" spans="1:3" outlineLevel="1">
      <c r="A7926" s="16">
        <v>7599</v>
      </c>
      <c r="B7926" s="26">
        <v>0.17109376674171731</v>
      </c>
      <c r="C7926" s="26">
        <v>0.40592492744458741</v>
      </c>
    </row>
    <row r="7927" spans="1:3" outlineLevel="1">
      <c r="A7927" s="16">
        <v>7600</v>
      </c>
      <c r="B7927" s="26">
        <v>0.14439371575707574</v>
      </c>
      <c r="C7927" s="26">
        <v>0.32593848780471141</v>
      </c>
    </row>
    <row r="7928" spans="1:3" outlineLevel="1">
      <c r="A7928" s="16">
        <v>7601</v>
      </c>
      <c r="B7928" s="26">
        <v>0.20318350302026428</v>
      </c>
      <c r="C7928" s="26">
        <v>0.45877325998113666</v>
      </c>
    </row>
    <row r="7929" spans="1:3" outlineLevel="1">
      <c r="A7929" s="16">
        <v>7602</v>
      </c>
      <c r="B7929" s="26">
        <v>0.20003260303191694</v>
      </c>
      <c r="C7929" s="26">
        <v>0.45247498523409452</v>
      </c>
    </row>
    <row r="7930" spans="1:3" outlineLevel="1">
      <c r="A7930" s="16">
        <v>7603</v>
      </c>
      <c r="B7930" s="26">
        <v>0.20102703316305084</v>
      </c>
      <c r="C7930" s="26">
        <v>0.42406232226577079</v>
      </c>
    </row>
    <row r="7931" spans="1:3" outlineLevel="1">
      <c r="A7931" s="16">
        <v>7604</v>
      </c>
      <c r="B7931" s="26">
        <v>0.18848291419040128</v>
      </c>
      <c r="C7931" s="26">
        <v>0.37059250909120722</v>
      </c>
    </row>
    <row r="7932" spans="1:3" outlineLevel="1">
      <c r="A7932" s="16">
        <v>7605</v>
      </c>
      <c r="B7932" s="26">
        <v>0.14211039451607652</v>
      </c>
      <c r="C7932" s="26">
        <v>0.31762572937195027</v>
      </c>
    </row>
    <row r="7933" spans="1:3" outlineLevel="1">
      <c r="A7933" s="16">
        <v>7606</v>
      </c>
      <c r="B7933" s="26">
        <v>0.18408210641035985</v>
      </c>
      <c r="C7933" s="26">
        <v>0.39353223590213215</v>
      </c>
    </row>
    <row r="7934" spans="1:3" outlineLevel="1">
      <c r="A7934" s="16">
        <v>7607</v>
      </c>
      <c r="B7934" s="26">
        <v>0.1901019514791791</v>
      </c>
      <c r="C7934" s="26">
        <v>0.41772314705381713</v>
      </c>
    </row>
    <row r="7935" spans="1:3" outlineLevel="1">
      <c r="A7935" s="16">
        <v>7608</v>
      </c>
      <c r="B7935" s="26">
        <v>0.20010401842480491</v>
      </c>
      <c r="C7935" s="26">
        <v>0.3448955091584624</v>
      </c>
    </row>
    <row r="7936" spans="1:3" outlineLevel="1">
      <c r="A7936" s="16">
        <v>7609</v>
      </c>
      <c r="B7936" s="26">
        <v>0.18023011660639629</v>
      </c>
      <c r="C7936" s="26">
        <v>0.36362023621594058</v>
      </c>
    </row>
    <row r="7937" spans="1:3" outlineLevel="1">
      <c r="A7937" s="16">
        <v>7610</v>
      </c>
      <c r="B7937" s="26">
        <v>0.15480634375306213</v>
      </c>
      <c r="C7937" s="26">
        <v>0.31781534248418597</v>
      </c>
    </row>
    <row r="7938" spans="1:3" outlineLevel="1">
      <c r="A7938" s="16">
        <v>7611</v>
      </c>
      <c r="B7938" s="26">
        <v>0.20426735041930544</v>
      </c>
      <c r="C7938" s="26">
        <v>0.42097909470289102</v>
      </c>
    </row>
    <row r="7939" spans="1:3" outlineLevel="1">
      <c r="A7939" s="16">
        <v>7612</v>
      </c>
      <c r="B7939" s="26">
        <v>0.23943549453223431</v>
      </c>
      <c r="C7939" s="26">
        <v>0.49620874769552836</v>
      </c>
    </row>
    <row r="7940" spans="1:3" outlineLevel="1">
      <c r="A7940" s="16">
        <v>7613</v>
      </c>
      <c r="B7940" s="26">
        <v>0.18439089528416991</v>
      </c>
      <c r="C7940" s="26">
        <v>0.38879131718922566</v>
      </c>
    </row>
    <row r="7941" spans="1:3" outlineLevel="1">
      <c r="A7941" s="16">
        <v>7614</v>
      </c>
      <c r="B7941" s="26">
        <v>0.17615344918687018</v>
      </c>
      <c r="C7941" s="26">
        <v>0.42829823505549069</v>
      </c>
    </row>
    <row r="7942" spans="1:3" outlineLevel="1">
      <c r="A7942" s="16">
        <v>7615</v>
      </c>
      <c r="B7942" s="26">
        <v>0.16145197791363461</v>
      </c>
      <c r="C7942" s="26">
        <v>0.31462140879173683</v>
      </c>
    </row>
    <row r="7943" spans="1:3" outlineLevel="1">
      <c r="A7943" s="16">
        <v>7616</v>
      </c>
      <c r="B7943" s="26">
        <v>0.18948245491332799</v>
      </c>
      <c r="C7943" s="26">
        <v>0.41025276367790098</v>
      </c>
    </row>
    <row r="7944" spans="1:3" outlineLevel="1">
      <c r="A7944" s="16">
        <v>7617</v>
      </c>
      <c r="B7944" s="26">
        <v>0.17735480985149699</v>
      </c>
      <c r="C7944" s="26">
        <v>0.35753372649535758</v>
      </c>
    </row>
    <row r="7945" spans="1:3" outlineLevel="1">
      <c r="A7945" s="16">
        <v>7618</v>
      </c>
      <c r="B7945" s="26">
        <v>0.23465448999191868</v>
      </c>
      <c r="C7945" s="26">
        <v>0.40293333453772029</v>
      </c>
    </row>
    <row r="7946" spans="1:3" outlineLevel="1">
      <c r="A7946" s="16">
        <v>7619</v>
      </c>
      <c r="B7946" s="26">
        <v>0.17176555286180159</v>
      </c>
      <c r="C7946" s="26">
        <v>0.36642568668603581</v>
      </c>
    </row>
    <row r="7947" spans="1:3" outlineLevel="1">
      <c r="A7947" s="16">
        <v>7620</v>
      </c>
      <c r="B7947" s="26">
        <v>0.23381368043486861</v>
      </c>
      <c r="C7947" s="26">
        <v>0.39878342853324122</v>
      </c>
    </row>
    <row r="7948" spans="1:3" outlineLevel="1">
      <c r="A7948" s="16">
        <v>7621</v>
      </c>
      <c r="B7948" s="26">
        <v>0.1789642067970087</v>
      </c>
      <c r="C7948" s="26">
        <v>0.39257448506650766</v>
      </c>
    </row>
    <row r="7949" spans="1:3" outlineLevel="1">
      <c r="A7949" s="16">
        <v>7622</v>
      </c>
      <c r="B7949" s="26">
        <v>0.14529166134306129</v>
      </c>
      <c r="C7949" s="26">
        <v>0.36144176786953752</v>
      </c>
    </row>
    <row r="7950" spans="1:3" outlineLevel="1">
      <c r="A7950" s="16">
        <v>7623</v>
      </c>
      <c r="B7950" s="26">
        <v>0.15991780841915942</v>
      </c>
      <c r="C7950" s="26">
        <v>0.37773541300331115</v>
      </c>
    </row>
    <row r="7951" spans="1:3" outlineLevel="1">
      <c r="A7951" s="16">
        <v>7624</v>
      </c>
      <c r="B7951" s="26">
        <v>0.16776024649301446</v>
      </c>
      <c r="C7951" s="26">
        <v>0.38428395918847263</v>
      </c>
    </row>
    <row r="7952" spans="1:3" outlineLevel="1">
      <c r="A7952" s="16">
        <v>7625</v>
      </c>
      <c r="B7952" s="26">
        <v>0.1823416687470017</v>
      </c>
      <c r="C7952" s="26">
        <v>0.36606028540998703</v>
      </c>
    </row>
    <row r="7953" spans="1:3" outlineLevel="1">
      <c r="A7953" s="16">
        <v>7626</v>
      </c>
      <c r="B7953" s="26">
        <v>0.17782309403874361</v>
      </c>
      <c r="C7953" s="26">
        <v>0.43998457660230433</v>
      </c>
    </row>
    <row r="7954" spans="1:3" outlineLevel="1">
      <c r="A7954" s="16">
        <v>7627</v>
      </c>
      <c r="B7954" s="26">
        <v>0.19619833065405057</v>
      </c>
      <c r="C7954" s="26">
        <v>0.36486165543858556</v>
      </c>
    </row>
    <row r="7955" spans="1:3" outlineLevel="1">
      <c r="A7955" s="16">
        <v>7628</v>
      </c>
      <c r="B7955" s="26">
        <v>0.20263112513320861</v>
      </c>
      <c r="C7955" s="26">
        <v>0.44139113664529245</v>
      </c>
    </row>
    <row r="7956" spans="1:3" outlineLevel="1">
      <c r="A7956" s="16">
        <v>7629</v>
      </c>
      <c r="B7956" s="26">
        <v>0.20697336783146134</v>
      </c>
      <c r="C7956" s="26">
        <v>0.41332145255364644</v>
      </c>
    </row>
    <row r="7957" spans="1:3" outlineLevel="1">
      <c r="A7957" s="16">
        <v>7630</v>
      </c>
      <c r="B7957" s="26">
        <v>0.21341631055134938</v>
      </c>
      <c r="C7957" s="26">
        <v>0.46696385843904825</v>
      </c>
    </row>
    <row r="7958" spans="1:3" outlineLevel="1">
      <c r="A7958" s="16">
        <v>7631</v>
      </c>
      <c r="B7958" s="26">
        <v>0.17654936421423462</v>
      </c>
      <c r="C7958" s="26">
        <v>0.34375104039476218</v>
      </c>
    </row>
    <row r="7959" spans="1:3" outlineLevel="1">
      <c r="A7959" s="16">
        <v>7632</v>
      </c>
      <c r="B7959" s="26">
        <v>0.20705710084560336</v>
      </c>
      <c r="C7959" s="26">
        <v>0.47732372905262055</v>
      </c>
    </row>
    <row r="7960" spans="1:3" outlineLevel="1">
      <c r="A7960" s="16">
        <v>7633</v>
      </c>
      <c r="B7960" s="26">
        <v>0.20601187931231058</v>
      </c>
      <c r="C7960" s="26">
        <v>0.439904467266306</v>
      </c>
    </row>
    <row r="7961" spans="1:3" outlineLevel="1">
      <c r="A7961" s="16">
        <v>7634</v>
      </c>
      <c r="B7961" s="26">
        <v>0.15004398045066294</v>
      </c>
      <c r="C7961" s="26">
        <v>0.31462852566184846</v>
      </c>
    </row>
    <row r="7962" spans="1:3" outlineLevel="1">
      <c r="A7962" s="16">
        <v>7635</v>
      </c>
      <c r="B7962" s="26">
        <v>0.17221542679241497</v>
      </c>
      <c r="C7962" s="26">
        <v>0.37723459143601246</v>
      </c>
    </row>
    <row r="7963" spans="1:3" outlineLevel="1">
      <c r="A7963" s="16">
        <v>7636</v>
      </c>
      <c r="B7963" s="26">
        <v>0.19651182898910127</v>
      </c>
      <c r="C7963" s="26">
        <v>0.47062678085756171</v>
      </c>
    </row>
    <row r="7964" spans="1:3" outlineLevel="1">
      <c r="A7964" s="16">
        <v>7637</v>
      </c>
      <c r="B7964" s="26">
        <v>0.15111601712250083</v>
      </c>
      <c r="C7964" s="26">
        <v>0.37644590107699716</v>
      </c>
    </row>
    <row r="7965" spans="1:3" outlineLevel="1">
      <c r="A7965" s="16">
        <v>7638</v>
      </c>
      <c r="B7965" s="26">
        <v>0.15527574802705602</v>
      </c>
      <c r="C7965" s="26">
        <v>0.40090396492990799</v>
      </c>
    </row>
    <row r="7966" spans="1:3" outlineLevel="1">
      <c r="A7966" s="16">
        <v>7639</v>
      </c>
      <c r="B7966" s="26">
        <v>0.16855279979827278</v>
      </c>
      <c r="C7966" s="26">
        <v>0.38110176562878684</v>
      </c>
    </row>
    <row r="7967" spans="1:3" outlineLevel="1">
      <c r="A7967" s="16">
        <v>7640</v>
      </c>
      <c r="B7967" s="26">
        <v>0.17442700021248789</v>
      </c>
      <c r="C7967" s="26">
        <v>0.38151551039263565</v>
      </c>
    </row>
    <row r="7968" spans="1:3" outlineLevel="1">
      <c r="A7968" s="16">
        <v>7641</v>
      </c>
      <c r="B7968" s="26">
        <v>0.18255106689979034</v>
      </c>
      <c r="C7968" s="26">
        <v>0.38559305648751474</v>
      </c>
    </row>
    <row r="7969" spans="1:3" outlineLevel="1">
      <c r="A7969" s="16">
        <v>7642</v>
      </c>
      <c r="B7969" s="26">
        <v>0.15381960665738573</v>
      </c>
      <c r="C7969" s="26">
        <v>0.31593926400792849</v>
      </c>
    </row>
    <row r="7970" spans="1:3" outlineLevel="1">
      <c r="A7970" s="16">
        <v>7643</v>
      </c>
      <c r="B7970" s="26">
        <v>0.1813306509060415</v>
      </c>
      <c r="C7970" s="26">
        <v>0.41405763584249189</v>
      </c>
    </row>
    <row r="7971" spans="1:3" outlineLevel="1">
      <c r="A7971" s="16">
        <v>7644</v>
      </c>
      <c r="B7971" s="26">
        <v>0.1904971710069365</v>
      </c>
      <c r="C7971" s="26">
        <v>0.34911920501043764</v>
      </c>
    </row>
    <row r="7972" spans="1:3" outlineLevel="1">
      <c r="A7972" s="16">
        <v>7645</v>
      </c>
      <c r="B7972" s="26">
        <v>0.15856942734793694</v>
      </c>
      <c r="C7972" s="26">
        <v>0.35692432468105389</v>
      </c>
    </row>
    <row r="7973" spans="1:3" outlineLevel="1">
      <c r="A7973" s="16">
        <v>7646</v>
      </c>
      <c r="B7973" s="26">
        <v>0.15166102051104816</v>
      </c>
      <c r="C7973" s="26">
        <v>0.32882516941721701</v>
      </c>
    </row>
    <row r="7974" spans="1:3" outlineLevel="1">
      <c r="A7974" s="16">
        <v>7647</v>
      </c>
      <c r="B7974" s="26">
        <v>0.18216590443884489</v>
      </c>
      <c r="C7974" s="26">
        <v>0.44013310457371307</v>
      </c>
    </row>
    <row r="7975" spans="1:3" outlineLevel="1">
      <c r="A7975" s="16">
        <v>7648</v>
      </c>
      <c r="B7975" s="26">
        <v>0.16879152133493633</v>
      </c>
      <c r="C7975" s="26">
        <v>0.2635685756358131</v>
      </c>
    </row>
    <row r="7976" spans="1:3" outlineLevel="1">
      <c r="A7976" s="16">
        <v>7649</v>
      </c>
      <c r="B7976" s="26">
        <v>0.15480497799892534</v>
      </c>
      <c r="C7976" s="26">
        <v>0.36389489375545142</v>
      </c>
    </row>
    <row r="7977" spans="1:3" outlineLevel="1">
      <c r="A7977" s="16">
        <v>7650</v>
      </c>
      <c r="B7977" s="26">
        <v>0.15819549661069593</v>
      </c>
      <c r="C7977" s="26">
        <v>0.38256629566717715</v>
      </c>
    </row>
    <row r="7978" spans="1:3" outlineLevel="1">
      <c r="A7978" s="16">
        <v>7651</v>
      </c>
      <c r="B7978" s="26">
        <v>0.1821644500391788</v>
      </c>
      <c r="C7978" s="26">
        <v>0.370285430272075</v>
      </c>
    </row>
    <row r="7979" spans="1:3" outlineLevel="1">
      <c r="A7979" s="16">
        <v>7652</v>
      </c>
      <c r="B7979" s="26">
        <v>0.17316281220681548</v>
      </c>
      <c r="C7979" s="26">
        <v>0.38034116456993572</v>
      </c>
    </row>
    <row r="7980" spans="1:3" outlineLevel="1">
      <c r="A7980" s="16">
        <v>7653</v>
      </c>
      <c r="B7980" s="26">
        <v>0.25901098426274938</v>
      </c>
      <c r="C7980" s="26">
        <v>0.44085389286114324</v>
      </c>
    </row>
    <row r="7981" spans="1:3" outlineLevel="1">
      <c r="A7981" s="16">
        <v>7654</v>
      </c>
      <c r="B7981" s="26">
        <v>0.19939630972281425</v>
      </c>
      <c r="C7981" s="26">
        <v>0.36279816190314906</v>
      </c>
    </row>
    <row r="7982" spans="1:3" outlineLevel="1">
      <c r="A7982" s="16">
        <v>7655</v>
      </c>
      <c r="B7982" s="26">
        <v>0.23004320651423199</v>
      </c>
      <c r="C7982" s="26">
        <v>0.41452765516680079</v>
      </c>
    </row>
    <row r="7983" spans="1:3" outlineLevel="1">
      <c r="A7983" s="16">
        <v>7656</v>
      </c>
      <c r="B7983" s="26">
        <v>0.15317126303270187</v>
      </c>
      <c r="C7983" s="26">
        <v>0.35550837540900893</v>
      </c>
    </row>
    <row r="7984" spans="1:3" outlineLevel="1">
      <c r="A7984" s="16">
        <v>7657</v>
      </c>
      <c r="B7984" s="26">
        <v>0.19573841118570978</v>
      </c>
      <c r="C7984" s="26">
        <v>0.4100979400890899</v>
      </c>
    </row>
    <row r="7985" spans="1:3" outlineLevel="1">
      <c r="A7985" s="16">
        <v>7658</v>
      </c>
      <c r="B7985" s="26">
        <v>0.17957473854230585</v>
      </c>
      <c r="C7985" s="26">
        <v>0.36072503954540658</v>
      </c>
    </row>
    <row r="7986" spans="1:3" outlineLevel="1">
      <c r="A7986" s="16">
        <v>7659</v>
      </c>
      <c r="B7986" s="26">
        <v>0.15446547652480566</v>
      </c>
      <c r="C7986" s="26">
        <v>0.39995716658620167</v>
      </c>
    </row>
    <row r="7987" spans="1:3" outlineLevel="1">
      <c r="A7987" s="16">
        <v>7660</v>
      </c>
      <c r="B7987" s="26">
        <v>0.14836515911254983</v>
      </c>
      <c r="C7987" s="26">
        <v>0.34071667296713321</v>
      </c>
    </row>
    <row r="7988" spans="1:3" outlineLevel="1">
      <c r="A7988" s="16">
        <v>7661</v>
      </c>
      <c r="B7988" s="26">
        <v>0.15631131299130935</v>
      </c>
      <c r="C7988" s="26">
        <v>0.35764578397114821</v>
      </c>
    </row>
    <row r="7989" spans="1:3" outlineLevel="1">
      <c r="A7989" s="16">
        <v>7662</v>
      </c>
      <c r="B7989" s="26">
        <v>0.14016268714270344</v>
      </c>
      <c r="C7989" s="26">
        <v>0.35706084650043823</v>
      </c>
    </row>
    <row r="7990" spans="1:3" outlineLevel="1">
      <c r="A7990" s="16">
        <v>7663</v>
      </c>
      <c r="B7990" s="26">
        <v>0.15523847263525314</v>
      </c>
      <c r="C7990" s="26">
        <v>0.292369661544298</v>
      </c>
    </row>
    <row r="7991" spans="1:3" outlineLevel="1">
      <c r="A7991" s="16">
        <v>7664</v>
      </c>
      <c r="B7991" s="26">
        <v>0.18922896575704357</v>
      </c>
      <c r="C7991" s="26">
        <v>0.40211686899069848</v>
      </c>
    </row>
    <row r="7992" spans="1:3" outlineLevel="1">
      <c r="A7992" s="16">
        <v>7665</v>
      </c>
      <c r="B7992" s="26">
        <v>0.24066610503641866</v>
      </c>
      <c r="C7992" s="26">
        <v>0.49659914817374951</v>
      </c>
    </row>
    <row r="7993" spans="1:3" outlineLevel="1">
      <c r="A7993" s="16">
        <v>7666</v>
      </c>
      <c r="B7993" s="26">
        <v>0.28607829481206687</v>
      </c>
      <c r="C7993" s="26">
        <v>0.48284971526930459</v>
      </c>
    </row>
    <row r="7994" spans="1:3" outlineLevel="1">
      <c r="A7994" s="16">
        <v>7667</v>
      </c>
      <c r="B7994" s="26">
        <v>0.20176604849079138</v>
      </c>
      <c r="C7994" s="26">
        <v>0.43760867437163559</v>
      </c>
    </row>
    <row r="7995" spans="1:3" outlineLevel="1">
      <c r="A7995" s="16">
        <v>7668</v>
      </c>
      <c r="B7995" s="26">
        <v>0.16128698898039501</v>
      </c>
      <c r="C7995" s="26">
        <v>0.41195256289049836</v>
      </c>
    </row>
    <row r="7996" spans="1:3" outlineLevel="1">
      <c r="A7996" s="16">
        <v>7669</v>
      </c>
      <c r="B7996" s="26">
        <v>0.15988760968980684</v>
      </c>
      <c r="C7996" s="26">
        <v>0.35477100717519117</v>
      </c>
    </row>
    <row r="7997" spans="1:3" outlineLevel="1">
      <c r="A7997" s="16">
        <v>7670</v>
      </c>
      <c r="B7997" s="26">
        <v>0.16599669795141353</v>
      </c>
      <c r="C7997" s="26">
        <v>0.38783071202566666</v>
      </c>
    </row>
    <row r="7998" spans="1:3" outlineLevel="1">
      <c r="A7998" s="16">
        <v>7671</v>
      </c>
      <c r="B7998" s="26">
        <v>0.21454256559651114</v>
      </c>
      <c r="C7998" s="26">
        <v>0.42174677306347058</v>
      </c>
    </row>
    <row r="7999" spans="1:3" outlineLevel="1">
      <c r="A7999" s="16">
        <v>7672</v>
      </c>
      <c r="B7999" s="26">
        <v>0.16914817451256953</v>
      </c>
      <c r="C7999" s="26">
        <v>0.384959475706947</v>
      </c>
    </row>
    <row r="8000" spans="1:3" outlineLevel="1">
      <c r="A8000" s="16">
        <v>7673</v>
      </c>
      <c r="B8000" s="26">
        <v>0.13694386514450824</v>
      </c>
      <c r="C8000" s="26">
        <v>0.30461176908478355</v>
      </c>
    </row>
    <row r="8001" spans="1:3" outlineLevel="1">
      <c r="A8001" s="16">
        <v>7674</v>
      </c>
      <c r="B8001" s="26">
        <v>0.19252664105569314</v>
      </c>
      <c r="C8001" s="26">
        <v>0.34650439076641887</v>
      </c>
    </row>
    <row r="8002" spans="1:3" outlineLevel="1">
      <c r="A8002" s="16">
        <v>7675</v>
      </c>
      <c r="B8002" s="26">
        <v>0.23354092477431779</v>
      </c>
      <c r="C8002" s="26">
        <v>0.39597433627549622</v>
      </c>
    </row>
    <row r="8003" spans="1:3" outlineLevel="1">
      <c r="A8003" s="16">
        <v>7676</v>
      </c>
      <c r="B8003" s="26">
        <v>0.17504244155837528</v>
      </c>
      <c r="C8003" s="26">
        <v>0.41199855258995199</v>
      </c>
    </row>
    <row r="8004" spans="1:3" outlineLevel="1">
      <c r="A8004" s="16">
        <v>7677</v>
      </c>
      <c r="B8004" s="26">
        <v>0.17537187329468609</v>
      </c>
      <c r="C8004" s="26">
        <v>0.35426638378596509</v>
      </c>
    </row>
    <row r="8005" spans="1:3" outlineLevel="1">
      <c r="A8005" s="16">
        <v>7678</v>
      </c>
      <c r="B8005" s="26">
        <v>0.15553844043304277</v>
      </c>
      <c r="C8005" s="26">
        <v>0.31716166704688731</v>
      </c>
    </row>
    <row r="8006" spans="1:3" outlineLevel="1">
      <c r="A8006" s="16">
        <v>7679</v>
      </c>
      <c r="B8006" s="26">
        <v>0.14110699565768936</v>
      </c>
      <c r="C8006" s="26">
        <v>0.24290950754208732</v>
      </c>
    </row>
    <row r="8007" spans="1:3" outlineLevel="1">
      <c r="A8007" s="16">
        <v>7680</v>
      </c>
      <c r="B8007" s="26">
        <v>0.18239664121827368</v>
      </c>
      <c r="C8007" s="26">
        <v>0.35284115087709916</v>
      </c>
    </row>
    <row r="8008" spans="1:3" outlineLevel="1">
      <c r="A8008" s="16">
        <v>7681</v>
      </c>
      <c r="B8008" s="26">
        <v>0.20264563902709151</v>
      </c>
      <c r="C8008" s="26">
        <v>0.38153604759780896</v>
      </c>
    </row>
    <row r="8009" spans="1:3" outlineLevel="1">
      <c r="A8009" s="16">
        <v>7682</v>
      </c>
      <c r="B8009" s="26">
        <v>0.17834840377872385</v>
      </c>
      <c r="C8009" s="26">
        <v>0.37152007369851792</v>
      </c>
    </row>
    <row r="8010" spans="1:3" outlineLevel="1">
      <c r="A8010" s="16">
        <v>7683</v>
      </c>
      <c r="B8010" s="26">
        <v>0.18868648439686006</v>
      </c>
      <c r="C8010" s="26">
        <v>0.44071831714867765</v>
      </c>
    </row>
    <row r="8011" spans="1:3" outlineLevel="1">
      <c r="A8011" s="16">
        <v>7684</v>
      </c>
      <c r="B8011" s="26">
        <v>0.15069737219215151</v>
      </c>
      <c r="C8011" s="26">
        <v>0.29109162971824087</v>
      </c>
    </row>
    <row r="8012" spans="1:3" outlineLevel="1">
      <c r="A8012" s="16">
        <v>7685</v>
      </c>
      <c r="B8012" s="26">
        <v>0.17407377718024086</v>
      </c>
      <c r="C8012" s="26">
        <v>0.39735003302809624</v>
      </c>
    </row>
    <row r="8013" spans="1:3" outlineLevel="1">
      <c r="A8013" s="16">
        <v>7686</v>
      </c>
      <c r="B8013" s="26">
        <v>0.24240679446712249</v>
      </c>
      <c r="C8013" s="26">
        <v>0.47787168536421704</v>
      </c>
    </row>
    <row r="8014" spans="1:3" outlineLevel="1">
      <c r="A8014" s="16">
        <v>7687</v>
      </c>
      <c r="B8014" s="26">
        <v>0.15630571439289836</v>
      </c>
      <c r="C8014" s="26">
        <v>0.26136848162507359</v>
      </c>
    </row>
    <row r="8015" spans="1:3" outlineLevel="1">
      <c r="A8015" s="16">
        <v>7688</v>
      </c>
      <c r="B8015" s="26">
        <v>0.15966409504918655</v>
      </c>
      <c r="C8015" s="26">
        <v>0.3335062362218148</v>
      </c>
    </row>
    <row r="8016" spans="1:3" outlineLevel="1">
      <c r="A8016" s="16">
        <v>7689</v>
      </c>
      <c r="B8016" s="26">
        <v>0.15732106595163403</v>
      </c>
      <c r="C8016" s="26">
        <v>0.38570793535969755</v>
      </c>
    </row>
    <row r="8017" spans="1:3" outlineLevel="1">
      <c r="A8017" s="16">
        <v>7690</v>
      </c>
      <c r="B8017" s="26">
        <v>0.14892322491050183</v>
      </c>
      <c r="C8017" s="26">
        <v>0.24670205705254269</v>
      </c>
    </row>
    <row r="8018" spans="1:3" outlineLevel="1">
      <c r="A8018" s="16">
        <v>7691</v>
      </c>
      <c r="B8018" s="26">
        <v>0.14070055577931231</v>
      </c>
      <c r="C8018" s="26">
        <v>0.31014239067790128</v>
      </c>
    </row>
    <row r="8019" spans="1:3" outlineLevel="1">
      <c r="A8019" s="16">
        <v>7692</v>
      </c>
      <c r="B8019" s="26">
        <v>0.21551599042713449</v>
      </c>
      <c r="C8019" s="26">
        <v>0.40123442428796124</v>
      </c>
    </row>
    <row r="8020" spans="1:3" outlineLevel="1">
      <c r="A8020" s="16">
        <v>7693</v>
      </c>
      <c r="B8020" s="26">
        <v>0.15318801352116515</v>
      </c>
      <c r="C8020" s="26">
        <v>0.33282837408190452</v>
      </c>
    </row>
    <row r="8021" spans="1:3" outlineLevel="1">
      <c r="A8021" s="16">
        <v>7694</v>
      </c>
      <c r="B8021" s="26">
        <v>0.18955716060336078</v>
      </c>
      <c r="C8021" s="26">
        <v>0.42063565277790638</v>
      </c>
    </row>
    <row r="8022" spans="1:3" outlineLevel="1">
      <c r="A8022" s="16">
        <v>7695</v>
      </c>
      <c r="B8022" s="26">
        <v>0.14720827577529932</v>
      </c>
      <c r="C8022" s="26">
        <v>0.32164721823118991</v>
      </c>
    </row>
    <row r="8023" spans="1:3" outlineLevel="1">
      <c r="A8023" s="16">
        <v>7696</v>
      </c>
      <c r="B8023" s="26">
        <v>0.24105502642006787</v>
      </c>
      <c r="C8023" s="26">
        <v>0.48352402526021582</v>
      </c>
    </row>
    <row r="8024" spans="1:3" outlineLevel="1">
      <c r="A8024" s="16">
        <v>7697</v>
      </c>
      <c r="B8024" s="26">
        <v>0.15635994395183203</v>
      </c>
      <c r="C8024" s="26">
        <v>0.33418841653548009</v>
      </c>
    </row>
    <row r="8025" spans="1:3" outlineLevel="1">
      <c r="A8025" s="16">
        <v>7698</v>
      </c>
      <c r="B8025" s="26">
        <v>0.14730570355072148</v>
      </c>
      <c r="C8025" s="26">
        <v>0.24507355572113934</v>
      </c>
    </row>
    <row r="8026" spans="1:3" outlineLevel="1">
      <c r="A8026" s="16">
        <v>7699</v>
      </c>
      <c r="B8026" s="26">
        <v>0.16879931327576209</v>
      </c>
      <c r="C8026" s="26">
        <v>0.35411555867213695</v>
      </c>
    </row>
    <row r="8027" spans="1:3" outlineLevel="1">
      <c r="A8027" s="16">
        <v>7700</v>
      </c>
      <c r="B8027" s="26">
        <v>0.15230857750273324</v>
      </c>
      <c r="C8027" s="26">
        <v>0.34959761628491048</v>
      </c>
    </row>
    <row r="8028" spans="1:3" outlineLevel="1">
      <c r="A8028" s="16">
        <v>7701</v>
      </c>
      <c r="B8028" s="26">
        <v>0.16733407079481533</v>
      </c>
      <c r="C8028" s="26">
        <v>0.35137186110213148</v>
      </c>
    </row>
    <row r="8029" spans="1:3" outlineLevel="1">
      <c r="A8029" s="16">
        <v>7702</v>
      </c>
      <c r="B8029" s="26">
        <v>0.14466506110255378</v>
      </c>
      <c r="C8029" s="26">
        <v>0.33851338858617042</v>
      </c>
    </row>
    <row r="8030" spans="1:3" outlineLevel="1">
      <c r="A8030" s="16">
        <v>7703</v>
      </c>
      <c r="B8030" s="26">
        <v>0.16812727209998701</v>
      </c>
      <c r="C8030" s="26">
        <v>0.37118540921329657</v>
      </c>
    </row>
    <row r="8031" spans="1:3" outlineLevel="1">
      <c r="A8031" s="16">
        <v>7704</v>
      </c>
      <c r="B8031" s="26">
        <v>0.15981292737072264</v>
      </c>
      <c r="C8031" s="26">
        <v>0.29265378155480976</v>
      </c>
    </row>
    <row r="8032" spans="1:3" outlineLevel="1">
      <c r="A8032" s="16">
        <v>7705</v>
      </c>
      <c r="B8032" s="26">
        <v>0.17595217558231965</v>
      </c>
      <c r="C8032" s="26">
        <v>0.43498090781784815</v>
      </c>
    </row>
    <row r="8033" spans="1:3" outlineLevel="1">
      <c r="A8033" s="16">
        <v>7706</v>
      </c>
      <c r="B8033" s="26">
        <v>0.18593723856033278</v>
      </c>
      <c r="C8033" s="26">
        <v>0.34799169282572473</v>
      </c>
    </row>
    <row r="8034" spans="1:3" outlineLevel="1">
      <c r="A8034" s="16">
        <v>7707</v>
      </c>
      <c r="B8034" s="26">
        <v>0.13457653810276432</v>
      </c>
      <c r="C8034" s="26">
        <v>0.28244435671489537</v>
      </c>
    </row>
    <row r="8035" spans="1:3" outlineLevel="1">
      <c r="A8035" s="16">
        <v>7708</v>
      </c>
      <c r="B8035" s="26">
        <v>0.17032259458666754</v>
      </c>
      <c r="C8035" s="26">
        <v>0.38462513543601418</v>
      </c>
    </row>
    <row r="8036" spans="1:3" outlineLevel="1">
      <c r="A8036" s="16">
        <v>7709</v>
      </c>
      <c r="B8036" s="26">
        <v>0.15536193229503165</v>
      </c>
      <c r="C8036" s="26">
        <v>0.38537806862402862</v>
      </c>
    </row>
    <row r="8037" spans="1:3" outlineLevel="1">
      <c r="A8037" s="16">
        <v>7710</v>
      </c>
      <c r="B8037" s="26">
        <v>0.18980748166918893</v>
      </c>
      <c r="C8037" s="26">
        <v>0.41344145362521839</v>
      </c>
    </row>
    <row r="8038" spans="1:3" outlineLevel="1">
      <c r="A8038" s="16">
        <v>7711</v>
      </c>
      <c r="B8038" s="26">
        <v>0.1490977865241751</v>
      </c>
      <c r="C8038" s="26">
        <v>0.35845344034680698</v>
      </c>
    </row>
    <row r="8039" spans="1:3" outlineLevel="1">
      <c r="A8039" s="16">
        <v>7712</v>
      </c>
      <c r="B8039" s="26">
        <v>0.1407359913719112</v>
      </c>
      <c r="C8039" s="26">
        <v>0.35090353692059256</v>
      </c>
    </row>
    <row r="8040" spans="1:3" outlineLevel="1">
      <c r="A8040" s="16">
        <v>7713</v>
      </c>
      <c r="B8040" s="26">
        <v>0.18714916269520965</v>
      </c>
      <c r="C8040" s="26">
        <v>0.34121743577809732</v>
      </c>
    </row>
    <row r="8041" spans="1:3" outlineLevel="1">
      <c r="A8041" s="16">
        <v>7714</v>
      </c>
      <c r="B8041" s="26">
        <v>0.14308160908170706</v>
      </c>
      <c r="C8041" s="26">
        <v>0.33433023293644015</v>
      </c>
    </row>
    <row r="8042" spans="1:3" outlineLevel="1">
      <c r="A8042" s="16">
        <v>7715</v>
      </c>
      <c r="B8042" s="26">
        <v>0.23315069975802963</v>
      </c>
      <c r="C8042" s="26">
        <v>0.44238765441853084</v>
      </c>
    </row>
    <row r="8043" spans="1:3" outlineLevel="1">
      <c r="A8043" s="16">
        <v>7716</v>
      </c>
      <c r="B8043" s="26">
        <v>0.14899348707824295</v>
      </c>
      <c r="C8043" s="26">
        <v>0.33526067717365937</v>
      </c>
    </row>
    <row r="8044" spans="1:3" outlineLevel="1">
      <c r="A8044" s="16">
        <v>7717</v>
      </c>
      <c r="B8044" s="26">
        <v>0.14546649206748302</v>
      </c>
      <c r="C8044" s="26">
        <v>0.22921544132792548</v>
      </c>
    </row>
    <row r="8045" spans="1:3" outlineLevel="1">
      <c r="A8045" s="16">
        <v>7718</v>
      </c>
      <c r="B8045" s="26">
        <v>0.15138714012424917</v>
      </c>
      <c r="C8045" s="26">
        <v>0.31527759761022867</v>
      </c>
    </row>
    <row r="8046" spans="1:3" outlineLevel="1">
      <c r="A8046" s="16">
        <v>7719</v>
      </c>
      <c r="B8046" s="26">
        <v>0.15708969176328949</v>
      </c>
      <c r="C8046" s="26">
        <v>0.29731390689967174</v>
      </c>
    </row>
    <row r="8047" spans="1:3" outlineLevel="1">
      <c r="A8047" s="16">
        <v>7720</v>
      </c>
      <c r="B8047" s="26">
        <v>0.15583443312067072</v>
      </c>
      <c r="C8047" s="26">
        <v>0.31539184439324114</v>
      </c>
    </row>
    <row r="8048" spans="1:3" outlineLevel="1">
      <c r="A8048" s="16">
        <v>7721</v>
      </c>
      <c r="B8048" s="26">
        <v>0.19703200811438507</v>
      </c>
      <c r="C8048" s="26">
        <v>0.39574063333449927</v>
      </c>
    </row>
    <row r="8049" spans="1:3" outlineLevel="1">
      <c r="A8049" s="16">
        <v>7722</v>
      </c>
      <c r="B8049" s="26">
        <v>0.14263626466040957</v>
      </c>
      <c r="C8049" s="26">
        <v>0.28697003099560686</v>
      </c>
    </row>
    <row r="8050" spans="1:3" outlineLevel="1">
      <c r="A8050" s="16">
        <v>7723</v>
      </c>
      <c r="B8050" s="26">
        <v>0.2197504612301239</v>
      </c>
      <c r="C8050" s="26">
        <v>0.40523014924249617</v>
      </c>
    </row>
    <row r="8051" spans="1:3" outlineLevel="1">
      <c r="A8051" s="16">
        <v>7724</v>
      </c>
      <c r="B8051" s="26">
        <v>0.25552438265265132</v>
      </c>
      <c r="C8051" s="26">
        <v>0.5661663543271408</v>
      </c>
    </row>
    <row r="8052" spans="1:3" outlineLevel="1">
      <c r="A8052" s="16">
        <v>7725</v>
      </c>
      <c r="B8052" s="26">
        <v>0.20339902093083151</v>
      </c>
      <c r="C8052" s="26">
        <v>0.38903452055142373</v>
      </c>
    </row>
    <row r="8053" spans="1:3" outlineLevel="1">
      <c r="A8053" s="16">
        <v>7726</v>
      </c>
      <c r="B8053" s="26">
        <v>0.16734074644565769</v>
      </c>
      <c r="C8053" s="26">
        <v>0.34868316727873794</v>
      </c>
    </row>
    <row r="8054" spans="1:3" outlineLevel="1">
      <c r="A8054" s="16">
        <v>7727</v>
      </c>
      <c r="B8054" s="26">
        <v>0.20743133715202253</v>
      </c>
      <c r="C8054" s="26">
        <v>0.40773038634759851</v>
      </c>
    </row>
    <row r="8055" spans="1:3" outlineLevel="1">
      <c r="A8055" s="16">
        <v>7728</v>
      </c>
      <c r="B8055" s="26">
        <v>0.18616301518557896</v>
      </c>
      <c r="C8055" s="26">
        <v>0.35641473363570803</v>
      </c>
    </row>
    <row r="8056" spans="1:3" outlineLevel="1">
      <c r="A8056" s="16">
        <v>7729</v>
      </c>
      <c r="B8056" s="26">
        <v>0.16890162290788202</v>
      </c>
      <c r="C8056" s="26">
        <v>0.33869493357130431</v>
      </c>
    </row>
    <row r="8057" spans="1:3" outlineLevel="1">
      <c r="A8057" s="16">
        <v>7730</v>
      </c>
      <c r="B8057" s="26">
        <v>0.14688940737154188</v>
      </c>
      <c r="C8057" s="26">
        <v>0.30718546345058423</v>
      </c>
    </row>
    <row r="8058" spans="1:3" outlineLevel="1">
      <c r="A8058" s="16">
        <v>7731</v>
      </c>
      <c r="B8058" s="26">
        <v>0.26675062731999433</v>
      </c>
      <c r="C8058" s="26">
        <v>0.56234760396661931</v>
      </c>
    </row>
    <row r="8059" spans="1:3" outlineLevel="1">
      <c r="A8059" s="16">
        <v>7732</v>
      </c>
      <c r="B8059" s="26">
        <v>0.175279004076724</v>
      </c>
      <c r="C8059" s="26">
        <v>0.3834788572354752</v>
      </c>
    </row>
    <row r="8060" spans="1:3" outlineLevel="1">
      <c r="A8060" s="16">
        <v>7733</v>
      </c>
      <c r="B8060" s="26">
        <v>0.13963819571138009</v>
      </c>
      <c r="C8060" s="26">
        <v>0.27500076425668257</v>
      </c>
    </row>
    <row r="8061" spans="1:3" outlineLevel="1">
      <c r="A8061" s="16">
        <v>7734</v>
      </c>
      <c r="B8061" s="26">
        <v>0.19954384659307228</v>
      </c>
      <c r="C8061" s="26">
        <v>0.4126277250395412</v>
      </c>
    </row>
    <row r="8062" spans="1:3" outlineLevel="1">
      <c r="A8062" s="16">
        <v>7735</v>
      </c>
      <c r="B8062" s="26">
        <v>0.21061093824725075</v>
      </c>
      <c r="C8062" s="26">
        <v>0.44593580495445145</v>
      </c>
    </row>
    <row r="8063" spans="1:3" outlineLevel="1">
      <c r="A8063" s="16">
        <v>7736</v>
      </c>
      <c r="B8063" s="26">
        <v>0.18926996828803999</v>
      </c>
      <c r="C8063" s="26">
        <v>0.41986802229011622</v>
      </c>
    </row>
    <row r="8064" spans="1:3" outlineLevel="1">
      <c r="A8064" s="16">
        <v>7737</v>
      </c>
      <c r="B8064" s="26">
        <v>0.18718003965437416</v>
      </c>
      <c r="C8064" s="26">
        <v>0.41110365157807022</v>
      </c>
    </row>
    <row r="8065" spans="1:3" outlineLevel="1">
      <c r="A8065" s="16">
        <v>7738</v>
      </c>
      <c r="B8065" s="26">
        <v>0.1397120557706252</v>
      </c>
      <c r="C8065" s="26">
        <v>0.28599491792729148</v>
      </c>
    </row>
    <row r="8066" spans="1:3" outlineLevel="1">
      <c r="A8066" s="16">
        <v>7739</v>
      </c>
      <c r="B8066" s="26">
        <v>0.19594617881413454</v>
      </c>
      <c r="C8066" s="26">
        <v>0.39790743628295844</v>
      </c>
    </row>
    <row r="8067" spans="1:3" outlineLevel="1">
      <c r="A8067" s="16">
        <v>7740</v>
      </c>
      <c r="B8067" s="26">
        <v>0.14288920723723506</v>
      </c>
      <c r="C8067" s="26">
        <v>0.34291961714824049</v>
      </c>
    </row>
    <row r="8068" spans="1:3" outlineLevel="1">
      <c r="A8068" s="16">
        <v>7741</v>
      </c>
      <c r="B8068" s="26">
        <v>0.19125787865197916</v>
      </c>
      <c r="C8068" s="26">
        <v>0.34074842273428391</v>
      </c>
    </row>
    <row r="8069" spans="1:3" outlineLevel="1">
      <c r="A8069" s="16">
        <v>7742</v>
      </c>
      <c r="B8069" s="26">
        <v>0.17905185680940153</v>
      </c>
      <c r="C8069" s="26">
        <v>0.31702192081245106</v>
      </c>
    </row>
    <row r="8070" spans="1:3" outlineLevel="1">
      <c r="A8070" s="16">
        <v>7743</v>
      </c>
      <c r="B8070" s="26">
        <v>0.18220838168476461</v>
      </c>
      <c r="C8070" s="26">
        <v>0.38814428933229134</v>
      </c>
    </row>
    <row r="8071" spans="1:3" outlineLevel="1">
      <c r="A8071" s="16">
        <v>7744</v>
      </c>
      <c r="B8071" s="26">
        <v>0.15634962594444737</v>
      </c>
      <c r="C8071" s="26">
        <v>0.2888680047712201</v>
      </c>
    </row>
    <row r="8072" spans="1:3" outlineLevel="1">
      <c r="A8072" s="16">
        <v>7745</v>
      </c>
      <c r="B8072" s="26">
        <v>0.18338144783752247</v>
      </c>
      <c r="C8072" s="26">
        <v>0.3285674885553011</v>
      </c>
    </row>
    <row r="8073" spans="1:3" outlineLevel="1">
      <c r="A8073" s="16">
        <v>7746</v>
      </c>
      <c r="B8073" s="26">
        <v>0.16478046788954478</v>
      </c>
      <c r="C8073" s="26">
        <v>0.33553394499866707</v>
      </c>
    </row>
    <row r="8074" spans="1:3" outlineLevel="1">
      <c r="A8074" s="16">
        <v>7747</v>
      </c>
      <c r="B8074" s="26">
        <v>0.13919379482306352</v>
      </c>
      <c r="C8074" s="26">
        <v>0.28376762074260814</v>
      </c>
    </row>
    <row r="8075" spans="1:3" outlineLevel="1">
      <c r="A8075" s="16">
        <v>7748</v>
      </c>
      <c r="B8075" s="26">
        <v>0.18719372081142863</v>
      </c>
      <c r="C8075" s="26">
        <v>0.43376739629609484</v>
      </c>
    </row>
    <row r="8076" spans="1:3" outlineLevel="1">
      <c r="A8076" s="16">
        <v>7749</v>
      </c>
      <c r="B8076" s="26">
        <v>0.14852491530863443</v>
      </c>
      <c r="C8076" s="26">
        <v>0.31169881768250091</v>
      </c>
    </row>
    <row r="8077" spans="1:3" outlineLevel="1">
      <c r="A8077" s="16">
        <v>7750</v>
      </c>
      <c r="B8077" s="26">
        <v>0.14174355859490509</v>
      </c>
      <c r="C8077" s="26">
        <v>0.25161038661292084</v>
      </c>
    </row>
    <row r="8078" spans="1:3" outlineLevel="1">
      <c r="A8078" s="16">
        <v>7751</v>
      </c>
      <c r="B8078" s="26">
        <v>0.19661676196769143</v>
      </c>
      <c r="C8078" s="26">
        <v>0.3870246586931495</v>
      </c>
    </row>
    <row r="8079" spans="1:3" outlineLevel="1">
      <c r="A8079" s="16">
        <v>7752</v>
      </c>
      <c r="B8079" s="26">
        <v>0.211581143655385</v>
      </c>
      <c r="C8079" s="26">
        <v>0.47634468240532191</v>
      </c>
    </row>
    <row r="8080" spans="1:3" outlineLevel="1">
      <c r="A8080" s="16">
        <v>7753</v>
      </c>
      <c r="B8080" s="26">
        <v>0.16770720074727447</v>
      </c>
      <c r="C8080" s="26">
        <v>0.32514718175719254</v>
      </c>
    </row>
    <row r="8081" spans="1:3" outlineLevel="1">
      <c r="A8081" s="16">
        <v>7754</v>
      </c>
      <c r="B8081" s="26">
        <v>0.14724019179667686</v>
      </c>
      <c r="C8081" s="26">
        <v>0.29479574813084686</v>
      </c>
    </row>
    <row r="8082" spans="1:3" outlineLevel="1">
      <c r="A8082" s="16">
        <v>7755</v>
      </c>
      <c r="B8082" s="26">
        <v>0.13796960018447457</v>
      </c>
      <c r="C8082" s="26">
        <v>0.27006071083055672</v>
      </c>
    </row>
    <row r="8083" spans="1:3" outlineLevel="1">
      <c r="A8083" s="16">
        <v>7756</v>
      </c>
      <c r="B8083" s="26">
        <v>0.17704560713884945</v>
      </c>
      <c r="C8083" s="26">
        <v>0.38559218062472495</v>
      </c>
    </row>
    <row r="8084" spans="1:3" outlineLevel="1">
      <c r="A8084" s="16">
        <v>7757</v>
      </c>
      <c r="B8084" s="26">
        <v>0.15182918712674434</v>
      </c>
      <c r="C8084" s="26">
        <v>0.37420199494135498</v>
      </c>
    </row>
    <row r="8085" spans="1:3" outlineLevel="1">
      <c r="A8085" s="16">
        <v>7758</v>
      </c>
      <c r="B8085" s="26">
        <v>0.18661836120842196</v>
      </c>
      <c r="C8085" s="26">
        <v>0.39360025267735549</v>
      </c>
    </row>
    <row r="8086" spans="1:3" outlineLevel="1">
      <c r="A8086" s="16">
        <v>7759</v>
      </c>
      <c r="B8086" s="26">
        <v>0.18802298767098571</v>
      </c>
      <c r="C8086" s="26">
        <v>0.41045179919619651</v>
      </c>
    </row>
    <row r="8087" spans="1:3" outlineLevel="1">
      <c r="A8087" s="16">
        <v>7760</v>
      </c>
      <c r="B8087" s="26">
        <v>0.16458106862202457</v>
      </c>
      <c r="C8087" s="26">
        <v>0.34422789894132666</v>
      </c>
    </row>
    <row r="8088" spans="1:3" outlineLevel="1">
      <c r="A8088" s="16">
        <v>7761</v>
      </c>
      <c r="B8088" s="26">
        <v>0.1876317791239171</v>
      </c>
      <c r="C8088" s="26">
        <v>0.34310297137219342</v>
      </c>
    </row>
    <row r="8089" spans="1:3" outlineLevel="1">
      <c r="A8089" s="16">
        <v>7762</v>
      </c>
      <c r="B8089" s="26">
        <v>0.19730642458527964</v>
      </c>
      <c r="C8089" s="26">
        <v>0.43168010572805099</v>
      </c>
    </row>
    <row r="8090" spans="1:3" outlineLevel="1">
      <c r="A8090" s="16">
        <v>7763</v>
      </c>
      <c r="B8090" s="26">
        <v>0.14786096752792438</v>
      </c>
      <c r="C8090" s="26">
        <v>0.36301217588756679</v>
      </c>
    </row>
    <row r="8091" spans="1:3" outlineLevel="1">
      <c r="A8091" s="16">
        <v>7764</v>
      </c>
      <c r="B8091" s="26">
        <v>0.20320616601590272</v>
      </c>
      <c r="C8091" s="26">
        <v>0.45102540759692528</v>
      </c>
    </row>
    <row r="8092" spans="1:3" outlineLevel="1">
      <c r="A8092" s="16">
        <v>7765</v>
      </c>
      <c r="B8092" s="26">
        <v>0.14564603649538069</v>
      </c>
      <c r="C8092" s="26">
        <v>0.318567210688046</v>
      </c>
    </row>
    <row r="8093" spans="1:3" outlineLevel="1">
      <c r="A8093" s="16">
        <v>7766</v>
      </c>
      <c r="B8093" s="26">
        <v>0.14533825488277874</v>
      </c>
      <c r="C8093" s="26">
        <v>0.31189340887965861</v>
      </c>
    </row>
    <row r="8094" spans="1:3" outlineLevel="1">
      <c r="A8094" s="16">
        <v>7767</v>
      </c>
      <c r="B8094" s="26">
        <v>0.19964631060080404</v>
      </c>
      <c r="C8094" s="26">
        <v>0.39901415944986651</v>
      </c>
    </row>
    <row r="8095" spans="1:3" outlineLevel="1">
      <c r="A8095" s="16">
        <v>7768</v>
      </c>
      <c r="B8095" s="26">
        <v>0.17812142354384447</v>
      </c>
      <c r="C8095" s="26">
        <v>0.36550206998519674</v>
      </c>
    </row>
    <row r="8096" spans="1:3" outlineLevel="1">
      <c r="A8096" s="16">
        <v>7769</v>
      </c>
      <c r="B8096" s="26">
        <v>0.15263473429702926</v>
      </c>
      <c r="C8096" s="26">
        <v>0.38407398225757744</v>
      </c>
    </row>
    <row r="8097" spans="1:3" outlineLevel="1">
      <c r="A8097" s="16">
        <v>7770</v>
      </c>
      <c r="B8097" s="26">
        <v>0.15677812588926945</v>
      </c>
      <c r="C8097" s="26">
        <v>0.3406959976216884</v>
      </c>
    </row>
    <row r="8098" spans="1:3" outlineLevel="1">
      <c r="A8098" s="16">
        <v>7771</v>
      </c>
      <c r="B8098" s="26">
        <v>0.15344933492091545</v>
      </c>
      <c r="C8098" s="26">
        <v>0.36123326548053331</v>
      </c>
    </row>
    <row r="8099" spans="1:3" outlineLevel="1">
      <c r="A8099" s="16">
        <v>7772</v>
      </c>
      <c r="B8099" s="26">
        <v>0.14178627807182895</v>
      </c>
      <c r="C8099" s="26">
        <v>0.27266788682098769</v>
      </c>
    </row>
    <row r="8100" spans="1:3" outlineLevel="1">
      <c r="A8100" s="16">
        <v>7773</v>
      </c>
      <c r="B8100" s="26">
        <v>0.17862094031795442</v>
      </c>
      <c r="C8100" s="26">
        <v>0.3559264107673078</v>
      </c>
    </row>
    <row r="8101" spans="1:3" outlineLevel="1">
      <c r="A8101" s="16">
        <v>7774</v>
      </c>
      <c r="B8101" s="26">
        <v>0.16697284488445233</v>
      </c>
      <c r="C8101" s="26">
        <v>0.40292846489521256</v>
      </c>
    </row>
    <row r="8102" spans="1:3" outlineLevel="1">
      <c r="A8102" s="16">
        <v>7775</v>
      </c>
      <c r="B8102" s="26">
        <v>0.16888057440057683</v>
      </c>
      <c r="C8102" s="26">
        <v>0.35193299425919239</v>
      </c>
    </row>
    <row r="8103" spans="1:3" outlineLevel="1">
      <c r="A8103" s="16">
        <v>7776</v>
      </c>
      <c r="B8103" s="26">
        <v>0.1745403593559762</v>
      </c>
      <c r="C8103" s="26">
        <v>0.37907434590859984</v>
      </c>
    </row>
    <row r="8104" spans="1:3" outlineLevel="1">
      <c r="A8104" s="16">
        <v>7777</v>
      </c>
      <c r="B8104" s="26">
        <v>0.1592066053546066</v>
      </c>
      <c r="C8104" s="26">
        <v>0.3850350720659742</v>
      </c>
    </row>
    <row r="8105" spans="1:3" outlineLevel="1">
      <c r="A8105" s="16">
        <v>7778</v>
      </c>
      <c r="B8105" s="26">
        <v>0.16261845834628091</v>
      </c>
      <c r="C8105" s="26">
        <v>0.37593443570737778</v>
      </c>
    </row>
    <row r="8106" spans="1:3" outlineLevel="1">
      <c r="A8106" s="16">
        <v>7779</v>
      </c>
      <c r="B8106" s="26">
        <v>0.21577840447435367</v>
      </c>
      <c r="C8106" s="26">
        <v>0.41011935183970505</v>
      </c>
    </row>
    <row r="8107" spans="1:3" outlineLevel="1">
      <c r="A8107" s="16">
        <v>7780</v>
      </c>
      <c r="B8107" s="26">
        <v>0.15739973649185784</v>
      </c>
      <c r="C8107" s="26">
        <v>0.32493781733815763</v>
      </c>
    </row>
    <row r="8108" spans="1:3" outlineLevel="1">
      <c r="A8108" s="16">
        <v>7781</v>
      </c>
      <c r="B8108" s="26">
        <v>0.14480735600030392</v>
      </c>
      <c r="C8108" s="26">
        <v>0.27638846224423541</v>
      </c>
    </row>
    <row r="8109" spans="1:3" outlineLevel="1">
      <c r="A8109" s="16">
        <v>7782</v>
      </c>
      <c r="B8109" s="26">
        <v>0.16265410555180909</v>
      </c>
      <c r="C8109" s="26">
        <v>0.38016846221193357</v>
      </c>
    </row>
    <row r="8110" spans="1:3" outlineLevel="1">
      <c r="A8110" s="16">
        <v>7783</v>
      </c>
      <c r="B8110" s="26">
        <v>0.14356857141300836</v>
      </c>
      <c r="C8110" s="26">
        <v>0.29833073040600999</v>
      </c>
    </row>
    <row r="8111" spans="1:3" outlineLevel="1">
      <c r="A8111" s="16">
        <v>7784</v>
      </c>
      <c r="B8111" s="26">
        <v>0.20039508293440772</v>
      </c>
      <c r="C8111" s="26">
        <v>0.33144846784073489</v>
      </c>
    </row>
    <row r="8112" spans="1:3" outlineLevel="1">
      <c r="A8112" s="16">
        <v>7785</v>
      </c>
      <c r="B8112" s="26">
        <v>0.18247143452996201</v>
      </c>
      <c r="C8112" s="26">
        <v>0.38694037963643702</v>
      </c>
    </row>
    <row r="8113" spans="1:3" outlineLevel="1">
      <c r="A8113" s="16">
        <v>7786</v>
      </c>
      <c r="B8113" s="26">
        <v>0.17334182994918518</v>
      </c>
      <c r="C8113" s="26">
        <v>0.3364257612018754</v>
      </c>
    </row>
    <row r="8114" spans="1:3" outlineLevel="1">
      <c r="A8114" s="16">
        <v>7787</v>
      </c>
      <c r="B8114" s="26">
        <v>0.1488753522025435</v>
      </c>
      <c r="C8114" s="26">
        <v>0.32457277884606384</v>
      </c>
    </row>
    <row r="8115" spans="1:3" outlineLevel="1">
      <c r="A8115" s="16">
        <v>7788</v>
      </c>
      <c r="B8115" s="26">
        <v>0.1672076135925093</v>
      </c>
      <c r="C8115" s="26">
        <v>0.42825711657155013</v>
      </c>
    </row>
    <row r="8116" spans="1:3" outlineLevel="1">
      <c r="A8116" s="16">
        <v>7789</v>
      </c>
      <c r="B8116" s="26">
        <v>0.16923627253753032</v>
      </c>
      <c r="C8116" s="26">
        <v>0.34903015722626163</v>
      </c>
    </row>
    <row r="8117" spans="1:3" outlineLevel="1">
      <c r="A8117" s="16">
        <v>7790</v>
      </c>
      <c r="B8117" s="26">
        <v>0.24559371060387869</v>
      </c>
      <c r="C8117" s="26">
        <v>0.49269661857255609</v>
      </c>
    </row>
    <row r="8118" spans="1:3" outlineLevel="1">
      <c r="A8118" s="16">
        <v>7791</v>
      </c>
      <c r="B8118" s="26">
        <v>0.17366618706464984</v>
      </c>
      <c r="C8118" s="26">
        <v>0.33269234535328329</v>
      </c>
    </row>
    <row r="8119" spans="1:3" outlineLevel="1">
      <c r="A8119" s="16">
        <v>7792</v>
      </c>
      <c r="B8119" s="26">
        <v>0.15106944233436898</v>
      </c>
      <c r="C8119" s="26">
        <v>0.3511183671305918</v>
      </c>
    </row>
    <row r="8120" spans="1:3" outlineLevel="1">
      <c r="A8120" s="16">
        <v>7793</v>
      </c>
      <c r="B8120" s="26">
        <v>0.19923085927827072</v>
      </c>
      <c r="C8120" s="26">
        <v>0.42668159588326493</v>
      </c>
    </row>
    <row r="8121" spans="1:3" outlineLevel="1">
      <c r="A8121" s="16">
        <v>7794</v>
      </c>
      <c r="B8121" s="26">
        <v>0.1384920130701279</v>
      </c>
      <c r="C8121" s="26">
        <v>0.30270265492306409</v>
      </c>
    </row>
    <row r="8122" spans="1:3" outlineLevel="1">
      <c r="A8122" s="16">
        <v>7795</v>
      </c>
      <c r="B8122" s="26">
        <v>0.18940508456473096</v>
      </c>
      <c r="C8122" s="26">
        <v>0.36980227759716655</v>
      </c>
    </row>
    <row r="8123" spans="1:3" outlineLevel="1">
      <c r="A8123" s="16">
        <v>7796</v>
      </c>
      <c r="B8123" s="26">
        <v>0.16266816865680558</v>
      </c>
      <c r="C8123" s="26">
        <v>0.37776273703986379</v>
      </c>
    </row>
    <row r="8124" spans="1:3" outlineLevel="1">
      <c r="A8124" s="16">
        <v>7797</v>
      </c>
      <c r="B8124" s="26">
        <v>0.14834034396304049</v>
      </c>
      <c r="C8124" s="26">
        <v>0.33817107765749133</v>
      </c>
    </row>
    <row r="8125" spans="1:3" outlineLevel="1">
      <c r="A8125" s="16">
        <v>7798</v>
      </c>
      <c r="B8125" s="26">
        <v>0.17557679517575753</v>
      </c>
      <c r="C8125" s="26">
        <v>0.39980310557300686</v>
      </c>
    </row>
    <row r="8126" spans="1:3" outlineLevel="1">
      <c r="A8126" s="16">
        <v>7799</v>
      </c>
      <c r="B8126" s="26">
        <v>0.19120227965826581</v>
      </c>
      <c r="C8126" s="26">
        <v>0.4328859640560041</v>
      </c>
    </row>
    <row r="8127" spans="1:3" outlineLevel="1">
      <c r="A8127" s="16">
        <v>7800</v>
      </c>
      <c r="B8127" s="26">
        <v>0.15190599629659315</v>
      </c>
      <c r="C8127" s="26">
        <v>0.25544212075064771</v>
      </c>
    </row>
    <row r="8128" spans="1:3" outlineLevel="1">
      <c r="A8128" s="16">
        <v>7801</v>
      </c>
      <c r="B8128" s="26">
        <v>0.14150606807124747</v>
      </c>
      <c r="C8128" s="26">
        <v>0.32440332493380836</v>
      </c>
    </row>
    <row r="8129" spans="1:3" outlineLevel="1">
      <c r="A8129" s="16">
        <v>7802</v>
      </c>
      <c r="B8129" s="26">
        <v>0.14232744530946026</v>
      </c>
      <c r="C8129" s="26">
        <v>0.32472435668895905</v>
      </c>
    </row>
    <row r="8130" spans="1:3" outlineLevel="1">
      <c r="A8130" s="16">
        <v>7803</v>
      </c>
      <c r="B8130" s="26">
        <v>0.1449026126830702</v>
      </c>
      <c r="C8130" s="26">
        <v>0.33613989791566157</v>
      </c>
    </row>
    <row r="8131" spans="1:3" outlineLevel="1">
      <c r="A8131" s="16">
        <v>7804</v>
      </c>
      <c r="B8131" s="26">
        <v>0.19514188864196697</v>
      </c>
      <c r="C8131" s="26">
        <v>0.41537696348146952</v>
      </c>
    </row>
    <row r="8132" spans="1:3" outlineLevel="1">
      <c r="A8132" s="16">
        <v>7805</v>
      </c>
      <c r="B8132" s="26">
        <v>0.16516029292905748</v>
      </c>
      <c r="C8132" s="26">
        <v>0.37513797354862588</v>
      </c>
    </row>
    <row r="8133" spans="1:3" outlineLevel="1">
      <c r="A8133" s="16">
        <v>7806</v>
      </c>
      <c r="B8133" s="26">
        <v>0.2135345103653529</v>
      </c>
      <c r="C8133" s="26">
        <v>0.41979674726536231</v>
      </c>
    </row>
    <row r="8134" spans="1:3" outlineLevel="1">
      <c r="A8134" s="16">
        <v>7807</v>
      </c>
      <c r="B8134" s="26">
        <v>0.17024860811444201</v>
      </c>
      <c r="C8134" s="26">
        <v>0.35581065243283677</v>
      </c>
    </row>
    <row r="8135" spans="1:3" outlineLevel="1">
      <c r="A8135" s="16">
        <v>7808</v>
      </c>
      <c r="B8135" s="26">
        <v>0.15756095953048552</v>
      </c>
      <c r="C8135" s="26">
        <v>0.4070385336229827</v>
      </c>
    </row>
    <row r="8136" spans="1:3" outlineLevel="1">
      <c r="A8136" s="16">
        <v>7809</v>
      </c>
      <c r="B8136" s="26">
        <v>0.20292532634495897</v>
      </c>
      <c r="C8136" s="26">
        <v>0.42445923586299822</v>
      </c>
    </row>
    <row r="8137" spans="1:3" outlineLevel="1">
      <c r="A8137" s="16">
        <v>7810</v>
      </c>
      <c r="B8137" s="26">
        <v>0.15167973830870743</v>
      </c>
      <c r="C8137" s="26">
        <v>0.36349147352652694</v>
      </c>
    </row>
    <row r="8138" spans="1:3" outlineLevel="1">
      <c r="A8138" s="16">
        <v>7811</v>
      </c>
      <c r="B8138" s="26">
        <v>0.14501281361618643</v>
      </c>
      <c r="C8138" s="26">
        <v>0.33869605496257055</v>
      </c>
    </row>
    <row r="8139" spans="1:3" outlineLevel="1">
      <c r="A8139" s="16">
        <v>7812</v>
      </c>
      <c r="B8139" s="26">
        <v>0.18986773346685085</v>
      </c>
      <c r="C8139" s="26">
        <v>0.4212536930138932</v>
      </c>
    </row>
    <row r="8140" spans="1:3" outlineLevel="1">
      <c r="A8140" s="16">
        <v>7813</v>
      </c>
      <c r="B8140" s="26">
        <v>0.16846813947300829</v>
      </c>
      <c r="C8140" s="26">
        <v>0.36551410699749159</v>
      </c>
    </row>
    <row r="8141" spans="1:3" outlineLevel="1">
      <c r="A8141" s="16">
        <v>7814</v>
      </c>
      <c r="B8141" s="26">
        <v>0.19844862908376329</v>
      </c>
      <c r="C8141" s="26">
        <v>0.41974578972885984</v>
      </c>
    </row>
    <row r="8142" spans="1:3" outlineLevel="1">
      <c r="A8142" s="16">
        <v>7815</v>
      </c>
      <c r="B8142" s="26">
        <v>0.13732490010452394</v>
      </c>
      <c r="C8142" s="26">
        <v>0.31781805776744532</v>
      </c>
    </row>
    <row r="8143" spans="1:3" outlineLevel="1">
      <c r="A8143" s="16">
        <v>7816</v>
      </c>
      <c r="B8143" s="26">
        <v>0.21932341588668505</v>
      </c>
      <c r="C8143" s="26">
        <v>0.44437532638014404</v>
      </c>
    </row>
    <row r="8144" spans="1:3" outlineLevel="1">
      <c r="A8144" s="16">
        <v>7817</v>
      </c>
      <c r="B8144" s="26">
        <v>0.16222048649415516</v>
      </c>
      <c r="C8144" s="26">
        <v>0.38098178705195346</v>
      </c>
    </row>
    <row r="8145" spans="1:3" outlineLevel="1">
      <c r="A8145" s="16">
        <v>7818</v>
      </c>
      <c r="B8145" s="26">
        <v>0.18575299654584654</v>
      </c>
      <c r="C8145" s="26">
        <v>0.42291119554926782</v>
      </c>
    </row>
    <row r="8146" spans="1:3" outlineLevel="1">
      <c r="A8146" s="16">
        <v>7819</v>
      </c>
      <c r="B8146" s="26">
        <v>0.19493147395906493</v>
      </c>
      <c r="C8146" s="26">
        <v>0.42044632385101521</v>
      </c>
    </row>
    <row r="8147" spans="1:3" outlineLevel="1">
      <c r="A8147" s="16">
        <v>7820</v>
      </c>
      <c r="B8147" s="26">
        <v>0.15925613871372465</v>
      </c>
      <c r="C8147" s="26">
        <v>0.37959537750148875</v>
      </c>
    </row>
    <row r="8148" spans="1:3" outlineLevel="1">
      <c r="A8148" s="16">
        <v>7821</v>
      </c>
      <c r="B8148" s="26">
        <v>0.17860517166651388</v>
      </c>
      <c r="C8148" s="26">
        <v>0.34494946646885705</v>
      </c>
    </row>
    <row r="8149" spans="1:3" outlineLevel="1">
      <c r="A8149" s="16">
        <v>7822</v>
      </c>
      <c r="B8149" s="26">
        <v>0.16020631612573014</v>
      </c>
      <c r="C8149" s="26">
        <v>0.34439927694642941</v>
      </c>
    </row>
    <row r="8150" spans="1:3" outlineLevel="1">
      <c r="A8150" s="16">
        <v>7823</v>
      </c>
      <c r="B8150" s="26">
        <v>0.19940810212005397</v>
      </c>
      <c r="C8150" s="26">
        <v>0.38999635160044815</v>
      </c>
    </row>
    <row r="8151" spans="1:3" outlineLevel="1">
      <c r="A8151" s="16">
        <v>7824</v>
      </c>
      <c r="B8151" s="26">
        <v>0.15460199414108089</v>
      </c>
      <c r="C8151" s="26">
        <v>0.31247170129045038</v>
      </c>
    </row>
    <row r="8152" spans="1:3" outlineLevel="1">
      <c r="A8152" s="16">
        <v>7825</v>
      </c>
      <c r="B8152" s="26">
        <v>0.13619097104068043</v>
      </c>
      <c r="C8152" s="26">
        <v>0.28671278186196042</v>
      </c>
    </row>
    <row r="8153" spans="1:3" outlineLevel="1">
      <c r="A8153" s="16">
        <v>7826</v>
      </c>
      <c r="B8153" s="26">
        <v>0.1760611669071141</v>
      </c>
      <c r="C8153" s="26">
        <v>0.39593378150494429</v>
      </c>
    </row>
    <row r="8154" spans="1:3" outlineLevel="1">
      <c r="A8154" s="16">
        <v>7827</v>
      </c>
      <c r="B8154" s="26">
        <v>0.19055309539024401</v>
      </c>
      <c r="C8154" s="26">
        <v>0.43747267161731107</v>
      </c>
    </row>
    <row r="8155" spans="1:3" outlineLevel="1">
      <c r="A8155" s="16">
        <v>7828</v>
      </c>
      <c r="B8155" s="26">
        <v>0.1967433163158725</v>
      </c>
      <c r="C8155" s="26">
        <v>0.39958728916964253</v>
      </c>
    </row>
    <row r="8156" spans="1:3" outlineLevel="1">
      <c r="A8156" s="16">
        <v>7829</v>
      </c>
      <c r="B8156" s="26">
        <v>0.19748222697857956</v>
      </c>
      <c r="C8156" s="26">
        <v>0.44382981199774202</v>
      </c>
    </row>
    <row r="8157" spans="1:3" outlineLevel="1">
      <c r="A8157" s="16">
        <v>7830</v>
      </c>
      <c r="B8157" s="26">
        <v>0.19550071581856671</v>
      </c>
      <c r="C8157" s="26">
        <v>0.49249259958185881</v>
      </c>
    </row>
    <row r="8158" spans="1:3" outlineLevel="1">
      <c r="A8158" s="16">
        <v>7831</v>
      </c>
      <c r="B8158" s="26">
        <v>0.15857279169929009</v>
      </c>
      <c r="C8158" s="26">
        <v>0.34642957622207682</v>
      </c>
    </row>
    <row r="8159" spans="1:3" outlineLevel="1">
      <c r="A8159" s="16">
        <v>7832</v>
      </c>
      <c r="B8159" s="26">
        <v>0.15257554782508043</v>
      </c>
      <c r="C8159" s="26">
        <v>0.354716203831556</v>
      </c>
    </row>
    <row r="8160" spans="1:3" outlineLevel="1">
      <c r="A8160" s="16">
        <v>7833</v>
      </c>
      <c r="B8160" s="26">
        <v>0.15952567558416109</v>
      </c>
      <c r="C8160" s="26">
        <v>0.39055962402975364</v>
      </c>
    </row>
    <row r="8161" spans="1:3" outlineLevel="1">
      <c r="A8161" s="16">
        <v>7834</v>
      </c>
      <c r="B8161" s="26">
        <v>0.20430330099546856</v>
      </c>
      <c r="C8161" s="26">
        <v>0.35696320020457245</v>
      </c>
    </row>
    <row r="8162" spans="1:3" outlineLevel="1">
      <c r="A8162" s="16">
        <v>7835</v>
      </c>
      <c r="B8162" s="26">
        <v>0.14530019201112751</v>
      </c>
      <c r="C8162" s="26">
        <v>0.30019399967986443</v>
      </c>
    </row>
    <row r="8163" spans="1:3" outlineLevel="1">
      <c r="A8163" s="16">
        <v>7836</v>
      </c>
      <c r="B8163" s="26">
        <v>0.27039419162891637</v>
      </c>
      <c r="C8163" s="26">
        <v>0.52724313395505773</v>
      </c>
    </row>
    <row r="8164" spans="1:3" outlineLevel="1">
      <c r="A8164" s="16">
        <v>7837</v>
      </c>
      <c r="B8164" s="26">
        <v>0.17350274727706083</v>
      </c>
      <c r="C8164" s="26">
        <v>0.42419840185365615</v>
      </c>
    </row>
    <row r="8165" spans="1:3" outlineLevel="1">
      <c r="A8165" s="16">
        <v>7838</v>
      </c>
      <c r="B8165" s="26">
        <v>0.17851840921694631</v>
      </c>
      <c r="C8165" s="26">
        <v>0.39898384764446276</v>
      </c>
    </row>
    <row r="8166" spans="1:3" outlineLevel="1">
      <c r="A8166" s="16">
        <v>7839</v>
      </c>
      <c r="B8166" s="26">
        <v>0.16411105965379091</v>
      </c>
      <c r="C8166" s="26">
        <v>0.37171043303116297</v>
      </c>
    </row>
    <row r="8167" spans="1:3" outlineLevel="1">
      <c r="A8167" s="16">
        <v>7840</v>
      </c>
      <c r="B8167" s="26">
        <v>0.17055973659545071</v>
      </c>
      <c r="C8167" s="26">
        <v>0.35798973105679127</v>
      </c>
    </row>
    <row r="8168" spans="1:3" outlineLevel="1">
      <c r="A8168" s="16">
        <v>7841</v>
      </c>
      <c r="B8168" s="26">
        <v>0.20327625654492518</v>
      </c>
      <c r="C8168" s="26">
        <v>0.42031056573401454</v>
      </c>
    </row>
    <row r="8169" spans="1:3" outlineLevel="1">
      <c r="A8169" s="16">
        <v>7842</v>
      </c>
      <c r="B8169" s="26">
        <v>0.17566149816489554</v>
      </c>
      <c r="C8169" s="26">
        <v>0.38200282333257563</v>
      </c>
    </row>
    <row r="8170" spans="1:3" outlineLevel="1">
      <c r="A8170" s="16">
        <v>7843</v>
      </c>
      <c r="B8170" s="26">
        <v>0.15491005207284958</v>
      </c>
      <c r="C8170" s="26">
        <v>0.32261670411355003</v>
      </c>
    </row>
    <row r="8171" spans="1:3" outlineLevel="1">
      <c r="A8171" s="16">
        <v>7844</v>
      </c>
      <c r="B8171" s="26">
        <v>0.18947478202758525</v>
      </c>
      <c r="C8171" s="26">
        <v>0.42213636763161405</v>
      </c>
    </row>
    <row r="8172" spans="1:3" outlineLevel="1">
      <c r="A8172" s="16">
        <v>7845</v>
      </c>
      <c r="B8172" s="26">
        <v>0.16081589351104669</v>
      </c>
      <c r="C8172" s="26">
        <v>0.33218426198839901</v>
      </c>
    </row>
    <row r="8173" spans="1:3" outlineLevel="1">
      <c r="A8173" s="16">
        <v>7846</v>
      </c>
      <c r="B8173" s="26">
        <v>0.16644558033112647</v>
      </c>
      <c r="C8173" s="26">
        <v>0.31261596101193789</v>
      </c>
    </row>
    <row r="8174" spans="1:3" outlineLevel="1">
      <c r="A8174" s="16">
        <v>7847</v>
      </c>
      <c r="B8174" s="26">
        <v>0.18421296158841191</v>
      </c>
      <c r="C8174" s="26">
        <v>0.44860128730493803</v>
      </c>
    </row>
    <row r="8175" spans="1:3" outlineLevel="1">
      <c r="A8175" s="16">
        <v>7848</v>
      </c>
      <c r="B8175" s="26">
        <v>0.17774700732275761</v>
      </c>
      <c r="C8175" s="26">
        <v>0.37362340482679501</v>
      </c>
    </row>
    <row r="8176" spans="1:3" outlineLevel="1">
      <c r="A8176" s="16">
        <v>7849</v>
      </c>
      <c r="B8176" s="26">
        <v>0.14556578785058355</v>
      </c>
      <c r="C8176" s="26">
        <v>0.25649556799554551</v>
      </c>
    </row>
    <row r="8177" spans="1:3" outlineLevel="1">
      <c r="A8177" s="16">
        <v>7850</v>
      </c>
      <c r="B8177" s="26">
        <v>0.18119482345759452</v>
      </c>
      <c r="C8177" s="26">
        <v>0.41950877372135148</v>
      </c>
    </row>
    <row r="8178" spans="1:3" outlineLevel="1">
      <c r="A8178" s="16">
        <v>7851</v>
      </c>
      <c r="B8178" s="26">
        <v>0.18938449486277711</v>
      </c>
      <c r="C8178" s="26">
        <v>0.42378714050602223</v>
      </c>
    </row>
    <row r="8179" spans="1:3" outlineLevel="1">
      <c r="A8179" s="16">
        <v>7852</v>
      </c>
      <c r="B8179" s="26">
        <v>0.14082435584602584</v>
      </c>
      <c r="C8179" s="26">
        <v>0.32205156243283345</v>
      </c>
    </row>
    <row r="8180" spans="1:3" outlineLevel="1">
      <c r="A8180" s="16">
        <v>7853</v>
      </c>
      <c r="B8180" s="26">
        <v>0.15980465029214572</v>
      </c>
      <c r="C8180" s="26">
        <v>0.29465813702419325</v>
      </c>
    </row>
    <row r="8181" spans="1:3" outlineLevel="1">
      <c r="A8181" s="16">
        <v>7854</v>
      </c>
      <c r="B8181" s="26">
        <v>0.17217150423232205</v>
      </c>
      <c r="C8181" s="26">
        <v>0.36053909541842577</v>
      </c>
    </row>
    <row r="8182" spans="1:3" outlineLevel="1">
      <c r="A8182" s="16">
        <v>7855</v>
      </c>
      <c r="B8182" s="26">
        <v>0.15795174536035853</v>
      </c>
      <c r="C8182" s="26">
        <v>0.34975024629561718</v>
      </c>
    </row>
    <row r="8183" spans="1:3" outlineLevel="1">
      <c r="A8183" s="16">
        <v>7856</v>
      </c>
      <c r="B8183" s="26">
        <v>0.17169356878101408</v>
      </c>
      <c r="C8183" s="26">
        <v>0.36318868796540993</v>
      </c>
    </row>
    <row r="8184" spans="1:3" outlineLevel="1">
      <c r="A8184" s="16">
        <v>7857</v>
      </c>
      <c r="B8184" s="26">
        <v>0.18985518191644324</v>
      </c>
      <c r="C8184" s="26">
        <v>0.41523940551589528</v>
      </c>
    </row>
    <row r="8185" spans="1:3" outlineLevel="1">
      <c r="A8185" s="16">
        <v>7858</v>
      </c>
      <c r="B8185" s="26">
        <v>0.22030209325033429</v>
      </c>
      <c r="C8185" s="26">
        <v>0.4407586494762174</v>
      </c>
    </row>
    <row r="8186" spans="1:3" outlineLevel="1">
      <c r="A8186" s="16">
        <v>7859</v>
      </c>
      <c r="B8186" s="26">
        <v>0.20207896672721679</v>
      </c>
      <c r="C8186" s="26">
        <v>0.40033435598775857</v>
      </c>
    </row>
    <row r="8187" spans="1:3" outlineLevel="1">
      <c r="A8187" s="16">
        <v>7860</v>
      </c>
      <c r="B8187" s="26">
        <v>0.1759642249732333</v>
      </c>
      <c r="C8187" s="26">
        <v>0.41599549522597001</v>
      </c>
    </row>
    <row r="8188" spans="1:3" outlineLevel="1">
      <c r="A8188" s="16">
        <v>7861</v>
      </c>
      <c r="B8188" s="26">
        <v>0.18080831085163951</v>
      </c>
      <c r="C8188" s="26">
        <v>0.36334205758066079</v>
      </c>
    </row>
    <row r="8189" spans="1:3" outlineLevel="1">
      <c r="A8189" s="16">
        <v>7862</v>
      </c>
      <c r="B8189" s="26">
        <v>0.20494846253023408</v>
      </c>
      <c r="C8189" s="26">
        <v>0.39072112717150603</v>
      </c>
    </row>
    <row r="8190" spans="1:3" outlineLevel="1">
      <c r="A8190" s="16">
        <v>7863</v>
      </c>
      <c r="B8190" s="26">
        <v>0.19816413018875773</v>
      </c>
      <c r="C8190" s="26">
        <v>0.4531375657752742</v>
      </c>
    </row>
    <row r="8191" spans="1:3" outlineLevel="1">
      <c r="A8191" s="16">
        <v>7864</v>
      </c>
      <c r="B8191" s="26">
        <v>0.14620178207447793</v>
      </c>
      <c r="C8191" s="26">
        <v>0.27925021152270812</v>
      </c>
    </row>
    <row r="8192" spans="1:3" outlineLevel="1">
      <c r="A8192" s="16">
        <v>7865</v>
      </c>
      <c r="B8192" s="26">
        <v>0.14694225618324233</v>
      </c>
      <c r="C8192" s="26">
        <v>0.30937174187163019</v>
      </c>
    </row>
    <row r="8193" spans="1:3" outlineLevel="1">
      <c r="A8193" s="16">
        <v>7866</v>
      </c>
      <c r="B8193" s="26">
        <v>0.16456172445032874</v>
      </c>
      <c r="C8193" s="26">
        <v>0.36854266116717638</v>
      </c>
    </row>
    <row r="8194" spans="1:3" outlineLevel="1">
      <c r="A8194" s="16">
        <v>7867</v>
      </c>
      <c r="B8194" s="26">
        <v>0.14665851886011053</v>
      </c>
      <c r="C8194" s="26">
        <v>0.22128374242756402</v>
      </c>
    </row>
    <row r="8195" spans="1:3" outlineLevel="1">
      <c r="A8195" s="16">
        <v>7868</v>
      </c>
      <c r="B8195" s="26">
        <v>0.17115659009976378</v>
      </c>
      <c r="C8195" s="26">
        <v>0.32073592906018955</v>
      </c>
    </row>
    <row r="8196" spans="1:3" outlineLevel="1">
      <c r="A8196" s="16">
        <v>7869</v>
      </c>
      <c r="B8196" s="26">
        <v>0.20147417118280467</v>
      </c>
      <c r="C8196" s="26">
        <v>0.34576746904923</v>
      </c>
    </row>
    <row r="8197" spans="1:3" outlineLevel="1">
      <c r="A8197" s="16">
        <v>7870</v>
      </c>
      <c r="B8197" s="26">
        <v>0.21288760507536383</v>
      </c>
      <c r="C8197" s="26">
        <v>0.4401361279557276</v>
      </c>
    </row>
    <row r="8198" spans="1:3" outlineLevel="1">
      <c r="A8198" s="16">
        <v>7871</v>
      </c>
      <c r="B8198" s="26">
        <v>0.17669582838199666</v>
      </c>
      <c r="C8198" s="26">
        <v>0.35793040415976696</v>
      </c>
    </row>
    <row r="8199" spans="1:3" outlineLevel="1">
      <c r="A8199" s="16">
        <v>7872</v>
      </c>
      <c r="B8199" s="26">
        <v>0.18048436010853169</v>
      </c>
      <c r="C8199" s="26">
        <v>0.40624760036995611</v>
      </c>
    </row>
    <row r="8200" spans="1:3" outlineLevel="1">
      <c r="A8200" s="16">
        <v>7873</v>
      </c>
      <c r="B8200" s="26">
        <v>0.15585307376089017</v>
      </c>
      <c r="C8200" s="26">
        <v>0.30536393572352849</v>
      </c>
    </row>
    <row r="8201" spans="1:3" outlineLevel="1">
      <c r="A8201" s="16">
        <v>7874</v>
      </c>
      <c r="B8201" s="26">
        <v>0.14864232610482608</v>
      </c>
      <c r="C8201" s="26">
        <v>0.26991461411872486</v>
      </c>
    </row>
    <row r="8202" spans="1:3" outlineLevel="1">
      <c r="A8202" s="16">
        <v>7875</v>
      </c>
      <c r="B8202" s="26">
        <v>0.20742395728488788</v>
      </c>
      <c r="C8202" s="26">
        <v>0.38543693028939369</v>
      </c>
    </row>
    <row r="8203" spans="1:3" outlineLevel="1">
      <c r="A8203" s="16">
        <v>7876</v>
      </c>
      <c r="B8203" s="26">
        <v>0.14843436820842917</v>
      </c>
      <c r="C8203" s="26">
        <v>0.36345726083760793</v>
      </c>
    </row>
    <row r="8204" spans="1:3" outlineLevel="1">
      <c r="A8204" s="16">
        <v>7877</v>
      </c>
      <c r="B8204" s="26">
        <v>0.1433958739176549</v>
      </c>
      <c r="C8204" s="26">
        <v>0.3499616245504884</v>
      </c>
    </row>
    <row r="8205" spans="1:3" outlineLevel="1">
      <c r="A8205" s="16">
        <v>7878</v>
      </c>
      <c r="B8205" s="26">
        <v>0.17437757538012941</v>
      </c>
      <c r="C8205" s="26">
        <v>0.41982318253841533</v>
      </c>
    </row>
    <row r="8206" spans="1:3" outlineLevel="1">
      <c r="A8206" s="16">
        <v>7879</v>
      </c>
      <c r="B8206" s="26">
        <v>0.204675846273604</v>
      </c>
      <c r="C8206" s="26">
        <v>0.43670516723349417</v>
      </c>
    </row>
    <row r="8207" spans="1:3" outlineLevel="1">
      <c r="A8207" s="16">
        <v>7880</v>
      </c>
      <c r="B8207" s="26">
        <v>0.16347550286429585</v>
      </c>
      <c r="C8207" s="26">
        <v>0.39727732653282172</v>
      </c>
    </row>
    <row r="8208" spans="1:3" outlineLevel="1">
      <c r="A8208" s="16">
        <v>7881</v>
      </c>
      <c r="B8208" s="26">
        <v>0.16511286415328624</v>
      </c>
      <c r="C8208" s="26">
        <v>0.38340541789123384</v>
      </c>
    </row>
    <row r="8209" spans="1:3" outlineLevel="1">
      <c r="A8209" s="16">
        <v>7882</v>
      </c>
      <c r="B8209" s="26">
        <v>0.16399377250330938</v>
      </c>
      <c r="C8209" s="26">
        <v>0.38186139074020753</v>
      </c>
    </row>
    <row r="8210" spans="1:3" outlineLevel="1">
      <c r="A8210" s="16">
        <v>7883</v>
      </c>
      <c r="B8210" s="26">
        <v>0.21910871148321895</v>
      </c>
      <c r="C8210" s="26">
        <v>0.39705279084026451</v>
      </c>
    </row>
    <row r="8211" spans="1:3" outlineLevel="1">
      <c r="A8211" s="16">
        <v>7884</v>
      </c>
      <c r="B8211" s="26">
        <v>0.14742523101145821</v>
      </c>
      <c r="C8211" s="26">
        <v>0.34252246429286654</v>
      </c>
    </row>
    <row r="8212" spans="1:3" outlineLevel="1">
      <c r="A8212" s="16">
        <v>7885</v>
      </c>
      <c r="B8212" s="26">
        <v>0.17607686050683069</v>
      </c>
      <c r="C8212" s="26">
        <v>0.35586995805864535</v>
      </c>
    </row>
    <row r="8213" spans="1:3" outlineLevel="1">
      <c r="A8213" s="16">
        <v>7886</v>
      </c>
      <c r="B8213" s="26">
        <v>0.15649988490716105</v>
      </c>
      <c r="C8213" s="26">
        <v>0.32704745599432877</v>
      </c>
    </row>
    <row r="8214" spans="1:3" outlineLevel="1">
      <c r="A8214" s="16">
        <v>7887</v>
      </c>
      <c r="B8214" s="26">
        <v>0.15380350998344522</v>
      </c>
      <c r="C8214" s="26">
        <v>0.38162101647796087</v>
      </c>
    </row>
    <row r="8215" spans="1:3" outlineLevel="1">
      <c r="A8215" s="16">
        <v>7888</v>
      </c>
      <c r="B8215" s="26">
        <v>0.15056621453442229</v>
      </c>
      <c r="C8215" s="26">
        <v>0.37073112366599509</v>
      </c>
    </row>
    <row r="8216" spans="1:3" outlineLevel="1">
      <c r="A8216" s="16">
        <v>7889</v>
      </c>
      <c r="B8216" s="26">
        <v>0.14984340581485983</v>
      </c>
      <c r="C8216" s="26">
        <v>0.21950736490366254</v>
      </c>
    </row>
    <row r="8217" spans="1:3" outlineLevel="1">
      <c r="A8217" s="16">
        <v>7890</v>
      </c>
      <c r="B8217" s="26">
        <v>0.15098927750586108</v>
      </c>
      <c r="C8217" s="26">
        <v>0.35917652988634113</v>
      </c>
    </row>
    <row r="8218" spans="1:3" outlineLevel="1">
      <c r="A8218" s="16">
        <v>7891</v>
      </c>
      <c r="B8218" s="26">
        <v>0.20728961193098119</v>
      </c>
      <c r="C8218" s="26">
        <v>0.40031368075267704</v>
      </c>
    </row>
    <row r="8219" spans="1:3" outlineLevel="1">
      <c r="A8219" s="16">
        <v>7892</v>
      </c>
      <c r="B8219" s="26">
        <v>0.14566157159041054</v>
      </c>
      <c r="C8219" s="26">
        <v>0.35287710722555377</v>
      </c>
    </row>
    <row r="8220" spans="1:3" outlineLevel="1">
      <c r="A8220" s="16">
        <v>7893</v>
      </c>
      <c r="B8220" s="26">
        <v>0.18648367562426968</v>
      </c>
      <c r="C8220" s="26">
        <v>0.34136067039085477</v>
      </c>
    </row>
    <row r="8221" spans="1:3" outlineLevel="1">
      <c r="A8221" s="16">
        <v>7894</v>
      </c>
      <c r="B8221" s="26">
        <v>0.17846325302805721</v>
      </c>
      <c r="C8221" s="26">
        <v>0.40351140663274032</v>
      </c>
    </row>
    <row r="8222" spans="1:3" outlineLevel="1">
      <c r="A8222" s="16">
        <v>7895</v>
      </c>
      <c r="B8222" s="26">
        <v>0.18860640944363882</v>
      </c>
      <c r="C8222" s="26">
        <v>0.40102390924618142</v>
      </c>
    </row>
    <row r="8223" spans="1:3" outlineLevel="1">
      <c r="A8223" s="16">
        <v>7896</v>
      </c>
      <c r="B8223" s="26">
        <v>0.13873921136240117</v>
      </c>
      <c r="C8223" s="26">
        <v>0.27702425905433553</v>
      </c>
    </row>
    <row r="8224" spans="1:3" outlineLevel="1">
      <c r="A8224" s="16">
        <v>7897</v>
      </c>
      <c r="B8224" s="26">
        <v>0.17613697230347031</v>
      </c>
      <c r="C8224" s="26">
        <v>0.41162411424857842</v>
      </c>
    </row>
    <row r="8225" spans="1:3" outlineLevel="1">
      <c r="A8225" s="16">
        <v>7898</v>
      </c>
      <c r="B8225" s="26">
        <v>0.14662858189451428</v>
      </c>
      <c r="C8225" s="26">
        <v>0.26033118950329093</v>
      </c>
    </row>
    <row r="8226" spans="1:3" outlineLevel="1">
      <c r="A8226" s="16">
        <v>7899</v>
      </c>
      <c r="B8226" s="26">
        <v>0.24338441539437508</v>
      </c>
      <c r="C8226" s="26">
        <v>0.44889187605410213</v>
      </c>
    </row>
    <row r="8227" spans="1:3" outlineLevel="1">
      <c r="A8227" s="16">
        <v>7900</v>
      </c>
      <c r="B8227" s="26">
        <v>0.18030712431976204</v>
      </c>
      <c r="C8227" s="26">
        <v>0.39158399631214758</v>
      </c>
    </row>
    <row r="8228" spans="1:3" outlineLevel="1">
      <c r="A8228" s="16">
        <v>7901</v>
      </c>
      <c r="B8228" s="26">
        <v>0.16530465156159993</v>
      </c>
      <c r="C8228" s="26">
        <v>0.34444386835021523</v>
      </c>
    </row>
    <row r="8229" spans="1:3" outlineLevel="1">
      <c r="A8229" s="16">
        <v>7902</v>
      </c>
      <c r="B8229" s="26">
        <v>0.18848443138211932</v>
      </c>
      <c r="C8229" s="26">
        <v>0.37424085410014191</v>
      </c>
    </row>
    <row r="8230" spans="1:3" outlineLevel="1">
      <c r="A8230" s="16">
        <v>7903</v>
      </c>
      <c r="B8230" s="26">
        <v>0.14305128333862663</v>
      </c>
      <c r="C8230" s="26">
        <v>0.24470465174809425</v>
      </c>
    </row>
    <row r="8231" spans="1:3" outlineLevel="1">
      <c r="A8231" s="16">
        <v>7904</v>
      </c>
      <c r="B8231" s="26">
        <v>0.19122990600696776</v>
      </c>
      <c r="C8231" s="26">
        <v>0.39658185768723914</v>
      </c>
    </row>
    <row r="8232" spans="1:3" outlineLevel="1">
      <c r="A8232" s="16">
        <v>7905</v>
      </c>
      <c r="B8232" s="26">
        <v>0.18170969083257288</v>
      </c>
      <c r="C8232" s="26">
        <v>0.37415088689672116</v>
      </c>
    </row>
    <row r="8233" spans="1:3" outlineLevel="1">
      <c r="A8233" s="16">
        <v>7906</v>
      </c>
      <c r="B8233" s="26">
        <v>0.16097439783438128</v>
      </c>
      <c r="C8233" s="26">
        <v>0.40748504890350334</v>
      </c>
    </row>
    <row r="8234" spans="1:3" outlineLevel="1">
      <c r="A8234" s="16">
        <v>7907</v>
      </c>
      <c r="B8234" s="26">
        <v>0.16359011850484112</v>
      </c>
      <c r="C8234" s="26">
        <v>0.25701912653214659</v>
      </c>
    </row>
    <row r="8235" spans="1:3" outlineLevel="1">
      <c r="A8235" s="16">
        <v>7908</v>
      </c>
      <c r="B8235" s="26">
        <v>0.23797784133066685</v>
      </c>
      <c r="C8235" s="26">
        <v>0.51149516025294295</v>
      </c>
    </row>
    <row r="8236" spans="1:3" outlineLevel="1">
      <c r="A8236" s="16">
        <v>7909</v>
      </c>
      <c r="B8236" s="26">
        <v>0.14333546490916144</v>
      </c>
      <c r="C8236" s="26">
        <v>0.28954527095636745</v>
      </c>
    </row>
    <row r="8237" spans="1:3" outlineLevel="1">
      <c r="A8237" s="16">
        <v>7910</v>
      </c>
      <c r="B8237" s="26">
        <v>0.16949681444191098</v>
      </c>
      <c r="C8237" s="26">
        <v>0.40907631220068064</v>
      </c>
    </row>
    <row r="8238" spans="1:3" outlineLevel="1">
      <c r="A8238" s="16">
        <v>7911</v>
      </c>
      <c r="B8238" s="26">
        <v>0.13939355512202625</v>
      </c>
      <c r="C8238" s="26">
        <v>0.26501583934654788</v>
      </c>
    </row>
    <row r="8239" spans="1:3" outlineLevel="1">
      <c r="A8239" s="16">
        <v>7912</v>
      </c>
      <c r="B8239" s="26">
        <v>0.18482475882609467</v>
      </c>
      <c r="C8239" s="26">
        <v>0.22243211650692768</v>
      </c>
    </row>
    <row r="8240" spans="1:3" outlineLevel="1">
      <c r="A8240" s="16">
        <v>7913</v>
      </c>
      <c r="B8240" s="26">
        <v>0.17223684306120543</v>
      </c>
      <c r="C8240" s="26">
        <v>0.38704113500155657</v>
      </c>
    </row>
    <row r="8241" spans="1:3" outlineLevel="1">
      <c r="A8241" s="16">
        <v>7914</v>
      </c>
      <c r="B8241" s="26">
        <v>0.16109798069377682</v>
      </c>
      <c r="C8241" s="26">
        <v>0.3608657378204555</v>
      </c>
    </row>
    <row r="8242" spans="1:3" outlineLevel="1">
      <c r="A8242" s="16">
        <v>7915</v>
      </c>
      <c r="B8242" s="26">
        <v>0.19445066085692969</v>
      </c>
      <c r="C8242" s="26">
        <v>0.42319922261361304</v>
      </c>
    </row>
    <row r="8243" spans="1:3" outlineLevel="1">
      <c r="A8243" s="16">
        <v>7916</v>
      </c>
      <c r="B8243" s="26">
        <v>0.14916427981944558</v>
      </c>
      <c r="C8243" s="26">
        <v>0.31542820160726109</v>
      </c>
    </row>
    <row r="8244" spans="1:3" outlineLevel="1">
      <c r="A8244" s="16">
        <v>7917</v>
      </c>
      <c r="B8244" s="26">
        <v>0.16065836608869336</v>
      </c>
      <c r="C8244" s="26">
        <v>0.35994926382886272</v>
      </c>
    </row>
    <row r="8245" spans="1:3" outlineLevel="1">
      <c r="A8245" s="16">
        <v>7918</v>
      </c>
      <c r="B8245" s="26">
        <v>0.149518458265329</v>
      </c>
      <c r="C8245" s="26">
        <v>0.33211793913053322</v>
      </c>
    </row>
    <row r="8246" spans="1:3" outlineLevel="1">
      <c r="A8246" s="16">
        <v>7919</v>
      </c>
      <c r="B8246" s="26">
        <v>0.15667015735573706</v>
      </c>
      <c r="C8246" s="26">
        <v>0.40148762295754342</v>
      </c>
    </row>
    <row r="8247" spans="1:3" outlineLevel="1">
      <c r="A8247" s="16">
        <v>7920</v>
      </c>
      <c r="B8247" s="26">
        <v>0.17164537966501164</v>
      </c>
      <c r="C8247" s="26">
        <v>0.39491221310862223</v>
      </c>
    </row>
    <row r="8248" spans="1:3" outlineLevel="1">
      <c r="A8248" s="16">
        <v>7921</v>
      </c>
      <c r="B8248" s="26">
        <v>0.13571534514679406</v>
      </c>
      <c r="C8248" s="26">
        <v>0.27144707034867693</v>
      </c>
    </row>
    <row r="8249" spans="1:3" outlineLevel="1">
      <c r="A8249" s="16">
        <v>7922</v>
      </c>
      <c r="B8249" s="26">
        <v>0.16328703507251191</v>
      </c>
      <c r="C8249" s="26">
        <v>0.37352322291997064</v>
      </c>
    </row>
    <row r="8250" spans="1:3" outlineLevel="1">
      <c r="A8250" s="16">
        <v>7923</v>
      </c>
      <c r="B8250" s="26">
        <v>0.19403011878443618</v>
      </c>
      <c r="C8250" s="26">
        <v>0.38948905611318357</v>
      </c>
    </row>
    <row r="8251" spans="1:3" outlineLevel="1">
      <c r="A8251" s="16">
        <v>7924</v>
      </c>
      <c r="B8251" s="26">
        <v>0.1912021814911346</v>
      </c>
      <c r="C8251" s="26">
        <v>0.43107844161224734</v>
      </c>
    </row>
    <row r="8252" spans="1:3" outlineLevel="1">
      <c r="A8252" s="16">
        <v>7925</v>
      </c>
      <c r="B8252" s="26">
        <v>0.16056389472144203</v>
      </c>
      <c r="C8252" s="26">
        <v>0.37552202965159148</v>
      </c>
    </row>
    <row r="8253" spans="1:3" outlineLevel="1">
      <c r="A8253" s="16">
        <v>7926</v>
      </c>
      <c r="B8253" s="26">
        <v>0.19952803168685387</v>
      </c>
      <c r="C8253" s="26">
        <v>0.41813206487010796</v>
      </c>
    </row>
    <row r="8254" spans="1:3" outlineLevel="1">
      <c r="A8254" s="16">
        <v>7927</v>
      </c>
      <c r="B8254" s="26">
        <v>0.15350131826522745</v>
      </c>
      <c r="C8254" s="26">
        <v>0.31719719159022586</v>
      </c>
    </row>
    <row r="8255" spans="1:3" outlineLevel="1">
      <c r="A8255" s="16">
        <v>7928</v>
      </c>
      <c r="B8255" s="26">
        <v>0.18189391645780534</v>
      </c>
      <c r="C8255" s="26">
        <v>0.39782346636583366</v>
      </c>
    </row>
    <row r="8256" spans="1:3" outlineLevel="1">
      <c r="A8256" s="16">
        <v>7929</v>
      </c>
      <c r="B8256" s="26">
        <v>0.1634800605857252</v>
      </c>
      <c r="C8256" s="26">
        <v>0.41618987220984011</v>
      </c>
    </row>
    <row r="8257" spans="1:3" outlineLevel="1">
      <c r="A8257" s="16">
        <v>7930</v>
      </c>
      <c r="B8257" s="26">
        <v>0.22762515654146437</v>
      </c>
      <c r="C8257" s="26">
        <v>0.42330302909543255</v>
      </c>
    </row>
    <row r="8258" spans="1:3" outlineLevel="1">
      <c r="A8258" s="16">
        <v>7931</v>
      </c>
      <c r="B8258" s="26">
        <v>0.14286468156454055</v>
      </c>
      <c r="C8258" s="26">
        <v>0.3223749519901028</v>
      </c>
    </row>
    <row r="8259" spans="1:3" outlineLevel="1">
      <c r="A8259" s="16">
        <v>7932</v>
      </c>
      <c r="B8259" s="26">
        <v>0.16616089865185377</v>
      </c>
      <c r="C8259" s="26">
        <v>0.33228624608881796</v>
      </c>
    </row>
    <row r="8260" spans="1:3" outlineLevel="1">
      <c r="A8260" s="16">
        <v>7933</v>
      </c>
      <c r="B8260" s="26">
        <v>0.13762438517264716</v>
      </c>
      <c r="C8260" s="26">
        <v>0.31360289949069275</v>
      </c>
    </row>
    <row r="8261" spans="1:3" outlineLevel="1">
      <c r="A8261" s="16">
        <v>7934</v>
      </c>
      <c r="B8261" s="26">
        <v>0.14698444359263799</v>
      </c>
      <c r="C8261" s="26">
        <v>0.33677101742246496</v>
      </c>
    </row>
    <row r="8262" spans="1:3" outlineLevel="1">
      <c r="A8262" s="16">
        <v>7935</v>
      </c>
      <c r="B8262" s="26">
        <v>0.16163193007334509</v>
      </c>
      <c r="C8262" s="26">
        <v>0.35406763915199524</v>
      </c>
    </row>
    <row r="8263" spans="1:3" outlineLevel="1">
      <c r="A8263" s="16">
        <v>7936</v>
      </c>
      <c r="B8263" s="26">
        <v>0.16214969155746919</v>
      </c>
      <c r="C8263" s="26">
        <v>0.37344354367141874</v>
      </c>
    </row>
    <row r="8264" spans="1:3" outlineLevel="1">
      <c r="A8264" s="16">
        <v>7937</v>
      </c>
      <c r="B8264" s="26">
        <v>0.14987924959572543</v>
      </c>
      <c r="C8264" s="26">
        <v>0.35103787743801446</v>
      </c>
    </row>
    <row r="8265" spans="1:3" outlineLevel="1">
      <c r="A8265" s="16">
        <v>7938</v>
      </c>
      <c r="B8265" s="26">
        <v>0.15318629503340059</v>
      </c>
      <c r="C8265" s="26">
        <v>0.33972396049101961</v>
      </c>
    </row>
    <row r="8266" spans="1:3" outlineLevel="1">
      <c r="A8266" s="16">
        <v>7939</v>
      </c>
      <c r="B8266" s="26">
        <v>0.1834948910637727</v>
      </c>
      <c r="C8266" s="26">
        <v>0.41318107966583689</v>
      </c>
    </row>
    <row r="8267" spans="1:3" outlineLevel="1">
      <c r="A8267" s="16">
        <v>7940</v>
      </c>
      <c r="B8267" s="26">
        <v>0.18072781986425832</v>
      </c>
      <c r="C8267" s="26">
        <v>0.38342544668836115</v>
      </c>
    </row>
    <row r="8268" spans="1:3" outlineLevel="1">
      <c r="A8268" s="16">
        <v>7941</v>
      </c>
      <c r="B8268" s="26">
        <v>0.29237513215950162</v>
      </c>
      <c r="C8268" s="26">
        <v>0.51023861194897724</v>
      </c>
    </row>
    <row r="8269" spans="1:3" outlineLevel="1">
      <c r="A8269" s="16">
        <v>7942</v>
      </c>
      <c r="B8269" s="26">
        <v>0.14075720274489414</v>
      </c>
      <c r="C8269" s="26">
        <v>0.24900336386852787</v>
      </c>
    </row>
    <row r="8270" spans="1:3" outlineLevel="1">
      <c r="A8270" s="16">
        <v>7943</v>
      </c>
      <c r="B8270" s="26">
        <v>0.20956893253659548</v>
      </c>
      <c r="C8270" s="26">
        <v>0.39031827851244422</v>
      </c>
    </row>
    <row r="8271" spans="1:3" outlineLevel="1">
      <c r="A8271" s="16">
        <v>7944</v>
      </c>
      <c r="B8271" s="26">
        <v>0.19789156462918028</v>
      </c>
      <c r="C8271" s="26">
        <v>0.43416253120093634</v>
      </c>
    </row>
    <row r="8272" spans="1:3" outlineLevel="1">
      <c r="A8272" s="16">
        <v>7945</v>
      </c>
      <c r="B8272" s="26">
        <v>0.14194218919291085</v>
      </c>
      <c r="C8272" s="26">
        <v>0.32666336110269384</v>
      </c>
    </row>
    <row r="8273" spans="1:3" outlineLevel="1">
      <c r="A8273" s="16">
        <v>7946</v>
      </c>
      <c r="B8273" s="26">
        <v>0.13987055357667141</v>
      </c>
      <c r="C8273" s="26">
        <v>0.30698916928276293</v>
      </c>
    </row>
    <row r="8274" spans="1:3" outlineLevel="1">
      <c r="A8274" s="16">
        <v>7947</v>
      </c>
      <c r="B8274" s="26">
        <v>0.16024324007110771</v>
      </c>
      <c r="C8274" s="26">
        <v>0.33561033312196897</v>
      </c>
    </row>
    <row r="8275" spans="1:3" outlineLevel="1">
      <c r="A8275" s="16">
        <v>7948</v>
      </c>
      <c r="B8275" s="26">
        <v>0.15626523314268045</v>
      </c>
      <c r="C8275" s="26">
        <v>0.38124320787548571</v>
      </c>
    </row>
    <row r="8276" spans="1:3" outlineLevel="1">
      <c r="A8276" s="16">
        <v>7949</v>
      </c>
      <c r="B8276" s="26">
        <v>0.17699861616658347</v>
      </c>
      <c r="C8276" s="26">
        <v>0.30374386716298341</v>
      </c>
    </row>
    <row r="8277" spans="1:3" outlineLevel="1">
      <c r="A8277" s="16">
        <v>7950</v>
      </c>
      <c r="B8277" s="26">
        <v>0.16526863287873184</v>
      </c>
      <c r="C8277" s="26">
        <v>0.33246894216457151</v>
      </c>
    </row>
    <row r="8278" spans="1:3" outlineLevel="1">
      <c r="A8278" s="16">
        <v>7951</v>
      </c>
      <c r="B8278" s="26">
        <v>0.14354857845984678</v>
      </c>
      <c r="C8278" s="26">
        <v>0.28682903628704087</v>
      </c>
    </row>
    <row r="8279" spans="1:3" outlineLevel="1">
      <c r="A8279" s="16">
        <v>7952</v>
      </c>
      <c r="B8279" s="26">
        <v>0.21650381362675053</v>
      </c>
      <c r="C8279" s="26">
        <v>0.43785571139255519</v>
      </c>
    </row>
    <row r="8280" spans="1:3" outlineLevel="1">
      <c r="A8280" s="16">
        <v>7953</v>
      </c>
      <c r="B8280" s="26">
        <v>0.16293484705524411</v>
      </c>
      <c r="C8280" s="26">
        <v>0.38971968254329736</v>
      </c>
    </row>
    <row r="8281" spans="1:3" outlineLevel="1">
      <c r="A8281" s="16">
        <v>7954</v>
      </c>
      <c r="B8281" s="26">
        <v>0.15378147884072588</v>
      </c>
      <c r="C8281" s="26">
        <v>0.34992216506513785</v>
      </c>
    </row>
    <row r="8282" spans="1:3" outlineLevel="1">
      <c r="A8282" s="16">
        <v>7955</v>
      </c>
      <c r="B8282" s="26">
        <v>0.15521418821215829</v>
      </c>
      <c r="C8282" s="26">
        <v>0.39052635744632036</v>
      </c>
    </row>
    <row r="8283" spans="1:3" outlineLevel="1">
      <c r="A8283" s="16">
        <v>7956</v>
      </c>
      <c r="B8283" s="26">
        <v>0.16171247964939992</v>
      </c>
      <c r="C8283" s="26">
        <v>0.4282273326442248</v>
      </c>
    </row>
    <row r="8284" spans="1:3" outlineLevel="1">
      <c r="A8284" s="16">
        <v>7957</v>
      </c>
      <c r="B8284" s="26">
        <v>0.18964036894541525</v>
      </c>
      <c r="C8284" s="26">
        <v>0.39441514933101118</v>
      </c>
    </row>
    <row r="8285" spans="1:3" outlineLevel="1">
      <c r="A8285" s="16">
        <v>7958</v>
      </c>
      <c r="B8285" s="26">
        <v>0.22228979382564371</v>
      </c>
      <c r="C8285" s="26">
        <v>0.50031330832050402</v>
      </c>
    </row>
    <row r="8286" spans="1:3" outlineLevel="1">
      <c r="A8286" s="16">
        <v>7959</v>
      </c>
      <c r="B8286" s="26">
        <v>0.14998944733069453</v>
      </c>
      <c r="C8286" s="26">
        <v>0.33205790258530671</v>
      </c>
    </row>
    <row r="8287" spans="1:3" outlineLevel="1">
      <c r="A8287" s="16">
        <v>7960</v>
      </c>
      <c r="B8287" s="26">
        <v>0.17382752407951535</v>
      </c>
      <c r="C8287" s="26">
        <v>0.39800910826869901</v>
      </c>
    </row>
    <row r="8288" spans="1:3" outlineLevel="1">
      <c r="A8288" s="16">
        <v>7961</v>
      </c>
      <c r="B8288" s="26">
        <v>0.21314225632218123</v>
      </c>
      <c r="C8288" s="26">
        <v>0.41442758885141684</v>
      </c>
    </row>
    <row r="8289" spans="1:3" outlineLevel="1">
      <c r="A8289" s="16">
        <v>7962</v>
      </c>
      <c r="B8289" s="26">
        <v>0.20240850453214532</v>
      </c>
      <c r="C8289" s="26">
        <v>0.39839559474168235</v>
      </c>
    </row>
    <row r="8290" spans="1:3" outlineLevel="1">
      <c r="A8290" s="16">
        <v>7963</v>
      </c>
      <c r="B8290" s="26">
        <v>0.1511303261897364</v>
      </c>
      <c r="C8290" s="26">
        <v>0.32718784510665788</v>
      </c>
    </row>
    <row r="8291" spans="1:3" outlineLevel="1">
      <c r="A8291" s="16">
        <v>7964</v>
      </c>
      <c r="B8291" s="26">
        <v>0.16188450911378899</v>
      </c>
      <c r="C8291" s="26">
        <v>0.38111302425620264</v>
      </c>
    </row>
    <row r="8292" spans="1:3" outlineLevel="1">
      <c r="A8292" s="16">
        <v>7965</v>
      </c>
      <c r="B8292" s="26">
        <v>0.14180770715322194</v>
      </c>
      <c r="C8292" s="26">
        <v>0.26608979656011655</v>
      </c>
    </row>
    <row r="8293" spans="1:3" outlineLevel="1">
      <c r="A8293" s="16">
        <v>7966</v>
      </c>
      <c r="B8293" s="26">
        <v>0.17551160780122241</v>
      </c>
      <c r="C8293" s="26">
        <v>0.34881163041706592</v>
      </c>
    </row>
    <row r="8294" spans="1:3" outlineLevel="1">
      <c r="A8294" s="16">
        <v>7967</v>
      </c>
      <c r="B8294" s="26">
        <v>0.15724314069691028</v>
      </c>
      <c r="C8294" s="26">
        <v>0.35676756740213766</v>
      </c>
    </row>
    <row r="8295" spans="1:3" outlineLevel="1">
      <c r="A8295" s="16">
        <v>7968</v>
      </c>
      <c r="B8295" s="26">
        <v>0.16610692071620087</v>
      </c>
      <c r="C8295" s="26">
        <v>0.36302118673774719</v>
      </c>
    </row>
    <row r="8296" spans="1:3" outlineLevel="1">
      <c r="A8296" s="16">
        <v>7969</v>
      </c>
      <c r="B8296" s="26">
        <v>0.15511887217878265</v>
      </c>
      <c r="C8296" s="26">
        <v>0.28513432203447203</v>
      </c>
    </row>
    <row r="8297" spans="1:3" outlineLevel="1">
      <c r="A8297" s="16">
        <v>7970</v>
      </c>
      <c r="B8297" s="26">
        <v>0.14706142521712712</v>
      </c>
      <c r="C8297" s="26">
        <v>0.31899335487242636</v>
      </c>
    </row>
    <row r="8298" spans="1:3" outlineLevel="1">
      <c r="A8298" s="16">
        <v>7971</v>
      </c>
      <c r="B8298" s="26">
        <v>0.14836184009816061</v>
      </c>
      <c r="C8298" s="26">
        <v>0.22936678531131216</v>
      </c>
    </row>
    <row r="8299" spans="1:3" outlineLevel="1">
      <c r="A8299" s="16">
        <v>7972</v>
      </c>
      <c r="B8299" s="26">
        <v>0.15856406971986611</v>
      </c>
      <c r="C8299" s="26">
        <v>0.29898414701690618</v>
      </c>
    </row>
    <row r="8300" spans="1:3" outlineLevel="1">
      <c r="A8300" s="16">
        <v>7973</v>
      </c>
      <c r="B8300" s="26">
        <v>0.19195604395245847</v>
      </c>
      <c r="C8300" s="26">
        <v>0.42110444006296821</v>
      </c>
    </row>
    <row r="8301" spans="1:3" outlineLevel="1">
      <c r="A8301" s="16">
        <v>7974</v>
      </c>
      <c r="B8301" s="26">
        <v>0.18364916051770094</v>
      </c>
      <c r="C8301" s="26">
        <v>0.40452287839268702</v>
      </c>
    </row>
    <row r="8302" spans="1:3" outlineLevel="1">
      <c r="A8302" s="16">
        <v>7975</v>
      </c>
      <c r="B8302" s="26">
        <v>0.14078772530239692</v>
      </c>
      <c r="C8302" s="26">
        <v>0.29652430975226979</v>
      </c>
    </row>
    <row r="8303" spans="1:3" outlineLevel="1">
      <c r="A8303" s="16">
        <v>7976</v>
      </c>
      <c r="B8303" s="26">
        <v>0.14099212605819247</v>
      </c>
      <c r="C8303" s="26">
        <v>0.32034262836597072</v>
      </c>
    </row>
    <row r="8304" spans="1:3" outlineLevel="1">
      <c r="A8304" s="16">
        <v>7977</v>
      </c>
      <c r="B8304" s="26">
        <v>0.14038255886479217</v>
      </c>
      <c r="C8304" s="26">
        <v>0.23684396556214632</v>
      </c>
    </row>
    <row r="8305" spans="1:3" outlineLevel="1">
      <c r="A8305" s="16">
        <v>7978</v>
      </c>
      <c r="B8305" s="26">
        <v>0.1596906319104506</v>
      </c>
      <c r="C8305" s="26">
        <v>0.37929661573002099</v>
      </c>
    </row>
    <row r="8306" spans="1:3" outlineLevel="1">
      <c r="A8306" s="16">
        <v>7979</v>
      </c>
      <c r="B8306" s="26">
        <v>0.16115398957803195</v>
      </c>
      <c r="C8306" s="26">
        <v>0.35104083024308597</v>
      </c>
    </row>
    <row r="8307" spans="1:3" outlineLevel="1">
      <c r="A8307" s="16">
        <v>7980</v>
      </c>
      <c r="B8307" s="26">
        <v>0.18342398805980947</v>
      </c>
      <c r="C8307" s="26">
        <v>0.41048646998360028</v>
      </c>
    </row>
    <row r="8308" spans="1:3" outlineLevel="1">
      <c r="A8308" s="16">
        <v>7981</v>
      </c>
      <c r="B8308" s="26">
        <v>0.14705678994963986</v>
      </c>
      <c r="C8308" s="26">
        <v>0.36863744594075198</v>
      </c>
    </row>
    <row r="8309" spans="1:3" outlineLevel="1">
      <c r="A8309" s="16">
        <v>7982</v>
      </c>
      <c r="B8309" s="26">
        <v>0.14878392708513671</v>
      </c>
      <c r="C8309" s="26">
        <v>0.29300110214842079</v>
      </c>
    </row>
    <row r="8310" spans="1:3" outlineLevel="1">
      <c r="A8310" s="16">
        <v>7983</v>
      </c>
      <c r="B8310" s="26">
        <v>0.1389682290609936</v>
      </c>
      <c r="C8310" s="26">
        <v>0.27443522049331864</v>
      </c>
    </row>
    <row r="8311" spans="1:3" outlineLevel="1">
      <c r="A8311" s="16">
        <v>7984</v>
      </c>
      <c r="B8311" s="26">
        <v>0.15950063976575221</v>
      </c>
      <c r="C8311" s="26">
        <v>0.35039567894629814</v>
      </c>
    </row>
    <row r="8312" spans="1:3" outlineLevel="1">
      <c r="A8312" s="16">
        <v>7985</v>
      </c>
      <c r="B8312" s="26">
        <v>0.20593014437823529</v>
      </c>
      <c r="C8312" s="26">
        <v>0.46103252750152818</v>
      </c>
    </row>
    <row r="8313" spans="1:3" outlineLevel="1">
      <c r="A8313" s="16">
        <v>7986</v>
      </c>
      <c r="B8313" s="26">
        <v>0.16663875638140876</v>
      </c>
      <c r="C8313" s="26">
        <v>0.34215545137269765</v>
      </c>
    </row>
    <row r="8314" spans="1:3" outlineLevel="1">
      <c r="A8314" s="16">
        <v>7987</v>
      </c>
      <c r="B8314" s="26">
        <v>0.13956057741745764</v>
      </c>
      <c r="C8314" s="26">
        <v>0.30835271204921577</v>
      </c>
    </row>
    <row r="8315" spans="1:3" outlineLevel="1">
      <c r="A8315" s="16">
        <v>7988</v>
      </c>
      <c r="B8315" s="26">
        <v>0.22430603848035638</v>
      </c>
      <c r="C8315" s="26">
        <v>0.43109165894586482</v>
      </c>
    </row>
    <row r="8316" spans="1:3" outlineLevel="1">
      <c r="A8316" s="16">
        <v>7989</v>
      </c>
      <c r="B8316" s="26">
        <v>0.16597815531327409</v>
      </c>
      <c r="C8316" s="26">
        <v>0.36135153975241779</v>
      </c>
    </row>
    <row r="8317" spans="1:3" outlineLevel="1">
      <c r="A8317" s="16">
        <v>7990</v>
      </c>
      <c r="B8317" s="26">
        <v>0.17811670333141907</v>
      </c>
      <c r="C8317" s="26">
        <v>0.3507700322385236</v>
      </c>
    </row>
    <row r="8318" spans="1:3" outlineLevel="1">
      <c r="A8318" s="16">
        <v>7991</v>
      </c>
      <c r="B8318" s="26">
        <v>0.2082202283235019</v>
      </c>
      <c r="C8318" s="26">
        <v>0.41682344554572898</v>
      </c>
    </row>
    <row r="8319" spans="1:3" outlineLevel="1">
      <c r="A8319" s="16">
        <v>7992</v>
      </c>
      <c r="B8319" s="26">
        <v>0.20844708203230999</v>
      </c>
      <c r="C8319" s="26">
        <v>0.42010292080300188</v>
      </c>
    </row>
    <row r="8320" spans="1:3" outlineLevel="1">
      <c r="A8320" s="16">
        <v>7993</v>
      </c>
      <c r="B8320" s="26">
        <v>0.17300140562809413</v>
      </c>
      <c r="C8320" s="26">
        <v>0.3995701127834258</v>
      </c>
    </row>
    <row r="8321" spans="1:3" outlineLevel="1">
      <c r="A8321" s="16">
        <v>7994</v>
      </c>
      <c r="B8321" s="26">
        <v>0.19687067715932127</v>
      </c>
      <c r="C8321" s="26">
        <v>0.3851286029220759</v>
      </c>
    </row>
    <row r="8322" spans="1:3" outlineLevel="1">
      <c r="A8322" s="16">
        <v>7995</v>
      </c>
      <c r="B8322" s="26">
        <v>0.18102374883389527</v>
      </c>
      <c r="C8322" s="26">
        <v>0.37664361527105555</v>
      </c>
    </row>
    <row r="8323" spans="1:3" outlineLevel="1">
      <c r="A8323" s="16">
        <v>7996</v>
      </c>
      <c r="B8323" s="26">
        <v>0.17395114528743888</v>
      </c>
      <c r="C8323" s="26">
        <v>0.38000047353160871</v>
      </c>
    </row>
    <row r="8324" spans="1:3" outlineLevel="1">
      <c r="A8324" s="16">
        <v>7997</v>
      </c>
      <c r="B8324" s="26">
        <v>0.13411569962600062</v>
      </c>
      <c r="C8324" s="26">
        <v>0.29002585249736362</v>
      </c>
    </row>
    <row r="8325" spans="1:3" outlineLevel="1">
      <c r="A8325" s="16">
        <v>7998</v>
      </c>
      <c r="B8325" s="26">
        <v>0.15973816616483846</v>
      </c>
      <c r="C8325" s="26">
        <v>0.39089401338881513</v>
      </c>
    </row>
    <row r="8326" spans="1:3" outlineLevel="1">
      <c r="A8326" s="16">
        <v>7999</v>
      </c>
      <c r="B8326" s="26">
        <v>0.16297782094957389</v>
      </c>
      <c r="C8326" s="26">
        <v>0.39661543335320992</v>
      </c>
    </row>
    <row r="8327" spans="1:3" outlineLevel="1">
      <c r="A8327" s="16">
        <v>8000</v>
      </c>
      <c r="B8327" s="26">
        <v>0.1600529663655911</v>
      </c>
      <c r="C8327" s="26">
        <v>0.39299637254673364</v>
      </c>
    </row>
    <row r="8328" spans="1:3" outlineLevel="1">
      <c r="A8328" s="16">
        <v>8001</v>
      </c>
      <c r="B8328" s="26">
        <v>0.1936195487895008</v>
      </c>
      <c r="C8328" s="26">
        <v>0.38544911215587263</v>
      </c>
    </row>
    <row r="8329" spans="1:3" outlineLevel="1">
      <c r="A8329" s="16">
        <v>8002</v>
      </c>
      <c r="B8329" s="26">
        <v>0.15491975644577408</v>
      </c>
      <c r="C8329" s="26">
        <v>0.2667278182872847</v>
      </c>
    </row>
    <row r="8330" spans="1:3" outlineLevel="1">
      <c r="A8330" s="16">
        <v>8003</v>
      </c>
      <c r="B8330" s="26">
        <v>0.16221467949518967</v>
      </c>
      <c r="C8330" s="26">
        <v>0.3655305807272573</v>
      </c>
    </row>
    <row r="8331" spans="1:3" outlineLevel="1">
      <c r="A8331" s="16">
        <v>8004</v>
      </c>
      <c r="B8331" s="26">
        <v>0.18215233901735506</v>
      </c>
      <c r="C8331" s="26">
        <v>0.41675611560826153</v>
      </c>
    </row>
    <row r="8332" spans="1:3" outlineLevel="1">
      <c r="A8332" s="16">
        <v>8005</v>
      </c>
      <c r="B8332" s="26">
        <v>0.16116608345640504</v>
      </c>
      <c r="C8332" s="26">
        <v>0.35644591309902623</v>
      </c>
    </row>
    <row r="8333" spans="1:3" outlineLevel="1">
      <c r="A8333" s="16">
        <v>8006</v>
      </c>
      <c r="B8333" s="26">
        <v>0.19035701229399762</v>
      </c>
      <c r="C8333" s="26">
        <v>0.37959833037847207</v>
      </c>
    </row>
    <row r="8334" spans="1:3" outlineLevel="1">
      <c r="A8334" s="16">
        <v>8007</v>
      </c>
      <c r="B8334" s="26">
        <v>0.15794779624928756</v>
      </c>
      <c r="C8334" s="26">
        <v>0.38763139386278572</v>
      </c>
    </row>
    <row r="8335" spans="1:3" outlineLevel="1">
      <c r="A8335" s="16">
        <v>8008</v>
      </c>
      <c r="B8335" s="26">
        <v>0.14313217362610806</v>
      </c>
      <c r="C8335" s="26">
        <v>0.2852493320244458</v>
      </c>
    </row>
    <row r="8336" spans="1:3" outlineLevel="1">
      <c r="A8336" s="16">
        <v>8009</v>
      </c>
      <c r="B8336" s="26">
        <v>0.13811139232952896</v>
      </c>
      <c r="C8336" s="26">
        <v>0.28023334327109828</v>
      </c>
    </row>
    <row r="8337" spans="1:3" outlineLevel="1">
      <c r="A8337" s="16">
        <v>8010</v>
      </c>
      <c r="B8337" s="26">
        <v>0.14267204241740095</v>
      </c>
      <c r="C8337" s="26">
        <v>0.33718727833178519</v>
      </c>
    </row>
    <row r="8338" spans="1:3" outlineLevel="1">
      <c r="A8338" s="16">
        <v>8011</v>
      </c>
      <c r="B8338" s="26">
        <v>0.18242065663523716</v>
      </c>
      <c r="C8338" s="26">
        <v>0.41907279789058016</v>
      </c>
    </row>
    <row r="8339" spans="1:3" outlineLevel="1">
      <c r="A8339" s="16">
        <v>8012</v>
      </c>
      <c r="B8339" s="26">
        <v>0.19108456714151928</v>
      </c>
      <c r="C8339" s="26">
        <v>0.42326664591755286</v>
      </c>
    </row>
    <row r="8340" spans="1:3" outlineLevel="1">
      <c r="A8340" s="16">
        <v>8013</v>
      </c>
      <c r="B8340" s="26">
        <v>0.14228679372972253</v>
      </c>
      <c r="C8340" s="26">
        <v>0.27491849739138002</v>
      </c>
    </row>
    <row r="8341" spans="1:3" outlineLevel="1">
      <c r="A8341" s="16">
        <v>8014</v>
      </c>
      <c r="B8341" s="26">
        <v>0.16298249892707045</v>
      </c>
      <c r="C8341" s="26">
        <v>0.3349799057865831</v>
      </c>
    </row>
    <row r="8342" spans="1:3" outlineLevel="1">
      <c r="A8342" s="16">
        <v>8015</v>
      </c>
      <c r="B8342" s="26">
        <v>0.18154606723678365</v>
      </c>
      <c r="C8342" s="26">
        <v>0.40336312961469678</v>
      </c>
    </row>
    <row r="8343" spans="1:3" outlineLevel="1">
      <c r="A8343" s="16">
        <v>8016</v>
      </c>
      <c r="B8343" s="26">
        <v>0.1690489663555555</v>
      </c>
      <c r="C8343" s="26">
        <v>0.40792664647285365</v>
      </c>
    </row>
    <row r="8344" spans="1:3" outlineLevel="1">
      <c r="A8344" s="16">
        <v>8017</v>
      </c>
      <c r="B8344" s="26">
        <v>0.1602480875151967</v>
      </c>
      <c r="C8344" s="26">
        <v>0.37737752187830581</v>
      </c>
    </row>
    <row r="8345" spans="1:3" outlineLevel="1">
      <c r="A8345" s="16">
        <v>8018</v>
      </c>
      <c r="B8345" s="26">
        <v>0.15134994312064146</v>
      </c>
      <c r="C8345" s="26">
        <v>0.24926244713960177</v>
      </c>
    </row>
    <row r="8346" spans="1:3" outlineLevel="1">
      <c r="A8346" s="16">
        <v>8019</v>
      </c>
      <c r="B8346" s="26">
        <v>0.14008664093751949</v>
      </c>
      <c r="C8346" s="26">
        <v>0.23067006240401663</v>
      </c>
    </row>
    <row r="8347" spans="1:3" outlineLevel="1">
      <c r="A8347" s="16">
        <v>8020</v>
      </c>
      <c r="B8347" s="26">
        <v>0.22197746701318705</v>
      </c>
      <c r="C8347" s="26">
        <v>0.43389164039731826</v>
      </c>
    </row>
    <row r="8348" spans="1:3" outlineLevel="1">
      <c r="A8348" s="16">
        <v>8021</v>
      </c>
      <c r="B8348" s="26">
        <v>0.16043964442834127</v>
      </c>
      <c r="C8348" s="26">
        <v>0.36114305375023265</v>
      </c>
    </row>
    <row r="8349" spans="1:3" outlineLevel="1">
      <c r="A8349" s="16">
        <v>8022</v>
      </c>
      <c r="B8349" s="26">
        <v>0.15899057641147699</v>
      </c>
      <c r="C8349" s="26">
        <v>0.23870979786269322</v>
      </c>
    </row>
    <row r="8350" spans="1:3" outlineLevel="1">
      <c r="A8350" s="16">
        <v>8023</v>
      </c>
      <c r="B8350" s="26">
        <v>0.18679606458361148</v>
      </c>
      <c r="C8350" s="26">
        <v>0.35156456746077736</v>
      </c>
    </row>
    <row r="8351" spans="1:3" outlineLevel="1">
      <c r="A8351" s="16">
        <v>8024</v>
      </c>
      <c r="B8351" s="26">
        <v>0.17951686589442514</v>
      </c>
      <c r="C8351" s="26">
        <v>0.42357475426501118</v>
      </c>
    </row>
    <row r="8352" spans="1:3" outlineLevel="1">
      <c r="A8352" s="16">
        <v>8025</v>
      </c>
      <c r="B8352" s="26">
        <v>0.14798046273062815</v>
      </c>
      <c r="C8352" s="26">
        <v>0.35902886828247516</v>
      </c>
    </row>
    <row r="8353" spans="1:3" outlineLevel="1">
      <c r="A8353" s="16">
        <v>8026</v>
      </c>
      <c r="B8353" s="26">
        <v>0.17197679548892364</v>
      </c>
      <c r="C8353" s="26">
        <v>0.36721757271203376</v>
      </c>
    </row>
    <row r="8354" spans="1:3" outlineLevel="1">
      <c r="A8354" s="16">
        <v>8027</v>
      </c>
      <c r="B8354" s="26">
        <v>0.1571799675883544</v>
      </c>
      <c r="C8354" s="26">
        <v>0.36609996386289412</v>
      </c>
    </row>
    <row r="8355" spans="1:3" outlineLevel="1">
      <c r="A8355" s="16">
        <v>8028</v>
      </c>
      <c r="B8355" s="26">
        <v>0.16530470254437901</v>
      </c>
      <c r="C8355" s="26">
        <v>0.34358464176857295</v>
      </c>
    </row>
    <row r="8356" spans="1:3" outlineLevel="1">
      <c r="A8356" s="16">
        <v>8029</v>
      </c>
      <c r="B8356" s="26">
        <v>0.20171498375981745</v>
      </c>
      <c r="C8356" s="26">
        <v>0.43799433364301815</v>
      </c>
    </row>
    <row r="8357" spans="1:3" outlineLevel="1">
      <c r="A8357" s="16">
        <v>8030</v>
      </c>
      <c r="B8357" s="26">
        <v>0.15383501404936406</v>
      </c>
      <c r="C8357" s="26">
        <v>0.35032266950679941</v>
      </c>
    </row>
    <row r="8358" spans="1:3" outlineLevel="1">
      <c r="A8358" s="16">
        <v>8031</v>
      </c>
      <c r="B8358" s="26">
        <v>0.17382499798583578</v>
      </c>
      <c r="C8358" s="26">
        <v>0.38843364559877841</v>
      </c>
    </row>
    <row r="8359" spans="1:3" outlineLevel="1">
      <c r="A8359" s="16">
        <v>8032</v>
      </c>
      <c r="B8359" s="26">
        <v>0.19103339326197147</v>
      </c>
      <c r="C8359" s="26">
        <v>0.43910256001428205</v>
      </c>
    </row>
    <row r="8360" spans="1:3" outlineLevel="1">
      <c r="A8360" s="16">
        <v>8033</v>
      </c>
      <c r="B8360" s="26">
        <v>0.15420121040505727</v>
      </c>
      <c r="C8360" s="26">
        <v>0.33961359413778008</v>
      </c>
    </row>
    <row r="8361" spans="1:3" outlineLevel="1">
      <c r="A8361" s="16">
        <v>8034</v>
      </c>
      <c r="B8361" s="26">
        <v>0.13991659662556252</v>
      </c>
      <c r="C8361" s="26">
        <v>0.26652274160279338</v>
      </c>
    </row>
    <row r="8362" spans="1:3" outlineLevel="1">
      <c r="A8362" s="16">
        <v>8035</v>
      </c>
      <c r="B8362" s="26">
        <v>0.17612181500892782</v>
      </c>
      <c r="C8362" s="26">
        <v>0.41485379789658711</v>
      </c>
    </row>
    <row r="8363" spans="1:3" outlineLevel="1">
      <c r="A8363" s="16">
        <v>8036</v>
      </c>
      <c r="B8363" s="26">
        <v>0.14947455538697332</v>
      </c>
      <c r="C8363" s="26">
        <v>0.33744668294400243</v>
      </c>
    </row>
    <row r="8364" spans="1:3" outlineLevel="1">
      <c r="A8364" s="16">
        <v>8037</v>
      </c>
      <c r="B8364" s="26">
        <v>0.1651494337870085</v>
      </c>
      <c r="C8364" s="26">
        <v>0.38265530856488261</v>
      </c>
    </row>
    <row r="8365" spans="1:3" outlineLevel="1">
      <c r="A8365" s="16">
        <v>8038</v>
      </c>
      <c r="B8365" s="26">
        <v>0.20950058421325965</v>
      </c>
      <c r="C8365" s="26">
        <v>0.39745136798616409</v>
      </c>
    </row>
    <row r="8366" spans="1:3" outlineLevel="1">
      <c r="A8366" s="16">
        <v>8039</v>
      </c>
      <c r="B8366" s="26">
        <v>0.17550369577482011</v>
      </c>
      <c r="C8366" s="26">
        <v>0.40643799704089317</v>
      </c>
    </row>
    <row r="8367" spans="1:3" outlineLevel="1">
      <c r="A8367" s="16">
        <v>8040</v>
      </c>
      <c r="B8367" s="26">
        <v>0.19373994694113503</v>
      </c>
      <c r="C8367" s="26">
        <v>0.44213935668457</v>
      </c>
    </row>
    <row r="8368" spans="1:3" outlineLevel="1">
      <c r="A8368" s="16">
        <v>8041</v>
      </c>
      <c r="B8368" s="26">
        <v>0.17373016866611171</v>
      </c>
      <c r="C8368" s="26">
        <v>0.33962813027277877</v>
      </c>
    </row>
    <row r="8369" spans="1:3" outlineLevel="1">
      <c r="A8369" s="16">
        <v>8042</v>
      </c>
      <c r="B8369" s="26">
        <v>0.15253041017383701</v>
      </c>
      <c r="C8369" s="26">
        <v>0.26601304835420247</v>
      </c>
    </row>
    <row r="8370" spans="1:3" outlineLevel="1">
      <c r="A8370" s="16">
        <v>8043</v>
      </c>
      <c r="B8370" s="26">
        <v>0.16326213948186857</v>
      </c>
      <c r="C8370" s="26">
        <v>0.30563620366460642</v>
      </c>
    </row>
    <row r="8371" spans="1:3" outlineLevel="1">
      <c r="A8371" s="16">
        <v>8044</v>
      </c>
      <c r="B8371" s="26">
        <v>0.21868763075846137</v>
      </c>
      <c r="C8371" s="26">
        <v>0.44117405745330784</v>
      </c>
    </row>
    <row r="8372" spans="1:3" outlineLevel="1">
      <c r="A8372" s="16">
        <v>8045</v>
      </c>
      <c r="B8372" s="26">
        <v>0.17978098973111706</v>
      </c>
      <c r="C8372" s="26">
        <v>0.37644778693240849</v>
      </c>
    </row>
    <row r="8373" spans="1:3" outlineLevel="1">
      <c r="A8373" s="16">
        <v>8046</v>
      </c>
      <c r="B8373" s="26">
        <v>0.15647388824350805</v>
      </c>
      <c r="C8373" s="26">
        <v>0.32919632223449419</v>
      </c>
    </row>
    <row r="8374" spans="1:3" outlineLevel="1">
      <c r="A8374" s="16">
        <v>8047</v>
      </c>
      <c r="B8374" s="26">
        <v>0.17129903707479568</v>
      </c>
      <c r="C8374" s="26">
        <v>0.35080858171779827</v>
      </c>
    </row>
    <row r="8375" spans="1:3" outlineLevel="1">
      <c r="A8375" s="16">
        <v>8048</v>
      </c>
      <c r="B8375" s="26">
        <v>0.14790383139567487</v>
      </c>
      <c r="C8375" s="26">
        <v>0.33230270952506519</v>
      </c>
    </row>
    <row r="8376" spans="1:3" outlineLevel="1">
      <c r="A8376" s="16">
        <v>8049</v>
      </c>
      <c r="B8376" s="26">
        <v>0.15042980938214007</v>
      </c>
      <c r="C8376" s="26">
        <v>0.30015209917522556</v>
      </c>
    </row>
    <row r="8377" spans="1:3" outlineLevel="1">
      <c r="A8377" s="16">
        <v>8050</v>
      </c>
      <c r="B8377" s="26">
        <v>0.17436245431478892</v>
      </c>
      <c r="C8377" s="26">
        <v>0.34053491432953931</v>
      </c>
    </row>
    <row r="8378" spans="1:3" outlineLevel="1">
      <c r="A8378" s="16">
        <v>8051</v>
      </c>
      <c r="B8378" s="26">
        <v>0.15125257466524755</v>
      </c>
      <c r="C8378" s="26">
        <v>0.36457402768050901</v>
      </c>
    </row>
    <row r="8379" spans="1:3" outlineLevel="1">
      <c r="A8379" s="16">
        <v>8052</v>
      </c>
      <c r="B8379" s="26">
        <v>0.15555440127910408</v>
      </c>
      <c r="C8379" s="26">
        <v>0.34247860515418238</v>
      </c>
    </row>
    <row r="8380" spans="1:3" outlineLevel="1">
      <c r="A8380" s="16">
        <v>8053</v>
      </c>
      <c r="B8380" s="26">
        <v>0.19383234143075187</v>
      </c>
      <c r="C8380" s="26">
        <v>0.40649965594354354</v>
      </c>
    </row>
    <row r="8381" spans="1:3" outlineLevel="1">
      <c r="A8381" s="16">
        <v>8054</v>
      </c>
      <c r="B8381" s="26">
        <v>0.1475276032029374</v>
      </c>
      <c r="C8381" s="26">
        <v>0.29924165448626272</v>
      </c>
    </row>
    <row r="8382" spans="1:3" outlineLevel="1">
      <c r="A8382" s="16">
        <v>8055</v>
      </c>
      <c r="B8382" s="26">
        <v>0.15518264918864189</v>
      </c>
      <c r="C8382" s="26">
        <v>0.28411177837843044</v>
      </c>
    </row>
    <row r="8383" spans="1:3" outlineLevel="1">
      <c r="A8383" s="16">
        <v>8056</v>
      </c>
      <c r="B8383" s="26">
        <v>0.26941007661924332</v>
      </c>
      <c r="C8383" s="26">
        <v>0.55673817059160846</v>
      </c>
    </row>
    <row r="8384" spans="1:3" outlineLevel="1">
      <c r="A8384" s="16">
        <v>8057</v>
      </c>
      <c r="B8384" s="26">
        <v>0.16725131379942035</v>
      </c>
      <c r="C8384" s="26">
        <v>0.33141927391212828</v>
      </c>
    </row>
    <row r="8385" spans="1:3" outlineLevel="1">
      <c r="A8385" s="16">
        <v>8058</v>
      </c>
      <c r="B8385" s="26">
        <v>0.16569414328429247</v>
      </c>
      <c r="C8385" s="26">
        <v>0.43207583051719356</v>
      </c>
    </row>
    <row r="8386" spans="1:3" outlineLevel="1">
      <c r="A8386" s="16">
        <v>8059</v>
      </c>
      <c r="B8386" s="26">
        <v>0.17486278825889642</v>
      </c>
      <c r="C8386" s="26">
        <v>0.4019180301028048</v>
      </c>
    </row>
    <row r="8387" spans="1:3" outlineLevel="1">
      <c r="A8387" s="16">
        <v>8060</v>
      </c>
      <c r="B8387" s="26">
        <v>0.16366182441960311</v>
      </c>
      <c r="C8387" s="26">
        <v>0.35968976938809627</v>
      </c>
    </row>
    <row r="8388" spans="1:3" outlineLevel="1">
      <c r="A8388" s="16">
        <v>8061</v>
      </c>
      <c r="B8388" s="26">
        <v>0.16745946116456817</v>
      </c>
      <c r="C8388" s="26">
        <v>0.32809254182771813</v>
      </c>
    </row>
    <row r="8389" spans="1:3" outlineLevel="1">
      <c r="A8389" s="16">
        <v>8062</v>
      </c>
      <c r="B8389" s="26">
        <v>0.15638223658764636</v>
      </c>
      <c r="C8389" s="26">
        <v>0.31345163566828393</v>
      </c>
    </row>
    <row r="8390" spans="1:3" outlineLevel="1">
      <c r="A8390" s="16">
        <v>8063</v>
      </c>
      <c r="B8390" s="26">
        <v>0.15328025892840169</v>
      </c>
      <c r="C8390" s="26">
        <v>0.33575245332839421</v>
      </c>
    </row>
    <row r="8391" spans="1:3" outlineLevel="1">
      <c r="A8391" s="16">
        <v>8064</v>
      </c>
      <c r="B8391" s="26">
        <v>0.17415242256370062</v>
      </c>
      <c r="C8391" s="26">
        <v>0.36889378770837583</v>
      </c>
    </row>
    <row r="8392" spans="1:3" outlineLevel="1">
      <c r="A8392" s="16">
        <v>8065</v>
      </c>
      <c r="B8392" s="26">
        <v>0.18355861919445177</v>
      </c>
      <c r="C8392" s="26">
        <v>0.41347190706913045</v>
      </c>
    </row>
    <row r="8393" spans="1:3" outlineLevel="1">
      <c r="A8393" s="16">
        <v>8066</v>
      </c>
      <c r="B8393" s="26">
        <v>0.14388649660476624</v>
      </c>
      <c r="C8393" s="26">
        <v>0.31638445793075648</v>
      </c>
    </row>
    <row r="8394" spans="1:3" outlineLevel="1">
      <c r="A8394" s="16">
        <v>8067</v>
      </c>
      <c r="B8394" s="26">
        <v>0.18195368247158872</v>
      </c>
      <c r="C8394" s="26">
        <v>0.40328917420533955</v>
      </c>
    </row>
    <row r="8395" spans="1:3" outlineLevel="1">
      <c r="A8395" s="16">
        <v>8068</v>
      </c>
      <c r="B8395" s="26">
        <v>0.1989854569107814</v>
      </c>
      <c r="C8395" s="26">
        <v>0.40695957498915247</v>
      </c>
    </row>
    <row r="8396" spans="1:3" outlineLevel="1">
      <c r="A8396" s="16">
        <v>8069</v>
      </c>
      <c r="B8396" s="26">
        <v>0.16933679296185516</v>
      </c>
      <c r="C8396" s="26">
        <v>0.40923199684014633</v>
      </c>
    </row>
    <row r="8397" spans="1:3" outlineLevel="1">
      <c r="A8397" s="16">
        <v>8070</v>
      </c>
      <c r="B8397" s="26">
        <v>0.14313739909147541</v>
      </c>
      <c r="C8397" s="26">
        <v>0.29560430248428693</v>
      </c>
    </row>
    <row r="8398" spans="1:3" outlineLevel="1">
      <c r="A8398" s="16">
        <v>8071</v>
      </c>
      <c r="B8398" s="26">
        <v>0.15416374454179713</v>
      </c>
      <c r="C8398" s="26">
        <v>0.34377396172263675</v>
      </c>
    </row>
    <row r="8399" spans="1:3" outlineLevel="1">
      <c r="A8399" s="16">
        <v>8072</v>
      </c>
      <c r="B8399" s="26">
        <v>0.17765725560279838</v>
      </c>
      <c r="C8399" s="26">
        <v>0.40691098062903897</v>
      </c>
    </row>
    <row r="8400" spans="1:3" outlineLevel="1">
      <c r="A8400" s="16">
        <v>8073</v>
      </c>
      <c r="B8400" s="26">
        <v>0.18572911285432683</v>
      </c>
      <c r="C8400" s="26">
        <v>0.42299567080254979</v>
      </c>
    </row>
    <row r="8401" spans="1:3" outlineLevel="1">
      <c r="A8401" s="16">
        <v>8074</v>
      </c>
      <c r="B8401" s="26">
        <v>0.15605278797410244</v>
      </c>
      <c r="C8401" s="26">
        <v>0.31117049161429566</v>
      </c>
    </row>
    <row r="8402" spans="1:3" outlineLevel="1">
      <c r="A8402" s="16">
        <v>8075</v>
      </c>
      <c r="B8402" s="26">
        <v>0.17645323633227467</v>
      </c>
      <c r="C8402" s="26">
        <v>0.40952531159273314</v>
      </c>
    </row>
    <row r="8403" spans="1:3" outlineLevel="1">
      <c r="A8403" s="16">
        <v>8076</v>
      </c>
      <c r="B8403" s="26">
        <v>0.15621072919617554</v>
      </c>
      <c r="C8403" s="26">
        <v>0.35659404865198829</v>
      </c>
    </row>
    <row r="8404" spans="1:3" outlineLevel="1">
      <c r="A8404" s="16">
        <v>8077</v>
      </c>
      <c r="B8404" s="26">
        <v>0.18280398796046426</v>
      </c>
      <c r="C8404" s="26">
        <v>0.3732408177273383</v>
      </c>
    </row>
    <row r="8405" spans="1:3" outlineLevel="1">
      <c r="A8405" s="16">
        <v>8078</v>
      </c>
      <c r="B8405" s="26">
        <v>0.15115403168334435</v>
      </c>
      <c r="C8405" s="26">
        <v>0.36020995300172992</v>
      </c>
    </row>
    <row r="8406" spans="1:3" outlineLevel="1">
      <c r="A8406" s="16">
        <v>8079</v>
      </c>
      <c r="B8406" s="26">
        <v>0.17412893259395762</v>
      </c>
      <c r="C8406" s="26">
        <v>0.37260539139544163</v>
      </c>
    </row>
    <row r="8407" spans="1:3" outlineLevel="1">
      <c r="A8407" s="16">
        <v>8080</v>
      </c>
      <c r="B8407" s="26">
        <v>0.21746557917511269</v>
      </c>
      <c r="C8407" s="26">
        <v>0.40635452805510114</v>
      </c>
    </row>
    <row r="8408" spans="1:3" outlineLevel="1">
      <c r="A8408" s="16">
        <v>8081</v>
      </c>
      <c r="B8408" s="26">
        <v>0.23309196868792295</v>
      </c>
      <c r="C8408" s="26">
        <v>0.46989285425819732</v>
      </c>
    </row>
    <row r="8409" spans="1:3" outlineLevel="1">
      <c r="A8409" s="16">
        <v>8082</v>
      </c>
      <c r="B8409" s="26">
        <v>0.18372048145526979</v>
      </c>
      <c r="C8409" s="26">
        <v>0.33484798196501353</v>
      </c>
    </row>
    <row r="8410" spans="1:3" outlineLevel="1">
      <c r="A8410" s="16">
        <v>8083</v>
      </c>
      <c r="B8410" s="26">
        <v>0.14932717347597418</v>
      </c>
      <c r="C8410" s="26">
        <v>0.31392373123470901</v>
      </c>
    </row>
    <row r="8411" spans="1:3" outlineLevel="1">
      <c r="A8411" s="16">
        <v>8084</v>
      </c>
      <c r="B8411" s="26">
        <v>0.15087155772698155</v>
      </c>
      <c r="C8411" s="26">
        <v>0.34349689664695376</v>
      </c>
    </row>
    <row r="8412" spans="1:3" outlineLevel="1">
      <c r="A8412" s="16">
        <v>8085</v>
      </c>
      <c r="B8412" s="26">
        <v>0.15362563677649416</v>
      </c>
      <c r="C8412" s="26">
        <v>0.30040429451616935</v>
      </c>
    </row>
    <row r="8413" spans="1:3" outlineLevel="1">
      <c r="A8413" s="16">
        <v>8086</v>
      </c>
      <c r="B8413" s="26">
        <v>0.1835273032967866</v>
      </c>
      <c r="C8413" s="26">
        <v>0.39165557927186262</v>
      </c>
    </row>
    <row r="8414" spans="1:3" outlineLevel="1">
      <c r="A8414" s="16">
        <v>8087</v>
      </c>
      <c r="B8414" s="26">
        <v>0.14198409359256703</v>
      </c>
      <c r="C8414" s="26">
        <v>0.34217832163046918</v>
      </c>
    </row>
    <row r="8415" spans="1:3" outlineLevel="1">
      <c r="A8415" s="16">
        <v>8088</v>
      </c>
      <c r="B8415" s="26">
        <v>0.15670241995119083</v>
      </c>
      <c r="C8415" s="26">
        <v>0.22820675795778769</v>
      </c>
    </row>
    <row r="8416" spans="1:3" outlineLevel="1">
      <c r="A8416" s="16">
        <v>8089</v>
      </c>
      <c r="B8416" s="26">
        <v>0.15460328937770601</v>
      </c>
      <c r="C8416" s="26">
        <v>0.261279238375005</v>
      </c>
    </row>
    <row r="8417" spans="1:3" outlineLevel="1">
      <c r="A8417" s="16">
        <v>8090</v>
      </c>
      <c r="B8417" s="26">
        <v>0.24072001314845828</v>
      </c>
      <c r="C8417" s="26">
        <v>0.48543276074836339</v>
      </c>
    </row>
    <row r="8418" spans="1:3" outlineLevel="1">
      <c r="A8418" s="16">
        <v>8091</v>
      </c>
      <c r="B8418" s="26">
        <v>0.15116937531558497</v>
      </c>
      <c r="C8418" s="26">
        <v>0.36289697598653842</v>
      </c>
    </row>
    <row r="8419" spans="1:3" outlineLevel="1">
      <c r="A8419" s="16">
        <v>8092</v>
      </c>
      <c r="B8419" s="26">
        <v>0.18450522710359735</v>
      </c>
      <c r="C8419" s="26">
        <v>0.38841684491340717</v>
      </c>
    </row>
    <row r="8420" spans="1:3" outlineLevel="1">
      <c r="A8420" s="16">
        <v>8093</v>
      </c>
      <c r="B8420" s="26">
        <v>0.18463836175128298</v>
      </c>
      <c r="C8420" s="26">
        <v>0.3703440562627483</v>
      </c>
    </row>
    <row r="8421" spans="1:3" outlineLevel="1">
      <c r="A8421" s="16">
        <v>8094</v>
      </c>
      <c r="B8421" s="26">
        <v>0.15194258795533083</v>
      </c>
      <c r="C8421" s="26">
        <v>0.31158049493162143</v>
      </c>
    </row>
    <row r="8422" spans="1:3" outlineLevel="1">
      <c r="A8422" s="16">
        <v>8095</v>
      </c>
      <c r="B8422" s="26">
        <v>0.17831671835031465</v>
      </c>
      <c r="C8422" s="26">
        <v>0.35472775704156451</v>
      </c>
    </row>
    <row r="8423" spans="1:3" outlineLevel="1">
      <c r="A8423" s="16">
        <v>8096</v>
      </c>
      <c r="B8423" s="26">
        <v>0.16753424516135043</v>
      </c>
      <c r="C8423" s="26">
        <v>0.36403418831530954</v>
      </c>
    </row>
    <row r="8424" spans="1:3" outlineLevel="1">
      <c r="A8424" s="16">
        <v>8097</v>
      </c>
      <c r="B8424" s="26">
        <v>0.17875152820695808</v>
      </c>
      <c r="C8424" s="26">
        <v>0.36885830374595763</v>
      </c>
    </row>
    <row r="8425" spans="1:3" outlineLevel="1">
      <c r="A8425" s="16">
        <v>8098</v>
      </c>
      <c r="B8425" s="26">
        <v>0.15818257212262565</v>
      </c>
      <c r="C8425" s="26">
        <v>0.36280928984359428</v>
      </c>
    </row>
    <row r="8426" spans="1:3" outlineLevel="1">
      <c r="A8426" s="16">
        <v>8099</v>
      </c>
      <c r="B8426" s="26">
        <v>0.13970900800886168</v>
      </c>
      <c r="C8426" s="26">
        <v>0.2418010941361069</v>
      </c>
    </row>
    <row r="8427" spans="1:3" outlineLevel="1">
      <c r="A8427" s="16">
        <v>8100</v>
      </c>
      <c r="B8427" s="26">
        <v>0.16812913399972859</v>
      </c>
      <c r="C8427" s="26">
        <v>0.22906185628736636</v>
      </c>
    </row>
    <row r="8428" spans="1:3" outlineLevel="1">
      <c r="A8428" s="16">
        <v>8101</v>
      </c>
      <c r="B8428" s="26">
        <v>0.19901030254916158</v>
      </c>
      <c r="C8428" s="26">
        <v>0.43117290323244611</v>
      </c>
    </row>
    <row r="8429" spans="1:3" outlineLevel="1">
      <c r="A8429" s="16">
        <v>8102</v>
      </c>
      <c r="B8429" s="26">
        <v>0.1892895391822344</v>
      </c>
      <c r="C8429" s="26">
        <v>0.39622965808740779</v>
      </c>
    </row>
    <row r="8430" spans="1:3" outlineLevel="1">
      <c r="A8430" s="16">
        <v>8103</v>
      </c>
      <c r="B8430" s="26">
        <v>0.16878852004760725</v>
      </c>
      <c r="C8430" s="26">
        <v>0.32536945790658245</v>
      </c>
    </row>
    <row r="8431" spans="1:3" outlineLevel="1">
      <c r="A8431" s="16">
        <v>8104</v>
      </c>
      <c r="B8431" s="26">
        <v>0.19026705647482281</v>
      </c>
      <c r="C8431" s="26">
        <v>0.43338101100101467</v>
      </c>
    </row>
    <row r="8432" spans="1:3" outlineLevel="1">
      <c r="A8432" s="16">
        <v>8105</v>
      </c>
      <c r="B8432" s="26">
        <v>0.13846779197206388</v>
      </c>
      <c r="C8432" s="26">
        <v>0.24638526544448436</v>
      </c>
    </row>
    <row r="8433" spans="1:3" outlineLevel="1">
      <c r="A8433" s="16">
        <v>8106</v>
      </c>
      <c r="B8433" s="26">
        <v>0.14923779216613792</v>
      </c>
      <c r="C8433" s="26">
        <v>0.35984416106914419</v>
      </c>
    </row>
    <row r="8434" spans="1:3" outlineLevel="1">
      <c r="A8434" s="16">
        <v>8107</v>
      </c>
      <c r="B8434" s="26">
        <v>0.15691019291889224</v>
      </c>
      <c r="C8434" s="26">
        <v>0.37820703170368941</v>
      </c>
    </row>
    <row r="8435" spans="1:3" outlineLevel="1">
      <c r="A8435" s="16">
        <v>8108</v>
      </c>
      <c r="B8435" s="26">
        <v>0.21914676682203416</v>
      </c>
      <c r="C8435" s="26">
        <v>0.48017055701984068</v>
      </c>
    </row>
    <row r="8436" spans="1:3" outlineLevel="1">
      <c r="A8436" s="16">
        <v>8109</v>
      </c>
      <c r="B8436" s="26">
        <v>0.16755039277033276</v>
      </c>
      <c r="C8436" s="26">
        <v>0.25409500573546651</v>
      </c>
    </row>
    <row r="8437" spans="1:3" outlineLevel="1">
      <c r="A8437" s="16">
        <v>8110</v>
      </c>
      <c r="B8437" s="26">
        <v>0.16432241132649322</v>
      </c>
      <c r="C8437" s="26">
        <v>0.38326340645987883</v>
      </c>
    </row>
    <row r="8438" spans="1:3" outlineLevel="1">
      <c r="A8438" s="16">
        <v>8111</v>
      </c>
      <c r="B8438" s="26">
        <v>0.14129315706503531</v>
      </c>
      <c r="C8438" s="26">
        <v>0.28711102405048805</v>
      </c>
    </row>
    <row r="8439" spans="1:3" outlineLevel="1">
      <c r="A8439" s="16">
        <v>8112</v>
      </c>
      <c r="B8439" s="26">
        <v>0.19883053405547818</v>
      </c>
      <c r="C8439" s="26">
        <v>0.39182957277797509</v>
      </c>
    </row>
    <row r="8440" spans="1:3" outlineLevel="1">
      <c r="A8440" s="16">
        <v>8113</v>
      </c>
      <c r="B8440" s="26">
        <v>0.14933806648781811</v>
      </c>
      <c r="C8440" s="26">
        <v>0.3065194000518604</v>
      </c>
    </row>
    <row r="8441" spans="1:3" outlineLevel="1">
      <c r="A8441" s="16">
        <v>8114</v>
      </c>
      <c r="B8441" s="26">
        <v>0.17901166883666386</v>
      </c>
      <c r="C8441" s="26">
        <v>0.40312007969736025</v>
      </c>
    </row>
    <row r="8442" spans="1:3" outlineLevel="1">
      <c r="A8442" s="16">
        <v>8115</v>
      </c>
      <c r="B8442" s="26">
        <v>0.22405400366940814</v>
      </c>
      <c r="C8442" s="26">
        <v>0.46175180391487386</v>
      </c>
    </row>
    <row r="8443" spans="1:3" outlineLevel="1">
      <c r="A8443" s="16">
        <v>8116</v>
      </c>
      <c r="B8443" s="26">
        <v>0.14806231826826735</v>
      </c>
      <c r="C8443" s="26">
        <v>0.30236318377336158</v>
      </c>
    </row>
    <row r="8444" spans="1:3" outlineLevel="1">
      <c r="A8444" s="16">
        <v>8117</v>
      </c>
      <c r="B8444" s="26">
        <v>0.14114583563338862</v>
      </c>
      <c r="C8444" s="26">
        <v>0.318529983519175</v>
      </c>
    </row>
    <row r="8445" spans="1:3" outlineLevel="1">
      <c r="A8445" s="16">
        <v>8118</v>
      </c>
      <c r="B8445" s="26">
        <v>0.18312094353325059</v>
      </c>
      <c r="C8445" s="26">
        <v>0.39439333475218907</v>
      </c>
    </row>
    <row r="8446" spans="1:3" outlineLevel="1">
      <c r="A8446" s="16">
        <v>8119</v>
      </c>
      <c r="B8446" s="26">
        <v>0.22359429355000621</v>
      </c>
      <c r="C8446" s="26">
        <v>0.48473836379718088</v>
      </c>
    </row>
    <row r="8447" spans="1:3" outlineLevel="1">
      <c r="A8447" s="16">
        <v>8120</v>
      </c>
      <c r="B8447" s="26">
        <v>0.1478979264350849</v>
      </c>
      <c r="C8447" s="26">
        <v>0.32384459990056541</v>
      </c>
    </row>
    <row r="8448" spans="1:3" outlineLevel="1">
      <c r="A8448" s="16">
        <v>8121</v>
      </c>
      <c r="B8448" s="26">
        <v>0.18868279285570094</v>
      </c>
      <c r="C8448" s="26">
        <v>0.35578322267771884</v>
      </c>
    </row>
    <row r="8449" spans="1:3" outlineLevel="1">
      <c r="A8449" s="16">
        <v>8122</v>
      </c>
      <c r="B8449" s="26">
        <v>0.20375377300547187</v>
      </c>
      <c r="C8449" s="26">
        <v>0.36825961528578183</v>
      </c>
    </row>
    <row r="8450" spans="1:3" outlineLevel="1">
      <c r="A8450" s="16">
        <v>8123</v>
      </c>
      <c r="B8450" s="26">
        <v>0.17660487252918439</v>
      </c>
      <c r="C8450" s="26">
        <v>0.34591325397757033</v>
      </c>
    </row>
    <row r="8451" spans="1:3" outlineLevel="1">
      <c r="A8451" s="16">
        <v>8124</v>
      </c>
      <c r="B8451" s="26">
        <v>0.16741334984160552</v>
      </c>
      <c r="C8451" s="26">
        <v>0.31119894498544953</v>
      </c>
    </row>
    <row r="8452" spans="1:3" outlineLevel="1">
      <c r="A8452" s="16">
        <v>8125</v>
      </c>
      <c r="B8452" s="26">
        <v>0.18023512839639153</v>
      </c>
      <c r="C8452" s="26">
        <v>0.41113237222508198</v>
      </c>
    </row>
    <row r="8453" spans="1:3" outlineLevel="1">
      <c r="A8453" s="16">
        <v>8126</v>
      </c>
      <c r="B8453" s="26">
        <v>0.1548668841609574</v>
      </c>
      <c r="C8453" s="26">
        <v>0.31623721271658767</v>
      </c>
    </row>
    <row r="8454" spans="1:3" outlineLevel="1">
      <c r="A8454" s="16">
        <v>8127</v>
      </c>
      <c r="B8454" s="26">
        <v>0.18839483912875762</v>
      </c>
      <c r="C8454" s="26">
        <v>0.40605248092099439</v>
      </c>
    </row>
    <row r="8455" spans="1:3" outlineLevel="1">
      <c r="A8455" s="16">
        <v>8128</v>
      </c>
      <c r="B8455" s="26">
        <v>0.22379044829136482</v>
      </c>
      <c r="C8455" s="26">
        <v>0.45164818838446563</v>
      </c>
    </row>
    <row r="8456" spans="1:3" outlineLevel="1">
      <c r="A8456" s="16">
        <v>8129</v>
      </c>
      <c r="B8456" s="26">
        <v>0.14780294135602895</v>
      </c>
      <c r="C8456" s="26">
        <v>0.34386701912983536</v>
      </c>
    </row>
    <row r="8457" spans="1:3" outlineLevel="1">
      <c r="A8457" s="16">
        <v>8130</v>
      </c>
      <c r="B8457" s="26">
        <v>0.17306802609518154</v>
      </c>
      <c r="C8457" s="26">
        <v>0.38448911560665955</v>
      </c>
    </row>
    <row r="8458" spans="1:3" outlineLevel="1">
      <c r="A8458" s="16">
        <v>8131</v>
      </c>
      <c r="B8458" s="26">
        <v>0.1644389486565789</v>
      </c>
      <c r="C8458" s="26">
        <v>0.36429014095674311</v>
      </c>
    </row>
    <row r="8459" spans="1:3" outlineLevel="1">
      <c r="A8459" s="16">
        <v>8132</v>
      </c>
      <c r="B8459" s="26">
        <v>0.21214341540073964</v>
      </c>
      <c r="C8459" s="26">
        <v>0.39425575856505285</v>
      </c>
    </row>
    <row r="8460" spans="1:3" outlineLevel="1">
      <c r="A8460" s="16">
        <v>8133</v>
      </c>
      <c r="B8460" s="26">
        <v>0.19850964702456525</v>
      </c>
      <c r="C8460" s="26">
        <v>0.42493303120440862</v>
      </c>
    </row>
    <row r="8461" spans="1:3" outlineLevel="1">
      <c r="A8461" s="16">
        <v>8134</v>
      </c>
      <c r="B8461" s="26">
        <v>0.15997335382945285</v>
      </c>
      <c r="C8461" s="26">
        <v>0.32959526181832366</v>
      </c>
    </row>
    <row r="8462" spans="1:3" outlineLevel="1">
      <c r="A8462" s="16">
        <v>8135</v>
      </c>
      <c r="B8462" s="26">
        <v>0.1424495174649329</v>
      </c>
      <c r="C8462" s="26">
        <v>0.27488517441239813</v>
      </c>
    </row>
    <row r="8463" spans="1:3" outlineLevel="1">
      <c r="A8463" s="16">
        <v>8136</v>
      </c>
      <c r="B8463" s="26">
        <v>0.17891604084903087</v>
      </c>
      <c r="C8463" s="26">
        <v>0.39371036255995362</v>
      </c>
    </row>
    <row r="8464" spans="1:3" outlineLevel="1">
      <c r="A8464" s="16">
        <v>8137</v>
      </c>
      <c r="B8464" s="26">
        <v>0.14963423678855708</v>
      </c>
      <c r="C8464" s="26">
        <v>0.23734692953119352</v>
      </c>
    </row>
    <row r="8465" spans="1:3" outlineLevel="1">
      <c r="A8465" s="16">
        <v>8138</v>
      </c>
      <c r="B8465" s="26">
        <v>0.18720588427545215</v>
      </c>
      <c r="C8465" s="26">
        <v>0.43585125039998229</v>
      </c>
    </row>
    <row r="8466" spans="1:3" outlineLevel="1">
      <c r="A8466" s="16">
        <v>8139</v>
      </c>
      <c r="B8466" s="26">
        <v>0.1729672392378217</v>
      </c>
      <c r="C8466" s="26">
        <v>0.3797479385535133</v>
      </c>
    </row>
    <row r="8467" spans="1:3" outlineLevel="1">
      <c r="A8467" s="16">
        <v>8140</v>
      </c>
      <c r="B8467" s="26">
        <v>0.15666093771845785</v>
      </c>
      <c r="C8467" s="26">
        <v>0.28266475164603627</v>
      </c>
    </row>
    <row r="8468" spans="1:3" outlineLevel="1">
      <c r="A8468" s="16">
        <v>8141</v>
      </c>
      <c r="B8468" s="26">
        <v>0.20550468868351077</v>
      </c>
      <c r="C8468" s="26">
        <v>0.46361642433787725</v>
      </c>
    </row>
    <row r="8469" spans="1:3" outlineLevel="1">
      <c r="A8469" s="16">
        <v>8142</v>
      </c>
      <c r="B8469" s="26">
        <v>0.15330659175738789</v>
      </c>
      <c r="C8469" s="26">
        <v>0.36991354940935045</v>
      </c>
    </row>
    <row r="8470" spans="1:3" outlineLevel="1">
      <c r="A8470" s="16">
        <v>8143</v>
      </c>
      <c r="B8470" s="26">
        <v>0.14923211962640801</v>
      </c>
      <c r="C8470" s="26">
        <v>0.32032564722617923</v>
      </c>
    </row>
    <row r="8471" spans="1:3" outlineLevel="1">
      <c r="A8471" s="16">
        <v>8144</v>
      </c>
      <c r="B8471" s="26">
        <v>0.1740727432171397</v>
      </c>
      <c r="C8471" s="26">
        <v>0.37894470000026392</v>
      </c>
    </row>
    <row r="8472" spans="1:3" outlineLevel="1">
      <c r="A8472" s="16">
        <v>8145</v>
      </c>
      <c r="B8472" s="26">
        <v>0.14750130364657654</v>
      </c>
      <c r="C8472" s="26">
        <v>0.35452668945507593</v>
      </c>
    </row>
    <row r="8473" spans="1:3" outlineLevel="1">
      <c r="A8473" s="16">
        <v>8146</v>
      </c>
      <c r="B8473" s="26">
        <v>0.17208222614628318</v>
      </c>
      <c r="C8473" s="26">
        <v>0.37383529693113549</v>
      </c>
    </row>
    <row r="8474" spans="1:3" outlineLevel="1">
      <c r="A8474" s="16">
        <v>8147</v>
      </c>
      <c r="B8474" s="26">
        <v>0.19904358135360925</v>
      </c>
      <c r="C8474" s="26">
        <v>0.37865971146117905</v>
      </c>
    </row>
    <row r="8475" spans="1:3" outlineLevel="1">
      <c r="A8475" s="16">
        <v>8148</v>
      </c>
      <c r="B8475" s="26">
        <v>0.1458163015893888</v>
      </c>
      <c r="C8475" s="26">
        <v>0.34454647856797993</v>
      </c>
    </row>
    <row r="8476" spans="1:3" outlineLevel="1">
      <c r="A8476" s="16">
        <v>8149</v>
      </c>
      <c r="B8476" s="26">
        <v>0.15004362151405815</v>
      </c>
      <c r="C8476" s="26">
        <v>0.32263620979346402</v>
      </c>
    </row>
    <row r="8477" spans="1:3" outlineLevel="1">
      <c r="A8477" s="16">
        <v>8150</v>
      </c>
      <c r="B8477" s="26">
        <v>0.15805261200415036</v>
      </c>
      <c r="C8477" s="26">
        <v>0.38038030495327679</v>
      </c>
    </row>
    <row r="8478" spans="1:3" outlineLevel="1">
      <c r="A8478" s="16">
        <v>8151</v>
      </c>
      <c r="B8478" s="26">
        <v>0.18654540701853237</v>
      </c>
      <c r="C8478" s="26">
        <v>0.37187511118075994</v>
      </c>
    </row>
    <row r="8479" spans="1:3" outlineLevel="1">
      <c r="A8479" s="16">
        <v>8152</v>
      </c>
      <c r="B8479" s="26">
        <v>0.14849966175251955</v>
      </c>
      <c r="C8479" s="26">
        <v>0.31492326382373964</v>
      </c>
    </row>
    <row r="8480" spans="1:3" outlineLevel="1">
      <c r="A8480" s="16">
        <v>8153</v>
      </c>
      <c r="B8480" s="26">
        <v>0.15541964731402064</v>
      </c>
      <c r="C8480" s="26">
        <v>0.3531906690992514</v>
      </c>
    </row>
    <row r="8481" spans="1:3" outlineLevel="1">
      <c r="A8481" s="16">
        <v>8154</v>
      </c>
      <c r="B8481" s="26">
        <v>0.15768934967714288</v>
      </c>
      <c r="C8481" s="26">
        <v>0.29272613963701938</v>
      </c>
    </row>
    <row r="8482" spans="1:3" outlineLevel="1">
      <c r="A8482" s="16">
        <v>8155</v>
      </c>
      <c r="B8482" s="26">
        <v>0.17784489649324658</v>
      </c>
      <c r="C8482" s="26">
        <v>0.39132796013963389</v>
      </c>
    </row>
    <row r="8483" spans="1:3" outlineLevel="1">
      <c r="A8483" s="16">
        <v>8156</v>
      </c>
      <c r="B8483" s="26">
        <v>0.19093002805766801</v>
      </c>
      <c r="C8483" s="26">
        <v>0.42802279408288574</v>
      </c>
    </row>
    <row r="8484" spans="1:3" outlineLevel="1">
      <c r="A8484" s="16">
        <v>8157</v>
      </c>
      <c r="B8484" s="26">
        <v>0.14308291576557647</v>
      </c>
      <c r="C8484" s="26">
        <v>0.34915587097113254</v>
      </c>
    </row>
    <row r="8485" spans="1:3" outlineLevel="1">
      <c r="A8485" s="16">
        <v>8158</v>
      </c>
      <c r="B8485" s="26">
        <v>0.15878473114078062</v>
      </c>
      <c r="C8485" s="26">
        <v>0.31117260184277606</v>
      </c>
    </row>
    <row r="8486" spans="1:3" outlineLevel="1">
      <c r="A8486" s="16">
        <v>8159</v>
      </c>
      <c r="B8486" s="26">
        <v>0.18819291226203741</v>
      </c>
      <c r="C8486" s="26">
        <v>0.39879629109630793</v>
      </c>
    </row>
    <row r="8487" spans="1:3" outlineLevel="1">
      <c r="A8487" s="16">
        <v>8160</v>
      </c>
      <c r="B8487" s="26">
        <v>0.17507221351963248</v>
      </c>
      <c r="C8487" s="26">
        <v>0.35880044690989771</v>
      </c>
    </row>
    <row r="8488" spans="1:3" outlineLevel="1">
      <c r="A8488" s="16">
        <v>8161</v>
      </c>
      <c r="B8488" s="26">
        <v>0.2165828814055164</v>
      </c>
      <c r="C8488" s="26">
        <v>0.42065862485691785</v>
      </c>
    </row>
    <row r="8489" spans="1:3" outlineLevel="1">
      <c r="A8489" s="16">
        <v>8162</v>
      </c>
      <c r="B8489" s="26">
        <v>0.17744135098357364</v>
      </c>
      <c r="C8489" s="26">
        <v>0.33455066242156761</v>
      </c>
    </row>
    <row r="8490" spans="1:3" outlineLevel="1">
      <c r="A8490" s="16">
        <v>8163</v>
      </c>
      <c r="B8490" s="26">
        <v>0.20825599125552188</v>
      </c>
      <c r="C8490" s="26">
        <v>0.4185889821606058</v>
      </c>
    </row>
    <row r="8491" spans="1:3" outlineLevel="1">
      <c r="A8491" s="16">
        <v>8164</v>
      </c>
      <c r="B8491" s="26">
        <v>0.17138452724134778</v>
      </c>
      <c r="C8491" s="26">
        <v>0.38913294637688312</v>
      </c>
    </row>
    <row r="8492" spans="1:3" outlineLevel="1">
      <c r="A8492" s="16">
        <v>8165</v>
      </c>
      <c r="B8492" s="26">
        <v>0.1392606990805694</v>
      </c>
      <c r="C8492" s="26">
        <v>0.29775438649395247</v>
      </c>
    </row>
    <row r="8493" spans="1:3" outlineLevel="1">
      <c r="A8493" s="16">
        <v>8166</v>
      </c>
      <c r="B8493" s="26">
        <v>0.16517863396991841</v>
      </c>
      <c r="C8493" s="26">
        <v>0.27740387892354612</v>
      </c>
    </row>
    <row r="8494" spans="1:3" outlineLevel="1">
      <c r="A8494" s="16">
        <v>8167</v>
      </c>
      <c r="B8494" s="26">
        <v>0.14506237508170181</v>
      </c>
      <c r="C8494" s="26">
        <v>0.28355252880462151</v>
      </c>
    </row>
    <row r="8495" spans="1:3" outlineLevel="1">
      <c r="A8495" s="16">
        <v>8168</v>
      </c>
      <c r="B8495" s="26">
        <v>0.16888409391070916</v>
      </c>
      <c r="C8495" s="26">
        <v>0.41221631023861793</v>
      </c>
    </row>
    <row r="8496" spans="1:3" outlineLevel="1">
      <c r="A8496" s="16">
        <v>8169</v>
      </c>
      <c r="B8496" s="26">
        <v>0.28313276712441598</v>
      </c>
      <c r="C8496" s="26">
        <v>0.52218543968860276</v>
      </c>
    </row>
    <row r="8497" spans="1:3" outlineLevel="1">
      <c r="A8497" s="16">
        <v>8170</v>
      </c>
      <c r="B8497" s="26">
        <v>0.18051937448725444</v>
      </c>
      <c r="C8497" s="26">
        <v>0.30981382332400464</v>
      </c>
    </row>
    <row r="8498" spans="1:3" outlineLevel="1">
      <c r="A8498" s="16">
        <v>8171</v>
      </c>
      <c r="B8498" s="26">
        <v>0.17397558384933867</v>
      </c>
      <c r="C8498" s="26">
        <v>0.4079697813118236</v>
      </c>
    </row>
    <row r="8499" spans="1:3" outlineLevel="1">
      <c r="A8499" s="16">
        <v>8172</v>
      </c>
      <c r="B8499" s="26">
        <v>0.15641198960929098</v>
      </c>
      <c r="C8499" s="26">
        <v>0.36279751357922102</v>
      </c>
    </row>
    <row r="8500" spans="1:3" outlineLevel="1">
      <c r="A8500" s="16">
        <v>8173</v>
      </c>
      <c r="B8500" s="26">
        <v>0.14271648028678591</v>
      </c>
      <c r="C8500" s="26">
        <v>0.29639889488317622</v>
      </c>
    </row>
    <row r="8501" spans="1:3" outlineLevel="1">
      <c r="A8501" s="16">
        <v>8174</v>
      </c>
      <c r="B8501" s="26">
        <v>0.16637409700002234</v>
      </c>
      <c r="C8501" s="26">
        <v>0.19838902751642562</v>
      </c>
    </row>
    <row r="8502" spans="1:3" outlineLevel="1">
      <c r="A8502" s="16">
        <v>8175</v>
      </c>
      <c r="B8502" s="26">
        <v>0.18479601853351058</v>
      </c>
      <c r="C8502" s="26">
        <v>0.42405537336520144</v>
      </c>
    </row>
    <row r="8503" spans="1:3" outlineLevel="1">
      <c r="A8503" s="16">
        <v>8176</v>
      </c>
      <c r="B8503" s="26">
        <v>0.19666955638284184</v>
      </c>
      <c r="C8503" s="26">
        <v>0.34107396121374284</v>
      </c>
    </row>
    <row r="8504" spans="1:3" outlineLevel="1">
      <c r="A8504" s="16">
        <v>8177</v>
      </c>
      <c r="B8504" s="26">
        <v>0.15409577808597952</v>
      </c>
      <c r="C8504" s="26">
        <v>0.234189944704768</v>
      </c>
    </row>
    <row r="8505" spans="1:3" outlineLevel="1">
      <c r="A8505" s="16">
        <v>8178</v>
      </c>
      <c r="B8505" s="26">
        <v>0.14923671570739877</v>
      </c>
      <c r="C8505" s="26">
        <v>0.36503460726156917</v>
      </c>
    </row>
    <row r="8506" spans="1:3" outlineLevel="1">
      <c r="A8506" s="16">
        <v>8179</v>
      </c>
      <c r="B8506" s="26">
        <v>0.14638963350494516</v>
      </c>
      <c r="C8506" s="26">
        <v>0.34434291027974417</v>
      </c>
    </row>
    <row r="8507" spans="1:3" outlineLevel="1">
      <c r="A8507" s="16">
        <v>8180</v>
      </c>
      <c r="B8507" s="26">
        <v>0.16184772632667721</v>
      </c>
      <c r="C8507" s="26">
        <v>0.36560809357010027</v>
      </c>
    </row>
    <row r="8508" spans="1:3" outlineLevel="1">
      <c r="A8508" s="16">
        <v>8181</v>
      </c>
      <c r="B8508" s="26">
        <v>0.15285802042773133</v>
      </c>
      <c r="C8508" s="26">
        <v>0.34728784898700321</v>
      </c>
    </row>
    <row r="8509" spans="1:3" outlineLevel="1">
      <c r="A8509" s="16">
        <v>8182</v>
      </c>
      <c r="B8509" s="26">
        <v>0.15608664206108042</v>
      </c>
      <c r="C8509" s="26">
        <v>0.34855307188421059</v>
      </c>
    </row>
    <row r="8510" spans="1:3" outlineLevel="1">
      <c r="A8510" s="16">
        <v>8183</v>
      </c>
      <c r="B8510" s="26">
        <v>0.16558457642672395</v>
      </c>
      <c r="C8510" s="26">
        <v>0.34954070344963495</v>
      </c>
    </row>
    <row r="8511" spans="1:3" outlineLevel="1">
      <c r="A8511" s="16">
        <v>8184</v>
      </c>
      <c r="B8511" s="26">
        <v>0.13967879826469698</v>
      </c>
      <c r="C8511" s="26">
        <v>0.27134007312762026</v>
      </c>
    </row>
    <row r="8512" spans="1:3" outlineLevel="1">
      <c r="A8512" s="16">
        <v>8185</v>
      </c>
      <c r="B8512" s="26">
        <v>0.16666197873005137</v>
      </c>
      <c r="C8512" s="26">
        <v>0.35372465668199654</v>
      </c>
    </row>
    <row r="8513" spans="1:3" outlineLevel="1">
      <c r="A8513" s="16">
        <v>8186</v>
      </c>
      <c r="B8513" s="26">
        <v>0.14180553307410984</v>
      </c>
      <c r="C8513" s="26">
        <v>0.33653884270550422</v>
      </c>
    </row>
    <row r="8514" spans="1:3" outlineLevel="1">
      <c r="A8514" s="16">
        <v>8187</v>
      </c>
      <c r="B8514" s="26">
        <v>0.15114545925403039</v>
      </c>
      <c r="C8514" s="26">
        <v>0.27717007243716579</v>
      </c>
    </row>
    <row r="8515" spans="1:3" outlineLevel="1">
      <c r="A8515" s="16">
        <v>8188</v>
      </c>
      <c r="B8515" s="26">
        <v>0.20252044116985826</v>
      </c>
      <c r="C8515" s="26">
        <v>0.4237119577097187</v>
      </c>
    </row>
    <row r="8516" spans="1:3" outlineLevel="1">
      <c r="A8516" s="16">
        <v>8189</v>
      </c>
      <c r="B8516" s="26">
        <v>0.20042436748676198</v>
      </c>
      <c r="C8516" s="26">
        <v>0.39451003473244584</v>
      </c>
    </row>
    <row r="8517" spans="1:3" outlineLevel="1">
      <c r="A8517" s="16">
        <v>8190</v>
      </c>
      <c r="B8517" s="26">
        <v>0.16979466818619926</v>
      </c>
      <c r="C8517" s="26">
        <v>0.40165687213395268</v>
      </c>
    </row>
    <row r="8518" spans="1:3" outlineLevel="1">
      <c r="A8518" s="16">
        <v>8191</v>
      </c>
      <c r="B8518" s="26">
        <v>0.15477747674319886</v>
      </c>
      <c r="C8518" s="26">
        <v>0.20020641618650292</v>
      </c>
    </row>
    <row r="8519" spans="1:3" outlineLevel="1">
      <c r="A8519" s="16">
        <v>8192</v>
      </c>
      <c r="B8519" s="26">
        <v>0.15521204735526772</v>
      </c>
      <c r="C8519" s="26">
        <v>0.39869381494489953</v>
      </c>
    </row>
    <row r="8520" spans="1:3" outlineLevel="1">
      <c r="A8520" s="16">
        <v>8193</v>
      </c>
      <c r="B8520" s="26">
        <v>0.15283290343063302</v>
      </c>
      <c r="C8520" s="26">
        <v>0.35973626590232483</v>
      </c>
    </row>
    <row r="8521" spans="1:3" outlineLevel="1">
      <c r="A8521" s="16">
        <v>8194</v>
      </c>
      <c r="B8521" s="26">
        <v>0.15774286719383651</v>
      </c>
      <c r="C8521" s="26">
        <v>0.31531295419840483</v>
      </c>
    </row>
    <row r="8522" spans="1:3" outlineLevel="1">
      <c r="A8522" s="16">
        <v>8195</v>
      </c>
      <c r="B8522" s="26">
        <v>0.19479789347566476</v>
      </c>
      <c r="C8522" s="26">
        <v>0.39005254242145587</v>
      </c>
    </row>
    <row r="8523" spans="1:3" outlineLevel="1">
      <c r="A8523" s="16">
        <v>8196</v>
      </c>
      <c r="B8523" s="26">
        <v>0.18757447729797533</v>
      </c>
      <c r="C8523" s="26">
        <v>0.42651270321330714</v>
      </c>
    </row>
    <row r="8524" spans="1:3" outlineLevel="1">
      <c r="A8524" s="16">
        <v>8197</v>
      </c>
      <c r="B8524" s="26">
        <v>0.20158265816314894</v>
      </c>
      <c r="C8524" s="26">
        <v>0.38092153337455026</v>
      </c>
    </row>
    <row r="8525" spans="1:3" outlineLevel="1">
      <c r="A8525" s="16">
        <v>8198</v>
      </c>
      <c r="B8525" s="26">
        <v>0.16786583911204725</v>
      </c>
      <c r="C8525" s="26">
        <v>0.41120153077203153</v>
      </c>
    </row>
    <row r="8526" spans="1:3" outlineLevel="1">
      <c r="A8526" s="16">
        <v>8199</v>
      </c>
      <c r="B8526" s="26">
        <v>0.18476049843869846</v>
      </c>
      <c r="C8526" s="26">
        <v>0.34853007980953921</v>
      </c>
    </row>
    <row r="8527" spans="1:3" outlineLevel="1">
      <c r="A8527" s="16">
        <v>8200</v>
      </c>
      <c r="B8527" s="26">
        <v>0.14748152800803047</v>
      </c>
      <c r="C8527" s="26">
        <v>0.34504877465292982</v>
      </c>
    </row>
    <row r="8528" spans="1:3" outlineLevel="1">
      <c r="A8528" s="16">
        <v>8201</v>
      </c>
      <c r="B8528" s="26">
        <v>0.14524865884287391</v>
      </c>
      <c r="C8528" s="26">
        <v>0.32149243312773224</v>
      </c>
    </row>
    <row r="8529" spans="1:3" outlineLevel="1">
      <c r="A8529" s="16">
        <v>8202</v>
      </c>
      <c r="B8529" s="26">
        <v>0.14071977639186162</v>
      </c>
      <c r="C8529" s="26">
        <v>0.27319464229649731</v>
      </c>
    </row>
    <row r="8530" spans="1:3" outlineLevel="1">
      <c r="A8530" s="16">
        <v>8203</v>
      </c>
      <c r="B8530" s="26">
        <v>0.1814979092958969</v>
      </c>
      <c r="C8530" s="26">
        <v>0.43869071090550033</v>
      </c>
    </row>
    <row r="8531" spans="1:3" outlineLevel="1">
      <c r="A8531" s="16">
        <v>8204</v>
      </c>
      <c r="B8531" s="26">
        <v>0.1985990327529043</v>
      </c>
      <c r="C8531" s="26">
        <v>0.40830062456509153</v>
      </c>
    </row>
    <row r="8532" spans="1:3" outlineLevel="1">
      <c r="A8532" s="16">
        <v>8205</v>
      </c>
      <c r="B8532" s="26">
        <v>0.15538429920556479</v>
      </c>
      <c r="C8532" s="26">
        <v>0.34763192783385594</v>
      </c>
    </row>
    <row r="8533" spans="1:3" outlineLevel="1">
      <c r="A8533" s="16">
        <v>8206</v>
      </c>
      <c r="B8533" s="26">
        <v>0.14175318576847568</v>
      </c>
      <c r="C8533" s="26">
        <v>0.24861243756502172</v>
      </c>
    </row>
    <row r="8534" spans="1:3" outlineLevel="1">
      <c r="A8534" s="16">
        <v>8207</v>
      </c>
      <c r="B8534" s="26">
        <v>0.19097792609712147</v>
      </c>
      <c r="C8534" s="26">
        <v>0.38967756109006446</v>
      </c>
    </row>
    <row r="8535" spans="1:3" outlineLevel="1">
      <c r="A8535" s="16">
        <v>8208</v>
      </c>
      <c r="B8535" s="26">
        <v>0.1570189961295495</v>
      </c>
      <c r="C8535" s="26">
        <v>0.34191579516393006</v>
      </c>
    </row>
    <row r="8536" spans="1:3" outlineLevel="1">
      <c r="A8536" s="16">
        <v>8209</v>
      </c>
      <c r="B8536" s="26">
        <v>0.14138907030379894</v>
      </c>
      <c r="C8536" s="26">
        <v>0.2664541048688287</v>
      </c>
    </row>
    <row r="8537" spans="1:3" outlineLevel="1">
      <c r="A8537" s="16">
        <v>8210</v>
      </c>
      <c r="B8537" s="26">
        <v>0.17396017507442607</v>
      </c>
      <c r="C8537" s="26">
        <v>0.37987182636830297</v>
      </c>
    </row>
    <row r="8538" spans="1:3" outlineLevel="1">
      <c r="A8538" s="16">
        <v>8211</v>
      </c>
      <c r="B8538" s="26">
        <v>0.16152390171811085</v>
      </c>
      <c r="C8538" s="26">
        <v>0.34154639443042017</v>
      </c>
    </row>
    <row r="8539" spans="1:3" outlineLevel="1">
      <c r="A8539" s="16">
        <v>8212</v>
      </c>
      <c r="B8539" s="26">
        <v>0.19678328983494903</v>
      </c>
      <c r="C8539" s="26">
        <v>0.39383162865341298</v>
      </c>
    </row>
    <row r="8540" spans="1:3" outlineLevel="1">
      <c r="A8540" s="16">
        <v>8213</v>
      </c>
      <c r="B8540" s="26">
        <v>0.14090848193285649</v>
      </c>
      <c r="C8540" s="26">
        <v>0.29780263711618565</v>
      </c>
    </row>
    <row r="8541" spans="1:3" outlineLevel="1">
      <c r="A8541" s="16">
        <v>8214</v>
      </c>
      <c r="B8541" s="26">
        <v>0.17806528571615779</v>
      </c>
      <c r="C8541" s="26">
        <v>0.4222862909417136</v>
      </c>
    </row>
    <row r="8542" spans="1:3" outlineLevel="1">
      <c r="A8542" s="16">
        <v>8215</v>
      </c>
      <c r="B8542" s="26">
        <v>0.18202981461578488</v>
      </c>
      <c r="C8542" s="26">
        <v>0.44544700063222264</v>
      </c>
    </row>
    <row r="8543" spans="1:3" outlineLevel="1">
      <c r="A8543" s="16">
        <v>8216</v>
      </c>
      <c r="B8543" s="26">
        <v>0.16600855185684929</v>
      </c>
      <c r="C8543" s="26">
        <v>0.37445503683220599</v>
      </c>
    </row>
    <row r="8544" spans="1:3" outlineLevel="1">
      <c r="A8544" s="16">
        <v>8217</v>
      </c>
      <c r="B8544" s="26">
        <v>0.17838166136265188</v>
      </c>
      <c r="C8544" s="26">
        <v>0.35973315889882485</v>
      </c>
    </row>
    <row r="8545" spans="1:3" outlineLevel="1">
      <c r="A8545" s="16">
        <v>8218</v>
      </c>
      <c r="B8545" s="26">
        <v>0.17873061713207933</v>
      </c>
      <c r="C8545" s="26">
        <v>0.40841664570473002</v>
      </c>
    </row>
    <row r="8546" spans="1:3" outlineLevel="1">
      <c r="A8546" s="16">
        <v>8219</v>
      </c>
      <c r="B8546" s="26">
        <v>0.19755396391078828</v>
      </c>
      <c r="C8546" s="26">
        <v>0.39248628331826924</v>
      </c>
    </row>
    <row r="8547" spans="1:3" outlineLevel="1">
      <c r="A8547" s="16">
        <v>8220</v>
      </c>
      <c r="B8547" s="26">
        <v>0.22421642645191098</v>
      </c>
      <c r="C8547" s="26">
        <v>0.51026829005707774</v>
      </c>
    </row>
    <row r="8548" spans="1:3" outlineLevel="1">
      <c r="A8548" s="16">
        <v>8221</v>
      </c>
      <c r="B8548" s="26">
        <v>0.17938548528071555</v>
      </c>
      <c r="C8548" s="26">
        <v>0.42374724207742459</v>
      </c>
    </row>
    <row r="8549" spans="1:3" outlineLevel="1">
      <c r="A8549" s="16">
        <v>8222</v>
      </c>
      <c r="B8549" s="26">
        <v>0.16194970707738043</v>
      </c>
      <c r="C8549" s="26">
        <v>0.38284259129835663</v>
      </c>
    </row>
    <row r="8550" spans="1:3" outlineLevel="1">
      <c r="A8550" s="16">
        <v>8223</v>
      </c>
      <c r="B8550" s="26">
        <v>0.15535318202252765</v>
      </c>
      <c r="C8550" s="26">
        <v>0.38362143041970581</v>
      </c>
    </row>
    <row r="8551" spans="1:3" outlineLevel="1">
      <c r="A8551" s="16">
        <v>8224</v>
      </c>
      <c r="B8551" s="26">
        <v>0.18019113330770178</v>
      </c>
      <c r="C8551" s="26">
        <v>0.35714085860641837</v>
      </c>
    </row>
    <row r="8552" spans="1:3" outlineLevel="1">
      <c r="A8552" s="16">
        <v>8225</v>
      </c>
      <c r="B8552" s="26">
        <v>0.21465633356047695</v>
      </c>
      <c r="C8552" s="26">
        <v>0.42566869562643861</v>
      </c>
    </row>
    <row r="8553" spans="1:3" outlineLevel="1">
      <c r="A8553" s="16">
        <v>8226</v>
      </c>
      <c r="B8553" s="26">
        <v>0.2457316744879855</v>
      </c>
      <c r="C8553" s="26">
        <v>0.46495159898408994</v>
      </c>
    </row>
    <row r="8554" spans="1:3" outlineLevel="1">
      <c r="A8554" s="16">
        <v>8227</v>
      </c>
      <c r="B8554" s="26">
        <v>0.20244402006629086</v>
      </c>
      <c r="C8554" s="26">
        <v>0.51381784690734855</v>
      </c>
    </row>
    <row r="8555" spans="1:3" outlineLevel="1">
      <c r="A8555" s="16">
        <v>8228</v>
      </c>
      <c r="B8555" s="26">
        <v>0.20016630476668304</v>
      </c>
      <c r="C8555" s="26">
        <v>0.45800034845822385</v>
      </c>
    </row>
    <row r="8556" spans="1:3" outlineLevel="1">
      <c r="A8556" s="16">
        <v>8229</v>
      </c>
      <c r="B8556" s="26">
        <v>0.18607219588584142</v>
      </c>
      <c r="C8556" s="26">
        <v>0.36786833018584841</v>
      </c>
    </row>
    <row r="8557" spans="1:3" outlineLevel="1">
      <c r="A8557" s="16">
        <v>8230</v>
      </c>
      <c r="B8557" s="26">
        <v>0.18423085190082586</v>
      </c>
      <c r="C8557" s="26">
        <v>0.39687414485618422</v>
      </c>
    </row>
    <row r="8558" spans="1:3" outlineLevel="1">
      <c r="A8558" s="16">
        <v>8231</v>
      </c>
      <c r="B8558" s="26">
        <v>0.2049883226001159</v>
      </c>
      <c r="C8558" s="26">
        <v>0.34484326733664528</v>
      </c>
    </row>
    <row r="8559" spans="1:3" outlineLevel="1">
      <c r="A8559" s="16">
        <v>8232</v>
      </c>
      <c r="B8559" s="26">
        <v>0.18500297856015294</v>
      </c>
      <c r="C8559" s="26">
        <v>0.28586510707144974</v>
      </c>
    </row>
    <row r="8560" spans="1:3" outlineLevel="1">
      <c r="A8560" s="16">
        <v>8233</v>
      </c>
      <c r="B8560" s="26">
        <v>0.15132486448919513</v>
      </c>
      <c r="C8560" s="26">
        <v>0.3768379059153073</v>
      </c>
    </row>
    <row r="8561" spans="1:3" outlineLevel="1">
      <c r="A8561" s="16">
        <v>8234</v>
      </c>
      <c r="B8561" s="26">
        <v>0.20996143131201508</v>
      </c>
      <c r="C8561" s="26">
        <v>0.45540758600310077</v>
      </c>
    </row>
    <row r="8562" spans="1:3" outlineLevel="1">
      <c r="A8562" s="16">
        <v>8235</v>
      </c>
      <c r="B8562" s="26">
        <v>0.13623863093812877</v>
      </c>
      <c r="C8562" s="26">
        <v>0.28854039567952566</v>
      </c>
    </row>
    <row r="8563" spans="1:3" outlineLevel="1">
      <c r="A8563" s="16">
        <v>8236</v>
      </c>
      <c r="B8563" s="26">
        <v>0.1869149500550292</v>
      </c>
      <c r="C8563" s="26">
        <v>0.39926600516348765</v>
      </c>
    </row>
    <row r="8564" spans="1:3" outlineLevel="1">
      <c r="A8564" s="16">
        <v>8237</v>
      </c>
      <c r="B8564" s="26">
        <v>0.15881126109935439</v>
      </c>
      <c r="C8564" s="26">
        <v>0.33739787804326682</v>
      </c>
    </row>
    <row r="8565" spans="1:3" outlineLevel="1">
      <c r="A8565" s="16">
        <v>8238</v>
      </c>
      <c r="B8565" s="26">
        <v>0.15188088993154697</v>
      </c>
      <c r="C8565" s="26">
        <v>0.38436748934624904</v>
      </c>
    </row>
    <row r="8566" spans="1:3" outlineLevel="1">
      <c r="A8566" s="16">
        <v>8239</v>
      </c>
      <c r="B8566" s="26">
        <v>0.14488016385249963</v>
      </c>
      <c r="C8566" s="26">
        <v>0.31145649412493959</v>
      </c>
    </row>
    <row r="8567" spans="1:3" outlineLevel="1">
      <c r="A8567" s="16">
        <v>8240</v>
      </c>
      <c r="B8567" s="26">
        <v>0.17110618798266952</v>
      </c>
      <c r="C8567" s="26">
        <v>0.33612089975681447</v>
      </c>
    </row>
    <row r="8568" spans="1:3" outlineLevel="1">
      <c r="A8568" s="16">
        <v>8241</v>
      </c>
      <c r="B8568" s="26">
        <v>0.13897846462000557</v>
      </c>
      <c r="C8568" s="26">
        <v>0.27735320194088653</v>
      </c>
    </row>
    <row r="8569" spans="1:3" outlineLevel="1">
      <c r="A8569" s="16">
        <v>8242</v>
      </c>
      <c r="B8569" s="26">
        <v>0.17318993599245197</v>
      </c>
      <c r="C8569" s="26">
        <v>0.3135402675850989</v>
      </c>
    </row>
    <row r="8570" spans="1:3" outlineLevel="1">
      <c r="A8570" s="16">
        <v>8243</v>
      </c>
      <c r="B8570" s="26">
        <v>0.18944293879672799</v>
      </c>
      <c r="C8570" s="26">
        <v>0.43065222024082644</v>
      </c>
    </row>
    <row r="8571" spans="1:3" outlineLevel="1">
      <c r="A8571" s="16">
        <v>8244</v>
      </c>
      <c r="B8571" s="26">
        <v>0.18618443771930446</v>
      </c>
      <c r="C8571" s="26">
        <v>0.36264627416720635</v>
      </c>
    </row>
    <row r="8572" spans="1:3" outlineLevel="1">
      <c r="A8572" s="16">
        <v>8245</v>
      </c>
      <c r="B8572" s="26">
        <v>0.14757022994422522</v>
      </c>
      <c r="C8572" s="26">
        <v>0.32536989284860118</v>
      </c>
    </row>
    <row r="8573" spans="1:3" outlineLevel="1">
      <c r="A8573" s="16">
        <v>8246</v>
      </c>
      <c r="B8573" s="26">
        <v>0.17352202125235427</v>
      </c>
      <c r="C8573" s="26">
        <v>0.40887077814033573</v>
      </c>
    </row>
    <row r="8574" spans="1:3" outlineLevel="1">
      <c r="A8574" s="16">
        <v>8247</v>
      </c>
      <c r="B8574" s="26">
        <v>0.15725707446442602</v>
      </c>
      <c r="C8574" s="26">
        <v>0.31143467809554659</v>
      </c>
    </row>
    <row r="8575" spans="1:3" outlineLevel="1">
      <c r="A8575" s="16">
        <v>8248</v>
      </c>
      <c r="B8575" s="26">
        <v>0.22158127948481635</v>
      </c>
      <c r="C8575" s="26">
        <v>0.43292025673491863</v>
      </c>
    </row>
    <row r="8576" spans="1:3" outlineLevel="1">
      <c r="A8576" s="16">
        <v>8249</v>
      </c>
      <c r="B8576" s="26">
        <v>0.16700750024730901</v>
      </c>
      <c r="C8576" s="26">
        <v>0.35178629040973547</v>
      </c>
    </row>
    <row r="8577" spans="1:3" outlineLevel="1">
      <c r="A8577" s="16">
        <v>8250</v>
      </c>
      <c r="B8577" s="26">
        <v>0.17291728628214142</v>
      </c>
      <c r="C8577" s="26">
        <v>0.3949201999961876</v>
      </c>
    </row>
    <row r="8578" spans="1:3" outlineLevel="1">
      <c r="A8578" s="16">
        <v>8251</v>
      </c>
      <c r="B8578" s="26">
        <v>0.20720099424378499</v>
      </c>
      <c r="C8578" s="26">
        <v>0.40624105363144541</v>
      </c>
    </row>
    <row r="8579" spans="1:3" outlineLevel="1">
      <c r="A8579" s="16">
        <v>8252</v>
      </c>
      <c r="B8579" s="26">
        <v>0.17750471937701814</v>
      </c>
      <c r="C8579" s="26">
        <v>0.3907150860640648</v>
      </c>
    </row>
    <row r="8580" spans="1:3" outlineLevel="1">
      <c r="A8580" s="16">
        <v>8253</v>
      </c>
      <c r="B8580" s="26">
        <v>0.1511895916129232</v>
      </c>
      <c r="C8580" s="26">
        <v>0.31469397884809452</v>
      </c>
    </row>
    <row r="8581" spans="1:3" outlineLevel="1">
      <c r="A8581" s="16">
        <v>8254</v>
      </c>
      <c r="B8581" s="26">
        <v>0.22858160047898041</v>
      </c>
      <c r="C8581" s="26">
        <v>0.47131847297748819</v>
      </c>
    </row>
    <row r="8582" spans="1:3" outlineLevel="1">
      <c r="A8582" s="16">
        <v>8255</v>
      </c>
      <c r="B8582" s="26">
        <v>0.17665204873399082</v>
      </c>
      <c r="C8582" s="26">
        <v>0.36035560885020557</v>
      </c>
    </row>
    <row r="8583" spans="1:3" outlineLevel="1">
      <c r="A8583" s="16">
        <v>8256</v>
      </c>
      <c r="B8583" s="26">
        <v>0.14072393842998088</v>
      </c>
      <c r="C8583" s="26">
        <v>0.30670425715158123</v>
      </c>
    </row>
    <row r="8584" spans="1:3" outlineLevel="1">
      <c r="A8584" s="16">
        <v>8257</v>
      </c>
      <c r="B8584" s="26">
        <v>0.19044175512834308</v>
      </c>
      <c r="C8584" s="26">
        <v>0.40864541039897667</v>
      </c>
    </row>
    <row r="8585" spans="1:3" outlineLevel="1">
      <c r="A8585" s="16">
        <v>8258</v>
      </c>
      <c r="B8585" s="26">
        <v>0.18127222544449467</v>
      </c>
      <c r="C8585" s="26">
        <v>0.38984247487796658</v>
      </c>
    </row>
    <row r="8586" spans="1:3" outlineLevel="1">
      <c r="A8586" s="16">
        <v>8259</v>
      </c>
      <c r="B8586" s="26">
        <v>0.15684613930563307</v>
      </c>
      <c r="C8586" s="26">
        <v>0.37958231895725036</v>
      </c>
    </row>
    <row r="8587" spans="1:3" outlineLevel="1">
      <c r="A8587" s="16">
        <v>8260</v>
      </c>
      <c r="B8587" s="26">
        <v>0.1637416160694273</v>
      </c>
      <c r="C8587" s="26">
        <v>0.38472294770034526</v>
      </c>
    </row>
    <row r="8588" spans="1:3" outlineLevel="1">
      <c r="A8588" s="16">
        <v>8261</v>
      </c>
      <c r="B8588" s="26">
        <v>0.13877742348337516</v>
      </c>
      <c r="C8588" s="26">
        <v>0.33129394072575186</v>
      </c>
    </row>
    <row r="8589" spans="1:3" outlineLevel="1">
      <c r="A8589" s="16">
        <v>8262</v>
      </c>
      <c r="B8589" s="26">
        <v>0.14886044853752292</v>
      </c>
      <c r="C8589" s="26">
        <v>0.3152549253604055</v>
      </c>
    </row>
    <row r="8590" spans="1:3" outlineLevel="1">
      <c r="A8590" s="16">
        <v>8263</v>
      </c>
      <c r="B8590" s="26">
        <v>0.14818464985825905</v>
      </c>
      <c r="C8590" s="26">
        <v>0.30916077365866906</v>
      </c>
    </row>
    <row r="8591" spans="1:3" outlineLevel="1">
      <c r="A8591" s="16">
        <v>8264</v>
      </c>
      <c r="B8591" s="26">
        <v>0.15751754366406936</v>
      </c>
      <c r="C8591" s="26">
        <v>0.37412604520476972</v>
      </c>
    </row>
    <row r="8592" spans="1:3" outlineLevel="1">
      <c r="A8592" s="16">
        <v>8265</v>
      </c>
      <c r="B8592" s="26">
        <v>0.21882750478469593</v>
      </c>
      <c r="C8592" s="26">
        <v>0.48092917452910688</v>
      </c>
    </row>
    <row r="8593" spans="1:3" outlineLevel="1">
      <c r="A8593" s="16">
        <v>8266</v>
      </c>
      <c r="B8593" s="26">
        <v>0.17980227484289862</v>
      </c>
      <c r="C8593" s="26">
        <v>0.3572954742725683</v>
      </c>
    </row>
    <row r="8594" spans="1:3" outlineLevel="1">
      <c r="A8594" s="16">
        <v>8267</v>
      </c>
      <c r="B8594" s="26">
        <v>0.18983889220392802</v>
      </c>
      <c r="C8594" s="26">
        <v>0.38095997412866495</v>
      </c>
    </row>
    <row r="8595" spans="1:3" outlineLevel="1">
      <c r="A8595" s="16">
        <v>8268</v>
      </c>
      <c r="B8595" s="26">
        <v>0.14339781491773768</v>
      </c>
      <c r="C8595" s="26">
        <v>0.27523914883340889</v>
      </c>
    </row>
    <row r="8596" spans="1:3" outlineLevel="1">
      <c r="A8596" s="16">
        <v>8269</v>
      </c>
      <c r="B8596" s="26">
        <v>0.16617017469570122</v>
      </c>
      <c r="C8596" s="26">
        <v>0.39606619162548184</v>
      </c>
    </row>
    <row r="8597" spans="1:3" outlineLevel="1">
      <c r="A8597" s="16">
        <v>8270</v>
      </c>
      <c r="B8597" s="26">
        <v>0.1748076719233955</v>
      </c>
      <c r="C8597" s="26">
        <v>0.35065877595041939</v>
      </c>
    </row>
    <row r="8598" spans="1:3" outlineLevel="1">
      <c r="A8598" s="16">
        <v>8271</v>
      </c>
      <c r="B8598" s="26">
        <v>0.21927251167065076</v>
      </c>
      <c r="C8598" s="26">
        <v>0.4664081499332326</v>
      </c>
    </row>
    <row r="8599" spans="1:3" outlineLevel="1">
      <c r="A8599" s="16">
        <v>8272</v>
      </c>
      <c r="B8599" s="26">
        <v>0.17389774631922925</v>
      </c>
      <c r="C8599" s="26">
        <v>0.39041642964726381</v>
      </c>
    </row>
    <row r="8600" spans="1:3" outlineLevel="1">
      <c r="A8600" s="16">
        <v>8273</v>
      </c>
      <c r="B8600" s="26">
        <v>0.15674604687517027</v>
      </c>
      <c r="C8600" s="26">
        <v>0.36400884278633266</v>
      </c>
    </row>
    <row r="8601" spans="1:3" outlineLevel="1">
      <c r="A8601" s="16">
        <v>8274</v>
      </c>
      <c r="B8601" s="26">
        <v>0.16988096182577547</v>
      </c>
      <c r="C8601" s="26">
        <v>0.39344807513068419</v>
      </c>
    </row>
    <row r="8602" spans="1:3" outlineLevel="1">
      <c r="A8602" s="16">
        <v>8275</v>
      </c>
      <c r="B8602" s="26">
        <v>0.20628424058978806</v>
      </c>
      <c r="C8602" s="26">
        <v>0.42725460178735059</v>
      </c>
    </row>
    <row r="8603" spans="1:3" outlineLevel="1">
      <c r="A8603" s="16">
        <v>8276</v>
      </c>
      <c r="B8603" s="26">
        <v>0.16001098069574468</v>
      </c>
      <c r="C8603" s="26">
        <v>0.35681391705962706</v>
      </c>
    </row>
    <row r="8604" spans="1:3" outlineLevel="1">
      <c r="A8604" s="16">
        <v>8277</v>
      </c>
      <c r="B8604" s="26">
        <v>0.17111018368389272</v>
      </c>
      <c r="C8604" s="26">
        <v>0.39730526298745211</v>
      </c>
    </row>
    <row r="8605" spans="1:3" outlineLevel="1">
      <c r="A8605" s="16">
        <v>8278</v>
      </c>
      <c r="B8605" s="26">
        <v>0.17049883056453638</v>
      </c>
      <c r="C8605" s="26">
        <v>0.35565009305661133</v>
      </c>
    </row>
    <row r="8606" spans="1:3" outlineLevel="1">
      <c r="A8606" s="16">
        <v>8279</v>
      </c>
      <c r="B8606" s="26">
        <v>0.16162417628241574</v>
      </c>
      <c r="C8606" s="26">
        <v>0.37845636664364923</v>
      </c>
    </row>
    <row r="8607" spans="1:3" outlineLevel="1">
      <c r="A8607" s="16">
        <v>8280</v>
      </c>
      <c r="B8607" s="26">
        <v>0.16429942142884202</v>
      </c>
      <c r="C8607" s="26">
        <v>0.32761436341167716</v>
      </c>
    </row>
    <row r="8608" spans="1:3" outlineLevel="1">
      <c r="A8608" s="16">
        <v>8281</v>
      </c>
      <c r="B8608" s="26">
        <v>0.14851382704963489</v>
      </c>
      <c r="C8608" s="26">
        <v>0.31523900144465683</v>
      </c>
    </row>
    <row r="8609" spans="1:3" outlineLevel="1">
      <c r="A8609" s="16">
        <v>8282</v>
      </c>
      <c r="B8609" s="26">
        <v>0.17001256537917264</v>
      </c>
      <c r="C8609" s="26">
        <v>0.39103011374359048</v>
      </c>
    </row>
    <row r="8610" spans="1:3" outlineLevel="1">
      <c r="A8610" s="16">
        <v>8283</v>
      </c>
      <c r="B8610" s="26">
        <v>0.22519952213724523</v>
      </c>
      <c r="C8610" s="26">
        <v>0.37704373088978727</v>
      </c>
    </row>
    <row r="8611" spans="1:3" outlineLevel="1">
      <c r="A8611" s="16">
        <v>8284</v>
      </c>
      <c r="B8611" s="26">
        <v>0.20113360102547423</v>
      </c>
      <c r="C8611" s="26">
        <v>0.40954617789593745</v>
      </c>
    </row>
    <row r="8612" spans="1:3" outlineLevel="1">
      <c r="A8612" s="16">
        <v>8285</v>
      </c>
      <c r="B8612" s="26">
        <v>0.17224898497446522</v>
      </c>
      <c r="C8612" s="26">
        <v>0.42345831560965702</v>
      </c>
    </row>
    <row r="8613" spans="1:3" outlineLevel="1">
      <c r="A8613" s="16">
        <v>8286</v>
      </c>
      <c r="B8613" s="26">
        <v>0.17490019310396251</v>
      </c>
      <c r="C8613" s="26">
        <v>0.39919956105064514</v>
      </c>
    </row>
    <row r="8614" spans="1:3" outlineLevel="1">
      <c r="A8614" s="16">
        <v>8287</v>
      </c>
      <c r="B8614" s="26">
        <v>0.13854498904352824</v>
      </c>
      <c r="C8614" s="26">
        <v>0.30940269045605301</v>
      </c>
    </row>
    <row r="8615" spans="1:3" outlineLevel="1">
      <c r="A8615" s="16">
        <v>8288</v>
      </c>
      <c r="B8615" s="26">
        <v>0.13953670244925787</v>
      </c>
      <c r="C8615" s="26">
        <v>0.32466936243678296</v>
      </c>
    </row>
    <row r="8616" spans="1:3" outlineLevel="1">
      <c r="A8616" s="16">
        <v>8289</v>
      </c>
      <c r="B8616" s="26">
        <v>0.15814807454003843</v>
      </c>
      <c r="C8616" s="26">
        <v>0.35542301427688311</v>
      </c>
    </row>
    <row r="8617" spans="1:3" outlineLevel="1">
      <c r="A8617" s="16">
        <v>8290</v>
      </c>
      <c r="B8617" s="26">
        <v>0.1967526151566843</v>
      </c>
      <c r="C8617" s="26">
        <v>0.40286850108342531</v>
      </c>
    </row>
    <row r="8618" spans="1:3" outlineLevel="1">
      <c r="A8618" s="16">
        <v>8291</v>
      </c>
      <c r="B8618" s="26">
        <v>0.18200283876859069</v>
      </c>
      <c r="C8618" s="26">
        <v>0.34653211057667449</v>
      </c>
    </row>
    <row r="8619" spans="1:3" outlineLevel="1">
      <c r="A8619" s="16">
        <v>8292</v>
      </c>
      <c r="B8619" s="26">
        <v>0.17065741745163404</v>
      </c>
      <c r="C8619" s="26">
        <v>0.39182423894682178</v>
      </c>
    </row>
    <row r="8620" spans="1:3" outlineLevel="1">
      <c r="A8620" s="16">
        <v>8293</v>
      </c>
      <c r="B8620" s="26">
        <v>0.20643951830965851</v>
      </c>
      <c r="C8620" s="26">
        <v>0.41245291212358332</v>
      </c>
    </row>
    <row r="8621" spans="1:3" outlineLevel="1">
      <c r="A8621" s="16">
        <v>8294</v>
      </c>
      <c r="B8621" s="26">
        <v>0.18120213982361677</v>
      </c>
      <c r="C8621" s="26">
        <v>0.35827972560117827</v>
      </c>
    </row>
    <row r="8622" spans="1:3" outlineLevel="1">
      <c r="A8622" s="16">
        <v>8295</v>
      </c>
      <c r="B8622" s="26">
        <v>0.22292710963314197</v>
      </c>
      <c r="C8622" s="26">
        <v>0.48028800219094686</v>
      </c>
    </row>
    <row r="8623" spans="1:3" outlineLevel="1">
      <c r="A8623" s="16">
        <v>8296</v>
      </c>
      <c r="B8623" s="26">
        <v>0.18825811022042044</v>
      </c>
      <c r="C8623" s="26">
        <v>0.44027261492951097</v>
      </c>
    </row>
    <row r="8624" spans="1:3" outlineLevel="1">
      <c r="A8624" s="16">
        <v>8297</v>
      </c>
      <c r="B8624" s="26">
        <v>0.1621128884698641</v>
      </c>
      <c r="C8624" s="26">
        <v>0.36065483594310899</v>
      </c>
    </row>
    <row r="8625" spans="1:3" outlineLevel="1">
      <c r="A8625" s="16">
        <v>8298</v>
      </c>
      <c r="B8625" s="26">
        <v>0.14957365809781531</v>
      </c>
      <c r="C8625" s="26">
        <v>0.34446981323282361</v>
      </c>
    </row>
    <row r="8626" spans="1:3" outlineLevel="1">
      <c r="A8626" s="16">
        <v>8299</v>
      </c>
      <c r="B8626" s="26">
        <v>0.20584773567567119</v>
      </c>
      <c r="C8626" s="26">
        <v>0.42698851825736345</v>
      </c>
    </row>
    <row r="8627" spans="1:3" outlineLevel="1">
      <c r="A8627" s="16">
        <v>8300</v>
      </c>
      <c r="B8627" s="26">
        <v>0.1882604006058792</v>
      </c>
      <c r="C8627" s="26">
        <v>0.32238219559299763</v>
      </c>
    </row>
    <row r="8628" spans="1:3" outlineLevel="1">
      <c r="A8628" s="16">
        <v>8301</v>
      </c>
      <c r="B8628" s="26">
        <v>0.19628940530657549</v>
      </c>
      <c r="C8628" s="26">
        <v>0.35203826478517303</v>
      </c>
    </row>
    <row r="8629" spans="1:3" outlineLevel="1">
      <c r="A8629" s="16">
        <v>8302</v>
      </c>
      <c r="B8629" s="26">
        <v>0.15796937864079819</v>
      </c>
      <c r="C8629" s="26">
        <v>0.33200703687750754</v>
      </c>
    </row>
    <row r="8630" spans="1:3" outlineLevel="1">
      <c r="A8630" s="16">
        <v>8303</v>
      </c>
      <c r="B8630" s="26">
        <v>0.139913783237258</v>
      </c>
      <c r="C8630" s="26">
        <v>0.28006900774699511</v>
      </c>
    </row>
    <row r="8631" spans="1:3" outlineLevel="1">
      <c r="A8631" s="16">
        <v>8304</v>
      </c>
      <c r="B8631" s="26">
        <v>0.20036029566206254</v>
      </c>
      <c r="C8631" s="26">
        <v>0.45440856758481296</v>
      </c>
    </row>
    <row r="8632" spans="1:3" outlineLevel="1">
      <c r="A8632" s="16">
        <v>8305</v>
      </c>
      <c r="B8632" s="26">
        <v>0.17174949877023363</v>
      </c>
      <c r="C8632" s="26">
        <v>0.35773776674939672</v>
      </c>
    </row>
    <row r="8633" spans="1:3" outlineLevel="1">
      <c r="A8633" s="16">
        <v>8306</v>
      </c>
      <c r="B8633" s="26">
        <v>0.16921964134444706</v>
      </c>
      <c r="C8633" s="26">
        <v>0.27205429006366344</v>
      </c>
    </row>
    <row r="8634" spans="1:3" outlineLevel="1">
      <c r="A8634" s="16">
        <v>8307</v>
      </c>
      <c r="B8634" s="26">
        <v>0.15753046864454034</v>
      </c>
      <c r="C8634" s="26">
        <v>0.37415040698170443</v>
      </c>
    </row>
    <row r="8635" spans="1:3" outlineLevel="1">
      <c r="A8635" s="16">
        <v>8308</v>
      </c>
      <c r="B8635" s="26">
        <v>0.14110910835379609</v>
      </c>
      <c r="C8635" s="26">
        <v>0.32322866195840927</v>
      </c>
    </row>
    <row r="8636" spans="1:3" outlineLevel="1">
      <c r="A8636" s="16">
        <v>8309</v>
      </c>
      <c r="B8636" s="26">
        <v>0.15020024623662889</v>
      </c>
      <c r="C8636" s="26">
        <v>0.36246407004587938</v>
      </c>
    </row>
    <row r="8637" spans="1:3" outlineLevel="1">
      <c r="A8637" s="16">
        <v>8310</v>
      </c>
      <c r="B8637" s="26">
        <v>0.17008924238157069</v>
      </c>
      <c r="C8637" s="26">
        <v>0.39240887766991628</v>
      </c>
    </row>
    <row r="8638" spans="1:3" outlineLevel="1">
      <c r="A8638" s="16">
        <v>8311</v>
      </c>
      <c r="B8638" s="26">
        <v>0.13511325253059461</v>
      </c>
      <c r="C8638" s="26">
        <v>0.26403513522465144</v>
      </c>
    </row>
    <row r="8639" spans="1:3" outlineLevel="1">
      <c r="A8639" s="16">
        <v>8312</v>
      </c>
      <c r="B8639" s="26">
        <v>0.18095555281753359</v>
      </c>
      <c r="C8639" s="26">
        <v>0.42834980305666265</v>
      </c>
    </row>
    <row r="8640" spans="1:3" outlineLevel="1">
      <c r="A8640" s="16">
        <v>8313</v>
      </c>
      <c r="B8640" s="26">
        <v>0.15078081247970981</v>
      </c>
      <c r="C8640" s="26">
        <v>0.36622172155008625</v>
      </c>
    </row>
    <row r="8641" spans="1:3" outlineLevel="1">
      <c r="A8641" s="16">
        <v>8314</v>
      </c>
      <c r="B8641" s="26">
        <v>0.14400725333182671</v>
      </c>
      <c r="C8641" s="26">
        <v>0.32205017197879021</v>
      </c>
    </row>
    <row r="8642" spans="1:3" outlineLevel="1">
      <c r="A8642" s="16">
        <v>8315</v>
      </c>
      <c r="B8642" s="26">
        <v>0.15838832662532132</v>
      </c>
      <c r="C8642" s="26">
        <v>0.34392863217933728</v>
      </c>
    </row>
    <row r="8643" spans="1:3" outlineLevel="1">
      <c r="A8643" s="16">
        <v>8316</v>
      </c>
      <c r="B8643" s="26">
        <v>0.17826236617714522</v>
      </c>
      <c r="C8643" s="26">
        <v>0.38880878849605144</v>
      </c>
    </row>
    <row r="8644" spans="1:3" outlineLevel="1">
      <c r="A8644" s="16">
        <v>8317</v>
      </c>
      <c r="B8644" s="26">
        <v>0.14950107967154436</v>
      </c>
      <c r="C8644" s="26">
        <v>0.36152386528595787</v>
      </c>
    </row>
    <row r="8645" spans="1:3" outlineLevel="1">
      <c r="A8645" s="16">
        <v>8318</v>
      </c>
      <c r="B8645" s="26">
        <v>0.15991245167365833</v>
      </c>
      <c r="C8645" s="26">
        <v>0.30909007452956888</v>
      </c>
    </row>
    <row r="8646" spans="1:3" outlineLevel="1">
      <c r="A8646" s="16">
        <v>8319</v>
      </c>
      <c r="B8646" s="26">
        <v>0.18055300090619536</v>
      </c>
      <c r="C8646" s="26">
        <v>0.47500595058776479</v>
      </c>
    </row>
    <row r="8647" spans="1:3" outlineLevel="1">
      <c r="A8647" s="16">
        <v>8320</v>
      </c>
      <c r="B8647" s="26">
        <v>0.22108150868542253</v>
      </c>
      <c r="C8647" s="26">
        <v>0.4702962158985306</v>
      </c>
    </row>
    <row r="8648" spans="1:3" outlineLevel="1">
      <c r="A8648" s="16">
        <v>8321</v>
      </c>
      <c r="B8648" s="26">
        <v>0.17103466397446315</v>
      </c>
      <c r="C8648" s="26">
        <v>0.40297472306284737</v>
      </c>
    </row>
    <row r="8649" spans="1:3" outlineLevel="1">
      <c r="A8649" s="16">
        <v>8322</v>
      </c>
      <c r="B8649" s="26">
        <v>0.19056835921826562</v>
      </c>
      <c r="C8649" s="26">
        <v>0.44212420602439179</v>
      </c>
    </row>
    <row r="8650" spans="1:3" outlineLevel="1">
      <c r="A8650" s="16">
        <v>8323</v>
      </c>
      <c r="B8650" s="26">
        <v>0.16267981485672683</v>
      </c>
      <c r="C8650" s="26">
        <v>0.26002859056060978</v>
      </c>
    </row>
    <row r="8651" spans="1:3" outlineLevel="1">
      <c r="A8651" s="16">
        <v>8324</v>
      </c>
      <c r="B8651" s="26">
        <v>0.20911213619127031</v>
      </c>
      <c r="C8651" s="26">
        <v>0.46123889960432202</v>
      </c>
    </row>
    <row r="8652" spans="1:3" outlineLevel="1">
      <c r="A8652" s="16">
        <v>8325</v>
      </c>
      <c r="B8652" s="26">
        <v>0.14645762046834665</v>
      </c>
      <c r="C8652" s="26">
        <v>0.33612146496246692</v>
      </c>
    </row>
    <row r="8653" spans="1:3" outlineLevel="1">
      <c r="A8653" s="16">
        <v>8326</v>
      </c>
      <c r="B8653" s="26">
        <v>0.18079540389249701</v>
      </c>
      <c r="C8653" s="26">
        <v>0.32440354351029466</v>
      </c>
    </row>
    <row r="8654" spans="1:3" outlineLevel="1">
      <c r="A8654" s="16">
        <v>8327</v>
      </c>
      <c r="B8654" s="26">
        <v>0.14752850165836789</v>
      </c>
      <c r="C8654" s="26">
        <v>0.35916088499974463</v>
      </c>
    </row>
    <row r="8655" spans="1:3" outlineLevel="1">
      <c r="A8655" s="16">
        <v>8328</v>
      </c>
      <c r="B8655" s="26">
        <v>0.17279852943779869</v>
      </c>
      <c r="C8655" s="26">
        <v>0.387126784824391</v>
      </c>
    </row>
    <row r="8656" spans="1:3" outlineLevel="1">
      <c r="A8656" s="16">
        <v>8329</v>
      </c>
      <c r="B8656" s="26">
        <v>0.25596245889860458</v>
      </c>
      <c r="C8656" s="26">
        <v>0.51288773015180034</v>
      </c>
    </row>
    <row r="8657" spans="1:3" outlineLevel="1">
      <c r="A8657" s="16">
        <v>8330</v>
      </c>
      <c r="B8657" s="26">
        <v>0.18020580750337056</v>
      </c>
      <c r="C8657" s="26">
        <v>0.39621376485456877</v>
      </c>
    </row>
    <row r="8658" spans="1:3" outlineLevel="1">
      <c r="A8658" s="16">
        <v>8331</v>
      </c>
      <c r="B8658" s="26">
        <v>0.1425004007614587</v>
      </c>
      <c r="C8658" s="26">
        <v>0.29394386560560054</v>
      </c>
    </row>
    <row r="8659" spans="1:3" outlineLevel="1">
      <c r="A8659" s="16">
        <v>8332</v>
      </c>
      <c r="B8659" s="26">
        <v>0.14770866029227514</v>
      </c>
      <c r="C8659" s="26">
        <v>0.30803329059326279</v>
      </c>
    </row>
    <row r="8660" spans="1:3" outlineLevel="1">
      <c r="A8660" s="16">
        <v>8333</v>
      </c>
      <c r="B8660" s="26">
        <v>0.16383435024418994</v>
      </c>
      <c r="C8660" s="26">
        <v>0.37914173215255553</v>
      </c>
    </row>
    <row r="8661" spans="1:3" outlineLevel="1">
      <c r="A8661" s="16">
        <v>8334</v>
      </c>
      <c r="B8661" s="26">
        <v>0.21690879044988287</v>
      </c>
      <c r="C8661" s="26">
        <v>0.46045928026906191</v>
      </c>
    </row>
    <row r="8662" spans="1:3" outlineLevel="1">
      <c r="A8662" s="16">
        <v>8335</v>
      </c>
      <c r="B8662" s="26">
        <v>0.15260172067760586</v>
      </c>
      <c r="C8662" s="26">
        <v>0.33064562945563564</v>
      </c>
    </row>
    <row r="8663" spans="1:3" outlineLevel="1">
      <c r="A8663" s="16">
        <v>8336</v>
      </c>
      <c r="B8663" s="26">
        <v>0.1987071932675715</v>
      </c>
      <c r="C8663" s="26">
        <v>0.44835898696502663</v>
      </c>
    </row>
    <row r="8664" spans="1:3" outlineLevel="1">
      <c r="A8664" s="16">
        <v>8337</v>
      </c>
      <c r="B8664" s="26">
        <v>0.16096309897163141</v>
      </c>
      <c r="C8664" s="26">
        <v>0.34555540977947108</v>
      </c>
    </row>
    <row r="8665" spans="1:3" outlineLevel="1">
      <c r="A8665" s="16">
        <v>8338</v>
      </c>
      <c r="B8665" s="26">
        <v>0.34854387119116897</v>
      </c>
      <c r="C8665" s="26">
        <v>0.56229844250964955</v>
      </c>
    </row>
    <row r="8666" spans="1:3" outlineLevel="1">
      <c r="A8666" s="16">
        <v>8339</v>
      </c>
      <c r="B8666" s="26">
        <v>0.15341642815730536</v>
      </c>
      <c r="C8666" s="26">
        <v>0.35929639884652609</v>
      </c>
    </row>
    <row r="8667" spans="1:3" outlineLevel="1">
      <c r="A8667" s="16">
        <v>8340</v>
      </c>
      <c r="B8667" s="26">
        <v>0.16726786548755593</v>
      </c>
      <c r="C8667" s="26">
        <v>0.31839778233045057</v>
      </c>
    </row>
    <row r="8668" spans="1:3" outlineLevel="1">
      <c r="A8668" s="16">
        <v>8341</v>
      </c>
      <c r="B8668" s="26">
        <v>0.1558486947066669</v>
      </c>
      <c r="C8668" s="26">
        <v>0.35000322461272099</v>
      </c>
    </row>
    <row r="8669" spans="1:3" outlineLevel="1">
      <c r="A8669" s="16">
        <v>8342</v>
      </c>
      <c r="B8669" s="26">
        <v>0.17074215133587184</v>
      </c>
      <c r="C8669" s="26">
        <v>0.35129798229395953</v>
      </c>
    </row>
    <row r="8670" spans="1:3" outlineLevel="1">
      <c r="A8670" s="16">
        <v>8343</v>
      </c>
      <c r="B8670" s="26">
        <v>0.1345328985186732</v>
      </c>
      <c r="C8670" s="26">
        <v>0.30244556029732156</v>
      </c>
    </row>
    <row r="8671" spans="1:3" outlineLevel="1">
      <c r="A8671" s="16">
        <v>8344</v>
      </c>
      <c r="B8671" s="26">
        <v>0.17103894177585618</v>
      </c>
      <c r="C8671" s="26">
        <v>0.39131529454349862</v>
      </c>
    </row>
    <row r="8672" spans="1:3" outlineLevel="1">
      <c r="A8672" s="16">
        <v>8345</v>
      </c>
      <c r="B8672" s="26">
        <v>0.17808874337989744</v>
      </c>
      <c r="C8672" s="26">
        <v>0.41734853286049423</v>
      </c>
    </row>
    <row r="8673" spans="1:3" outlineLevel="1">
      <c r="A8673" s="16">
        <v>8346</v>
      </c>
      <c r="B8673" s="26">
        <v>0.15260331403281266</v>
      </c>
      <c r="C8673" s="26">
        <v>0.38848228471158885</v>
      </c>
    </row>
    <row r="8674" spans="1:3" outlineLevel="1">
      <c r="A8674" s="16">
        <v>8347</v>
      </c>
      <c r="B8674" s="26">
        <v>0.16378930820218257</v>
      </c>
      <c r="C8674" s="26">
        <v>0.35300253593996789</v>
      </c>
    </row>
    <row r="8675" spans="1:3" outlineLevel="1">
      <c r="A8675" s="16">
        <v>8348</v>
      </c>
      <c r="B8675" s="26">
        <v>0.1698241913797055</v>
      </c>
      <c r="C8675" s="26">
        <v>0.3711527924117754</v>
      </c>
    </row>
    <row r="8676" spans="1:3" outlineLevel="1">
      <c r="A8676" s="16">
        <v>8349</v>
      </c>
      <c r="B8676" s="26">
        <v>0.17550344928601336</v>
      </c>
      <c r="C8676" s="26">
        <v>0.36255612579848306</v>
      </c>
    </row>
    <row r="8677" spans="1:3" outlineLevel="1">
      <c r="A8677" s="16">
        <v>8350</v>
      </c>
      <c r="B8677" s="26">
        <v>0.14976152579505311</v>
      </c>
      <c r="C8677" s="26">
        <v>0.34412104094754015</v>
      </c>
    </row>
    <row r="8678" spans="1:3" outlineLevel="1">
      <c r="A8678" s="16">
        <v>8351</v>
      </c>
      <c r="B8678" s="26">
        <v>0.19980417570278441</v>
      </c>
      <c r="C8678" s="26">
        <v>0.35680760574915665</v>
      </c>
    </row>
    <row r="8679" spans="1:3" outlineLevel="1">
      <c r="A8679" s="16">
        <v>8352</v>
      </c>
      <c r="B8679" s="26">
        <v>0.16486628142718796</v>
      </c>
      <c r="C8679" s="26">
        <v>0.3421045434667645</v>
      </c>
    </row>
    <row r="8680" spans="1:3" outlineLevel="1">
      <c r="A8680" s="16">
        <v>8353</v>
      </c>
      <c r="B8680" s="26">
        <v>0.15738120603656253</v>
      </c>
      <c r="C8680" s="26">
        <v>0.29771283735059956</v>
      </c>
    </row>
    <row r="8681" spans="1:3" outlineLevel="1">
      <c r="A8681" s="16">
        <v>8354</v>
      </c>
      <c r="B8681" s="26">
        <v>0.2207295939575393</v>
      </c>
      <c r="C8681" s="26">
        <v>0.45488045443221031</v>
      </c>
    </row>
    <row r="8682" spans="1:3" outlineLevel="1">
      <c r="A8682" s="16">
        <v>8355</v>
      </c>
      <c r="B8682" s="26">
        <v>0.17469059262258582</v>
      </c>
      <c r="C8682" s="26">
        <v>0.39215426920296226</v>
      </c>
    </row>
    <row r="8683" spans="1:3" outlineLevel="1">
      <c r="A8683" s="16">
        <v>8356</v>
      </c>
      <c r="B8683" s="26">
        <v>0.18627446944057793</v>
      </c>
      <c r="C8683" s="26">
        <v>0.3795323437110284</v>
      </c>
    </row>
    <row r="8684" spans="1:3" outlineLevel="1">
      <c r="A8684" s="16">
        <v>8357</v>
      </c>
      <c r="B8684" s="26">
        <v>0.15815665896631265</v>
      </c>
      <c r="C8684" s="26">
        <v>0.34181216466368852</v>
      </c>
    </row>
    <row r="8685" spans="1:3" outlineLevel="1">
      <c r="A8685" s="16">
        <v>8358</v>
      </c>
      <c r="B8685" s="26">
        <v>0.21371875889807385</v>
      </c>
      <c r="C8685" s="26">
        <v>0.48673151892027527</v>
      </c>
    </row>
    <row r="8686" spans="1:3" outlineLevel="1">
      <c r="A8686" s="16">
        <v>8359</v>
      </c>
      <c r="B8686" s="26">
        <v>0.13643321953507812</v>
      </c>
      <c r="C8686" s="26">
        <v>0.30630168465636615</v>
      </c>
    </row>
    <row r="8687" spans="1:3" outlineLevel="1">
      <c r="A8687" s="16">
        <v>8360</v>
      </c>
      <c r="B8687" s="26">
        <v>0.17581452950626586</v>
      </c>
      <c r="C8687" s="26">
        <v>0.41680182728358955</v>
      </c>
    </row>
    <row r="8688" spans="1:3" outlineLevel="1">
      <c r="A8688" s="16">
        <v>8361</v>
      </c>
      <c r="B8688" s="26">
        <v>0.16185521066410058</v>
      </c>
      <c r="C8688" s="26">
        <v>0.3557286636735642</v>
      </c>
    </row>
    <row r="8689" spans="1:3" outlineLevel="1">
      <c r="A8689" s="16">
        <v>8362</v>
      </c>
      <c r="B8689" s="26">
        <v>0.16633948144481703</v>
      </c>
      <c r="C8689" s="26">
        <v>0.4082991872980869</v>
      </c>
    </row>
    <row r="8690" spans="1:3" outlineLevel="1">
      <c r="A8690" s="16">
        <v>8363</v>
      </c>
      <c r="B8690" s="26">
        <v>0.20275733067178223</v>
      </c>
      <c r="C8690" s="26">
        <v>0.41054189612265074</v>
      </c>
    </row>
    <row r="8691" spans="1:3" outlineLevel="1">
      <c r="A8691" s="16">
        <v>8364</v>
      </c>
      <c r="B8691" s="26">
        <v>0.20994863225702209</v>
      </c>
      <c r="C8691" s="26">
        <v>0.43767570469482853</v>
      </c>
    </row>
    <row r="8692" spans="1:3" outlineLevel="1">
      <c r="A8692" s="16">
        <v>8365</v>
      </c>
      <c r="B8692" s="26">
        <v>0.14742523279873415</v>
      </c>
      <c r="C8692" s="26">
        <v>0.33377255854895954</v>
      </c>
    </row>
    <row r="8693" spans="1:3" outlineLevel="1">
      <c r="A8693" s="16">
        <v>8366</v>
      </c>
      <c r="B8693" s="26">
        <v>0.1804573057144877</v>
      </c>
      <c r="C8693" s="26">
        <v>0.43741046702005837</v>
      </c>
    </row>
    <row r="8694" spans="1:3" outlineLevel="1">
      <c r="A8694" s="16">
        <v>8367</v>
      </c>
      <c r="B8694" s="26">
        <v>0.24441050115447902</v>
      </c>
      <c r="C8694" s="26">
        <v>0.4598038587297964</v>
      </c>
    </row>
    <row r="8695" spans="1:3" outlineLevel="1">
      <c r="A8695" s="16">
        <v>8368</v>
      </c>
      <c r="B8695" s="26">
        <v>0.14845498989848432</v>
      </c>
      <c r="C8695" s="26">
        <v>0.35911781807405185</v>
      </c>
    </row>
    <row r="8696" spans="1:3" outlineLevel="1">
      <c r="A8696" s="16">
        <v>8369</v>
      </c>
      <c r="B8696" s="26">
        <v>0.19124301319442177</v>
      </c>
      <c r="C8696" s="26">
        <v>0.3550823271373898</v>
      </c>
    </row>
    <row r="8697" spans="1:3" outlineLevel="1">
      <c r="A8697" s="16">
        <v>8370</v>
      </c>
      <c r="B8697" s="26">
        <v>0.17660606774381643</v>
      </c>
      <c r="C8697" s="26">
        <v>0.3671114459622502</v>
      </c>
    </row>
    <row r="8698" spans="1:3" outlineLevel="1">
      <c r="A8698" s="16">
        <v>8371</v>
      </c>
      <c r="B8698" s="26">
        <v>0.17804161906591931</v>
      </c>
      <c r="C8698" s="26">
        <v>0.33478771752870679</v>
      </c>
    </row>
    <row r="8699" spans="1:3" outlineLevel="1">
      <c r="A8699" s="16">
        <v>8372</v>
      </c>
      <c r="B8699" s="26">
        <v>0.19395898323731106</v>
      </c>
      <c r="C8699" s="26">
        <v>0.33575059606387953</v>
      </c>
    </row>
    <row r="8700" spans="1:3" outlineLevel="1">
      <c r="A8700" s="16">
        <v>8373</v>
      </c>
      <c r="B8700" s="26">
        <v>0.18259256178621791</v>
      </c>
      <c r="C8700" s="26">
        <v>0.43527869421984866</v>
      </c>
    </row>
    <row r="8701" spans="1:3" outlineLevel="1">
      <c r="A8701" s="16">
        <v>8374</v>
      </c>
      <c r="B8701" s="26">
        <v>0.18003897360884721</v>
      </c>
      <c r="C8701" s="26">
        <v>0.43919169669617758</v>
      </c>
    </row>
    <row r="8702" spans="1:3" outlineLevel="1">
      <c r="A8702" s="16">
        <v>8375</v>
      </c>
      <c r="B8702" s="26">
        <v>0.16232804140970492</v>
      </c>
      <c r="C8702" s="26">
        <v>0.32675156020475865</v>
      </c>
    </row>
    <row r="8703" spans="1:3" outlineLevel="1">
      <c r="A8703" s="16">
        <v>8376</v>
      </c>
      <c r="B8703" s="26">
        <v>0.15528615288088415</v>
      </c>
      <c r="C8703" s="26">
        <v>0.30238527756156558</v>
      </c>
    </row>
    <row r="8704" spans="1:3" outlineLevel="1">
      <c r="A8704" s="16">
        <v>8377</v>
      </c>
      <c r="B8704" s="26">
        <v>0.15253007985358072</v>
      </c>
      <c r="C8704" s="26">
        <v>0.35622443629294853</v>
      </c>
    </row>
    <row r="8705" spans="1:3" outlineLevel="1">
      <c r="A8705" s="16">
        <v>8378</v>
      </c>
      <c r="B8705" s="26">
        <v>0.13673496883118297</v>
      </c>
      <c r="C8705" s="26">
        <v>0.29084812793486942</v>
      </c>
    </row>
    <row r="8706" spans="1:3" outlineLevel="1">
      <c r="A8706" s="16">
        <v>8379</v>
      </c>
      <c r="B8706" s="26">
        <v>0.17478611937168337</v>
      </c>
      <c r="C8706" s="26">
        <v>0.38276941468905146</v>
      </c>
    </row>
    <row r="8707" spans="1:3" outlineLevel="1">
      <c r="A8707" s="16">
        <v>8380</v>
      </c>
      <c r="B8707" s="26">
        <v>0.15278256287228056</v>
      </c>
      <c r="C8707" s="26">
        <v>0.36180603975253617</v>
      </c>
    </row>
    <row r="8708" spans="1:3" outlineLevel="1">
      <c r="A8708" s="16">
        <v>8381</v>
      </c>
      <c r="B8708" s="26">
        <v>0.20089215338570801</v>
      </c>
      <c r="C8708" s="26">
        <v>0.35043267137252132</v>
      </c>
    </row>
    <row r="8709" spans="1:3" outlineLevel="1">
      <c r="A8709" s="16">
        <v>8382</v>
      </c>
      <c r="B8709" s="26">
        <v>0.15976188826284796</v>
      </c>
      <c r="C8709" s="26">
        <v>0.36014852986262175</v>
      </c>
    </row>
    <row r="8710" spans="1:3" outlineLevel="1">
      <c r="A8710" s="16">
        <v>8383</v>
      </c>
      <c r="B8710" s="26">
        <v>0.16084407829947689</v>
      </c>
      <c r="C8710" s="26">
        <v>0.41585355844935956</v>
      </c>
    </row>
    <row r="8711" spans="1:3" outlineLevel="1">
      <c r="A8711" s="16">
        <v>8384</v>
      </c>
      <c r="B8711" s="26">
        <v>0.14096440303083446</v>
      </c>
      <c r="C8711" s="26">
        <v>0.28749329773735521</v>
      </c>
    </row>
    <row r="8712" spans="1:3" outlineLevel="1">
      <c r="A8712" s="16">
        <v>8385</v>
      </c>
      <c r="B8712" s="26">
        <v>0.18847761696422621</v>
      </c>
      <c r="C8712" s="26">
        <v>0.41567800429684543</v>
      </c>
    </row>
    <row r="8713" spans="1:3" outlineLevel="1">
      <c r="A8713" s="16">
        <v>8386</v>
      </c>
      <c r="B8713" s="26">
        <v>0.15273885931492934</v>
      </c>
      <c r="C8713" s="26">
        <v>0.33499975379722496</v>
      </c>
    </row>
    <row r="8714" spans="1:3" outlineLevel="1">
      <c r="A8714" s="16">
        <v>8387</v>
      </c>
      <c r="B8714" s="26">
        <v>0.15437636738871341</v>
      </c>
      <c r="C8714" s="26">
        <v>0.35562203588556585</v>
      </c>
    </row>
    <row r="8715" spans="1:3" outlineLevel="1">
      <c r="A8715" s="16">
        <v>8388</v>
      </c>
      <c r="B8715" s="26">
        <v>0.21746298397538691</v>
      </c>
      <c r="C8715" s="26">
        <v>0.37569374244088694</v>
      </c>
    </row>
    <row r="8716" spans="1:3" outlineLevel="1">
      <c r="A8716" s="16">
        <v>8389</v>
      </c>
      <c r="B8716" s="26">
        <v>0.1388713004645995</v>
      </c>
      <c r="C8716" s="26">
        <v>0.34346919904473899</v>
      </c>
    </row>
    <row r="8717" spans="1:3" outlineLevel="1">
      <c r="A8717" s="16">
        <v>8390</v>
      </c>
      <c r="B8717" s="26">
        <v>0.19453185401527268</v>
      </c>
      <c r="C8717" s="26">
        <v>0.34129751301366718</v>
      </c>
    </row>
    <row r="8718" spans="1:3" outlineLevel="1">
      <c r="A8718" s="16">
        <v>8391</v>
      </c>
      <c r="B8718" s="26">
        <v>0.16027867066798976</v>
      </c>
      <c r="C8718" s="26">
        <v>0.35377638515369902</v>
      </c>
    </row>
    <row r="8719" spans="1:3" outlineLevel="1">
      <c r="A8719" s="16">
        <v>8392</v>
      </c>
      <c r="B8719" s="26">
        <v>0.14966963322740939</v>
      </c>
      <c r="C8719" s="26">
        <v>0.35688360005392</v>
      </c>
    </row>
    <row r="8720" spans="1:3" outlineLevel="1">
      <c r="A8720" s="16">
        <v>8393</v>
      </c>
      <c r="B8720" s="26">
        <v>0.16310754376284584</v>
      </c>
      <c r="C8720" s="26">
        <v>0.35811947966061619</v>
      </c>
    </row>
    <row r="8721" spans="1:3" outlineLevel="1">
      <c r="A8721" s="16">
        <v>8394</v>
      </c>
      <c r="B8721" s="26">
        <v>0.20419344099876541</v>
      </c>
      <c r="C8721" s="26">
        <v>0.40874692301204441</v>
      </c>
    </row>
    <row r="8722" spans="1:3" outlineLevel="1">
      <c r="A8722" s="16">
        <v>8395</v>
      </c>
      <c r="B8722" s="26">
        <v>0.19047490464073064</v>
      </c>
      <c r="C8722" s="26">
        <v>0.43357068698212742</v>
      </c>
    </row>
    <row r="8723" spans="1:3" outlineLevel="1">
      <c r="A8723" s="16">
        <v>8396</v>
      </c>
      <c r="B8723" s="26">
        <v>0.23187491302179325</v>
      </c>
      <c r="C8723" s="26">
        <v>0.49463798154098926</v>
      </c>
    </row>
    <row r="8724" spans="1:3" outlineLevel="1">
      <c r="A8724" s="16">
        <v>8397</v>
      </c>
      <c r="B8724" s="26">
        <v>0.18569651875760418</v>
      </c>
      <c r="C8724" s="26">
        <v>0.36252799644384387</v>
      </c>
    </row>
    <row r="8725" spans="1:3" outlineLevel="1">
      <c r="A8725" s="16">
        <v>8398</v>
      </c>
      <c r="B8725" s="26">
        <v>0.14872466287897804</v>
      </c>
      <c r="C8725" s="26">
        <v>0.31824931903465725</v>
      </c>
    </row>
    <row r="8726" spans="1:3" outlineLevel="1">
      <c r="A8726" s="16">
        <v>8399</v>
      </c>
      <c r="B8726" s="26">
        <v>0.14423358909431774</v>
      </c>
      <c r="C8726" s="26">
        <v>0.30577995731867108</v>
      </c>
    </row>
    <row r="8727" spans="1:3" outlineLevel="1">
      <c r="A8727" s="16">
        <v>8400</v>
      </c>
      <c r="B8727" s="26">
        <v>0.17095284320207396</v>
      </c>
      <c r="C8727" s="26">
        <v>0.35925191326330841</v>
      </c>
    </row>
    <row r="8728" spans="1:3" outlineLevel="1">
      <c r="A8728" s="16">
        <v>8401</v>
      </c>
      <c r="B8728" s="26">
        <v>0.1627213363585904</v>
      </c>
      <c r="C8728" s="26">
        <v>0.35103915353790821</v>
      </c>
    </row>
    <row r="8729" spans="1:3" outlineLevel="1">
      <c r="A8729" s="16">
        <v>8402</v>
      </c>
      <c r="B8729" s="26">
        <v>0.16221075820874151</v>
      </c>
      <c r="C8729" s="26">
        <v>0.35582230114743191</v>
      </c>
    </row>
    <row r="8730" spans="1:3" outlineLevel="1">
      <c r="A8730" s="16">
        <v>8403</v>
      </c>
      <c r="B8730" s="26">
        <v>0.15510030220359841</v>
      </c>
      <c r="C8730" s="26">
        <v>0.22946610402997403</v>
      </c>
    </row>
    <row r="8731" spans="1:3" outlineLevel="1">
      <c r="A8731" s="16">
        <v>8404</v>
      </c>
      <c r="B8731" s="26">
        <v>0.20853186110587862</v>
      </c>
      <c r="C8731" s="26">
        <v>0.40125905741666756</v>
      </c>
    </row>
    <row r="8732" spans="1:3" outlineLevel="1">
      <c r="A8732" s="16">
        <v>8405</v>
      </c>
      <c r="B8732" s="26">
        <v>0.19803944979836291</v>
      </c>
      <c r="C8732" s="26">
        <v>0.39926263245678206</v>
      </c>
    </row>
    <row r="8733" spans="1:3" outlineLevel="1">
      <c r="A8733" s="16">
        <v>8406</v>
      </c>
      <c r="B8733" s="26">
        <v>0.16272315150582495</v>
      </c>
      <c r="C8733" s="26">
        <v>0.40410592396236233</v>
      </c>
    </row>
    <row r="8734" spans="1:3" outlineLevel="1">
      <c r="A8734" s="16">
        <v>8407</v>
      </c>
      <c r="B8734" s="26">
        <v>0.14789702367398039</v>
      </c>
      <c r="C8734" s="26">
        <v>0.35274463000974537</v>
      </c>
    </row>
    <row r="8735" spans="1:3" outlineLevel="1">
      <c r="A8735" s="16">
        <v>8408</v>
      </c>
      <c r="B8735" s="26">
        <v>0.13478325713708858</v>
      </c>
      <c r="C8735" s="26">
        <v>0.31667607028919448</v>
      </c>
    </row>
    <row r="8736" spans="1:3" outlineLevel="1">
      <c r="A8736" s="16">
        <v>8409</v>
      </c>
      <c r="B8736" s="26">
        <v>0.17458563511662256</v>
      </c>
      <c r="C8736" s="26">
        <v>0.42163385180458923</v>
      </c>
    </row>
    <row r="8737" spans="1:3" outlineLevel="1">
      <c r="A8737" s="16">
        <v>8410</v>
      </c>
      <c r="B8737" s="26">
        <v>0.1853320909058194</v>
      </c>
      <c r="C8737" s="26">
        <v>0.31435556772577072</v>
      </c>
    </row>
    <row r="8738" spans="1:3" outlineLevel="1">
      <c r="A8738" s="16">
        <v>8411</v>
      </c>
      <c r="B8738" s="26">
        <v>0.17978526451201429</v>
      </c>
      <c r="C8738" s="26">
        <v>0.38130224416677017</v>
      </c>
    </row>
    <row r="8739" spans="1:3" outlineLevel="1">
      <c r="A8739" s="16">
        <v>8412</v>
      </c>
      <c r="B8739" s="26">
        <v>0.14878252305342296</v>
      </c>
      <c r="C8739" s="26">
        <v>0.34199332925011489</v>
      </c>
    </row>
    <row r="8740" spans="1:3" outlineLevel="1">
      <c r="A8740" s="16">
        <v>8413</v>
      </c>
      <c r="B8740" s="26">
        <v>0.15202235902039229</v>
      </c>
      <c r="C8740" s="26">
        <v>0.36376577062808085</v>
      </c>
    </row>
    <row r="8741" spans="1:3" outlineLevel="1">
      <c r="A8741" s="16">
        <v>8414</v>
      </c>
      <c r="B8741" s="26">
        <v>0.19097741296564366</v>
      </c>
      <c r="C8741" s="26">
        <v>0.41347551631209856</v>
      </c>
    </row>
    <row r="8742" spans="1:3" outlineLevel="1">
      <c r="A8742" s="16">
        <v>8415</v>
      </c>
      <c r="B8742" s="26">
        <v>0.14195598977107493</v>
      </c>
      <c r="C8742" s="26">
        <v>0.31086867239668642</v>
      </c>
    </row>
    <row r="8743" spans="1:3" outlineLevel="1">
      <c r="A8743" s="16">
        <v>8416</v>
      </c>
      <c r="B8743" s="26">
        <v>0.1508855291468649</v>
      </c>
      <c r="C8743" s="26">
        <v>0.33753103594197909</v>
      </c>
    </row>
    <row r="8744" spans="1:3" outlineLevel="1">
      <c r="A8744" s="16">
        <v>8417</v>
      </c>
      <c r="B8744" s="26">
        <v>0.18108264483731129</v>
      </c>
      <c r="C8744" s="26">
        <v>0.37609844309270879</v>
      </c>
    </row>
    <row r="8745" spans="1:3" outlineLevel="1">
      <c r="A8745" s="16">
        <v>8418</v>
      </c>
      <c r="B8745" s="26">
        <v>0.19259707564326892</v>
      </c>
      <c r="C8745" s="26">
        <v>0.395186288813558</v>
      </c>
    </row>
    <row r="8746" spans="1:3" outlineLevel="1">
      <c r="A8746" s="16">
        <v>8419</v>
      </c>
      <c r="B8746" s="26">
        <v>0.14209322184156004</v>
      </c>
      <c r="C8746" s="26">
        <v>0.30353518761298737</v>
      </c>
    </row>
    <row r="8747" spans="1:3" outlineLevel="1">
      <c r="A8747" s="16">
        <v>8420</v>
      </c>
      <c r="B8747" s="26">
        <v>0.15093594010576555</v>
      </c>
      <c r="C8747" s="26">
        <v>0.33395092513509206</v>
      </c>
    </row>
    <row r="8748" spans="1:3" outlineLevel="1">
      <c r="A8748" s="16">
        <v>8421</v>
      </c>
      <c r="B8748" s="26">
        <v>0.14721237600751227</v>
      </c>
      <c r="C8748" s="26">
        <v>0.21102221739389715</v>
      </c>
    </row>
    <row r="8749" spans="1:3" outlineLevel="1">
      <c r="A8749" s="16">
        <v>8422</v>
      </c>
      <c r="B8749" s="26">
        <v>0.14447045664538294</v>
      </c>
      <c r="C8749" s="26">
        <v>0.31127733055166795</v>
      </c>
    </row>
    <row r="8750" spans="1:3" outlineLevel="1">
      <c r="A8750" s="16">
        <v>8423</v>
      </c>
      <c r="B8750" s="26">
        <v>0.23259424093997436</v>
      </c>
      <c r="C8750" s="26">
        <v>0.4235160084527354</v>
      </c>
    </row>
    <row r="8751" spans="1:3" outlineLevel="1">
      <c r="A8751" s="16">
        <v>8424</v>
      </c>
      <c r="B8751" s="26">
        <v>0.17792597704847551</v>
      </c>
      <c r="C8751" s="26">
        <v>0.36896636772317676</v>
      </c>
    </row>
    <row r="8752" spans="1:3" outlineLevel="1">
      <c r="A8752" s="16">
        <v>8425</v>
      </c>
      <c r="B8752" s="26">
        <v>0.19715432518161627</v>
      </c>
      <c r="C8752" s="26">
        <v>0.40349896674453989</v>
      </c>
    </row>
    <row r="8753" spans="1:3" outlineLevel="1">
      <c r="A8753" s="16">
        <v>8426</v>
      </c>
      <c r="B8753" s="26">
        <v>0.21612614830154003</v>
      </c>
      <c r="C8753" s="26">
        <v>0.43886195263720257</v>
      </c>
    </row>
    <row r="8754" spans="1:3" outlineLevel="1">
      <c r="A8754" s="16">
        <v>8427</v>
      </c>
      <c r="B8754" s="26">
        <v>0.14333974560446938</v>
      </c>
      <c r="C8754" s="26">
        <v>0.30948668964033321</v>
      </c>
    </row>
    <row r="8755" spans="1:3" outlineLevel="1">
      <c r="A8755" s="16">
        <v>8428</v>
      </c>
      <c r="B8755" s="26">
        <v>0.16490493104131851</v>
      </c>
      <c r="C8755" s="26">
        <v>0.33910516303326471</v>
      </c>
    </row>
    <row r="8756" spans="1:3" outlineLevel="1">
      <c r="A8756" s="16">
        <v>8429</v>
      </c>
      <c r="B8756" s="26">
        <v>0.16521759999563079</v>
      </c>
      <c r="C8756" s="26">
        <v>0.36585707544272594</v>
      </c>
    </row>
    <row r="8757" spans="1:3" outlineLevel="1">
      <c r="A8757" s="16">
        <v>8430</v>
      </c>
      <c r="B8757" s="26">
        <v>0.1665379527197815</v>
      </c>
      <c r="C8757" s="26">
        <v>0.34649643339709607</v>
      </c>
    </row>
    <row r="8758" spans="1:3" outlineLevel="1">
      <c r="A8758" s="16">
        <v>8431</v>
      </c>
      <c r="B8758" s="26">
        <v>0.15057435192725638</v>
      </c>
      <c r="C8758" s="26">
        <v>0.34297751129699694</v>
      </c>
    </row>
    <row r="8759" spans="1:3" outlineLevel="1">
      <c r="A8759" s="16">
        <v>8432</v>
      </c>
      <c r="B8759" s="26">
        <v>0.17464517894296924</v>
      </c>
      <c r="C8759" s="26">
        <v>0.30349005126779388</v>
      </c>
    </row>
    <row r="8760" spans="1:3" outlineLevel="1">
      <c r="A8760" s="16">
        <v>8433</v>
      </c>
      <c r="B8760" s="26">
        <v>0.16799656576624275</v>
      </c>
      <c r="C8760" s="26">
        <v>0.40053908936398419</v>
      </c>
    </row>
    <row r="8761" spans="1:3" outlineLevel="1">
      <c r="A8761" s="16">
        <v>8434</v>
      </c>
      <c r="B8761" s="26">
        <v>0.16925216038249141</v>
      </c>
      <c r="C8761" s="26">
        <v>0.34567428246378251</v>
      </c>
    </row>
    <row r="8762" spans="1:3" outlineLevel="1">
      <c r="A8762" s="16">
        <v>8435</v>
      </c>
      <c r="B8762" s="26">
        <v>0.13728917319267253</v>
      </c>
      <c r="C8762" s="26">
        <v>0.30890283646333089</v>
      </c>
    </row>
    <row r="8763" spans="1:3" outlineLevel="1">
      <c r="A8763" s="16">
        <v>8436</v>
      </c>
      <c r="B8763" s="26">
        <v>0.13616650193774119</v>
      </c>
      <c r="C8763" s="26">
        <v>0.28836388587750678</v>
      </c>
    </row>
    <row r="8764" spans="1:3" outlineLevel="1">
      <c r="A8764" s="16">
        <v>8437</v>
      </c>
      <c r="B8764" s="26">
        <v>0.14889592646656533</v>
      </c>
      <c r="C8764" s="26">
        <v>0.35108637702102691</v>
      </c>
    </row>
    <row r="8765" spans="1:3" outlineLevel="1">
      <c r="A8765" s="16">
        <v>8438</v>
      </c>
      <c r="B8765" s="26">
        <v>0.19982189547634405</v>
      </c>
      <c r="C8765" s="26">
        <v>0.44926153122510476</v>
      </c>
    </row>
    <row r="8766" spans="1:3" outlineLevel="1">
      <c r="A8766" s="16">
        <v>8439</v>
      </c>
      <c r="B8766" s="26">
        <v>0.18320989009132538</v>
      </c>
      <c r="C8766" s="26">
        <v>0.30804429174537962</v>
      </c>
    </row>
    <row r="8767" spans="1:3" outlineLevel="1">
      <c r="A8767" s="16">
        <v>8440</v>
      </c>
      <c r="B8767" s="26">
        <v>0.14187471200107446</v>
      </c>
      <c r="C8767" s="26">
        <v>0.34135859651537981</v>
      </c>
    </row>
    <row r="8768" spans="1:3" outlineLevel="1">
      <c r="A8768" s="16">
        <v>8441</v>
      </c>
      <c r="B8768" s="26">
        <v>0.19962130662389721</v>
      </c>
      <c r="C8768" s="26">
        <v>0.38239942668275062</v>
      </c>
    </row>
    <row r="8769" spans="1:3" outlineLevel="1">
      <c r="A8769" s="16">
        <v>8442</v>
      </c>
      <c r="B8769" s="26">
        <v>0.14264159964298137</v>
      </c>
      <c r="C8769" s="26">
        <v>0.3200122285623197</v>
      </c>
    </row>
    <row r="8770" spans="1:3" outlineLevel="1">
      <c r="A8770" s="16">
        <v>8443</v>
      </c>
      <c r="B8770" s="26">
        <v>0.20289932443909767</v>
      </c>
      <c r="C8770" s="26">
        <v>0.47245488224483007</v>
      </c>
    </row>
    <row r="8771" spans="1:3" outlineLevel="1">
      <c r="A8771" s="16">
        <v>8444</v>
      </c>
      <c r="B8771" s="26">
        <v>0.20507595167822834</v>
      </c>
      <c r="C8771" s="26">
        <v>0.43233610381108656</v>
      </c>
    </row>
    <row r="8772" spans="1:3" outlineLevel="1">
      <c r="A8772" s="16">
        <v>8445</v>
      </c>
      <c r="B8772" s="26">
        <v>0.15988613905674726</v>
      </c>
      <c r="C8772" s="26">
        <v>0.39152415378533223</v>
      </c>
    </row>
    <row r="8773" spans="1:3" outlineLevel="1">
      <c r="A8773" s="16">
        <v>8446</v>
      </c>
      <c r="B8773" s="26">
        <v>0.16962085901554888</v>
      </c>
      <c r="C8773" s="26">
        <v>0.37450025075041937</v>
      </c>
    </row>
    <row r="8774" spans="1:3" outlineLevel="1">
      <c r="A8774" s="16">
        <v>8447</v>
      </c>
      <c r="B8774" s="26">
        <v>0.13808222216551247</v>
      </c>
      <c r="C8774" s="26">
        <v>0.31306260368578631</v>
      </c>
    </row>
    <row r="8775" spans="1:3" outlineLevel="1">
      <c r="A8775" s="16">
        <v>8448</v>
      </c>
      <c r="B8775" s="26">
        <v>0.14328746261955211</v>
      </c>
      <c r="C8775" s="26">
        <v>0.27521429183625395</v>
      </c>
    </row>
    <row r="8776" spans="1:3" outlineLevel="1">
      <c r="A8776" s="16">
        <v>8449</v>
      </c>
      <c r="B8776" s="26">
        <v>0.1871791783410702</v>
      </c>
      <c r="C8776" s="26">
        <v>0.37746127742661162</v>
      </c>
    </row>
    <row r="8777" spans="1:3" outlineLevel="1">
      <c r="A8777" s="16">
        <v>8450</v>
      </c>
      <c r="B8777" s="26">
        <v>0.14702220511065694</v>
      </c>
      <c r="C8777" s="26">
        <v>0.34391184431176819</v>
      </c>
    </row>
    <row r="8778" spans="1:3" outlineLevel="1">
      <c r="A8778" s="16">
        <v>8451</v>
      </c>
      <c r="B8778" s="26">
        <v>0.16864108782806553</v>
      </c>
      <c r="C8778" s="26">
        <v>0.34847128311204867</v>
      </c>
    </row>
    <row r="8779" spans="1:3" outlineLevel="1">
      <c r="A8779" s="16">
        <v>8452</v>
      </c>
      <c r="B8779" s="26">
        <v>0.18527231254627463</v>
      </c>
      <c r="C8779" s="26">
        <v>0.40671461930856073</v>
      </c>
    </row>
    <row r="8780" spans="1:3" outlineLevel="1">
      <c r="A8780" s="16">
        <v>8453</v>
      </c>
      <c r="B8780" s="26">
        <v>0.16693396279649345</v>
      </c>
      <c r="C8780" s="26">
        <v>0.30169817799152959</v>
      </c>
    </row>
    <row r="8781" spans="1:3" outlineLevel="1">
      <c r="A8781" s="16">
        <v>8454</v>
      </c>
      <c r="B8781" s="26">
        <v>0.17299796401616327</v>
      </c>
      <c r="C8781" s="26">
        <v>0.38347433365253952</v>
      </c>
    </row>
    <row r="8782" spans="1:3" outlineLevel="1">
      <c r="A8782" s="16">
        <v>8455</v>
      </c>
      <c r="B8782" s="26">
        <v>0.1467374304907223</v>
      </c>
      <c r="C8782" s="26">
        <v>0.35772934472781176</v>
      </c>
    </row>
    <row r="8783" spans="1:3" outlineLevel="1">
      <c r="A8783" s="16">
        <v>8456</v>
      </c>
      <c r="B8783" s="26">
        <v>0.18708291108333891</v>
      </c>
      <c r="C8783" s="26">
        <v>0.41158747569615101</v>
      </c>
    </row>
    <row r="8784" spans="1:3" outlineLevel="1">
      <c r="A8784" s="16">
        <v>8457</v>
      </c>
      <c r="B8784" s="26">
        <v>0.15408528487788828</v>
      </c>
      <c r="C8784" s="26">
        <v>0.30324919741932838</v>
      </c>
    </row>
    <row r="8785" spans="1:3" outlineLevel="1">
      <c r="A8785" s="16">
        <v>8458</v>
      </c>
      <c r="B8785" s="26">
        <v>0.16004707937104817</v>
      </c>
      <c r="C8785" s="26">
        <v>0.36488998341028811</v>
      </c>
    </row>
    <row r="8786" spans="1:3" outlineLevel="1">
      <c r="A8786" s="16">
        <v>8459</v>
      </c>
      <c r="B8786" s="26">
        <v>0.19522140992731241</v>
      </c>
      <c r="C8786" s="26">
        <v>0.4433924847552782</v>
      </c>
    </row>
    <row r="8787" spans="1:3" outlineLevel="1">
      <c r="A8787" s="16">
        <v>8460</v>
      </c>
      <c r="B8787" s="26">
        <v>0.1473414930965318</v>
      </c>
      <c r="C8787" s="26">
        <v>0.33698410168815157</v>
      </c>
    </row>
    <row r="8788" spans="1:3" outlineLevel="1">
      <c r="A8788" s="16">
        <v>8461</v>
      </c>
      <c r="B8788" s="26">
        <v>0.16902258899119382</v>
      </c>
      <c r="C8788" s="26">
        <v>0.426636450149876</v>
      </c>
    </row>
    <row r="8789" spans="1:3" outlineLevel="1">
      <c r="A8789" s="16">
        <v>8462</v>
      </c>
      <c r="B8789" s="26">
        <v>0.16536213105964404</v>
      </c>
      <c r="C8789" s="26">
        <v>0.37923453001157986</v>
      </c>
    </row>
    <row r="8790" spans="1:3" outlineLevel="1">
      <c r="A8790" s="16">
        <v>8463</v>
      </c>
      <c r="B8790" s="26">
        <v>0.16583347789716105</v>
      </c>
      <c r="C8790" s="26">
        <v>0.37912993828627806</v>
      </c>
    </row>
    <row r="8791" spans="1:3" outlineLevel="1">
      <c r="A8791" s="16">
        <v>8464</v>
      </c>
      <c r="B8791" s="26">
        <v>0.13454015996622162</v>
      </c>
      <c r="C8791" s="26">
        <v>0.27175871262026458</v>
      </c>
    </row>
    <row r="8792" spans="1:3" outlineLevel="1">
      <c r="A8792" s="16">
        <v>8465</v>
      </c>
      <c r="B8792" s="26">
        <v>0.21048307423785104</v>
      </c>
      <c r="C8792" s="26">
        <v>0.37884811844439437</v>
      </c>
    </row>
    <row r="8793" spans="1:3" outlineLevel="1">
      <c r="A8793" s="16">
        <v>8466</v>
      </c>
      <c r="B8793" s="26">
        <v>0.14924309408379224</v>
      </c>
      <c r="C8793" s="26">
        <v>0.31722809764020393</v>
      </c>
    </row>
    <row r="8794" spans="1:3" outlineLevel="1">
      <c r="A8794" s="16">
        <v>8467</v>
      </c>
      <c r="B8794" s="26">
        <v>0.16066082820597044</v>
      </c>
      <c r="C8794" s="26">
        <v>0.33874460290052466</v>
      </c>
    </row>
    <row r="8795" spans="1:3" outlineLevel="1">
      <c r="A8795" s="16">
        <v>8468</v>
      </c>
      <c r="B8795" s="26">
        <v>0.16425662289835835</v>
      </c>
      <c r="C8795" s="26">
        <v>0.35389635636690447</v>
      </c>
    </row>
    <row r="8796" spans="1:3" outlineLevel="1">
      <c r="A8796" s="16">
        <v>8469</v>
      </c>
      <c r="B8796" s="26">
        <v>0.1706441636770013</v>
      </c>
      <c r="C8796" s="26">
        <v>0.44042824654164153</v>
      </c>
    </row>
    <row r="8797" spans="1:3" outlineLevel="1">
      <c r="A8797" s="16">
        <v>8470</v>
      </c>
      <c r="B8797" s="26">
        <v>0.16112598510198625</v>
      </c>
      <c r="C8797" s="26">
        <v>0.29230625722466291</v>
      </c>
    </row>
    <row r="8798" spans="1:3" outlineLevel="1">
      <c r="A8798" s="16">
        <v>8471</v>
      </c>
      <c r="B8798" s="26">
        <v>0.20138577959280099</v>
      </c>
      <c r="C8798" s="26">
        <v>0.37123525712932776</v>
      </c>
    </row>
    <row r="8799" spans="1:3" outlineLevel="1">
      <c r="A8799" s="16">
        <v>8472</v>
      </c>
      <c r="B8799" s="26">
        <v>0.2181525876376387</v>
      </c>
      <c r="C8799" s="26">
        <v>0.44274273072217113</v>
      </c>
    </row>
    <row r="8800" spans="1:3" outlineLevel="1">
      <c r="A8800" s="16">
        <v>8473</v>
      </c>
      <c r="B8800" s="26">
        <v>0.13860695276787302</v>
      </c>
      <c r="C8800" s="26">
        <v>0.33272428979878815</v>
      </c>
    </row>
    <row r="8801" spans="1:3" outlineLevel="1">
      <c r="A8801" s="16">
        <v>8474</v>
      </c>
      <c r="B8801" s="26">
        <v>0.17189668724568047</v>
      </c>
      <c r="C8801" s="26">
        <v>0.3976396945389441</v>
      </c>
    </row>
    <row r="8802" spans="1:3" outlineLevel="1">
      <c r="A8802" s="16">
        <v>8475</v>
      </c>
      <c r="B8802" s="26">
        <v>0.19051854620681175</v>
      </c>
      <c r="C8802" s="26">
        <v>0.40768924453241145</v>
      </c>
    </row>
    <row r="8803" spans="1:3" outlineLevel="1">
      <c r="A8803" s="16">
        <v>8476</v>
      </c>
      <c r="B8803" s="26">
        <v>0.15614066370058272</v>
      </c>
      <c r="C8803" s="26">
        <v>0.21098302583049053</v>
      </c>
    </row>
    <row r="8804" spans="1:3" outlineLevel="1">
      <c r="A8804" s="16">
        <v>8477</v>
      </c>
      <c r="B8804" s="26">
        <v>0.17425776233631135</v>
      </c>
      <c r="C8804" s="26">
        <v>0.39310121114720664</v>
      </c>
    </row>
    <row r="8805" spans="1:3" outlineLevel="1">
      <c r="A8805" s="16">
        <v>8478</v>
      </c>
      <c r="B8805" s="26">
        <v>0.17126294828645888</v>
      </c>
      <c r="C8805" s="26">
        <v>0.40601770556641464</v>
      </c>
    </row>
    <row r="8806" spans="1:3" outlineLevel="1">
      <c r="A8806" s="16">
        <v>8479</v>
      </c>
      <c r="B8806" s="26">
        <v>0.14635064648137361</v>
      </c>
      <c r="C8806" s="26">
        <v>0.3148633199845759</v>
      </c>
    </row>
    <row r="8807" spans="1:3" outlineLevel="1">
      <c r="A8807" s="16">
        <v>8480</v>
      </c>
      <c r="B8807" s="26">
        <v>0.13946032092841934</v>
      </c>
      <c r="C8807" s="26">
        <v>0.31779831723263796</v>
      </c>
    </row>
    <row r="8808" spans="1:3" outlineLevel="1">
      <c r="A8808" s="16">
        <v>8481</v>
      </c>
      <c r="B8808" s="26">
        <v>0.17663758190176851</v>
      </c>
      <c r="C8808" s="26">
        <v>0.39133207031792155</v>
      </c>
    </row>
    <row r="8809" spans="1:3" outlineLevel="1">
      <c r="A8809" s="16">
        <v>8482</v>
      </c>
      <c r="B8809" s="26">
        <v>0.15715911640520852</v>
      </c>
      <c r="C8809" s="26">
        <v>0.33098325496173159</v>
      </c>
    </row>
    <row r="8810" spans="1:3" outlineLevel="1">
      <c r="A8810" s="16">
        <v>8483</v>
      </c>
      <c r="B8810" s="26">
        <v>0.19984758044351589</v>
      </c>
      <c r="C8810" s="26">
        <v>0.40657416781866185</v>
      </c>
    </row>
    <row r="8811" spans="1:3" outlineLevel="1">
      <c r="A8811" s="16">
        <v>8484</v>
      </c>
      <c r="B8811" s="26">
        <v>0.22369894866066026</v>
      </c>
      <c r="C8811" s="26">
        <v>0.40046797484174163</v>
      </c>
    </row>
    <row r="8812" spans="1:3" outlineLevel="1">
      <c r="A8812" s="16">
        <v>8485</v>
      </c>
      <c r="B8812" s="26">
        <v>0.17095561782913299</v>
      </c>
      <c r="C8812" s="26">
        <v>0.35081277535674221</v>
      </c>
    </row>
    <row r="8813" spans="1:3" outlineLevel="1">
      <c r="A8813" s="16">
        <v>8486</v>
      </c>
      <c r="B8813" s="26">
        <v>0.15566446812664025</v>
      </c>
      <c r="C8813" s="26">
        <v>0.31350511985615431</v>
      </c>
    </row>
    <row r="8814" spans="1:3" outlineLevel="1">
      <c r="A8814" s="16">
        <v>8487</v>
      </c>
      <c r="B8814" s="26">
        <v>0.14383940541409609</v>
      </c>
      <c r="C8814" s="26">
        <v>0.36740914716562201</v>
      </c>
    </row>
    <row r="8815" spans="1:3" outlineLevel="1">
      <c r="A8815" s="16">
        <v>8488</v>
      </c>
      <c r="B8815" s="26">
        <v>0.1574669445996659</v>
      </c>
      <c r="C8815" s="26">
        <v>0.36413392786390475</v>
      </c>
    </row>
    <row r="8816" spans="1:3" outlineLevel="1">
      <c r="A8816" s="16">
        <v>8489</v>
      </c>
      <c r="B8816" s="26">
        <v>0.17134269803196855</v>
      </c>
      <c r="C8816" s="26">
        <v>0.35212088120367785</v>
      </c>
    </row>
    <row r="8817" spans="1:3" outlineLevel="1">
      <c r="A8817" s="16">
        <v>8490</v>
      </c>
      <c r="B8817" s="26">
        <v>0.17511906769627469</v>
      </c>
      <c r="C8817" s="26">
        <v>0.39357601975718737</v>
      </c>
    </row>
    <row r="8818" spans="1:3" outlineLevel="1">
      <c r="A8818" s="16">
        <v>8491</v>
      </c>
      <c r="B8818" s="26">
        <v>0.17575002459921543</v>
      </c>
      <c r="C8818" s="26">
        <v>0.3049569373674223</v>
      </c>
    </row>
    <row r="8819" spans="1:3" outlineLevel="1">
      <c r="A8819" s="16">
        <v>8492</v>
      </c>
      <c r="B8819" s="26">
        <v>0.17415095464775662</v>
      </c>
      <c r="C8819" s="26">
        <v>0.37232558185504738</v>
      </c>
    </row>
    <row r="8820" spans="1:3" outlineLevel="1">
      <c r="A8820" s="16">
        <v>8493</v>
      </c>
      <c r="B8820" s="26">
        <v>0.14111371890519145</v>
      </c>
      <c r="C8820" s="26">
        <v>0.32403345262046607</v>
      </c>
    </row>
    <row r="8821" spans="1:3" outlineLevel="1">
      <c r="A8821" s="16">
        <v>8494</v>
      </c>
      <c r="B8821" s="26">
        <v>0.19553764305074153</v>
      </c>
      <c r="C8821" s="26">
        <v>0.3780099280064409</v>
      </c>
    </row>
    <row r="8822" spans="1:3" outlineLevel="1">
      <c r="A8822" s="16">
        <v>8495</v>
      </c>
      <c r="B8822" s="26">
        <v>0.16048417273740581</v>
      </c>
      <c r="C8822" s="26">
        <v>0.23414568552107123</v>
      </c>
    </row>
    <row r="8823" spans="1:3" outlineLevel="1">
      <c r="A8823" s="16">
        <v>8496</v>
      </c>
      <c r="B8823" s="26">
        <v>0.16139988911381936</v>
      </c>
      <c r="C8823" s="26">
        <v>0.35942597826228262</v>
      </c>
    </row>
    <row r="8824" spans="1:3" outlineLevel="1">
      <c r="A8824" s="16">
        <v>8497</v>
      </c>
      <c r="B8824" s="26">
        <v>0.16275234694381147</v>
      </c>
      <c r="C8824" s="26">
        <v>0.30195996492859489</v>
      </c>
    </row>
    <row r="8825" spans="1:3" outlineLevel="1">
      <c r="A8825" s="16">
        <v>8498</v>
      </c>
      <c r="B8825" s="26">
        <v>0.1418323199185085</v>
      </c>
      <c r="C8825" s="26">
        <v>0.31964097122657587</v>
      </c>
    </row>
    <row r="8826" spans="1:3" outlineLevel="1">
      <c r="A8826" s="16">
        <v>8499</v>
      </c>
      <c r="B8826" s="26">
        <v>0.14916456757213434</v>
      </c>
      <c r="C8826" s="26">
        <v>0.36823748373309828</v>
      </c>
    </row>
    <row r="8827" spans="1:3" outlineLevel="1">
      <c r="A8827" s="16">
        <v>8500</v>
      </c>
      <c r="B8827" s="26">
        <v>0.18264563414103319</v>
      </c>
      <c r="C8827" s="26">
        <v>0.4207971086951719</v>
      </c>
    </row>
    <row r="8828" spans="1:3" outlineLevel="1">
      <c r="A8828" s="16">
        <v>8501</v>
      </c>
      <c r="B8828" s="26">
        <v>0.19196223189629946</v>
      </c>
      <c r="C8828" s="26">
        <v>0.39100957799103098</v>
      </c>
    </row>
    <row r="8829" spans="1:3" outlineLevel="1">
      <c r="A8829" s="16">
        <v>8502</v>
      </c>
      <c r="B8829" s="26">
        <v>0.1443142398789925</v>
      </c>
      <c r="C8829" s="26">
        <v>0.28113631442174791</v>
      </c>
    </row>
    <row r="8830" spans="1:3" outlineLevel="1">
      <c r="A8830" s="16">
        <v>8503</v>
      </c>
      <c r="B8830" s="26">
        <v>0.15168607742068263</v>
      </c>
      <c r="C8830" s="26">
        <v>0.38836955731878831</v>
      </c>
    </row>
    <row r="8831" spans="1:3" outlineLevel="1">
      <c r="A8831" s="16">
        <v>8504</v>
      </c>
      <c r="B8831" s="26">
        <v>0.15735954103520741</v>
      </c>
      <c r="C8831" s="26">
        <v>0.32903546551187357</v>
      </c>
    </row>
    <row r="8832" spans="1:3" outlineLevel="1">
      <c r="A8832" s="16">
        <v>8505</v>
      </c>
      <c r="B8832" s="26">
        <v>0.20654049431540453</v>
      </c>
      <c r="C8832" s="26">
        <v>0.44590439197324966</v>
      </c>
    </row>
    <row r="8833" spans="1:3" outlineLevel="1">
      <c r="A8833" s="16">
        <v>8506</v>
      </c>
      <c r="B8833" s="26">
        <v>0.19575276964560467</v>
      </c>
      <c r="C8833" s="26">
        <v>0.40745702418035723</v>
      </c>
    </row>
    <row r="8834" spans="1:3" outlineLevel="1">
      <c r="A8834" s="16">
        <v>8507</v>
      </c>
      <c r="B8834" s="26">
        <v>0.15831050536540298</v>
      </c>
      <c r="C8834" s="26">
        <v>0.38065303588552835</v>
      </c>
    </row>
    <row r="8835" spans="1:3" outlineLevel="1">
      <c r="A8835" s="16">
        <v>8508</v>
      </c>
      <c r="B8835" s="26">
        <v>0.21054242580035659</v>
      </c>
      <c r="C8835" s="26">
        <v>0.43233954788075663</v>
      </c>
    </row>
    <row r="8836" spans="1:3" outlineLevel="1">
      <c r="A8836" s="16">
        <v>8509</v>
      </c>
      <c r="B8836" s="26">
        <v>0.17080267078923594</v>
      </c>
      <c r="C8836" s="26">
        <v>0.33650753308828391</v>
      </c>
    </row>
    <row r="8837" spans="1:3" outlineLevel="1">
      <c r="A8837" s="16">
        <v>8510</v>
      </c>
      <c r="B8837" s="26">
        <v>0.16517040076871908</v>
      </c>
      <c r="C8837" s="26">
        <v>0.36918104395689189</v>
      </c>
    </row>
    <row r="8838" spans="1:3" outlineLevel="1">
      <c r="A8838" s="16">
        <v>8511</v>
      </c>
      <c r="B8838" s="26">
        <v>0.13687792023386861</v>
      </c>
      <c r="C8838" s="26">
        <v>0.24534139295780513</v>
      </c>
    </row>
    <row r="8839" spans="1:3" outlineLevel="1">
      <c r="A8839" s="16">
        <v>8512</v>
      </c>
      <c r="B8839" s="26">
        <v>0.1591418999649655</v>
      </c>
      <c r="C8839" s="26">
        <v>0.36000297601433873</v>
      </c>
    </row>
    <row r="8840" spans="1:3" outlineLevel="1">
      <c r="A8840" s="16">
        <v>8513</v>
      </c>
      <c r="B8840" s="26">
        <v>0.21284625949823135</v>
      </c>
      <c r="C8840" s="26">
        <v>0.43191029568793382</v>
      </c>
    </row>
    <row r="8841" spans="1:3" outlineLevel="1">
      <c r="A8841" s="16">
        <v>8514</v>
      </c>
      <c r="B8841" s="26">
        <v>0.19564492153332941</v>
      </c>
      <c r="C8841" s="26">
        <v>0.42602869060457688</v>
      </c>
    </row>
    <row r="8842" spans="1:3" outlineLevel="1">
      <c r="A8842" s="16">
        <v>8515</v>
      </c>
      <c r="B8842" s="26">
        <v>0.23749325429765239</v>
      </c>
      <c r="C8842" s="26">
        <v>0.49051757844664207</v>
      </c>
    </row>
    <row r="8843" spans="1:3" outlineLevel="1">
      <c r="A8843" s="16">
        <v>8516</v>
      </c>
      <c r="B8843" s="26">
        <v>0.1710818824953432</v>
      </c>
      <c r="C8843" s="26">
        <v>0.34130066445451857</v>
      </c>
    </row>
    <row r="8844" spans="1:3" outlineLevel="1">
      <c r="A8844" s="16">
        <v>8517</v>
      </c>
      <c r="B8844" s="26">
        <v>0.19537446993632215</v>
      </c>
      <c r="C8844" s="26">
        <v>0.39569012174785734</v>
      </c>
    </row>
    <row r="8845" spans="1:3" outlineLevel="1">
      <c r="A8845" s="16">
        <v>8518</v>
      </c>
      <c r="B8845" s="26">
        <v>0.1623413634769979</v>
      </c>
      <c r="C8845" s="26">
        <v>0.34187952699162732</v>
      </c>
    </row>
    <row r="8846" spans="1:3" outlineLevel="1">
      <c r="A8846" s="16">
        <v>8519</v>
      </c>
      <c r="B8846" s="26">
        <v>0.16879236899691022</v>
      </c>
      <c r="C8846" s="26">
        <v>0.4024013334544852</v>
      </c>
    </row>
    <row r="8847" spans="1:3" outlineLevel="1">
      <c r="A8847" s="16">
        <v>8520</v>
      </c>
      <c r="B8847" s="26">
        <v>0.14943350994681537</v>
      </c>
      <c r="C8847" s="26">
        <v>0.33213739819096821</v>
      </c>
    </row>
    <row r="8848" spans="1:3" outlineLevel="1">
      <c r="A8848" s="16">
        <v>8521</v>
      </c>
      <c r="B8848" s="26">
        <v>0.27880533591295009</v>
      </c>
      <c r="C8848" s="26">
        <v>0.53004190567629983</v>
      </c>
    </row>
    <row r="8849" spans="1:3" outlineLevel="1">
      <c r="A8849" s="16">
        <v>8522</v>
      </c>
      <c r="B8849" s="26">
        <v>0.1616127268990952</v>
      </c>
      <c r="C8849" s="26">
        <v>0.33523517105800765</v>
      </c>
    </row>
    <row r="8850" spans="1:3" outlineLevel="1">
      <c r="A8850" s="16">
        <v>8523</v>
      </c>
      <c r="B8850" s="26">
        <v>0.19804706281025763</v>
      </c>
      <c r="C8850" s="26">
        <v>0.40695138922222474</v>
      </c>
    </row>
    <row r="8851" spans="1:3" outlineLevel="1">
      <c r="A8851" s="16">
        <v>8524</v>
      </c>
      <c r="B8851" s="26">
        <v>0.14814879112060961</v>
      </c>
      <c r="C8851" s="26">
        <v>0.26378539879592994</v>
      </c>
    </row>
    <row r="8852" spans="1:3" outlineLevel="1">
      <c r="A8852" s="16">
        <v>8525</v>
      </c>
      <c r="B8852" s="26">
        <v>0.14372006430574658</v>
      </c>
      <c r="C8852" s="26">
        <v>0.34859273172170019</v>
      </c>
    </row>
    <row r="8853" spans="1:3" outlineLevel="1">
      <c r="A8853" s="16">
        <v>8526</v>
      </c>
      <c r="B8853" s="26">
        <v>0.14476725815724326</v>
      </c>
      <c r="C8853" s="26">
        <v>0.24915548902003745</v>
      </c>
    </row>
    <row r="8854" spans="1:3" outlineLevel="1">
      <c r="A8854" s="16">
        <v>8527</v>
      </c>
      <c r="B8854" s="26">
        <v>0.14740269478709125</v>
      </c>
      <c r="C8854" s="26">
        <v>0.33771017304138395</v>
      </c>
    </row>
    <row r="8855" spans="1:3" outlineLevel="1">
      <c r="A8855" s="16">
        <v>8528</v>
      </c>
      <c r="B8855" s="26">
        <v>0.15058444266367271</v>
      </c>
      <c r="C8855" s="26">
        <v>0.34480089022148475</v>
      </c>
    </row>
    <row r="8856" spans="1:3" outlineLevel="1">
      <c r="A8856" s="16">
        <v>8529</v>
      </c>
      <c r="B8856" s="26">
        <v>0.21042711267113112</v>
      </c>
      <c r="C8856" s="26">
        <v>0.4679999763854234</v>
      </c>
    </row>
    <row r="8857" spans="1:3" outlineLevel="1">
      <c r="A8857" s="16">
        <v>8530</v>
      </c>
      <c r="B8857" s="26">
        <v>0.17173453776939696</v>
      </c>
      <c r="C8857" s="26">
        <v>0.34537524429368383</v>
      </c>
    </row>
    <row r="8858" spans="1:3" outlineLevel="1">
      <c r="A8858" s="16">
        <v>8531</v>
      </c>
      <c r="B8858" s="26">
        <v>0.13527747564261833</v>
      </c>
      <c r="C8858" s="26">
        <v>0.26888195098177581</v>
      </c>
    </row>
    <row r="8859" spans="1:3" outlineLevel="1">
      <c r="A8859" s="16">
        <v>8532</v>
      </c>
      <c r="B8859" s="26">
        <v>0.18141651443868242</v>
      </c>
      <c r="C8859" s="26">
        <v>0.41059819530879743</v>
      </c>
    </row>
    <row r="8860" spans="1:3" outlineLevel="1">
      <c r="A8860" s="16">
        <v>8533</v>
      </c>
      <c r="B8860" s="26">
        <v>0.20077744506925188</v>
      </c>
      <c r="C8860" s="26">
        <v>0.40607827015000642</v>
      </c>
    </row>
    <row r="8861" spans="1:3" outlineLevel="1">
      <c r="A8861" s="16">
        <v>8534</v>
      </c>
      <c r="B8861" s="26">
        <v>0.1989779503971057</v>
      </c>
      <c r="C8861" s="26">
        <v>0.47503260447562123</v>
      </c>
    </row>
    <row r="8862" spans="1:3" outlineLevel="1">
      <c r="A8862" s="16">
        <v>8535</v>
      </c>
      <c r="B8862" s="26">
        <v>0.16218423002548374</v>
      </c>
      <c r="C8862" s="26">
        <v>0.34099075281579794</v>
      </c>
    </row>
    <row r="8863" spans="1:3" outlineLevel="1">
      <c r="A8863" s="16">
        <v>8536</v>
      </c>
      <c r="B8863" s="26">
        <v>0.20077546417673578</v>
      </c>
      <c r="C8863" s="26">
        <v>0.45128651251302143</v>
      </c>
    </row>
    <row r="8864" spans="1:3" outlineLevel="1">
      <c r="A8864" s="16">
        <v>8537</v>
      </c>
      <c r="B8864" s="26">
        <v>0.16794544165125569</v>
      </c>
      <c r="C8864" s="26">
        <v>0.3423609295501519</v>
      </c>
    </row>
    <row r="8865" spans="1:3" outlineLevel="1">
      <c r="A8865" s="16">
        <v>8538</v>
      </c>
      <c r="B8865" s="26">
        <v>0.1571009293602442</v>
      </c>
      <c r="C8865" s="26">
        <v>0.30170652629138295</v>
      </c>
    </row>
    <row r="8866" spans="1:3" outlineLevel="1">
      <c r="A8866" s="16">
        <v>8539</v>
      </c>
      <c r="B8866" s="26">
        <v>0.19219972120197593</v>
      </c>
      <c r="C8866" s="26">
        <v>0.40625311301928474</v>
      </c>
    </row>
    <row r="8867" spans="1:3" outlineLevel="1">
      <c r="A8867" s="16">
        <v>8540</v>
      </c>
      <c r="B8867" s="26">
        <v>0.15668236537858835</v>
      </c>
      <c r="C8867" s="26">
        <v>0.3365258641434643</v>
      </c>
    </row>
    <row r="8868" spans="1:3" outlineLevel="1">
      <c r="A8868" s="16">
        <v>8541</v>
      </c>
      <c r="B8868" s="26">
        <v>0.19454084798903759</v>
      </c>
      <c r="C8868" s="26">
        <v>0.4029073296708377</v>
      </c>
    </row>
    <row r="8869" spans="1:3" outlineLevel="1">
      <c r="A8869" s="16">
        <v>8542</v>
      </c>
      <c r="B8869" s="26">
        <v>0.15747265476469693</v>
      </c>
      <c r="C8869" s="26">
        <v>0.23403163893954015</v>
      </c>
    </row>
    <row r="8870" spans="1:3" outlineLevel="1">
      <c r="A8870" s="16">
        <v>8543</v>
      </c>
      <c r="B8870" s="26">
        <v>0.14088195183103247</v>
      </c>
      <c r="C8870" s="26">
        <v>0.32953701581056599</v>
      </c>
    </row>
    <row r="8871" spans="1:3" outlineLevel="1">
      <c r="A8871" s="16">
        <v>8544</v>
      </c>
      <c r="B8871" s="26">
        <v>0.16030795702232772</v>
      </c>
      <c r="C8871" s="26">
        <v>0.34491184666947444</v>
      </c>
    </row>
    <row r="8872" spans="1:3" outlineLevel="1">
      <c r="A8872" s="16">
        <v>8545</v>
      </c>
      <c r="B8872" s="26">
        <v>0.21376602408239095</v>
      </c>
      <c r="C8872" s="26">
        <v>0.43362855103634246</v>
      </c>
    </row>
    <row r="8873" spans="1:3" outlineLevel="1">
      <c r="A8873" s="16">
        <v>8546</v>
      </c>
      <c r="B8873" s="26">
        <v>0.15586416542228859</v>
      </c>
      <c r="C8873" s="26">
        <v>0.30268400596039846</v>
      </c>
    </row>
    <row r="8874" spans="1:3" outlineLevel="1">
      <c r="A8874" s="16">
        <v>8547</v>
      </c>
      <c r="B8874" s="26">
        <v>0.15749445074092958</v>
      </c>
      <c r="C8874" s="26">
        <v>0.26150771072592327</v>
      </c>
    </row>
    <row r="8875" spans="1:3" outlineLevel="1">
      <c r="A8875" s="16">
        <v>8548</v>
      </c>
      <c r="B8875" s="26">
        <v>0.18545160758576562</v>
      </c>
      <c r="C8875" s="26">
        <v>0.41749069889541468</v>
      </c>
    </row>
    <row r="8876" spans="1:3" outlineLevel="1">
      <c r="A8876" s="16">
        <v>8549</v>
      </c>
      <c r="B8876" s="26">
        <v>0.17846202264920341</v>
      </c>
      <c r="C8876" s="26">
        <v>0.43239615198842901</v>
      </c>
    </row>
    <row r="8877" spans="1:3" outlineLevel="1">
      <c r="A8877" s="16">
        <v>8550</v>
      </c>
      <c r="B8877" s="26">
        <v>0.16583932400697585</v>
      </c>
      <c r="C8877" s="26">
        <v>0.39619793762837252</v>
      </c>
    </row>
    <row r="8878" spans="1:3" outlineLevel="1">
      <c r="A8878" s="16">
        <v>8551</v>
      </c>
      <c r="B8878" s="26">
        <v>0.14273462162499867</v>
      </c>
      <c r="C8878" s="26">
        <v>0.29975122217986638</v>
      </c>
    </row>
    <row r="8879" spans="1:3" outlineLevel="1">
      <c r="A8879" s="16">
        <v>8552</v>
      </c>
      <c r="B8879" s="26">
        <v>0.21479809266376357</v>
      </c>
      <c r="C8879" s="26">
        <v>0.40767018776203817</v>
      </c>
    </row>
    <row r="8880" spans="1:3" outlineLevel="1">
      <c r="A8880" s="16">
        <v>8553</v>
      </c>
      <c r="B8880" s="26">
        <v>0.14298267168643716</v>
      </c>
      <c r="C8880" s="26">
        <v>0.25213099302955483</v>
      </c>
    </row>
    <row r="8881" spans="1:3" outlineLevel="1">
      <c r="A8881" s="16">
        <v>8554</v>
      </c>
      <c r="B8881" s="26">
        <v>0.17662388580898725</v>
      </c>
      <c r="C8881" s="26">
        <v>0.3751383600709452</v>
      </c>
    </row>
    <row r="8882" spans="1:3" outlineLevel="1">
      <c r="A8882" s="16">
        <v>8555</v>
      </c>
      <c r="B8882" s="26">
        <v>0.18635267208064341</v>
      </c>
      <c r="C8882" s="26">
        <v>0.42647609183733282</v>
      </c>
    </row>
    <row r="8883" spans="1:3" outlineLevel="1">
      <c r="A8883" s="16">
        <v>8556</v>
      </c>
      <c r="B8883" s="26">
        <v>0.15037275479244763</v>
      </c>
      <c r="C8883" s="26">
        <v>0.32838772967467261</v>
      </c>
    </row>
    <row r="8884" spans="1:3" outlineLevel="1">
      <c r="A8884" s="16">
        <v>8557</v>
      </c>
      <c r="B8884" s="26">
        <v>0.17736556717697544</v>
      </c>
      <c r="C8884" s="26">
        <v>0.36058624080308305</v>
      </c>
    </row>
    <row r="8885" spans="1:3" outlineLevel="1">
      <c r="A8885" s="16">
        <v>8558</v>
      </c>
      <c r="B8885" s="26">
        <v>0.2037160164740926</v>
      </c>
      <c r="C8885" s="26">
        <v>0.41797697875232431</v>
      </c>
    </row>
    <row r="8886" spans="1:3" outlineLevel="1">
      <c r="A8886" s="16">
        <v>8559</v>
      </c>
      <c r="B8886" s="26">
        <v>0.1900199961376659</v>
      </c>
      <c r="C8886" s="26">
        <v>0.35496821322791189</v>
      </c>
    </row>
    <row r="8887" spans="1:3" outlineLevel="1">
      <c r="A8887" s="16">
        <v>8560</v>
      </c>
      <c r="B8887" s="26">
        <v>0.19592067575093924</v>
      </c>
      <c r="C8887" s="26">
        <v>0.399409053138224</v>
      </c>
    </row>
    <row r="8888" spans="1:3" outlineLevel="1">
      <c r="A8888" s="16">
        <v>8561</v>
      </c>
      <c r="B8888" s="26">
        <v>0.18004744331741115</v>
      </c>
      <c r="C8888" s="26">
        <v>0.37712271579569673</v>
      </c>
    </row>
    <row r="8889" spans="1:3" outlineLevel="1">
      <c r="A8889" s="16">
        <v>8562</v>
      </c>
      <c r="B8889" s="26">
        <v>0.1572052291466389</v>
      </c>
      <c r="C8889" s="26">
        <v>0.31320118916750567</v>
      </c>
    </row>
    <row r="8890" spans="1:3" outlineLevel="1">
      <c r="A8890" s="16">
        <v>8563</v>
      </c>
      <c r="B8890" s="26">
        <v>0.1672760569930733</v>
      </c>
      <c r="C8890" s="26">
        <v>0.44761942996442422</v>
      </c>
    </row>
    <row r="8891" spans="1:3" outlineLevel="1">
      <c r="A8891" s="16">
        <v>8564</v>
      </c>
      <c r="B8891" s="26">
        <v>0.13720697899900655</v>
      </c>
      <c r="C8891" s="26">
        <v>0.28137611962411591</v>
      </c>
    </row>
    <row r="8892" spans="1:3" outlineLevel="1">
      <c r="A8892" s="16">
        <v>8565</v>
      </c>
      <c r="B8892" s="26">
        <v>0.16934600922050116</v>
      </c>
      <c r="C8892" s="26">
        <v>0.36577926864345367</v>
      </c>
    </row>
    <row r="8893" spans="1:3" outlineLevel="1">
      <c r="A8893" s="16">
        <v>8566</v>
      </c>
      <c r="B8893" s="26">
        <v>0.17033709748458034</v>
      </c>
      <c r="C8893" s="26">
        <v>0.3676053256048899</v>
      </c>
    </row>
    <row r="8894" spans="1:3" outlineLevel="1">
      <c r="A8894" s="16">
        <v>8567</v>
      </c>
      <c r="B8894" s="26">
        <v>0.14644727819401829</v>
      </c>
      <c r="C8894" s="26">
        <v>0.29881511495452079</v>
      </c>
    </row>
    <row r="8895" spans="1:3" outlineLevel="1">
      <c r="A8895" s="16">
        <v>8568</v>
      </c>
      <c r="B8895" s="26">
        <v>0.14276587153543527</v>
      </c>
      <c r="C8895" s="26">
        <v>0.27147603655655311</v>
      </c>
    </row>
    <row r="8896" spans="1:3" outlineLevel="1">
      <c r="A8896" s="16">
        <v>8569</v>
      </c>
      <c r="B8896" s="26">
        <v>0.26081776734434858</v>
      </c>
      <c r="C8896" s="26">
        <v>0.46572590181739093</v>
      </c>
    </row>
    <row r="8897" spans="1:3" outlineLevel="1">
      <c r="A8897" s="16">
        <v>8570</v>
      </c>
      <c r="B8897" s="26">
        <v>0.15214211878141745</v>
      </c>
      <c r="C8897" s="26">
        <v>0.36820312520779486</v>
      </c>
    </row>
    <row r="8898" spans="1:3" outlineLevel="1">
      <c r="A8898" s="16">
        <v>8571</v>
      </c>
      <c r="B8898" s="26">
        <v>0.15900981976783576</v>
      </c>
      <c r="C8898" s="26">
        <v>0.39753666718176905</v>
      </c>
    </row>
    <row r="8899" spans="1:3" outlineLevel="1">
      <c r="A8899" s="16">
        <v>8572</v>
      </c>
      <c r="B8899" s="26">
        <v>0.16101129778588494</v>
      </c>
      <c r="C8899" s="26">
        <v>0.32938689362642626</v>
      </c>
    </row>
    <row r="8900" spans="1:3" outlineLevel="1">
      <c r="A8900" s="16">
        <v>8573</v>
      </c>
      <c r="B8900" s="26">
        <v>0.14388385644221871</v>
      </c>
      <c r="C8900" s="26">
        <v>0.32090002267576995</v>
      </c>
    </row>
    <row r="8901" spans="1:3" outlineLevel="1">
      <c r="A8901" s="16">
        <v>8574</v>
      </c>
      <c r="B8901" s="26">
        <v>0.20788391984564678</v>
      </c>
      <c r="C8901" s="26">
        <v>0.4316049548329689</v>
      </c>
    </row>
    <row r="8902" spans="1:3" outlineLevel="1">
      <c r="A8902" s="16">
        <v>8575</v>
      </c>
      <c r="B8902" s="26">
        <v>0.15262578246130606</v>
      </c>
      <c r="C8902" s="26">
        <v>0.33851863089642531</v>
      </c>
    </row>
    <row r="8903" spans="1:3" outlineLevel="1">
      <c r="A8903" s="16">
        <v>8576</v>
      </c>
      <c r="B8903" s="26">
        <v>0.16509412156419662</v>
      </c>
      <c r="C8903" s="26">
        <v>0.365747112831596</v>
      </c>
    </row>
    <row r="8904" spans="1:3" outlineLevel="1">
      <c r="A8904" s="16">
        <v>8577</v>
      </c>
      <c r="B8904" s="26">
        <v>0.18408689862561575</v>
      </c>
      <c r="C8904" s="26">
        <v>0.4428145533397897</v>
      </c>
    </row>
    <row r="8905" spans="1:3" outlineLevel="1">
      <c r="A8905" s="16">
        <v>8578</v>
      </c>
      <c r="B8905" s="26">
        <v>0.20124897376399214</v>
      </c>
      <c r="C8905" s="26">
        <v>0.4400388615494199</v>
      </c>
    </row>
    <row r="8906" spans="1:3" outlineLevel="1">
      <c r="A8906" s="16">
        <v>8579</v>
      </c>
      <c r="B8906" s="26">
        <v>0.15826037839696824</v>
      </c>
      <c r="C8906" s="26">
        <v>0.39164659778534944</v>
      </c>
    </row>
    <row r="8907" spans="1:3" outlineLevel="1">
      <c r="A8907" s="16">
        <v>8580</v>
      </c>
      <c r="B8907" s="26">
        <v>0.13709833317701409</v>
      </c>
      <c r="C8907" s="26">
        <v>0.33109655545065819</v>
      </c>
    </row>
    <row r="8908" spans="1:3" outlineLevel="1">
      <c r="A8908" s="16">
        <v>8581</v>
      </c>
      <c r="B8908" s="26">
        <v>0.17715989905052004</v>
      </c>
      <c r="C8908" s="26">
        <v>0.37722025017604166</v>
      </c>
    </row>
    <row r="8909" spans="1:3" outlineLevel="1">
      <c r="A8909" s="16">
        <v>8582</v>
      </c>
      <c r="B8909" s="26">
        <v>0.2275008267653271</v>
      </c>
      <c r="C8909" s="26">
        <v>0.48279759841225173</v>
      </c>
    </row>
    <row r="8910" spans="1:3" outlineLevel="1">
      <c r="A8910" s="16">
        <v>8583</v>
      </c>
      <c r="B8910" s="26">
        <v>0.21512132736112272</v>
      </c>
      <c r="C8910" s="26">
        <v>0.44335344368895452</v>
      </c>
    </row>
    <row r="8911" spans="1:3" outlineLevel="1">
      <c r="A8911" s="16">
        <v>8584</v>
      </c>
      <c r="B8911" s="26">
        <v>0.1638263162947729</v>
      </c>
      <c r="C8911" s="26">
        <v>0.39460988961675719</v>
      </c>
    </row>
    <row r="8912" spans="1:3" outlineLevel="1">
      <c r="A8912" s="16">
        <v>8585</v>
      </c>
      <c r="B8912" s="26">
        <v>0.15313586207551649</v>
      </c>
      <c r="C8912" s="26">
        <v>0.37932402797821069</v>
      </c>
    </row>
    <row r="8913" spans="1:3" outlineLevel="1">
      <c r="A8913" s="16">
        <v>8586</v>
      </c>
      <c r="B8913" s="26">
        <v>0.18352547001632188</v>
      </c>
      <c r="C8913" s="26">
        <v>0.40250650190790366</v>
      </c>
    </row>
    <row r="8914" spans="1:3" outlineLevel="1">
      <c r="A8914" s="16">
        <v>8587</v>
      </c>
      <c r="B8914" s="26">
        <v>0.19959607043504204</v>
      </c>
      <c r="C8914" s="26">
        <v>0.39352708916163665</v>
      </c>
    </row>
    <row r="8915" spans="1:3" outlineLevel="1">
      <c r="A8915" s="16">
        <v>8588</v>
      </c>
      <c r="B8915" s="26">
        <v>0.18230347287679</v>
      </c>
      <c r="C8915" s="26">
        <v>0.37538457229007638</v>
      </c>
    </row>
    <row r="8916" spans="1:3" outlineLevel="1">
      <c r="A8916" s="16">
        <v>8589</v>
      </c>
      <c r="B8916" s="26">
        <v>0.15442722533341119</v>
      </c>
      <c r="C8916" s="26">
        <v>0.33889581215103448</v>
      </c>
    </row>
    <row r="8917" spans="1:3" outlineLevel="1">
      <c r="A8917" s="16">
        <v>8590</v>
      </c>
      <c r="B8917" s="26">
        <v>0.16009416453622763</v>
      </c>
      <c r="C8917" s="26">
        <v>0.38391187656788905</v>
      </c>
    </row>
    <row r="8918" spans="1:3" outlineLevel="1">
      <c r="A8918" s="16">
        <v>8591</v>
      </c>
      <c r="B8918" s="26">
        <v>0.18805395417439916</v>
      </c>
      <c r="C8918" s="26">
        <v>0.35379313148229397</v>
      </c>
    </row>
    <row r="8919" spans="1:3" outlineLevel="1">
      <c r="A8919" s="16">
        <v>8592</v>
      </c>
      <c r="B8919" s="26">
        <v>0.17825029683910062</v>
      </c>
      <c r="C8919" s="26">
        <v>0.40458242227324992</v>
      </c>
    </row>
    <row r="8920" spans="1:3" outlineLevel="1">
      <c r="A8920" s="16">
        <v>8593</v>
      </c>
      <c r="B8920" s="26">
        <v>0.13430697280760906</v>
      </c>
      <c r="C8920" s="26">
        <v>0.26992558218366386</v>
      </c>
    </row>
    <row r="8921" spans="1:3" outlineLevel="1">
      <c r="A8921" s="16">
        <v>8594</v>
      </c>
      <c r="B8921" s="26">
        <v>0.14742397037506536</v>
      </c>
      <c r="C8921" s="26">
        <v>0.369678257228166</v>
      </c>
    </row>
    <row r="8922" spans="1:3" outlineLevel="1">
      <c r="A8922" s="16">
        <v>8595</v>
      </c>
      <c r="B8922" s="26">
        <v>0.17310839544987089</v>
      </c>
      <c r="C8922" s="26">
        <v>0.37697607642606218</v>
      </c>
    </row>
    <row r="8923" spans="1:3" outlineLevel="1">
      <c r="A8923" s="16">
        <v>8596</v>
      </c>
      <c r="B8923" s="26">
        <v>0.1675624441214173</v>
      </c>
      <c r="C8923" s="26">
        <v>0.37599782624437739</v>
      </c>
    </row>
    <row r="8924" spans="1:3" outlineLevel="1">
      <c r="A8924" s="16">
        <v>8597</v>
      </c>
      <c r="B8924" s="26">
        <v>0.15030145250585766</v>
      </c>
      <c r="C8924" s="26">
        <v>0.34431465776271891</v>
      </c>
    </row>
    <row r="8925" spans="1:3" outlineLevel="1">
      <c r="A8925" s="16">
        <v>8598</v>
      </c>
      <c r="B8925" s="26">
        <v>0.1657518633225474</v>
      </c>
      <c r="C8925" s="26">
        <v>0.38752710335093465</v>
      </c>
    </row>
    <row r="8926" spans="1:3" outlineLevel="1">
      <c r="A8926" s="16">
        <v>8599</v>
      </c>
      <c r="B8926" s="26">
        <v>0.17229145064033183</v>
      </c>
      <c r="C8926" s="26">
        <v>0.39022540701183339</v>
      </c>
    </row>
    <row r="8927" spans="1:3" outlineLevel="1">
      <c r="A8927" s="16">
        <v>8600</v>
      </c>
      <c r="B8927" s="26">
        <v>0.17903924949858016</v>
      </c>
      <c r="C8927" s="26">
        <v>0.42820947558091554</v>
      </c>
    </row>
    <row r="8928" spans="1:3" outlineLevel="1">
      <c r="A8928" s="16">
        <v>8601</v>
      </c>
      <c r="B8928" s="26">
        <v>0.17915508346321529</v>
      </c>
      <c r="C8928" s="26">
        <v>0.42405956145469215</v>
      </c>
    </row>
    <row r="8929" spans="1:3" outlineLevel="1">
      <c r="A8929" s="16">
        <v>8602</v>
      </c>
      <c r="B8929" s="26">
        <v>0.22766999309224328</v>
      </c>
      <c r="C8929" s="26">
        <v>0.48494754811364549</v>
      </c>
    </row>
    <row r="8930" spans="1:3" outlineLevel="1">
      <c r="A8930" s="16">
        <v>8603</v>
      </c>
      <c r="B8930" s="26">
        <v>0.15566357821638571</v>
      </c>
      <c r="C8930" s="26">
        <v>0.35574099981271445</v>
      </c>
    </row>
    <row r="8931" spans="1:3" outlineLevel="1">
      <c r="A8931" s="16">
        <v>8604</v>
      </c>
      <c r="B8931" s="26">
        <v>0.19423916127564969</v>
      </c>
      <c r="C8931" s="26">
        <v>0.41575183868270271</v>
      </c>
    </row>
    <row r="8932" spans="1:3" outlineLevel="1">
      <c r="A8932" s="16">
        <v>8605</v>
      </c>
      <c r="B8932" s="26">
        <v>0.22266429934666002</v>
      </c>
      <c r="C8932" s="26">
        <v>0.42456025084732124</v>
      </c>
    </row>
    <row r="8933" spans="1:3" outlineLevel="1">
      <c r="A8933" s="16">
        <v>8606</v>
      </c>
      <c r="B8933" s="26">
        <v>0.18557821007970618</v>
      </c>
      <c r="C8933" s="26">
        <v>0.3546145272506756</v>
      </c>
    </row>
    <row r="8934" spans="1:3" outlineLevel="1">
      <c r="A8934" s="16">
        <v>8607</v>
      </c>
      <c r="B8934" s="26">
        <v>0.15358719444396451</v>
      </c>
      <c r="C8934" s="26">
        <v>0.31573414533654037</v>
      </c>
    </row>
    <row r="8935" spans="1:3" outlineLevel="1">
      <c r="A8935" s="16">
        <v>8608</v>
      </c>
      <c r="B8935" s="26">
        <v>0.16846279898166225</v>
      </c>
      <c r="C8935" s="26">
        <v>0.37345754052397595</v>
      </c>
    </row>
    <row r="8936" spans="1:3" outlineLevel="1">
      <c r="A8936" s="16">
        <v>8609</v>
      </c>
      <c r="B8936" s="26">
        <v>0.17048004237192868</v>
      </c>
      <c r="C8936" s="26">
        <v>0.36761252733150124</v>
      </c>
    </row>
    <row r="8937" spans="1:3" outlineLevel="1">
      <c r="A8937" s="16">
        <v>8610</v>
      </c>
      <c r="B8937" s="26">
        <v>0.20330960470193693</v>
      </c>
      <c r="C8937" s="26">
        <v>0.43519542390268073</v>
      </c>
    </row>
    <row r="8938" spans="1:3" outlineLevel="1">
      <c r="A8938" s="16">
        <v>8611</v>
      </c>
      <c r="B8938" s="26">
        <v>0.15205031079598777</v>
      </c>
      <c r="C8938" s="26">
        <v>0.30790514560256238</v>
      </c>
    </row>
    <row r="8939" spans="1:3" outlineLevel="1">
      <c r="A8939" s="16">
        <v>8612</v>
      </c>
      <c r="B8939" s="26">
        <v>0.16839267363399457</v>
      </c>
      <c r="C8939" s="26">
        <v>0.33077458341210186</v>
      </c>
    </row>
    <row r="8940" spans="1:3" outlineLevel="1">
      <c r="A8940" s="16">
        <v>8613</v>
      </c>
      <c r="B8940" s="26">
        <v>0.26157511201092082</v>
      </c>
      <c r="C8940" s="26">
        <v>0.50392029406347039</v>
      </c>
    </row>
    <row r="8941" spans="1:3" outlineLevel="1">
      <c r="A8941" s="16">
        <v>8614</v>
      </c>
      <c r="B8941" s="26">
        <v>0.16536283879295227</v>
      </c>
      <c r="C8941" s="26">
        <v>0.33690665246549001</v>
      </c>
    </row>
    <row r="8942" spans="1:3" outlineLevel="1">
      <c r="A8942" s="16">
        <v>8615</v>
      </c>
      <c r="B8942" s="26">
        <v>0.14223206473385269</v>
      </c>
      <c r="C8942" s="26">
        <v>0.21855615458761252</v>
      </c>
    </row>
    <row r="8943" spans="1:3" outlineLevel="1">
      <c r="A8943" s="16">
        <v>8616</v>
      </c>
      <c r="B8943" s="26">
        <v>0.15073107607054917</v>
      </c>
      <c r="C8943" s="26">
        <v>0.29170048381135011</v>
      </c>
    </row>
    <row r="8944" spans="1:3" outlineLevel="1">
      <c r="A8944" s="16">
        <v>8617</v>
      </c>
      <c r="B8944" s="26">
        <v>0.19647207684608101</v>
      </c>
      <c r="C8944" s="26">
        <v>0.426523943571259</v>
      </c>
    </row>
    <row r="8945" spans="1:3" outlineLevel="1">
      <c r="A8945" s="16">
        <v>8618</v>
      </c>
      <c r="B8945" s="26">
        <v>0.14888769527030823</v>
      </c>
      <c r="C8945" s="26">
        <v>0.2801287223888384</v>
      </c>
    </row>
    <row r="8946" spans="1:3" outlineLevel="1">
      <c r="A8946" s="16">
        <v>8619</v>
      </c>
      <c r="B8946" s="26">
        <v>0.17026923815776759</v>
      </c>
      <c r="C8946" s="26">
        <v>0.39333817819610911</v>
      </c>
    </row>
    <row r="8947" spans="1:3" outlineLevel="1">
      <c r="A8947" s="16">
        <v>8620</v>
      </c>
      <c r="B8947" s="26">
        <v>0.18484043861356581</v>
      </c>
      <c r="C8947" s="26">
        <v>0.4648355677230423</v>
      </c>
    </row>
    <row r="8948" spans="1:3" outlineLevel="1">
      <c r="A8948" s="16">
        <v>8621</v>
      </c>
      <c r="B8948" s="26">
        <v>0.15906849116864663</v>
      </c>
      <c r="C8948" s="26">
        <v>0.37582026973742255</v>
      </c>
    </row>
    <row r="8949" spans="1:3" outlineLevel="1">
      <c r="A8949" s="16">
        <v>8622</v>
      </c>
      <c r="B8949" s="26">
        <v>0.20429169736017017</v>
      </c>
      <c r="C8949" s="26">
        <v>0.45556010328268615</v>
      </c>
    </row>
    <row r="8950" spans="1:3" outlineLevel="1">
      <c r="A8950" s="16">
        <v>8623</v>
      </c>
      <c r="B8950" s="26">
        <v>0.16885854316255519</v>
      </c>
      <c r="C8950" s="26">
        <v>0.38111953903453322</v>
      </c>
    </row>
    <row r="8951" spans="1:3" outlineLevel="1">
      <c r="A8951" s="16">
        <v>8624</v>
      </c>
      <c r="B8951" s="26">
        <v>0.19181872086887475</v>
      </c>
      <c r="C8951" s="26">
        <v>0.39797090970087634</v>
      </c>
    </row>
    <row r="8952" spans="1:3" outlineLevel="1">
      <c r="A8952" s="16">
        <v>8625</v>
      </c>
      <c r="B8952" s="26">
        <v>0.1746525641506656</v>
      </c>
      <c r="C8952" s="26">
        <v>0.35185161283053956</v>
      </c>
    </row>
    <row r="8953" spans="1:3" outlineLevel="1">
      <c r="A8953" s="16">
        <v>8626</v>
      </c>
      <c r="B8953" s="26">
        <v>0.15026285574001627</v>
      </c>
      <c r="C8953" s="26">
        <v>0.34711669876056445</v>
      </c>
    </row>
    <row r="8954" spans="1:3" outlineLevel="1">
      <c r="A8954" s="16">
        <v>8627</v>
      </c>
      <c r="B8954" s="26">
        <v>0.15638783826905711</v>
      </c>
      <c r="C8954" s="26">
        <v>0.37560421683964212</v>
      </c>
    </row>
    <row r="8955" spans="1:3" outlineLevel="1">
      <c r="A8955" s="16">
        <v>8628</v>
      </c>
      <c r="B8955" s="26">
        <v>0.19611608527859348</v>
      </c>
      <c r="C8955" s="26">
        <v>0.37536554405170475</v>
      </c>
    </row>
    <row r="8956" spans="1:3" outlineLevel="1">
      <c r="A8956" s="16">
        <v>8629</v>
      </c>
      <c r="B8956" s="26">
        <v>0.19510883531304629</v>
      </c>
      <c r="C8956" s="26">
        <v>0.41489494979469066</v>
      </c>
    </row>
    <row r="8957" spans="1:3" outlineLevel="1">
      <c r="A8957" s="16">
        <v>8630</v>
      </c>
      <c r="B8957" s="26">
        <v>0.16329819794175268</v>
      </c>
      <c r="C8957" s="26">
        <v>0.36033074849841396</v>
      </c>
    </row>
    <row r="8958" spans="1:3" outlineLevel="1">
      <c r="A8958" s="16">
        <v>8631</v>
      </c>
      <c r="B8958" s="26">
        <v>0.18345910069704927</v>
      </c>
      <c r="C8958" s="26">
        <v>0.42593418193917665</v>
      </c>
    </row>
    <row r="8959" spans="1:3" outlineLevel="1">
      <c r="A8959" s="16">
        <v>8632</v>
      </c>
      <c r="B8959" s="26">
        <v>0.17176164219858822</v>
      </c>
      <c r="C8959" s="26">
        <v>0.36727278179883832</v>
      </c>
    </row>
    <row r="8960" spans="1:3" outlineLevel="1">
      <c r="A8960" s="16">
        <v>8633</v>
      </c>
      <c r="B8960" s="26">
        <v>0.13890573444552079</v>
      </c>
      <c r="C8960" s="26">
        <v>0.31376940711244533</v>
      </c>
    </row>
    <row r="8961" spans="1:3" outlineLevel="1">
      <c r="A8961" s="16">
        <v>8634</v>
      </c>
      <c r="B8961" s="26">
        <v>0.15397830561934045</v>
      </c>
      <c r="C8961" s="26">
        <v>0.37443882161765729</v>
      </c>
    </row>
    <row r="8962" spans="1:3" outlineLevel="1">
      <c r="A8962" s="16">
        <v>8635</v>
      </c>
      <c r="B8962" s="26">
        <v>0.14593912943917695</v>
      </c>
      <c r="C8962" s="26">
        <v>0.34548670566396766</v>
      </c>
    </row>
    <row r="8963" spans="1:3" outlineLevel="1">
      <c r="A8963" s="16">
        <v>8636</v>
      </c>
      <c r="B8963" s="26">
        <v>0.1640241786274747</v>
      </c>
      <c r="C8963" s="26">
        <v>0.36462335588155914</v>
      </c>
    </row>
    <row r="8964" spans="1:3" outlineLevel="1">
      <c r="A8964" s="16">
        <v>8637</v>
      </c>
      <c r="B8964" s="26">
        <v>0.16673035700804731</v>
      </c>
      <c r="C8964" s="26">
        <v>0.4047930309397661</v>
      </c>
    </row>
    <row r="8965" spans="1:3" outlineLevel="1">
      <c r="A8965" s="16">
        <v>8638</v>
      </c>
      <c r="B8965" s="26">
        <v>0.16304442979994535</v>
      </c>
      <c r="C8965" s="26">
        <v>0.4042140203526538</v>
      </c>
    </row>
    <row r="8966" spans="1:3" outlineLevel="1">
      <c r="A8966" s="16">
        <v>8639</v>
      </c>
      <c r="B8966" s="26">
        <v>0.17661013293283587</v>
      </c>
      <c r="C8966" s="26">
        <v>0.34486671373182803</v>
      </c>
    </row>
    <row r="8967" spans="1:3" outlineLevel="1">
      <c r="A8967" s="16">
        <v>8640</v>
      </c>
      <c r="B8967" s="26">
        <v>0.20554509465127541</v>
      </c>
      <c r="C8967" s="26">
        <v>0.50013288210903151</v>
      </c>
    </row>
    <row r="8968" spans="1:3" outlineLevel="1">
      <c r="A8968" s="16">
        <v>8641</v>
      </c>
      <c r="B8968" s="26">
        <v>0.1647965346111174</v>
      </c>
      <c r="C8968" s="26">
        <v>0.39895361843811733</v>
      </c>
    </row>
    <row r="8969" spans="1:3" outlineLevel="1">
      <c r="A8969" s="16">
        <v>8642</v>
      </c>
      <c r="B8969" s="26">
        <v>0.13693370184365133</v>
      </c>
      <c r="C8969" s="26">
        <v>0.30422991103529839</v>
      </c>
    </row>
    <row r="8970" spans="1:3" outlineLevel="1">
      <c r="A8970" s="16">
        <v>8643</v>
      </c>
      <c r="B8970" s="26">
        <v>0.2062997418130515</v>
      </c>
      <c r="C8970" s="26">
        <v>0.40877729574235555</v>
      </c>
    </row>
    <row r="8971" spans="1:3" outlineLevel="1">
      <c r="A8971" s="16">
        <v>8644</v>
      </c>
      <c r="B8971" s="26">
        <v>0.17397018511333634</v>
      </c>
      <c r="C8971" s="26">
        <v>0.34021070831618416</v>
      </c>
    </row>
    <row r="8972" spans="1:3" outlineLevel="1">
      <c r="A8972" s="16">
        <v>8645</v>
      </c>
      <c r="B8972" s="26">
        <v>0.16924152119056127</v>
      </c>
      <c r="C8972" s="26">
        <v>0.36257678167132423</v>
      </c>
    </row>
    <row r="8973" spans="1:3" outlineLevel="1">
      <c r="A8973" s="16">
        <v>8646</v>
      </c>
      <c r="B8973" s="26">
        <v>0.21294121686868075</v>
      </c>
      <c r="C8973" s="26">
        <v>0.41338115031468642</v>
      </c>
    </row>
    <row r="8974" spans="1:3" outlineLevel="1">
      <c r="A8974" s="16">
        <v>8647</v>
      </c>
      <c r="B8974" s="26">
        <v>0.16033156206007557</v>
      </c>
      <c r="C8974" s="26">
        <v>0.34425638407812464</v>
      </c>
    </row>
    <row r="8975" spans="1:3" outlineLevel="1">
      <c r="A8975" s="16">
        <v>8648</v>
      </c>
      <c r="B8975" s="26">
        <v>0.18907007839790099</v>
      </c>
      <c r="C8975" s="26">
        <v>0.38565244599003717</v>
      </c>
    </row>
    <row r="8976" spans="1:3" outlineLevel="1">
      <c r="A8976" s="16">
        <v>8649</v>
      </c>
      <c r="B8976" s="26">
        <v>0.15669344169641658</v>
      </c>
      <c r="C8976" s="26">
        <v>0.35527706526800423</v>
      </c>
    </row>
    <row r="8977" spans="1:3" outlineLevel="1">
      <c r="A8977" s="16">
        <v>8650</v>
      </c>
      <c r="B8977" s="26">
        <v>0.15491111847267822</v>
      </c>
      <c r="C8977" s="26">
        <v>0.30890437669638054</v>
      </c>
    </row>
    <row r="8978" spans="1:3" outlineLevel="1">
      <c r="A8978" s="16">
        <v>8651</v>
      </c>
      <c r="B8978" s="26">
        <v>0.14243586236932032</v>
      </c>
      <c r="C8978" s="26">
        <v>0.34541387912944993</v>
      </c>
    </row>
    <row r="8979" spans="1:3" outlineLevel="1">
      <c r="A8979" s="16">
        <v>8652</v>
      </c>
      <c r="B8979" s="26">
        <v>0.21645964351038796</v>
      </c>
      <c r="C8979" s="26">
        <v>0.44739493896084742</v>
      </c>
    </row>
    <row r="8980" spans="1:3" outlineLevel="1">
      <c r="A8980" s="16">
        <v>8653</v>
      </c>
      <c r="B8980" s="26">
        <v>0.20562477851641595</v>
      </c>
      <c r="C8980" s="26">
        <v>0.40696487705718526</v>
      </c>
    </row>
    <row r="8981" spans="1:3" outlineLevel="1">
      <c r="A8981" s="16">
        <v>8654</v>
      </c>
      <c r="B8981" s="26">
        <v>0.29085351886701277</v>
      </c>
      <c r="C8981" s="26">
        <v>0.46953800651246669</v>
      </c>
    </row>
    <row r="8982" spans="1:3" outlineLevel="1">
      <c r="A8982" s="16">
        <v>8655</v>
      </c>
      <c r="B8982" s="26">
        <v>0.14066597108505935</v>
      </c>
      <c r="C8982" s="26">
        <v>0.26983947098211813</v>
      </c>
    </row>
    <row r="8983" spans="1:3" outlineLevel="1">
      <c r="A8983" s="16">
        <v>8656</v>
      </c>
      <c r="B8983" s="26">
        <v>0.1490644578597054</v>
      </c>
      <c r="C8983" s="26">
        <v>0.31879007683879457</v>
      </c>
    </row>
    <row r="8984" spans="1:3" outlineLevel="1">
      <c r="A8984" s="16">
        <v>8657</v>
      </c>
      <c r="B8984" s="26">
        <v>0.14990620566212032</v>
      </c>
      <c r="C8984" s="26">
        <v>0.30918549275507529</v>
      </c>
    </row>
    <row r="8985" spans="1:3" outlineLevel="1">
      <c r="A8985" s="16">
        <v>8658</v>
      </c>
      <c r="B8985" s="26">
        <v>0.1589672968770538</v>
      </c>
      <c r="C8985" s="26">
        <v>0.38243980292278817</v>
      </c>
    </row>
    <row r="8986" spans="1:3" outlineLevel="1">
      <c r="A8986" s="16">
        <v>8659</v>
      </c>
      <c r="B8986" s="26">
        <v>0.16715979955286636</v>
      </c>
      <c r="C8986" s="26">
        <v>0.32173190909612809</v>
      </c>
    </row>
    <row r="8987" spans="1:3" outlineLevel="1">
      <c r="A8987" s="16">
        <v>8660</v>
      </c>
      <c r="B8987" s="26">
        <v>0.23723548553070492</v>
      </c>
      <c r="C8987" s="26">
        <v>0.51455811516679206</v>
      </c>
    </row>
    <row r="8988" spans="1:3" outlineLevel="1">
      <c r="A8988" s="16">
        <v>8661</v>
      </c>
      <c r="B8988" s="26">
        <v>0.1633259343728472</v>
      </c>
      <c r="C8988" s="26">
        <v>0.39824351436215161</v>
      </c>
    </row>
    <row r="8989" spans="1:3" outlineLevel="1">
      <c r="A8989" s="16">
        <v>8662</v>
      </c>
      <c r="B8989" s="26">
        <v>0.1442906864587343</v>
      </c>
      <c r="C8989" s="26">
        <v>0.34513642467508743</v>
      </c>
    </row>
    <row r="8990" spans="1:3" outlineLevel="1">
      <c r="A8990" s="16">
        <v>8663</v>
      </c>
      <c r="B8990" s="26">
        <v>0.16897637212894298</v>
      </c>
      <c r="C8990" s="26">
        <v>0.43758936602470294</v>
      </c>
    </row>
    <row r="8991" spans="1:3" outlineLevel="1">
      <c r="A8991" s="16">
        <v>8664</v>
      </c>
      <c r="B8991" s="26">
        <v>0.13846975994226243</v>
      </c>
      <c r="C8991" s="26">
        <v>0.28993225434332004</v>
      </c>
    </row>
    <row r="8992" spans="1:3" outlineLevel="1">
      <c r="A8992" s="16">
        <v>8665</v>
      </c>
      <c r="B8992" s="26">
        <v>0.21522773394722705</v>
      </c>
      <c r="C8992" s="26">
        <v>0.38624861024646251</v>
      </c>
    </row>
    <row r="8993" spans="1:3" outlineLevel="1">
      <c r="A8993" s="16">
        <v>8666</v>
      </c>
      <c r="B8993" s="26">
        <v>0.19960763549617483</v>
      </c>
      <c r="C8993" s="26">
        <v>0.42913429984532769</v>
      </c>
    </row>
    <row r="8994" spans="1:3" outlineLevel="1">
      <c r="A8994" s="16">
        <v>8667</v>
      </c>
      <c r="B8994" s="26">
        <v>0.16922216944791132</v>
      </c>
      <c r="C8994" s="26">
        <v>0.4000673049086983</v>
      </c>
    </row>
    <row r="8995" spans="1:3" outlineLevel="1">
      <c r="A8995" s="16">
        <v>8668</v>
      </c>
      <c r="B8995" s="26">
        <v>0.15816956287727255</v>
      </c>
      <c r="C8995" s="26">
        <v>0.37221072790235615</v>
      </c>
    </row>
    <row r="8996" spans="1:3" outlineLevel="1">
      <c r="A8996" s="16">
        <v>8669</v>
      </c>
      <c r="B8996" s="26">
        <v>0.14492675124880275</v>
      </c>
      <c r="C8996" s="26">
        <v>0.29756484410110412</v>
      </c>
    </row>
    <row r="8997" spans="1:3" outlineLevel="1">
      <c r="A8997" s="16">
        <v>8670</v>
      </c>
      <c r="B8997" s="26">
        <v>0.16082200610631497</v>
      </c>
      <c r="C8997" s="26">
        <v>0.33493746168238575</v>
      </c>
    </row>
    <row r="8998" spans="1:3" outlineLevel="1">
      <c r="A8998" s="16">
        <v>8671</v>
      </c>
      <c r="B8998" s="26">
        <v>0.16559856548562174</v>
      </c>
      <c r="C8998" s="26">
        <v>0.42611651976023879</v>
      </c>
    </row>
    <row r="8999" spans="1:3" outlineLevel="1">
      <c r="A8999" s="16">
        <v>8672</v>
      </c>
      <c r="B8999" s="26">
        <v>0.20157271134269653</v>
      </c>
      <c r="C8999" s="26">
        <v>0.4109989047678187</v>
      </c>
    </row>
    <row r="9000" spans="1:3" outlineLevel="1">
      <c r="A9000" s="16">
        <v>8673</v>
      </c>
      <c r="B9000" s="26">
        <v>0.16757564044157053</v>
      </c>
      <c r="C9000" s="26">
        <v>0.41751763127232489</v>
      </c>
    </row>
    <row r="9001" spans="1:3" outlineLevel="1">
      <c r="A9001" s="16">
        <v>8674</v>
      </c>
      <c r="B9001" s="26">
        <v>0.15518144176715906</v>
      </c>
      <c r="C9001" s="26">
        <v>0.29459875555257647</v>
      </c>
    </row>
    <row r="9002" spans="1:3" outlineLevel="1">
      <c r="A9002" s="16">
        <v>8675</v>
      </c>
      <c r="B9002" s="26">
        <v>0.19777848681379778</v>
      </c>
      <c r="C9002" s="26">
        <v>0.41992542426545898</v>
      </c>
    </row>
    <row r="9003" spans="1:3" outlineLevel="1">
      <c r="A9003" s="16">
        <v>8676</v>
      </c>
      <c r="B9003" s="26">
        <v>0.17803488883853699</v>
      </c>
      <c r="C9003" s="26">
        <v>0.41239951406629255</v>
      </c>
    </row>
    <row r="9004" spans="1:3" outlineLevel="1">
      <c r="A9004" s="16">
        <v>8677</v>
      </c>
      <c r="B9004" s="26">
        <v>0.20879108477096772</v>
      </c>
      <c r="C9004" s="26">
        <v>0.43888220564273173</v>
      </c>
    </row>
    <row r="9005" spans="1:3" outlineLevel="1">
      <c r="A9005" s="16">
        <v>8678</v>
      </c>
      <c r="B9005" s="26">
        <v>0.15586834311392861</v>
      </c>
      <c r="C9005" s="26">
        <v>0.36377846799319907</v>
      </c>
    </row>
    <row r="9006" spans="1:3" outlineLevel="1">
      <c r="A9006" s="16">
        <v>8679</v>
      </c>
      <c r="B9006" s="26">
        <v>0.18743998409971979</v>
      </c>
      <c r="C9006" s="26">
        <v>0.38664805489376575</v>
      </c>
    </row>
    <row r="9007" spans="1:3" outlineLevel="1">
      <c r="A9007" s="16">
        <v>8680</v>
      </c>
      <c r="B9007" s="26">
        <v>0.18640578747259146</v>
      </c>
      <c r="C9007" s="26">
        <v>0.3629362314628945</v>
      </c>
    </row>
    <row r="9008" spans="1:3" outlineLevel="1">
      <c r="A9008" s="16">
        <v>8681</v>
      </c>
      <c r="B9008" s="26">
        <v>0.13617402956258615</v>
      </c>
      <c r="C9008" s="26">
        <v>0.26196039517937592</v>
      </c>
    </row>
    <row r="9009" spans="1:3" outlineLevel="1">
      <c r="A9009" s="16">
        <v>8682</v>
      </c>
      <c r="B9009" s="26">
        <v>0.14883162320168133</v>
      </c>
      <c r="C9009" s="26">
        <v>0.32797857712679096</v>
      </c>
    </row>
    <row r="9010" spans="1:3" outlineLevel="1">
      <c r="A9010" s="16">
        <v>8683</v>
      </c>
      <c r="B9010" s="26">
        <v>0.15177912921052236</v>
      </c>
      <c r="C9010" s="26">
        <v>0.37388150111383855</v>
      </c>
    </row>
    <row r="9011" spans="1:3" outlineLevel="1">
      <c r="A9011" s="16">
        <v>8684</v>
      </c>
      <c r="B9011" s="26">
        <v>0.16716318073268191</v>
      </c>
      <c r="C9011" s="26">
        <v>0.3412867160801728</v>
      </c>
    </row>
    <row r="9012" spans="1:3" outlineLevel="1">
      <c r="A9012" s="16">
        <v>8685</v>
      </c>
      <c r="B9012" s="26">
        <v>0.18716075246985003</v>
      </c>
      <c r="C9012" s="26">
        <v>0.42707302962253563</v>
      </c>
    </row>
    <row r="9013" spans="1:3" outlineLevel="1">
      <c r="A9013" s="16">
        <v>8686</v>
      </c>
      <c r="B9013" s="26">
        <v>0.1647083801935279</v>
      </c>
      <c r="C9013" s="26">
        <v>0.35008493513823569</v>
      </c>
    </row>
    <row r="9014" spans="1:3" outlineLevel="1">
      <c r="A9014" s="16">
        <v>8687</v>
      </c>
      <c r="B9014" s="26">
        <v>0.150646068541788</v>
      </c>
      <c r="C9014" s="26">
        <v>0.36688242552927308</v>
      </c>
    </row>
    <row r="9015" spans="1:3" outlineLevel="1">
      <c r="A9015" s="16">
        <v>8688</v>
      </c>
      <c r="B9015" s="26">
        <v>0.17855544421148795</v>
      </c>
      <c r="C9015" s="26">
        <v>0.38498069727315615</v>
      </c>
    </row>
    <row r="9016" spans="1:3" outlineLevel="1">
      <c r="A9016" s="16">
        <v>8689</v>
      </c>
      <c r="B9016" s="26">
        <v>0.15801589347710424</v>
      </c>
      <c r="C9016" s="26">
        <v>0.30708778262258674</v>
      </c>
    </row>
    <row r="9017" spans="1:3" outlineLevel="1">
      <c r="A9017" s="16">
        <v>8690</v>
      </c>
      <c r="B9017" s="26">
        <v>0.22410442207223238</v>
      </c>
      <c r="C9017" s="26">
        <v>0.43151707187394378</v>
      </c>
    </row>
    <row r="9018" spans="1:3" outlineLevel="1">
      <c r="A9018" s="16">
        <v>8691</v>
      </c>
      <c r="B9018" s="26">
        <v>0.225527344536226</v>
      </c>
      <c r="C9018" s="26">
        <v>0.47446173571553257</v>
      </c>
    </row>
    <row r="9019" spans="1:3" outlineLevel="1">
      <c r="A9019" s="16">
        <v>8692</v>
      </c>
      <c r="B9019" s="26">
        <v>0.24785920984503648</v>
      </c>
      <c r="C9019" s="26">
        <v>0.46742642254603983</v>
      </c>
    </row>
    <row r="9020" spans="1:3" outlineLevel="1">
      <c r="A9020" s="16">
        <v>8693</v>
      </c>
      <c r="B9020" s="26">
        <v>0.18638283333852498</v>
      </c>
      <c r="C9020" s="26">
        <v>0.40459427177128698</v>
      </c>
    </row>
    <row r="9021" spans="1:3" outlineLevel="1">
      <c r="A9021" s="16">
        <v>8694</v>
      </c>
      <c r="B9021" s="26">
        <v>0.14534248832728272</v>
      </c>
      <c r="C9021" s="26">
        <v>0.26597013942118003</v>
      </c>
    </row>
    <row r="9022" spans="1:3" outlineLevel="1">
      <c r="A9022" s="16">
        <v>8695</v>
      </c>
      <c r="B9022" s="26">
        <v>0.15351478688071396</v>
      </c>
      <c r="C9022" s="26">
        <v>0.37914817199158157</v>
      </c>
    </row>
    <row r="9023" spans="1:3" outlineLevel="1">
      <c r="A9023" s="16">
        <v>8696</v>
      </c>
      <c r="B9023" s="26">
        <v>0.19093619450377791</v>
      </c>
      <c r="C9023" s="26">
        <v>0.42764510722300336</v>
      </c>
    </row>
    <row r="9024" spans="1:3" outlineLevel="1">
      <c r="A9024" s="16">
        <v>8697</v>
      </c>
      <c r="B9024" s="26">
        <v>0.17886745962548461</v>
      </c>
      <c r="C9024" s="26">
        <v>0.4043648187708942</v>
      </c>
    </row>
    <row r="9025" spans="1:3" outlineLevel="1">
      <c r="A9025" s="16">
        <v>8698</v>
      </c>
      <c r="B9025" s="26">
        <v>0.18891892802045551</v>
      </c>
      <c r="C9025" s="26">
        <v>0.32505014185780667</v>
      </c>
    </row>
    <row r="9026" spans="1:3" outlineLevel="1">
      <c r="A9026" s="16">
        <v>8699</v>
      </c>
      <c r="B9026" s="26">
        <v>0.18530987054018852</v>
      </c>
      <c r="C9026" s="26">
        <v>0.38749502576586986</v>
      </c>
    </row>
    <row r="9027" spans="1:3" outlineLevel="1">
      <c r="A9027" s="16">
        <v>8700</v>
      </c>
      <c r="B9027" s="26">
        <v>0.27641481638481763</v>
      </c>
      <c r="C9027" s="26">
        <v>0.44533820645053651</v>
      </c>
    </row>
    <row r="9028" spans="1:3" outlineLevel="1">
      <c r="A9028" s="16">
        <v>8701</v>
      </c>
      <c r="B9028" s="26">
        <v>0.20671822539275758</v>
      </c>
      <c r="C9028" s="26">
        <v>0.42605178139315247</v>
      </c>
    </row>
    <row r="9029" spans="1:3" outlineLevel="1">
      <c r="A9029" s="16">
        <v>8702</v>
      </c>
      <c r="B9029" s="26">
        <v>0.14160051241559649</v>
      </c>
      <c r="C9029" s="26">
        <v>0.2543742239119659</v>
      </c>
    </row>
    <row r="9030" spans="1:3" outlineLevel="1">
      <c r="A9030" s="16">
        <v>8703</v>
      </c>
      <c r="B9030" s="26">
        <v>0.16072415487557512</v>
      </c>
      <c r="C9030" s="26">
        <v>0.35958854288760472</v>
      </c>
    </row>
    <row r="9031" spans="1:3" outlineLevel="1">
      <c r="A9031" s="16">
        <v>8704</v>
      </c>
      <c r="B9031" s="26">
        <v>0.16877237146606178</v>
      </c>
      <c r="C9031" s="26">
        <v>0.34282792447163601</v>
      </c>
    </row>
    <row r="9032" spans="1:3" outlineLevel="1">
      <c r="A9032" s="16">
        <v>8705</v>
      </c>
      <c r="B9032" s="26">
        <v>0.17770945438043931</v>
      </c>
      <c r="C9032" s="26">
        <v>0.41490411044520698</v>
      </c>
    </row>
    <row r="9033" spans="1:3" outlineLevel="1">
      <c r="A9033" s="16">
        <v>8706</v>
      </c>
      <c r="B9033" s="26">
        <v>0.14588071260583774</v>
      </c>
      <c r="C9033" s="26">
        <v>0.29520060313969243</v>
      </c>
    </row>
    <row r="9034" spans="1:3" outlineLevel="1">
      <c r="A9034" s="16">
        <v>8707</v>
      </c>
      <c r="B9034" s="26">
        <v>0.16324850156203535</v>
      </c>
      <c r="C9034" s="26">
        <v>0.35099599701052142</v>
      </c>
    </row>
    <row r="9035" spans="1:3" outlineLevel="1">
      <c r="A9035" s="16">
        <v>8708</v>
      </c>
      <c r="B9035" s="26">
        <v>0.20104663006160509</v>
      </c>
      <c r="C9035" s="26">
        <v>0.42678575396426244</v>
      </c>
    </row>
    <row r="9036" spans="1:3" outlineLevel="1">
      <c r="A9036" s="16">
        <v>8709</v>
      </c>
      <c r="B9036" s="26">
        <v>0.14083683465576752</v>
      </c>
      <c r="C9036" s="26">
        <v>0.27432209223834603</v>
      </c>
    </row>
    <row r="9037" spans="1:3" outlineLevel="1">
      <c r="A9037" s="16">
        <v>8710</v>
      </c>
      <c r="B9037" s="26">
        <v>0.14739313916804606</v>
      </c>
      <c r="C9037" s="26">
        <v>0.32920244623263351</v>
      </c>
    </row>
    <row r="9038" spans="1:3" outlineLevel="1">
      <c r="A9038" s="16">
        <v>8711</v>
      </c>
      <c r="B9038" s="26">
        <v>0.18985813846947366</v>
      </c>
      <c r="C9038" s="26">
        <v>0.35475757759152166</v>
      </c>
    </row>
    <row r="9039" spans="1:3" outlineLevel="1">
      <c r="A9039" s="16">
        <v>8712</v>
      </c>
      <c r="B9039" s="26">
        <v>0.24840660339530102</v>
      </c>
      <c r="C9039" s="26">
        <v>0.54788942287385833</v>
      </c>
    </row>
    <row r="9040" spans="1:3" outlineLevel="1">
      <c r="A9040" s="16">
        <v>8713</v>
      </c>
      <c r="B9040" s="26">
        <v>0.17407963405677218</v>
      </c>
      <c r="C9040" s="26">
        <v>0.38501666426268005</v>
      </c>
    </row>
    <row r="9041" spans="1:3" outlineLevel="1">
      <c r="A9041" s="16">
        <v>8714</v>
      </c>
      <c r="B9041" s="26">
        <v>0.14360949253827213</v>
      </c>
      <c r="C9041" s="26">
        <v>0.30832345246120962</v>
      </c>
    </row>
    <row r="9042" spans="1:3" outlineLevel="1">
      <c r="A9042" s="16">
        <v>8715</v>
      </c>
      <c r="B9042" s="26">
        <v>0.18257779615511727</v>
      </c>
      <c r="C9042" s="26">
        <v>0.40945718734137454</v>
      </c>
    </row>
    <row r="9043" spans="1:3" outlineLevel="1">
      <c r="A9043" s="16">
        <v>8716</v>
      </c>
      <c r="B9043" s="26">
        <v>0.18363692154649824</v>
      </c>
      <c r="C9043" s="26">
        <v>0.41736502422381938</v>
      </c>
    </row>
    <row r="9044" spans="1:3" outlineLevel="1">
      <c r="A9044" s="16">
        <v>8717</v>
      </c>
      <c r="B9044" s="26">
        <v>0.16593975577009956</v>
      </c>
      <c r="C9044" s="26">
        <v>0.3803774137667767</v>
      </c>
    </row>
    <row r="9045" spans="1:3" outlineLevel="1">
      <c r="A9045" s="16">
        <v>8718</v>
      </c>
      <c r="B9045" s="26">
        <v>0.15632075785326754</v>
      </c>
      <c r="C9045" s="26">
        <v>0.37040648350033162</v>
      </c>
    </row>
    <row r="9046" spans="1:3" outlineLevel="1">
      <c r="A9046" s="16">
        <v>8719</v>
      </c>
      <c r="B9046" s="26">
        <v>0.16557513572548566</v>
      </c>
      <c r="C9046" s="26">
        <v>0.34057100173678323</v>
      </c>
    </row>
    <row r="9047" spans="1:3" outlineLevel="1">
      <c r="A9047" s="16">
        <v>8720</v>
      </c>
      <c r="B9047" s="26">
        <v>0.16738464166955888</v>
      </c>
      <c r="C9047" s="26">
        <v>0.37411681275147612</v>
      </c>
    </row>
    <row r="9048" spans="1:3" outlineLevel="1">
      <c r="A9048" s="16">
        <v>8721</v>
      </c>
      <c r="B9048" s="26">
        <v>0.17536369118245318</v>
      </c>
      <c r="C9048" s="26">
        <v>0.33673279395183525</v>
      </c>
    </row>
    <row r="9049" spans="1:3" outlineLevel="1">
      <c r="A9049" s="16">
        <v>8722</v>
      </c>
      <c r="B9049" s="26">
        <v>0.14307325824177608</v>
      </c>
      <c r="C9049" s="26">
        <v>0.31162713342726761</v>
      </c>
    </row>
    <row r="9050" spans="1:3" outlineLevel="1">
      <c r="A9050" s="16">
        <v>8723</v>
      </c>
      <c r="B9050" s="26">
        <v>0.29124717170979303</v>
      </c>
      <c r="C9050" s="26">
        <v>0.46174791515177577</v>
      </c>
    </row>
    <row r="9051" spans="1:3" outlineLevel="1">
      <c r="A9051" s="16">
        <v>8724</v>
      </c>
      <c r="B9051" s="26">
        <v>0.23362051940824491</v>
      </c>
      <c r="C9051" s="26">
        <v>0.42339252628504337</v>
      </c>
    </row>
    <row r="9052" spans="1:3" outlineLevel="1">
      <c r="A9052" s="16">
        <v>8725</v>
      </c>
      <c r="B9052" s="26">
        <v>0.19249588428408557</v>
      </c>
      <c r="C9052" s="26">
        <v>0.36587873872694221</v>
      </c>
    </row>
    <row r="9053" spans="1:3" outlineLevel="1">
      <c r="A9053" s="16">
        <v>8726</v>
      </c>
      <c r="B9053" s="26">
        <v>0.17057540577312846</v>
      </c>
      <c r="C9053" s="26">
        <v>0.32291242753120941</v>
      </c>
    </row>
    <row r="9054" spans="1:3" outlineLevel="1">
      <c r="A9054" s="16">
        <v>8727</v>
      </c>
      <c r="B9054" s="26">
        <v>0.17202608984499557</v>
      </c>
      <c r="C9054" s="26">
        <v>0.34291880404947922</v>
      </c>
    </row>
    <row r="9055" spans="1:3" outlineLevel="1">
      <c r="A9055" s="16">
        <v>8728</v>
      </c>
      <c r="B9055" s="26">
        <v>0.14144547936004737</v>
      </c>
      <c r="C9055" s="26">
        <v>0.27683874546108661</v>
      </c>
    </row>
    <row r="9056" spans="1:3" outlineLevel="1">
      <c r="A9056" s="16">
        <v>8729</v>
      </c>
      <c r="B9056" s="26">
        <v>0.18355935100081741</v>
      </c>
      <c r="C9056" s="26">
        <v>0.40767323304711794</v>
      </c>
    </row>
    <row r="9057" spans="1:3" outlineLevel="1">
      <c r="A9057" s="16">
        <v>8730</v>
      </c>
      <c r="B9057" s="26">
        <v>0.13912890314929638</v>
      </c>
      <c r="C9057" s="26">
        <v>0.25423317280214397</v>
      </c>
    </row>
    <row r="9058" spans="1:3" outlineLevel="1">
      <c r="A9058" s="16">
        <v>8731</v>
      </c>
      <c r="B9058" s="26">
        <v>0.16833423216978799</v>
      </c>
      <c r="C9058" s="26">
        <v>0.41619027810663234</v>
      </c>
    </row>
    <row r="9059" spans="1:3" outlineLevel="1">
      <c r="A9059" s="16">
        <v>8732</v>
      </c>
      <c r="B9059" s="26">
        <v>0.14653374031756106</v>
      </c>
      <c r="C9059" s="26">
        <v>0.38163252954113086</v>
      </c>
    </row>
    <row r="9060" spans="1:3" outlineLevel="1">
      <c r="A9060" s="16">
        <v>8733</v>
      </c>
      <c r="B9060" s="26">
        <v>0.15809839876014944</v>
      </c>
      <c r="C9060" s="26">
        <v>0.30358098280592843</v>
      </c>
    </row>
    <row r="9061" spans="1:3" outlineLevel="1">
      <c r="A9061" s="16">
        <v>8734</v>
      </c>
      <c r="B9061" s="26">
        <v>0.15207779942130217</v>
      </c>
      <c r="C9061" s="26">
        <v>0.35833771396877373</v>
      </c>
    </row>
    <row r="9062" spans="1:3" outlineLevel="1">
      <c r="A9062" s="16">
        <v>8735</v>
      </c>
      <c r="B9062" s="26">
        <v>0.19422036264359646</v>
      </c>
      <c r="C9062" s="26">
        <v>0.48250327980528945</v>
      </c>
    </row>
    <row r="9063" spans="1:3" outlineLevel="1">
      <c r="A9063" s="16">
        <v>8736</v>
      </c>
      <c r="B9063" s="26">
        <v>0.14793700413805635</v>
      </c>
      <c r="C9063" s="26">
        <v>0.33159656127422604</v>
      </c>
    </row>
    <row r="9064" spans="1:3" outlineLevel="1">
      <c r="A9064" s="16">
        <v>8737</v>
      </c>
      <c r="B9064" s="26">
        <v>0.17296692691090887</v>
      </c>
      <c r="C9064" s="26">
        <v>0.36627404454754464</v>
      </c>
    </row>
    <row r="9065" spans="1:3" outlineLevel="1">
      <c r="A9065" s="16">
        <v>8738</v>
      </c>
      <c r="B9065" s="26">
        <v>0.1445137012807905</v>
      </c>
      <c r="C9065" s="26">
        <v>0.31983463284377556</v>
      </c>
    </row>
    <row r="9066" spans="1:3" outlineLevel="1">
      <c r="A9066" s="16">
        <v>8739</v>
      </c>
      <c r="B9066" s="26">
        <v>0.15153104971901177</v>
      </c>
      <c r="C9066" s="26">
        <v>0.27356362007758683</v>
      </c>
    </row>
    <row r="9067" spans="1:3" outlineLevel="1">
      <c r="A9067" s="16">
        <v>8740</v>
      </c>
      <c r="B9067" s="26">
        <v>0.18003845787605455</v>
      </c>
      <c r="C9067" s="26">
        <v>0.37252978369318063</v>
      </c>
    </row>
    <row r="9068" spans="1:3" outlineLevel="1">
      <c r="A9068" s="16">
        <v>8741</v>
      </c>
      <c r="B9068" s="26">
        <v>0.14269491771798529</v>
      </c>
      <c r="C9068" s="26">
        <v>0.33614138384496611</v>
      </c>
    </row>
    <row r="9069" spans="1:3" outlineLevel="1">
      <c r="A9069" s="16">
        <v>8742</v>
      </c>
      <c r="B9069" s="26">
        <v>0.21410063502060275</v>
      </c>
      <c r="C9069" s="26">
        <v>0.41762974366727312</v>
      </c>
    </row>
    <row r="9070" spans="1:3" outlineLevel="1">
      <c r="A9070" s="16">
        <v>8743</v>
      </c>
      <c r="B9070" s="26">
        <v>0.16943804837310408</v>
      </c>
      <c r="C9070" s="26">
        <v>0.41623235067862258</v>
      </c>
    </row>
    <row r="9071" spans="1:3" outlineLevel="1">
      <c r="A9071" s="16">
        <v>8744</v>
      </c>
      <c r="B9071" s="26">
        <v>0.23423352231707617</v>
      </c>
      <c r="C9071" s="26">
        <v>0.43894826277861482</v>
      </c>
    </row>
    <row r="9072" spans="1:3" outlineLevel="1">
      <c r="A9072" s="16">
        <v>8745</v>
      </c>
      <c r="B9072" s="26">
        <v>0.22287470815448027</v>
      </c>
      <c r="C9072" s="26">
        <v>0.45532687084973378</v>
      </c>
    </row>
    <row r="9073" spans="1:3" outlineLevel="1">
      <c r="A9073" s="16">
        <v>8746</v>
      </c>
      <c r="B9073" s="26">
        <v>0.14434503835907364</v>
      </c>
      <c r="C9073" s="26">
        <v>0.25276199537688038</v>
      </c>
    </row>
    <row r="9074" spans="1:3" outlineLevel="1">
      <c r="A9074" s="16">
        <v>8747</v>
      </c>
      <c r="B9074" s="26">
        <v>0.15092719158558784</v>
      </c>
      <c r="C9074" s="26">
        <v>0.34953955804877673</v>
      </c>
    </row>
    <row r="9075" spans="1:3" outlineLevel="1">
      <c r="A9075" s="16">
        <v>8748</v>
      </c>
      <c r="B9075" s="26">
        <v>0.16191578382330213</v>
      </c>
      <c r="C9075" s="26">
        <v>0.40636846168346663</v>
      </c>
    </row>
    <row r="9076" spans="1:3" outlineLevel="1">
      <c r="A9076" s="16">
        <v>8749</v>
      </c>
      <c r="B9076" s="26">
        <v>0.14769506172296115</v>
      </c>
      <c r="C9076" s="26">
        <v>0.34227435020220248</v>
      </c>
    </row>
    <row r="9077" spans="1:3" outlineLevel="1">
      <c r="A9077" s="16">
        <v>8750</v>
      </c>
      <c r="B9077" s="26">
        <v>0.20034081525358388</v>
      </c>
      <c r="C9077" s="26">
        <v>0.42141747896427662</v>
      </c>
    </row>
    <row r="9078" spans="1:3" outlineLevel="1">
      <c r="A9078" s="16">
        <v>8751</v>
      </c>
      <c r="B9078" s="26">
        <v>0.15537833689300817</v>
      </c>
      <c r="C9078" s="26">
        <v>0.38616751705507379</v>
      </c>
    </row>
    <row r="9079" spans="1:3" outlineLevel="1">
      <c r="A9079" s="16">
        <v>8752</v>
      </c>
      <c r="B9079" s="26">
        <v>0.13704135242279838</v>
      </c>
      <c r="C9079" s="26">
        <v>0.28247339029967616</v>
      </c>
    </row>
    <row r="9080" spans="1:3" outlineLevel="1">
      <c r="A9080" s="16">
        <v>8753</v>
      </c>
      <c r="B9080" s="26">
        <v>0.18331496822948387</v>
      </c>
      <c r="C9080" s="26">
        <v>0.41200571729014707</v>
      </c>
    </row>
    <row r="9081" spans="1:3" outlineLevel="1">
      <c r="A9081" s="16">
        <v>8754</v>
      </c>
      <c r="B9081" s="26">
        <v>0.17123505869760242</v>
      </c>
      <c r="C9081" s="26">
        <v>0.32496825300901172</v>
      </c>
    </row>
    <row r="9082" spans="1:3" outlineLevel="1">
      <c r="A9082" s="16">
        <v>8755</v>
      </c>
      <c r="B9082" s="26">
        <v>0.19070957604861996</v>
      </c>
      <c r="C9082" s="26">
        <v>0.37189030209456631</v>
      </c>
    </row>
    <row r="9083" spans="1:3" outlineLevel="1">
      <c r="A9083" s="16">
        <v>8756</v>
      </c>
      <c r="B9083" s="26">
        <v>0.22160527997305277</v>
      </c>
      <c r="C9083" s="26">
        <v>0.47782312134151339</v>
      </c>
    </row>
    <row r="9084" spans="1:3" outlineLevel="1">
      <c r="A9084" s="16">
        <v>8757</v>
      </c>
      <c r="B9084" s="26">
        <v>0.19222182218671224</v>
      </c>
      <c r="C9084" s="26">
        <v>0.40145163010801399</v>
      </c>
    </row>
    <row r="9085" spans="1:3" outlineLevel="1">
      <c r="A9085" s="16">
        <v>8758</v>
      </c>
      <c r="B9085" s="26">
        <v>0.20386961447402216</v>
      </c>
      <c r="C9085" s="26">
        <v>0.42026695656782204</v>
      </c>
    </row>
    <row r="9086" spans="1:3" outlineLevel="1">
      <c r="A9086" s="16">
        <v>8759</v>
      </c>
      <c r="B9086" s="26">
        <v>0.16433432017660157</v>
      </c>
      <c r="C9086" s="26">
        <v>0.3275913168887713</v>
      </c>
    </row>
    <row r="9087" spans="1:3" outlineLevel="1">
      <c r="A9087" s="16">
        <v>8760</v>
      </c>
      <c r="B9087" s="26">
        <v>0.25230892990665443</v>
      </c>
      <c r="C9087" s="26">
        <v>0.47781067569125912</v>
      </c>
    </row>
    <row r="9088" spans="1:3" outlineLevel="1">
      <c r="A9088" s="16">
        <v>8761</v>
      </c>
      <c r="B9088" s="26">
        <v>0.14633312750712107</v>
      </c>
      <c r="C9088" s="26">
        <v>0.32875723770507015</v>
      </c>
    </row>
    <row r="9089" spans="1:3" outlineLevel="1">
      <c r="A9089" s="16">
        <v>8762</v>
      </c>
      <c r="B9089" s="26">
        <v>0.194603030009393</v>
      </c>
      <c r="C9089" s="26">
        <v>0.45247279325171486</v>
      </c>
    </row>
    <row r="9090" spans="1:3" outlineLevel="1">
      <c r="A9090" s="16">
        <v>8763</v>
      </c>
      <c r="B9090" s="26">
        <v>0.25255981948913697</v>
      </c>
      <c r="C9090" s="26">
        <v>0.47123526315915892</v>
      </c>
    </row>
    <row r="9091" spans="1:3" outlineLevel="1">
      <c r="A9091" s="16">
        <v>8764</v>
      </c>
      <c r="B9091" s="26">
        <v>0.18643515708719408</v>
      </c>
      <c r="C9091" s="26">
        <v>0.3791302798393833</v>
      </c>
    </row>
    <row r="9092" spans="1:3" outlineLevel="1">
      <c r="A9092" s="16">
        <v>8765</v>
      </c>
      <c r="B9092" s="26">
        <v>0.16570930324396341</v>
      </c>
      <c r="C9092" s="26">
        <v>0.25854818377710376</v>
      </c>
    </row>
    <row r="9093" spans="1:3" outlineLevel="1">
      <c r="A9093" s="16">
        <v>8766</v>
      </c>
      <c r="B9093" s="26">
        <v>0.17534303649837329</v>
      </c>
      <c r="C9093" s="26">
        <v>0.44628176627781302</v>
      </c>
    </row>
    <row r="9094" spans="1:3" outlineLevel="1">
      <c r="A9094" s="16">
        <v>8767</v>
      </c>
      <c r="B9094" s="26">
        <v>0.14951127639440295</v>
      </c>
      <c r="C9094" s="26">
        <v>0.35178837169497845</v>
      </c>
    </row>
    <row r="9095" spans="1:3" outlineLevel="1">
      <c r="A9095" s="16">
        <v>8768</v>
      </c>
      <c r="B9095" s="26">
        <v>0.1369364939090699</v>
      </c>
      <c r="C9095" s="26">
        <v>0.31014178678647675</v>
      </c>
    </row>
    <row r="9096" spans="1:3" outlineLevel="1">
      <c r="A9096" s="16">
        <v>8769</v>
      </c>
      <c r="B9096" s="26">
        <v>0.23783574141005062</v>
      </c>
      <c r="C9096" s="26">
        <v>0.49859847218680842</v>
      </c>
    </row>
    <row r="9097" spans="1:3" outlineLevel="1">
      <c r="A9097" s="16">
        <v>8770</v>
      </c>
      <c r="B9097" s="26">
        <v>0.17987452918120006</v>
      </c>
      <c r="C9097" s="26">
        <v>0.35725483790868112</v>
      </c>
    </row>
    <row r="9098" spans="1:3" outlineLevel="1">
      <c r="A9098" s="16">
        <v>8771</v>
      </c>
      <c r="B9098" s="26">
        <v>0.17393923063312719</v>
      </c>
      <c r="C9098" s="26">
        <v>0.37972903480207459</v>
      </c>
    </row>
    <row r="9099" spans="1:3" outlineLevel="1">
      <c r="A9099" s="16">
        <v>8772</v>
      </c>
      <c r="B9099" s="26">
        <v>0.17610061983568903</v>
      </c>
      <c r="C9099" s="26">
        <v>0.38174207725469161</v>
      </c>
    </row>
    <row r="9100" spans="1:3" outlineLevel="1">
      <c r="A9100" s="16">
        <v>8773</v>
      </c>
      <c r="B9100" s="26">
        <v>0.16240209948277484</v>
      </c>
      <c r="C9100" s="26">
        <v>0.34255986061171201</v>
      </c>
    </row>
    <row r="9101" spans="1:3" outlineLevel="1">
      <c r="A9101" s="16">
        <v>8774</v>
      </c>
      <c r="B9101" s="26">
        <v>0.20978248241947409</v>
      </c>
      <c r="C9101" s="26">
        <v>0.4683127736118366</v>
      </c>
    </row>
    <row r="9102" spans="1:3" outlineLevel="1">
      <c r="A9102" s="16">
        <v>8775</v>
      </c>
      <c r="B9102" s="26">
        <v>0.17745016569273331</v>
      </c>
      <c r="C9102" s="26">
        <v>0.41635549834524588</v>
      </c>
    </row>
    <row r="9103" spans="1:3" outlineLevel="1">
      <c r="A9103" s="16">
        <v>8776</v>
      </c>
      <c r="B9103" s="26">
        <v>0.1604161835389851</v>
      </c>
      <c r="C9103" s="26">
        <v>0.27163500564284515</v>
      </c>
    </row>
    <row r="9104" spans="1:3" outlineLevel="1">
      <c r="A9104" s="16">
        <v>8777</v>
      </c>
      <c r="B9104" s="26">
        <v>0.14707035121643511</v>
      </c>
      <c r="C9104" s="26">
        <v>0.24213918985592758</v>
      </c>
    </row>
    <row r="9105" spans="1:3" outlineLevel="1">
      <c r="A9105" s="16">
        <v>8778</v>
      </c>
      <c r="B9105" s="26">
        <v>0.22395555607424658</v>
      </c>
      <c r="C9105" s="26">
        <v>0.47052621820030094</v>
      </c>
    </row>
    <row r="9106" spans="1:3" outlineLevel="1">
      <c r="A9106" s="16">
        <v>8779</v>
      </c>
      <c r="B9106" s="26">
        <v>0.14752078781503741</v>
      </c>
      <c r="C9106" s="26">
        <v>0.27500796775056563</v>
      </c>
    </row>
    <row r="9107" spans="1:3" outlineLevel="1">
      <c r="A9107" s="16">
        <v>8780</v>
      </c>
      <c r="B9107" s="26">
        <v>0.17897365941626261</v>
      </c>
      <c r="C9107" s="26">
        <v>0.3986151140865144</v>
      </c>
    </row>
    <row r="9108" spans="1:3" outlineLevel="1">
      <c r="A9108" s="16">
        <v>8781</v>
      </c>
      <c r="B9108" s="26">
        <v>0.13506558316073961</v>
      </c>
      <c r="C9108" s="26">
        <v>0.28095780699508732</v>
      </c>
    </row>
    <row r="9109" spans="1:3" outlineLevel="1">
      <c r="A9109" s="16">
        <v>8782</v>
      </c>
      <c r="B9109" s="26">
        <v>0.1778485924676339</v>
      </c>
      <c r="C9109" s="26">
        <v>0.39439266071531298</v>
      </c>
    </row>
    <row r="9110" spans="1:3" outlineLevel="1">
      <c r="A9110" s="16">
        <v>8783</v>
      </c>
      <c r="B9110" s="26">
        <v>0.16586377057316812</v>
      </c>
      <c r="C9110" s="26">
        <v>0.39164248395488427</v>
      </c>
    </row>
    <row r="9111" spans="1:3" outlineLevel="1">
      <c r="A9111" s="16">
        <v>8784</v>
      </c>
      <c r="B9111" s="26">
        <v>0.20580942671207231</v>
      </c>
      <c r="C9111" s="26">
        <v>0.49875413640269589</v>
      </c>
    </row>
    <row r="9112" spans="1:3" outlineLevel="1">
      <c r="A9112" s="16">
        <v>8785</v>
      </c>
      <c r="B9112" s="26">
        <v>0.14367315872486208</v>
      </c>
      <c r="C9112" s="26">
        <v>0.2943799051108979</v>
      </c>
    </row>
    <row r="9113" spans="1:3" outlineLevel="1">
      <c r="A9113" s="16">
        <v>8786</v>
      </c>
      <c r="B9113" s="26">
        <v>0.18700413000270472</v>
      </c>
      <c r="C9113" s="26">
        <v>0.40017395721132476</v>
      </c>
    </row>
    <row r="9114" spans="1:3" outlineLevel="1">
      <c r="A9114" s="16">
        <v>8787</v>
      </c>
      <c r="B9114" s="26">
        <v>0.32266244049398723</v>
      </c>
      <c r="C9114" s="26">
        <v>0.55466829887427593</v>
      </c>
    </row>
    <row r="9115" spans="1:3" outlineLevel="1">
      <c r="A9115" s="16">
        <v>8788</v>
      </c>
      <c r="B9115" s="26">
        <v>0.18947435451353575</v>
      </c>
      <c r="C9115" s="26">
        <v>0.41618919289203954</v>
      </c>
    </row>
    <row r="9116" spans="1:3" outlineLevel="1">
      <c r="A9116" s="16">
        <v>8789</v>
      </c>
      <c r="B9116" s="26">
        <v>0.16888677713137626</v>
      </c>
      <c r="C9116" s="26">
        <v>0.41640051565737535</v>
      </c>
    </row>
    <row r="9117" spans="1:3" outlineLevel="1">
      <c r="A9117" s="16">
        <v>8790</v>
      </c>
      <c r="B9117" s="26">
        <v>0.17671192766193028</v>
      </c>
      <c r="C9117" s="26">
        <v>0.42415342448299848</v>
      </c>
    </row>
    <row r="9118" spans="1:3" outlineLevel="1">
      <c r="A9118" s="16">
        <v>8791</v>
      </c>
      <c r="B9118" s="26">
        <v>0.18027461736244974</v>
      </c>
      <c r="C9118" s="26">
        <v>0.35137501832815554</v>
      </c>
    </row>
    <row r="9119" spans="1:3" outlineLevel="1">
      <c r="A9119" s="16">
        <v>8792</v>
      </c>
      <c r="B9119" s="26">
        <v>0.15090205412063346</v>
      </c>
      <c r="C9119" s="26">
        <v>0.32431052661213389</v>
      </c>
    </row>
    <row r="9120" spans="1:3" outlineLevel="1">
      <c r="A9120" s="16">
        <v>8793</v>
      </c>
      <c r="B9120" s="26">
        <v>0.17922922654518073</v>
      </c>
      <c r="C9120" s="26">
        <v>0.38446356475215498</v>
      </c>
    </row>
    <row r="9121" spans="1:3" outlineLevel="1">
      <c r="A9121" s="16">
        <v>8794</v>
      </c>
      <c r="B9121" s="26">
        <v>0.14791106730685327</v>
      </c>
      <c r="C9121" s="26">
        <v>0.34548951489680496</v>
      </c>
    </row>
    <row r="9122" spans="1:3" outlineLevel="1">
      <c r="A9122" s="16">
        <v>8795</v>
      </c>
      <c r="B9122" s="26">
        <v>0.17291498497593108</v>
      </c>
      <c r="C9122" s="26">
        <v>0.38817052006216035</v>
      </c>
    </row>
    <row r="9123" spans="1:3" outlineLevel="1">
      <c r="A9123" s="16">
        <v>8796</v>
      </c>
      <c r="B9123" s="26">
        <v>0.15696696861980067</v>
      </c>
      <c r="C9123" s="26">
        <v>0.37189851668224405</v>
      </c>
    </row>
    <row r="9124" spans="1:3" outlineLevel="1">
      <c r="A9124" s="16">
        <v>8797</v>
      </c>
      <c r="B9124" s="26">
        <v>0.16208375292070798</v>
      </c>
      <c r="C9124" s="26">
        <v>0.3596061649926296</v>
      </c>
    </row>
    <row r="9125" spans="1:3" outlineLevel="1">
      <c r="A9125" s="16">
        <v>8798</v>
      </c>
      <c r="B9125" s="26">
        <v>0.15698786489890709</v>
      </c>
      <c r="C9125" s="26">
        <v>0.31330292462646714</v>
      </c>
    </row>
    <row r="9126" spans="1:3" outlineLevel="1">
      <c r="A9126" s="16">
        <v>8799</v>
      </c>
      <c r="B9126" s="26">
        <v>0.23532301573137426</v>
      </c>
      <c r="C9126" s="26">
        <v>0.41988491925677202</v>
      </c>
    </row>
    <row r="9127" spans="1:3" outlineLevel="1">
      <c r="A9127" s="16">
        <v>8800</v>
      </c>
      <c r="B9127" s="26">
        <v>0.21919322303234873</v>
      </c>
      <c r="C9127" s="26">
        <v>0.45871930379698433</v>
      </c>
    </row>
    <row r="9128" spans="1:3" outlineLevel="1">
      <c r="A9128" s="16">
        <v>8801</v>
      </c>
      <c r="B9128" s="26">
        <v>0.15184251479111308</v>
      </c>
      <c r="C9128" s="26">
        <v>0.34039419001170879</v>
      </c>
    </row>
    <row r="9129" spans="1:3" outlineLevel="1">
      <c r="A9129" s="16">
        <v>8802</v>
      </c>
      <c r="B9129" s="26">
        <v>0.17353251222444815</v>
      </c>
      <c r="C9129" s="26">
        <v>0.43680524400775578</v>
      </c>
    </row>
    <row r="9130" spans="1:3" outlineLevel="1">
      <c r="A9130" s="16">
        <v>8803</v>
      </c>
      <c r="B9130" s="26">
        <v>0.14757209842788402</v>
      </c>
      <c r="C9130" s="26">
        <v>0.36989046057910829</v>
      </c>
    </row>
    <row r="9131" spans="1:3" outlineLevel="1">
      <c r="A9131" s="16">
        <v>8804</v>
      </c>
      <c r="B9131" s="26">
        <v>0.16616873116979627</v>
      </c>
      <c r="C9131" s="26">
        <v>0.31094866410365463</v>
      </c>
    </row>
    <row r="9132" spans="1:3" outlineLevel="1">
      <c r="A9132" s="16">
        <v>8805</v>
      </c>
      <c r="B9132" s="26">
        <v>0.15052949805780758</v>
      </c>
      <c r="C9132" s="26">
        <v>0.28857646739584053</v>
      </c>
    </row>
    <row r="9133" spans="1:3" outlineLevel="1">
      <c r="A9133" s="16">
        <v>8806</v>
      </c>
      <c r="B9133" s="26">
        <v>0.15816229030078385</v>
      </c>
      <c r="C9133" s="26">
        <v>0.35859756248328822</v>
      </c>
    </row>
    <row r="9134" spans="1:3" outlineLevel="1">
      <c r="A9134" s="16">
        <v>8807</v>
      </c>
      <c r="B9134" s="26">
        <v>0.18776620160646626</v>
      </c>
      <c r="C9134" s="26">
        <v>0.41646097546552308</v>
      </c>
    </row>
    <row r="9135" spans="1:3" outlineLevel="1">
      <c r="A9135" s="16">
        <v>8808</v>
      </c>
      <c r="B9135" s="26">
        <v>0.1458419351232845</v>
      </c>
      <c r="C9135" s="26">
        <v>0.32400375425600958</v>
      </c>
    </row>
    <row r="9136" spans="1:3" outlineLevel="1">
      <c r="A9136" s="16">
        <v>8809</v>
      </c>
      <c r="B9136" s="26">
        <v>0.13637869948759149</v>
      </c>
      <c r="C9136" s="26">
        <v>0.30919462904281508</v>
      </c>
    </row>
    <row r="9137" spans="1:3" outlineLevel="1">
      <c r="A9137" s="16">
        <v>8810</v>
      </c>
      <c r="B9137" s="26">
        <v>0.15936957322911044</v>
      </c>
      <c r="C9137" s="26">
        <v>0.31873136932878798</v>
      </c>
    </row>
    <row r="9138" spans="1:3" outlineLevel="1">
      <c r="A9138" s="16">
        <v>8811</v>
      </c>
      <c r="B9138" s="26">
        <v>0.15682078845804351</v>
      </c>
      <c r="C9138" s="26">
        <v>0.33348243661029842</v>
      </c>
    </row>
    <row r="9139" spans="1:3" outlineLevel="1">
      <c r="A9139" s="16">
        <v>8812</v>
      </c>
      <c r="B9139" s="26">
        <v>0.18023562160939044</v>
      </c>
      <c r="C9139" s="26">
        <v>0.41984284453899989</v>
      </c>
    </row>
    <row r="9140" spans="1:3" outlineLevel="1">
      <c r="A9140" s="16">
        <v>8813</v>
      </c>
      <c r="B9140" s="26">
        <v>0.17323145065486104</v>
      </c>
      <c r="C9140" s="26">
        <v>0.39301682334220966</v>
      </c>
    </row>
    <row r="9141" spans="1:3" outlineLevel="1">
      <c r="A9141" s="16">
        <v>8814</v>
      </c>
      <c r="B9141" s="26">
        <v>0.20464404791248891</v>
      </c>
      <c r="C9141" s="26">
        <v>0.36909100503816344</v>
      </c>
    </row>
    <row r="9142" spans="1:3" outlineLevel="1">
      <c r="A9142" s="16">
        <v>8815</v>
      </c>
      <c r="B9142" s="26">
        <v>0.16757337080536611</v>
      </c>
      <c r="C9142" s="26">
        <v>0.36253764640923875</v>
      </c>
    </row>
    <row r="9143" spans="1:3" outlineLevel="1">
      <c r="A9143" s="16">
        <v>8816</v>
      </c>
      <c r="B9143" s="26">
        <v>0.17462638418716903</v>
      </c>
      <c r="C9143" s="26">
        <v>0.35206888635591987</v>
      </c>
    </row>
    <row r="9144" spans="1:3" outlineLevel="1">
      <c r="A9144" s="16">
        <v>8817</v>
      </c>
      <c r="B9144" s="26">
        <v>0.18116022687187666</v>
      </c>
      <c r="C9144" s="26">
        <v>0.42785948598225382</v>
      </c>
    </row>
    <row r="9145" spans="1:3" outlineLevel="1">
      <c r="A9145" s="16">
        <v>8818</v>
      </c>
      <c r="B9145" s="26">
        <v>0.18275382176332347</v>
      </c>
      <c r="C9145" s="26">
        <v>0.34359962337729827</v>
      </c>
    </row>
    <row r="9146" spans="1:3" outlineLevel="1">
      <c r="A9146" s="16">
        <v>8819</v>
      </c>
      <c r="B9146" s="26">
        <v>0.15835634726833431</v>
      </c>
      <c r="C9146" s="26">
        <v>0.27697705847662485</v>
      </c>
    </row>
    <row r="9147" spans="1:3" outlineLevel="1">
      <c r="A9147" s="16">
        <v>8820</v>
      </c>
      <c r="B9147" s="26">
        <v>0.18140373794718045</v>
      </c>
      <c r="C9147" s="26">
        <v>0.41703065117143678</v>
      </c>
    </row>
    <row r="9148" spans="1:3" outlineLevel="1">
      <c r="A9148" s="16">
        <v>8821</v>
      </c>
      <c r="B9148" s="26">
        <v>0.16886447446531158</v>
      </c>
      <c r="C9148" s="26">
        <v>0.3344651941898179</v>
      </c>
    </row>
    <row r="9149" spans="1:3" outlineLevel="1">
      <c r="A9149" s="16">
        <v>8822</v>
      </c>
      <c r="B9149" s="26">
        <v>0.18782787720276412</v>
      </c>
      <c r="C9149" s="26">
        <v>0.37213592362395376</v>
      </c>
    </row>
    <row r="9150" spans="1:3" outlineLevel="1">
      <c r="A9150" s="16">
        <v>8823</v>
      </c>
      <c r="B9150" s="26">
        <v>0.16419464506809753</v>
      </c>
      <c r="C9150" s="26">
        <v>0.31905267294748646</v>
      </c>
    </row>
    <row r="9151" spans="1:3" outlineLevel="1">
      <c r="A9151" s="16">
        <v>8824</v>
      </c>
      <c r="B9151" s="26">
        <v>0.1564108951325453</v>
      </c>
      <c r="C9151" s="26">
        <v>0.34082035055029342</v>
      </c>
    </row>
    <row r="9152" spans="1:3" outlineLevel="1">
      <c r="A9152" s="16">
        <v>8825</v>
      </c>
      <c r="B9152" s="26">
        <v>0.17310877007672384</v>
      </c>
      <c r="C9152" s="26">
        <v>0.35983325696841945</v>
      </c>
    </row>
    <row r="9153" spans="1:3" outlineLevel="1">
      <c r="A9153" s="16">
        <v>8826</v>
      </c>
      <c r="B9153" s="26">
        <v>0.20751558709910847</v>
      </c>
      <c r="C9153" s="26">
        <v>0.41969367506957628</v>
      </c>
    </row>
    <row r="9154" spans="1:3" outlineLevel="1">
      <c r="A9154" s="16">
        <v>8827</v>
      </c>
      <c r="B9154" s="26">
        <v>0.14893338089339875</v>
      </c>
      <c r="C9154" s="26">
        <v>0.30198653315663071</v>
      </c>
    </row>
    <row r="9155" spans="1:3" outlineLevel="1">
      <c r="A9155" s="16">
        <v>8828</v>
      </c>
      <c r="B9155" s="26">
        <v>0.18417036237547349</v>
      </c>
      <c r="C9155" s="26">
        <v>0.34976456696401115</v>
      </c>
    </row>
    <row r="9156" spans="1:3" outlineLevel="1">
      <c r="A9156" s="16">
        <v>8829</v>
      </c>
      <c r="B9156" s="26">
        <v>0.20851030005611854</v>
      </c>
      <c r="C9156" s="26">
        <v>0.45196550351018638</v>
      </c>
    </row>
    <row r="9157" spans="1:3" outlineLevel="1">
      <c r="A9157" s="16">
        <v>8830</v>
      </c>
      <c r="B9157" s="26">
        <v>0.14321818281775148</v>
      </c>
      <c r="C9157" s="26">
        <v>0.30602024911679249</v>
      </c>
    </row>
    <row r="9158" spans="1:3" outlineLevel="1">
      <c r="A9158" s="16">
        <v>8831</v>
      </c>
      <c r="B9158" s="26">
        <v>0.16014942067583829</v>
      </c>
      <c r="C9158" s="26">
        <v>0.40774536127274419</v>
      </c>
    </row>
    <row r="9159" spans="1:3" outlineLevel="1">
      <c r="A9159" s="16">
        <v>8832</v>
      </c>
      <c r="B9159" s="26">
        <v>0.16266454379327258</v>
      </c>
      <c r="C9159" s="26">
        <v>0.32700092461957025</v>
      </c>
    </row>
    <row r="9160" spans="1:3" outlineLevel="1">
      <c r="A9160" s="16">
        <v>8833</v>
      </c>
      <c r="B9160" s="26">
        <v>0.1603075414823853</v>
      </c>
      <c r="C9160" s="26">
        <v>0.23916006288374816</v>
      </c>
    </row>
    <row r="9161" spans="1:3" outlineLevel="1">
      <c r="A9161" s="16">
        <v>8834</v>
      </c>
      <c r="B9161" s="26">
        <v>0.17860162089685475</v>
      </c>
      <c r="C9161" s="26">
        <v>0.40198100065470743</v>
      </c>
    </row>
    <row r="9162" spans="1:3" outlineLevel="1">
      <c r="A9162" s="16">
        <v>8835</v>
      </c>
      <c r="B9162" s="26">
        <v>0.15989487642534056</v>
      </c>
      <c r="C9162" s="26">
        <v>0.35727017020941432</v>
      </c>
    </row>
    <row r="9163" spans="1:3" outlineLevel="1">
      <c r="A9163" s="16">
        <v>8836</v>
      </c>
      <c r="B9163" s="26">
        <v>0.17047837253077205</v>
      </c>
      <c r="C9163" s="26">
        <v>0.38309899846807516</v>
      </c>
    </row>
    <row r="9164" spans="1:3" outlineLevel="1">
      <c r="A9164" s="16">
        <v>8837</v>
      </c>
      <c r="B9164" s="26">
        <v>0.16004881286908357</v>
      </c>
      <c r="C9164" s="26">
        <v>0.30206599909252696</v>
      </c>
    </row>
    <row r="9165" spans="1:3" outlineLevel="1">
      <c r="A9165" s="16">
        <v>8838</v>
      </c>
      <c r="B9165" s="26">
        <v>0.14420453272553249</v>
      </c>
      <c r="C9165" s="26">
        <v>0.32689522959644185</v>
      </c>
    </row>
    <row r="9166" spans="1:3" outlineLevel="1">
      <c r="A9166" s="16">
        <v>8839</v>
      </c>
      <c r="B9166" s="26">
        <v>0.16071575425878751</v>
      </c>
      <c r="C9166" s="26">
        <v>0.35157522745566672</v>
      </c>
    </row>
    <row r="9167" spans="1:3" outlineLevel="1">
      <c r="A9167" s="16">
        <v>8840</v>
      </c>
      <c r="B9167" s="26">
        <v>0.15259405937269963</v>
      </c>
      <c r="C9167" s="26">
        <v>0.24112849633040376</v>
      </c>
    </row>
    <row r="9168" spans="1:3" outlineLevel="1">
      <c r="A9168" s="16">
        <v>8841</v>
      </c>
      <c r="B9168" s="26">
        <v>0.16665996604125616</v>
      </c>
      <c r="C9168" s="26">
        <v>0.31116265727794323</v>
      </c>
    </row>
    <row r="9169" spans="1:3" outlineLevel="1">
      <c r="A9169" s="16">
        <v>8842</v>
      </c>
      <c r="B9169" s="26">
        <v>0.13993394635760126</v>
      </c>
      <c r="C9169" s="26">
        <v>0.30791190955890924</v>
      </c>
    </row>
    <row r="9170" spans="1:3" outlineLevel="1">
      <c r="A9170" s="16">
        <v>8843</v>
      </c>
      <c r="B9170" s="26">
        <v>0.19148780661663736</v>
      </c>
      <c r="C9170" s="26">
        <v>0.40343664021243197</v>
      </c>
    </row>
    <row r="9171" spans="1:3" outlineLevel="1">
      <c r="A9171" s="16">
        <v>8844</v>
      </c>
      <c r="B9171" s="26">
        <v>0.24958735768784929</v>
      </c>
      <c r="C9171" s="26">
        <v>0.4183288857482883</v>
      </c>
    </row>
    <row r="9172" spans="1:3" outlineLevel="1">
      <c r="A9172" s="16">
        <v>8845</v>
      </c>
      <c r="B9172" s="26">
        <v>0.18756697508058173</v>
      </c>
      <c r="C9172" s="26">
        <v>0.36157132996666108</v>
      </c>
    </row>
    <row r="9173" spans="1:3" outlineLevel="1">
      <c r="A9173" s="16">
        <v>8846</v>
      </c>
      <c r="B9173" s="26">
        <v>0.1982791152282837</v>
      </c>
      <c r="C9173" s="26">
        <v>0.44768301131650262</v>
      </c>
    </row>
    <row r="9174" spans="1:3" outlineLevel="1">
      <c r="A9174" s="16">
        <v>8847</v>
      </c>
      <c r="B9174" s="26">
        <v>0.20111158589683836</v>
      </c>
      <c r="C9174" s="26">
        <v>0.33898610987403188</v>
      </c>
    </row>
    <row r="9175" spans="1:3" outlineLevel="1">
      <c r="A9175" s="16">
        <v>8848</v>
      </c>
      <c r="B9175" s="26">
        <v>0.15883503141519009</v>
      </c>
      <c r="C9175" s="26">
        <v>0.40990011302728163</v>
      </c>
    </row>
    <row r="9176" spans="1:3" outlineLevel="1">
      <c r="A9176" s="16">
        <v>8849</v>
      </c>
      <c r="B9176" s="26">
        <v>0.1866233109909505</v>
      </c>
      <c r="C9176" s="26">
        <v>0.43051272499454663</v>
      </c>
    </row>
    <row r="9177" spans="1:3" outlineLevel="1">
      <c r="A9177" s="16">
        <v>8850</v>
      </c>
      <c r="B9177" s="26">
        <v>0.23444616199000179</v>
      </c>
      <c r="C9177" s="26">
        <v>0.42746697941683615</v>
      </c>
    </row>
    <row r="9178" spans="1:3" outlineLevel="1">
      <c r="A9178" s="16">
        <v>8851</v>
      </c>
      <c r="B9178" s="26">
        <v>0.19960608021316531</v>
      </c>
      <c r="C9178" s="26">
        <v>0.40580736684928248</v>
      </c>
    </row>
    <row r="9179" spans="1:3" outlineLevel="1">
      <c r="A9179" s="16">
        <v>8852</v>
      </c>
      <c r="B9179" s="26">
        <v>0.1841534662405736</v>
      </c>
      <c r="C9179" s="26">
        <v>0.33263013661234242</v>
      </c>
    </row>
    <row r="9180" spans="1:3" outlineLevel="1">
      <c r="A9180" s="16">
        <v>8853</v>
      </c>
      <c r="B9180" s="26">
        <v>0.16223589259995647</v>
      </c>
      <c r="C9180" s="26">
        <v>0.32255870749597021</v>
      </c>
    </row>
    <row r="9181" spans="1:3" outlineLevel="1">
      <c r="A9181" s="16">
        <v>8854</v>
      </c>
      <c r="B9181" s="26">
        <v>0.1373680517762321</v>
      </c>
      <c r="C9181" s="26">
        <v>0.30932582211072024</v>
      </c>
    </row>
    <row r="9182" spans="1:3" outlineLevel="1">
      <c r="A9182" s="16">
        <v>8855</v>
      </c>
      <c r="B9182" s="26">
        <v>0.16876231973902289</v>
      </c>
      <c r="C9182" s="26">
        <v>0.35817900763616378</v>
      </c>
    </row>
    <row r="9183" spans="1:3" outlineLevel="1">
      <c r="A9183" s="16">
        <v>8856</v>
      </c>
      <c r="B9183" s="26">
        <v>0.21034205952369742</v>
      </c>
      <c r="C9183" s="26">
        <v>0.440349675768895</v>
      </c>
    </row>
    <row r="9184" spans="1:3" outlineLevel="1">
      <c r="A9184" s="16">
        <v>8857</v>
      </c>
      <c r="B9184" s="26">
        <v>0.1415759346347906</v>
      </c>
      <c r="C9184" s="26">
        <v>0.30473230189254141</v>
      </c>
    </row>
    <row r="9185" spans="1:3" outlineLevel="1">
      <c r="A9185" s="16">
        <v>8858</v>
      </c>
      <c r="B9185" s="26">
        <v>0.16726243032793076</v>
      </c>
      <c r="C9185" s="26">
        <v>0.36068792748149986</v>
      </c>
    </row>
    <row r="9186" spans="1:3" outlineLevel="1">
      <c r="A9186" s="16">
        <v>8859</v>
      </c>
      <c r="B9186" s="26">
        <v>0.20403190827231163</v>
      </c>
      <c r="C9186" s="26">
        <v>0.40463917260059123</v>
      </c>
    </row>
    <row r="9187" spans="1:3" outlineLevel="1">
      <c r="A9187" s="16">
        <v>8860</v>
      </c>
      <c r="B9187" s="26">
        <v>0.15479074101447077</v>
      </c>
      <c r="C9187" s="26">
        <v>0.36212256936635751</v>
      </c>
    </row>
    <row r="9188" spans="1:3" outlineLevel="1">
      <c r="A9188" s="16">
        <v>8861</v>
      </c>
      <c r="B9188" s="26">
        <v>0.14239138644173627</v>
      </c>
      <c r="C9188" s="26">
        <v>0.34744515456319119</v>
      </c>
    </row>
    <row r="9189" spans="1:3" outlineLevel="1">
      <c r="A9189" s="16">
        <v>8862</v>
      </c>
      <c r="B9189" s="26">
        <v>0.146558149357357</v>
      </c>
      <c r="C9189" s="26">
        <v>0.24929440594568392</v>
      </c>
    </row>
    <row r="9190" spans="1:3" outlineLevel="1">
      <c r="A9190" s="16">
        <v>8863</v>
      </c>
      <c r="B9190" s="26">
        <v>0.21581541814879956</v>
      </c>
      <c r="C9190" s="26">
        <v>0.40991493149767394</v>
      </c>
    </row>
    <row r="9191" spans="1:3" outlineLevel="1">
      <c r="A9191" s="16">
        <v>8864</v>
      </c>
      <c r="B9191" s="26">
        <v>0.16016946824259395</v>
      </c>
      <c r="C9191" s="26">
        <v>0.32067870679360644</v>
      </c>
    </row>
    <row r="9192" spans="1:3" outlineLevel="1">
      <c r="A9192" s="16">
        <v>8865</v>
      </c>
      <c r="B9192" s="26">
        <v>0.1431519156141477</v>
      </c>
      <c r="C9192" s="26">
        <v>0.32719232351915983</v>
      </c>
    </row>
    <row r="9193" spans="1:3" outlineLevel="1">
      <c r="A9193" s="16">
        <v>8866</v>
      </c>
      <c r="B9193" s="26">
        <v>0.1860166678183883</v>
      </c>
      <c r="C9193" s="26">
        <v>0.44141340052506167</v>
      </c>
    </row>
    <row r="9194" spans="1:3" outlineLevel="1">
      <c r="A9194" s="16">
        <v>8867</v>
      </c>
      <c r="B9194" s="26">
        <v>0.20451720318717931</v>
      </c>
      <c r="C9194" s="26">
        <v>0.50451213071081491</v>
      </c>
    </row>
    <row r="9195" spans="1:3" outlineLevel="1">
      <c r="A9195" s="16">
        <v>8868</v>
      </c>
      <c r="B9195" s="26">
        <v>0.18071521981970706</v>
      </c>
      <c r="C9195" s="26">
        <v>0.37625194853581334</v>
      </c>
    </row>
    <row r="9196" spans="1:3" outlineLevel="1">
      <c r="A9196" s="16">
        <v>8869</v>
      </c>
      <c r="B9196" s="26">
        <v>0.15410477356953131</v>
      </c>
      <c r="C9196" s="26">
        <v>0.31372431859412969</v>
      </c>
    </row>
    <row r="9197" spans="1:3" outlineLevel="1">
      <c r="A9197" s="16">
        <v>8870</v>
      </c>
      <c r="B9197" s="26">
        <v>0.17607231592245229</v>
      </c>
      <c r="C9197" s="26">
        <v>0.39259498692749661</v>
      </c>
    </row>
    <row r="9198" spans="1:3" outlineLevel="1">
      <c r="A9198" s="16">
        <v>8871</v>
      </c>
      <c r="B9198" s="26">
        <v>0.19361488828001319</v>
      </c>
      <c r="C9198" s="26">
        <v>0.43181481697189222</v>
      </c>
    </row>
    <row r="9199" spans="1:3" outlineLevel="1">
      <c r="A9199" s="16">
        <v>8872</v>
      </c>
      <c r="B9199" s="26">
        <v>0.17368280759549576</v>
      </c>
      <c r="C9199" s="26">
        <v>0.37173585129683567</v>
      </c>
    </row>
    <row r="9200" spans="1:3" outlineLevel="1">
      <c r="A9200" s="16">
        <v>8873</v>
      </c>
      <c r="B9200" s="26">
        <v>0.20034835490482542</v>
      </c>
      <c r="C9200" s="26">
        <v>0.37061763371434553</v>
      </c>
    </row>
    <row r="9201" spans="1:3" outlineLevel="1">
      <c r="A9201" s="16">
        <v>8874</v>
      </c>
      <c r="B9201" s="26">
        <v>0.17591719769834141</v>
      </c>
      <c r="C9201" s="26">
        <v>0.33927090677686766</v>
      </c>
    </row>
    <row r="9202" spans="1:3" outlineLevel="1">
      <c r="A9202" s="16">
        <v>8875</v>
      </c>
      <c r="B9202" s="26">
        <v>0.1562403234214729</v>
      </c>
      <c r="C9202" s="26">
        <v>0.32259511264218643</v>
      </c>
    </row>
    <row r="9203" spans="1:3" outlineLevel="1">
      <c r="A9203" s="16">
        <v>8876</v>
      </c>
      <c r="B9203" s="26">
        <v>0.16960593585672218</v>
      </c>
      <c r="C9203" s="26">
        <v>0.33935446887400511</v>
      </c>
    </row>
    <row r="9204" spans="1:3" outlineLevel="1">
      <c r="A9204" s="16">
        <v>8877</v>
      </c>
      <c r="B9204" s="26">
        <v>0.21611739322577336</v>
      </c>
      <c r="C9204" s="26">
        <v>0.43270179888508126</v>
      </c>
    </row>
    <row r="9205" spans="1:3" outlineLevel="1">
      <c r="A9205" s="16">
        <v>8878</v>
      </c>
      <c r="B9205" s="26">
        <v>0.1541576807717332</v>
      </c>
      <c r="C9205" s="26">
        <v>0.32887109986728918</v>
      </c>
    </row>
    <row r="9206" spans="1:3" outlineLevel="1">
      <c r="A9206" s="16">
        <v>8879</v>
      </c>
      <c r="B9206" s="26">
        <v>0.14142195512798642</v>
      </c>
      <c r="C9206" s="26">
        <v>0.31325056138340573</v>
      </c>
    </row>
    <row r="9207" spans="1:3" outlineLevel="1">
      <c r="A9207" s="16">
        <v>8880</v>
      </c>
      <c r="B9207" s="26">
        <v>0.13863255174027844</v>
      </c>
      <c r="C9207" s="26">
        <v>0.26575565764325454</v>
      </c>
    </row>
    <row r="9208" spans="1:3" outlineLevel="1">
      <c r="A9208" s="16">
        <v>8881</v>
      </c>
      <c r="B9208" s="26">
        <v>0.18312614510533379</v>
      </c>
      <c r="C9208" s="26">
        <v>0.43516855903119506</v>
      </c>
    </row>
    <row r="9209" spans="1:3" outlineLevel="1">
      <c r="A9209" s="16">
        <v>8882</v>
      </c>
      <c r="B9209" s="26">
        <v>0.14143565000134362</v>
      </c>
      <c r="C9209" s="26">
        <v>0.25009905076790401</v>
      </c>
    </row>
    <row r="9210" spans="1:3" outlineLevel="1">
      <c r="A9210" s="16">
        <v>8883</v>
      </c>
      <c r="B9210" s="26">
        <v>0.16574847830980816</v>
      </c>
      <c r="C9210" s="26">
        <v>0.3575083657226234</v>
      </c>
    </row>
    <row r="9211" spans="1:3" outlineLevel="1">
      <c r="A9211" s="16">
        <v>8884</v>
      </c>
      <c r="B9211" s="26">
        <v>0.20232832594712918</v>
      </c>
      <c r="C9211" s="26">
        <v>0.43499647922543005</v>
      </c>
    </row>
    <row r="9212" spans="1:3" outlineLevel="1">
      <c r="A9212" s="16">
        <v>8885</v>
      </c>
      <c r="B9212" s="26">
        <v>0.19480833579378257</v>
      </c>
      <c r="C9212" s="26">
        <v>0.40205518170749904</v>
      </c>
    </row>
    <row r="9213" spans="1:3" outlineLevel="1">
      <c r="A9213" s="16">
        <v>8886</v>
      </c>
      <c r="B9213" s="26">
        <v>0.18324914638370193</v>
      </c>
      <c r="C9213" s="26">
        <v>0.39960351294948226</v>
      </c>
    </row>
    <row r="9214" spans="1:3" outlineLevel="1">
      <c r="A9214" s="16">
        <v>8887</v>
      </c>
      <c r="B9214" s="26">
        <v>0.16606986310436517</v>
      </c>
      <c r="C9214" s="26">
        <v>0.3406523065065955</v>
      </c>
    </row>
    <row r="9215" spans="1:3" outlineLevel="1">
      <c r="A9215" s="16">
        <v>8888</v>
      </c>
      <c r="B9215" s="26">
        <v>0.13658515037087565</v>
      </c>
      <c r="C9215" s="26">
        <v>0.29449907277016846</v>
      </c>
    </row>
    <row r="9216" spans="1:3" outlineLevel="1">
      <c r="A9216" s="16">
        <v>8889</v>
      </c>
      <c r="B9216" s="26">
        <v>0.20920685013737381</v>
      </c>
      <c r="C9216" s="26">
        <v>0.44000577255782086</v>
      </c>
    </row>
    <row r="9217" spans="1:3" outlineLevel="1">
      <c r="A9217" s="16">
        <v>8890</v>
      </c>
      <c r="B9217" s="26">
        <v>0.15367681663397112</v>
      </c>
      <c r="C9217" s="26">
        <v>0.31313652970707168</v>
      </c>
    </row>
    <row r="9218" spans="1:3" outlineLevel="1">
      <c r="A9218" s="16">
        <v>8891</v>
      </c>
      <c r="B9218" s="26">
        <v>0.18378155438982971</v>
      </c>
      <c r="C9218" s="26">
        <v>0.40492681056477275</v>
      </c>
    </row>
    <row r="9219" spans="1:3" outlineLevel="1">
      <c r="A9219" s="16">
        <v>8892</v>
      </c>
      <c r="B9219" s="26">
        <v>0.20643511902115297</v>
      </c>
      <c r="C9219" s="26">
        <v>0.39276419091406933</v>
      </c>
    </row>
    <row r="9220" spans="1:3" outlineLevel="1">
      <c r="A9220" s="16">
        <v>8893</v>
      </c>
      <c r="B9220" s="26">
        <v>0.14939995086583036</v>
      </c>
      <c r="C9220" s="26">
        <v>0.37520559043240609</v>
      </c>
    </row>
    <row r="9221" spans="1:3" outlineLevel="1">
      <c r="A9221" s="16">
        <v>8894</v>
      </c>
      <c r="B9221" s="26">
        <v>0.15900363748777857</v>
      </c>
      <c r="C9221" s="26">
        <v>0.41684722446486761</v>
      </c>
    </row>
    <row r="9222" spans="1:3" outlineLevel="1">
      <c r="A9222" s="16">
        <v>8895</v>
      </c>
      <c r="B9222" s="26">
        <v>0.17212997993097384</v>
      </c>
      <c r="C9222" s="26">
        <v>0.40811961510554479</v>
      </c>
    </row>
    <row r="9223" spans="1:3" outlineLevel="1">
      <c r="A9223" s="16">
        <v>8896</v>
      </c>
      <c r="B9223" s="26">
        <v>0.1424176305527938</v>
      </c>
      <c r="C9223" s="26">
        <v>0.2761822182104523</v>
      </c>
    </row>
    <row r="9224" spans="1:3" outlineLevel="1">
      <c r="A9224" s="16">
        <v>8897</v>
      </c>
      <c r="B9224" s="26">
        <v>0.13610223378520955</v>
      </c>
      <c r="C9224" s="26">
        <v>0.31686622904744621</v>
      </c>
    </row>
    <row r="9225" spans="1:3" outlineLevel="1">
      <c r="A9225" s="16">
        <v>8898</v>
      </c>
      <c r="B9225" s="26">
        <v>0.17379012155636506</v>
      </c>
      <c r="C9225" s="26">
        <v>0.37081186051404241</v>
      </c>
    </row>
    <row r="9226" spans="1:3" outlineLevel="1">
      <c r="A9226" s="16">
        <v>8899</v>
      </c>
      <c r="B9226" s="26">
        <v>0.17132870490919566</v>
      </c>
      <c r="C9226" s="26">
        <v>0.42907351961757517</v>
      </c>
    </row>
    <row r="9227" spans="1:3" outlineLevel="1">
      <c r="A9227" s="16">
        <v>8900</v>
      </c>
      <c r="B9227" s="26">
        <v>0.18005748720390824</v>
      </c>
      <c r="C9227" s="26">
        <v>0.37700173322130692</v>
      </c>
    </row>
    <row r="9228" spans="1:3" outlineLevel="1">
      <c r="A9228" s="16">
        <v>8901</v>
      </c>
      <c r="B9228" s="26">
        <v>0.27871944996416786</v>
      </c>
      <c r="C9228" s="26">
        <v>0.45682367573721266</v>
      </c>
    </row>
    <row r="9229" spans="1:3" outlineLevel="1">
      <c r="A9229" s="16">
        <v>8902</v>
      </c>
      <c r="B9229" s="26">
        <v>0.13602126466736791</v>
      </c>
      <c r="C9229" s="26">
        <v>0.28560416570969799</v>
      </c>
    </row>
    <row r="9230" spans="1:3" outlineLevel="1">
      <c r="A9230" s="16">
        <v>8903</v>
      </c>
      <c r="B9230" s="26">
        <v>0.16496768242891335</v>
      </c>
      <c r="C9230" s="26">
        <v>0.36355894900472041</v>
      </c>
    </row>
    <row r="9231" spans="1:3" outlineLevel="1">
      <c r="A9231" s="16">
        <v>8904</v>
      </c>
      <c r="B9231" s="26">
        <v>0.19336258580099441</v>
      </c>
      <c r="C9231" s="26">
        <v>0.4217381261254588</v>
      </c>
    </row>
    <row r="9232" spans="1:3" outlineLevel="1">
      <c r="A9232" s="16">
        <v>8905</v>
      </c>
      <c r="B9232" s="26">
        <v>0.20731682553453196</v>
      </c>
      <c r="C9232" s="26">
        <v>0.38567925880326004</v>
      </c>
    </row>
    <row r="9233" spans="1:3" outlineLevel="1">
      <c r="A9233" s="16">
        <v>8906</v>
      </c>
      <c r="B9233" s="26">
        <v>0.14856149882039224</v>
      </c>
      <c r="C9233" s="26">
        <v>0.32967720129837114</v>
      </c>
    </row>
    <row r="9234" spans="1:3" outlineLevel="1">
      <c r="A9234" s="16">
        <v>8907</v>
      </c>
      <c r="B9234" s="26">
        <v>0.19541628843740957</v>
      </c>
      <c r="C9234" s="26">
        <v>0.37370861527904153</v>
      </c>
    </row>
    <row r="9235" spans="1:3" outlineLevel="1">
      <c r="A9235" s="16">
        <v>8908</v>
      </c>
      <c r="B9235" s="26">
        <v>0.17166064202046694</v>
      </c>
      <c r="C9235" s="26">
        <v>0.35011765839081693</v>
      </c>
    </row>
    <row r="9236" spans="1:3" outlineLevel="1">
      <c r="A9236" s="16">
        <v>8909</v>
      </c>
      <c r="B9236" s="26">
        <v>0.15671803024828404</v>
      </c>
      <c r="C9236" s="26">
        <v>0.32639647221120344</v>
      </c>
    </row>
    <row r="9237" spans="1:3" outlineLevel="1">
      <c r="A9237" s="16">
        <v>8910</v>
      </c>
      <c r="B9237" s="26">
        <v>0.14901961517907339</v>
      </c>
      <c r="C9237" s="26">
        <v>0.35223242084090634</v>
      </c>
    </row>
    <row r="9238" spans="1:3" outlineLevel="1">
      <c r="A9238" s="16">
        <v>8911</v>
      </c>
      <c r="B9238" s="26">
        <v>0.18043308109105863</v>
      </c>
      <c r="C9238" s="26">
        <v>0.34295597080906914</v>
      </c>
    </row>
    <row r="9239" spans="1:3" outlineLevel="1">
      <c r="A9239" s="16">
        <v>8912</v>
      </c>
      <c r="B9239" s="26">
        <v>0.16449505694492489</v>
      </c>
      <c r="C9239" s="26">
        <v>0.35581071306145279</v>
      </c>
    </row>
    <row r="9240" spans="1:3" outlineLevel="1">
      <c r="A9240" s="16">
        <v>8913</v>
      </c>
      <c r="B9240" s="26">
        <v>0.27366985899484531</v>
      </c>
      <c r="C9240" s="26">
        <v>0.52841200000277755</v>
      </c>
    </row>
    <row r="9241" spans="1:3" outlineLevel="1">
      <c r="A9241" s="16">
        <v>8914</v>
      </c>
      <c r="B9241" s="26">
        <v>0.18996466513941992</v>
      </c>
      <c r="C9241" s="26">
        <v>0.41708898124203592</v>
      </c>
    </row>
    <row r="9242" spans="1:3" outlineLevel="1">
      <c r="A9242" s="16">
        <v>8915</v>
      </c>
      <c r="B9242" s="26">
        <v>0.15451575635540407</v>
      </c>
      <c r="C9242" s="26">
        <v>0.33410215404055293</v>
      </c>
    </row>
    <row r="9243" spans="1:3" outlineLevel="1">
      <c r="A9243" s="16">
        <v>8916</v>
      </c>
      <c r="B9243" s="26">
        <v>0.14528635987614449</v>
      </c>
      <c r="C9243" s="26">
        <v>0.29743253874265396</v>
      </c>
    </row>
    <row r="9244" spans="1:3" outlineLevel="1">
      <c r="A9244" s="16">
        <v>8917</v>
      </c>
      <c r="B9244" s="26">
        <v>0.14520352426366331</v>
      </c>
      <c r="C9244" s="26">
        <v>0.32391928262335462</v>
      </c>
    </row>
    <row r="9245" spans="1:3" outlineLevel="1">
      <c r="A9245" s="16">
        <v>8918</v>
      </c>
      <c r="B9245" s="26">
        <v>0.17134175664336324</v>
      </c>
      <c r="C9245" s="26">
        <v>0.31696570747658714</v>
      </c>
    </row>
    <row r="9246" spans="1:3" outlineLevel="1">
      <c r="A9246" s="16">
        <v>8919</v>
      </c>
      <c r="B9246" s="26">
        <v>0.16380652311622287</v>
      </c>
      <c r="C9246" s="26">
        <v>0.37672533279772913</v>
      </c>
    </row>
    <row r="9247" spans="1:3" outlineLevel="1">
      <c r="A9247" s="16">
        <v>8920</v>
      </c>
      <c r="B9247" s="26">
        <v>0.17271825362507473</v>
      </c>
      <c r="C9247" s="26">
        <v>0.38318548545573078</v>
      </c>
    </row>
    <row r="9248" spans="1:3" outlineLevel="1">
      <c r="A9248" s="16">
        <v>8921</v>
      </c>
      <c r="B9248" s="26">
        <v>0.18024863045940243</v>
      </c>
      <c r="C9248" s="26">
        <v>0.40080256316849638</v>
      </c>
    </row>
    <row r="9249" spans="1:3" outlineLevel="1">
      <c r="A9249" s="16">
        <v>8922</v>
      </c>
      <c r="B9249" s="26">
        <v>0.14488954905585155</v>
      </c>
      <c r="C9249" s="26">
        <v>0.28481329777816228</v>
      </c>
    </row>
    <row r="9250" spans="1:3" outlineLevel="1">
      <c r="A9250" s="16">
        <v>8923</v>
      </c>
      <c r="B9250" s="26">
        <v>0.21508999894079012</v>
      </c>
      <c r="C9250" s="26">
        <v>0.52054819915293915</v>
      </c>
    </row>
    <row r="9251" spans="1:3" outlineLevel="1">
      <c r="A9251" s="16">
        <v>8924</v>
      </c>
      <c r="B9251" s="26">
        <v>0.16743949518192783</v>
      </c>
      <c r="C9251" s="26">
        <v>0.43847754913735343</v>
      </c>
    </row>
    <row r="9252" spans="1:3" outlineLevel="1">
      <c r="A9252" s="16">
        <v>8925</v>
      </c>
      <c r="B9252" s="26">
        <v>0.18593184048183331</v>
      </c>
      <c r="C9252" s="26">
        <v>0.40121819086590277</v>
      </c>
    </row>
    <row r="9253" spans="1:3" outlineLevel="1">
      <c r="A9253" s="16">
        <v>8926</v>
      </c>
      <c r="B9253" s="26">
        <v>0.23456382669012199</v>
      </c>
      <c r="C9253" s="26">
        <v>0.43454908224964872</v>
      </c>
    </row>
    <row r="9254" spans="1:3" outlineLevel="1">
      <c r="A9254" s="16">
        <v>8927</v>
      </c>
      <c r="B9254" s="26">
        <v>0.19170011144609328</v>
      </c>
      <c r="C9254" s="26">
        <v>0.44672339959664231</v>
      </c>
    </row>
    <row r="9255" spans="1:3" outlineLevel="1">
      <c r="A9255" s="16">
        <v>8928</v>
      </c>
      <c r="B9255" s="26">
        <v>0.13810466644728794</v>
      </c>
      <c r="C9255" s="26">
        <v>0.310601722901162</v>
      </c>
    </row>
    <row r="9256" spans="1:3" outlineLevel="1">
      <c r="A9256" s="16">
        <v>8929</v>
      </c>
      <c r="B9256" s="26">
        <v>0.17572113341846729</v>
      </c>
      <c r="C9256" s="26">
        <v>0.40754093706021849</v>
      </c>
    </row>
    <row r="9257" spans="1:3" outlineLevel="1">
      <c r="A9257" s="16">
        <v>8930</v>
      </c>
      <c r="B9257" s="26">
        <v>0.19601458596664023</v>
      </c>
      <c r="C9257" s="26">
        <v>0.40728180955680049</v>
      </c>
    </row>
    <row r="9258" spans="1:3" outlineLevel="1">
      <c r="A9258" s="16">
        <v>8931</v>
      </c>
      <c r="B9258" s="26">
        <v>0.15151116492946765</v>
      </c>
      <c r="C9258" s="26">
        <v>0.35142529593330502</v>
      </c>
    </row>
    <row r="9259" spans="1:3" outlineLevel="1">
      <c r="A9259" s="16">
        <v>8932</v>
      </c>
      <c r="B9259" s="26">
        <v>0.15346593736204145</v>
      </c>
      <c r="C9259" s="26">
        <v>0.36747846717851662</v>
      </c>
    </row>
    <row r="9260" spans="1:3" outlineLevel="1">
      <c r="A9260" s="16">
        <v>8933</v>
      </c>
      <c r="B9260" s="26">
        <v>0.18262970946414553</v>
      </c>
      <c r="C9260" s="26">
        <v>0.33570109518472968</v>
      </c>
    </row>
    <row r="9261" spans="1:3" outlineLevel="1">
      <c r="A9261" s="16">
        <v>8934</v>
      </c>
      <c r="B9261" s="26">
        <v>0.17891702830890654</v>
      </c>
      <c r="C9261" s="26">
        <v>0.4122765505176525</v>
      </c>
    </row>
    <row r="9262" spans="1:3" outlineLevel="1">
      <c r="A9262" s="16">
        <v>8935</v>
      </c>
      <c r="B9262" s="26">
        <v>0.1812359498537893</v>
      </c>
      <c r="C9262" s="26">
        <v>0.36877679063170565</v>
      </c>
    </row>
    <row r="9263" spans="1:3" outlineLevel="1">
      <c r="A9263" s="16">
        <v>8936</v>
      </c>
      <c r="B9263" s="26">
        <v>0.1414891130590199</v>
      </c>
      <c r="C9263" s="26">
        <v>0.30705614135461723</v>
      </c>
    </row>
    <row r="9264" spans="1:3" outlineLevel="1">
      <c r="A9264" s="16">
        <v>8937</v>
      </c>
      <c r="B9264" s="26">
        <v>0.21965379443904617</v>
      </c>
      <c r="C9264" s="26">
        <v>0.49631912590726357</v>
      </c>
    </row>
    <row r="9265" spans="1:3" outlineLevel="1">
      <c r="A9265" s="16">
        <v>8938</v>
      </c>
      <c r="B9265" s="26">
        <v>0.15735187556195029</v>
      </c>
      <c r="C9265" s="26">
        <v>0.31102178939745312</v>
      </c>
    </row>
    <row r="9266" spans="1:3" outlineLevel="1">
      <c r="A9266" s="16">
        <v>8939</v>
      </c>
      <c r="B9266" s="26">
        <v>0.15002559535575322</v>
      </c>
      <c r="C9266" s="26">
        <v>0.27909232631275688</v>
      </c>
    </row>
    <row r="9267" spans="1:3" outlineLevel="1">
      <c r="A9267" s="16">
        <v>8940</v>
      </c>
      <c r="B9267" s="26">
        <v>0.17021214949688318</v>
      </c>
      <c r="C9267" s="26">
        <v>0.35100266255084073</v>
      </c>
    </row>
    <row r="9268" spans="1:3" outlineLevel="1">
      <c r="A9268" s="16">
        <v>8941</v>
      </c>
      <c r="B9268" s="26">
        <v>0.16612193808418071</v>
      </c>
      <c r="C9268" s="26">
        <v>0.37902817081432277</v>
      </c>
    </row>
    <row r="9269" spans="1:3" outlineLevel="1">
      <c r="A9269" s="16">
        <v>8942</v>
      </c>
      <c r="B9269" s="26">
        <v>0.14120660137835167</v>
      </c>
      <c r="C9269" s="26">
        <v>0.31902495638413991</v>
      </c>
    </row>
    <row r="9270" spans="1:3" outlineLevel="1">
      <c r="A9270" s="16">
        <v>8943</v>
      </c>
      <c r="B9270" s="26">
        <v>0.14666445920740789</v>
      </c>
      <c r="C9270" s="26">
        <v>0.35055972787608186</v>
      </c>
    </row>
    <row r="9271" spans="1:3" outlineLevel="1">
      <c r="A9271" s="16">
        <v>8944</v>
      </c>
      <c r="B9271" s="26">
        <v>0.14196441968704432</v>
      </c>
      <c r="C9271" s="26">
        <v>0.27703499656554592</v>
      </c>
    </row>
    <row r="9272" spans="1:3" outlineLevel="1">
      <c r="A9272" s="16">
        <v>8945</v>
      </c>
      <c r="B9272" s="26">
        <v>0.17464992565763199</v>
      </c>
      <c r="C9272" s="26">
        <v>0.40988546987252084</v>
      </c>
    </row>
    <row r="9273" spans="1:3" outlineLevel="1">
      <c r="A9273" s="16">
        <v>8946</v>
      </c>
      <c r="B9273" s="26">
        <v>0.1832996817339477</v>
      </c>
      <c r="C9273" s="26">
        <v>0.4275667607665109</v>
      </c>
    </row>
    <row r="9274" spans="1:3" outlineLevel="1">
      <c r="A9274" s="16">
        <v>8947</v>
      </c>
      <c r="B9274" s="26">
        <v>0.14521707706305878</v>
      </c>
      <c r="C9274" s="26">
        <v>0.36938067469000729</v>
      </c>
    </row>
    <row r="9275" spans="1:3" outlineLevel="1">
      <c r="A9275" s="16">
        <v>8948</v>
      </c>
      <c r="B9275" s="26">
        <v>0.15085641275764403</v>
      </c>
      <c r="C9275" s="26">
        <v>0.32903247973670247</v>
      </c>
    </row>
    <row r="9276" spans="1:3" outlineLevel="1">
      <c r="A9276" s="16">
        <v>8949</v>
      </c>
      <c r="B9276" s="26">
        <v>0.19833721483699288</v>
      </c>
      <c r="C9276" s="26">
        <v>0.36137907422369209</v>
      </c>
    </row>
    <row r="9277" spans="1:3" outlineLevel="1">
      <c r="A9277" s="16">
        <v>8950</v>
      </c>
      <c r="B9277" s="26">
        <v>0.20198637909424025</v>
      </c>
      <c r="C9277" s="26">
        <v>0.36362623778894726</v>
      </c>
    </row>
    <row r="9278" spans="1:3" outlineLevel="1">
      <c r="A9278" s="16">
        <v>8951</v>
      </c>
      <c r="B9278" s="26">
        <v>0.18183731917526724</v>
      </c>
      <c r="C9278" s="26">
        <v>0.42299746383603576</v>
      </c>
    </row>
    <row r="9279" spans="1:3" outlineLevel="1">
      <c r="A9279" s="16">
        <v>8952</v>
      </c>
      <c r="B9279" s="26">
        <v>0.19376406711362504</v>
      </c>
      <c r="C9279" s="26">
        <v>0.40364251405956825</v>
      </c>
    </row>
    <row r="9280" spans="1:3" outlineLevel="1">
      <c r="A9280" s="16">
        <v>8953</v>
      </c>
      <c r="B9280" s="26">
        <v>0.14507898785876486</v>
      </c>
      <c r="C9280" s="26">
        <v>0.27904252840546945</v>
      </c>
    </row>
    <row r="9281" spans="1:3" outlineLevel="1">
      <c r="A9281" s="16">
        <v>8954</v>
      </c>
      <c r="B9281" s="26">
        <v>0.1651771101894203</v>
      </c>
      <c r="C9281" s="26">
        <v>0.41536560553860197</v>
      </c>
    </row>
    <row r="9282" spans="1:3" outlineLevel="1">
      <c r="A9282" s="16">
        <v>8955</v>
      </c>
      <c r="B9282" s="26">
        <v>0.16027000322148938</v>
      </c>
      <c r="C9282" s="26">
        <v>0.37446634613168567</v>
      </c>
    </row>
    <row r="9283" spans="1:3" outlineLevel="1">
      <c r="A9283" s="16">
        <v>8956</v>
      </c>
      <c r="B9283" s="26">
        <v>0.20472428373300014</v>
      </c>
      <c r="C9283" s="26">
        <v>0.38146037946846945</v>
      </c>
    </row>
    <row r="9284" spans="1:3" outlineLevel="1">
      <c r="A9284" s="16">
        <v>8957</v>
      </c>
      <c r="B9284" s="26">
        <v>0.15314832504384959</v>
      </c>
      <c r="C9284" s="26">
        <v>0.30453127624200454</v>
      </c>
    </row>
    <row r="9285" spans="1:3" outlineLevel="1">
      <c r="A9285" s="16">
        <v>8958</v>
      </c>
      <c r="B9285" s="26">
        <v>0.16924106631338653</v>
      </c>
      <c r="C9285" s="26">
        <v>0.33788276991863292</v>
      </c>
    </row>
    <row r="9286" spans="1:3" outlineLevel="1">
      <c r="A9286" s="16">
        <v>8959</v>
      </c>
      <c r="B9286" s="26">
        <v>0.20894644704555615</v>
      </c>
      <c r="C9286" s="26">
        <v>0.40847243209193834</v>
      </c>
    </row>
    <row r="9287" spans="1:3" outlineLevel="1">
      <c r="A9287" s="16">
        <v>8960</v>
      </c>
      <c r="B9287" s="26">
        <v>0.15342041924068298</v>
      </c>
      <c r="C9287" s="26">
        <v>0.3312157002420047</v>
      </c>
    </row>
    <row r="9288" spans="1:3" outlineLevel="1">
      <c r="A9288" s="16">
        <v>8961</v>
      </c>
      <c r="B9288" s="26">
        <v>0.19068978489929014</v>
      </c>
      <c r="C9288" s="26">
        <v>0.42584639427508286</v>
      </c>
    </row>
    <row r="9289" spans="1:3" outlineLevel="1">
      <c r="A9289" s="16">
        <v>8962</v>
      </c>
      <c r="B9289" s="26">
        <v>0.22176691222538247</v>
      </c>
      <c r="C9289" s="26">
        <v>0.41706983971648187</v>
      </c>
    </row>
    <row r="9290" spans="1:3" outlineLevel="1">
      <c r="A9290" s="16">
        <v>8963</v>
      </c>
      <c r="B9290" s="26">
        <v>0.18240042213157784</v>
      </c>
      <c r="C9290" s="26">
        <v>0.36875826431385489</v>
      </c>
    </row>
    <row r="9291" spans="1:3" outlineLevel="1">
      <c r="A9291" s="16">
        <v>8964</v>
      </c>
      <c r="B9291" s="26">
        <v>0.21063138859866309</v>
      </c>
      <c r="C9291" s="26">
        <v>0.43382989782986275</v>
      </c>
    </row>
    <row r="9292" spans="1:3" outlineLevel="1">
      <c r="A9292" s="16">
        <v>8965</v>
      </c>
      <c r="B9292" s="26">
        <v>0.22273521843642149</v>
      </c>
      <c r="C9292" s="26">
        <v>0.45275373726527157</v>
      </c>
    </row>
    <row r="9293" spans="1:3" outlineLevel="1">
      <c r="A9293" s="16">
        <v>8966</v>
      </c>
      <c r="B9293" s="26">
        <v>0.15507443632629048</v>
      </c>
      <c r="C9293" s="26">
        <v>0.33463888304942496</v>
      </c>
    </row>
    <row r="9294" spans="1:3" outlineLevel="1">
      <c r="A9294" s="16">
        <v>8967</v>
      </c>
      <c r="B9294" s="26">
        <v>0.1387971947935667</v>
      </c>
      <c r="C9294" s="26">
        <v>0.30475097227336484</v>
      </c>
    </row>
    <row r="9295" spans="1:3" outlineLevel="1">
      <c r="A9295" s="16">
        <v>8968</v>
      </c>
      <c r="B9295" s="26">
        <v>0.14778631239537829</v>
      </c>
      <c r="C9295" s="26">
        <v>0.30408812578525612</v>
      </c>
    </row>
    <row r="9296" spans="1:3" outlineLevel="1">
      <c r="A9296" s="16">
        <v>8969</v>
      </c>
      <c r="B9296" s="26">
        <v>0.16557441938414685</v>
      </c>
      <c r="C9296" s="26">
        <v>0.38375071210739342</v>
      </c>
    </row>
    <row r="9297" spans="1:3" outlineLevel="1">
      <c r="A9297" s="16">
        <v>8970</v>
      </c>
      <c r="B9297" s="26">
        <v>0.13752010092167799</v>
      </c>
      <c r="C9297" s="26">
        <v>0.25722020376763882</v>
      </c>
    </row>
    <row r="9298" spans="1:3" outlineLevel="1">
      <c r="A9298" s="16">
        <v>8971</v>
      </c>
      <c r="B9298" s="26">
        <v>0.18184469818118035</v>
      </c>
      <c r="C9298" s="26">
        <v>0.33685198686947937</v>
      </c>
    </row>
    <row r="9299" spans="1:3" outlineLevel="1">
      <c r="A9299" s="16">
        <v>8972</v>
      </c>
      <c r="B9299" s="26">
        <v>0.17549743442241708</v>
      </c>
      <c r="C9299" s="26">
        <v>0.38762526839302031</v>
      </c>
    </row>
    <row r="9300" spans="1:3" outlineLevel="1">
      <c r="A9300" s="16">
        <v>8973</v>
      </c>
      <c r="B9300" s="26">
        <v>0.16918450843314553</v>
      </c>
      <c r="C9300" s="26">
        <v>0.34373015390446027</v>
      </c>
    </row>
    <row r="9301" spans="1:3" outlineLevel="1">
      <c r="A9301" s="16">
        <v>8974</v>
      </c>
      <c r="B9301" s="26">
        <v>0.18448819456607141</v>
      </c>
      <c r="C9301" s="26">
        <v>0.41611944028808923</v>
      </c>
    </row>
    <row r="9302" spans="1:3" outlineLevel="1">
      <c r="A9302" s="16">
        <v>8975</v>
      </c>
      <c r="B9302" s="26">
        <v>0.17950701160243074</v>
      </c>
      <c r="C9302" s="26">
        <v>0.41548536057456681</v>
      </c>
    </row>
    <row r="9303" spans="1:3" outlineLevel="1">
      <c r="A9303" s="16">
        <v>8976</v>
      </c>
      <c r="B9303" s="26">
        <v>0.17428768155271762</v>
      </c>
      <c r="C9303" s="26">
        <v>0.3880077143166914</v>
      </c>
    </row>
    <row r="9304" spans="1:3" outlineLevel="1">
      <c r="A9304" s="16">
        <v>8977</v>
      </c>
      <c r="B9304" s="26">
        <v>0.14770014367695475</v>
      </c>
      <c r="C9304" s="26">
        <v>0.34242006525776569</v>
      </c>
    </row>
    <row r="9305" spans="1:3" outlineLevel="1">
      <c r="A9305" s="16">
        <v>8978</v>
      </c>
      <c r="B9305" s="26">
        <v>0.21121563689426751</v>
      </c>
      <c r="C9305" s="26">
        <v>0.38953887457303843</v>
      </c>
    </row>
    <row r="9306" spans="1:3" outlineLevel="1">
      <c r="A9306" s="16">
        <v>8979</v>
      </c>
      <c r="B9306" s="26">
        <v>0.15964074137286438</v>
      </c>
      <c r="C9306" s="26">
        <v>0.4171486992460034</v>
      </c>
    </row>
    <row r="9307" spans="1:3" outlineLevel="1">
      <c r="A9307" s="16">
        <v>8980</v>
      </c>
      <c r="B9307" s="26">
        <v>0.17925393465396855</v>
      </c>
      <c r="C9307" s="26">
        <v>0.41570456708615933</v>
      </c>
    </row>
    <row r="9308" spans="1:3" outlineLevel="1">
      <c r="A9308" s="16">
        <v>8981</v>
      </c>
      <c r="B9308" s="26">
        <v>0.19675879223427742</v>
      </c>
      <c r="C9308" s="26">
        <v>0.4263581683601434</v>
      </c>
    </row>
    <row r="9309" spans="1:3" outlineLevel="1">
      <c r="A9309" s="16">
        <v>8982</v>
      </c>
      <c r="B9309" s="26">
        <v>0.15336417837088179</v>
      </c>
      <c r="C9309" s="26">
        <v>0.31959270932801537</v>
      </c>
    </row>
    <row r="9310" spans="1:3" outlineLevel="1">
      <c r="A9310" s="16">
        <v>8983</v>
      </c>
      <c r="B9310" s="26">
        <v>0.17123539840078991</v>
      </c>
      <c r="C9310" s="26">
        <v>0.38137217983179611</v>
      </c>
    </row>
    <row r="9311" spans="1:3" outlineLevel="1">
      <c r="A9311" s="16">
        <v>8984</v>
      </c>
      <c r="B9311" s="26">
        <v>0.25203688404932806</v>
      </c>
      <c r="C9311" s="26">
        <v>0.51622068875979832</v>
      </c>
    </row>
    <row r="9312" spans="1:3" outlineLevel="1">
      <c r="A9312" s="16">
        <v>8985</v>
      </c>
      <c r="B9312" s="26">
        <v>0.1428085877933821</v>
      </c>
      <c r="C9312" s="26">
        <v>0.32319128401405944</v>
      </c>
    </row>
    <row r="9313" spans="1:3" outlineLevel="1">
      <c r="A9313" s="16">
        <v>8986</v>
      </c>
      <c r="B9313" s="26">
        <v>0.25342214817107023</v>
      </c>
      <c r="C9313" s="26">
        <v>0.54546610815837548</v>
      </c>
    </row>
    <row r="9314" spans="1:3" outlineLevel="1">
      <c r="A9314" s="16">
        <v>8987</v>
      </c>
      <c r="B9314" s="26">
        <v>0.17587163543544188</v>
      </c>
      <c r="C9314" s="26">
        <v>0.32896427484924651</v>
      </c>
    </row>
    <row r="9315" spans="1:3" outlineLevel="1">
      <c r="A9315" s="16">
        <v>8988</v>
      </c>
      <c r="B9315" s="26">
        <v>0.20895101370607827</v>
      </c>
      <c r="C9315" s="26">
        <v>0.43754234550996929</v>
      </c>
    </row>
    <row r="9316" spans="1:3" outlineLevel="1">
      <c r="A9316" s="16">
        <v>8989</v>
      </c>
      <c r="B9316" s="26">
        <v>0.163446764181159</v>
      </c>
      <c r="C9316" s="26">
        <v>0.35530187814573916</v>
      </c>
    </row>
    <row r="9317" spans="1:3" outlineLevel="1">
      <c r="A9317" s="16">
        <v>8990</v>
      </c>
      <c r="B9317" s="26">
        <v>0.15336593989074121</v>
      </c>
      <c r="C9317" s="26">
        <v>0.30003140714633941</v>
      </c>
    </row>
    <row r="9318" spans="1:3" outlineLevel="1">
      <c r="A9318" s="16">
        <v>8991</v>
      </c>
      <c r="B9318" s="26">
        <v>0.19963264306430983</v>
      </c>
      <c r="C9318" s="26">
        <v>0.3926333744100674</v>
      </c>
    </row>
    <row r="9319" spans="1:3" outlineLevel="1">
      <c r="A9319" s="16">
        <v>8992</v>
      </c>
      <c r="B9319" s="26">
        <v>0.14642929681878811</v>
      </c>
      <c r="C9319" s="26">
        <v>0.30933448034303757</v>
      </c>
    </row>
    <row r="9320" spans="1:3" outlineLevel="1">
      <c r="A9320" s="16">
        <v>8993</v>
      </c>
      <c r="B9320" s="26">
        <v>0.25086941517106098</v>
      </c>
      <c r="C9320" s="26">
        <v>0.4344322211360282</v>
      </c>
    </row>
    <row r="9321" spans="1:3" outlineLevel="1">
      <c r="A9321" s="16">
        <v>8994</v>
      </c>
      <c r="B9321" s="26">
        <v>0.15270499525826409</v>
      </c>
      <c r="C9321" s="26">
        <v>0.26592959884041384</v>
      </c>
    </row>
    <row r="9322" spans="1:3" outlineLevel="1">
      <c r="A9322" s="16">
        <v>8995</v>
      </c>
      <c r="B9322" s="26">
        <v>0.14456710154901942</v>
      </c>
      <c r="C9322" s="26">
        <v>0.35893384600535266</v>
      </c>
    </row>
    <row r="9323" spans="1:3" outlineLevel="1">
      <c r="A9323" s="16">
        <v>8996</v>
      </c>
      <c r="B9323" s="26">
        <v>0.18541115599110289</v>
      </c>
      <c r="C9323" s="26">
        <v>0.380218125370205</v>
      </c>
    </row>
    <row r="9324" spans="1:3" outlineLevel="1">
      <c r="A9324" s="16">
        <v>8997</v>
      </c>
      <c r="B9324" s="26">
        <v>0.16649682608827956</v>
      </c>
      <c r="C9324" s="26">
        <v>0.37350281357815457</v>
      </c>
    </row>
    <row r="9325" spans="1:3" outlineLevel="1">
      <c r="A9325" s="16">
        <v>8998</v>
      </c>
      <c r="B9325" s="26">
        <v>0.16088952063975256</v>
      </c>
      <c r="C9325" s="26">
        <v>0.2905246208618586</v>
      </c>
    </row>
    <row r="9326" spans="1:3" outlineLevel="1">
      <c r="A9326" s="16">
        <v>8999</v>
      </c>
      <c r="B9326" s="26">
        <v>0.13948498145252192</v>
      </c>
      <c r="C9326" s="26">
        <v>0.26132926095205844</v>
      </c>
    </row>
    <row r="9327" spans="1:3" outlineLevel="1">
      <c r="A9327" s="16">
        <v>9000</v>
      </c>
      <c r="B9327" s="26">
        <v>0.18439338442180542</v>
      </c>
      <c r="C9327" s="26">
        <v>0.41192392023672625</v>
      </c>
    </row>
    <row r="9328" spans="1:3" outlineLevel="1">
      <c r="A9328" s="16">
        <v>9001</v>
      </c>
      <c r="B9328" s="26">
        <v>0.22111194160051989</v>
      </c>
      <c r="C9328" s="26">
        <v>0.4260561314083714</v>
      </c>
    </row>
    <row r="9329" spans="1:3" outlineLevel="1">
      <c r="A9329" s="16">
        <v>9002</v>
      </c>
      <c r="B9329" s="26">
        <v>0.15091883798541594</v>
      </c>
      <c r="C9329" s="26">
        <v>0.31139564190562846</v>
      </c>
    </row>
    <row r="9330" spans="1:3" outlineLevel="1">
      <c r="A9330" s="16">
        <v>9003</v>
      </c>
      <c r="B9330" s="26">
        <v>0.16544143087989313</v>
      </c>
      <c r="C9330" s="26">
        <v>0.4185078473969962</v>
      </c>
    </row>
    <row r="9331" spans="1:3" outlineLevel="1">
      <c r="A9331" s="16">
        <v>9004</v>
      </c>
      <c r="B9331" s="26">
        <v>0.18284769523383121</v>
      </c>
      <c r="C9331" s="26">
        <v>0.38999233517755266</v>
      </c>
    </row>
    <row r="9332" spans="1:3" outlineLevel="1">
      <c r="A9332" s="16">
        <v>9005</v>
      </c>
      <c r="B9332" s="26">
        <v>0.16799430048849853</v>
      </c>
      <c r="C9332" s="26">
        <v>0.37149691815559288</v>
      </c>
    </row>
    <row r="9333" spans="1:3" outlineLevel="1">
      <c r="A9333" s="16">
        <v>9006</v>
      </c>
      <c r="B9333" s="26">
        <v>0.14523226794552202</v>
      </c>
      <c r="C9333" s="26">
        <v>0.33591966181557487</v>
      </c>
    </row>
    <row r="9334" spans="1:3" outlineLevel="1">
      <c r="A9334" s="16">
        <v>9007</v>
      </c>
      <c r="B9334" s="26">
        <v>0.24461074963248527</v>
      </c>
      <c r="C9334" s="26">
        <v>0.5294936358230814</v>
      </c>
    </row>
    <row r="9335" spans="1:3" outlineLevel="1">
      <c r="A9335" s="16">
        <v>9008</v>
      </c>
      <c r="B9335" s="26">
        <v>0.15302830729456293</v>
      </c>
      <c r="C9335" s="26">
        <v>0.38255806669891912</v>
      </c>
    </row>
    <row r="9336" spans="1:3" outlineLevel="1">
      <c r="A9336" s="16">
        <v>9009</v>
      </c>
      <c r="B9336" s="26">
        <v>0.17567938002307126</v>
      </c>
      <c r="C9336" s="26">
        <v>0.35339009986274894</v>
      </c>
    </row>
    <row r="9337" spans="1:3" outlineLevel="1">
      <c r="A9337" s="16">
        <v>9010</v>
      </c>
      <c r="B9337" s="26">
        <v>0.15889712547705145</v>
      </c>
      <c r="C9337" s="26">
        <v>0.32264109269093028</v>
      </c>
    </row>
    <row r="9338" spans="1:3" outlineLevel="1">
      <c r="A9338" s="16">
        <v>9011</v>
      </c>
      <c r="B9338" s="26">
        <v>0.18136392600980014</v>
      </c>
      <c r="C9338" s="26">
        <v>0.37578776141028752</v>
      </c>
    </row>
    <row r="9339" spans="1:3" outlineLevel="1">
      <c r="A9339" s="16">
        <v>9012</v>
      </c>
      <c r="B9339" s="26">
        <v>0.1541713808280209</v>
      </c>
      <c r="C9339" s="26">
        <v>0.32117660728311992</v>
      </c>
    </row>
    <row r="9340" spans="1:3" outlineLevel="1">
      <c r="A9340" s="16">
        <v>9013</v>
      </c>
      <c r="B9340" s="26">
        <v>0.20072830186230323</v>
      </c>
      <c r="C9340" s="26">
        <v>0.41847377591441953</v>
      </c>
    </row>
    <row r="9341" spans="1:3" outlineLevel="1">
      <c r="A9341" s="16">
        <v>9014</v>
      </c>
      <c r="B9341" s="26">
        <v>0.16888256702029322</v>
      </c>
      <c r="C9341" s="26">
        <v>0.38900502953611754</v>
      </c>
    </row>
    <row r="9342" spans="1:3" outlineLevel="1">
      <c r="A9342" s="16">
        <v>9015</v>
      </c>
      <c r="B9342" s="26">
        <v>0.15530558929690635</v>
      </c>
      <c r="C9342" s="26">
        <v>0.31447609194320708</v>
      </c>
    </row>
    <row r="9343" spans="1:3" outlineLevel="1">
      <c r="A9343" s="16">
        <v>9016</v>
      </c>
      <c r="B9343" s="26">
        <v>0.1498551401382881</v>
      </c>
      <c r="C9343" s="26">
        <v>0.3243190411419738</v>
      </c>
    </row>
    <row r="9344" spans="1:3" outlineLevel="1">
      <c r="A9344" s="16">
        <v>9017</v>
      </c>
      <c r="B9344" s="26">
        <v>0.14483214985431317</v>
      </c>
      <c r="C9344" s="26">
        <v>0.31852977667500393</v>
      </c>
    </row>
    <row r="9345" spans="1:3" outlineLevel="1">
      <c r="A9345" s="16">
        <v>9018</v>
      </c>
      <c r="B9345" s="26">
        <v>0.20572987397599204</v>
      </c>
      <c r="C9345" s="26">
        <v>0.43720096240268147</v>
      </c>
    </row>
    <row r="9346" spans="1:3" outlineLevel="1">
      <c r="A9346" s="16">
        <v>9019</v>
      </c>
      <c r="B9346" s="26">
        <v>0.19722465468413511</v>
      </c>
      <c r="C9346" s="26">
        <v>0.39971377721266277</v>
      </c>
    </row>
    <row r="9347" spans="1:3" outlineLevel="1">
      <c r="A9347" s="16">
        <v>9020</v>
      </c>
      <c r="B9347" s="26">
        <v>0.20676767785935066</v>
      </c>
      <c r="C9347" s="26">
        <v>0.4610527052552697</v>
      </c>
    </row>
    <row r="9348" spans="1:3" outlineLevel="1">
      <c r="A9348" s="16">
        <v>9021</v>
      </c>
      <c r="B9348" s="26">
        <v>0.22566216991602497</v>
      </c>
      <c r="C9348" s="26">
        <v>0.47735011960341195</v>
      </c>
    </row>
    <row r="9349" spans="1:3" outlineLevel="1">
      <c r="A9349" s="16">
        <v>9022</v>
      </c>
      <c r="B9349" s="26">
        <v>0.157538965245927</v>
      </c>
      <c r="C9349" s="26">
        <v>0.38302134630266066</v>
      </c>
    </row>
    <row r="9350" spans="1:3" outlineLevel="1">
      <c r="A9350" s="16">
        <v>9023</v>
      </c>
      <c r="B9350" s="26">
        <v>0.1488717432071025</v>
      </c>
      <c r="C9350" s="26">
        <v>0.32099154927084195</v>
      </c>
    </row>
    <row r="9351" spans="1:3" outlineLevel="1">
      <c r="A9351" s="16">
        <v>9024</v>
      </c>
      <c r="B9351" s="26">
        <v>0.16600928455065023</v>
      </c>
      <c r="C9351" s="26">
        <v>0.28072309628524528</v>
      </c>
    </row>
    <row r="9352" spans="1:3" outlineLevel="1">
      <c r="A9352" s="16">
        <v>9025</v>
      </c>
      <c r="B9352" s="26">
        <v>0.16011480768341979</v>
      </c>
      <c r="C9352" s="26">
        <v>0.39518061426267465</v>
      </c>
    </row>
    <row r="9353" spans="1:3" outlineLevel="1">
      <c r="A9353" s="16">
        <v>9026</v>
      </c>
      <c r="B9353" s="26">
        <v>0.14821094322327732</v>
      </c>
      <c r="C9353" s="26">
        <v>0.27656586188370208</v>
      </c>
    </row>
    <row r="9354" spans="1:3" outlineLevel="1">
      <c r="A9354" s="16">
        <v>9027</v>
      </c>
      <c r="B9354" s="26">
        <v>0.15779373088537402</v>
      </c>
      <c r="C9354" s="26">
        <v>0.37106629474109909</v>
      </c>
    </row>
    <row r="9355" spans="1:3" outlineLevel="1">
      <c r="A9355" s="16">
        <v>9028</v>
      </c>
      <c r="B9355" s="26">
        <v>0.18438728183702335</v>
      </c>
      <c r="C9355" s="26">
        <v>0.44065514360005276</v>
      </c>
    </row>
    <row r="9356" spans="1:3" outlineLevel="1">
      <c r="A9356" s="16">
        <v>9029</v>
      </c>
      <c r="B9356" s="26">
        <v>0.15518918386286834</v>
      </c>
      <c r="C9356" s="26">
        <v>0.38432384031648831</v>
      </c>
    </row>
    <row r="9357" spans="1:3" outlineLevel="1">
      <c r="A9357" s="16">
        <v>9030</v>
      </c>
      <c r="B9357" s="26">
        <v>0.14282447545511034</v>
      </c>
      <c r="C9357" s="26">
        <v>0.33214812604024085</v>
      </c>
    </row>
    <row r="9358" spans="1:3" outlineLevel="1">
      <c r="A9358" s="16">
        <v>9031</v>
      </c>
      <c r="B9358" s="26">
        <v>0.1765476031008508</v>
      </c>
      <c r="C9358" s="26">
        <v>0.3543770601061132</v>
      </c>
    </row>
    <row r="9359" spans="1:3" outlineLevel="1">
      <c r="A9359" s="16">
        <v>9032</v>
      </c>
      <c r="B9359" s="26">
        <v>0.16504115204309674</v>
      </c>
      <c r="C9359" s="26">
        <v>0.35665310084738144</v>
      </c>
    </row>
    <row r="9360" spans="1:3" outlineLevel="1">
      <c r="A9360" s="16">
        <v>9033</v>
      </c>
      <c r="B9360" s="26">
        <v>0.20908787149344199</v>
      </c>
      <c r="C9360" s="26">
        <v>0.45871822228009806</v>
      </c>
    </row>
    <row r="9361" spans="1:3" outlineLevel="1">
      <c r="A9361" s="16">
        <v>9034</v>
      </c>
      <c r="B9361" s="26">
        <v>0.22402256149679833</v>
      </c>
      <c r="C9361" s="26">
        <v>0.51722118956318297</v>
      </c>
    </row>
    <row r="9362" spans="1:3" outlineLevel="1">
      <c r="A9362" s="16">
        <v>9035</v>
      </c>
      <c r="B9362" s="26">
        <v>0.13937569001271824</v>
      </c>
      <c r="C9362" s="26">
        <v>0.26580521525540035</v>
      </c>
    </row>
    <row r="9363" spans="1:3" outlineLevel="1">
      <c r="A9363" s="16">
        <v>9036</v>
      </c>
      <c r="B9363" s="26">
        <v>0.15370717544027859</v>
      </c>
      <c r="C9363" s="26">
        <v>0.32037539119370601</v>
      </c>
    </row>
    <row r="9364" spans="1:3" outlineLevel="1">
      <c r="A9364" s="16">
        <v>9037</v>
      </c>
      <c r="B9364" s="26">
        <v>0.25605598418375614</v>
      </c>
      <c r="C9364" s="26">
        <v>0.42234347589806481</v>
      </c>
    </row>
    <row r="9365" spans="1:3" outlineLevel="1">
      <c r="A9365" s="16">
        <v>9038</v>
      </c>
      <c r="B9365" s="26">
        <v>0.16545546187532281</v>
      </c>
      <c r="C9365" s="26">
        <v>0.34507601111720343</v>
      </c>
    </row>
    <row r="9366" spans="1:3" outlineLevel="1">
      <c r="A9366" s="16">
        <v>9039</v>
      </c>
      <c r="B9366" s="26">
        <v>0.16695595770936028</v>
      </c>
      <c r="C9366" s="26">
        <v>0.38533300077605692</v>
      </c>
    </row>
    <row r="9367" spans="1:3" outlineLevel="1">
      <c r="A9367" s="16">
        <v>9040</v>
      </c>
      <c r="B9367" s="26">
        <v>0.14256930622206365</v>
      </c>
      <c r="C9367" s="26">
        <v>0.31616471554156828</v>
      </c>
    </row>
    <row r="9368" spans="1:3" outlineLevel="1">
      <c r="A9368" s="16">
        <v>9041</v>
      </c>
      <c r="B9368" s="26">
        <v>0.15847393054477951</v>
      </c>
      <c r="C9368" s="26">
        <v>0.33693504057282797</v>
      </c>
    </row>
    <row r="9369" spans="1:3" outlineLevel="1">
      <c r="A9369" s="16">
        <v>9042</v>
      </c>
      <c r="B9369" s="26">
        <v>0.1577272283866219</v>
      </c>
      <c r="C9369" s="26">
        <v>0.39273919627123072</v>
      </c>
    </row>
    <row r="9370" spans="1:3" outlineLevel="1">
      <c r="A9370" s="16">
        <v>9043</v>
      </c>
      <c r="B9370" s="26">
        <v>0.1813971801574906</v>
      </c>
      <c r="C9370" s="26">
        <v>0.382559359414264</v>
      </c>
    </row>
    <row r="9371" spans="1:3" outlineLevel="1">
      <c r="A9371" s="16">
        <v>9044</v>
      </c>
      <c r="B9371" s="26">
        <v>0.16222959124502551</v>
      </c>
      <c r="C9371" s="26">
        <v>0.306530040235724</v>
      </c>
    </row>
    <row r="9372" spans="1:3" outlineLevel="1">
      <c r="A9372" s="16">
        <v>9045</v>
      </c>
      <c r="B9372" s="26">
        <v>0.16789446952434561</v>
      </c>
      <c r="C9372" s="26">
        <v>0.32350396155412842</v>
      </c>
    </row>
    <row r="9373" spans="1:3" outlineLevel="1">
      <c r="A9373" s="16">
        <v>9046</v>
      </c>
      <c r="B9373" s="26">
        <v>0.15486238625015772</v>
      </c>
      <c r="C9373" s="26">
        <v>0.35216306745600856</v>
      </c>
    </row>
    <row r="9374" spans="1:3" outlineLevel="1">
      <c r="A9374" s="16">
        <v>9047</v>
      </c>
      <c r="B9374" s="26">
        <v>0.14204312200024063</v>
      </c>
      <c r="C9374" s="26">
        <v>0.28324697848476332</v>
      </c>
    </row>
    <row r="9375" spans="1:3" outlineLevel="1">
      <c r="A9375" s="16">
        <v>9048</v>
      </c>
      <c r="B9375" s="26">
        <v>0.14280368183522135</v>
      </c>
      <c r="C9375" s="26">
        <v>0.31721605646862755</v>
      </c>
    </row>
    <row r="9376" spans="1:3" outlineLevel="1">
      <c r="A9376" s="16">
        <v>9049</v>
      </c>
      <c r="B9376" s="26">
        <v>0.18735911508747322</v>
      </c>
      <c r="C9376" s="26">
        <v>0.38489935357679039</v>
      </c>
    </row>
    <row r="9377" spans="1:3" outlineLevel="1">
      <c r="A9377" s="16">
        <v>9050</v>
      </c>
      <c r="B9377" s="26">
        <v>0.15570742139086691</v>
      </c>
      <c r="C9377" s="26">
        <v>0.35124081474695212</v>
      </c>
    </row>
    <row r="9378" spans="1:3" outlineLevel="1">
      <c r="A9378" s="16">
        <v>9051</v>
      </c>
      <c r="B9378" s="26">
        <v>0.20197985248026609</v>
      </c>
      <c r="C9378" s="26">
        <v>0.38403799211771961</v>
      </c>
    </row>
    <row r="9379" spans="1:3" outlineLevel="1">
      <c r="A9379" s="16">
        <v>9052</v>
      </c>
      <c r="B9379" s="26">
        <v>0.15886958655076963</v>
      </c>
      <c r="C9379" s="26">
        <v>0.31993709815342825</v>
      </c>
    </row>
    <row r="9380" spans="1:3" outlineLevel="1">
      <c r="A9380" s="16">
        <v>9053</v>
      </c>
      <c r="B9380" s="26">
        <v>0.21172085422385056</v>
      </c>
      <c r="C9380" s="26">
        <v>0.47037268857788339</v>
      </c>
    </row>
    <row r="9381" spans="1:3" outlineLevel="1">
      <c r="A9381" s="16">
        <v>9054</v>
      </c>
      <c r="B9381" s="26">
        <v>0.18480079778496497</v>
      </c>
      <c r="C9381" s="26">
        <v>0.41820604953060647</v>
      </c>
    </row>
    <row r="9382" spans="1:3" outlineLevel="1">
      <c r="A9382" s="16">
        <v>9055</v>
      </c>
      <c r="B9382" s="26">
        <v>0.15857309018626109</v>
      </c>
      <c r="C9382" s="26">
        <v>0.33702106601629322</v>
      </c>
    </row>
    <row r="9383" spans="1:3" outlineLevel="1">
      <c r="A9383" s="16">
        <v>9056</v>
      </c>
      <c r="B9383" s="26">
        <v>0.16294994262193499</v>
      </c>
      <c r="C9383" s="26">
        <v>0.34465775279847044</v>
      </c>
    </row>
    <row r="9384" spans="1:3" outlineLevel="1">
      <c r="A9384" s="16">
        <v>9057</v>
      </c>
      <c r="B9384" s="26">
        <v>0.14609304195171635</v>
      </c>
      <c r="C9384" s="26">
        <v>0.31908943606515183</v>
      </c>
    </row>
    <row r="9385" spans="1:3" outlineLevel="1">
      <c r="A9385" s="16">
        <v>9058</v>
      </c>
      <c r="B9385" s="26">
        <v>0.18170688690128239</v>
      </c>
      <c r="C9385" s="26">
        <v>0.350834472799052</v>
      </c>
    </row>
    <row r="9386" spans="1:3" outlineLevel="1">
      <c r="A9386" s="16">
        <v>9059</v>
      </c>
      <c r="B9386" s="26">
        <v>0.15142212842376052</v>
      </c>
      <c r="C9386" s="26">
        <v>0.28466019554510374</v>
      </c>
    </row>
    <row r="9387" spans="1:3" outlineLevel="1">
      <c r="A9387" s="16">
        <v>9060</v>
      </c>
      <c r="B9387" s="26">
        <v>0.178469885939499</v>
      </c>
      <c r="C9387" s="26">
        <v>0.32691736051111875</v>
      </c>
    </row>
    <row r="9388" spans="1:3" outlineLevel="1">
      <c r="A9388" s="16">
        <v>9061</v>
      </c>
      <c r="B9388" s="26">
        <v>0.1470794737007981</v>
      </c>
      <c r="C9388" s="26">
        <v>0.31476786746516766</v>
      </c>
    </row>
    <row r="9389" spans="1:3" outlineLevel="1">
      <c r="A9389" s="16">
        <v>9062</v>
      </c>
      <c r="B9389" s="26">
        <v>0.14835236668240762</v>
      </c>
      <c r="C9389" s="26">
        <v>0.33033797162720163</v>
      </c>
    </row>
    <row r="9390" spans="1:3" outlineLevel="1">
      <c r="A9390" s="16">
        <v>9063</v>
      </c>
      <c r="B9390" s="26">
        <v>0.14096641341593699</v>
      </c>
      <c r="C9390" s="26">
        <v>0.24488100872144661</v>
      </c>
    </row>
    <row r="9391" spans="1:3" outlineLevel="1">
      <c r="A9391" s="16">
        <v>9064</v>
      </c>
      <c r="B9391" s="26">
        <v>0.18191553082174328</v>
      </c>
      <c r="C9391" s="26">
        <v>0.41982109752663493</v>
      </c>
    </row>
    <row r="9392" spans="1:3" outlineLevel="1">
      <c r="A9392" s="16">
        <v>9065</v>
      </c>
      <c r="B9392" s="26">
        <v>0.16522234786097317</v>
      </c>
      <c r="C9392" s="26">
        <v>0.33832131829858952</v>
      </c>
    </row>
    <row r="9393" spans="1:3" outlineLevel="1">
      <c r="A9393" s="16">
        <v>9066</v>
      </c>
      <c r="B9393" s="26">
        <v>0.21646799947740566</v>
      </c>
      <c r="C9393" s="26">
        <v>0.44408568803659182</v>
      </c>
    </row>
    <row r="9394" spans="1:3" outlineLevel="1">
      <c r="A9394" s="16">
        <v>9067</v>
      </c>
      <c r="B9394" s="26">
        <v>0.23108425330334362</v>
      </c>
      <c r="C9394" s="26">
        <v>0.43626168828657796</v>
      </c>
    </row>
    <row r="9395" spans="1:3" outlineLevel="1">
      <c r="A9395" s="16">
        <v>9068</v>
      </c>
      <c r="B9395" s="26">
        <v>0.1786462443460593</v>
      </c>
      <c r="C9395" s="26">
        <v>0.41313204675345433</v>
      </c>
    </row>
    <row r="9396" spans="1:3" outlineLevel="1">
      <c r="A9396" s="16">
        <v>9069</v>
      </c>
      <c r="B9396" s="26">
        <v>0.22867741889714122</v>
      </c>
      <c r="C9396" s="26">
        <v>0.49107773096626428</v>
      </c>
    </row>
    <row r="9397" spans="1:3" outlineLevel="1">
      <c r="A9397" s="16">
        <v>9070</v>
      </c>
      <c r="B9397" s="26">
        <v>0.16250836271281099</v>
      </c>
      <c r="C9397" s="26">
        <v>0.38854979259269939</v>
      </c>
    </row>
    <row r="9398" spans="1:3" outlineLevel="1">
      <c r="A9398" s="16">
        <v>9071</v>
      </c>
      <c r="B9398" s="26">
        <v>0.15636964287160834</v>
      </c>
      <c r="C9398" s="26">
        <v>0.3503263541829974</v>
      </c>
    </row>
    <row r="9399" spans="1:3" outlineLevel="1">
      <c r="A9399" s="16">
        <v>9072</v>
      </c>
      <c r="B9399" s="26">
        <v>0.13985335701866186</v>
      </c>
      <c r="C9399" s="26">
        <v>0.33796345626929136</v>
      </c>
    </row>
    <row r="9400" spans="1:3" outlineLevel="1">
      <c r="A9400" s="16">
        <v>9073</v>
      </c>
      <c r="B9400" s="26">
        <v>0.17768642448108474</v>
      </c>
      <c r="C9400" s="26">
        <v>0.36121279135975592</v>
      </c>
    </row>
    <row r="9401" spans="1:3" outlineLevel="1">
      <c r="A9401" s="16">
        <v>9074</v>
      </c>
      <c r="B9401" s="26">
        <v>0.14304893980216049</v>
      </c>
      <c r="C9401" s="26">
        <v>0.28742664259626649</v>
      </c>
    </row>
    <row r="9402" spans="1:3" outlineLevel="1">
      <c r="A9402" s="16">
        <v>9075</v>
      </c>
      <c r="B9402" s="26">
        <v>0.17442284053322613</v>
      </c>
      <c r="C9402" s="26">
        <v>0.35968184131608227</v>
      </c>
    </row>
    <row r="9403" spans="1:3" outlineLevel="1">
      <c r="A9403" s="16">
        <v>9076</v>
      </c>
      <c r="B9403" s="26">
        <v>0.17454383205106785</v>
      </c>
      <c r="C9403" s="26">
        <v>0.3730756444627592</v>
      </c>
    </row>
    <row r="9404" spans="1:3" outlineLevel="1">
      <c r="A9404" s="16">
        <v>9077</v>
      </c>
      <c r="B9404" s="26">
        <v>0.15982474157375698</v>
      </c>
      <c r="C9404" s="26">
        <v>0.33550919300567733</v>
      </c>
    </row>
    <row r="9405" spans="1:3" outlineLevel="1">
      <c r="A9405" s="16">
        <v>9078</v>
      </c>
      <c r="B9405" s="26">
        <v>0.17768018600414476</v>
      </c>
      <c r="C9405" s="26">
        <v>0.37599511622931203</v>
      </c>
    </row>
    <row r="9406" spans="1:3" outlineLevel="1">
      <c r="A9406" s="16">
        <v>9079</v>
      </c>
      <c r="B9406" s="26">
        <v>0.20946422763054307</v>
      </c>
      <c r="C9406" s="26">
        <v>0.44539255436773234</v>
      </c>
    </row>
    <row r="9407" spans="1:3" outlineLevel="1">
      <c r="A9407" s="16">
        <v>9080</v>
      </c>
      <c r="B9407" s="26">
        <v>0.18140977823341978</v>
      </c>
      <c r="C9407" s="26">
        <v>0.42760875234090029</v>
      </c>
    </row>
    <row r="9408" spans="1:3" outlineLevel="1">
      <c r="A9408" s="16">
        <v>9081</v>
      </c>
      <c r="B9408" s="26">
        <v>0.1512363601914643</v>
      </c>
      <c r="C9408" s="26">
        <v>0.30355734059396894</v>
      </c>
    </row>
    <row r="9409" spans="1:3" outlineLevel="1">
      <c r="A9409" s="16">
        <v>9082</v>
      </c>
      <c r="B9409" s="26">
        <v>0.14828973461352749</v>
      </c>
      <c r="C9409" s="26">
        <v>0.32758818439180531</v>
      </c>
    </row>
    <row r="9410" spans="1:3" outlineLevel="1">
      <c r="A9410" s="16">
        <v>9083</v>
      </c>
      <c r="B9410" s="26">
        <v>0.14760044046492199</v>
      </c>
      <c r="C9410" s="26">
        <v>0.3767083275588175</v>
      </c>
    </row>
    <row r="9411" spans="1:3" outlineLevel="1">
      <c r="A9411" s="16">
        <v>9084</v>
      </c>
      <c r="B9411" s="26">
        <v>0.16542697224936095</v>
      </c>
      <c r="C9411" s="26">
        <v>0.3606176990089035</v>
      </c>
    </row>
    <row r="9412" spans="1:3" outlineLevel="1">
      <c r="A9412" s="16">
        <v>9085</v>
      </c>
      <c r="B9412" s="26">
        <v>0.18648830389858675</v>
      </c>
      <c r="C9412" s="26">
        <v>0.42995803721433079</v>
      </c>
    </row>
    <row r="9413" spans="1:3" outlineLevel="1">
      <c r="A9413" s="16">
        <v>9086</v>
      </c>
      <c r="B9413" s="26">
        <v>0.17426445481000535</v>
      </c>
      <c r="C9413" s="26">
        <v>0.37420393679278008</v>
      </c>
    </row>
    <row r="9414" spans="1:3" outlineLevel="1">
      <c r="A9414" s="16">
        <v>9087</v>
      </c>
      <c r="B9414" s="26">
        <v>0.15607572478241888</v>
      </c>
      <c r="C9414" s="26">
        <v>0.30498112870223298</v>
      </c>
    </row>
    <row r="9415" spans="1:3" outlineLevel="1">
      <c r="A9415" s="16">
        <v>9088</v>
      </c>
      <c r="B9415" s="26">
        <v>0.17294987906693349</v>
      </c>
      <c r="C9415" s="26">
        <v>0.39702751501539985</v>
      </c>
    </row>
    <row r="9416" spans="1:3" outlineLevel="1">
      <c r="A9416" s="16">
        <v>9089</v>
      </c>
      <c r="B9416" s="26">
        <v>0.18303330666574913</v>
      </c>
      <c r="C9416" s="26">
        <v>0.34098433366693537</v>
      </c>
    </row>
    <row r="9417" spans="1:3" outlineLevel="1">
      <c r="A9417" s="16">
        <v>9090</v>
      </c>
      <c r="B9417" s="26">
        <v>0.14031570647768998</v>
      </c>
      <c r="C9417" s="26">
        <v>0.31927585902154815</v>
      </c>
    </row>
    <row r="9418" spans="1:3" outlineLevel="1">
      <c r="A9418" s="16">
        <v>9091</v>
      </c>
      <c r="B9418" s="26">
        <v>0.17231185544632177</v>
      </c>
      <c r="C9418" s="26">
        <v>0.37113715879114295</v>
      </c>
    </row>
    <row r="9419" spans="1:3" outlineLevel="1">
      <c r="A9419" s="16">
        <v>9092</v>
      </c>
      <c r="B9419" s="26">
        <v>0.14613299402479749</v>
      </c>
      <c r="C9419" s="26">
        <v>0.3488888495717597</v>
      </c>
    </row>
    <row r="9420" spans="1:3" outlineLevel="1">
      <c r="A9420" s="16">
        <v>9093</v>
      </c>
      <c r="B9420" s="26">
        <v>0.2033728158427304</v>
      </c>
      <c r="C9420" s="26">
        <v>0.46290132159415137</v>
      </c>
    </row>
    <row r="9421" spans="1:3" outlineLevel="1">
      <c r="A9421" s="16">
        <v>9094</v>
      </c>
      <c r="B9421" s="26">
        <v>0.17697174064145299</v>
      </c>
      <c r="C9421" s="26">
        <v>0.43864298214240971</v>
      </c>
    </row>
    <row r="9422" spans="1:3" outlineLevel="1">
      <c r="A9422" s="16">
        <v>9095</v>
      </c>
      <c r="B9422" s="26">
        <v>0.16881203359912234</v>
      </c>
      <c r="C9422" s="26">
        <v>0.32578956458438024</v>
      </c>
    </row>
    <row r="9423" spans="1:3" outlineLevel="1">
      <c r="A9423" s="16">
        <v>9096</v>
      </c>
      <c r="B9423" s="26">
        <v>0.17592525225061931</v>
      </c>
      <c r="C9423" s="26">
        <v>0.42538767047427262</v>
      </c>
    </row>
    <row r="9424" spans="1:3" outlineLevel="1">
      <c r="A9424" s="16">
        <v>9097</v>
      </c>
      <c r="B9424" s="26">
        <v>0.15730676273880884</v>
      </c>
      <c r="C9424" s="26">
        <v>0.37927960873475508</v>
      </c>
    </row>
    <row r="9425" spans="1:3" outlineLevel="1">
      <c r="A9425" s="16">
        <v>9098</v>
      </c>
      <c r="B9425" s="26">
        <v>0.16838799522047732</v>
      </c>
      <c r="C9425" s="26">
        <v>0.34761595226485381</v>
      </c>
    </row>
    <row r="9426" spans="1:3" outlineLevel="1">
      <c r="A9426" s="16">
        <v>9099</v>
      </c>
      <c r="B9426" s="26">
        <v>0.1373550208892409</v>
      </c>
      <c r="C9426" s="26">
        <v>0.31235064925243505</v>
      </c>
    </row>
    <row r="9427" spans="1:3" outlineLevel="1">
      <c r="A9427" s="16">
        <v>9100</v>
      </c>
      <c r="B9427" s="26">
        <v>0.18765954907793586</v>
      </c>
      <c r="C9427" s="26">
        <v>0.38975351600772978</v>
      </c>
    </row>
    <row r="9428" spans="1:3" outlineLevel="1">
      <c r="A9428" s="16">
        <v>9101</v>
      </c>
      <c r="B9428" s="26">
        <v>0.18345017005792583</v>
      </c>
      <c r="C9428" s="26">
        <v>0.40534141955463782</v>
      </c>
    </row>
    <row r="9429" spans="1:3" outlineLevel="1">
      <c r="A9429" s="16">
        <v>9102</v>
      </c>
      <c r="B9429" s="26">
        <v>0.17474736614385947</v>
      </c>
      <c r="C9429" s="26">
        <v>0.34657085733716952</v>
      </c>
    </row>
    <row r="9430" spans="1:3" outlineLevel="1">
      <c r="A9430" s="16">
        <v>9103</v>
      </c>
      <c r="B9430" s="26">
        <v>0.15070921657410033</v>
      </c>
      <c r="C9430" s="26">
        <v>0.33470285280675904</v>
      </c>
    </row>
    <row r="9431" spans="1:3" outlineLevel="1">
      <c r="A9431" s="16">
        <v>9104</v>
      </c>
      <c r="B9431" s="26">
        <v>0.16803078777802838</v>
      </c>
      <c r="C9431" s="26">
        <v>0.29125881483491251</v>
      </c>
    </row>
    <row r="9432" spans="1:3" outlineLevel="1">
      <c r="A9432" s="16">
        <v>9105</v>
      </c>
      <c r="B9432" s="26">
        <v>0.16099754149818513</v>
      </c>
      <c r="C9432" s="26">
        <v>0.38724763664090728</v>
      </c>
    </row>
    <row r="9433" spans="1:3" outlineLevel="1">
      <c r="A9433" s="16">
        <v>9106</v>
      </c>
      <c r="B9433" s="26">
        <v>0.14814636347747037</v>
      </c>
      <c r="C9433" s="26">
        <v>0.35090280832055715</v>
      </c>
    </row>
    <row r="9434" spans="1:3" outlineLevel="1">
      <c r="A9434" s="16">
        <v>9107</v>
      </c>
      <c r="B9434" s="26">
        <v>0.15986029834788654</v>
      </c>
      <c r="C9434" s="26">
        <v>0.36018290714960327</v>
      </c>
    </row>
    <row r="9435" spans="1:3" outlineLevel="1">
      <c r="A9435" s="16">
        <v>9108</v>
      </c>
      <c r="B9435" s="26">
        <v>0.14612534565807297</v>
      </c>
      <c r="C9435" s="26">
        <v>0.33547440497996867</v>
      </c>
    </row>
    <row r="9436" spans="1:3" outlineLevel="1">
      <c r="A9436" s="16">
        <v>9109</v>
      </c>
      <c r="B9436" s="26">
        <v>0.16112185613286764</v>
      </c>
      <c r="C9436" s="26">
        <v>0.38126713792384825</v>
      </c>
    </row>
    <row r="9437" spans="1:3" outlineLevel="1">
      <c r="A9437" s="16">
        <v>9110</v>
      </c>
      <c r="B9437" s="26">
        <v>0.1701980057078103</v>
      </c>
      <c r="C9437" s="26">
        <v>0.32767075675464813</v>
      </c>
    </row>
    <row r="9438" spans="1:3" outlineLevel="1">
      <c r="A9438" s="16">
        <v>9111</v>
      </c>
      <c r="B9438" s="26">
        <v>0.1519869931841514</v>
      </c>
      <c r="C9438" s="26">
        <v>0.36220818064029048</v>
      </c>
    </row>
    <row r="9439" spans="1:3" outlineLevel="1">
      <c r="A9439" s="16">
        <v>9112</v>
      </c>
      <c r="B9439" s="26">
        <v>0.17769071493134708</v>
      </c>
      <c r="C9439" s="26">
        <v>0.42280129456515708</v>
      </c>
    </row>
    <row r="9440" spans="1:3" outlineLevel="1">
      <c r="A9440" s="16">
        <v>9113</v>
      </c>
      <c r="B9440" s="26">
        <v>0.16321217554151263</v>
      </c>
      <c r="C9440" s="26">
        <v>0.37977907785480702</v>
      </c>
    </row>
    <row r="9441" spans="1:3" outlineLevel="1">
      <c r="A9441" s="16">
        <v>9114</v>
      </c>
      <c r="B9441" s="26">
        <v>0.20137576002889623</v>
      </c>
      <c r="C9441" s="26">
        <v>0.40750502802365102</v>
      </c>
    </row>
    <row r="9442" spans="1:3" outlineLevel="1">
      <c r="A9442" s="16">
        <v>9115</v>
      </c>
      <c r="B9442" s="26">
        <v>0.21819178336653106</v>
      </c>
      <c r="C9442" s="26">
        <v>0.43392522543627682</v>
      </c>
    </row>
    <row r="9443" spans="1:3" outlineLevel="1">
      <c r="A9443" s="16">
        <v>9116</v>
      </c>
      <c r="B9443" s="26">
        <v>0.18814906373668841</v>
      </c>
      <c r="C9443" s="26">
        <v>0.31430499720707739</v>
      </c>
    </row>
    <row r="9444" spans="1:3" outlineLevel="1">
      <c r="A9444" s="16">
        <v>9117</v>
      </c>
      <c r="B9444" s="26">
        <v>0.14064052995456275</v>
      </c>
      <c r="C9444" s="26">
        <v>0.34219386726445228</v>
      </c>
    </row>
    <row r="9445" spans="1:3" outlineLevel="1">
      <c r="A9445" s="16">
        <v>9118</v>
      </c>
      <c r="B9445" s="26">
        <v>0.21149985892203871</v>
      </c>
      <c r="C9445" s="26">
        <v>0.44554729938644966</v>
      </c>
    </row>
    <row r="9446" spans="1:3" outlineLevel="1">
      <c r="A9446" s="16">
        <v>9119</v>
      </c>
      <c r="B9446" s="26">
        <v>0.24187999555461828</v>
      </c>
      <c r="C9446" s="26">
        <v>0.46233471738128856</v>
      </c>
    </row>
    <row r="9447" spans="1:3" outlineLevel="1">
      <c r="A9447" s="16">
        <v>9120</v>
      </c>
      <c r="B9447" s="26">
        <v>0.19108912746120121</v>
      </c>
      <c r="C9447" s="26">
        <v>0.40482357532453545</v>
      </c>
    </row>
    <row r="9448" spans="1:3" outlineLevel="1">
      <c r="A9448" s="16">
        <v>9121</v>
      </c>
      <c r="B9448" s="26">
        <v>0.13889304205860362</v>
      </c>
      <c r="C9448" s="26">
        <v>0.33374919834439026</v>
      </c>
    </row>
    <row r="9449" spans="1:3" outlineLevel="1">
      <c r="A9449" s="16">
        <v>9122</v>
      </c>
      <c r="B9449" s="26">
        <v>0.17662258819661253</v>
      </c>
      <c r="C9449" s="26">
        <v>0.37340812041697236</v>
      </c>
    </row>
    <row r="9450" spans="1:3" outlineLevel="1">
      <c r="A9450" s="16">
        <v>9123</v>
      </c>
      <c r="B9450" s="26">
        <v>0.15451529349248758</v>
      </c>
      <c r="C9450" s="26">
        <v>0.34677573057783395</v>
      </c>
    </row>
    <row r="9451" spans="1:3" outlineLevel="1">
      <c r="A9451" s="16">
        <v>9124</v>
      </c>
      <c r="B9451" s="26">
        <v>0.22313561704929311</v>
      </c>
      <c r="C9451" s="26">
        <v>0.37274245948477536</v>
      </c>
    </row>
    <row r="9452" spans="1:3" outlineLevel="1">
      <c r="A9452" s="16">
        <v>9125</v>
      </c>
      <c r="B9452" s="26">
        <v>0.18449268572673438</v>
      </c>
      <c r="C9452" s="26">
        <v>0.43394723389963896</v>
      </c>
    </row>
    <row r="9453" spans="1:3" outlineLevel="1">
      <c r="A9453" s="16">
        <v>9126</v>
      </c>
      <c r="B9453" s="26">
        <v>0.15122388609946122</v>
      </c>
      <c r="C9453" s="26">
        <v>0.35079278895798571</v>
      </c>
    </row>
    <row r="9454" spans="1:3" outlineLevel="1">
      <c r="A9454" s="16">
        <v>9127</v>
      </c>
      <c r="B9454" s="26">
        <v>0.13816906070775242</v>
      </c>
      <c r="C9454" s="26">
        <v>0.27284213985031108</v>
      </c>
    </row>
    <row r="9455" spans="1:3" outlineLevel="1">
      <c r="A9455" s="16">
        <v>9128</v>
      </c>
      <c r="B9455" s="26">
        <v>0.1826451466115086</v>
      </c>
      <c r="C9455" s="26">
        <v>0.38439908463983019</v>
      </c>
    </row>
    <row r="9456" spans="1:3" outlineLevel="1">
      <c r="A9456" s="16">
        <v>9129</v>
      </c>
      <c r="B9456" s="26">
        <v>0.19108852352733907</v>
      </c>
      <c r="C9456" s="26">
        <v>0.42971839189537753</v>
      </c>
    </row>
    <row r="9457" spans="1:3" outlineLevel="1">
      <c r="A9457" s="16">
        <v>9130</v>
      </c>
      <c r="B9457" s="26">
        <v>0.16879568613181689</v>
      </c>
      <c r="C9457" s="26">
        <v>0.38755282387211976</v>
      </c>
    </row>
    <row r="9458" spans="1:3" outlineLevel="1">
      <c r="A9458" s="16">
        <v>9131</v>
      </c>
      <c r="B9458" s="26">
        <v>0.14489422079851486</v>
      </c>
      <c r="C9458" s="26">
        <v>0.29860360992247242</v>
      </c>
    </row>
    <row r="9459" spans="1:3" outlineLevel="1">
      <c r="A9459" s="16">
        <v>9132</v>
      </c>
      <c r="B9459" s="26">
        <v>0.18496163457840156</v>
      </c>
      <c r="C9459" s="26">
        <v>0.40937815828102492</v>
      </c>
    </row>
    <row r="9460" spans="1:3" outlineLevel="1">
      <c r="A9460" s="16">
        <v>9133</v>
      </c>
      <c r="B9460" s="26">
        <v>0.15278332883437876</v>
      </c>
      <c r="C9460" s="26">
        <v>0.32373891255543774</v>
      </c>
    </row>
    <row r="9461" spans="1:3" outlineLevel="1">
      <c r="A9461" s="16">
        <v>9134</v>
      </c>
      <c r="B9461" s="26">
        <v>0.18365618716035928</v>
      </c>
      <c r="C9461" s="26">
        <v>0.40142447885061411</v>
      </c>
    </row>
    <row r="9462" spans="1:3" outlineLevel="1">
      <c r="A9462" s="16">
        <v>9135</v>
      </c>
      <c r="B9462" s="26">
        <v>0.14181437455060455</v>
      </c>
      <c r="C9462" s="26">
        <v>0.30280558168476435</v>
      </c>
    </row>
    <row r="9463" spans="1:3" outlineLevel="1">
      <c r="A9463" s="16">
        <v>9136</v>
      </c>
      <c r="B9463" s="26">
        <v>0.15003147576572243</v>
      </c>
      <c r="C9463" s="26">
        <v>0.36763703324576746</v>
      </c>
    </row>
    <row r="9464" spans="1:3" outlineLevel="1">
      <c r="A9464" s="16">
        <v>9137</v>
      </c>
      <c r="B9464" s="26">
        <v>0.13457815419793534</v>
      </c>
      <c r="C9464" s="26">
        <v>0.26390947677423854</v>
      </c>
    </row>
    <row r="9465" spans="1:3" outlineLevel="1">
      <c r="A9465" s="16">
        <v>9138</v>
      </c>
      <c r="B9465" s="26">
        <v>0.14134711504131042</v>
      </c>
      <c r="C9465" s="26">
        <v>0.26948121066559971</v>
      </c>
    </row>
    <row r="9466" spans="1:3" outlineLevel="1">
      <c r="A9466" s="16">
        <v>9139</v>
      </c>
      <c r="B9466" s="26">
        <v>0.14609482791106373</v>
      </c>
      <c r="C9466" s="26">
        <v>0.34643300114356523</v>
      </c>
    </row>
    <row r="9467" spans="1:3" outlineLevel="1">
      <c r="A9467" s="16">
        <v>9140</v>
      </c>
      <c r="B9467" s="26">
        <v>0.17185283300981957</v>
      </c>
      <c r="C9467" s="26">
        <v>0.35711620097926561</v>
      </c>
    </row>
    <row r="9468" spans="1:3" outlineLevel="1">
      <c r="A9468" s="16">
        <v>9141</v>
      </c>
      <c r="B9468" s="26">
        <v>0.14256845119091135</v>
      </c>
      <c r="C9468" s="26">
        <v>0.28179273540240196</v>
      </c>
    </row>
    <row r="9469" spans="1:3" outlineLevel="1">
      <c r="A9469" s="16">
        <v>9142</v>
      </c>
      <c r="B9469" s="26">
        <v>0.1440409398956953</v>
      </c>
      <c r="C9469" s="26">
        <v>0.35044230804703724</v>
      </c>
    </row>
    <row r="9470" spans="1:3" outlineLevel="1">
      <c r="A9470" s="16">
        <v>9143</v>
      </c>
      <c r="B9470" s="26">
        <v>0.1715463466709948</v>
      </c>
      <c r="C9470" s="26">
        <v>0.3426757835781678</v>
      </c>
    </row>
    <row r="9471" spans="1:3" outlineLevel="1">
      <c r="A9471" s="16">
        <v>9144</v>
      </c>
      <c r="B9471" s="26">
        <v>0.18183197211455171</v>
      </c>
      <c r="C9471" s="26">
        <v>0.35915612451222845</v>
      </c>
    </row>
    <row r="9472" spans="1:3" outlineLevel="1">
      <c r="A9472" s="16">
        <v>9145</v>
      </c>
      <c r="B9472" s="26">
        <v>0.27396273295362766</v>
      </c>
      <c r="C9472" s="26">
        <v>0.42759030422000349</v>
      </c>
    </row>
    <row r="9473" spans="1:3" outlineLevel="1">
      <c r="A9473" s="16">
        <v>9146</v>
      </c>
      <c r="B9473" s="26">
        <v>0.15314833646290449</v>
      </c>
      <c r="C9473" s="26">
        <v>0.25786940080858001</v>
      </c>
    </row>
    <row r="9474" spans="1:3" outlineLevel="1">
      <c r="A9474" s="16">
        <v>9147</v>
      </c>
      <c r="B9474" s="26">
        <v>0.1936852956768424</v>
      </c>
      <c r="C9474" s="26">
        <v>0.41696642156501135</v>
      </c>
    </row>
    <row r="9475" spans="1:3" outlineLevel="1">
      <c r="A9475" s="16">
        <v>9148</v>
      </c>
      <c r="B9475" s="26">
        <v>0.16728838815700661</v>
      </c>
      <c r="C9475" s="26">
        <v>0.38340643942229635</v>
      </c>
    </row>
    <row r="9476" spans="1:3" outlineLevel="1">
      <c r="A9476" s="16">
        <v>9149</v>
      </c>
      <c r="B9476" s="26">
        <v>0.17098876533325819</v>
      </c>
      <c r="C9476" s="26">
        <v>0.40769146954437574</v>
      </c>
    </row>
    <row r="9477" spans="1:3" outlineLevel="1">
      <c r="A9477" s="16">
        <v>9150</v>
      </c>
      <c r="B9477" s="26">
        <v>0.18168688574855607</v>
      </c>
      <c r="C9477" s="26">
        <v>0.44962757803679376</v>
      </c>
    </row>
    <row r="9478" spans="1:3" outlineLevel="1">
      <c r="A9478" s="16">
        <v>9151</v>
      </c>
      <c r="B9478" s="26">
        <v>0.16160979593401756</v>
      </c>
      <c r="C9478" s="26">
        <v>0.36522126869138571</v>
      </c>
    </row>
    <row r="9479" spans="1:3" outlineLevel="1">
      <c r="A9479" s="16">
        <v>9152</v>
      </c>
      <c r="B9479" s="26">
        <v>0.17779648536739304</v>
      </c>
      <c r="C9479" s="26">
        <v>0.34905135362932299</v>
      </c>
    </row>
    <row r="9480" spans="1:3" outlineLevel="1">
      <c r="A9480" s="16">
        <v>9153</v>
      </c>
      <c r="B9480" s="26">
        <v>0.17185160181717365</v>
      </c>
      <c r="C9480" s="26">
        <v>0.36695345953847058</v>
      </c>
    </row>
    <row r="9481" spans="1:3" outlineLevel="1">
      <c r="A9481" s="16">
        <v>9154</v>
      </c>
      <c r="B9481" s="26">
        <v>0.16422868030939941</v>
      </c>
      <c r="C9481" s="26">
        <v>0.36312425927839737</v>
      </c>
    </row>
    <row r="9482" spans="1:3" outlineLevel="1">
      <c r="A9482" s="16">
        <v>9155</v>
      </c>
      <c r="B9482" s="26">
        <v>0.17114271136443446</v>
      </c>
      <c r="C9482" s="26">
        <v>0.38178940552004198</v>
      </c>
    </row>
    <row r="9483" spans="1:3" outlineLevel="1">
      <c r="A9483" s="16">
        <v>9156</v>
      </c>
      <c r="B9483" s="26">
        <v>0.16396913232872004</v>
      </c>
      <c r="C9483" s="26">
        <v>0.34072139283764341</v>
      </c>
    </row>
    <row r="9484" spans="1:3" outlineLevel="1">
      <c r="A9484" s="16">
        <v>9157</v>
      </c>
      <c r="B9484" s="26">
        <v>0.14292908460595416</v>
      </c>
      <c r="C9484" s="26">
        <v>0.30429587981187362</v>
      </c>
    </row>
    <row r="9485" spans="1:3" outlineLevel="1">
      <c r="A9485" s="16">
        <v>9158</v>
      </c>
      <c r="B9485" s="26">
        <v>0.20037487801136375</v>
      </c>
      <c r="C9485" s="26">
        <v>0.41168755404373897</v>
      </c>
    </row>
    <row r="9486" spans="1:3" outlineLevel="1">
      <c r="A9486" s="16">
        <v>9159</v>
      </c>
      <c r="B9486" s="26">
        <v>0.14835486451589683</v>
      </c>
      <c r="C9486" s="26">
        <v>0.3625944866243182</v>
      </c>
    </row>
    <row r="9487" spans="1:3" outlineLevel="1">
      <c r="A9487" s="16">
        <v>9160</v>
      </c>
      <c r="B9487" s="26">
        <v>0.15366743979562902</v>
      </c>
      <c r="C9487" s="26">
        <v>0.32114172947551117</v>
      </c>
    </row>
    <row r="9488" spans="1:3" outlineLevel="1">
      <c r="A9488" s="16">
        <v>9161</v>
      </c>
      <c r="B9488" s="26">
        <v>0.18513956148974789</v>
      </c>
      <c r="C9488" s="26">
        <v>0.36461476926809994</v>
      </c>
    </row>
    <row r="9489" spans="1:3" outlineLevel="1">
      <c r="A9489" s="16">
        <v>9162</v>
      </c>
      <c r="B9489" s="26">
        <v>0.24963481683914132</v>
      </c>
      <c r="C9489" s="26">
        <v>0.43616756591563616</v>
      </c>
    </row>
    <row r="9490" spans="1:3" outlineLevel="1">
      <c r="A9490" s="16">
        <v>9163</v>
      </c>
      <c r="B9490" s="26">
        <v>0.14967844646498699</v>
      </c>
      <c r="C9490" s="26">
        <v>0.28794395915285304</v>
      </c>
    </row>
    <row r="9491" spans="1:3" outlineLevel="1">
      <c r="A9491" s="16">
        <v>9164</v>
      </c>
      <c r="B9491" s="26">
        <v>0.1837030270791418</v>
      </c>
      <c r="C9491" s="26">
        <v>0.39092578124888783</v>
      </c>
    </row>
    <row r="9492" spans="1:3" outlineLevel="1">
      <c r="A9492" s="16">
        <v>9165</v>
      </c>
      <c r="B9492" s="26">
        <v>0.2124628571669063</v>
      </c>
      <c r="C9492" s="26">
        <v>0.39758224130681546</v>
      </c>
    </row>
    <row r="9493" spans="1:3" outlineLevel="1">
      <c r="A9493" s="16">
        <v>9166</v>
      </c>
      <c r="B9493" s="26">
        <v>0.15717417572806161</v>
      </c>
      <c r="C9493" s="26">
        <v>0.2561166856371595</v>
      </c>
    </row>
    <row r="9494" spans="1:3" outlineLevel="1">
      <c r="A9494" s="16">
        <v>9167</v>
      </c>
      <c r="B9494" s="26">
        <v>0.15214975613632534</v>
      </c>
      <c r="C9494" s="26">
        <v>0.31202518749285535</v>
      </c>
    </row>
    <row r="9495" spans="1:3" outlineLevel="1">
      <c r="A9495" s="16">
        <v>9168</v>
      </c>
      <c r="B9495" s="26">
        <v>0.15396645391232244</v>
      </c>
      <c r="C9495" s="26">
        <v>0.39015679683516452</v>
      </c>
    </row>
    <row r="9496" spans="1:3" outlineLevel="1">
      <c r="A9496" s="16">
        <v>9169</v>
      </c>
      <c r="B9496" s="26">
        <v>0.15094465185014938</v>
      </c>
      <c r="C9496" s="26">
        <v>0.36307035744194371</v>
      </c>
    </row>
    <row r="9497" spans="1:3" outlineLevel="1">
      <c r="A9497" s="16">
        <v>9170</v>
      </c>
      <c r="B9497" s="26">
        <v>0.14795541042899174</v>
      </c>
      <c r="C9497" s="26">
        <v>0.36225146712386647</v>
      </c>
    </row>
    <row r="9498" spans="1:3" outlineLevel="1">
      <c r="A9498" s="16">
        <v>9171</v>
      </c>
      <c r="B9498" s="26">
        <v>0.16792170087894601</v>
      </c>
      <c r="C9498" s="26">
        <v>0.38678896757905101</v>
      </c>
    </row>
    <row r="9499" spans="1:3" outlineLevel="1">
      <c r="A9499" s="16">
        <v>9172</v>
      </c>
      <c r="B9499" s="26">
        <v>0.22862838267837521</v>
      </c>
      <c r="C9499" s="26">
        <v>0.45707975758099445</v>
      </c>
    </row>
    <row r="9500" spans="1:3" outlineLevel="1">
      <c r="A9500" s="16">
        <v>9173</v>
      </c>
      <c r="B9500" s="26">
        <v>0.1672053163981938</v>
      </c>
      <c r="C9500" s="26">
        <v>0.31278935381349715</v>
      </c>
    </row>
    <row r="9501" spans="1:3" outlineLevel="1">
      <c r="A9501" s="16">
        <v>9174</v>
      </c>
      <c r="B9501" s="26">
        <v>0.16994209465182256</v>
      </c>
      <c r="C9501" s="26">
        <v>0.39774452394091092</v>
      </c>
    </row>
    <row r="9502" spans="1:3" outlineLevel="1">
      <c r="A9502" s="16">
        <v>9175</v>
      </c>
      <c r="B9502" s="26">
        <v>0.17204670504816114</v>
      </c>
      <c r="C9502" s="26">
        <v>0.37203078133134893</v>
      </c>
    </row>
    <row r="9503" spans="1:3" outlineLevel="1">
      <c r="A9503" s="16">
        <v>9176</v>
      </c>
      <c r="B9503" s="26">
        <v>0.19282321964233759</v>
      </c>
      <c r="C9503" s="26">
        <v>0.39245101193347626</v>
      </c>
    </row>
    <row r="9504" spans="1:3" outlineLevel="1">
      <c r="A9504" s="16">
        <v>9177</v>
      </c>
      <c r="B9504" s="26">
        <v>0.1641331216558892</v>
      </c>
      <c r="C9504" s="26">
        <v>0.36676362487638026</v>
      </c>
    </row>
    <row r="9505" spans="1:3" outlineLevel="1">
      <c r="A9505" s="16">
        <v>9178</v>
      </c>
      <c r="B9505" s="26">
        <v>0.15607157724180873</v>
      </c>
      <c r="C9505" s="26">
        <v>0.33664798740264279</v>
      </c>
    </row>
    <row r="9506" spans="1:3" outlineLevel="1">
      <c r="A9506" s="16">
        <v>9179</v>
      </c>
      <c r="B9506" s="26">
        <v>0.21985405670173347</v>
      </c>
      <c r="C9506" s="26">
        <v>0.42406212585719899</v>
      </c>
    </row>
    <row r="9507" spans="1:3" outlineLevel="1">
      <c r="A9507" s="16">
        <v>9180</v>
      </c>
      <c r="B9507" s="26">
        <v>0.16442192100013478</v>
      </c>
      <c r="C9507" s="26">
        <v>0.34425344272805813</v>
      </c>
    </row>
    <row r="9508" spans="1:3" outlineLevel="1">
      <c r="A9508" s="16">
        <v>9181</v>
      </c>
      <c r="B9508" s="26">
        <v>0.16703993572283765</v>
      </c>
      <c r="C9508" s="26">
        <v>0.34686209414475466</v>
      </c>
    </row>
    <row r="9509" spans="1:3" outlineLevel="1">
      <c r="A9509" s="16">
        <v>9182</v>
      </c>
      <c r="B9509" s="26">
        <v>0.15779380937473053</v>
      </c>
      <c r="C9509" s="26">
        <v>0.34486763383249625</v>
      </c>
    </row>
    <row r="9510" spans="1:3" outlineLevel="1">
      <c r="A9510" s="16">
        <v>9183</v>
      </c>
      <c r="B9510" s="26">
        <v>0.14237507378906836</v>
      </c>
      <c r="C9510" s="26">
        <v>0.35542257140809314</v>
      </c>
    </row>
    <row r="9511" spans="1:3" outlineLevel="1">
      <c r="A9511" s="16">
        <v>9184</v>
      </c>
      <c r="B9511" s="26">
        <v>0.15172983349524113</v>
      </c>
      <c r="C9511" s="26">
        <v>0.33065746822816894</v>
      </c>
    </row>
    <row r="9512" spans="1:3" outlineLevel="1">
      <c r="A9512" s="16">
        <v>9185</v>
      </c>
      <c r="B9512" s="26">
        <v>0.17945201623699322</v>
      </c>
      <c r="C9512" s="26">
        <v>0.43802599812306875</v>
      </c>
    </row>
    <row r="9513" spans="1:3" outlineLevel="1">
      <c r="A9513" s="16">
        <v>9186</v>
      </c>
      <c r="B9513" s="26">
        <v>0.18356841080574066</v>
      </c>
      <c r="C9513" s="26">
        <v>0.35818228481543102</v>
      </c>
    </row>
    <row r="9514" spans="1:3" outlineLevel="1">
      <c r="A9514" s="16">
        <v>9187</v>
      </c>
      <c r="B9514" s="26">
        <v>0.21251770084879029</v>
      </c>
      <c r="C9514" s="26">
        <v>0.41169654268741773</v>
      </c>
    </row>
    <row r="9515" spans="1:3" outlineLevel="1">
      <c r="A9515" s="16">
        <v>9188</v>
      </c>
      <c r="B9515" s="26">
        <v>0.14172270043102408</v>
      </c>
      <c r="C9515" s="26">
        <v>0.23721464142604715</v>
      </c>
    </row>
    <row r="9516" spans="1:3" outlineLevel="1">
      <c r="A9516" s="16">
        <v>9189</v>
      </c>
      <c r="B9516" s="26">
        <v>0.1484214197648257</v>
      </c>
      <c r="C9516" s="26">
        <v>0.32329187068782805</v>
      </c>
    </row>
    <row r="9517" spans="1:3" outlineLevel="1">
      <c r="A9517" s="16">
        <v>9190</v>
      </c>
      <c r="B9517" s="26">
        <v>0.19387980391183732</v>
      </c>
      <c r="C9517" s="26">
        <v>0.42125942657673093</v>
      </c>
    </row>
    <row r="9518" spans="1:3" outlineLevel="1">
      <c r="A9518" s="16">
        <v>9191</v>
      </c>
      <c r="B9518" s="26">
        <v>0.21005915467090472</v>
      </c>
      <c r="C9518" s="26">
        <v>0.43468144699184441</v>
      </c>
    </row>
    <row r="9519" spans="1:3" outlineLevel="1">
      <c r="A9519" s="16">
        <v>9192</v>
      </c>
      <c r="B9519" s="26">
        <v>0.18340393420105733</v>
      </c>
      <c r="C9519" s="26">
        <v>0.39458857891987609</v>
      </c>
    </row>
    <row r="9520" spans="1:3" outlineLevel="1">
      <c r="A9520" s="16">
        <v>9193</v>
      </c>
      <c r="B9520" s="26">
        <v>0.15422876179585354</v>
      </c>
      <c r="C9520" s="26">
        <v>0.31739634306086445</v>
      </c>
    </row>
    <row r="9521" spans="1:3" outlineLevel="1">
      <c r="A9521" s="16">
        <v>9194</v>
      </c>
      <c r="B9521" s="26">
        <v>0.1413004806704046</v>
      </c>
      <c r="C9521" s="26">
        <v>0.29583605243229433</v>
      </c>
    </row>
    <row r="9522" spans="1:3" outlineLevel="1">
      <c r="A9522" s="16">
        <v>9195</v>
      </c>
      <c r="B9522" s="26">
        <v>0.145457494087535</v>
      </c>
      <c r="C9522" s="26">
        <v>0.32005452714563981</v>
      </c>
    </row>
    <row r="9523" spans="1:3" outlineLevel="1">
      <c r="A9523" s="16">
        <v>9196</v>
      </c>
      <c r="B9523" s="26">
        <v>0.1392997332535309</v>
      </c>
      <c r="C9523" s="26">
        <v>0.33707828068622769</v>
      </c>
    </row>
    <row r="9524" spans="1:3" outlineLevel="1">
      <c r="A9524" s="16">
        <v>9197</v>
      </c>
      <c r="B9524" s="26">
        <v>0.19254190896738801</v>
      </c>
      <c r="C9524" s="26">
        <v>0.37295150682828887</v>
      </c>
    </row>
    <row r="9525" spans="1:3" outlineLevel="1">
      <c r="A9525" s="16">
        <v>9198</v>
      </c>
      <c r="B9525" s="26">
        <v>0.217658788390313</v>
      </c>
      <c r="C9525" s="26">
        <v>0.41940741077865373</v>
      </c>
    </row>
    <row r="9526" spans="1:3" outlineLevel="1">
      <c r="A9526" s="16">
        <v>9199</v>
      </c>
      <c r="B9526" s="26">
        <v>0.16817850922899838</v>
      </c>
      <c r="C9526" s="26">
        <v>0.38569377938437077</v>
      </c>
    </row>
    <row r="9527" spans="1:3" outlineLevel="1">
      <c r="A9527" s="16">
        <v>9200</v>
      </c>
      <c r="B9527" s="26">
        <v>0.15838342806952505</v>
      </c>
      <c r="C9527" s="26">
        <v>0.25936758599176402</v>
      </c>
    </row>
    <row r="9528" spans="1:3" outlineLevel="1">
      <c r="A9528" s="16">
        <v>9201</v>
      </c>
      <c r="B9528" s="26">
        <v>0.14156386459469894</v>
      </c>
      <c r="C9528" s="26">
        <v>0.35701492749639202</v>
      </c>
    </row>
    <row r="9529" spans="1:3" outlineLevel="1">
      <c r="A9529" s="16">
        <v>9202</v>
      </c>
      <c r="B9529" s="26">
        <v>0.15675211169660169</v>
      </c>
      <c r="C9529" s="26">
        <v>0.34864797953720184</v>
      </c>
    </row>
    <row r="9530" spans="1:3" outlineLevel="1">
      <c r="A9530" s="16">
        <v>9203</v>
      </c>
      <c r="B9530" s="26">
        <v>0.13722877400374459</v>
      </c>
      <c r="C9530" s="26">
        <v>0.27894151161319714</v>
      </c>
    </row>
    <row r="9531" spans="1:3" outlineLevel="1">
      <c r="A9531" s="16">
        <v>9204</v>
      </c>
      <c r="B9531" s="26">
        <v>0.15899143782898401</v>
      </c>
      <c r="C9531" s="26">
        <v>0.36808671425839223</v>
      </c>
    </row>
    <row r="9532" spans="1:3" outlineLevel="1">
      <c r="A9532" s="16">
        <v>9205</v>
      </c>
      <c r="B9532" s="26">
        <v>0.15598017443430479</v>
      </c>
      <c r="C9532" s="26">
        <v>0.33716399721052909</v>
      </c>
    </row>
    <row r="9533" spans="1:3" outlineLevel="1">
      <c r="A9533" s="16">
        <v>9206</v>
      </c>
      <c r="B9533" s="26">
        <v>0.18059840191730583</v>
      </c>
      <c r="C9533" s="26">
        <v>0.39527161992357152</v>
      </c>
    </row>
    <row r="9534" spans="1:3" outlineLevel="1">
      <c r="A9534" s="16">
        <v>9207</v>
      </c>
      <c r="B9534" s="26">
        <v>0.16054389117143275</v>
      </c>
      <c r="C9534" s="26">
        <v>0.36159419658549519</v>
      </c>
    </row>
    <row r="9535" spans="1:3" outlineLevel="1">
      <c r="A9535" s="16">
        <v>9208</v>
      </c>
      <c r="B9535" s="26">
        <v>0.14835114718629705</v>
      </c>
      <c r="C9535" s="26">
        <v>0.30958461906303003</v>
      </c>
    </row>
    <row r="9536" spans="1:3" outlineLevel="1">
      <c r="A9536" s="16">
        <v>9209</v>
      </c>
      <c r="B9536" s="26">
        <v>0.19307956673438173</v>
      </c>
      <c r="C9536" s="26">
        <v>0.38791038034966291</v>
      </c>
    </row>
    <row r="9537" spans="1:3" outlineLevel="1">
      <c r="A9537" s="16">
        <v>9210</v>
      </c>
      <c r="B9537" s="26">
        <v>0.17016214931502177</v>
      </c>
      <c r="C9537" s="26">
        <v>0.41372604858465339</v>
      </c>
    </row>
    <row r="9538" spans="1:3" outlineLevel="1">
      <c r="A9538" s="16">
        <v>9211</v>
      </c>
      <c r="B9538" s="26">
        <v>0.14863804490148114</v>
      </c>
      <c r="C9538" s="26">
        <v>0.35128266406022962</v>
      </c>
    </row>
    <row r="9539" spans="1:3" outlineLevel="1">
      <c r="A9539" s="16">
        <v>9212</v>
      </c>
      <c r="B9539" s="26">
        <v>0.19300634478998707</v>
      </c>
      <c r="C9539" s="26">
        <v>0.43735924699328849</v>
      </c>
    </row>
    <row r="9540" spans="1:3" outlineLevel="1">
      <c r="A9540" s="16">
        <v>9213</v>
      </c>
      <c r="B9540" s="26">
        <v>0.14376302555332565</v>
      </c>
      <c r="C9540" s="26">
        <v>0.31613599243116297</v>
      </c>
    </row>
    <row r="9541" spans="1:3" outlineLevel="1">
      <c r="A9541" s="16">
        <v>9214</v>
      </c>
      <c r="B9541" s="26">
        <v>0.17095062409768327</v>
      </c>
      <c r="C9541" s="26">
        <v>0.40059591164213121</v>
      </c>
    </row>
    <row r="9542" spans="1:3" outlineLevel="1">
      <c r="A9542" s="16">
        <v>9215</v>
      </c>
      <c r="B9542" s="26">
        <v>0.2230119783201108</v>
      </c>
      <c r="C9542" s="26">
        <v>0.44514158408023496</v>
      </c>
    </row>
    <row r="9543" spans="1:3" outlineLevel="1">
      <c r="A9543" s="16">
        <v>9216</v>
      </c>
      <c r="B9543" s="26">
        <v>0.14994227839994934</v>
      </c>
      <c r="C9543" s="26">
        <v>0.28911761492754307</v>
      </c>
    </row>
    <row r="9544" spans="1:3" outlineLevel="1">
      <c r="A9544" s="16">
        <v>9217</v>
      </c>
      <c r="B9544" s="26">
        <v>0.14834711643766799</v>
      </c>
      <c r="C9544" s="26">
        <v>0.35052579825319752</v>
      </c>
    </row>
    <row r="9545" spans="1:3" outlineLevel="1">
      <c r="A9545" s="16">
        <v>9218</v>
      </c>
      <c r="B9545" s="26">
        <v>0.18372319173049922</v>
      </c>
      <c r="C9545" s="26">
        <v>0.39240935117270498</v>
      </c>
    </row>
    <row r="9546" spans="1:3" outlineLevel="1">
      <c r="A9546" s="16">
        <v>9219</v>
      </c>
      <c r="B9546" s="26">
        <v>0.1590107972486105</v>
      </c>
      <c r="C9546" s="26">
        <v>0.39753079899138233</v>
      </c>
    </row>
    <row r="9547" spans="1:3" outlineLevel="1">
      <c r="A9547" s="16">
        <v>9220</v>
      </c>
      <c r="B9547" s="26">
        <v>0.15519711381298687</v>
      </c>
      <c r="C9547" s="26">
        <v>0.36100783614996512</v>
      </c>
    </row>
    <row r="9548" spans="1:3" outlineLevel="1">
      <c r="A9548" s="16">
        <v>9221</v>
      </c>
      <c r="B9548" s="26">
        <v>0.13895148334569837</v>
      </c>
      <c r="C9548" s="26">
        <v>0.25170165742234901</v>
      </c>
    </row>
    <row r="9549" spans="1:3" outlineLevel="1">
      <c r="A9549" s="16">
        <v>9222</v>
      </c>
      <c r="B9549" s="26">
        <v>0.1601340478178519</v>
      </c>
      <c r="C9549" s="26">
        <v>0.36583563271878417</v>
      </c>
    </row>
    <row r="9550" spans="1:3" outlineLevel="1">
      <c r="A9550" s="16">
        <v>9223</v>
      </c>
      <c r="B9550" s="26">
        <v>0.16019828068528094</v>
      </c>
      <c r="C9550" s="26">
        <v>0.40982146174995082</v>
      </c>
    </row>
    <row r="9551" spans="1:3" outlineLevel="1">
      <c r="A9551" s="16">
        <v>9224</v>
      </c>
      <c r="B9551" s="26">
        <v>0.14612684848399904</v>
      </c>
      <c r="C9551" s="26">
        <v>0.34834690364104726</v>
      </c>
    </row>
    <row r="9552" spans="1:3" outlineLevel="1">
      <c r="A9552" s="16">
        <v>9225</v>
      </c>
      <c r="B9552" s="26">
        <v>0.2030420115422345</v>
      </c>
      <c r="C9552" s="26">
        <v>0.42559409172522961</v>
      </c>
    </row>
    <row r="9553" spans="1:3" outlineLevel="1">
      <c r="A9553" s="16">
        <v>9226</v>
      </c>
      <c r="B9553" s="26">
        <v>0.175600798330727</v>
      </c>
      <c r="C9553" s="26">
        <v>0.31878314119240664</v>
      </c>
    </row>
    <row r="9554" spans="1:3" outlineLevel="1">
      <c r="A9554" s="16">
        <v>9227</v>
      </c>
      <c r="B9554" s="26">
        <v>0.16871750163512761</v>
      </c>
      <c r="C9554" s="26">
        <v>0.36794250765804837</v>
      </c>
    </row>
    <row r="9555" spans="1:3" outlineLevel="1">
      <c r="A9555" s="16">
        <v>9228</v>
      </c>
      <c r="B9555" s="26">
        <v>0.18338307828403916</v>
      </c>
      <c r="C9555" s="26">
        <v>0.39137432027470392</v>
      </c>
    </row>
    <row r="9556" spans="1:3" outlineLevel="1">
      <c r="A9556" s="16">
        <v>9229</v>
      </c>
      <c r="B9556" s="26">
        <v>0.15131627826924599</v>
      </c>
      <c r="C9556" s="26">
        <v>0.20324203060999538</v>
      </c>
    </row>
    <row r="9557" spans="1:3" outlineLevel="1">
      <c r="A9557" s="16">
        <v>9230</v>
      </c>
      <c r="B9557" s="26">
        <v>0.14765851852651413</v>
      </c>
      <c r="C9557" s="26">
        <v>0.30970425657758105</v>
      </c>
    </row>
    <row r="9558" spans="1:3" outlineLevel="1">
      <c r="A9558" s="16">
        <v>9231</v>
      </c>
      <c r="B9558" s="26">
        <v>0.16023431239036529</v>
      </c>
      <c r="C9558" s="26">
        <v>0.36171916454804975</v>
      </c>
    </row>
    <row r="9559" spans="1:3" outlineLevel="1">
      <c r="A9559" s="16">
        <v>9232</v>
      </c>
      <c r="B9559" s="26">
        <v>0.180574091214349</v>
      </c>
      <c r="C9559" s="26">
        <v>0.39180602186847352</v>
      </c>
    </row>
    <row r="9560" spans="1:3" outlineLevel="1">
      <c r="A9560" s="16">
        <v>9233</v>
      </c>
      <c r="B9560" s="26">
        <v>0.16102250011196412</v>
      </c>
      <c r="C9560" s="26">
        <v>0.35293400016427551</v>
      </c>
    </row>
    <row r="9561" spans="1:3" outlineLevel="1">
      <c r="A9561" s="16">
        <v>9234</v>
      </c>
      <c r="B9561" s="26">
        <v>0.14073511792925864</v>
      </c>
      <c r="C9561" s="26">
        <v>0.31653115403306609</v>
      </c>
    </row>
    <row r="9562" spans="1:3" outlineLevel="1">
      <c r="A9562" s="16">
        <v>9235</v>
      </c>
      <c r="B9562" s="26">
        <v>0.14158058556037981</v>
      </c>
      <c r="C9562" s="26">
        <v>0.25798322662846684</v>
      </c>
    </row>
    <row r="9563" spans="1:3" outlineLevel="1">
      <c r="A9563" s="16">
        <v>9236</v>
      </c>
      <c r="B9563" s="26">
        <v>0.14735983237893913</v>
      </c>
      <c r="C9563" s="26">
        <v>0.2268739929960531</v>
      </c>
    </row>
    <row r="9564" spans="1:3" outlineLevel="1">
      <c r="A9564" s="16">
        <v>9237</v>
      </c>
      <c r="B9564" s="26">
        <v>0.17046100052781141</v>
      </c>
      <c r="C9564" s="26">
        <v>0.35060805588080268</v>
      </c>
    </row>
    <row r="9565" spans="1:3" outlineLevel="1">
      <c r="A9565" s="16">
        <v>9238</v>
      </c>
      <c r="B9565" s="26">
        <v>0.19157444795838488</v>
      </c>
      <c r="C9565" s="26">
        <v>0.40993592572044113</v>
      </c>
    </row>
    <row r="9566" spans="1:3" outlineLevel="1">
      <c r="A9566" s="16">
        <v>9239</v>
      </c>
      <c r="B9566" s="26">
        <v>0.19655859598679984</v>
      </c>
      <c r="C9566" s="26">
        <v>0.37997477253280021</v>
      </c>
    </row>
    <row r="9567" spans="1:3" outlineLevel="1">
      <c r="A9567" s="16">
        <v>9240</v>
      </c>
      <c r="B9567" s="26">
        <v>0.14616819518144036</v>
      </c>
      <c r="C9567" s="26">
        <v>0.31785888051566008</v>
      </c>
    </row>
    <row r="9568" spans="1:3" outlineLevel="1">
      <c r="A9568" s="16">
        <v>9241</v>
      </c>
      <c r="B9568" s="26">
        <v>0.19035742908580686</v>
      </c>
      <c r="C9568" s="26">
        <v>0.42003821674063713</v>
      </c>
    </row>
    <row r="9569" spans="1:3" outlineLevel="1">
      <c r="A9569" s="16">
        <v>9242</v>
      </c>
      <c r="B9569" s="26">
        <v>0.18443557312589232</v>
      </c>
      <c r="C9569" s="26">
        <v>0.43336806716739418</v>
      </c>
    </row>
    <row r="9570" spans="1:3" outlineLevel="1">
      <c r="A9570" s="16">
        <v>9243</v>
      </c>
      <c r="B9570" s="26">
        <v>0.15736343508969911</v>
      </c>
      <c r="C9570" s="26">
        <v>0.35587597950744848</v>
      </c>
    </row>
    <row r="9571" spans="1:3" outlineLevel="1">
      <c r="A9571" s="16">
        <v>9244</v>
      </c>
      <c r="B9571" s="26">
        <v>0.14639194130557875</v>
      </c>
      <c r="C9571" s="26">
        <v>0.37090822287960107</v>
      </c>
    </row>
    <row r="9572" spans="1:3" outlineLevel="1">
      <c r="A9572" s="16">
        <v>9245</v>
      </c>
      <c r="B9572" s="26">
        <v>0.1678951597508021</v>
      </c>
      <c r="C9572" s="26">
        <v>0.33791873542992723</v>
      </c>
    </row>
    <row r="9573" spans="1:3" outlineLevel="1">
      <c r="A9573" s="16">
        <v>9246</v>
      </c>
      <c r="B9573" s="26">
        <v>0.2215223103035065</v>
      </c>
      <c r="C9573" s="26">
        <v>0.45667485448944628</v>
      </c>
    </row>
    <row r="9574" spans="1:3" outlineLevel="1">
      <c r="A9574" s="16">
        <v>9247</v>
      </c>
      <c r="B9574" s="26">
        <v>0.14393353045060295</v>
      </c>
      <c r="C9574" s="26">
        <v>0.36142867369596016</v>
      </c>
    </row>
    <row r="9575" spans="1:3" outlineLevel="1">
      <c r="A9575" s="16">
        <v>9248</v>
      </c>
      <c r="B9575" s="26">
        <v>0.16196978673175844</v>
      </c>
      <c r="C9575" s="26">
        <v>0.39779349166093025</v>
      </c>
    </row>
    <row r="9576" spans="1:3" outlineLevel="1">
      <c r="A9576" s="16">
        <v>9249</v>
      </c>
      <c r="B9576" s="26">
        <v>0.17749337267397186</v>
      </c>
      <c r="C9576" s="26">
        <v>0.38410878550438976</v>
      </c>
    </row>
    <row r="9577" spans="1:3" outlineLevel="1">
      <c r="A9577" s="16">
        <v>9250</v>
      </c>
      <c r="B9577" s="26">
        <v>0.15417336053602496</v>
      </c>
      <c r="C9577" s="26">
        <v>0.37137106305261308</v>
      </c>
    </row>
    <row r="9578" spans="1:3" outlineLevel="1">
      <c r="A9578" s="16">
        <v>9251</v>
      </c>
      <c r="B9578" s="26">
        <v>0.20491560860904487</v>
      </c>
      <c r="C9578" s="26">
        <v>0.44161401344121343</v>
      </c>
    </row>
    <row r="9579" spans="1:3" outlineLevel="1">
      <c r="A9579" s="16">
        <v>9252</v>
      </c>
      <c r="B9579" s="26">
        <v>0.19475325021209258</v>
      </c>
      <c r="C9579" s="26">
        <v>0.40824111522928253</v>
      </c>
    </row>
    <row r="9580" spans="1:3" outlineLevel="1">
      <c r="A9580" s="16">
        <v>9253</v>
      </c>
      <c r="B9580" s="26">
        <v>0.14511944227975579</v>
      </c>
      <c r="C9580" s="26">
        <v>0.34775894924259065</v>
      </c>
    </row>
    <row r="9581" spans="1:3" outlineLevel="1">
      <c r="A9581" s="16">
        <v>9254</v>
      </c>
      <c r="B9581" s="26">
        <v>0.16337543018369163</v>
      </c>
      <c r="C9581" s="26">
        <v>0.26508160273794418</v>
      </c>
    </row>
    <row r="9582" spans="1:3" outlineLevel="1">
      <c r="A9582" s="16">
        <v>9255</v>
      </c>
      <c r="B9582" s="26">
        <v>0.1664449539987255</v>
      </c>
      <c r="C9582" s="26">
        <v>0.27026081069863594</v>
      </c>
    </row>
    <row r="9583" spans="1:3" outlineLevel="1">
      <c r="A9583" s="16">
        <v>9256</v>
      </c>
      <c r="B9583" s="26">
        <v>0.18147140573449236</v>
      </c>
      <c r="C9583" s="26">
        <v>0.42639051246161691</v>
      </c>
    </row>
    <row r="9584" spans="1:3" outlineLevel="1">
      <c r="A9584" s="16">
        <v>9257</v>
      </c>
      <c r="B9584" s="26">
        <v>0.14170932873528072</v>
      </c>
      <c r="C9584" s="26">
        <v>0.31845908249528132</v>
      </c>
    </row>
    <row r="9585" spans="1:3" outlineLevel="1">
      <c r="A9585" s="16">
        <v>9258</v>
      </c>
      <c r="B9585" s="26">
        <v>0.19673119645260712</v>
      </c>
      <c r="C9585" s="26">
        <v>0.39683876089947978</v>
      </c>
    </row>
    <row r="9586" spans="1:3" outlineLevel="1">
      <c r="A9586" s="16">
        <v>9259</v>
      </c>
      <c r="B9586" s="26">
        <v>0.15338052292418092</v>
      </c>
      <c r="C9586" s="26">
        <v>0.244580232209506</v>
      </c>
    </row>
    <row r="9587" spans="1:3" outlineLevel="1">
      <c r="A9587" s="16">
        <v>9260</v>
      </c>
      <c r="B9587" s="26">
        <v>0.1481169707324857</v>
      </c>
      <c r="C9587" s="26">
        <v>0.30815542167562948</v>
      </c>
    </row>
    <row r="9588" spans="1:3" outlineLevel="1">
      <c r="A9588" s="16">
        <v>9261</v>
      </c>
      <c r="B9588" s="26">
        <v>0.13508062584975364</v>
      </c>
      <c r="C9588" s="26">
        <v>0.28233083102537926</v>
      </c>
    </row>
    <row r="9589" spans="1:3" outlineLevel="1">
      <c r="A9589" s="16">
        <v>9262</v>
      </c>
      <c r="B9589" s="26">
        <v>0.20336863080687326</v>
      </c>
      <c r="C9589" s="26">
        <v>0.43240746075872588</v>
      </c>
    </row>
    <row r="9590" spans="1:3" outlineLevel="1">
      <c r="A9590" s="16">
        <v>9263</v>
      </c>
      <c r="B9590" s="26">
        <v>0.18072578102483255</v>
      </c>
      <c r="C9590" s="26">
        <v>0.39398630783239114</v>
      </c>
    </row>
    <row r="9591" spans="1:3" outlineLevel="1">
      <c r="A9591" s="16">
        <v>9264</v>
      </c>
      <c r="B9591" s="26">
        <v>0.16887073910791045</v>
      </c>
      <c r="C9591" s="26">
        <v>0.37307242121381889</v>
      </c>
    </row>
    <row r="9592" spans="1:3" outlineLevel="1">
      <c r="A9592" s="16">
        <v>9265</v>
      </c>
      <c r="B9592" s="26">
        <v>0.15470178378295599</v>
      </c>
      <c r="C9592" s="26">
        <v>0.33479885621693772</v>
      </c>
    </row>
    <row r="9593" spans="1:3" outlineLevel="1">
      <c r="A9593" s="16">
        <v>9266</v>
      </c>
      <c r="B9593" s="26">
        <v>0.19453248735546225</v>
      </c>
      <c r="C9593" s="26">
        <v>0.45084963404028428</v>
      </c>
    </row>
    <row r="9594" spans="1:3" outlineLevel="1">
      <c r="A9594" s="16">
        <v>9267</v>
      </c>
      <c r="B9594" s="26">
        <v>0.21008544673613741</v>
      </c>
      <c r="C9594" s="26">
        <v>0.40038875361720283</v>
      </c>
    </row>
    <row r="9595" spans="1:3" outlineLevel="1">
      <c r="A9595" s="16">
        <v>9268</v>
      </c>
      <c r="B9595" s="26">
        <v>0.14808258102908758</v>
      </c>
      <c r="C9595" s="26">
        <v>0.33436720532122627</v>
      </c>
    </row>
    <row r="9596" spans="1:3" outlineLevel="1">
      <c r="A9596" s="16">
        <v>9269</v>
      </c>
      <c r="B9596" s="26">
        <v>0.17318994257058487</v>
      </c>
      <c r="C9596" s="26">
        <v>0.4190240508591046</v>
      </c>
    </row>
    <row r="9597" spans="1:3" outlineLevel="1">
      <c r="A9597" s="16">
        <v>9270</v>
      </c>
      <c r="B9597" s="26">
        <v>0.18614582066840221</v>
      </c>
      <c r="C9597" s="26">
        <v>0.34609751757343743</v>
      </c>
    </row>
    <row r="9598" spans="1:3" outlineLevel="1">
      <c r="A9598" s="16">
        <v>9271</v>
      </c>
      <c r="B9598" s="26">
        <v>0.16005175801566818</v>
      </c>
      <c r="C9598" s="26">
        <v>0.30791197788307967</v>
      </c>
    </row>
    <row r="9599" spans="1:3" outlineLevel="1">
      <c r="A9599" s="16">
        <v>9272</v>
      </c>
      <c r="B9599" s="26">
        <v>0.19081425069199032</v>
      </c>
      <c r="C9599" s="26">
        <v>0.44497707681782178</v>
      </c>
    </row>
    <row r="9600" spans="1:3" outlineLevel="1">
      <c r="A9600" s="16">
        <v>9273</v>
      </c>
      <c r="B9600" s="26">
        <v>0.1441717808095962</v>
      </c>
      <c r="C9600" s="26">
        <v>0.26585053732359204</v>
      </c>
    </row>
    <row r="9601" spans="1:3" outlineLevel="1">
      <c r="A9601" s="16">
        <v>9274</v>
      </c>
      <c r="B9601" s="26">
        <v>0.19340070442553753</v>
      </c>
      <c r="C9601" s="26">
        <v>0.38097619601049021</v>
      </c>
    </row>
    <row r="9602" spans="1:3" outlineLevel="1">
      <c r="A9602" s="16">
        <v>9275</v>
      </c>
      <c r="B9602" s="26">
        <v>0.14808017112593888</v>
      </c>
      <c r="C9602" s="26">
        <v>0.31292197965898899</v>
      </c>
    </row>
    <row r="9603" spans="1:3" outlineLevel="1">
      <c r="A9603" s="16">
        <v>9276</v>
      </c>
      <c r="B9603" s="26">
        <v>0.20908749386134204</v>
      </c>
      <c r="C9603" s="26">
        <v>0.48075467913631037</v>
      </c>
    </row>
    <row r="9604" spans="1:3" outlineLevel="1">
      <c r="A9604" s="16">
        <v>9277</v>
      </c>
      <c r="B9604" s="26">
        <v>0.15518225547385492</v>
      </c>
      <c r="C9604" s="26">
        <v>0.22909256493995778</v>
      </c>
    </row>
    <row r="9605" spans="1:3" outlineLevel="1">
      <c r="A9605" s="16">
        <v>9278</v>
      </c>
      <c r="B9605" s="26">
        <v>0.18487327298284867</v>
      </c>
      <c r="C9605" s="26">
        <v>0.29882271310595621</v>
      </c>
    </row>
    <row r="9606" spans="1:3" outlineLevel="1">
      <c r="A9606" s="16">
        <v>9279</v>
      </c>
      <c r="B9606" s="26">
        <v>0.16298010429816634</v>
      </c>
      <c r="C9606" s="26">
        <v>0.34008203711385759</v>
      </c>
    </row>
    <row r="9607" spans="1:3" outlineLevel="1">
      <c r="A9607" s="16">
        <v>9280</v>
      </c>
      <c r="B9607" s="26">
        <v>0.19978906396215193</v>
      </c>
      <c r="C9607" s="26">
        <v>0.38357368003785863</v>
      </c>
    </row>
    <row r="9608" spans="1:3" outlineLevel="1">
      <c r="A9608" s="16">
        <v>9281</v>
      </c>
      <c r="B9608" s="26">
        <v>0.1621903289716124</v>
      </c>
      <c r="C9608" s="26">
        <v>0.27430840463512185</v>
      </c>
    </row>
    <row r="9609" spans="1:3" outlineLevel="1">
      <c r="A9609" s="16">
        <v>9282</v>
      </c>
      <c r="B9609" s="26">
        <v>0.15251914103783187</v>
      </c>
      <c r="C9609" s="26">
        <v>0.38335059597499788</v>
      </c>
    </row>
    <row r="9610" spans="1:3" outlineLevel="1">
      <c r="A9610" s="16">
        <v>9283</v>
      </c>
      <c r="B9610" s="26">
        <v>0.17322106247917285</v>
      </c>
      <c r="C9610" s="26">
        <v>0.4154141747109259</v>
      </c>
    </row>
    <row r="9611" spans="1:3" outlineLevel="1">
      <c r="A9611" s="16">
        <v>9284</v>
      </c>
      <c r="B9611" s="26">
        <v>0.20373617408597008</v>
      </c>
      <c r="C9611" s="26">
        <v>0.45128710355203544</v>
      </c>
    </row>
    <row r="9612" spans="1:3" outlineLevel="1">
      <c r="A9612" s="16">
        <v>9285</v>
      </c>
      <c r="B9612" s="26">
        <v>0.14452487541755121</v>
      </c>
      <c r="C9612" s="26">
        <v>0.36853828261714938</v>
      </c>
    </row>
    <row r="9613" spans="1:3" outlineLevel="1">
      <c r="A9613" s="16">
        <v>9286</v>
      </c>
      <c r="B9613" s="26">
        <v>0.19489370853548746</v>
      </c>
      <c r="C9613" s="26">
        <v>0.48286674217735936</v>
      </c>
    </row>
    <row r="9614" spans="1:3" outlineLevel="1">
      <c r="A9614" s="16">
        <v>9287</v>
      </c>
      <c r="B9614" s="26">
        <v>0.19140493292912422</v>
      </c>
      <c r="C9614" s="26">
        <v>0.37465928604042914</v>
      </c>
    </row>
    <row r="9615" spans="1:3" outlineLevel="1">
      <c r="A9615" s="16">
        <v>9288</v>
      </c>
      <c r="B9615" s="26">
        <v>0.14744936832781866</v>
      </c>
      <c r="C9615" s="26">
        <v>0.30709008351831918</v>
      </c>
    </row>
    <row r="9616" spans="1:3" outlineLevel="1">
      <c r="A9616" s="16">
        <v>9289</v>
      </c>
      <c r="B9616" s="26">
        <v>0.20879985862754033</v>
      </c>
      <c r="C9616" s="26">
        <v>0.4745142369123187</v>
      </c>
    </row>
    <row r="9617" spans="1:3" outlineLevel="1">
      <c r="A9617" s="16">
        <v>9290</v>
      </c>
      <c r="B9617" s="26">
        <v>0.17342024076188312</v>
      </c>
      <c r="C9617" s="26">
        <v>0.35944163529682588</v>
      </c>
    </row>
    <row r="9618" spans="1:3" outlineLevel="1">
      <c r="A9618" s="16">
        <v>9291</v>
      </c>
      <c r="B9618" s="26">
        <v>0.22075633949549153</v>
      </c>
      <c r="C9618" s="26">
        <v>0.38994330659901455</v>
      </c>
    </row>
    <row r="9619" spans="1:3" outlineLevel="1">
      <c r="A9619" s="16">
        <v>9292</v>
      </c>
      <c r="B9619" s="26">
        <v>0.17438086906201034</v>
      </c>
      <c r="C9619" s="26">
        <v>0.34022822919453904</v>
      </c>
    </row>
    <row r="9620" spans="1:3" outlineLevel="1">
      <c r="A9620" s="16">
        <v>9293</v>
      </c>
      <c r="B9620" s="26">
        <v>0.14644420262020888</v>
      </c>
      <c r="C9620" s="26">
        <v>0.32828726964088517</v>
      </c>
    </row>
    <row r="9621" spans="1:3" outlineLevel="1">
      <c r="A9621" s="16">
        <v>9294</v>
      </c>
      <c r="B9621" s="26">
        <v>0.18396855093442224</v>
      </c>
      <c r="C9621" s="26">
        <v>0.36409422027620575</v>
      </c>
    </row>
    <row r="9622" spans="1:3" outlineLevel="1">
      <c r="A9622" s="16">
        <v>9295</v>
      </c>
      <c r="B9622" s="26">
        <v>0.18806039428881527</v>
      </c>
      <c r="C9622" s="26">
        <v>0.39774993645975509</v>
      </c>
    </row>
    <row r="9623" spans="1:3" outlineLevel="1">
      <c r="A9623" s="16">
        <v>9296</v>
      </c>
      <c r="B9623" s="26">
        <v>0.14030524915105355</v>
      </c>
      <c r="C9623" s="26">
        <v>0.31578668987517766</v>
      </c>
    </row>
    <row r="9624" spans="1:3" outlineLevel="1">
      <c r="A9624" s="16">
        <v>9297</v>
      </c>
      <c r="B9624" s="26">
        <v>0.16734427132639959</v>
      </c>
      <c r="C9624" s="26">
        <v>0.41775335521078744</v>
      </c>
    </row>
    <row r="9625" spans="1:3" outlineLevel="1">
      <c r="A9625" s="16">
        <v>9298</v>
      </c>
      <c r="B9625" s="26">
        <v>0.23295033327529277</v>
      </c>
      <c r="C9625" s="26">
        <v>0.43977430278461921</v>
      </c>
    </row>
    <row r="9626" spans="1:3" outlineLevel="1">
      <c r="A9626" s="16">
        <v>9299</v>
      </c>
      <c r="B9626" s="26">
        <v>0.19816249836460281</v>
      </c>
      <c r="C9626" s="26">
        <v>0.36036309690698631</v>
      </c>
    </row>
    <row r="9627" spans="1:3" outlineLevel="1">
      <c r="A9627" s="16">
        <v>9300</v>
      </c>
      <c r="B9627" s="26">
        <v>0.14149623369034603</v>
      </c>
      <c r="C9627" s="26">
        <v>0.31847219744133815</v>
      </c>
    </row>
    <row r="9628" spans="1:3" outlineLevel="1">
      <c r="A9628" s="16">
        <v>9301</v>
      </c>
      <c r="B9628" s="26">
        <v>0.17494903774690385</v>
      </c>
      <c r="C9628" s="26">
        <v>0.42512192043748975</v>
      </c>
    </row>
    <row r="9629" spans="1:3" outlineLevel="1">
      <c r="A9629" s="16">
        <v>9302</v>
      </c>
      <c r="B9629" s="26">
        <v>0.15749329974335555</v>
      </c>
      <c r="C9629" s="26">
        <v>0.35961871230452402</v>
      </c>
    </row>
    <row r="9630" spans="1:3" outlineLevel="1">
      <c r="A9630" s="16">
        <v>9303</v>
      </c>
      <c r="B9630" s="26">
        <v>0.21361412921166043</v>
      </c>
      <c r="C9630" s="26">
        <v>0.44527869772198259</v>
      </c>
    </row>
    <row r="9631" spans="1:3" outlineLevel="1">
      <c r="A9631" s="16">
        <v>9304</v>
      </c>
      <c r="B9631" s="26">
        <v>0.13898062678279716</v>
      </c>
      <c r="C9631" s="26">
        <v>0.25751965822555339</v>
      </c>
    </row>
    <row r="9632" spans="1:3" outlineLevel="1">
      <c r="A9632" s="16">
        <v>9305</v>
      </c>
      <c r="B9632" s="26">
        <v>0.1725112680161989</v>
      </c>
      <c r="C9632" s="26">
        <v>0.34738332570056302</v>
      </c>
    </row>
    <row r="9633" spans="1:3" outlineLevel="1">
      <c r="A9633" s="16">
        <v>9306</v>
      </c>
      <c r="B9633" s="26">
        <v>0.16979896087526633</v>
      </c>
      <c r="C9633" s="26">
        <v>0.31464086034674288</v>
      </c>
    </row>
    <row r="9634" spans="1:3" outlineLevel="1">
      <c r="A9634" s="16">
        <v>9307</v>
      </c>
      <c r="B9634" s="26">
        <v>0.15018516605553617</v>
      </c>
      <c r="C9634" s="26">
        <v>0.25575632128255432</v>
      </c>
    </row>
    <row r="9635" spans="1:3" outlineLevel="1">
      <c r="A9635" s="16">
        <v>9308</v>
      </c>
      <c r="B9635" s="26">
        <v>0.14719677926587391</v>
      </c>
      <c r="C9635" s="26">
        <v>0.32868853540280146</v>
      </c>
    </row>
    <row r="9636" spans="1:3" outlineLevel="1">
      <c r="A9636" s="16">
        <v>9309</v>
      </c>
      <c r="B9636" s="26">
        <v>0.22383056206349938</v>
      </c>
      <c r="C9636" s="26">
        <v>0.48107761149137779</v>
      </c>
    </row>
    <row r="9637" spans="1:3" outlineLevel="1">
      <c r="A9637" s="16">
        <v>9310</v>
      </c>
      <c r="B9637" s="26">
        <v>0.19334448333486398</v>
      </c>
      <c r="C9637" s="26">
        <v>0.40638798426989409</v>
      </c>
    </row>
    <row r="9638" spans="1:3" outlineLevel="1">
      <c r="A9638" s="16">
        <v>9311</v>
      </c>
      <c r="B9638" s="26">
        <v>0.17383066558595273</v>
      </c>
      <c r="C9638" s="26">
        <v>0.3110429283279636</v>
      </c>
    </row>
    <row r="9639" spans="1:3" outlineLevel="1">
      <c r="A9639" s="16">
        <v>9312</v>
      </c>
      <c r="B9639" s="26">
        <v>0.15631885540802395</v>
      </c>
      <c r="C9639" s="26">
        <v>0.39449253970887865</v>
      </c>
    </row>
    <row r="9640" spans="1:3" outlineLevel="1">
      <c r="A9640" s="16">
        <v>9313</v>
      </c>
      <c r="B9640" s="26">
        <v>0.16053177635521201</v>
      </c>
      <c r="C9640" s="26">
        <v>0.33854810904021176</v>
      </c>
    </row>
    <row r="9641" spans="1:3" outlineLevel="1">
      <c r="A9641" s="16">
        <v>9314</v>
      </c>
      <c r="B9641" s="26">
        <v>0.14467937778894943</v>
      </c>
      <c r="C9641" s="26">
        <v>0.35326308895101011</v>
      </c>
    </row>
    <row r="9642" spans="1:3" outlineLevel="1">
      <c r="A9642" s="16">
        <v>9315</v>
      </c>
      <c r="B9642" s="26">
        <v>0.14673699857083691</v>
      </c>
      <c r="C9642" s="26">
        <v>0.31041586380231395</v>
      </c>
    </row>
    <row r="9643" spans="1:3" outlineLevel="1">
      <c r="A9643" s="16">
        <v>9316</v>
      </c>
      <c r="B9643" s="26">
        <v>0.15282178155072376</v>
      </c>
      <c r="C9643" s="26">
        <v>0.33774063331297244</v>
      </c>
    </row>
    <row r="9644" spans="1:3" outlineLevel="1">
      <c r="A9644" s="16">
        <v>9317</v>
      </c>
      <c r="B9644" s="26">
        <v>0.1685681455584698</v>
      </c>
      <c r="C9644" s="26">
        <v>0.34361954540924394</v>
      </c>
    </row>
    <row r="9645" spans="1:3" outlineLevel="1">
      <c r="A9645" s="16">
        <v>9318</v>
      </c>
      <c r="B9645" s="26">
        <v>0.1554100722261495</v>
      </c>
      <c r="C9645" s="26">
        <v>0.33455222541420654</v>
      </c>
    </row>
    <row r="9646" spans="1:3" outlineLevel="1">
      <c r="A9646" s="16">
        <v>9319</v>
      </c>
      <c r="B9646" s="26">
        <v>0.22209801229092427</v>
      </c>
      <c r="C9646" s="26">
        <v>0.40435933729052381</v>
      </c>
    </row>
    <row r="9647" spans="1:3" outlineLevel="1">
      <c r="A9647" s="16">
        <v>9320</v>
      </c>
      <c r="B9647" s="26">
        <v>0.20639370222744852</v>
      </c>
      <c r="C9647" s="26">
        <v>0.39950673633450284</v>
      </c>
    </row>
    <row r="9648" spans="1:3" outlineLevel="1">
      <c r="A9648" s="16">
        <v>9321</v>
      </c>
      <c r="B9648" s="26">
        <v>0.17174430130537577</v>
      </c>
      <c r="C9648" s="26">
        <v>0.36406447264236136</v>
      </c>
    </row>
    <row r="9649" spans="1:3" outlineLevel="1">
      <c r="A9649" s="16">
        <v>9322</v>
      </c>
      <c r="B9649" s="26">
        <v>0.20630512439465198</v>
      </c>
      <c r="C9649" s="26">
        <v>0.432408068647049</v>
      </c>
    </row>
    <row r="9650" spans="1:3" outlineLevel="1">
      <c r="A9650" s="16">
        <v>9323</v>
      </c>
      <c r="B9650" s="26">
        <v>0.15293345453696253</v>
      </c>
      <c r="C9650" s="26">
        <v>0.29647171539621986</v>
      </c>
    </row>
    <row r="9651" spans="1:3" outlineLevel="1">
      <c r="A9651" s="16">
        <v>9324</v>
      </c>
      <c r="B9651" s="26">
        <v>0.16214964819030805</v>
      </c>
      <c r="C9651" s="26">
        <v>0.34932880721782478</v>
      </c>
    </row>
    <row r="9652" spans="1:3" outlineLevel="1">
      <c r="A9652" s="16">
        <v>9325</v>
      </c>
      <c r="B9652" s="26">
        <v>0.14907534271970654</v>
      </c>
      <c r="C9652" s="26">
        <v>0.29231384838564234</v>
      </c>
    </row>
    <row r="9653" spans="1:3" outlineLevel="1">
      <c r="A9653" s="16">
        <v>9326</v>
      </c>
      <c r="B9653" s="26">
        <v>0.13751280297005877</v>
      </c>
      <c r="C9653" s="26">
        <v>0.33614282380846711</v>
      </c>
    </row>
    <row r="9654" spans="1:3" outlineLevel="1">
      <c r="A9654" s="16">
        <v>9327</v>
      </c>
      <c r="B9654" s="26">
        <v>0.15227225842213121</v>
      </c>
      <c r="C9654" s="26">
        <v>0.32995759975343109</v>
      </c>
    </row>
    <row r="9655" spans="1:3" outlineLevel="1">
      <c r="A9655" s="16">
        <v>9328</v>
      </c>
      <c r="B9655" s="26">
        <v>0.14338953827226675</v>
      </c>
      <c r="C9655" s="26">
        <v>0.33429983124725682</v>
      </c>
    </row>
    <row r="9656" spans="1:3" outlineLevel="1">
      <c r="A9656" s="16">
        <v>9329</v>
      </c>
      <c r="B9656" s="26">
        <v>0.20914660028015652</v>
      </c>
      <c r="C9656" s="26">
        <v>0.46817885280434468</v>
      </c>
    </row>
    <row r="9657" spans="1:3" outlineLevel="1">
      <c r="A9657" s="16">
        <v>9330</v>
      </c>
      <c r="B9657" s="26">
        <v>0.1405425696823287</v>
      </c>
      <c r="C9657" s="26">
        <v>0.34470852916668404</v>
      </c>
    </row>
    <row r="9658" spans="1:3" outlineLevel="1">
      <c r="A9658" s="16">
        <v>9331</v>
      </c>
      <c r="B9658" s="26">
        <v>0.15747336953213795</v>
      </c>
      <c r="C9658" s="26">
        <v>0.33781617102154538</v>
      </c>
    </row>
    <row r="9659" spans="1:3" outlineLevel="1">
      <c r="A9659" s="16">
        <v>9332</v>
      </c>
      <c r="B9659" s="26">
        <v>0.15891117797628748</v>
      </c>
      <c r="C9659" s="26">
        <v>0.28708550737035804</v>
      </c>
    </row>
    <row r="9660" spans="1:3" outlineLevel="1">
      <c r="A9660" s="16">
        <v>9333</v>
      </c>
      <c r="B9660" s="26">
        <v>0.16962861964037562</v>
      </c>
      <c r="C9660" s="26">
        <v>0.41346451142991353</v>
      </c>
    </row>
    <row r="9661" spans="1:3" outlineLevel="1">
      <c r="A9661" s="16">
        <v>9334</v>
      </c>
      <c r="B9661" s="26">
        <v>0.15839570237648343</v>
      </c>
      <c r="C9661" s="26">
        <v>0.32491782256384932</v>
      </c>
    </row>
    <row r="9662" spans="1:3" outlineLevel="1">
      <c r="A9662" s="16">
        <v>9335</v>
      </c>
      <c r="B9662" s="26">
        <v>0.17394859088498948</v>
      </c>
      <c r="C9662" s="26">
        <v>0.35539280190951211</v>
      </c>
    </row>
    <row r="9663" spans="1:3" outlineLevel="1">
      <c r="A9663" s="16">
        <v>9336</v>
      </c>
      <c r="B9663" s="26">
        <v>0.19996755128389002</v>
      </c>
      <c r="C9663" s="26">
        <v>0.44826782836124457</v>
      </c>
    </row>
    <row r="9664" spans="1:3" outlineLevel="1">
      <c r="A9664" s="16">
        <v>9337</v>
      </c>
      <c r="B9664" s="26">
        <v>0.1473288288274881</v>
      </c>
      <c r="C9664" s="26">
        <v>0.34809022758057462</v>
      </c>
    </row>
    <row r="9665" spans="1:3" outlineLevel="1">
      <c r="A9665" s="16">
        <v>9338</v>
      </c>
      <c r="B9665" s="26">
        <v>0.21117035189545486</v>
      </c>
      <c r="C9665" s="26">
        <v>0.3778366753901008</v>
      </c>
    </row>
    <row r="9666" spans="1:3" outlineLevel="1">
      <c r="A9666" s="16">
        <v>9339</v>
      </c>
      <c r="B9666" s="26">
        <v>0.1814854126315556</v>
      </c>
      <c r="C9666" s="26">
        <v>0.42675782179373634</v>
      </c>
    </row>
    <row r="9667" spans="1:3" outlineLevel="1">
      <c r="A9667" s="16">
        <v>9340</v>
      </c>
      <c r="B9667" s="26">
        <v>0.19776069719629186</v>
      </c>
      <c r="C9667" s="26">
        <v>0.47236986461818997</v>
      </c>
    </row>
    <row r="9668" spans="1:3" outlineLevel="1">
      <c r="A9668" s="16">
        <v>9341</v>
      </c>
      <c r="B9668" s="26">
        <v>0.17747352073159783</v>
      </c>
      <c r="C9668" s="26">
        <v>0.39196585585032656</v>
      </c>
    </row>
    <row r="9669" spans="1:3" outlineLevel="1">
      <c r="A9669" s="16">
        <v>9342</v>
      </c>
      <c r="B9669" s="26">
        <v>0.17983069105750241</v>
      </c>
      <c r="C9669" s="26">
        <v>0.31847080858391025</v>
      </c>
    </row>
    <row r="9670" spans="1:3" outlineLevel="1">
      <c r="A9670" s="16">
        <v>9343</v>
      </c>
      <c r="B9670" s="26">
        <v>0.16142764626654663</v>
      </c>
      <c r="C9670" s="26">
        <v>0.36445711509696127</v>
      </c>
    </row>
    <row r="9671" spans="1:3" outlineLevel="1">
      <c r="A9671" s="16">
        <v>9344</v>
      </c>
      <c r="B9671" s="26">
        <v>0.15793999555810648</v>
      </c>
      <c r="C9671" s="26">
        <v>0.32693785867379166</v>
      </c>
    </row>
    <row r="9672" spans="1:3" outlineLevel="1">
      <c r="A9672" s="16">
        <v>9345</v>
      </c>
      <c r="B9672" s="26">
        <v>0.15545534700965083</v>
      </c>
      <c r="C9672" s="26">
        <v>0.36344227533694745</v>
      </c>
    </row>
    <row r="9673" spans="1:3" outlineLevel="1">
      <c r="A9673" s="16">
        <v>9346</v>
      </c>
      <c r="B9673" s="26">
        <v>0.16847143164927031</v>
      </c>
      <c r="C9673" s="26">
        <v>0.35088732433512854</v>
      </c>
    </row>
    <row r="9674" spans="1:3" outlineLevel="1">
      <c r="A9674" s="16">
        <v>9347</v>
      </c>
      <c r="B9674" s="26">
        <v>0.16011750691910312</v>
      </c>
      <c r="C9674" s="26">
        <v>0.3171266386363869</v>
      </c>
    </row>
    <row r="9675" spans="1:3" outlineLevel="1">
      <c r="A9675" s="16">
        <v>9348</v>
      </c>
      <c r="B9675" s="26">
        <v>0.18310234254429791</v>
      </c>
      <c r="C9675" s="26">
        <v>0.40792693120041623</v>
      </c>
    </row>
    <row r="9676" spans="1:3" outlineLevel="1">
      <c r="A9676" s="16">
        <v>9349</v>
      </c>
      <c r="B9676" s="26">
        <v>0.16281369821191222</v>
      </c>
      <c r="C9676" s="26">
        <v>0.35912240742895279</v>
      </c>
    </row>
    <row r="9677" spans="1:3" outlineLevel="1">
      <c r="A9677" s="16">
        <v>9350</v>
      </c>
      <c r="B9677" s="26">
        <v>0.15371095990193701</v>
      </c>
      <c r="C9677" s="26">
        <v>0.38436348410542004</v>
      </c>
    </row>
    <row r="9678" spans="1:3" outlineLevel="1">
      <c r="A9678" s="16">
        <v>9351</v>
      </c>
      <c r="B9678" s="26">
        <v>0.15219345275472079</v>
      </c>
      <c r="C9678" s="26">
        <v>0.34228688644794941</v>
      </c>
    </row>
    <row r="9679" spans="1:3" outlineLevel="1">
      <c r="A9679" s="16">
        <v>9352</v>
      </c>
      <c r="B9679" s="26">
        <v>0.14925347228761418</v>
      </c>
      <c r="C9679" s="26">
        <v>0.30314324619580191</v>
      </c>
    </row>
    <row r="9680" spans="1:3" outlineLevel="1">
      <c r="A9680" s="16">
        <v>9353</v>
      </c>
      <c r="B9680" s="26">
        <v>0.17358449084215213</v>
      </c>
      <c r="C9680" s="26">
        <v>0.40937043477690344</v>
      </c>
    </row>
    <row r="9681" spans="1:3" outlineLevel="1">
      <c r="A9681" s="16">
        <v>9354</v>
      </c>
      <c r="B9681" s="26">
        <v>0.15068866794432234</v>
      </c>
      <c r="C9681" s="26">
        <v>0.33803764056619945</v>
      </c>
    </row>
    <row r="9682" spans="1:3" outlineLevel="1">
      <c r="A9682" s="16">
        <v>9355</v>
      </c>
      <c r="B9682" s="26">
        <v>0.17535159303333636</v>
      </c>
      <c r="C9682" s="26">
        <v>0.41121621137067754</v>
      </c>
    </row>
    <row r="9683" spans="1:3" outlineLevel="1">
      <c r="A9683" s="16">
        <v>9356</v>
      </c>
      <c r="B9683" s="26">
        <v>0.15316606407753214</v>
      </c>
      <c r="C9683" s="26">
        <v>0.34291560970618989</v>
      </c>
    </row>
    <row r="9684" spans="1:3" outlineLevel="1">
      <c r="A9684" s="16">
        <v>9357</v>
      </c>
      <c r="B9684" s="26">
        <v>0.17974069484652153</v>
      </c>
      <c r="C9684" s="26">
        <v>0.40942323904783301</v>
      </c>
    </row>
    <row r="9685" spans="1:3" outlineLevel="1">
      <c r="A9685" s="16">
        <v>9358</v>
      </c>
      <c r="B9685" s="26">
        <v>0.15895862077767262</v>
      </c>
      <c r="C9685" s="26">
        <v>0.40552942753699273</v>
      </c>
    </row>
    <row r="9686" spans="1:3" outlineLevel="1">
      <c r="A9686" s="16">
        <v>9359</v>
      </c>
      <c r="B9686" s="26">
        <v>0.21458884937859024</v>
      </c>
      <c r="C9686" s="26">
        <v>0.4643104639090051</v>
      </c>
    </row>
    <row r="9687" spans="1:3" outlineLevel="1">
      <c r="A9687" s="16">
        <v>9360</v>
      </c>
      <c r="B9687" s="26">
        <v>0.19889899488280841</v>
      </c>
      <c r="C9687" s="26">
        <v>0.33947075838322016</v>
      </c>
    </row>
    <row r="9688" spans="1:3" outlineLevel="1">
      <c r="A9688" s="16">
        <v>9361</v>
      </c>
      <c r="B9688" s="26">
        <v>0.16749600647886387</v>
      </c>
      <c r="C9688" s="26">
        <v>0.42148665041514694</v>
      </c>
    </row>
    <row r="9689" spans="1:3" outlineLevel="1">
      <c r="A9689" s="16">
        <v>9362</v>
      </c>
      <c r="B9689" s="26">
        <v>0.25697535236006241</v>
      </c>
      <c r="C9689" s="26">
        <v>0.5015921456836131</v>
      </c>
    </row>
    <row r="9690" spans="1:3" outlineLevel="1">
      <c r="A9690" s="16">
        <v>9363</v>
      </c>
      <c r="B9690" s="26">
        <v>0.14291645822739504</v>
      </c>
      <c r="C9690" s="26">
        <v>0.26764250390722738</v>
      </c>
    </row>
    <row r="9691" spans="1:3" outlineLevel="1">
      <c r="A9691" s="16">
        <v>9364</v>
      </c>
      <c r="B9691" s="26">
        <v>0.14675432397615101</v>
      </c>
      <c r="C9691" s="26">
        <v>0.29418945080833786</v>
      </c>
    </row>
    <row r="9692" spans="1:3" outlineLevel="1">
      <c r="A9692" s="16">
        <v>9365</v>
      </c>
      <c r="B9692" s="26">
        <v>0.16860428592015853</v>
      </c>
      <c r="C9692" s="26">
        <v>0.36458796088180156</v>
      </c>
    </row>
    <row r="9693" spans="1:3" outlineLevel="1">
      <c r="A9693" s="16">
        <v>9366</v>
      </c>
      <c r="B9693" s="26">
        <v>0.21119441491480873</v>
      </c>
      <c r="C9693" s="26">
        <v>0.41676795399287087</v>
      </c>
    </row>
    <row r="9694" spans="1:3" outlineLevel="1">
      <c r="A9694" s="16">
        <v>9367</v>
      </c>
      <c r="B9694" s="26">
        <v>0.19630095258398761</v>
      </c>
      <c r="C9694" s="26">
        <v>0.36004032297934935</v>
      </c>
    </row>
    <row r="9695" spans="1:3" outlineLevel="1">
      <c r="A9695" s="16">
        <v>9368</v>
      </c>
      <c r="B9695" s="26">
        <v>0.22175352092528075</v>
      </c>
      <c r="C9695" s="26">
        <v>0.45273450728408116</v>
      </c>
    </row>
    <row r="9696" spans="1:3" outlineLevel="1">
      <c r="A9696" s="16">
        <v>9369</v>
      </c>
      <c r="B9696" s="26">
        <v>0.13558049736628341</v>
      </c>
      <c r="C9696" s="26">
        <v>0.26974998748366585</v>
      </c>
    </row>
    <row r="9697" spans="1:3" outlineLevel="1">
      <c r="A9697" s="16">
        <v>9370</v>
      </c>
      <c r="B9697" s="26">
        <v>0.1634831457239671</v>
      </c>
      <c r="C9697" s="26">
        <v>0.34866924435718949</v>
      </c>
    </row>
    <row r="9698" spans="1:3" outlineLevel="1">
      <c r="A9698" s="16">
        <v>9371</v>
      </c>
      <c r="B9698" s="26">
        <v>0.15701576578882223</v>
      </c>
      <c r="C9698" s="26">
        <v>0.29476022048962913</v>
      </c>
    </row>
    <row r="9699" spans="1:3" outlineLevel="1">
      <c r="A9699" s="16">
        <v>9372</v>
      </c>
      <c r="B9699" s="26">
        <v>0.16481743458200565</v>
      </c>
      <c r="C9699" s="26">
        <v>0.36706761739581473</v>
      </c>
    </row>
    <row r="9700" spans="1:3" outlineLevel="1">
      <c r="A9700" s="16">
        <v>9373</v>
      </c>
      <c r="B9700" s="26">
        <v>0.1601878306664363</v>
      </c>
      <c r="C9700" s="26">
        <v>0.37488561259888353</v>
      </c>
    </row>
    <row r="9701" spans="1:3" outlineLevel="1">
      <c r="A9701" s="16">
        <v>9374</v>
      </c>
      <c r="B9701" s="26">
        <v>0.19770903543760504</v>
      </c>
      <c r="C9701" s="26">
        <v>0.38829094395175301</v>
      </c>
    </row>
    <row r="9702" spans="1:3" outlineLevel="1">
      <c r="A9702" s="16">
        <v>9375</v>
      </c>
      <c r="B9702" s="26">
        <v>0.16436452195205511</v>
      </c>
      <c r="C9702" s="26">
        <v>0.37062548721305194</v>
      </c>
    </row>
    <row r="9703" spans="1:3" outlineLevel="1">
      <c r="A9703" s="16">
        <v>9376</v>
      </c>
      <c r="B9703" s="26">
        <v>0.18384249412377249</v>
      </c>
      <c r="C9703" s="26">
        <v>0.38379853217448545</v>
      </c>
    </row>
    <row r="9704" spans="1:3" outlineLevel="1">
      <c r="A9704" s="16">
        <v>9377</v>
      </c>
      <c r="B9704" s="26">
        <v>0.19255089798791328</v>
      </c>
      <c r="C9704" s="26">
        <v>0.41703388244270401</v>
      </c>
    </row>
    <row r="9705" spans="1:3" outlineLevel="1">
      <c r="A9705" s="16">
        <v>9378</v>
      </c>
      <c r="B9705" s="26">
        <v>0.15543314366331795</v>
      </c>
      <c r="C9705" s="26">
        <v>0.27678674642876172</v>
      </c>
    </row>
    <row r="9706" spans="1:3" outlineLevel="1">
      <c r="A9706" s="16">
        <v>9379</v>
      </c>
      <c r="B9706" s="26">
        <v>0.15024153390334302</v>
      </c>
      <c r="C9706" s="26">
        <v>0.27749243150836095</v>
      </c>
    </row>
    <row r="9707" spans="1:3" outlineLevel="1">
      <c r="A9707" s="16">
        <v>9380</v>
      </c>
      <c r="B9707" s="26">
        <v>0.15446353213777556</v>
      </c>
      <c r="C9707" s="26">
        <v>0.37790781947982838</v>
      </c>
    </row>
    <row r="9708" spans="1:3" outlineLevel="1">
      <c r="A9708" s="16">
        <v>9381</v>
      </c>
      <c r="B9708" s="26">
        <v>0.1385089166878862</v>
      </c>
      <c r="C9708" s="26">
        <v>0.28394771126758905</v>
      </c>
    </row>
    <row r="9709" spans="1:3" outlineLevel="1">
      <c r="A9709" s="16">
        <v>9382</v>
      </c>
      <c r="B9709" s="26">
        <v>0.21241744691448824</v>
      </c>
      <c r="C9709" s="26">
        <v>0.40266013349574042</v>
      </c>
    </row>
    <row r="9710" spans="1:3" outlineLevel="1">
      <c r="A9710" s="16">
        <v>9383</v>
      </c>
      <c r="B9710" s="26">
        <v>0.17077845959783708</v>
      </c>
      <c r="C9710" s="26">
        <v>0.36732224076737613</v>
      </c>
    </row>
    <row r="9711" spans="1:3" outlineLevel="1">
      <c r="A9711" s="16">
        <v>9384</v>
      </c>
      <c r="B9711" s="26">
        <v>0.19275298722171302</v>
      </c>
      <c r="C9711" s="26">
        <v>0.41687501779535802</v>
      </c>
    </row>
    <row r="9712" spans="1:3" outlineLevel="1">
      <c r="A9712" s="16">
        <v>9385</v>
      </c>
      <c r="B9712" s="26">
        <v>0.1812758296698668</v>
      </c>
      <c r="C9712" s="26">
        <v>0.36589557433657388</v>
      </c>
    </row>
    <row r="9713" spans="1:3" outlineLevel="1">
      <c r="A9713" s="16">
        <v>9386</v>
      </c>
      <c r="B9713" s="26">
        <v>0.14396693601527416</v>
      </c>
      <c r="C9713" s="26">
        <v>0.27102347494812157</v>
      </c>
    </row>
    <row r="9714" spans="1:3" outlineLevel="1">
      <c r="A9714" s="16">
        <v>9387</v>
      </c>
      <c r="B9714" s="26">
        <v>0.1724538543213408</v>
      </c>
      <c r="C9714" s="26">
        <v>0.31212076368570152</v>
      </c>
    </row>
    <row r="9715" spans="1:3" outlineLevel="1">
      <c r="A9715" s="16">
        <v>9388</v>
      </c>
      <c r="B9715" s="26">
        <v>0.17249154555929194</v>
      </c>
      <c r="C9715" s="26">
        <v>0.39456253148515447</v>
      </c>
    </row>
    <row r="9716" spans="1:3" outlineLevel="1">
      <c r="A9716" s="16">
        <v>9389</v>
      </c>
      <c r="B9716" s="26">
        <v>0.17603005053326301</v>
      </c>
      <c r="C9716" s="26">
        <v>0.41701157211376916</v>
      </c>
    </row>
    <row r="9717" spans="1:3" outlineLevel="1">
      <c r="A9717" s="16">
        <v>9390</v>
      </c>
      <c r="B9717" s="26">
        <v>0.15931353602850501</v>
      </c>
      <c r="C9717" s="26">
        <v>0.35396270256561035</v>
      </c>
    </row>
    <row r="9718" spans="1:3" outlineLevel="1">
      <c r="A9718" s="16">
        <v>9391</v>
      </c>
      <c r="B9718" s="26">
        <v>0.17622023858145003</v>
      </c>
      <c r="C9718" s="26">
        <v>0.3715947489747658</v>
      </c>
    </row>
    <row r="9719" spans="1:3" outlineLevel="1">
      <c r="A9719" s="16">
        <v>9392</v>
      </c>
      <c r="B9719" s="26">
        <v>0.15110873229759211</v>
      </c>
      <c r="C9719" s="26">
        <v>0.25781966564340947</v>
      </c>
    </row>
    <row r="9720" spans="1:3" outlineLevel="1">
      <c r="A9720" s="16">
        <v>9393</v>
      </c>
      <c r="B9720" s="26">
        <v>0.17361014495769839</v>
      </c>
      <c r="C9720" s="26">
        <v>0.3807960267784819</v>
      </c>
    </row>
    <row r="9721" spans="1:3" outlineLevel="1">
      <c r="A9721" s="16">
        <v>9394</v>
      </c>
      <c r="B9721" s="26">
        <v>0.21768778685463355</v>
      </c>
      <c r="C9721" s="26">
        <v>0.42225408777721063</v>
      </c>
    </row>
    <row r="9722" spans="1:3" outlineLevel="1">
      <c r="A9722" s="16">
        <v>9395</v>
      </c>
      <c r="B9722" s="26">
        <v>0.18807936300987182</v>
      </c>
      <c r="C9722" s="26">
        <v>0.41586461546417597</v>
      </c>
    </row>
    <row r="9723" spans="1:3" outlineLevel="1">
      <c r="A9723" s="16">
        <v>9396</v>
      </c>
      <c r="B9723" s="26">
        <v>0.18784694048797609</v>
      </c>
      <c r="C9723" s="26">
        <v>0.39299514856501655</v>
      </c>
    </row>
    <row r="9724" spans="1:3" outlineLevel="1">
      <c r="A9724" s="16">
        <v>9397</v>
      </c>
      <c r="B9724" s="26">
        <v>0.15430712885355771</v>
      </c>
      <c r="C9724" s="26">
        <v>0.35236792245272364</v>
      </c>
    </row>
    <row r="9725" spans="1:3" outlineLevel="1">
      <c r="A9725" s="16">
        <v>9398</v>
      </c>
      <c r="B9725" s="26">
        <v>0.16754782110549285</v>
      </c>
      <c r="C9725" s="26">
        <v>0.41505996305889342</v>
      </c>
    </row>
    <row r="9726" spans="1:3" outlineLevel="1">
      <c r="A9726" s="16">
        <v>9399</v>
      </c>
      <c r="B9726" s="26">
        <v>0.16286125535615556</v>
      </c>
      <c r="C9726" s="26">
        <v>0.32991215792943601</v>
      </c>
    </row>
    <row r="9727" spans="1:3" outlineLevel="1">
      <c r="A9727" s="16">
        <v>9400</v>
      </c>
      <c r="B9727" s="26">
        <v>0.14339656424535935</v>
      </c>
      <c r="C9727" s="26">
        <v>0.32600349520921812</v>
      </c>
    </row>
    <row r="9728" spans="1:3" outlineLevel="1">
      <c r="A9728" s="16">
        <v>9401</v>
      </c>
      <c r="B9728" s="26">
        <v>0.14245154914429811</v>
      </c>
      <c r="C9728" s="26">
        <v>0.32357753116639387</v>
      </c>
    </row>
    <row r="9729" spans="1:3" outlineLevel="1">
      <c r="A9729" s="16">
        <v>9402</v>
      </c>
      <c r="B9729" s="26">
        <v>0.19056724895673183</v>
      </c>
      <c r="C9729" s="26">
        <v>0.36374359252700283</v>
      </c>
    </row>
    <row r="9730" spans="1:3" outlineLevel="1">
      <c r="A9730" s="16">
        <v>9403</v>
      </c>
      <c r="B9730" s="26">
        <v>0.16145590452706041</v>
      </c>
      <c r="C9730" s="26">
        <v>0.28262176528751787</v>
      </c>
    </row>
    <row r="9731" spans="1:3" outlineLevel="1">
      <c r="A9731" s="16">
        <v>9404</v>
      </c>
      <c r="B9731" s="26">
        <v>0.19300204242668451</v>
      </c>
      <c r="C9731" s="26">
        <v>0.28757242542020206</v>
      </c>
    </row>
    <row r="9732" spans="1:3" outlineLevel="1">
      <c r="A9732" s="16">
        <v>9405</v>
      </c>
      <c r="B9732" s="26">
        <v>0.20324659315346097</v>
      </c>
      <c r="C9732" s="26">
        <v>0.46031877032151519</v>
      </c>
    </row>
    <row r="9733" spans="1:3" outlineLevel="1">
      <c r="A9733" s="16">
        <v>9406</v>
      </c>
      <c r="B9733" s="26">
        <v>0.18110213368557468</v>
      </c>
      <c r="C9733" s="26">
        <v>0.42773436854808439</v>
      </c>
    </row>
    <row r="9734" spans="1:3" outlineLevel="1">
      <c r="A9734" s="16">
        <v>9407</v>
      </c>
      <c r="B9734" s="26">
        <v>0.1512932355770617</v>
      </c>
      <c r="C9734" s="26">
        <v>0.32182245665689035</v>
      </c>
    </row>
    <row r="9735" spans="1:3" outlineLevel="1">
      <c r="A9735" s="16">
        <v>9408</v>
      </c>
      <c r="B9735" s="26">
        <v>0.13687363946218908</v>
      </c>
      <c r="C9735" s="26">
        <v>0.28667585732259437</v>
      </c>
    </row>
    <row r="9736" spans="1:3" outlineLevel="1">
      <c r="A9736" s="16">
        <v>9409</v>
      </c>
      <c r="B9736" s="26">
        <v>0.17315812491630805</v>
      </c>
      <c r="C9736" s="26">
        <v>0.39231542737837366</v>
      </c>
    </row>
    <row r="9737" spans="1:3" outlineLevel="1">
      <c r="A9737" s="16">
        <v>9410</v>
      </c>
      <c r="B9737" s="26">
        <v>0.14749099439889607</v>
      </c>
      <c r="C9737" s="26">
        <v>0.35514532138405397</v>
      </c>
    </row>
    <row r="9738" spans="1:3" outlineLevel="1">
      <c r="A9738" s="16">
        <v>9411</v>
      </c>
      <c r="B9738" s="26">
        <v>0.1564995855557747</v>
      </c>
      <c r="C9738" s="26">
        <v>0.32922469660538289</v>
      </c>
    </row>
    <row r="9739" spans="1:3" outlineLevel="1">
      <c r="A9739" s="16">
        <v>9412</v>
      </c>
      <c r="B9739" s="26">
        <v>0.15524831282610096</v>
      </c>
      <c r="C9739" s="26">
        <v>0.32514058167617721</v>
      </c>
    </row>
    <row r="9740" spans="1:3" outlineLevel="1">
      <c r="A9740" s="16">
        <v>9413</v>
      </c>
      <c r="B9740" s="26">
        <v>0.20983562861379493</v>
      </c>
      <c r="C9740" s="26">
        <v>0.41232100510531683</v>
      </c>
    </row>
    <row r="9741" spans="1:3" outlineLevel="1">
      <c r="A9741" s="16">
        <v>9414</v>
      </c>
      <c r="B9741" s="26">
        <v>0.19461325546301395</v>
      </c>
      <c r="C9741" s="26">
        <v>0.40920929855010585</v>
      </c>
    </row>
    <row r="9742" spans="1:3" outlineLevel="1">
      <c r="A9742" s="16">
        <v>9415</v>
      </c>
      <c r="B9742" s="26">
        <v>0.20105894824815426</v>
      </c>
      <c r="C9742" s="26">
        <v>0.46067346947820142</v>
      </c>
    </row>
    <row r="9743" spans="1:3" outlineLevel="1">
      <c r="A9743" s="16">
        <v>9416</v>
      </c>
      <c r="B9743" s="26">
        <v>0.15743248803415599</v>
      </c>
      <c r="C9743" s="26">
        <v>0.39670157237081338</v>
      </c>
    </row>
    <row r="9744" spans="1:3" outlineLevel="1">
      <c r="A9744" s="16">
        <v>9417</v>
      </c>
      <c r="B9744" s="26">
        <v>0.14620269094340974</v>
      </c>
      <c r="C9744" s="26">
        <v>0.25134984323017617</v>
      </c>
    </row>
    <row r="9745" spans="1:3" outlineLevel="1">
      <c r="A9745" s="16">
        <v>9418</v>
      </c>
      <c r="B9745" s="26">
        <v>0.19104003339444112</v>
      </c>
      <c r="C9745" s="26">
        <v>0.41449736426527656</v>
      </c>
    </row>
    <row r="9746" spans="1:3" outlineLevel="1">
      <c r="A9746" s="16">
        <v>9419</v>
      </c>
      <c r="B9746" s="26">
        <v>0.13856281425179862</v>
      </c>
      <c r="C9746" s="26">
        <v>0.28460615818035029</v>
      </c>
    </row>
    <row r="9747" spans="1:3" outlineLevel="1">
      <c r="A9747" s="16">
        <v>9420</v>
      </c>
      <c r="B9747" s="26">
        <v>0.1763347363063261</v>
      </c>
      <c r="C9747" s="26">
        <v>0.38670135940413058</v>
      </c>
    </row>
    <row r="9748" spans="1:3" outlineLevel="1">
      <c r="A9748" s="16">
        <v>9421</v>
      </c>
      <c r="B9748" s="26">
        <v>0.20228403421810068</v>
      </c>
      <c r="C9748" s="26">
        <v>0.44766835825359869</v>
      </c>
    </row>
    <row r="9749" spans="1:3" outlineLevel="1">
      <c r="A9749" s="16">
        <v>9422</v>
      </c>
      <c r="B9749" s="26">
        <v>0.21261665047662551</v>
      </c>
      <c r="C9749" s="26">
        <v>0.41137943099189572</v>
      </c>
    </row>
    <row r="9750" spans="1:3" outlineLevel="1">
      <c r="A9750" s="16">
        <v>9423</v>
      </c>
      <c r="B9750" s="26">
        <v>0.18381179530981745</v>
      </c>
      <c r="C9750" s="26">
        <v>0.42470584762181973</v>
      </c>
    </row>
    <row r="9751" spans="1:3" outlineLevel="1">
      <c r="A9751" s="16">
        <v>9424</v>
      </c>
      <c r="B9751" s="26">
        <v>0.17148240090344086</v>
      </c>
      <c r="C9751" s="26">
        <v>0.37949216524391993</v>
      </c>
    </row>
    <row r="9752" spans="1:3" outlineLevel="1">
      <c r="A9752" s="16">
        <v>9425</v>
      </c>
      <c r="B9752" s="26">
        <v>0.14376988992539438</v>
      </c>
      <c r="C9752" s="26">
        <v>0.32370387779384557</v>
      </c>
    </row>
    <row r="9753" spans="1:3" outlineLevel="1">
      <c r="A9753" s="16">
        <v>9426</v>
      </c>
      <c r="B9753" s="26">
        <v>0.13987057167698785</v>
      </c>
      <c r="C9753" s="26">
        <v>0.32805623652637428</v>
      </c>
    </row>
    <row r="9754" spans="1:3" outlineLevel="1">
      <c r="A9754" s="16">
        <v>9427</v>
      </c>
      <c r="B9754" s="26">
        <v>0.17903408615645439</v>
      </c>
      <c r="C9754" s="26">
        <v>0.35395843530063514</v>
      </c>
    </row>
    <row r="9755" spans="1:3" outlineLevel="1">
      <c r="A9755" s="16">
        <v>9428</v>
      </c>
      <c r="B9755" s="26">
        <v>0.17170598530435047</v>
      </c>
      <c r="C9755" s="26">
        <v>0.33856233077752468</v>
      </c>
    </row>
    <row r="9756" spans="1:3" outlineLevel="1">
      <c r="A9756" s="16">
        <v>9429</v>
      </c>
      <c r="B9756" s="26">
        <v>0.21975936684139435</v>
      </c>
      <c r="C9756" s="26">
        <v>0.38375025834071408</v>
      </c>
    </row>
    <row r="9757" spans="1:3" outlineLevel="1">
      <c r="A9757" s="16">
        <v>9430</v>
      </c>
      <c r="B9757" s="26">
        <v>0.15959071651771109</v>
      </c>
      <c r="C9757" s="26">
        <v>0.31215089014905634</v>
      </c>
    </row>
    <row r="9758" spans="1:3" outlineLevel="1">
      <c r="A9758" s="16">
        <v>9431</v>
      </c>
      <c r="B9758" s="26">
        <v>0.13933401188593256</v>
      </c>
      <c r="C9758" s="26">
        <v>0.28922063817842836</v>
      </c>
    </row>
    <row r="9759" spans="1:3" outlineLevel="1">
      <c r="A9759" s="16">
        <v>9432</v>
      </c>
      <c r="B9759" s="26">
        <v>0.13887357096264444</v>
      </c>
      <c r="C9759" s="26">
        <v>0.29734311452328238</v>
      </c>
    </row>
    <row r="9760" spans="1:3" outlineLevel="1">
      <c r="A9760" s="16">
        <v>9433</v>
      </c>
      <c r="B9760" s="26">
        <v>0.17222110436692364</v>
      </c>
      <c r="C9760" s="26">
        <v>0.29581536593691643</v>
      </c>
    </row>
    <row r="9761" spans="1:3" outlineLevel="1">
      <c r="A9761" s="16">
        <v>9434</v>
      </c>
      <c r="B9761" s="26">
        <v>0.14513330019477866</v>
      </c>
      <c r="C9761" s="26">
        <v>0.33035408842310776</v>
      </c>
    </row>
    <row r="9762" spans="1:3" outlineLevel="1">
      <c r="A9762" s="16">
        <v>9435</v>
      </c>
      <c r="B9762" s="26">
        <v>0.16180291947697489</v>
      </c>
      <c r="C9762" s="26">
        <v>0.35289081546931861</v>
      </c>
    </row>
    <row r="9763" spans="1:3" outlineLevel="1">
      <c r="A9763" s="16">
        <v>9436</v>
      </c>
      <c r="B9763" s="26">
        <v>0.13538651213338443</v>
      </c>
      <c r="C9763" s="26">
        <v>0.27461173461778837</v>
      </c>
    </row>
    <row r="9764" spans="1:3" outlineLevel="1">
      <c r="A9764" s="16">
        <v>9437</v>
      </c>
      <c r="B9764" s="26">
        <v>0.19385216769606675</v>
      </c>
      <c r="C9764" s="26">
        <v>0.44675160185934071</v>
      </c>
    </row>
    <row r="9765" spans="1:3" outlineLevel="1">
      <c r="A9765" s="16">
        <v>9438</v>
      </c>
      <c r="B9765" s="26">
        <v>0.16237370409513063</v>
      </c>
      <c r="C9765" s="26">
        <v>0.37263519483782476</v>
      </c>
    </row>
    <row r="9766" spans="1:3" outlineLevel="1">
      <c r="A9766" s="16">
        <v>9439</v>
      </c>
      <c r="B9766" s="26">
        <v>0.17024333033956995</v>
      </c>
      <c r="C9766" s="26">
        <v>0.36413575121366293</v>
      </c>
    </row>
    <row r="9767" spans="1:3" outlineLevel="1">
      <c r="A9767" s="16">
        <v>9440</v>
      </c>
      <c r="B9767" s="26">
        <v>0.17442477677061854</v>
      </c>
      <c r="C9767" s="26">
        <v>0.2552959271102142</v>
      </c>
    </row>
    <row r="9768" spans="1:3" outlineLevel="1">
      <c r="A9768" s="16">
        <v>9441</v>
      </c>
      <c r="B9768" s="26">
        <v>0.1788343290645589</v>
      </c>
      <c r="C9768" s="26">
        <v>0.37764189922822822</v>
      </c>
    </row>
    <row r="9769" spans="1:3" outlineLevel="1">
      <c r="A9769" s="16">
        <v>9442</v>
      </c>
      <c r="B9769" s="26">
        <v>0.15523225006318156</v>
      </c>
      <c r="C9769" s="26">
        <v>0.38302504254662589</v>
      </c>
    </row>
    <row r="9770" spans="1:3" outlineLevel="1">
      <c r="A9770" s="16">
        <v>9443</v>
      </c>
      <c r="B9770" s="26">
        <v>0.18795644294141545</v>
      </c>
      <c r="C9770" s="26">
        <v>0.25948051544233069</v>
      </c>
    </row>
    <row r="9771" spans="1:3" outlineLevel="1">
      <c r="A9771" s="16">
        <v>9444</v>
      </c>
      <c r="B9771" s="26">
        <v>0.19588591959409443</v>
      </c>
      <c r="C9771" s="26">
        <v>0.4101443760707521</v>
      </c>
    </row>
    <row r="9772" spans="1:3" outlineLevel="1">
      <c r="A9772" s="16">
        <v>9445</v>
      </c>
      <c r="B9772" s="26">
        <v>0.15354852632052185</v>
      </c>
      <c r="C9772" s="26">
        <v>0.3327841173800174</v>
      </c>
    </row>
    <row r="9773" spans="1:3" outlineLevel="1">
      <c r="A9773" s="16">
        <v>9446</v>
      </c>
      <c r="B9773" s="26">
        <v>0.18958823365072799</v>
      </c>
      <c r="C9773" s="26">
        <v>0.42568527199624612</v>
      </c>
    </row>
    <row r="9774" spans="1:3" outlineLevel="1">
      <c r="A9774" s="16">
        <v>9447</v>
      </c>
      <c r="B9774" s="26">
        <v>0.18115726498230025</v>
      </c>
      <c r="C9774" s="26">
        <v>0.27573105757377431</v>
      </c>
    </row>
    <row r="9775" spans="1:3" outlineLevel="1">
      <c r="A9775" s="16">
        <v>9448</v>
      </c>
      <c r="B9775" s="26">
        <v>0.1633420184880775</v>
      </c>
      <c r="C9775" s="26">
        <v>0.36753948902177586</v>
      </c>
    </row>
    <row r="9776" spans="1:3" outlineLevel="1">
      <c r="A9776" s="16">
        <v>9449</v>
      </c>
      <c r="B9776" s="26">
        <v>0.1950213054820765</v>
      </c>
      <c r="C9776" s="26">
        <v>0.40270430518935252</v>
      </c>
    </row>
    <row r="9777" spans="1:3" outlineLevel="1">
      <c r="A9777" s="16">
        <v>9450</v>
      </c>
      <c r="B9777" s="26">
        <v>0.14905958808274433</v>
      </c>
      <c r="C9777" s="26">
        <v>0.31058724477050298</v>
      </c>
    </row>
    <row r="9778" spans="1:3" outlineLevel="1">
      <c r="A9778" s="16">
        <v>9451</v>
      </c>
      <c r="B9778" s="26">
        <v>0.17698684025422678</v>
      </c>
      <c r="C9778" s="26">
        <v>0.40468619911171266</v>
      </c>
    </row>
    <row r="9779" spans="1:3" outlineLevel="1">
      <c r="A9779" s="16">
        <v>9452</v>
      </c>
      <c r="B9779" s="26">
        <v>0.15916988284819203</v>
      </c>
      <c r="C9779" s="26">
        <v>0.3436178063331975</v>
      </c>
    </row>
    <row r="9780" spans="1:3" outlineLevel="1">
      <c r="A9780" s="16">
        <v>9453</v>
      </c>
      <c r="B9780" s="26">
        <v>0.24504465839996767</v>
      </c>
      <c r="C9780" s="26">
        <v>0.42025614786535953</v>
      </c>
    </row>
    <row r="9781" spans="1:3" outlineLevel="1">
      <c r="A9781" s="16">
        <v>9454</v>
      </c>
      <c r="B9781" s="26">
        <v>0.192459464204738</v>
      </c>
      <c r="C9781" s="26">
        <v>0.36112690608649467</v>
      </c>
    </row>
    <row r="9782" spans="1:3" outlineLevel="1">
      <c r="A9782" s="16">
        <v>9455</v>
      </c>
      <c r="B9782" s="26">
        <v>0.2074674724529833</v>
      </c>
      <c r="C9782" s="26">
        <v>0.40861366935042753</v>
      </c>
    </row>
    <row r="9783" spans="1:3" outlineLevel="1">
      <c r="A9783" s="16">
        <v>9456</v>
      </c>
      <c r="B9783" s="26">
        <v>0.18603132203748921</v>
      </c>
      <c r="C9783" s="26">
        <v>0.36911661541551011</v>
      </c>
    </row>
    <row r="9784" spans="1:3" outlineLevel="1">
      <c r="A9784" s="16">
        <v>9457</v>
      </c>
      <c r="B9784" s="26">
        <v>0.16816574918955413</v>
      </c>
      <c r="C9784" s="26">
        <v>0.34778660815233375</v>
      </c>
    </row>
    <row r="9785" spans="1:3" outlineLevel="1">
      <c r="A9785" s="16">
        <v>9458</v>
      </c>
      <c r="B9785" s="26">
        <v>0.16286019466972915</v>
      </c>
      <c r="C9785" s="26">
        <v>0.37387297834445554</v>
      </c>
    </row>
    <row r="9786" spans="1:3" outlineLevel="1">
      <c r="A9786" s="16">
        <v>9459</v>
      </c>
      <c r="B9786" s="26">
        <v>0.15064276915394417</v>
      </c>
      <c r="C9786" s="26">
        <v>0.32823535750186922</v>
      </c>
    </row>
    <row r="9787" spans="1:3" outlineLevel="1">
      <c r="A9787" s="16">
        <v>9460</v>
      </c>
      <c r="B9787" s="26">
        <v>0.15353088185489458</v>
      </c>
      <c r="C9787" s="26">
        <v>0.40385569635739693</v>
      </c>
    </row>
    <row r="9788" spans="1:3" outlineLevel="1">
      <c r="A9788" s="16">
        <v>9461</v>
      </c>
      <c r="B9788" s="26">
        <v>0.17629622890107333</v>
      </c>
      <c r="C9788" s="26">
        <v>0.36072384611324121</v>
      </c>
    </row>
    <row r="9789" spans="1:3" outlineLevel="1">
      <c r="A9789" s="16">
        <v>9462</v>
      </c>
      <c r="B9789" s="26">
        <v>0.21137038988668594</v>
      </c>
      <c r="C9789" s="26">
        <v>0.36674578577396783</v>
      </c>
    </row>
    <row r="9790" spans="1:3" outlineLevel="1">
      <c r="A9790" s="16">
        <v>9463</v>
      </c>
      <c r="B9790" s="26">
        <v>0.18849997391772716</v>
      </c>
      <c r="C9790" s="26">
        <v>0.38713079436787357</v>
      </c>
    </row>
    <row r="9791" spans="1:3" outlineLevel="1">
      <c r="A9791" s="16">
        <v>9464</v>
      </c>
      <c r="B9791" s="26">
        <v>0.1643819314473956</v>
      </c>
      <c r="C9791" s="26">
        <v>0.40171587452773505</v>
      </c>
    </row>
    <row r="9792" spans="1:3" outlineLevel="1">
      <c r="A9792" s="16">
        <v>9465</v>
      </c>
      <c r="B9792" s="26">
        <v>0.16600425132165664</v>
      </c>
      <c r="C9792" s="26">
        <v>0.27977441275576215</v>
      </c>
    </row>
    <row r="9793" spans="1:3" outlineLevel="1">
      <c r="A9793" s="16">
        <v>9466</v>
      </c>
      <c r="B9793" s="26">
        <v>0.1806776034518538</v>
      </c>
      <c r="C9793" s="26">
        <v>0.40243864140649133</v>
      </c>
    </row>
    <row r="9794" spans="1:3" outlineLevel="1">
      <c r="A9794" s="16">
        <v>9467</v>
      </c>
      <c r="B9794" s="26">
        <v>0.17000467156112103</v>
      </c>
      <c r="C9794" s="26">
        <v>0.2719558346253429</v>
      </c>
    </row>
    <row r="9795" spans="1:3" outlineLevel="1">
      <c r="A9795" s="16">
        <v>9468</v>
      </c>
      <c r="B9795" s="26">
        <v>0.15873980361682524</v>
      </c>
      <c r="C9795" s="26">
        <v>0.38479298493985792</v>
      </c>
    </row>
    <row r="9796" spans="1:3" outlineLevel="1">
      <c r="A9796" s="16">
        <v>9469</v>
      </c>
      <c r="B9796" s="26">
        <v>0.16576960734344373</v>
      </c>
      <c r="C9796" s="26">
        <v>0.38499203852327318</v>
      </c>
    </row>
    <row r="9797" spans="1:3" outlineLevel="1">
      <c r="A9797" s="16">
        <v>9470</v>
      </c>
      <c r="B9797" s="26">
        <v>0.15911679999369058</v>
      </c>
      <c r="C9797" s="26">
        <v>0.34809708404661877</v>
      </c>
    </row>
    <row r="9798" spans="1:3" outlineLevel="1">
      <c r="A9798" s="16">
        <v>9471</v>
      </c>
      <c r="B9798" s="26">
        <v>0.17488793112755974</v>
      </c>
      <c r="C9798" s="26">
        <v>0.35990512196389912</v>
      </c>
    </row>
    <row r="9799" spans="1:3" outlineLevel="1">
      <c r="A9799" s="16">
        <v>9472</v>
      </c>
      <c r="B9799" s="26">
        <v>0.21889640976713093</v>
      </c>
      <c r="C9799" s="26">
        <v>0.43956777799253033</v>
      </c>
    </row>
    <row r="9800" spans="1:3" outlineLevel="1">
      <c r="A9800" s="16">
        <v>9473</v>
      </c>
      <c r="B9800" s="26">
        <v>0.14879889675115754</v>
      </c>
      <c r="C9800" s="26">
        <v>0.33842246206605775</v>
      </c>
    </row>
    <row r="9801" spans="1:3" outlineLevel="1">
      <c r="A9801" s="16">
        <v>9474</v>
      </c>
      <c r="B9801" s="26">
        <v>0.1649472267007307</v>
      </c>
      <c r="C9801" s="26">
        <v>0.34348059256356595</v>
      </c>
    </row>
    <row r="9802" spans="1:3" outlineLevel="1">
      <c r="A9802" s="16">
        <v>9475</v>
      </c>
      <c r="B9802" s="26">
        <v>0.17628262297013475</v>
      </c>
      <c r="C9802" s="26">
        <v>0.39030271663848509</v>
      </c>
    </row>
    <row r="9803" spans="1:3" outlineLevel="1">
      <c r="A9803" s="16">
        <v>9476</v>
      </c>
      <c r="B9803" s="26">
        <v>0.18158698103074059</v>
      </c>
      <c r="C9803" s="26">
        <v>0.37916630249955935</v>
      </c>
    </row>
    <row r="9804" spans="1:3" outlineLevel="1">
      <c r="A9804" s="16">
        <v>9477</v>
      </c>
      <c r="B9804" s="26">
        <v>0.1770134627452794</v>
      </c>
      <c r="C9804" s="26">
        <v>0.35165617384110415</v>
      </c>
    </row>
    <row r="9805" spans="1:3" outlineLevel="1">
      <c r="A9805" s="16">
        <v>9478</v>
      </c>
      <c r="B9805" s="26">
        <v>0.14503622791454632</v>
      </c>
      <c r="C9805" s="26">
        <v>0.26209768834997627</v>
      </c>
    </row>
    <row r="9806" spans="1:3" outlineLevel="1">
      <c r="A9806" s="16">
        <v>9479</v>
      </c>
      <c r="B9806" s="26">
        <v>0.15508174138147582</v>
      </c>
      <c r="C9806" s="26">
        <v>0.39497978541264972</v>
      </c>
    </row>
    <row r="9807" spans="1:3" outlineLevel="1">
      <c r="A9807" s="16">
        <v>9480</v>
      </c>
      <c r="B9807" s="26">
        <v>0.19488439366721252</v>
      </c>
      <c r="C9807" s="26">
        <v>0.37388726989177995</v>
      </c>
    </row>
    <row r="9808" spans="1:3" outlineLevel="1">
      <c r="A9808" s="16">
        <v>9481</v>
      </c>
      <c r="B9808" s="26">
        <v>0.14808322185803333</v>
      </c>
      <c r="C9808" s="26">
        <v>0.25206135503964427</v>
      </c>
    </row>
    <row r="9809" spans="1:3" outlineLevel="1">
      <c r="A9809" s="16">
        <v>9482</v>
      </c>
      <c r="B9809" s="26">
        <v>0.15887942695690901</v>
      </c>
      <c r="C9809" s="26">
        <v>0.35874597732624153</v>
      </c>
    </row>
    <row r="9810" spans="1:3" outlineLevel="1">
      <c r="A9810" s="16">
        <v>9483</v>
      </c>
      <c r="B9810" s="26">
        <v>0.18915627342803568</v>
      </c>
      <c r="C9810" s="26">
        <v>0.45419709648011175</v>
      </c>
    </row>
    <row r="9811" spans="1:3" outlineLevel="1">
      <c r="A9811" s="16">
        <v>9484</v>
      </c>
      <c r="B9811" s="26">
        <v>0.20297947465682817</v>
      </c>
      <c r="C9811" s="26">
        <v>0.46336726190918109</v>
      </c>
    </row>
    <row r="9812" spans="1:3" outlineLevel="1">
      <c r="A9812" s="16">
        <v>9485</v>
      </c>
      <c r="B9812" s="26">
        <v>0.15815555553796579</v>
      </c>
      <c r="C9812" s="26">
        <v>0.39263534041615511</v>
      </c>
    </row>
    <row r="9813" spans="1:3" outlineLevel="1">
      <c r="A9813" s="16">
        <v>9486</v>
      </c>
      <c r="B9813" s="26">
        <v>0.19066691447404749</v>
      </c>
      <c r="C9813" s="26">
        <v>0.40692114528113621</v>
      </c>
    </row>
    <row r="9814" spans="1:3" outlineLevel="1">
      <c r="A9814" s="16">
        <v>9487</v>
      </c>
      <c r="B9814" s="26">
        <v>0.18064405330106204</v>
      </c>
      <c r="C9814" s="26">
        <v>0.4481467292021899</v>
      </c>
    </row>
    <row r="9815" spans="1:3" outlineLevel="1">
      <c r="A9815" s="16">
        <v>9488</v>
      </c>
      <c r="B9815" s="26">
        <v>0.18258911266842714</v>
      </c>
      <c r="C9815" s="26">
        <v>0.35838387066639138</v>
      </c>
    </row>
    <row r="9816" spans="1:3" outlineLevel="1">
      <c r="A9816" s="16">
        <v>9489</v>
      </c>
      <c r="B9816" s="26">
        <v>0.19356578297356111</v>
      </c>
      <c r="C9816" s="26">
        <v>0.42615279574727238</v>
      </c>
    </row>
    <row r="9817" spans="1:3" outlineLevel="1">
      <c r="A9817" s="16">
        <v>9490</v>
      </c>
      <c r="B9817" s="26">
        <v>0.13755267816316591</v>
      </c>
      <c r="C9817" s="26">
        <v>0.26933069488709621</v>
      </c>
    </row>
    <row r="9818" spans="1:3" outlineLevel="1">
      <c r="A9818" s="16">
        <v>9491</v>
      </c>
      <c r="B9818" s="26">
        <v>0.24840076817530882</v>
      </c>
      <c r="C9818" s="26">
        <v>0.45599201150218738</v>
      </c>
    </row>
    <row r="9819" spans="1:3" outlineLevel="1">
      <c r="A9819" s="16">
        <v>9492</v>
      </c>
      <c r="B9819" s="26">
        <v>0.14198403577105517</v>
      </c>
      <c r="C9819" s="26">
        <v>0.26001912430366814</v>
      </c>
    </row>
    <row r="9820" spans="1:3" outlineLevel="1">
      <c r="A9820" s="16">
        <v>9493</v>
      </c>
      <c r="B9820" s="26">
        <v>0.2225598861941207</v>
      </c>
      <c r="C9820" s="26">
        <v>0.42841839687316247</v>
      </c>
    </row>
    <row r="9821" spans="1:3" outlineLevel="1">
      <c r="A9821" s="16">
        <v>9494</v>
      </c>
      <c r="B9821" s="26">
        <v>0.15125630637453796</v>
      </c>
      <c r="C9821" s="26">
        <v>0.31439353626391131</v>
      </c>
    </row>
    <row r="9822" spans="1:3" outlineLevel="1">
      <c r="A9822" s="16">
        <v>9495</v>
      </c>
      <c r="B9822" s="26">
        <v>0.1589606718013786</v>
      </c>
      <c r="C9822" s="26">
        <v>0.28577367277963794</v>
      </c>
    </row>
    <row r="9823" spans="1:3" outlineLevel="1">
      <c r="A9823" s="16">
        <v>9496</v>
      </c>
      <c r="B9823" s="26">
        <v>0.23400380957213732</v>
      </c>
      <c r="C9823" s="26">
        <v>0.43051825461192639</v>
      </c>
    </row>
    <row r="9824" spans="1:3" outlineLevel="1">
      <c r="A9824" s="16">
        <v>9497</v>
      </c>
      <c r="B9824" s="26">
        <v>0.17531130099755479</v>
      </c>
      <c r="C9824" s="26">
        <v>0.3838105456836165</v>
      </c>
    </row>
    <row r="9825" spans="1:3" outlineLevel="1">
      <c r="A9825" s="16">
        <v>9498</v>
      </c>
      <c r="B9825" s="26">
        <v>0.19576642453624329</v>
      </c>
      <c r="C9825" s="26">
        <v>0.37349360728104425</v>
      </c>
    </row>
    <row r="9826" spans="1:3" outlineLevel="1">
      <c r="A9826" s="16">
        <v>9499</v>
      </c>
      <c r="B9826" s="26">
        <v>0.18451510523839632</v>
      </c>
      <c r="C9826" s="26">
        <v>0.42240944277780201</v>
      </c>
    </row>
    <row r="9827" spans="1:3" outlineLevel="1">
      <c r="A9827" s="16">
        <v>9500</v>
      </c>
      <c r="B9827" s="26">
        <v>0.18873054497682307</v>
      </c>
      <c r="C9827" s="26">
        <v>0.38396413784798605</v>
      </c>
    </row>
    <row r="9828" spans="1:3" outlineLevel="1">
      <c r="A9828" s="16">
        <v>9501</v>
      </c>
      <c r="B9828" s="26">
        <v>0.1538691297227503</v>
      </c>
      <c r="C9828" s="26">
        <v>0.32102761701405619</v>
      </c>
    </row>
    <row r="9829" spans="1:3" outlineLevel="1">
      <c r="A9829" s="16">
        <v>9502</v>
      </c>
      <c r="B9829" s="26">
        <v>0.16376285594230633</v>
      </c>
      <c r="C9829" s="26">
        <v>0.3655000094194692</v>
      </c>
    </row>
    <row r="9830" spans="1:3" outlineLevel="1">
      <c r="A9830" s="16">
        <v>9503</v>
      </c>
      <c r="B9830" s="26">
        <v>0.16772058918748145</v>
      </c>
      <c r="C9830" s="26">
        <v>0.36933611963626151</v>
      </c>
    </row>
    <row r="9831" spans="1:3" outlineLevel="1">
      <c r="A9831" s="16">
        <v>9504</v>
      </c>
      <c r="B9831" s="26">
        <v>0.18746921773341968</v>
      </c>
      <c r="C9831" s="26">
        <v>0.35497104294204568</v>
      </c>
    </row>
    <row r="9832" spans="1:3" outlineLevel="1">
      <c r="A9832" s="16">
        <v>9505</v>
      </c>
      <c r="B9832" s="26">
        <v>0.27826967727246482</v>
      </c>
      <c r="C9832" s="26">
        <v>0.55084731728972858</v>
      </c>
    </row>
    <row r="9833" spans="1:3" outlineLevel="1">
      <c r="A9833" s="16">
        <v>9506</v>
      </c>
      <c r="B9833" s="26">
        <v>0.13699523928639593</v>
      </c>
      <c r="C9833" s="26">
        <v>0.27838593611603796</v>
      </c>
    </row>
    <row r="9834" spans="1:3" outlineLevel="1">
      <c r="A9834" s="16">
        <v>9507</v>
      </c>
      <c r="B9834" s="26">
        <v>0.14185675456914354</v>
      </c>
      <c r="C9834" s="26">
        <v>0.33808744233809707</v>
      </c>
    </row>
    <row r="9835" spans="1:3" outlineLevel="1">
      <c r="A9835" s="16">
        <v>9508</v>
      </c>
      <c r="B9835" s="26">
        <v>0.22253710713294086</v>
      </c>
      <c r="C9835" s="26">
        <v>0.44453745169864606</v>
      </c>
    </row>
    <row r="9836" spans="1:3" outlineLevel="1">
      <c r="A9836" s="16">
        <v>9509</v>
      </c>
      <c r="B9836" s="26">
        <v>0.21230337186818776</v>
      </c>
      <c r="C9836" s="26">
        <v>0.44342271505302122</v>
      </c>
    </row>
    <row r="9837" spans="1:3" outlineLevel="1">
      <c r="A9837" s="16">
        <v>9510</v>
      </c>
      <c r="B9837" s="26">
        <v>0.1952462925884188</v>
      </c>
      <c r="C9837" s="26">
        <v>0.33929033659067237</v>
      </c>
    </row>
    <row r="9838" spans="1:3" outlineLevel="1">
      <c r="A9838" s="16">
        <v>9511</v>
      </c>
      <c r="B9838" s="26">
        <v>0.18150130205224996</v>
      </c>
      <c r="C9838" s="26">
        <v>0.38710731846125829</v>
      </c>
    </row>
    <row r="9839" spans="1:3" outlineLevel="1">
      <c r="A9839" s="16">
        <v>9512</v>
      </c>
      <c r="B9839" s="26">
        <v>0.14577718224399966</v>
      </c>
      <c r="C9839" s="26">
        <v>0.29668713628577648</v>
      </c>
    </row>
    <row r="9840" spans="1:3" outlineLevel="1">
      <c r="A9840" s="16">
        <v>9513</v>
      </c>
      <c r="B9840" s="26">
        <v>0.15973437255905337</v>
      </c>
      <c r="C9840" s="26">
        <v>0.36665900446945415</v>
      </c>
    </row>
    <row r="9841" spans="1:3" outlineLevel="1">
      <c r="A9841" s="16">
        <v>9514</v>
      </c>
      <c r="B9841" s="26">
        <v>0.15261291021583639</v>
      </c>
      <c r="C9841" s="26">
        <v>0.29454823198467783</v>
      </c>
    </row>
    <row r="9842" spans="1:3" outlineLevel="1">
      <c r="A9842" s="16">
        <v>9515</v>
      </c>
      <c r="B9842" s="26">
        <v>0.14284628011868516</v>
      </c>
      <c r="C9842" s="26">
        <v>0.2570754091506241</v>
      </c>
    </row>
    <row r="9843" spans="1:3" outlineLevel="1">
      <c r="A9843" s="16">
        <v>9516</v>
      </c>
      <c r="B9843" s="26">
        <v>0.17642832899897293</v>
      </c>
      <c r="C9843" s="26">
        <v>0.43257344187974872</v>
      </c>
    </row>
    <row r="9844" spans="1:3" outlineLevel="1">
      <c r="A9844" s="16">
        <v>9517</v>
      </c>
      <c r="B9844" s="26">
        <v>0.21848029576597197</v>
      </c>
      <c r="C9844" s="26">
        <v>0.46564693823159498</v>
      </c>
    </row>
    <row r="9845" spans="1:3" outlineLevel="1">
      <c r="A9845" s="16">
        <v>9518</v>
      </c>
      <c r="B9845" s="26">
        <v>0.1836336692533139</v>
      </c>
      <c r="C9845" s="26">
        <v>0.39330030162122226</v>
      </c>
    </row>
    <row r="9846" spans="1:3" outlineLevel="1">
      <c r="A9846" s="16">
        <v>9519</v>
      </c>
      <c r="B9846" s="26">
        <v>0.16142829464715158</v>
      </c>
      <c r="C9846" s="26">
        <v>0.35462123377170002</v>
      </c>
    </row>
    <row r="9847" spans="1:3" outlineLevel="1">
      <c r="A9847" s="16">
        <v>9520</v>
      </c>
      <c r="B9847" s="26">
        <v>0.17708723374780183</v>
      </c>
      <c r="C9847" s="26">
        <v>0.42676878477177127</v>
      </c>
    </row>
    <row r="9848" spans="1:3" outlineLevel="1">
      <c r="A9848" s="16">
        <v>9521</v>
      </c>
      <c r="B9848" s="26">
        <v>0.14578452708367706</v>
      </c>
      <c r="C9848" s="26">
        <v>0.30053674860916968</v>
      </c>
    </row>
    <row r="9849" spans="1:3" outlineLevel="1">
      <c r="A9849" s="16">
        <v>9522</v>
      </c>
      <c r="B9849" s="26">
        <v>0.15743103525032362</v>
      </c>
      <c r="C9849" s="26">
        <v>0.3439238068073372</v>
      </c>
    </row>
    <row r="9850" spans="1:3" outlineLevel="1">
      <c r="A9850" s="16">
        <v>9523</v>
      </c>
      <c r="B9850" s="26">
        <v>0.15349916279122738</v>
      </c>
      <c r="C9850" s="26">
        <v>0.21788662123368474</v>
      </c>
    </row>
    <row r="9851" spans="1:3" outlineLevel="1">
      <c r="A9851" s="16">
        <v>9524</v>
      </c>
      <c r="B9851" s="26">
        <v>0.17732945306624537</v>
      </c>
      <c r="C9851" s="26">
        <v>0.35625397857026864</v>
      </c>
    </row>
    <row r="9852" spans="1:3" outlineLevel="1">
      <c r="A9852" s="16">
        <v>9525</v>
      </c>
      <c r="B9852" s="26">
        <v>0.18714487396846632</v>
      </c>
      <c r="C9852" s="26">
        <v>0.41186442239767884</v>
      </c>
    </row>
    <row r="9853" spans="1:3" outlineLevel="1">
      <c r="A9853" s="16">
        <v>9526</v>
      </c>
      <c r="B9853" s="26">
        <v>0.16688837133457993</v>
      </c>
      <c r="C9853" s="26">
        <v>0.39085998860501769</v>
      </c>
    </row>
    <row r="9854" spans="1:3" outlineLevel="1">
      <c r="A9854" s="16">
        <v>9527</v>
      </c>
      <c r="B9854" s="26">
        <v>0.15975518893215435</v>
      </c>
      <c r="C9854" s="26">
        <v>0.32189311472385029</v>
      </c>
    </row>
    <row r="9855" spans="1:3" outlineLevel="1">
      <c r="A9855" s="16">
        <v>9528</v>
      </c>
      <c r="B9855" s="26">
        <v>0.18015471018241708</v>
      </c>
      <c r="C9855" s="26">
        <v>0.40349952007967982</v>
      </c>
    </row>
    <row r="9856" spans="1:3" outlineLevel="1">
      <c r="A9856" s="16">
        <v>9529</v>
      </c>
      <c r="B9856" s="26">
        <v>0.16767504503682551</v>
      </c>
      <c r="C9856" s="26">
        <v>0.30314881060030086</v>
      </c>
    </row>
    <row r="9857" spans="1:3" outlineLevel="1">
      <c r="A9857" s="16">
        <v>9530</v>
      </c>
      <c r="B9857" s="26">
        <v>0.23274685224986669</v>
      </c>
      <c r="C9857" s="26">
        <v>0.47504475626944676</v>
      </c>
    </row>
    <row r="9858" spans="1:3" outlineLevel="1">
      <c r="A9858" s="16">
        <v>9531</v>
      </c>
      <c r="B9858" s="26">
        <v>0.14256128330464274</v>
      </c>
      <c r="C9858" s="26">
        <v>0.32770267764472627</v>
      </c>
    </row>
    <row r="9859" spans="1:3" outlineLevel="1">
      <c r="A9859" s="16">
        <v>9532</v>
      </c>
      <c r="B9859" s="26">
        <v>0.16371577103535462</v>
      </c>
      <c r="C9859" s="26">
        <v>0.24881432510077897</v>
      </c>
    </row>
    <row r="9860" spans="1:3" outlineLevel="1">
      <c r="A9860" s="16">
        <v>9533</v>
      </c>
      <c r="B9860" s="26">
        <v>0.15866319949082283</v>
      </c>
      <c r="C9860" s="26">
        <v>0.39886253781508368</v>
      </c>
    </row>
    <row r="9861" spans="1:3" outlineLevel="1">
      <c r="A9861" s="16">
        <v>9534</v>
      </c>
      <c r="B9861" s="26">
        <v>0.15947572836083987</v>
      </c>
      <c r="C9861" s="26">
        <v>0.33961303131259363</v>
      </c>
    </row>
    <row r="9862" spans="1:3" outlineLevel="1">
      <c r="A9862" s="16">
        <v>9535</v>
      </c>
      <c r="B9862" s="26">
        <v>0.17802460484128985</v>
      </c>
      <c r="C9862" s="26">
        <v>0.39047472769439612</v>
      </c>
    </row>
    <row r="9863" spans="1:3" outlineLevel="1">
      <c r="A9863" s="16">
        <v>9536</v>
      </c>
      <c r="B9863" s="26">
        <v>0.16100883799820631</v>
      </c>
      <c r="C9863" s="26">
        <v>0.38778769655720297</v>
      </c>
    </row>
    <row r="9864" spans="1:3" outlineLevel="1">
      <c r="A9864" s="16">
        <v>9537</v>
      </c>
      <c r="B9864" s="26">
        <v>0.19834985829861077</v>
      </c>
      <c r="C9864" s="26">
        <v>0.45480705243332054</v>
      </c>
    </row>
    <row r="9865" spans="1:3" outlineLevel="1">
      <c r="A9865" s="16">
        <v>9538</v>
      </c>
      <c r="B9865" s="26">
        <v>0.15581668727352863</v>
      </c>
      <c r="C9865" s="26">
        <v>0.28892926052286227</v>
      </c>
    </row>
    <row r="9866" spans="1:3" outlineLevel="1">
      <c r="A9866" s="16">
        <v>9539</v>
      </c>
      <c r="B9866" s="26">
        <v>0.1810511159878723</v>
      </c>
      <c r="C9866" s="26">
        <v>0.39845670525952126</v>
      </c>
    </row>
    <row r="9867" spans="1:3" outlineLevel="1">
      <c r="A9867" s="16">
        <v>9540</v>
      </c>
      <c r="B9867" s="26">
        <v>0.24703722121017405</v>
      </c>
      <c r="C9867" s="26">
        <v>0.47338036951305157</v>
      </c>
    </row>
    <row r="9868" spans="1:3" outlineLevel="1">
      <c r="A9868" s="16">
        <v>9541</v>
      </c>
      <c r="B9868" s="26">
        <v>0.16270018586722179</v>
      </c>
      <c r="C9868" s="26">
        <v>0.32067649473983145</v>
      </c>
    </row>
    <row r="9869" spans="1:3" outlineLevel="1">
      <c r="A9869" s="16">
        <v>9542</v>
      </c>
      <c r="B9869" s="26">
        <v>0.17806947556665184</v>
      </c>
      <c r="C9869" s="26">
        <v>0.40998469592539277</v>
      </c>
    </row>
    <row r="9870" spans="1:3" outlineLevel="1">
      <c r="A9870" s="16">
        <v>9543</v>
      </c>
      <c r="B9870" s="26">
        <v>0.15914374043187532</v>
      </c>
      <c r="C9870" s="26">
        <v>0.32664618331680018</v>
      </c>
    </row>
    <row r="9871" spans="1:3" outlineLevel="1">
      <c r="A9871" s="16">
        <v>9544</v>
      </c>
      <c r="B9871" s="26">
        <v>0.13906227039533747</v>
      </c>
      <c r="C9871" s="26">
        <v>0.31826946852144644</v>
      </c>
    </row>
    <row r="9872" spans="1:3" outlineLevel="1">
      <c r="A9872" s="16">
        <v>9545</v>
      </c>
      <c r="B9872" s="26">
        <v>0.16475582803806479</v>
      </c>
      <c r="C9872" s="26">
        <v>0.38126596236737559</v>
      </c>
    </row>
    <row r="9873" spans="1:3" outlineLevel="1">
      <c r="A9873" s="16">
        <v>9546</v>
      </c>
      <c r="B9873" s="26">
        <v>0.14017054457843517</v>
      </c>
      <c r="C9873" s="26">
        <v>0.32181148093888812</v>
      </c>
    </row>
    <row r="9874" spans="1:3" outlineLevel="1">
      <c r="A9874" s="16">
        <v>9547</v>
      </c>
      <c r="B9874" s="26">
        <v>0.15043775086534675</v>
      </c>
      <c r="C9874" s="26">
        <v>0.35739010184751618</v>
      </c>
    </row>
    <row r="9875" spans="1:3" outlineLevel="1">
      <c r="A9875" s="16">
        <v>9548</v>
      </c>
      <c r="B9875" s="26">
        <v>0.17603192436911491</v>
      </c>
      <c r="C9875" s="26">
        <v>0.38945474991404644</v>
      </c>
    </row>
    <row r="9876" spans="1:3" outlineLevel="1">
      <c r="A9876" s="16">
        <v>9549</v>
      </c>
      <c r="B9876" s="26">
        <v>0.15038936109053472</v>
      </c>
      <c r="C9876" s="26">
        <v>0.34907662374964182</v>
      </c>
    </row>
    <row r="9877" spans="1:3" outlineLevel="1">
      <c r="A9877" s="16">
        <v>9550</v>
      </c>
      <c r="B9877" s="26">
        <v>0.15575174837172803</v>
      </c>
      <c r="C9877" s="26">
        <v>0.2741287216749238</v>
      </c>
    </row>
    <row r="9878" spans="1:3" outlineLevel="1">
      <c r="A9878" s="16">
        <v>9551</v>
      </c>
      <c r="B9878" s="26">
        <v>0.16336560888781557</v>
      </c>
      <c r="C9878" s="26">
        <v>0.3735127867227927</v>
      </c>
    </row>
    <row r="9879" spans="1:3" outlineLevel="1">
      <c r="A9879" s="16">
        <v>9552</v>
      </c>
      <c r="B9879" s="26">
        <v>0.15015631629339818</v>
      </c>
      <c r="C9879" s="26">
        <v>0.33420201910293273</v>
      </c>
    </row>
    <row r="9880" spans="1:3" outlineLevel="1">
      <c r="A9880" s="16">
        <v>9553</v>
      </c>
      <c r="B9880" s="26">
        <v>0.24457294510493829</v>
      </c>
      <c r="C9880" s="26">
        <v>0.48144142732561285</v>
      </c>
    </row>
    <row r="9881" spans="1:3" outlineLevel="1">
      <c r="A9881" s="16">
        <v>9554</v>
      </c>
      <c r="B9881" s="26">
        <v>0.14940017032239963</v>
      </c>
      <c r="C9881" s="26">
        <v>0.36523400300068659</v>
      </c>
    </row>
    <row r="9882" spans="1:3" outlineLevel="1">
      <c r="A9882" s="16">
        <v>9555</v>
      </c>
      <c r="B9882" s="26">
        <v>0.24658154394856702</v>
      </c>
      <c r="C9882" s="26">
        <v>0.45732015226659334</v>
      </c>
    </row>
    <row r="9883" spans="1:3" outlineLevel="1">
      <c r="A9883" s="16">
        <v>9556</v>
      </c>
      <c r="B9883" s="26">
        <v>0.16086934742481451</v>
      </c>
      <c r="C9883" s="26">
        <v>0.35865639752605794</v>
      </c>
    </row>
    <row r="9884" spans="1:3" outlineLevel="1">
      <c r="A9884" s="16">
        <v>9557</v>
      </c>
      <c r="B9884" s="26">
        <v>0.17877366415744875</v>
      </c>
      <c r="C9884" s="26">
        <v>0.37458164884393552</v>
      </c>
    </row>
    <row r="9885" spans="1:3" outlineLevel="1">
      <c r="A9885" s="16">
        <v>9558</v>
      </c>
      <c r="B9885" s="26">
        <v>0.15595037947230911</v>
      </c>
      <c r="C9885" s="26">
        <v>0.36415416825132324</v>
      </c>
    </row>
    <row r="9886" spans="1:3" outlineLevel="1">
      <c r="A9886" s="16">
        <v>9559</v>
      </c>
      <c r="B9886" s="26">
        <v>0.20825473280532752</v>
      </c>
      <c r="C9886" s="26">
        <v>0.38588783631957346</v>
      </c>
    </row>
    <row r="9887" spans="1:3" outlineLevel="1">
      <c r="A9887" s="16">
        <v>9560</v>
      </c>
      <c r="B9887" s="26">
        <v>0.19905724168734062</v>
      </c>
      <c r="C9887" s="26">
        <v>0.43156398372884319</v>
      </c>
    </row>
    <row r="9888" spans="1:3" outlineLevel="1">
      <c r="A9888" s="16">
        <v>9561</v>
      </c>
      <c r="B9888" s="26">
        <v>0.16617452534512661</v>
      </c>
      <c r="C9888" s="26">
        <v>0.36318798472883607</v>
      </c>
    </row>
    <row r="9889" spans="1:3" outlineLevel="1">
      <c r="A9889" s="16">
        <v>9562</v>
      </c>
      <c r="B9889" s="26">
        <v>0.2363291225348354</v>
      </c>
      <c r="C9889" s="26">
        <v>0.41706041144983297</v>
      </c>
    </row>
    <row r="9890" spans="1:3" outlineLevel="1">
      <c r="A9890" s="16">
        <v>9563</v>
      </c>
      <c r="B9890" s="26">
        <v>0.18923221773083235</v>
      </c>
      <c r="C9890" s="26">
        <v>0.3769630626075795</v>
      </c>
    </row>
    <row r="9891" spans="1:3" outlineLevel="1">
      <c r="A9891" s="16">
        <v>9564</v>
      </c>
      <c r="B9891" s="26">
        <v>0.15460465809347967</v>
      </c>
      <c r="C9891" s="26">
        <v>0.3269521562137005</v>
      </c>
    </row>
    <row r="9892" spans="1:3" outlineLevel="1">
      <c r="A9892" s="16">
        <v>9565</v>
      </c>
      <c r="B9892" s="26">
        <v>0.16774244478702233</v>
      </c>
      <c r="C9892" s="26">
        <v>0.35016317903686028</v>
      </c>
    </row>
    <row r="9893" spans="1:3" outlineLevel="1">
      <c r="A9893" s="16">
        <v>9566</v>
      </c>
      <c r="B9893" s="26">
        <v>0.17875021809037209</v>
      </c>
      <c r="C9893" s="26">
        <v>0.41032410121525303</v>
      </c>
    </row>
    <row r="9894" spans="1:3" outlineLevel="1">
      <c r="A9894" s="16">
        <v>9567</v>
      </c>
      <c r="B9894" s="26">
        <v>0.16384316587051861</v>
      </c>
      <c r="C9894" s="26">
        <v>0.36665277369902832</v>
      </c>
    </row>
    <row r="9895" spans="1:3" outlineLevel="1">
      <c r="A9895" s="16">
        <v>9568</v>
      </c>
      <c r="B9895" s="26">
        <v>0.22026096262288622</v>
      </c>
      <c r="C9895" s="26">
        <v>0.42957090386818492</v>
      </c>
    </row>
    <row r="9896" spans="1:3" outlineLevel="1">
      <c r="A9896" s="16">
        <v>9569</v>
      </c>
      <c r="B9896" s="26">
        <v>0.17560757232782717</v>
      </c>
      <c r="C9896" s="26">
        <v>0.37325650594321824</v>
      </c>
    </row>
    <row r="9897" spans="1:3" outlineLevel="1">
      <c r="A9897" s="16">
        <v>9570</v>
      </c>
      <c r="B9897" s="26">
        <v>0.20785875627439027</v>
      </c>
      <c r="C9897" s="26">
        <v>0.43774596081405387</v>
      </c>
    </row>
    <row r="9898" spans="1:3" outlineLevel="1">
      <c r="A9898" s="16">
        <v>9571</v>
      </c>
      <c r="B9898" s="26">
        <v>0.20310030901024317</v>
      </c>
      <c r="C9898" s="26">
        <v>0.39440592044727718</v>
      </c>
    </row>
    <row r="9899" spans="1:3" outlineLevel="1">
      <c r="A9899" s="16">
        <v>9572</v>
      </c>
      <c r="B9899" s="26">
        <v>0.21893265829380179</v>
      </c>
      <c r="C9899" s="26">
        <v>0.46991515366791231</v>
      </c>
    </row>
    <row r="9900" spans="1:3" outlineLevel="1">
      <c r="A9900" s="16">
        <v>9573</v>
      </c>
      <c r="B9900" s="26">
        <v>0.18008237825736256</v>
      </c>
      <c r="C9900" s="26">
        <v>0.39556028435570345</v>
      </c>
    </row>
    <row r="9901" spans="1:3" outlineLevel="1">
      <c r="A9901" s="16">
        <v>9574</v>
      </c>
      <c r="B9901" s="26">
        <v>0.1639338940150383</v>
      </c>
      <c r="C9901" s="26">
        <v>0.36421918646599738</v>
      </c>
    </row>
    <row r="9902" spans="1:3" outlineLevel="1">
      <c r="A9902" s="16">
        <v>9575</v>
      </c>
      <c r="B9902" s="26">
        <v>0.13576076919170718</v>
      </c>
      <c r="C9902" s="26">
        <v>0.28718106238528779</v>
      </c>
    </row>
    <row r="9903" spans="1:3" outlineLevel="1">
      <c r="A9903" s="16">
        <v>9576</v>
      </c>
      <c r="B9903" s="26">
        <v>0.17270934138967264</v>
      </c>
      <c r="C9903" s="26">
        <v>0.2976375915319614</v>
      </c>
    </row>
    <row r="9904" spans="1:3" outlineLevel="1">
      <c r="A9904" s="16">
        <v>9577</v>
      </c>
      <c r="B9904" s="26">
        <v>0.14179223287392081</v>
      </c>
      <c r="C9904" s="26">
        <v>0.29266324400928445</v>
      </c>
    </row>
    <row r="9905" spans="1:3" outlineLevel="1">
      <c r="A9905" s="16">
        <v>9578</v>
      </c>
      <c r="B9905" s="26">
        <v>0.13730897309153628</v>
      </c>
      <c r="C9905" s="26">
        <v>0.29784785637368999</v>
      </c>
    </row>
    <row r="9906" spans="1:3" outlineLevel="1">
      <c r="A9906" s="16">
        <v>9579</v>
      </c>
      <c r="B9906" s="26">
        <v>0.16467135660722318</v>
      </c>
      <c r="C9906" s="26">
        <v>0.35606899864983521</v>
      </c>
    </row>
    <row r="9907" spans="1:3" outlineLevel="1">
      <c r="A9907" s="16">
        <v>9580</v>
      </c>
      <c r="B9907" s="26">
        <v>0.20989629893886136</v>
      </c>
      <c r="C9907" s="26">
        <v>0.35969146160214838</v>
      </c>
    </row>
    <row r="9908" spans="1:3" outlineLevel="1">
      <c r="A9908" s="16">
        <v>9581</v>
      </c>
      <c r="B9908" s="26">
        <v>0.17820104663235126</v>
      </c>
      <c r="C9908" s="26">
        <v>0.37441685598407143</v>
      </c>
    </row>
    <row r="9909" spans="1:3" outlineLevel="1">
      <c r="A9909" s="16">
        <v>9582</v>
      </c>
      <c r="B9909" s="26">
        <v>0.18265481420076229</v>
      </c>
      <c r="C9909" s="26">
        <v>0.38644530409886885</v>
      </c>
    </row>
    <row r="9910" spans="1:3" outlineLevel="1">
      <c r="A9910" s="16">
        <v>9583</v>
      </c>
      <c r="B9910" s="26">
        <v>0.14815266777714178</v>
      </c>
      <c r="C9910" s="26">
        <v>0.26085017993264314</v>
      </c>
    </row>
    <row r="9911" spans="1:3" outlineLevel="1">
      <c r="A9911" s="16">
        <v>9584</v>
      </c>
      <c r="B9911" s="26">
        <v>0.20231493288464014</v>
      </c>
      <c r="C9911" s="26">
        <v>0.44539414651970499</v>
      </c>
    </row>
    <row r="9912" spans="1:3" outlineLevel="1">
      <c r="A9912" s="16">
        <v>9585</v>
      </c>
      <c r="B9912" s="26">
        <v>0.17866010909826507</v>
      </c>
      <c r="C9912" s="26">
        <v>0.42111635827787591</v>
      </c>
    </row>
    <row r="9913" spans="1:3" outlineLevel="1">
      <c r="A9913" s="16">
        <v>9586</v>
      </c>
      <c r="B9913" s="26">
        <v>0.218798935069239</v>
      </c>
      <c r="C9913" s="26">
        <v>0.37341620807216019</v>
      </c>
    </row>
    <row r="9914" spans="1:3" outlineLevel="1">
      <c r="A9914" s="16">
        <v>9587</v>
      </c>
      <c r="B9914" s="26">
        <v>0.17858809551460092</v>
      </c>
      <c r="C9914" s="26">
        <v>0.3325839233493284</v>
      </c>
    </row>
    <row r="9915" spans="1:3" outlineLevel="1">
      <c r="A9915" s="16">
        <v>9588</v>
      </c>
      <c r="B9915" s="26">
        <v>0.16099224254942243</v>
      </c>
      <c r="C9915" s="26">
        <v>0.31868285190595536</v>
      </c>
    </row>
    <row r="9916" spans="1:3" outlineLevel="1">
      <c r="A9916" s="16">
        <v>9589</v>
      </c>
      <c r="B9916" s="26">
        <v>0.17485737641367816</v>
      </c>
      <c r="C9916" s="26">
        <v>0.36591014528658744</v>
      </c>
    </row>
    <row r="9917" spans="1:3" outlineLevel="1">
      <c r="A9917" s="16">
        <v>9590</v>
      </c>
      <c r="B9917" s="26">
        <v>0.14303869308887543</v>
      </c>
      <c r="C9917" s="26">
        <v>0.33975301197375851</v>
      </c>
    </row>
    <row r="9918" spans="1:3" outlineLevel="1">
      <c r="A9918" s="16">
        <v>9591</v>
      </c>
      <c r="B9918" s="26">
        <v>0.14094581280106214</v>
      </c>
      <c r="C9918" s="26">
        <v>0.31908882761839374</v>
      </c>
    </row>
    <row r="9919" spans="1:3" outlineLevel="1">
      <c r="A9919" s="16">
        <v>9592</v>
      </c>
      <c r="B9919" s="26">
        <v>0.20129257863577923</v>
      </c>
      <c r="C9919" s="26">
        <v>0.43163669844021602</v>
      </c>
    </row>
    <row r="9920" spans="1:3" outlineLevel="1">
      <c r="A9920" s="16">
        <v>9593</v>
      </c>
      <c r="B9920" s="26">
        <v>0.16598458876498756</v>
      </c>
      <c r="C9920" s="26">
        <v>0.36413612769694337</v>
      </c>
    </row>
    <row r="9921" spans="1:3" outlineLevel="1">
      <c r="A9921" s="16">
        <v>9594</v>
      </c>
      <c r="B9921" s="26">
        <v>0.15359047036745402</v>
      </c>
      <c r="C9921" s="26">
        <v>0.33489382100184545</v>
      </c>
    </row>
    <row r="9922" spans="1:3" outlineLevel="1">
      <c r="A9922" s="16">
        <v>9595</v>
      </c>
      <c r="B9922" s="26">
        <v>0.14532733885794771</v>
      </c>
      <c r="C9922" s="26">
        <v>0.31444449330082902</v>
      </c>
    </row>
    <row r="9923" spans="1:3" outlineLevel="1">
      <c r="A9923" s="16">
        <v>9596</v>
      </c>
      <c r="B9923" s="26">
        <v>0.20920765563776705</v>
      </c>
      <c r="C9923" s="26">
        <v>0.43549150593137903</v>
      </c>
    </row>
    <row r="9924" spans="1:3" outlineLevel="1">
      <c r="A9924" s="16">
        <v>9597</v>
      </c>
      <c r="B9924" s="26">
        <v>0.17236451421867</v>
      </c>
      <c r="C9924" s="26">
        <v>0.38453182238161587</v>
      </c>
    </row>
    <row r="9925" spans="1:3" outlineLevel="1">
      <c r="A9925" s="16">
        <v>9598</v>
      </c>
      <c r="B9925" s="26">
        <v>0.15606850129990135</v>
      </c>
      <c r="C9925" s="26">
        <v>0.33779861520572874</v>
      </c>
    </row>
    <row r="9926" spans="1:3" outlineLevel="1">
      <c r="A9926" s="16">
        <v>9599</v>
      </c>
      <c r="B9926" s="26">
        <v>0.14224341818882788</v>
      </c>
      <c r="C9926" s="26">
        <v>0.35007717121052162</v>
      </c>
    </row>
    <row r="9927" spans="1:3" outlineLevel="1">
      <c r="A9927" s="16">
        <v>9600</v>
      </c>
      <c r="B9927" s="26">
        <v>0.16047264172563983</v>
      </c>
      <c r="C9927" s="26">
        <v>0.34397132646611472</v>
      </c>
    </row>
    <row r="9928" spans="1:3" outlineLevel="1">
      <c r="A9928" s="16">
        <v>9601</v>
      </c>
      <c r="B9928" s="26">
        <v>0.16457425696408082</v>
      </c>
      <c r="C9928" s="26">
        <v>0.32113049058718673</v>
      </c>
    </row>
    <row r="9929" spans="1:3" outlineLevel="1">
      <c r="A9929" s="16">
        <v>9602</v>
      </c>
      <c r="B9929" s="26">
        <v>0.14335398391479962</v>
      </c>
      <c r="C9929" s="26">
        <v>0.3020906325663929</v>
      </c>
    </row>
    <row r="9930" spans="1:3" outlineLevel="1">
      <c r="A9930" s="16">
        <v>9603</v>
      </c>
      <c r="B9930" s="26">
        <v>0.18164353162631608</v>
      </c>
      <c r="C9930" s="26">
        <v>0.33851693018138318</v>
      </c>
    </row>
    <row r="9931" spans="1:3" outlineLevel="1">
      <c r="A9931" s="16">
        <v>9604</v>
      </c>
      <c r="B9931" s="26">
        <v>0.18223863438970497</v>
      </c>
      <c r="C9931" s="26">
        <v>0.41411122885305701</v>
      </c>
    </row>
    <row r="9932" spans="1:3" outlineLevel="1">
      <c r="A9932" s="16">
        <v>9605</v>
      </c>
      <c r="B9932" s="26">
        <v>0.15277850450421035</v>
      </c>
      <c r="C9932" s="26">
        <v>0.33829593799903623</v>
      </c>
    </row>
    <row r="9933" spans="1:3" outlineLevel="1">
      <c r="A9933" s="16">
        <v>9606</v>
      </c>
      <c r="B9933" s="26">
        <v>0.13922637789414244</v>
      </c>
      <c r="C9933" s="26">
        <v>0.30163789066730284</v>
      </c>
    </row>
    <row r="9934" spans="1:3" outlineLevel="1">
      <c r="A9934" s="16">
        <v>9607</v>
      </c>
      <c r="B9934" s="26">
        <v>0.15628281378517817</v>
      </c>
      <c r="C9934" s="26">
        <v>0.36944514794654115</v>
      </c>
    </row>
    <row r="9935" spans="1:3" outlineLevel="1">
      <c r="A9935" s="16">
        <v>9608</v>
      </c>
      <c r="B9935" s="26">
        <v>0.18984207378768775</v>
      </c>
      <c r="C9935" s="26">
        <v>0.42327629329505856</v>
      </c>
    </row>
    <row r="9936" spans="1:3" outlineLevel="1">
      <c r="A9936" s="16">
        <v>9609</v>
      </c>
      <c r="B9936" s="26">
        <v>0.14232033248096151</v>
      </c>
      <c r="C9936" s="26">
        <v>0.27525491464135443</v>
      </c>
    </row>
    <row r="9937" spans="1:3" outlineLevel="1">
      <c r="A9937" s="16">
        <v>9610</v>
      </c>
      <c r="B9937" s="26">
        <v>0.15499997753700873</v>
      </c>
      <c r="C9937" s="26">
        <v>0.34949399561633643</v>
      </c>
    </row>
    <row r="9938" spans="1:3" outlineLevel="1">
      <c r="A9938" s="16">
        <v>9611</v>
      </c>
      <c r="B9938" s="26">
        <v>0.24840718419072352</v>
      </c>
      <c r="C9938" s="26">
        <v>0.50151661050120244</v>
      </c>
    </row>
    <row r="9939" spans="1:3" outlineLevel="1">
      <c r="A9939" s="16">
        <v>9612</v>
      </c>
      <c r="B9939" s="26">
        <v>0.19944075680507148</v>
      </c>
      <c r="C9939" s="26">
        <v>0.37256605321169201</v>
      </c>
    </row>
    <row r="9940" spans="1:3" outlineLevel="1">
      <c r="A9940" s="16">
        <v>9613</v>
      </c>
      <c r="B9940" s="26">
        <v>0.19343361395135533</v>
      </c>
      <c r="C9940" s="26">
        <v>0.3817396386451532</v>
      </c>
    </row>
    <row r="9941" spans="1:3" outlineLevel="1">
      <c r="A9941" s="16">
        <v>9614</v>
      </c>
      <c r="B9941" s="26">
        <v>0.15336086229135532</v>
      </c>
      <c r="C9941" s="26">
        <v>0.35378951801862307</v>
      </c>
    </row>
    <row r="9942" spans="1:3" outlineLevel="1">
      <c r="A9942" s="16">
        <v>9615</v>
      </c>
      <c r="B9942" s="26">
        <v>0.18619997519706638</v>
      </c>
      <c r="C9942" s="26">
        <v>0.39771015127426407</v>
      </c>
    </row>
    <row r="9943" spans="1:3" outlineLevel="1">
      <c r="A9943" s="16">
        <v>9616</v>
      </c>
      <c r="B9943" s="26">
        <v>0.1869999917367603</v>
      </c>
      <c r="C9943" s="26">
        <v>0.36671808328498473</v>
      </c>
    </row>
    <row r="9944" spans="1:3" outlineLevel="1">
      <c r="A9944" s="16">
        <v>9617</v>
      </c>
      <c r="B9944" s="26">
        <v>0.15042048849980413</v>
      </c>
      <c r="C9944" s="26">
        <v>0.21858306132472344</v>
      </c>
    </row>
    <row r="9945" spans="1:3" outlineLevel="1">
      <c r="A9945" s="16">
        <v>9618</v>
      </c>
      <c r="B9945" s="26">
        <v>0.15838245191098263</v>
      </c>
      <c r="C9945" s="26">
        <v>0.31544027167576072</v>
      </c>
    </row>
    <row r="9946" spans="1:3" outlineLevel="1">
      <c r="A9946" s="16">
        <v>9619</v>
      </c>
      <c r="B9946" s="26">
        <v>0.16812933433561716</v>
      </c>
      <c r="C9946" s="26">
        <v>0.34372210333621545</v>
      </c>
    </row>
    <row r="9947" spans="1:3" outlineLevel="1">
      <c r="A9947" s="16">
        <v>9620</v>
      </c>
      <c r="B9947" s="26">
        <v>0.19643813212038563</v>
      </c>
      <c r="C9947" s="26">
        <v>0.40336336990443006</v>
      </c>
    </row>
    <row r="9948" spans="1:3" outlineLevel="1">
      <c r="A9948" s="16">
        <v>9621</v>
      </c>
      <c r="B9948" s="26">
        <v>0.16445280801085646</v>
      </c>
      <c r="C9948" s="26">
        <v>0.37150157749997775</v>
      </c>
    </row>
    <row r="9949" spans="1:3" outlineLevel="1">
      <c r="A9949" s="16">
        <v>9622</v>
      </c>
      <c r="B9949" s="26">
        <v>0.17832000055989194</v>
      </c>
      <c r="C9949" s="26">
        <v>0.33392346047784516</v>
      </c>
    </row>
    <row r="9950" spans="1:3" outlineLevel="1">
      <c r="A9950" s="16">
        <v>9623</v>
      </c>
      <c r="B9950" s="26">
        <v>0.16906387736741926</v>
      </c>
      <c r="C9950" s="26">
        <v>0.34023612923617891</v>
      </c>
    </row>
    <row r="9951" spans="1:3" outlineLevel="1">
      <c r="A9951" s="16">
        <v>9624</v>
      </c>
      <c r="B9951" s="26">
        <v>0.15519958280281426</v>
      </c>
      <c r="C9951" s="26">
        <v>0.37960934088244047</v>
      </c>
    </row>
    <row r="9952" spans="1:3" outlineLevel="1">
      <c r="A9952" s="16">
        <v>9625</v>
      </c>
      <c r="B9952" s="26">
        <v>0.20162891387821918</v>
      </c>
      <c r="C9952" s="26">
        <v>0.36999348679885158</v>
      </c>
    </row>
    <row r="9953" spans="1:3" outlineLevel="1">
      <c r="A9953" s="16">
        <v>9626</v>
      </c>
      <c r="B9953" s="26">
        <v>0.20761892509353325</v>
      </c>
      <c r="C9953" s="26">
        <v>0.4323687897336706</v>
      </c>
    </row>
    <row r="9954" spans="1:3" outlineLevel="1">
      <c r="A9954" s="16">
        <v>9627</v>
      </c>
      <c r="B9954" s="26">
        <v>0.19437362726642726</v>
      </c>
      <c r="C9954" s="26">
        <v>0.4007729978386278</v>
      </c>
    </row>
    <row r="9955" spans="1:3" outlineLevel="1">
      <c r="A9955" s="16">
        <v>9628</v>
      </c>
      <c r="B9955" s="26">
        <v>0.1393268729687322</v>
      </c>
      <c r="C9955" s="26">
        <v>0.25634890775314645</v>
      </c>
    </row>
    <row r="9956" spans="1:3" outlineLevel="1">
      <c r="A9956" s="16">
        <v>9629</v>
      </c>
      <c r="B9956" s="26">
        <v>0.14816322831989148</v>
      </c>
      <c r="C9956" s="26">
        <v>0.2544734793076916</v>
      </c>
    </row>
    <row r="9957" spans="1:3" outlineLevel="1">
      <c r="A9957" s="16">
        <v>9630</v>
      </c>
      <c r="B9957" s="26">
        <v>0.1495666249357463</v>
      </c>
      <c r="C9957" s="26">
        <v>0.34300935750878808</v>
      </c>
    </row>
    <row r="9958" spans="1:3" outlineLevel="1">
      <c r="A9958" s="16">
        <v>9631</v>
      </c>
      <c r="B9958" s="26">
        <v>0.15245817787226276</v>
      </c>
      <c r="C9958" s="26">
        <v>0.35191851981490757</v>
      </c>
    </row>
    <row r="9959" spans="1:3" outlineLevel="1">
      <c r="A9959" s="16">
        <v>9632</v>
      </c>
      <c r="B9959" s="26">
        <v>0.1430730913552494</v>
      </c>
      <c r="C9959" s="26">
        <v>0.32430048133137485</v>
      </c>
    </row>
    <row r="9960" spans="1:3" outlineLevel="1">
      <c r="A9960" s="16">
        <v>9633</v>
      </c>
      <c r="B9960" s="26">
        <v>0.21208689051651805</v>
      </c>
      <c r="C9960" s="26">
        <v>0.43251224844871511</v>
      </c>
    </row>
    <row r="9961" spans="1:3" outlineLevel="1">
      <c r="A9961" s="16">
        <v>9634</v>
      </c>
      <c r="B9961" s="26">
        <v>0.16869037836658862</v>
      </c>
      <c r="C9961" s="26">
        <v>0.37189479856336904</v>
      </c>
    </row>
    <row r="9962" spans="1:3" outlineLevel="1">
      <c r="A9962" s="16">
        <v>9635</v>
      </c>
      <c r="B9962" s="26">
        <v>0.26878245795408806</v>
      </c>
      <c r="C9962" s="26">
        <v>0.54764410690690157</v>
      </c>
    </row>
    <row r="9963" spans="1:3" outlineLevel="1">
      <c r="A9963" s="16">
        <v>9636</v>
      </c>
      <c r="B9963" s="26">
        <v>0.16533640947727882</v>
      </c>
      <c r="C9963" s="26">
        <v>0.26757298565307619</v>
      </c>
    </row>
    <row r="9964" spans="1:3" outlineLevel="1">
      <c r="A9964" s="16">
        <v>9637</v>
      </c>
      <c r="B9964" s="26">
        <v>0.17622798219248209</v>
      </c>
      <c r="C9964" s="26">
        <v>0.38116912760444649</v>
      </c>
    </row>
    <row r="9965" spans="1:3" outlineLevel="1">
      <c r="A9965" s="16">
        <v>9638</v>
      </c>
      <c r="B9965" s="26">
        <v>0.20793619216290199</v>
      </c>
      <c r="C9965" s="26">
        <v>0.36215269618563972</v>
      </c>
    </row>
    <row r="9966" spans="1:3" outlineLevel="1">
      <c r="A9966" s="16">
        <v>9639</v>
      </c>
      <c r="B9966" s="26">
        <v>0.1986714307149153</v>
      </c>
      <c r="C9966" s="26">
        <v>0.41080562314045593</v>
      </c>
    </row>
    <row r="9967" spans="1:3" outlineLevel="1">
      <c r="A9967" s="16">
        <v>9640</v>
      </c>
      <c r="B9967" s="26">
        <v>0.14960309076066597</v>
      </c>
      <c r="C9967" s="26">
        <v>0.34617465901932692</v>
      </c>
    </row>
    <row r="9968" spans="1:3" outlineLevel="1">
      <c r="A9968" s="16">
        <v>9641</v>
      </c>
      <c r="B9968" s="26">
        <v>0.17302105986072558</v>
      </c>
      <c r="C9968" s="26">
        <v>0.37826140304029016</v>
      </c>
    </row>
    <row r="9969" spans="1:3" outlineLevel="1">
      <c r="A9969" s="16">
        <v>9642</v>
      </c>
      <c r="B9969" s="26">
        <v>0.21200515725910959</v>
      </c>
      <c r="C9969" s="26">
        <v>0.388973273994422</v>
      </c>
    </row>
    <row r="9970" spans="1:3" outlineLevel="1">
      <c r="A9970" s="16">
        <v>9643</v>
      </c>
      <c r="B9970" s="26">
        <v>0.24255829019674674</v>
      </c>
      <c r="C9970" s="26">
        <v>0.45297628522663352</v>
      </c>
    </row>
    <row r="9971" spans="1:3" outlineLevel="1">
      <c r="A9971" s="16">
        <v>9644</v>
      </c>
      <c r="B9971" s="26">
        <v>0.14762337975570269</v>
      </c>
      <c r="C9971" s="26">
        <v>0.31688824041932206</v>
      </c>
    </row>
    <row r="9972" spans="1:3" outlineLevel="1">
      <c r="A9972" s="16">
        <v>9645</v>
      </c>
      <c r="B9972" s="26">
        <v>0.16710930197069537</v>
      </c>
      <c r="C9972" s="26">
        <v>0.3540202263133872</v>
      </c>
    </row>
    <row r="9973" spans="1:3" outlineLevel="1">
      <c r="A9973" s="16">
        <v>9646</v>
      </c>
      <c r="B9973" s="26">
        <v>0.21037968406590679</v>
      </c>
      <c r="C9973" s="26">
        <v>0.35289197528956978</v>
      </c>
    </row>
    <row r="9974" spans="1:3" outlineLevel="1">
      <c r="A9974" s="16">
        <v>9647</v>
      </c>
      <c r="B9974" s="26">
        <v>0.20665658223322173</v>
      </c>
      <c r="C9974" s="26">
        <v>0.50831981038597462</v>
      </c>
    </row>
    <row r="9975" spans="1:3" outlineLevel="1">
      <c r="A9975" s="16">
        <v>9648</v>
      </c>
      <c r="B9975" s="26">
        <v>0.14494714130303271</v>
      </c>
      <c r="C9975" s="26">
        <v>0.30771372357844973</v>
      </c>
    </row>
    <row r="9976" spans="1:3" outlineLevel="1">
      <c r="A9976" s="16">
        <v>9649</v>
      </c>
      <c r="B9976" s="26">
        <v>0.15502745668379816</v>
      </c>
      <c r="C9976" s="26">
        <v>0.34176277732217136</v>
      </c>
    </row>
    <row r="9977" spans="1:3" outlineLevel="1">
      <c r="A9977" s="16">
        <v>9650</v>
      </c>
      <c r="B9977" s="26">
        <v>0.15255474465268115</v>
      </c>
      <c r="C9977" s="26">
        <v>0.30674574682523859</v>
      </c>
    </row>
    <row r="9978" spans="1:3" outlineLevel="1">
      <c r="A9978" s="16">
        <v>9651</v>
      </c>
      <c r="B9978" s="26">
        <v>0.16498638262305865</v>
      </c>
      <c r="C9978" s="26">
        <v>0.30929347761597942</v>
      </c>
    </row>
    <row r="9979" spans="1:3" outlineLevel="1">
      <c r="A9979" s="16">
        <v>9652</v>
      </c>
      <c r="B9979" s="26">
        <v>0.1429869790190447</v>
      </c>
      <c r="C9979" s="26">
        <v>0.36941225260292054</v>
      </c>
    </row>
    <row r="9980" spans="1:3" outlineLevel="1">
      <c r="A9980" s="16">
        <v>9653</v>
      </c>
      <c r="B9980" s="26">
        <v>0.17691271554016694</v>
      </c>
      <c r="C9980" s="26">
        <v>0.37430294007603759</v>
      </c>
    </row>
    <row r="9981" spans="1:3" outlineLevel="1">
      <c r="A9981" s="16">
        <v>9654</v>
      </c>
      <c r="B9981" s="26">
        <v>0.17391487081750914</v>
      </c>
      <c r="C9981" s="26">
        <v>0.33425090333691582</v>
      </c>
    </row>
    <row r="9982" spans="1:3" outlineLevel="1">
      <c r="A9982" s="16">
        <v>9655</v>
      </c>
      <c r="B9982" s="26">
        <v>0.24062377705193128</v>
      </c>
      <c r="C9982" s="26">
        <v>0.42734436187066982</v>
      </c>
    </row>
    <row r="9983" spans="1:3" outlineLevel="1">
      <c r="A9983" s="16">
        <v>9656</v>
      </c>
      <c r="B9983" s="26">
        <v>0.23917992007197461</v>
      </c>
      <c r="C9983" s="26">
        <v>0.48314015891598033</v>
      </c>
    </row>
    <row r="9984" spans="1:3" outlineLevel="1">
      <c r="A9984" s="16">
        <v>9657</v>
      </c>
      <c r="B9984" s="26">
        <v>0.19418770262335081</v>
      </c>
      <c r="C9984" s="26">
        <v>0.38282825302855905</v>
      </c>
    </row>
    <row r="9985" spans="1:3" outlineLevel="1">
      <c r="A9985" s="16">
        <v>9658</v>
      </c>
      <c r="B9985" s="26">
        <v>0.14485296254748231</v>
      </c>
      <c r="C9985" s="26">
        <v>0.34435919581961943</v>
      </c>
    </row>
    <row r="9986" spans="1:3" outlineLevel="1">
      <c r="A9986" s="16">
        <v>9659</v>
      </c>
      <c r="B9986" s="26">
        <v>0.19073336584521211</v>
      </c>
      <c r="C9986" s="26">
        <v>0.34777621490326804</v>
      </c>
    </row>
    <row r="9987" spans="1:3" outlineLevel="1">
      <c r="A9987" s="16">
        <v>9660</v>
      </c>
      <c r="B9987" s="26">
        <v>0.16787408488444019</v>
      </c>
      <c r="C9987" s="26">
        <v>0.28403864834972836</v>
      </c>
    </row>
    <row r="9988" spans="1:3" outlineLevel="1">
      <c r="A9988" s="16">
        <v>9661</v>
      </c>
      <c r="B9988" s="26">
        <v>0.14896144504138326</v>
      </c>
      <c r="C9988" s="26">
        <v>0.27832593496954189</v>
      </c>
    </row>
    <row r="9989" spans="1:3" outlineLevel="1">
      <c r="A9989" s="16">
        <v>9662</v>
      </c>
      <c r="B9989" s="26">
        <v>0.15886462456800632</v>
      </c>
      <c r="C9989" s="26">
        <v>0.36523270135621971</v>
      </c>
    </row>
    <row r="9990" spans="1:3" outlineLevel="1">
      <c r="A9990" s="16">
        <v>9663</v>
      </c>
      <c r="B9990" s="26">
        <v>0.16524041292389785</v>
      </c>
      <c r="C9990" s="26">
        <v>0.38460529356228501</v>
      </c>
    </row>
    <row r="9991" spans="1:3" outlineLevel="1">
      <c r="A9991" s="16">
        <v>9664</v>
      </c>
      <c r="B9991" s="26">
        <v>0.14642468737198</v>
      </c>
      <c r="C9991" s="26">
        <v>0.27439922108545572</v>
      </c>
    </row>
    <row r="9992" spans="1:3" outlineLevel="1">
      <c r="A9992" s="16">
        <v>9665</v>
      </c>
      <c r="B9992" s="26">
        <v>0.1425925257307494</v>
      </c>
      <c r="C9992" s="26">
        <v>0.36700409733733763</v>
      </c>
    </row>
    <row r="9993" spans="1:3" outlineLevel="1">
      <c r="A9993" s="16">
        <v>9666</v>
      </c>
      <c r="B9993" s="26">
        <v>0.15022671338920826</v>
      </c>
      <c r="C9993" s="26">
        <v>0.34621158463556828</v>
      </c>
    </row>
    <row r="9994" spans="1:3" outlineLevel="1">
      <c r="A9994" s="16">
        <v>9667</v>
      </c>
      <c r="B9994" s="26">
        <v>0.16750927121074385</v>
      </c>
      <c r="C9994" s="26">
        <v>0.35450737498250739</v>
      </c>
    </row>
    <row r="9995" spans="1:3" outlineLevel="1">
      <c r="A9995" s="16">
        <v>9668</v>
      </c>
      <c r="B9995" s="26">
        <v>0.15068241343965708</v>
      </c>
      <c r="C9995" s="26">
        <v>0.34124071729763272</v>
      </c>
    </row>
    <row r="9996" spans="1:3" outlineLevel="1">
      <c r="A9996" s="16">
        <v>9669</v>
      </c>
      <c r="B9996" s="26">
        <v>0.16589180859367567</v>
      </c>
      <c r="C9996" s="26">
        <v>0.36800097957416961</v>
      </c>
    </row>
    <row r="9997" spans="1:3" outlineLevel="1">
      <c r="A9997" s="16">
        <v>9670</v>
      </c>
      <c r="B9997" s="26">
        <v>0.15003901935405459</v>
      </c>
      <c r="C9997" s="26">
        <v>0.36902277815988843</v>
      </c>
    </row>
    <row r="9998" spans="1:3" outlineLevel="1">
      <c r="A9998" s="16">
        <v>9671</v>
      </c>
      <c r="B9998" s="26">
        <v>0.19391500956059998</v>
      </c>
      <c r="C9998" s="26">
        <v>0.45136605892715065</v>
      </c>
    </row>
    <row r="9999" spans="1:3" outlineLevel="1">
      <c r="A9999" s="16">
        <v>9672</v>
      </c>
      <c r="B9999" s="26">
        <v>0.19438339324498533</v>
      </c>
      <c r="C9999" s="26">
        <v>0.43817740946806233</v>
      </c>
    </row>
    <row r="10000" spans="1:3" outlineLevel="1">
      <c r="A10000" s="16">
        <v>9673</v>
      </c>
      <c r="B10000" s="26">
        <v>0.15106572573435906</v>
      </c>
      <c r="C10000" s="26">
        <v>0.33746007645011061</v>
      </c>
    </row>
    <row r="10001" spans="1:3" outlineLevel="1">
      <c r="A10001" s="16">
        <v>9674</v>
      </c>
      <c r="B10001" s="26">
        <v>0.14478970501390623</v>
      </c>
      <c r="C10001" s="26">
        <v>0.31233801350621387</v>
      </c>
    </row>
    <row r="10002" spans="1:3" outlineLevel="1">
      <c r="A10002" s="16">
        <v>9675</v>
      </c>
      <c r="B10002" s="26">
        <v>0.15876546975656805</v>
      </c>
      <c r="C10002" s="26">
        <v>0.3554639683960365</v>
      </c>
    </row>
    <row r="10003" spans="1:3" outlineLevel="1">
      <c r="A10003" s="16">
        <v>9676</v>
      </c>
      <c r="B10003" s="26">
        <v>0.14350974502423777</v>
      </c>
      <c r="C10003" s="26">
        <v>0.29379148926522775</v>
      </c>
    </row>
    <row r="10004" spans="1:3" outlineLevel="1">
      <c r="A10004" s="16">
        <v>9677</v>
      </c>
      <c r="B10004" s="26">
        <v>0.17756439358186224</v>
      </c>
      <c r="C10004" s="26">
        <v>0.39912811948111565</v>
      </c>
    </row>
    <row r="10005" spans="1:3" outlineLevel="1">
      <c r="A10005" s="16">
        <v>9678</v>
      </c>
      <c r="B10005" s="26">
        <v>0.17931641086803568</v>
      </c>
      <c r="C10005" s="26">
        <v>0.39079863481213334</v>
      </c>
    </row>
    <row r="10006" spans="1:3" outlineLevel="1">
      <c r="A10006" s="16">
        <v>9679</v>
      </c>
      <c r="B10006" s="26">
        <v>0.15565082960194856</v>
      </c>
      <c r="C10006" s="26">
        <v>0.34009924997981406</v>
      </c>
    </row>
    <row r="10007" spans="1:3" outlineLevel="1">
      <c r="A10007" s="16">
        <v>9680</v>
      </c>
      <c r="B10007" s="26">
        <v>0.1485314803795198</v>
      </c>
      <c r="C10007" s="26">
        <v>0.33630810319297882</v>
      </c>
    </row>
    <row r="10008" spans="1:3" outlineLevel="1">
      <c r="A10008" s="16">
        <v>9681</v>
      </c>
      <c r="B10008" s="26">
        <v>0.14049935149726173</v>
      </c>
      <c r="C10008" s="26">
        <v>0.24668965246952693</v>
      </c>
    </row>
    <row r="10009" spans="1:3" outlineLevel="1">
      <c r="A10009" s="16">
        <v>9682</v>
      </c>
      <c r="B10009" s="26">
        <v>0.16339999138474301</v>
      </c>
      <c r="C10009" s="26">
        <v>0.38281575142773877</v>
      </c>
    </row>
    <row r="10010" spans="1:3" outlineLevel="1">
      <c r="A10010" s="16">
        <v>9683</v>
      </c>
      <c r="B10010" s="26">
        <v>0.14786299527923255</v>
      </c>
      <c r="C10010" s="26">
        <v>0.28992786280842275</v>
      </c>
    </row>
    <row r="10011" spans="1:3" outlineLevel="1">
      <c r="A10011" s="16">
        <v>9684</v>
      </c>
      <c r="B10011" s="26">
        <v>0.17310084229385189</v>
      </c>
      <c r="C10011" s="26">
        <v>0.39486220502312924</v>
      </c>
    </row>
    <row r="10012" spans="1:3" outlineLevel="1">
      <c r="A10012" s="16">
        <v>9685</v>
      </c>
      <c r="B10012" s="26">
        <v>0.17577714426862792</v>
      </c>
      <c r="C10012" s="26">
        <v>0.30381156145285221</v>
      </c>
    </row>
    <row r="10013" spans="1:3" outlineLevel="1">
      <c r="A10013" s="16">
        <v>9686</v>
      </c>
      <c r="B10013" s="26">
        <v>0.14827393599258468</v>
      </c>
      <c r="C10013" s="26">
        <v>0.35172548388970126</v>
      </c>
    </row>
    <row r="10014" spans="1:3" outlineLevel="1">
      <c r="A10014" s="16">
        <v>9687</v>
      </c>
      <c r="B10014" s="26">
        <v>0.16188317526381829</v>
      </c>
      <c r="C10014" s="26">
        <v>0.34103778651315647</v>
      </c>
    </row>
    <row r="10015" spans="1:3" outlineLevel="1">
      <c r="A10015" s="16">
        <v>9688</v>
      </c>
      <c r="B10015" s="26">
        <v>0.2325439120493939</v>
      </c>
      <c r="C10015" s="26">
        <v>0.50024057132913324</v>
      </c>
    </row>
    <row r="10016" spans="1:3" outlineLevel="1">
      <c r="A10016" s="16">
        <v>9689</v>
      </c>
      <c r="B10016" s="26">
        <v>0.16855527245377142</v>
      </c>
      <c r="C10016" s="26">
        <v>0.31828660948742349</v>
      </c>
    </row>
    <row r="10017" spans="1:3" outlineLevel="1">
      <c r="A10017" s="16">
        <v>9690</v>
      </c>
      <c r="B10017" s="26">
        <v>0.17347810544944248</v>
      </c>
      <c r="C10017" s="26">
        <v>0.38724857345383484</v>
      </c>
    </row>
    <row r="10018" spans="1:3" outlineLevel="1">
      <c r="A10018" s="16">
        <v>9691</v>
      </c>
      <c r="B10018" s="26">
        <v>0.14280494248626308</v>
      </c>
      <c r="C10018" s="26">
        <v>0.34965616812144168</v>
      </c>
    </row>
    <row r="10019" spans="1:3" outlineLevel="1">
      <c r="A10019" s="16">
        <v>9692</v>
      </c>
      <c r="B10019" s="26">
        <v>0.18303776679398479</v>
      </c>
      <c r="C10019" s="26">
        <v>0.44665095426721191</v>
      </c>
    </row>
    <row r="10020" spans="1:3" outlineLevel="1">
      <c r="A10020" s="16">
        <v>9693</v>
      </c>
      <c r="B10020" s="26">
        <v>0.22709031487989487</v>
      </c>
      <c r="C10020" s="26">
        <v>0.49674800419656512</v>
      </c>
    </row>
    <row r="10021" spans="1:3" outlineLevel="1">
      <c r="A10021" s="16">
        <v>9694</v>
      </c>
      <c r="B10021" s="26">
        <v>0.14345140220076416</v>
      </c>
      <c r="C10021" s="26">
        <v>0.23707337690440725</v>
      </c>
    </row>
    <row r="10022" spans="1:3" outlineLevel="1">
      <c r="A10022" s="16">
        <v>9695</v>
      </c>
      <c r="B10022" s="26">
        <v>0.15092069011020529</v>
      </c>
      <c r="C10022" s="26">
        <v>0.34772501917641907</v>
      </c>
    </row>
    <row r="10023" spans="1:3" outlineLevel="1">
      <c r="A10023" s="16">
        <v>9696</v>
      </c>
      <c r="B10023" s="26">
        <v>0.13828991086065245</v>
      </c>
      <c r="C10023" s="26">
        <v>0.29714922991718895</v>
      </c>
    </row>
    <row r="10024" spans="1:3" outlineLevel="1">
      <c r="A10024" s="16">
        <v>9697</v>
      </c>
      <c r="B10024" s="26">
        <v>0.15924908723867587</v>
      </c>
      <c r="C10024" s="26">
        <v>0.37088728885215949</v>
      </c>
    </row>
    <row r="10025" spans="1:3" outlineLevel="1">
      <c r="A10025" s="16">
        <v>9698</v>
      </c>
      <c r="B10025" s="26">
        <v>0.14771783308971231</v>
      </c>
      <c r="C10025" s="26">
        <v>0.30166777309046755</v>
      </c>
    </row>
    <row r="10026" spans="1:3" outlineLevel="1">
      <c r="A10026" s="16">
        <v>9699</v>
      </c>
      <c r="B10026" s="26">
        <v>0.16459949237958363</v>
      </c>
      <c r="C10026" s="26">
        <v>0.30142292233988249</v>
      </c>
    </row>
    <row r="10027" spans="1:3" outlineLevel="1">
      <c r="A10027" s="16">
        <v>9700</v>
      </c>
      <c r="B10027" s="26">
        <v>0.16499727283747162</v>
      </c>
      <c r="C10027" s="26">
        <v>0.35286881693212513</v>
      </c>
    </row>
    <row r="10028" spans="1:3" outlineLevel="1">
      <c r="A10028" s="16">
        <v>9701</v>
      </c>
      <c r="B10028" s="26">
        <v>0.21363634800752754</v>
      </c>
      <c r="C10028" s="26">
        <v>0.44607074333383545</v>
      </c>
    </row>
    <row r="10029" spans="1:3" outlineLevel="1">
      <c r="A10029" s="16">
        <v>9702</v>
      </c>
      <c r="B10029" s="26">
        <v>0.18690949811173485</v>
      </c>
      <c r="C10029" s="26">
        <v>0.37228541349874411</v>
      </c>
    </row>
    <row r="10030" spans="1:3" outlineLevel="1">
      <c r="A10030" s="16">
        <v>9703</v>
      </c>
      <c r="B10030" s="26">
        <v>0.17154096754888939</v>
      </c>
      <c r="C10030" s="26">
        <v>0.39913969447059217</v>
      </c>
    </row>
    <row r="10031" spans="1:3" outlineLevel="1">
      <c r="A10031" s="16">
        <v>9704</v>
      </c>
      <c r="B10031" s="26">
        <v>0.19029867323923139</v>
      </c>
      <c r="C10031" s="26">
        <v>0.40702934744189828</v>
      </c>
    </row>
    <row r="10032" spans="1:3" outlineLevel="1">
      <c r="A10032" s="16">
        <v>9705</v>
      </c>
      <c r="B10032" s="26">
        <v>0.2003720234490402</v>
      </c>
      <c r="C10032" s="26">
        <v>0.47285289569906719</v>
      </c>
    </row>
    <row r="10033" spans="1:3" outlineLevel="1">
      <c r="A10033" s="16">
        <v>9706</v>
      </c>
      <c r="B10033" s="26">
        <v>0.14376896269076728</v>
      </c>
      <c r="C10033" s="26">
        <v>0.31072575664954283</v>
      </c>
    </row>
    <row r="10034" spans="1:3" outlineLevel="1">
      <c r="A10034" s="16">
        <v>9707</v>
      </c>
      <c r="B10034" s="26">
        <v>0.16122780859059216</v>
      </c>
      <c r="C10034" s="26">
        <v>0.39803127493006213</v>
      </c>
    </row>
    <row r="10035" spans="1:3" outlineLevel="1">
      <c r="A10035" s="16">
        <v>9708</v>
      </c>
      <c r="B10035" s="26">
        <v>0.13434314479921752</v>
      </c>
      <c r="C10035" s="26">
        <v>0.28582665477088393</v>
      </c>
    </row>
    <row r="10036" spans="1:3" outlineLevel="1">
      <c r="A10036" s="16">
        <v>9709</v>
      </c>
      <c r="B10036" s="26">
        <v>0.13986760979492485</v>
      </c>
      <c r="C10036" s="26">
        <v>0.26361540102263353</v>
      </c>
    </row>
    <row r="10037" spans="1:3" outlineLevel="1">
      <c r="A10037" s="16">
        <v>9710</v>
      </c>
      <c r="B10037" s="26">
        <v>0.14002280714210583</v>
      </c>
      <c r="C10037" s="26">
        <v>0.29747532230318208</v>
      </c>
    </row>
    <row r="10038" spans="1:3" outlineLevel="1">
      <c r="A10038" s="16">
        <v>9711</v>
      </c>
      <c r="B10038" s="26">
        <v>0.14667963488653715</v>
      </c>
      <c r="C10038" s="26">
        <v>0.33788896444894734</v>
      </c>
    </row>
    <row r="10039" spans="1:3" outlineLevel="1">
      <c r="A10039" s="16">
        <v>9712</v>
      </c>
      <c r="B10039" s="26">
        <v>0.21592463765643116</v>
      </c>
      <c r="C10039" s="26">
        <v>0.41367363308069127</v>
      </c>
    </row>
    <row r="10040" spans="1:3" outlineLevel="1">
      <c r="A10040" s="16">
        <v>9713</v>
      </c>
      <c r="B10040" s="26">
        <v>0.17999584822865047</v>
      </c>
      <c r="C10040" s="26">
        <v>0.39479270607798411</v>
      </c>
    </row>
    <row r="10041" spans="1:3" outlineLevel="1">
      <c r="A10041" s="16">
        <v>9714</v>
      </c>
      <c r="B10041" s="26">
        <v>0.18108935041459634</v>
      </c>
      <c r="C10041" s="26">
        <v>0.39562090965258306</v>
      </c>
    </row>
    <row r="10042" spans="1:3" outlineLevel="1">
      <c r="A10042" s="16">
        <v>9715</v>
      </c>
      <c r="B10042" s="26">
        <v>0.16965910841014087</v>
      </c>
      <c r="C10042" s="26">
        <v>0.43045503217477643</v>
      </c>
    </row>
    <row r="10043" spans="1:3" outlineLevel="1">
      <c r="A10043" s="16">
        <v>9716</v>
      </c>
      <c r="B10043" s="26">
        <v>0.14048573069529516</v>
      </c>
      <c r="C10043" s="26">
        <v>0.30415579990854014</v>
      </c>
    </row>
    <row r="10044" spans="1:3" outlineLevel="1">
      <c r="A10044" s="16">
        <v>9717</v>
      </c>
      <c r="B10044" s="26">
        <v>0.18018809829563778</v>
      </c>
      <c r="C10044" s="26">
        <v>0.36553617454151177</v>
      </c>
    </row>
    <row r="10045" spans="1:3" outlineLevel="1">
      <c r="A10045" s="16">
        <v>9718</v>
      </c>
      <c r="B10045" s="26">
        <v>0.17338563234303514</v>
      </c>
      <c r="C10045" s="26">
        <v>0.39443322560652433</v>
      </c>
    </row>
    <row r="10046" spans="1:3" outlineLevel="1">
      <c r="A10046" s="16">
        <v>9719</v>
      </c>
      <c r="B10046" s="26">
        <v>0.1654235979979746</v>
      </c>
      <c r="C10046" s="26">
        <v>0.36862228546645959</v>
      </c>
    </row>
    <row r="10047" spans="1:3" outlineLevel="1">
      <c r="A10047" s="16">
        <v>9720</v>
      </c>
      <c r="B10047" s="26">
        <v>0.14560940522349114</v>
      </c>
      <c r="C10047" s="26">
        <v>0.33491277565403121</v>
      </c>
    </row>
    <row r="10048" spans="1:3" outlineLevel="1">
      <c r="A10048" s="16">
        <v>9721</v>
      </c>
      <c r="B10048" s="26">
        <v>0.20396708335020003</v>
      </c>
      <c r="C10048" s="26">
        <v>0.47824078101521544</v>
      </c>
    </row>
    <row r="10049" spans="1:3" outlineLevel="1">
      <c r="A10049" s="16">
        <v>9722</v>
      </c>
      <c r="B10049" s="26">
        <v>0.20763358083024072</v>
      </c>
      <c r="C10049" s="26">
        <v>0.40763233766265006</v>
      </c>
    </row>
    <row r="10050" spans="1:3" outlineLevel="1">
      <c r="A10050" s="16">
        <v>9723</v>
      </c>
      <c r="B10050" s="26">
        <v>0.17276827735583389</v>
      </c>
      <c r="C10050" s="26">
        <v>0.45495243517161782</v>
      </c>
    </row>
    <row r="10051" spans="1:3" outlineLevel="1">
      <c r="A10051" s="16">
        <v>9724</v>
      </c>
      <c r="B10051" s="26">
        <v>0.13661695766183338</v>
      </c>
      <c r="C10051" s="26">
        <v>0.25942957874088385</v>
      </c>
    </row>
    <row r="10052" spans="1:3" outlineLevel="1">
      <c r="A10052" s="16">
        <v>9725</v>
      </c>
      <c r="B10052" s="26">
        <v>0.20074382600512455</v>
      </c>
      <c r="C10052" s="26">
        <v>0.43873836558811335</v>
      </c>
    </row>
    <row r="10053" spans="1:3" outlineLevel="1">
      <c r="A10053" s="16">
        <v>9726</v>
      </c>
      <c r="B10053" s="26">
        <v>0.20142923737671817</v>
      </c>
      <c r="C10053" s="26">
        <v>0.36491202837089087</v>
      </c>
    </row>
    <row r="10054" spans="1:3" outlineLevel="1">
      <c r="A10054" s="16">
        <v>9727</v>
      </c>
      <c r="B10054" s="26">
        <v>0.1627315494056826</v>
      </c>
      <c r="C10054" s="26">
        <v>0.38901806941677725</v>
      </c>
    </row>
    <row r="10055" spans="1:3" outlineLevel="1">
      <c r="A10055" s="16">
        <v>9728</v>
      </c>
      <c r="B10055" s="26">
        <v>0.16533285982006496</v>
      </c>
      <c r="C10055" s="26">
        <v>0.36517355219102499</v>
      </c>
    </row>
    <row r="10056" spans="1:3" outlineLevel="1">
      <c r="A10056" s="16">
        <v>9729</v>
      </c>
      <c r="B10056" s="26">
        <v>0.16900402738099837</v>
      </c>
      <c r="C10056" s="26">
        <v>0.30773014848979213</v>
      </c>
    </row>
    <row r="10057" spans="1:3" outlineLevel="1">
      <c r="A10057" s="16">
        <v>9730</v>
      </c>
      <c r="B10057" s="26">
        <v>0.17871044634123412</v>
      </c>
      <c r="C10057" s="26">
        <v>0.39092047755297576</v>
      </c>
    </row>
    <row r="10058" spans="1:3" outlineLevel="1">
      <c r="A10058" s="16">
        <v>9731</v>
      </c>
      <c r="B10058" s="26">
        <v>0.15602351707242235</v>
      </c>
      <c r="C10058" s="26">
        <v>0.26457580317471235</v>
      </c>
    </row>
    <row r="10059" spans="1:3" outlineLevel="1">
      <c r="A10059" s="16">
        <v>9732</v>
      </c>
      <c r="B10059" s="26">
        <v>0.15023790084742134</v>
      </c>
      <c r="C10059" s="26">
        <v>0.27125627956031706</v>
      </c>
    </row>
    <row r="10060" spans="1:3" outlineLevel="1">
      <c r="A10060" s="16">
        <v>9733</v>
      </c>
      <c r="B10060" s="26">
        <v>0.14962608328875548</v>
      </c>
      <c r="C10060" s="26">
        <v>0.31589692279875192</v>
      </c>
    </row>
    <row r="10061" spans="1:3" outlineLevel="1">
      <c r="A10061" s="16">
        <v>9734</v>
      </c>
      <c r="B10061" s="26">
        <v>0.20228533953901237</v>
      </c>
      <c r="C10061" s="26">
        <v>0.4598997091041106</v>
      </c>
    </row>
    <row r="10062" spans="1:3" outlineLevel="1">
      <c r="A10062" s="16">
        <v>9735</v>
      </c>
      <c r="B10062" s="26">
        <v>0.17393375632874924</v>
      </c>
      <c r="C10062" s="26">
        <v>0.3871648060238887</v>
      </c>
    </row>
    <row r="10063" spans="1:3" outlineLevel="1">
      <c r="A10063" s="16">
        <v>9736</v>
      </c>
      <c r="B10063" s="26">
        <v>0.16101111441827357</v>
      </c>
      <c r="C10063" s="26">
        <v>0.36308609017600074</v>
      </c>
    </row>
    <row r="10064" spans="1:3" outlineLevel="1">
      <c r="A10064" s="16">
        <v>9737</v>
      </c>
      <c r="B10064" s="26">
        <v>0.20366185100912762</v>
      </c>
      <c r="C10064" s="26">
        <v>0.44440559342115782</v>
      </c>
    </row>
    <row r="10065" spans="1:3" outlineLevel="1">
      <c r="A10065" s="16">
        <v>9738</v>
      </c>
      <c r="B10065" s="26">
        <v>0.16890423402239307</v>
      </c>
      <c r="C10065" s="26">
        <v>0.36040624885202299</v>
      </c>
    </row>
    <row r="10066" spans="1:3" outlineLevel="1">
      <c r="A10066" s="16">
        <v>9739</v>
      </c>
      <c r="B10066" s="26">
        <v>0.20500480192981482</v>
      </c>
      <c r="C10066" s="26">
        <v>0.41543027570723839</v>
      </c>
    </row>
    <row r="10067" spans="1:3" outlineLevel="1">
      <c r="A10067" s="16">
        <v>9740</v>
      </c>
      <c r="B10067" s="26">
        <v>0.19953498094662109</v>
      </c>
      <c r="C10067" s="26">
        <v>0.36869611282058212</v>
      </c>
    </row>
    <row r="10068" spans="1:3" outlineLevel="1">
      <c r="A10068" s="16">
        <v>9741</v>
      </c>
      <c r="B10068" s="26">
        <v>0.17138054421361609</v>
      </c>
      <c r="C10068" s="26">
        <v>0.43751710067007465</v>
      </c>
    </row>
    <row r="10069" spans="1:3" outlineLevel="1">
      <c r="A10069" s="16">
        <v>9742</v>
      </c>
      <c r="B10069" s="26">
        <v>0.16306201718200325</v>
      </c>
      <c r="C10069" s="26">
        <v>0.37121254686297139</v>
      </c>
    </row>
    <row r="10070" spans="1:3" outlineLevel="1">
      <c r="A10070" s="16">
        <v>9743</v>
      </c>
      <c r="B10070" s="26">
        <v>0.1481392377530093</v>
      </c>
      <c r="C10070" s="26">
        <v>0.2300342436429911</v>
      </c>
    </row>
    <row r="10071" spans="1:3" outlineLevel="1">
      <c r="A10071" s="16">
        <v>9744</v>
      </c>
      <c r="B10071" s="26">
        <v>0.15750814056787146</v>
      </c>
      <c r="C10071" s="26">
        <v>0.3887647518921265</v>
      </c>
    </row>
    <row r="10072" spans="1:3" outlineLevel="1">
      <c r="A10072" s="16">
        <v>9745</v>
      </c>
      <c r="B10072" s="26">
        <v>0.15342340935483156</v>
      </c>
      <c r="C10072" s="26">
        <v>0.27876775551030808</v>
      </c>
    </row>
    <row r="10073" spans="1:3" outlineLevel="1">
      <c r="A10073" s="16">
        <v>9746</v>
      </c>
      <c r="B10073" s="26">
        <v>0.26543287335919824</v>
      </c>
      <c r="C10073" s="26">
        <v>0.47305752770005982</v>
      </c>
    </row>
    <row r="10074" spans="1:3" outlineLevel="1">
      <c r="A10074" s="16">
        <v>9747</v>
      </c>
      <c r="B10074" s="26">
        <v>0.16445440547482976</v>
      </c>
      <c r="C10074" s="26">
        <v>0.3333837178760321</v>
      </c>
    </row>
    <row r="10075" spans="1:3" outlineLevel="1">
      <c r="A10075" s="16">
        <v>9748</v>
      </c>
      <c r="B10075" s="26">
        <v>0.1842934743908794</v>
      </c>
      <c r="C10075" s="26">
        <v>0.38996757247492514</v>
      </c>
    </row>
    <row r="10076" spans="1:3" outlineLevel="1">
      <c r="A10076" s="16">
        <v>9749</v>
      </c>
      <c r="B10076" s="26">
        <v>0.15982481498045878</v>
      </c>
      <c r="C10076" s="26">
        <v>0.38066011854367249</v>
      </c>
    </row>
    <row r="10077" spans="1:3" outlineLevel="1">
      <c r="A10077" s="16">
        <v>9750</v>
      </c>
      <c r="B10077" s="26">
        <v>0.1775972904425159</v>
      </c>
      <c r="C10077" s="26">
        <v>0.40272086265962614</v>
      </c>
    </row>
    <row r="10078" spans="1:3" outlineLevel="1">
      <c r="A10078" s="16">
        <v>9751</v>
      </c>
      <c r="B10078" s="26">
        <v>0.13981679882522385</v>
      </c>
      <c r="C10078" s="26">
        <v>0.32935246277519314</v>
      </c>
    </row>
    <row r="10079" spans="1:3" outlineLevel="1">
      <c r="A10079" s="16">
        <v>9752</v>
      </c>
      <c r="B10079" s="26">
        <v>0.20325159284915534</v>
      </c>
      <c r="C10079" s="26">
        <v>0.43345392488507062</v>
      </c>
    </row>
    <row r="10080" spans="1:3" outlineLevel="1">
      <c r="A10080" s="16">
        <v>9753</v>
      </c>
      <c r="B10080" s="26">
        <v>0.20321590274636175</v>
      </c>
      <c r="C10080" s="26">
        <v>0.43566328889764855</v>
      </c>
    </row>
    <row r="10081" spans="1:3" outlineLevel="1">
      <c r="A10081" s="16">
        <v>9754</v>
      </c>
      <c r="B10081" s="26">
        <v>0.20447899217568205</v>
      </c>
      <c r="C10081" s="26">
        <v>0.36407922869429504</v>
      </c>
    </row>
    <row r="10082" spans="1:3" outlineLevel="1">
      <c r="A10082" s="16">
        <v>9755</v>
      </c>
      <c r="B10082" s="26">
        <v>0.14580077107160228</v>
      </c>
      <c r="C10082" s="26">
        <v>0.32608042575166085</v>
      </c>
    </row>
    <row r="10083" spans="1:3" outlineLevel="1">
      <c r="A10083" s="16">
        <v>9756</v>
      </c>
      <c r="B10083" s="26">
        <v>0.18205252366882294</v>
      </c>
      <c r="C10083" s="26">
        <v>0.39796972669378522</v>
      </c>
    </row>
    <row r="10084" spans="1:3" outlineLevel="1">
      <c r="A10084" s="16">
        <v>9757</v>
      </c>
      <c r="B10084" s="26">
        <v>0.17156493738377945</v>
      </c>
      <c r="C10084" s="26">
        <v>0.4142418128626667</v>
      </c>
    </row>
    <row r="10085" spans="1:3" outlineLevel="1">
      <c r="A10085" s="16">
        <v>9758</v>
      </c>
      <c r="B10085" s="26">
        <v>0.14947068241098158</v>
      </c>
      <c r="C10085" s="26">
        <v>0.34488283510572421</v>
      </c>
    </row>
    <row r="10086" spans="1:3" outlineLevel="1">
      <c r="A10086" s="16">
        <v>9759</v>
      </c>
      <c r="B10086" s="26">
        <v>0.14877761092308928</v>
      </c>
      <c r="C10086" s="26">
        <v>0.3257780101277043</v>
      </c>
    </row>
    <row r="10087" spans="1:3" outlineLevel="1">
      <c r="A10087" s="16">
        <v>9760</v>
      </c>
      <c r="B10087" s="26">
        <v>0.17169325225691828</v>
      </c>
      <c r="C10087" s="26">
        <v>0.36076452658260616</v>
      </c>
    </row>
    <row r="10088" spans="1:3" outlineLevel="1">
      <c r="A10088" s="16">
        <v>9761</v>
      </c>
      <c r="B10088" s="26">
        <v>0.18415956015218155</v>
      </c>
      <c r="C10088" s="26">
        <v>0.36505006068398699</v>
      </c>
    </row>
    <row r="10089" spans="1:3" outlineLevel="1">
      <c r="A10089" s="16">
        <v>9762</v>
      </c>
      <c r="B10089" s="26">
        <v>0.1459393064558997</v>
      </c>
      <c r="C10089" s="26">
        <v>0.29196234754377609</v>
      </c>
    </row>
    <row r="10090" spans="1:3" outlineLevel="1">
      <c r="A10090" s="16">
        <v>9763</v>
      </c>
      <c r="B10090" s="26">
        <v>0.1582434062560179</v>
      </c>
      <c r="C10090" s="26">
        <v>0.37221750713399665</v>
      </c>
    </row>
    <row r="10091" spans="1:3" outlineLevel="1">
      <c r="A10091" s="16">
        <v>9764</v>
      </c>
      <c r="B10091" s="26">
        <v>0.15466045231012757</v>
      </c>
      <c r="C10091" s="26">
        <v>0.30226823310517237</v>
      </c>
    </row>
    <row r="10092" spans="1:3" outlineLevel="1">
      <c r="A10092" s="16">
        <v>9765</v>
      </c>
      <c r="B10092" s="26">
        <v>0.19061008844565872</v>
      </c>
      <c r="C10092" s="26">
        <v>0.41565027855299885</v>
      </c>
    </row>
    <row r="10093" spans="1:3" outlineLevel="1">
      <c r="A10093" s="16">
        <v>9766</v>
      </c>
      <c r="B10093" s="26">
        <v>0.16089732445255239</v>
      </c>
      <c r="C10093" s="26">
        <v>0.331515203329866</v>
      </c>
    </row>
    <row r="10094" spans="1:3" outlineLevel="1">
      <c r="A10094" s="16">
        <v>9767</v>
      </c>
      <c r="B10094" s="26">
        <v>0.16474713008078168</v>
      </c>
      <c r="C10094" s="26">
        <v>0.35769824523137173</v>
      </c>
    </row>
    <row r="10095" spans="1:3" outlineLevel="1">
      <c r="A10095" s="16">
        <v>9768</v>
      </c>
      <c r="B10095" s="26">
        <v>0.24615412183816412</v>
      </c>
      <c r="C10095" s="26">
        <v>0.52682926097661431</v>
      </c>
    </row>
    <row r="10096" spans="1:3" outlineLevel="1">
      <c r="A10096" s="16">
        <v>9769</v>
      </c>
      <c r="B10096" s="26">
        <v>0.17350178164381927</v>
      </c>
      <c r="C10096" s="26">
        <v>0.37600694373452076</v>
      </c>
    </row>
    <row r="10097" spans="1:3" outlineLevel="1">
      <c r="A10097" s="16">
        <v>9770</v>
      </c>
      <c r="B10097" s="26">
        <v>0.18547617789940304</v>
      </c>
      <c r="C10097" s="26">
        <v>0.38522714245651291</v>
      </c>
    </row>
    <row r="10098" spans="1:3" outlineLevel="1">
      <c r="A10098" s="16">
        <v>9771</v>
      </c>
      <c r="B10098" s="26">
        <v>0.21800058451217863</v>
      </c>
      <c r="C10098" s="26">
        <v>0.42323299025357869</v>
      </c>
    </row>
    <row r="10099" spans="1:3" outlineLevel="1">
      <c r="A10099" s="16">
        <v>9772</v>
      </c>
      <c r="B10099" s="26">
        <v>0.1688295586015309</v>
      </c>
      <c r="C10099" s="26">
        <v>0.33723002072153124</v>
      </c>
    </row>
    <row r="10100" spans="1:3" outlineLevel="1">
      <c r="A10100" s="16">
        <v>9773</v>
      </c>
      <c r="B10100" s="26">
        <v>0.20580653112465266</v>
      </c>
      <c r="C10100" s="26">
        <v>0.42666314294327812</v>
      </c>
    </row>
    <row r="10101" spans="1:3" outlineLevel="1">
      <c r="A10101" s="16">
        <v>9774</v>
      </c>
      <c r="B10101" s="26">
        <v>0.17433510088866153</v>
      </c>
      <c r="C10101" s="26">
        <v>0.36949667906264605</v>
      </c>
    </row>
    <row r="10102" spans="1:3" outlineLevel="1">
      <c r="A10102" s="16">
        <v>9775</v>
      </c>
      <c r="B10102" s="26">
        <v>0.16165848642087205</v>
      </c>
      <c r="C10102" s="26">
        <v>0.42127456461895507</v>
      </c>
    </row>
    <row r="10103" spans="1:3" outlineLevel="1">
      <c r="A10103" s="16">
        <v>9776</v>
      </c>
      <c r="B10103" s="26">
        <v>0.14220704772544981</v>
      </c>
      <c r="C10103" s="26">
        <v>0.31522101638623168</v>
      </c>
    </row>
    <row r="10104" spans="1:3" outlineLevel="1">
      <c r="A10104" s="16">
        <v>9777</v>
      </c>
      <c r="B10104" s="26">
        <v>0.13719985913302829</v>
      </c>
      <c r="C10104" s="26">
        <v>0.29226850069975907</v>
      </c>
    </row>
    <row r="10105" spans="1:3" outlineLevel="1">
      <c r="A10105" s="16">
        <v>9778</v>
      </c>
      <c r="B10105" s="26">
        <v>0.1875189955569237</v>
      </c>
      <c r="C10105" s="26">
        <v>0.3645041192262789</v>
      </c>
    </row>
    <row r="10106" spans="1:3" outlineLevel="1">
      <c r="A10106" s="16">
        <v>9779</v>
      </c>
      <c r="B10106" s="26">
        <v>0.14441212436083978</v>
      </c>
      <c r="C10106" s="26">
        <v>0.35690977310558436</v>
      </c>
    </row>
    <row r="10107" spans="1:3" outlineLevel="1">
      <c r="A10107" s="16">
        <v>9780</v>
      </c>
      <c r="B10107" s="26">
        <v>0.17101234083826128</v>
      </c>
      <c r="C10107" s="26">
        <v>0.40198158277312346</v>
      </c>
    </row>
    <row r="10108" spans="1:3" outlineLevel="1">
      <c r="A10108" s="16">
        <v>9781</v>
      </c>
      <c r="B10108" s="26">
        <v>0.15650987483930653</v>
      </c>
      <c r="C10108" s="26">
        <v>0.38734405225525648</v>
      </c>
    </row>
    <row r="10109" spans="1:3" outlineLevel="1">
      <c r="A10109" s="16">
        <v>9782</v>
      </c>
      <c r="B10109" s="26">
        <v>0.1903886615717873</v>
      </c>
      <c r="C10109" s="26">
        <v>0.38532930518795333</v>
      </c>
    </row>
    <row r="10110" spans="1:3" outlineLevel="1">
      <c r="A10110" s="16">
        <v>9783</v>
      </c>
      <c r="B10110" s="26">
        <v>0.17622177244354537</v>
      </c>
      <c r="C10110" s="26">
        <v>0.36586929097514997</v>
      </c>
    </row>
    <row r="10111" spans="1:3" outlineLevel="1">
      <c r="A10111" s="16">
        <v>9784</v>
      </c>
      <c r="B10111" s="26">
        <v>0.17078320484120041</v>
      </c>
      <c r="C10111" s="26">
        <v>0.40271416487140299</v>
      </c>
    </row>
    <row r="10112" spans="1:3" outlineLevel="1">
      <c r="A10112" s="16">
        <v>9785</v>
      </c>
      <c r="B10112" s="26">
        <v>0.14529827180548072</v>
      </c>
      <c r="C10112" s="26">
        <v>0.35155701260408156</v>
      </c>
    </row>
    <row r="10113" spans="1:3" outlineLevel="1">
      <c r="A10113" s="16">
        <v>9786</v>
      </c>
      <c r="B10113" s="26">
        <v>0.1906803867498299</v>
      </c>
      <c r="C10113" s="26">
        <v>0.46859191777693032</v>
      </c>
    </row>
    <row r="10114" spans="1:3" outlineLevel="1">
      <c r="A10114" s="16">
        <v>9787</v>
      </c>
      <c r="B10114" s="26">
        <v>0.22561870750935709</v>
      </c>
      <c r="C10114" s="26">
        <v>0.41952839654252549</v>
      </c>
    </row>
    <row r="10115" spans="1:3" outlineLevel="1">
      <c r="A10115" s="16">
        <v>9788</v>
      </c>
      <c r="B10115" s="26">
        <v>0.17037013151622898</v>
      </c>
      <c r="C10115" s="26">
        <v>0.40510832789978485</v>
      </c>
    </row>
    <row r="10116" spans="1:3" outlineLevel="1">
      <c r="A10116" s="16">
        <v>9789</v>
      </c>
      <c r="B10116" s="26">
        <v>0.18198577388367343</v>
      </c>
      <c r="C10116" s="26">
        <v>0.36704145298633722</v>
      </c>
    </row>
    <row r="10117" spans="1:3" outlineLevel="1">
      <c r="A10117" s="16">
        <v>9790</v>
      </c>
      <c r="B10117" s="26">
        <v>0.20569243104483806</v>
      </c>
      <c r="C10117" s="26">
        <v>0.42700092060188599</v>
      </c>
    </row>
    <row r="10118" spans="1:3" outlineLevel="1">
      <c r="A10118" s="16">
        <v>9791</v>
      </c>
      <c r="B10118" s="26">
        <v>0.16078539634307173</v>
      </c>
      <c r="C10118" s="26">
        <v>0.39963784454547574</v>
      </c>
    </row>
    <row r="10119" spans="1:3" outlineLevel="1">
      <c r="A10119" s="16">
        <v>9792</v>
      </c>
      <c r="B10119" s="26">
        <v>0.14667737410567458</v>
      </c>
      <c r="C10119" s="26">
        <v>0.34116059048259956</v>
      </c>
    </row>
    <row r="10120" spans="1:3" outlineLevel="1">
      <c r="A10120" s="16">
        <v>9793</v>
      </c>
      <c r="B10120" s="26">
        <v>0.18756993574602035</v>
      </c>
      <c r="C10120" s="26">
        <v>0.39576439988826639</v>
      </c>
    </row>
    <row r="10121" spans="1:3" outlineLevel="1">
      <c r="A10121" s="16">
        <v>9794</v>
      </c>
      <c r="B10121" s="26">
        <v>0.18603482858874282</v>
      </c>
      <c r="C10121" s="26">
        <v>0.44217459771844481</v>
      </c>
    </row>
    <row r="10122" spans="1:3" outlineLevel="1">
      <c r="A10122" s="16">
        <v>9795</v>
      </c>
      <c r="B10122" s="26">
        <v>0.16035662366280393</v>
      </c>
      <c r="C10122" s="26">
        <v>0.37174641624856475</v>
      </c>
    </row>
    <row r="10123" spans="1:3" outlineLevel="1">
      <c r="A10123" s="16">
        <v>9796</v>
      </c>
      <c r="B10123" s="26">
        <v>0.14140883516266964</v>
      </c>
      <c r="C10123" s="26">
        <v>0.2757275991612404</v>
      </c>
    </row>
    <row r="10124" spans="1:3" outlineLevel="1">
      <c r="A10124" s="16">
        <v>9797</v>
      </c>
      <c r="B10124" s="26">
        <v>0.15623858233899149</v>
      </c>
      <c r="C10124" s="26">
        <v>0.37410716156852469</v>
      </c>
    </row>
    <row r="10125" spans="1:3" outlineLevel="1">
      <c r="A10125" s="16">
        <v>9798</v>
      </c>
      <c r="B10125" s="26">
        <v>0.15164716244244475</v>
      </c>
      <c r="C10125" s="26">
        <v>0.32488968431739901</v>
      </c>
    </row>
    <row r="10126" spans="1:3" outlineLevel="1">
      <c r="A10126" s="16">
        <v>9799</v>
      </c>
      <c r="B10126" s="26">
        <v>0.16016964721485449</v>
      </c>
      <c r="C10126" s="26">
        <v>0.4263537962204601</v>
      </c>
    </row>
    <row r="10127" spans="1:3" outlineLevel="1">
      <c r="A10127" s="16">
        <v>9800</v>
      </c>
      <c r="B10127" s="26">
        <v>0.19059297215269386</v>
      </c>
      <c r="C10127" s="26">
        <v>0.39100658218511491</v>
      </c>
    </row>
    <row r="10128" spans="1:3" outlineLevel="1">
      <c r="A10128" s="16">
        <v>9801</v>
      </c>
      <c r="B10128" s="26">
        <v>0.17521363742917609</v>
      </c>
      <c r="C10128" s="26">
        <v>0.3969199899062848</v>
      </c>
    </row>
    <row r="10129" spans="1:3" outlineLevel="1">
      <c r="A10129" s="16">
        <v>9802</v>
      </c>
      <c r="B10129" s="26">
        <v>0.15125561236039642</v>
      </c>
      <c r="C10129" s="26">
        <v>0.34782323536591753</v>
      </c>
    </row>
    <row r="10130" spans="1:3" outlineLevel="1">
      <c r="A10130" s="16">
        <v>9803</v>
      </c>
      <c r="B10130" s="26">
        <v>0.17505839007419571</v>
      </c>
      <c r="C10130" s="26">
        <v>0.41215979053643775</v>
      </c>
    </row>
    <row r="10131" spans="1:3" outlineLevel="1">
      <c r="A10131" s="16">
        <v>9804</v>
      </c>
      <c r="B10131" s="26">
        <v>0.15954646855735649</v>
      </c>
      <c r="C10131" s="26">
        <v>0.38589182311054088</v>
      </c>
    </row>
    <row r="10132" spans="1:3" outlineLevel="1">
      <c r="A10132" s="16">
        <v>9805</v>
      </c>
      <c r="B10132" s="26">
        <v>0.18690279938701343</v>
      </c>
      <c r="C10132" s="26">
        <v>0.40539485661929087</v>
      </c>
    </row>
    <row r="10133" spans="1:3" outlineLevel="1">
      <c r="A10133" s="16">
        <v>9806</v>
      </c>
      <c r="B10133" s="26">
        <v>0.14070986959682485</v>
      </c>
      <c r="C10133" s="26">
        <v>0.26241719985332623</v>
      </c>
    </row>
    <row r="10134" spans="1:3" outlineLevel="1">
      <c r="A10134" s="16">
        <v>9807</v>
      </c>
      <c r="B10134" s="26">
        <v>0.1811616455839325</v>
      </c>
      <c r="C10134" s="26">
        <v>0.40379260608393763</v>
      </c>
    </row>
    <row r="10135" spans="1:3" outlineLevel="1">
      <c r="A10135" s="16">
        <v>9808</v>
      </c>
      <c r="B10135" s="26">
        <v>0.1589084598683036</v>
      </c>
      <c r="C10135" s="26">
        <v>0.35752118644616149</v>
      </c>
    </row>
    <row r="10136" spans="1:3" outlineLevel="1">
      <c r="A10136" s="16">
        <v>9809</v>
      </c>
      <c r="B10136" s="26">
        <v>0.20126884807326856</v>
      </c>
      <c r="C10136" s="26">
        <v>0.44153833555381</v>
      </c>
    </row>
    <row r="10137" spans="1:3" outlineLevel="1">
      <c r="A10137" s="16">
        <v>9810</v>
      </c>
      <c r="B10137" s="26">
        <v>0.14747183017044255</v>
      </c>
      <c r="C10137" s="26">
        <v>0.29742854224358334</v>
      </c>
    </row>
    <row r="10138" spans="1:3" outlineLevel="1">
      <c r="A10138" s="16">
        <v>9811</v>
      </c>
      <c r="B10138" s="26">
        <v>0.14844592348355898</v>
      </c>
      <c r="C10138" s="26">
        <v>0.33050067319565413</v>
      </c>
    </row>
    <row r="10139" spans="1:3" outlineLevel="1">
      <c r="A10139" s="16">
        <v>9812</v>
      </c>
      <c r="B10139" s="26">
        <v>0.16879419453138086</v>
      </c>
      <c r="C10139" s="26">
        <v>0.38215672674696838</v>
      </c>
    </row>
    <row r="10140" spans="1:3" outlineLevel="1">
      <c r="A10140" s="16">
        <v>9813</v>
      </c>
      <c r="B10140" s="26">
        <v>0.15546193942357323</v>
      </c>
      <c r="C10140" s="26">
        <v>0.27001812586126356</v>
      </c>
    </row>
    <row r="10141" spans="1:3" outlineLevel="1">
      <c r="A10141" s="16">
        <v>9814</v>
      </c>
      <c r="B10141" s="26">
        <v>0.1956949859102618</v>
      </c>
      <c r="C10141" s="26">
        <v>0.4544442329484869</v>
      </c>
    </row>
    <row r="10142" spans="1:3" outlineLevel="1">
      <c r="A10142" s="16">
        <v>9815</v>
      </c>
      <c r="B10142" s="26">
        <v>0.16865796616394974</v>
      </c>
      <c r="C10142" s="26">
        <v>0.39759947248991517</v>
      </c>
    </row>
    <row r="10143" spans="1:3" outlineLevel="1">
      <c r="A10143" s="16">
        <v>9816</v>
      </c>
      <c r="B10143" s="26">
        <v>0.16026560346673088</v>
      </c>
      <c r="C10143" s="26">
        <v>0.31412608526330915</v>
      </c>
    </row>
    <row r="10144" spans="1:3" outlineLevel="1">
      <c r="A10144" s="16">
        <v>9817</v>
      </c>
      <c r="B10144" s="26">
        <v>0.15899224899078729</v>
      </c>
      <c r="C10144" s="26">
        <v>0.36601557735473905</v>
      </c>
    </row>
    <row r="10145" spans="1:3" outlineLevel="1">
      <c r="A10145" s="16">
        <v>9818</v>
      </c>
      <c r="B10145" s="26">
        <v>0.18773692857936833</v>
      </c>
      <c r="C10145" s="26">
        <v>0.41117294804934523</v>
      </c>
    </row>
    <row r="10146" spans="1:3" outlineLevel="1">
      <c r="A10146" s="16">
        <v>9819</v>
      </c>
      <c r="B10146" s="26">
        <v>0.14278163362503635</v>
      </c>
      <c r="C10146" s="26">
        <v>0.32880194275742503</v>
      </c>
    </row>
    <row r="10147" spans="1:3" outlineLevel="1">
      <c r="A10147" s="16">
        <v>9820</v>
      </c>
      <c r="B10147" s="26">
        <v>0.1385104761115078</v>
      </c>
      <c r="C10147" s="26">
        <v>0.31703374156001357</v>
      </c>
    </row>
    <row r="10148" spans="1:3" outlineLevel="1">
      <c r="A10148" s="16">
        <v>9821</v>
      </c>
      <c r="B10148" s="26">
        <v>0.1781988750328761</v>
      </c>
      <c r="C10148" s="26">
        <v>0.30303260057446285</v>
      </c>
    </row>
    <row r="10149" spans="1:3" outlineLevel="1">
      <c r="A10149" s="16">
        <v>9822</v>
      </c>
      <c r="B10149" s="26">
        <v>0.1783363846389017</v>
      </c>
      <c r="C10149" s="26">
        <v>0.36327060358537167</v>
      </c>
    </row>
    <row r="10150" spans="1:3" outlineLevel="1">
      <c r="A10150" s="16">
        <v>9823</v>
      </c>
      <c r="B10150" s="26">
        <v>0.1679887205992936</v>
      </c>
      <c r="C10150" s="26">
        <v>0.34724403977271928</v>
      </c>
    </row>
    <row r="10151" spans="1:3" outlineLevel="1">
      <c r="A10151" s="16">
        <v>9824</v>
      </c>
      <c r="B10151" s="26">
        <v>0.15755048285284168</v>
      </c>
      <c r="C10151" s="26">
        <v>0.35971179400093473</v>
      </c>
    </row>
    <row r="10152" spans="1:3" outlineLevel="1">
      <c r="A10152" s="16">
        <v>9825</v>
      </c>
      <c r="B10152" s="26">
        <v>0.17287714227030254</v>
      </c>
      <c r="C10152" s="26">
        <v>0.29465063295760086</v>
      </c>
    </row>
    <row r="10153" spans="1:3" outlineLevel="1">
      <c r="A10153" s="16">
        <v>9826</v>
      </c>
      <c r="B10153" s="26">
        <v>0.22200714908852828</v>
      </c>
      <c r="C10153" s="26">
        <v>0.48739271058814682</v>
      </c>
    </row>
    <row r="10154" spans="1:3" outlineLevel="1">
      <c r="A10154" s="16">
        <v>9827</v>
      </c>
      <c r="B10154" s="26">
        <v>0.17692211469506486</v>
      </c>
      <c r="C10154" s="26">
        <v>0.3855006197687616</v>
      </c>
    </row>
    <row r="10155" spans="1:3" outlineLevel="1">
      <c r="A10155" s="16">
        <v>9828</v>
      </c>
      <c r="B10155" s="26">
        <v>0.17449080356327776</v>
      </c>
      <c r="C10155" s="26">
        <v>0.38637584374064987</v>
      </c>
    </row>
    <row r="10156" spans="1:3" outlineLevel="1">
      <c r="A10156" s="16">
        <v>9829</v>
      </c>
      <c r="B10156" s="26">
        <v>0.14490631690799186</v>
      </c>
      <c r="C10156" s="26">
        <v>0.31741821578079288</v>
      </c>
    </row>
    <row r="10157" spans="1:3" outlineLevel="1">
      <c r="A10157" s="16">
        <v>9830</v>
      </c>
      <c r="B10157" s="26">
        <v>0.18682232996791076</v>
      </c>
      <c r="C10157" s="26">
        <v>0.41832614720736733</v>
      </c>
    </row>
    <row r="10158" spans="1:3" outlineLevel="1">
      <c r="A10158" s="16">
        <v>9831</v>
      </c>
      <c r="B10158" s="26">
        <v>0.18233211768987864</v>
      </c>
      <c r="C10158" s="26">
        <v>0.3618242636531947</v>
      </c>
    </row>
    <row r="10159" spans="1:3" outlineLevel="1">
      <c r="A10159" s="16">
        <v>9832</v>
      </c>
      <c r="B10159" s="26">
        <v>0.22626862725064645</v>
      </c>
      <c r="C10159" s="26">
        <v>0.41481265811964629</v>
      </c>
    </row>
    <row r="10160" spans="1:3" outlineLevel="1">
      <c r="A10160" s="16">
        <v>9833</v>
      </c>
      <c r="B10160" s="26">
        <v>0.18230458313888842</v>
      </c>
      <c r="C10160" s="26">
        <v>0.40334051886467592</v>
      </c>
    </row>
    <row r="10161" spans="1:3" outlineLevel="1">
      <c r="A10161" s="16">
        <v>9834</v>
      </c>
      <c r="B10161" s="26">
        <v>0.19643845961233899</v>
      </c>
      <c r="C10161" s="26">
        <v>0.43271420374891395</v>
      </c>
    </row>
    <row r="10162" spans="1:3" outlineLevel="1">
      <c r="A10162" s="16">
        <v>9835</v>
      </c>
      <c r="B10162" s="26">
        <v>0.17599472900503055</v>
      </c>
      <c r="C10162" s="26">
        <v>0.40989357852846742</v>
      </c>
    </row>
    <row r="10163" spans="1:3" outlineLevel="1">
      <c r="A10163" s="16">
        <v>9836</v>
      </c>
      <c r="B10163" s="26">
        <v>0.1918732211635418</v>
      </c>
      <c r="C10163" s="26">
        <v>0.42014560946787</v>
      </c>
    </row>
    <row r="10164" spans="1:3" outlineLevel="1">
      <c r="A10164" s="16">
        <v>9837</v>
      </c>
      <c r="B10164" s="26">
        <v>0.16212286415567057</v>
      </c>
      <c r="C10164" s="26">
        <v>0.34800350762209376</v>
      </c>
    </row>
    <row r="10165" spans="1:3" outlineLevel="1">
      <c r="A10165" s="16">
        <v>9838</v>
      </c>
      <c r="B10165" s="26">
        <v>0.20842945753512987</v>
      </c>
      <c r="C10165" s="26">
        <v>0.42631192024690978</v>
      </c>
    </row>
    <row r="10166" spans="1:3" outlineLevel="1">
      <c r="A10166" s="16">
        <v>9839</v>
      </c>
      <c r="B10166" s="26">
        <v>0.15343663487025086</v>
      </c>
      <c r="C10166" s="26">
        <v>0.37429735437324502</v>
      </c>
    </row>
    <row r="10167" spans="1:3" outlineLevel="1">
      <c r="A10167" s="16">
        <v>9840</v>
      </c>
      <c r="B10167" s="26">
        <v>0.15810520428843064</v>
      </c>
      <c r="C10167" s="26">
        <v>0.40177226856674819</v>
      </c>
    </row>
    <row r="10168" spans="1:3" outlineLevel="1">
      <c r="A10168" s="16">
        <v>9841</v>
      </c>
      <c r="B10168" s="26">
        <v>0.2359995968107205</v>
      </c>
      <c r="C10168" s="26">
        <v>0.42087944314942299</v>
      </c>
    </row>
    <row r="10169" spans="1:3" outlineLevel="1">
      <c r="A10169" s="16">
        <v>9842</v>
      </c>
      <c r="B10169" s="26">
        <v>0.1759960462090768</v>
      </c>
      <c r="C10169" s="26">
        <v>0.38017525207639785</v>
      </c>
    </row>
    <row r="10170" spans="1:3" outlineLevel="1">
      <c r="A10170" s="16">
        <v>9843</v>
      </c>
      <c r="B10170" s="26">
        <v>0.23306428555955153</v>
      </c>
      <c r="C10170" s="26">
        <v>0.4770930995431516</v>
      </c>
    </row>
    <row r="10171" spans="1:3" outlineLevel="1">
      <c r="A10171" s="16">
        <v>9844</v>
      </c>
      <c r="B10171" s="26">
        <v>0.16716807968247324</v>
      </c>
      <c r="C10171" s="26">
        <v>0.38796177444079</v>
      </c>
    </row>
    <row r="10172" spans="1:3" outlineLevel="1">
      <c r="A10172" s="16">
        <v>9845</v>
      </c>
      <c r="B10172" s="26">
        <v>0.20703693190119224</v>
      </c>
      <c r="C10172" s="26">
        <v>0.44569124638421109</v>
      </c>
    </row>
    <row r="10173" spans="1:3" outlineLevel="1">
      <c r="A10173" s="16">
        <v>9846</v>
      </c>
      <c r="B10173" s="26">
        <v>0.1887884861109346</v>
      </c>
      <c r="C10173" s="26">
        <v>0.42059981549610109</v>
      </c>
    </row>
    <row r="10174" spans="1:3" outlineLevel="1">
      <c r="A10174" s="16">
        <v>9847</v>
      </c>
      <c r="B10174" s="26">
        <v>0.14915195711236504</v>
      </c>
      <c r="C10174" s="26">
        <v>0.27192074433144398</v>
      </c>
    </row>
    <row r="10175" spans="1:3" outlineLevel="1">
      <c r="A10175" s="16">
        <v>9848</v>
      </c>
      <c r="B10175" s="26">
        <v>0.18908218942966981</v>
      </c>
      <c r="C10175" s="26">
        <v>0.43565394139243813</v>
      </c>
    </row>
    <row r="10176" spans="1:3" outlineLevel="1">
      <c r="A10176" s="16">
        <v>9849</v>
      </c>
      <c r="B10176" s="26">
        <v>0.15098675110953086</v>
      </c>
      <c r="C10176" s="26">
        <v>0.30807892947034493</v>
      </c>
    </row>
    <row r="10177" spans="1:3" outlineLevel="1">
      <c r="A10177" s="16">
        <v>9850</v>
      </c>
      <c r="B10177" s="26">
        <v>0.17164339995561242</v>
      </c>
      <c r="C10177" s="26">
        <v>0.38362007141656618</v>
      </c>
    </row>
    <row r="10178" spans="1:3" outlineLevel="1">
      <c r="A10178" s="16">
        <v>9851</v>
      </c>
      <c r="B10178" s="26">
        <v>0.14842213762316459</v>
      </c>
      <c r="C10178" s="26">
        <v>0.30408489764598856</v>
      </c>
    </row>
    <row r="10179" spans="1:3" outlineLevel="1">
      <c r="A10179" s="16">
        <v>9852</v>
      </c>
      <c r="B10179" s="26">
        <v>0.16473411999788365</v>
      </c>
      <c r="C10179" s="26">
        <v>0.34246056885714987</v>
      </c>
    </row>
    <row r="10180" spans="1:3" outlineLevel="1">
      <c r="A10180" s="16">
        <v>9853</v>
      </c>
      <c r="B10180" s="26">
        <v>0.14629251266440119</v>
      </c>
      <c r="C10180" s="26">
        <v>0.28942675621341718</v>
      </c>
    </row>
    <row r="10181" spans="1:3" outlineLevel="1">
      <c r="A10181" s="16">
        <v>9854</v>
      </c>
      <c r="B10181" s="26">
        <v>0.21892050928444237</v>
      </c>
      <c r="C10181" s="26">
        <v>0.48140403521286507</v>
      </c>
    </row>
    <row r="10182" spans="1:3" outlineLevel="1">
      <c r="A10182" s="16">
        <v>9855</v>
      </c>
      <c r="B10182" s="26">
        <v>0.14365167469590048</v>
      </c>
      <c r="C10182" s="26">
        <v>0.24067546688751665</v>
      </c>
    </row>
    <row r="10183" spans="1:3" outlineLevel="1">
      <c r="A10183" s="16">
        <v>9856</v>
      </c>
      <c r="B10183" s="26">
        <v>0.18465904758441662</v>
      </c>
      <c r="C10183" s="26">
        <v>0.39863623816327753</v>
      </c>
    </row>
    <row r="10184" spans="1:3" outlineLevel="1">
      <c r="A10184" s="16">
        <v>9857</v>
      </c>
      <c r="B10184" s="26">
        <v>0.18987617206135357</v>
      </c>
      <c r="C10184" s="26">
        <v>0.39404487919188147</v>
      </c>
    </row>
    <row r="10185" spans="1:3" outlineLevel="1">
      <c r="A10185" s="16">
        <v>9858</v>
      </c>
      <c r="B10185" s="26">
        <v>0.15186011120443493</v>
      </c>
      <c r="C10185" s="26">
        <v>0.30499021373914148</v>
      </c>
    </row>
    <row r="10186" spans="1:3" outlineLevel="1">
      <c r="A10186" s="16">
        <v>9859</v>
      </c>
      <c r="B10186" s="26">
        <v>0.24045503311431951</v>
      </c>
      <c r="C10186" s="26">
        <v>0.53551376492702252</v>
      </c>
    </row>
    <row r="10187" spans="1:3" outlineLevel="1">
      <c r="A10187" s="16">
        <v>9860</v>
      </c>
      <c r="B10187" s="26">
        <v>0.14921487718363555</v>
      </c>
      <c r="C10187" s="26">
        <v>0.36410494775149066</v>
      </c>
    </row>
    <row r="10188" spans="1:3" outlineLevel="1">
      <c r="A10188" s="16">
        <v>9861</v>
      </c>
      <c r="B10188" s="26">
        <v>0.18078240709225876</v>
      </c>
      <c r="C10188" s="26">
        <v>0.42487443904822886</v>
      </c>
    </row>
    <row r="10189" spans="1:3" outlineLevel="1">
      <c r="A10189" s="16">
        <v>9862</v>
      </c>
      <c r="B10189" s="26">
        <v>0.13489719642013703</v>
      </c>
      <c r="C10189" s="26">
        <v>0.28766445316678285</v>
      </c>
    </row>
    <row r="10190" spans="1:3" outlineLevel="1">
      <c r="A10190" s="16">
        <v>9863</v>
      </c>
      <c r="B10190" s="26">
        <v>0.17031939550801731</v>
      </c>
      <c r="C10190" s="26">
        <v>0.29791249422078536</v>
      </c>
    </row>
    <row r="10191" spans="1:3" outlineLevel="1">
      <c r="A10191" s="16">
        <v>9864</v>
      </c>
      <c r="B10191" s="26">
        <v>0.14543260159622728</v>
      </c>
      <c r="C10191" s="26">
        <v>0.32233580707706927</v>
      </c>
    </row>
    <row r="10192" spans="1:3" outlineLevel="1">
      <c r="A10192" s="16">
        <v>9865</v>
      </c>
      <c r="B10192" s="26">
        <v>0.20778259218986186</v>
      </c>
      <c r="C10192" s="26">
        <v>0.45000749896900766</v>
      </c>
    </row>
    <row r="10193" spans="1:3" outlineLevel="1">
      <c r="A10193" s="16">
        <v>9866</v>
      </c>
      <c r="B10193" s="26">
        <v>0.18486813396500953</v>
      </c>
      <c r="C10193" s="26">
        <v>0.31401028236025558</v>
      </c>
    </row>
    <row r="10194" spans="1:3" outlineLevel="1">
      <c r="A10194" s="16">
        <v>9867</v>
      </c>
      <c r="B10194" s="26">
        <v>0.17697518456361924</v>
      </c>
      <c r="C10194" s="26">
        <v>0.39413513476858458</v>
      </c>
    </row>
    <row r="10195" spans="1:3" outlineLevel="1">
      <c r="A10195" s="16">
        <v>9868</v>
      </c>
      <c r="B10195" s="26">
        <v>0.17651848946463713</v>
      </c>
      <c r="C10195" s="26">
        <v>0.40369815558060324</v>
      </c>
    </row>
    <row r="10196" spans="1:3" outlineLevel="1">
      <c r="A10196" s="16">
        <v>9869</v>
      </c>
      <c r="B10196" s="26">
        <v>0.17532036183363997</v>
      </c>
      <c r="C10196" s="26">
        <v>0.4215290616338771</v>
      </c>
    </row>
    <row r="10197" spans="1:3" outlineLevel="1">
      <c r="A10197" s="16">
        <v>9870</v>
      </c>
      <c r="B10197" s="26">
        <v>0.15013536964868648</v>
      </c>
      <c r="C10197" s="26">
        <v>0.30529622480123331</v>
      </c>
    </row>
    <row r="10198" spans="1:3" outlineLevel="1">
      <c r="A10198" s="16">
        <v>9871</v>
      </c>
      <c r="B10198" s="26">
        <v>0.19330851125387583</v>
      </c>
      <c r="C10198" s="26">
        <v>0.39929207184024196</v>
      </c>
    </row>
    <row r="10199" spans="1:3" outlineLevel="1">
      <c r="A10199" s="16">
        <v>9872</v>
      </c>
      <c r="B10199" s="26">
        <v>0.13558192731506893</v>
      </c>
      <c r="C10199" s="26">
        <v>0.25849492730817109</v>
      </c>
    </row>
    <row r="10200" spans="1:3" outlineLevel="1">
      <c r="A10200" s="16">
        <v>9873</v>
      </c>
      <c r="B10200" s="26">
        <v>0.18744275397256169</v>
      </c>
      <c r="C10200" s="26">
        <v>0.36923239890290499</v>
      </c>
    </row>
    <row r="10201" spans="1:3" outlineLevel="1">
      <c r="A10201" s="16">
        <v>9874</v>
      </c>
      <c r="B10201" s="26">
        <v>0.14599313704503841</v>
      </c>
      <c r="C10201" s="26">
        <v>0.34692922899052187</v>
      </c>
    </row>
    <row r="10202" spans="1:3" outlineLevel="1">
      <c r="A10202" s="16">
        <v>9875</v>
      </c>
      <c r="B10202" s="26">
        <v>0.19579904836877299</v>
      </c>
      <c r="C10202" s="26">
        <v>0.41001414041761419</v>
      </c>
    </row>
    <row r="10203" spans="1:3" outlineLevel="1">
      <c r="A10203" s="16">
        <v>9876</v>
      </c>
      <c r="B10203" s="26">
        <v>0.13982299096522985</v>
      </c>
      <c r="C10203" s="26">
        <v>0.32708804730995611</v>
      </c>
    </row>
    <row r="10204" spans="1:3" outlineLevel="1">
      <c r="A10204" s="16">
        <v>9877</v>
      </c>
      <c r="B10204" s="26">
        <v>0.14317194108170533</v>
      </c>
      <c r="C10204" s="26">
        <v>0.33233657683533985</v>
      </c>
    </row>
    <row r="10205" spans="1:3" outlineLevel="1">
      <c r="A10205" s="16">
        <v>9878</v>
      </c>
      <c r="B10205" s="26">
        <v>0.16637808817336486</v>
      </c>
      <c r="C10205" s="26">
        <v>0.37108780858050194</v>
      </c>
    </row>
    <row r="10206" spans="1:3" outlineLevel="1">
      <c r="A10206" s="16">
        <v>9879</v>
      </c>
      <c r="B10206" s="26">
        <v>0.16125375000193914</v>
      </c>
      <c r="C10206" s="26">
        <v>0.3801545950854977</v>
      </c>
    </row>
    <row r="10207" spans="1:3" outlineLevel="1">
      <c r="A10207" s="16">
        <v>9880</v>
      </c>
      <c r="B10207" s="26">
        <v>0.18140385979010226</v>
      </c>
      <c r="C10207" s="26">
        <v>0.42278640708312676</v>
      </c>
    </row>
    <row r="10208" spans="1:3" outlineLevel="1">
      <c r="A10208" s="16">
        <v>9881</v>
      </c>
      <c r="B10208" s="26">
        <v>0.19207644029548887</v>
      </c>
      <c r="C10208" s="26">
        <v>0.4149441918310468</v>
      </c>
    </row>
    <row r="10209" spans="1:3" outlineLevel="1">
      <c r="A10209" s="16">
        <v>9882</v>
      </c>
      <c r="B10209" s="26">
        <v>0.17685305138511356</v>
      </c>
      <c r="C10209" s="26">
        <v>0.34509788101916872</v>
      </c>
    </row>
    <row r="10210" spans="1:3" outlineLevel="1">
      <c r="A10210" s="16">
        <v>9883</v>
      </c>
      <c r="B10210" s="26">
        <v>0.16619813149848808</v>
      </c>
      <c r="C10210" s="26">
        <v>0.32593018701938387</v>
      </c>
    </row>
    <row r="10211" spans="1:3" outlineLevel="1">
      <c r="A10211" s="16">
        <v>9884</v>
      </c>
      <c r="B10211" s="26">
        <v>0.16308253331227573</v>
      </c>
      <c r="C10211" s="26">
        <v>0.29962909754445083</v>
      </c>
    </row>
    <row r="10212" spans="1:3" outlineLevel="1">
      <c r="A10212" s="16">
        <v>9885</v>
      </c>
      <c r="B10212" s="26">
        <v>0.1418676514087075</v>
      </c>
      <c r="C10212" s="26">
        <v>0.2961761951682812</v>
      </c>
    </row>
    <row r="10213" spans="1:3" outlineLevel="1">
      <c r="A10213" s="16">
        <v>9886</v>
      </c>
      <c r="B10213" s="26">
        <v>0.17043099045533533</v>
      </c>
      <c r="C10213" s="26">
        <v>0.34952395897687638</v>
      </c>
    </row>
    <row r="10214" spans="1:3" outlineLevel="1">
      <c r="A10214" s="16">
        <v>9887</v>
      </c>
      <c r="B10214" s="26">
        <v>0.15346819276112003</v>
      </c>
      <c r="C10214" s="26">
        <v>0.3436739553411437</v>
      </c>
    </row>
    <row r="10215" spans="1:3" outlineLevel="1">
      <c r="A10215" s="16">
        <v>9888</v>
      </c>
      <c r="B10215" s="26">
        <v>0.18975678348558478</v>
      </c>
      <c r="C10215" s="26">
        <v>0.42089380587315589</v>
      </c>
    </row>
    <row r="10216" spans="1:3" outlineLevel="1">
      <c r="A10216" s="16">
        <v>9889</v>
      </c>
      <c r="B10216" s="26">
        <v>0.14417467331001146</v>
      </c>
      <c r="C10216" s="26">
        <v>0.30616179138115457</v>
      </c>
    </row>
    <row r="10217" spans="1:3" outlineLevel="1">
      <c r="A10217" s="16">
        <v>9890</v>
      </c>
      <c r="B10217" s="26">
        <v>0.21011414003677459</v>
      </c>
      <c r="C10217" s="26">
        <v>0.39227190511961174</v>
      </c>
    </row>
    <row r="10218" spans="1:3" outlineLevel="1">
      <c r="A10218" s="16">
        <v>9891</v>
      </c>
      <c r="B10218" s="26">
        <v>0.15766513976210395</v>
      </c>
      <c r="C10218" s="26">
        <v>0.34960140798729339</v>
      </c>
    </row>
    <row r="10219" spans="1:3" outlineLevel="1">
      <c r="A10219" s="16">
        <v>9892</v>
      </c>
      <c r="B10219" s="26">
        <v>0.17467557720689919</v>
      </c>
      <c r="C10219" s="26">
        <v>0.39170499426562844</v>
      </c>
    </row>
    <row r="10220" spans="1:3" outlineLevel="1">
      <c r="A10220" s="16">
        <v>9893</v>
      </c>
      <c r="B10220" s="26">
        <v>0.18809009012276626</v>
      </c>
      <c r="C10220" s="26">
        <v>0.41309786662643055</v>
      </c>
    </row>
    <row r="10221" spans="1:3" outlineLevel="1">
      <c r="A10221" s="16">
        <v>9894</v>
      </c>
      <c r="B10221" s="26">
        <v>0.15814535739667288</v>
      </c>
      <c r="C10221" s="26">
        <v>0.31348528289726607</v>
      </c>
    </row>
    <row r="10222" spans="1:3" outlineLevel="1">
      <c r="A10222" s="16">
        <v>9895</v>
      </c>
      <c r="B10222" s="26">
        <v>0.14420225288363467</v>
      </c>
      <c r="C10222" s="26">
        <v>0.29837244817438863</v>
      </c>
    </row>
    <row r="10223" spans="1:3" outlineLevel="1">
      <c r="A10223" s="16">
        <v>9896</v>
      </c>
      <c r="B10223" s="26">
        <v>0.14395152422688157</v>
      </c>
      <c r="C10223" s="26">
        <v>0.32687516006413109</v>
      </c>
    </row>
    <row r="10224" spans="1:3" outlineLevel="1">
      <c r="A10224" s="16">
        <v>9897</v>
      </c>
      <c r="B10224" s="26">
        <v>0.15910508633975581</v>
      </c>
      <c r="C10224" s="26">
        <v>0.31750138269189082</v>
      </c>
    </row>
    <row r="10225" spans="1:3" outlineLevel="1">
      <c r="A10225" s="16">
        <v>9898</v>
      </c>
      <c r="B10225" s="26">
        <v>0.20772833790303971</v>
      </c>
      <c r="C10225" s="26">
        <v>0.44987992637343488</v>
      </c>
    </row>
    <row r="10226" spans="1:3" outlineLevel="1">
      <c r="A10226" s="16">
        <v>9899</v>
      </c>
      <c r="B10226" s="26">
        <v>0.15666295899330904</v>
      </c>
      <c r="C10226" s="26">
        <v>0.39924556729712135</v>
      </c>
    </row>
    <row r="10227" spans="1:3" outlineLevel="1">
      <c r="A10227" s="16">
        <v>9900</v>
      </c>
      <c r="B10227" s="26">
        <v>0.15781725573426655</v>
      </c>
      <c r="C10227" s="26">
        <v>0.3366610349492532</v>
      </c>
    </row>
    <row r="10228" spans="1:3" outlineLevel="1">
      <c r="A10228" s="16">
        <v>9901</v>
      </c>
      <c r="B10228" s="26">
        <v>0.15067806122477778</v>
      </c>
      <c r="C10228" s="26">
        <v>0.35668502897916987</v>
      </c>
    </row>
    <row r="10229" spans="1:3" outlineLevel="1">
      <c r="A10229" s="16">
        <v>9902</v>
      </c>
      <c r="B10229" s="26">
        <v>0.17955010661090315</v>
      </c>
      <c r="C10229" s="26">
        <v>0.37478567936850915</v>
      </c>
    </row>
    <row r="10230" spans="1:3" outlineLevel="1">
      <c r="A10230" s="16">
        <v>9903</v>
      </c>
      <c r="B10230" s="26">
        <v>0.15894308241368685</v>
      </c>
      <c r="C10230" s="26">
        <v>0.34963793686422862</v>
      </c>
    </row>
    <row r="10231" spans="1:3" outlineLevel="1">
      <c r="A10231" s="16">
        <v>9904</v>
      </c>
      <c r="B10231" s="26">
        <v>0.23091343945057322</v>
      </c>
      <c r="C10231" s="26">
        <v>0.40954669235759161</v>
      </c>
    </row>
    <row r="10232" spans="1:3" outlineLevel="1">
      <c r="A10232" s="16">
        <v>9905</v>
      </c>
      <c r="B10232" s="26">
        <v>0.16133160479322819</v>
      </c>
      <c r="C10232" s="26">
        <v>0.3537757395310302</v>
      </c>
    </row>
    <row r="10233" spans="1:3" outlineLevel="1">
      <c r="A10233" s="16">
        <v>9906</v>
      </c>
      <c r="B10233" s="26">
        <v>0.15112374842929216</v>
      </c>
      <c r="C10233" s="26">
        <v>0.22428842974688407</v>
      </c>
    </row>
    <row r="10234" spans="1:3" outlineLevel="1">
      <c r="A10234" s="16">
        <v>9907</v>
      </c>
      <c r="B10234" s="26">
        <v>0.16527772061654833</v>
      </c>
      <c r="C10234" s="26">
        <v>0.3693077085935102</v>
      </c>
    </row>
    <row r="10235" spans="1:3" outlineLevel="1">
      <c r="A10235" s="16">
        <v>9908</v>
      </c>
      <c r="B10235" s="26">
        <v>0.19577315578274299</v>
      </c>
      <c r="C10235" s="26">
        <v>0.40546263589927689</v>
      </c>
    </row>
    <row r="10236" spans="1:3" outlineLevel="1">
      <c r="A10236" s="16">
        <v>9909</v>
      </c>
      <c r="B10236" s="26">
        <v>0.15345715703048282</v>
      </c>
      <c r="C10236" s="26">
        <v>0.297590069172599</v>
      </c>
    </row>
    <row r="10237" spans="1:3" outlineLevel="1">
      <c r="A10237" s="16">
        <v>9910</v>
      </c>
      <c r="B10237" s="26">
        <v>0.1554117505327659</v>
      </c>
      <c r="C10237" s="26">
        <v>0.27276968617626651</v>
      </c>
    </row>
    <row r="10238" spans="1:3" outlineLevel="1">
      <c r="A10238" s="16">
        <v>9911</v>
      </c>
      <c r="B10238" s="26">
        <v>0.19515567698171665</v>
      </c>
      <c r="C10238" s="26">
        <v>0.41657769768737052</v>
      </c>
    </row>
    <row r="10239" spans="1:3" outlineLevel="1">
      <c r="A10239" s="16">
        <v>9912</v>
      </c>
      <c r="B10239" s="26">
        <v>0.15171882998075101</v>
      </c>
      <c r="C10239" s="26">
        <v>0.33579041253437319</v>
      </c>
    </row>
    <row r="10240" spans="1:3" outlineLevel="1">
      <c r="A10240" s="16">
        <v>9913</v>
      </c>
      <c r="B10240" s="26">
        <v>0.17399226385213806</v>
      </c>
      <c r="C10240" s="26">
        <v>0.3227297633370384</v>
      </c>
    </row>
    <row r="10241" spans="1:3" outlineLevel="1">
      <c r="A10241" s="16">
        <v>9914</v>
      </c>
      <c r="B10241" s="26">
        <v>0.17077708182282939</v>
      </c>
      <c r="C10241" s="26">
        <v>0.36070824172894189</v>
      </c>
    </row>
    <row r="10242" spans="1:3" outlineLevel="1">
      <c r="A10242" s="16">
        <v>9915</v>
      </c>
      <c r="B10242" s="26">
        <v>0.15409855497467367</v>
      </c>
      <c r="C10242" s="26">
        <v>0.34244994790255667</v>
      </c>
    </row>
    <row r="10243" spans="1:3" outlineLevel="1">
      <c r="A10243" s="16">
        <v>9916</v>
      </c>
      <c r="B10243" s="26">
        <v>0.15579779286677306</v>
      </c>
      <c r="C10243" s="26">
        <v>0.2815197275464974</v>
      </c>
    </row>
    <row r="10244" spans="1:3" outlineLevel="1">
      <c r="A10244" s="16">
        <v>9917</v>
      </c>
      <c r="B10244" s="26">
        <v>0.20049198398160248</v>
      </c>
      <c r="C10244" s="26">
        <v>0.4492614988749688</v>
      </c>
    </row>
    <row r="10245" spans="1:3" outlineLevel="1">
      <c r="A10245" s="16">
        <v>9918</v>
      </c>
      <c r="B10245" s="26">
        <v>0.1515736044275342</v>
      </c>
      <c r="C10245" s="26">
        <v>0.39666251148099752</v>
      </c>
    </row>
    <row r="10246" spans="1:3" outlineLevel="1">
      <c r="A10246" s="16">
        <v>9919</v>
      </c>
      <c r="B10246" s="26">
        <v>0.15123655978897291</v>
      </c>
      <c r="C10246" s="26">
        <v>0.36618671274559639</v>
      </c>
    </row>
    <row r="10247" spans="1:3" outlineLevel="1">
      <c r="A10247" s="16">
        <v>9920</v>
      </c>
      <c r="B10247" s="26">
        <v>0.25393491476911184</v>
      </c>
      <c r="C10247" s="26">
        <v>0.41405113229965562</v>
      </c>
    </row>
    <row r="10248" spans="1:3" outlineLevel="1">
      <c r="A10248" s="16">
        <v>9921</v>
      </c>
      <c r="B10248" s="26">
        <v>0.14727311085753458</v>
      </c>
      <c r="C10248" s="26">
        <v>0.32560681929757601</v>
      </c>
    </row>
    <row r="10249" spans="1:3" outlineLevel="1">
      <c r="A10249" s="16">
        <v>9922</v>
      </c>
      <c r="B10249" s="26">
        <v>0.14423463806713327</v>
      </c>
      <c r="C10249" s="26">
        <v>0.33845831614146055</v>
      </c>
    </row>
    <row r="10250" spans="1:3" outlineLevel="1">
      <c r="A10250" s="16">
        <v>9923</v>
      </c>
      <c r="B10250" s="26">
        <v>0.18270587899259552</v>
      </c>
      <c r="C10250" s="26">
        <v>0.42128703543492346</v>
      </c>
    </row>
    <row r="10251" spans="1:3" outlineLevel="1">
      <c r="A10251" s="16">
        <v>9924</v>
      </c>
      <c r="B10251" s="26">
        <v>0.19284637012169259</v>
      </c>
      <c r="C10251" s="26">
        <v>0.36556119252091063</v>
      </c>
    </row>
    <row r="10252" spans="1:3" outlineLevel="1">
      <c r="A10252" s="16">
        <v>9925</v>
      </c>
      <c r="B10252" s="26">
        <v>0.2375435406324809</v>
      </c>
      <c r="C10252" s="26">
        <v>0.45606513413168676</v>
      </c>
    </row>
    <row r="10253" spans="1:3" outlineLevel="1">
      <c r="A10253" s="16">
        <v>9926</v>
      </c>
      <c r="B10253" s="26">
        <v>0.1549995339118862</v>
      </c>
      <c r="C10253" s="26">
        <v>0.33787273957760861</v>
      </c>
    </row>
    <row r="10254" spans="1:3" outlineLevel="1">
      <c r="A10254" s="16">
        <v>9927</v>
      </c>
      <c r="B10254" s="26">
        <v>0.14073575115787129</v>
      </c>
      <c r="C10254" s="26">
        <v>0.34180762533972858</v>
      </c>
    </row>
    <row r="10255" spans="1:3" outlineLevel="1">
      <c r="A10255" s="16">
        <v>9928</v>
      </c>
      <c r="B10255" s="26">
        <v>0.25019613981582495</v>
      </c>
      <c r="C10255" s="26">
        <v>0.50885482267682391</v>
      </c>
    </row>
    <row r="10256" spans="1:3" outlineLevel="1">
      <c r="A10256" s="16">
        <v>9929</v>
      </c>
      <c r="B10256" s="26">
        <v>0.15179075639683101</v>
      </c>
      <c r="C10256" s="26">
        <v>0.22520455754475108</v>
      </c>
    </row>
    <row r="10257" spans="1:3" outlineLevel="1">
      <c r="A10257" s="16">
        <v>9930</v>
      </c>
      <c r="B10257" s="26">
        <v>0.144874305973442</v>
      </c>
      <c r="C10257" s="26">
        <v>0.27461054156101822</v>
      </c>
    </row>
    <row r="10258" spans="1:3" outlineLevel="1">
      <c r="A10258" s="16">
        <v>9931</v>
      </c>
      <c r="B10258" s="26">
        <v>0.15392933197551203</v>
      </c>
      <c r="C10258" s="26">
        <v>0.29970585403820099</v>
      </c>
    </row>
    <row r="10259" spans="1:3" outlineLevel="1">
      <c r="A10259" s="16">
        <v>9932</v>
      </c>
      <c r="B10259" s="26">
        <v>0.15242129579498331</v>
      </c>
      <c r="C10259" s="26">
        <v>0.22764601262211961</v>
      </c>
    </row>
    <row r="10260" spans="1:3" outlineLevel="1">
      <c r="A10260" s="16">
        <v>9933</v>
      </c>
      <c r="B10260" s="26">
        <v>0.17922505708829239</v>
      </c>
      <c r="C10260" s="26">
        <v>0.33504331864027348</v>
      </c>
    </row>
    <row r="10261" spans="1:3" outlineLevel="1">
      <c r="A10261" s="16">
        <v>9934</v>
      </c>
      <c r="B10261" s="26">
        <v>0.15729177502142414</v>
      </c>
      <c r="C10261" s="26">
        <v>0.34983421082094546</v>
      </c>
    </row>
    <row r="10262" spans="1:3" outlineLevel="1">
      <c r="A10262" s="16">
        <v>9935</v>
      </c>
      <c r="B10262" s="26">
        <v>0.15664728280665632</v>
      </c>
      <c r="C10262" s="26">
        <v>0.38675436610770081</v>
      </c>
    </row>
    <row r="10263" spans="1:3" outlineLevel="1">
      <c r="A10263" s="16">
        <v>9936</v>
      </c>
      <c r="B10263" s="26">
        <v>0.13894427992125596</v>
      </c>
      <c r="C10263" s="26">
        <v>0.34032841521415697</v>
      </c>
    </row>
    <row r="10264" spans="1:3" outlineLevel="1">
      <c r="A10264" s="16">
        <v>9937</v>
      </c>
      <c r="B10264" s="26">
        <v>0.16016658747681414</v>
      </c>
      <c r="C10264" s="26">
        <v>0.40300922568234254</v>
      </c>
    </row>
    <row r="10265" spans="1:3" outlineLevel="1">
      <c r="A10265" s="16">
        <v>9938</v>
      </c>
      <c r="B10265" s="26">
        <v>0.14330839506366747</v>
      </c>
      <c r="C10265" s="26">
        <v>0.32488472116701339</v>
      </c>
    </row>
    <row r="10266" spans="1:3" outlineLevel="1">
      <c r="A10266" s="16">
        <v>9939</v>
      </c>
      <c r="B10266" s="26">
        <v>0.15979362359571311</v>
      </c>
      <c r="C10266" s="26">
        <v>0.36378289154848603</v>
      </c>
    </row>
    <row r="10267" spans="1:3" outlineLevel="1">
      <c r="A10267" s="16">
        <v>9940</v>
      </c>
      <c r="B10267" s="26">
        <v>0.15659104810581487</v>
      </c>
      <c r="C10267" s="26">
        <v>0.32079767671109621</v>
      </c>
    </row>
    <row r="10268" spans="1:3" outlineLevel="1">
      <c r="A10268" s="16">
        <v>9941</v>
      </c>
      <c r="B10268" s="26">
        <v>0.16597395479076893</v>
      </c>
      <c r="C10268" s="26">
        <v>0.33447664344827116</v>
      </c>
    </row>
    <row r="10269" spans="1:3" outlineLevel="1">
      <c r="A10269" s="16">
        <v>9942</v>
      </c>
      <c r="B10269" s="26">
        <v>0.15325840960955245</v>
      </c>
      <c r="C10269" s="26">
        <v>0.3313103322830423</v>
      </c>
    </row>
    <row r="10270" spans="1:3" outlineLevel="1">
      <c r="A10270" s="16">
        <v>9943</v>
      </c>
      <c r="B10270" s="26">
        <v>0.17822464035209698</v>
      </c>
      <c r="C10270" s="26">
        <v>0.39001970146687909</v>
      </c>
    </row>
    <row r="10271" spans="1:3" outlineLevel="1">
      <c r="A10271" s="16">
        <v>9944</v>
      </c>
      <c r="B10271" s="26">
        <v>0.16872000733019343</v>
      </c>
      <c r="C10271" s="26">
        <v>0.39101743509030312</v>
      </c>
    </row>
    <row r="10272" spans="1:3" outlineLevel="1">
      <c r="A10272" s="16">
        <v>9945</v>
      </c>
      <c r="B10272" s="26">
        <v>0.14947944494111828</v>
      </c>
      <c r="C10272" s="26">
        <v>0.29065848449242049</v>
      </c>
    </row>
    <row r="10273" spans="1:3" outlineLevel="1">
      <c r="A10273" s="16">
        <v>9946</v>
      </c>
      <c r="B10273" s="26">
        <v>0.16420682974065864</v>
      </c>
      <c r="C10273" s="26">
        <v>0.34371017194430403</v>
      </c>
    </row>
    <row r="10274" spans="1:3" outlineLevel="1">
      <c r="A10274" s="16">
        <v>9947</v>
      </c>
      <c r="B10274" s="26">
        <v>0.16070626310515138</v>
      </c>
      <c r="C10274" s="26">
        <v>0.39603189644269227</v>
      </c>
    </row>
    <row r="10275" spans="1:3" outlineLevel="1">
      <c r="A10275" s="16">
        <v>9948</v>
      </c>
      <c r="B10275" s="26">
        <v>0.17525021326777177</v>
      </c>
      <c r="C10275" s="26">
        <v>0.3615973177243012</v>
      </c>
    </row>
    <row r="10276" spans="1:3" outlineLevel="1">
      <c r="A10276" s="16">
        <v>9949</v>
      </c>
      <c r="B10276" s="26">
        <v>0.1499338494657747</v>
      </c>
      <c r="C10276" s="26">
        <v>0.32644840906671396</v>
      </c>
    </row>
    <row r="10277" spans="1:3" outlineLevel="1">
      <c r="A10277" s="16">
        <v>9950</v>
      </c>
      <c r="B10277" s="26">
        <v>0.18872024189878706</v>
      </c>
      <c r="C10277" s="26">
        <v>0.40528072463878478</v>
      </c>
    </row>
    <row r="10278" spans="1:3" outlineLevel="1">
      <c r="A10278" s="16">
        <v>9951</v>
      </c>
      <c r="B10278" s="26">
        <v>0.16413112416864023</v>
      </c>
      <c r="C10278" s="26">
        <v>0.38589910218043755</v>
      </c>
    </row>
    <row r="10279" spans="1:3" outlineLevel="1">
      <c r="A10279" s="16">
        <v>9952</v>
      </c>
      <c r="B10279" s="26">
        <v>0.13974655009386044</v>
      </c>
      <c r="C10279" s="26">
        <v>0.28339172132702278</v>
      </c>
    </row>
    <row r="10280" spans="1:3" outlineLevel="1">
      <c r="A10280" s="16">
        <v>9953</v>
      </c>
      <c r="B10280" s="26">
        <v>0.16150368835953874</v>
      </c>
      <c r="C10280" s="26">
        <v>0.34963805233680967</v>
      </c>
    </row>
    <row r="10281" spans="1:3" outlineLevel="1">
      <c r="A10281" s="16">
        <v>9954</v>
      </c>
      <c r="B10281" s="26">
        <v>0.1753735363684972</v>
      </c>
      <c r="C10281" s="26">
        <v>0.39833942818518669</v>
      </c>
    </row>
    <row r="10282" spans="1:3" outlineLevel="1">
      <c r="A10282" s="16">
        <v>9955</v>
      </c>
      <c r="B10282" s="26">
        <v>0.16323511031452961</v>
      </c>
      <c r="C10282" s="26">
        <v>0.38459462162681518</v>
      </c>
    </row>
    <row r="10283" spans="1:3" outlineLevel="1">
      <c r="A10283" s="16">
        <v>9956</v>
      </c>
      <c r="B10283" s="26">
        <v>0.18557858681346601</v>
      </c>
      <c r="C10283" s="26">
        <v>0.35363304178360777</v>
      </c>
    </row>
    <row r="10284" spans="1:3" outlineLevel="1">
      <c r="A10284" s="16">
        <v>9957</v>
      </c>
      <c r="B10284" s="26">
        <v>0.16812506962724294</v>
      </c>
      <c r="C10284" s="26">
        <v>0.34253752397638332</v>
      </c>
    </row>
    <row r="10285" spans="1:3" outlineLevel="1">
      <c r="A10285" s="16">
        <v>9958</v>
      </c>
      <c r="B10285" s="26">
        <v>0.14192142391371046</v>
      </c>
      <c r="C10285" s="26">
        <v>0.35000476666023556</v>
      </c>
    </row>
    <row r="10286" spans="1:3" outlineLevel="1">
      <c r="A10286" s="16">
        <v>9959</v>
      </c>
      <c r="B10286" s="26">
        <v>0.16369595990270014</v>
      </c>
      <c r="C10286" s="26">
        <v>0.36467334299295678</v>
      </c>
    </row>
    <row r="10287" spans="1:3" outlineLevel="1">
      <c r="A10287" s="16">
        <v>9960</v>
      </c>
      <c r="B10287" s="26">
        <v>0.19683868413518585</v>
      </c>
      <c r="C10287" s="26">
        <v>0.41468062656926713</v>
      </c>
    </row>
    <row r="10288" spans="1:3" outlineLevel="1">
      <c r="A10288" s="16">
        <v>9961</v>
      </c>
      <c r="B10288" s="26">
        <v>0.16447244387470061</v>
      </c>
      <c r="C10288" s="26">
        <v>0.345259015657919</v>
      </c>
    </row>
    <row r="10289" spans="1:3" outlineLevel="1">
      <c r="A10289" s="16">
        <v>9962</v>
      </c>
      <c r="B10289" s="26">
        <v>0.1725516336861988</v>
      </c>
      <c r="C10289" s="26">
        <v>0.36260183438477539</v>
      </c>
    </row>
    <row r="10290" spans="1:3" outlineLevel="1">
      <c r="A10290" s="16">
        <v>9963</v>
      </c>
      <c r="B10290" s="26">
        <v>0.1826547228105537</v>
      </c>
      <c r="C10290" s="26">
        <v>0.40951852043094333</v>
      </c>
    </row>
    <row r="10291" spans="1:3" outlineLevel="1">
      <c r="A10291" s="16">
        <v>9964</v>
      </c>
      <c r="B10291" s="26">
        <v>0.15425623358934815</v>
      </c>
      <c r="C10291" s="26">
        <v>0.36747951870444628</v>
      </c>
    </row>
    <row r="10292" spans="1:3" outlineLevel="1">
      <c r="A10292" s="16">
        <v>9965</v>
      </c>
      <c r="B10292" s="26">
        <v>0.15607744408428151</v>
      </c>
      <c r="C10292" s="26">
        <v>0.36449348577553653</v>
      </c>
    </row>
    <row r="10293" spans="1:3" outlineLevel="1">
      <c r="A10293" s="16">
        <v>9966</v>
      </c>
      <c r="B10293" s="26">
        <v>0.19367793457217097</v>
      </c>
      <c r="C10293" s="26">
        <v>0.37093943731226015</v>
      </c>
    </row>
    <row r="10294" spans="1:3" outlineLevel="1">
      <c r="A10294" s="16">
        <v>9967</v>
      </c>
      <c r="B10294" s="26">
        <v>0.18611675772941658</v>
      </c>
      <c r="C10294" s="26">
        <v>0.31603009971656859</v>
      </c>
    </row>
    <row r="10295" spans="1:3" outlineLevel="1">
      <c r="A10295" s="16">
        <v>9968</v>
      </c>
      <c r="B10295" s="26">
        <v>0.20380321473911095</v>
      </c>
      <c r="C10295" s="26">
        <v>0.42872359575895413</v>
      </c>
    </row>
    <row r="10296" spans="1:3" outlineLevel="1">
      <c r="A10296" s="16">
        <v>9969</v>
      </c>
      <c r="B10296" s="26">
        <v>0.14579766184559306</v>
      </c>
      <c r="C10296" s="26">
        <v>0.3058644354528976</v>
      </c>
    </row>
    <row r="10297" spans="1:3" outlineLevel="1">
      <c r="A10297" s="16">
        <v>9970</v>
      </c>
      <c r="B10297" s="26">
        <v>0.1393164449725382</v>
      </c>
      <c r="C10297" s="26">
        <v>0.33312188821289063</v>
      </c>
    </row>
    <row r="10298" spans="1:3" outlineLevel="1">
      <c r="A10298" s="16">
        <v>9971</v>
      </c>
      <c r="B10298" s="26">
        <v>0.18993576205734261</v>
      </c>
      <c r="C10298" s="26">
        <v>0.39282165355936699</v>
      </c>
    </row>
    <row r="10299" spans="1:3" outlineLevel="1">
      <c r="A10299" s="16">
        <v>9972</v>
      </c>
      <c r="B10299" s="26">
        <v>0.17702824564812114</v>
      </c>
      <c r="C10299" s="26">
        <v>0.39385109404598617</v>
      </c>
    </row>
    <row r="10300" spans="1:3" outlineLevel="1">
      <c r="A10300" s="16">
        <v>9973</v>
      </c>
      <c r="B10300" s="26">
        <v>0.19483942636855564</v>
      </c>
      <c r="C10300" s="26">
        <v>0.41910361494886966</v>
      </c>
    </row>
    <row r="10301" spans="1:3" outlineLevel="1">
      <c r="A10301" s="16">
        <v>9974</v>
      </c>
      <c r="B10301" s="26">
        <v>0.21134352222929081</v>
      </c>
      <c r="C10301" s="26">
        <v>0.37964501098465464</v>
      </c>
    </row>
    <row r="10302" spans="1:3" outlineLevel="1">
      <c r="A10302" s="16">
        <v>9975</v>
      </c>
      <c r="B10302" s="26">
        <v>0.13859204460174099</v>
      </c>
      <c r="C10302" s="26">
        <v>0.28147996063695879</v>
      </c>
    </row>
    <row r="10303" spans="1:3" outlineLevel="1">
      <c r="A10303" s="16">
        <v>9976</v>
      </c>
      <c r="B10303" s="26">
        <v>0.16632717037573935</v>
      </c>
      <c r="C10303" s="26">
        <v>0.38987074353477424</v>
      </c>
    </row>
    <row r="10304" spans="1:3" outlineLevel="1">
      <c r="A10304" s="16">
        <v>9977</v>
      </c>
      <c r="B10304" s="26">
        <v>0.14047409055055299</v>
      </c>
      <c r="C10304" s="26">
        <v>0.32468856834468512</v>
      </c>
    </row>
    <row r="10305" spans="1:3" outlineLevel="1">
      <c r="A10305" s="16">
        <v>9978</v>
      </c>
      <c r="B10305" s="26">
        <v>0.1854743683847947</v>
      </c>
      <c r="C10305" s="26">
        <v>0.36096326148222024</v>
      </c>
    </row>
    <row r="10306" spans="1:3" outlineLevel="1">
      <c r="A10306" s="16">
        <v>9979</v>
      </c>
      <c r="B10306" s="26">
        <v>0.1624533064065104</v>
      </c>
      <c r="C10306" s="26">
        <v>0.253913799612622</v>
      </c>
    </row>
    <row r="10307" spans="1:3" outlineLevel="1">
      <c r="A10307" s="16">
        <v>9980</v>
      </c>
      <c r="B10307" s="26">
        <v>0.16878140227391009</v>
      </c>
      <c r="C10307" s="26">
        <v>0.37607296912038002</v>
      </c>
    </row>
    <row r="10308" spans="1:3" outlineLevel="1">
      <c r="A10308" s="16">
        <v>9981</v>
      </c>
      <c r="B10308" s="26">
        <v>0.16440903201572379</v>
      </c>
      <c r="C10308" s="26">
        <v>0.36370321540326023</v>
      </c>
    </row>
    <row r="10309" spans="1:3" outlineLevel="1">
      <c r="A10309" s="16">
        <v>9982</v>
      </c>
      <c r="B10309" s="26">
        <v>0.17746288790513523</v>
      </c>
      <c r="C10309" s="26">
        <v>0.39909548061911215</v>
      </c>
    </row>
    <row r="10310" spans="1:3" outlineLevel="1">
      <c r="A10310" s="16">
        <v>9983</v>
      </c>
      <c r="B10310" s="26">
        <v>0.141985533633536</v>
      </c>
      <c r="C10310" s="26">
        <v>0.34872934711514875</v>
      </c>
    </row>
    <row r="10311" spans="1:3" outlineLevel="1">
      <c r="A10311" s="16">
        <v>9984</v>
      </c>
      <c r="B10311" s="26">
        <v>0.14747370295549511</v>
      </c>
      <c r="C10311" s="26">
        <v>0.27746173629413418</v>
      </c>
    </row>
    <row r="10312" spans="1:3" outlineLevel="1">
      <c r="A10312" s="16">
        <v>9985</v>
      </c>
      <c r="B10312" s="26">
        <v>0.15579410405756786</v>
      </c>
      <c r="C10312" s="26">
        <v>0.3931219287867595</v>
      </c>
    </row>
    <row r="10313" spans="1:3" outlineLevel="1">
      <c r="A10313" s="16">
        <v>9986</v>
      </c>
      <c r="B10313" s="26">
        <v>0.20017479054221757</v>
      </c>
      <c r="C10313" s="26">
        <v>0.43207347232943849</v>
      </c>
    </row>
    <row r="10314" spans="1:3" outlineLevel="1">
      <c r="A10314" s="16">
        <v>9987</v>
      </c>
      <c r="B10314" s="26">
        <v>0.19053743093570555</v>
      </c>
      <c r="C10314" s="26">
        <v>0.42344511802157103</v>
      </c>
    </row>
    <row r="10315" spans="1:3" outlineLevel="1">
      <c r="A10315" s="16">
        <v>9988</v>
      </c>
      <c r="B10315" s="26">
        <v>0.1650233838912343</v>
      </c>
      <c r="C10315" s="26">
        <v>0.34322463184029689</v>
      </c>
    </row>
    <row r="10316" spans="1:3" outlineLevel="1">
      <c r="A10316" s="16">
        <v>9989</v>
      </c>
      <c r="B10316" s="26">
        <v>0.16555668491703754</v>
      </c>
      <c r="C10316" s="26">
        <v>0.27629658435961651</v>
      </c>
    </row>
    <row r="10317" spans="1:3" outlineLevel="1">
      <c r="A10317" s="16">
        <v>9990</v>
      </c>
      <c r="B10317" s="26">
        <v>0.22983350520865953</v>
      </c>
      <c r="C10317" s="26">
        <v>0.39784030945391857</v>
      </c>
    </row>
    <row r="10318" spans="1:3" outlineLevel="1">
      <c r="A10318" s="16">
        <v>9991</v>
      </c>
      <c r="B10318" s="26">
        <v>0.17623074416991982</v>
      </c>
      <c r="C10318" s="26">
        <v>0.37970262833145274</v>
      </c>
    </row>
    <row r="10319" spans="1:3" outlineLevel="1">
      <c r="A10319" s="16">
        <v>9992</v>
      </c>
      <c r="B10319" s="26">
        <v>0.21863467757758484</v>
      </c>
      <c r="C10319" s="26">
        <v>0.34940242042994196</v>
      </c>
    </row>
    <row r="10320" spans="1:3" outlineLevel="1">
      <c r="A10320" s="16">
        <v>9993</v>
      </c>
      <c r="B10320" s="26">
        <v>0.21219190216478592</v>
      </c>
      <c r="C10320" s="26">
        <v>0.43917502788743973</v>
      </c>
    </row>
    <row r="10321" spans="1:3" outlineLevel="1">
      <c r="A10321" s="16">
        <v>9994</v>
      </c>
      <c r="B10321" s="26">
        <v>0.16895152484296247</v>
      </c>
      <c r="C10321" s="26">
        <v>0.25899708898778279</v>
      </c>
    </row>
    <row r="10322" spans="1:3" outlineLevel="1">
      <c r="A10322" s="16">
        <v>9995</v>
      </c>
      <c r="B10322" s="26">
        <v>0.20970597307364305</v>
      </c>
      <c r="C10322" s="26">
        <v>0.40967148346141313</v>
      </c>
    </row>
    <row r="10323" spans="1:3" outlineLevel="1">
      <c r="A10323" s="16">
        <v>9996</v>
      </c>
      <c r="B10323" s="26">
        <v>0.16479896102444333</v>
      </c>
      <c r="C10323" s="26">
        <v>0.37338095600319898</v>
      </c>
    </row>
    <row r="10324" spans="1:3" outlineLevel="1">
      <c r="A10324" s="16">
        <v>9997</v>
      </c>
      <c r="B10324" s="26">
        <v>0.15725013725069598</v>
      </c>
      <c r="C10324" s="26">
        <v>0.37387409166504165</v>
      </c>
    </row>
    <row r="10325" spans="1:3" outlineLevel="1">
      <c r="A10325" s="16">
        <v>9998</v>
      </c>
      <c r="B10325" s="26">
        <v>0.18414566236636437</v>
      </c>
      <c r="C10325" s="26">
        <v>0.38018959209195086</v>
      </c>
    </row>
    <row r="10326" spans="1:3" outlineLevel="1">
      <c r="A10326" s="16">
        <v>9999</v>
      </c>
      <c r="B10326" s="26">
        <v>0.1574665416607875</v>
      </c>
      <c r="C10326" s="26">
        <v>0.33061770213423364</v>
      </c>
    </row>
    <row r="10327" spans="1:3" outlineLevel="1">
      <c r="A10327" s="16">
        <v>10000</v>
      </c>
      <c r="B10327" s="26">
        <v>0.17341054406977924</v>
      </c>
      <c r="C10327" s="26">
        <v>0.37004415743322083</v>
      </c>
    </row>
    <row r="10328" spans="1:3" outlineLevel="1">
      <c r="A10328" s="16">
        <v>10001</v>
      </c>
      <c r="B10328" s="62" t="e">
        <f>G308</f>
        <v>#VALUE!</v>
      </c>
      <c r="C10328" s="63">
        <f>G307</f>
        <v>0.19888344443222947</v>
      </c>
    </row>
    <row r="10329" spans="1:3" outlineLevel="1">
      <c r="A10329" s="16">
        <v>10002</v>
      </c>
      <c r="B10329" s="62" t="e">
        <f>G314</f>
        <v>#VALUE!</v>
      </c>
      <c r="C10329" s="63">
        <f>G313</f>
        <v>0.4146549397335263</v>
      </c>
    </row>
    <row r="10330" spans="1:3" outlineLevel="1">
      <c r="A10330" s="16">
        <v>10003</v>
      </c>
      <c r="B10330" s="62" t="e">
        <f>G301</f>
        <v>#VALUE!</v>
      </c>
      <c r="C10330" s="63">
        <f>G300</f>
        <v>0.21793750453687102</v>
      </c>
    </row>
    <row r="10331" spans="1:3">
      <c r="A10331" s="12"/>
      <c r="B10331" s="16"/>
      <c r="C10331" s="16"/>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F2365-A6DE-4A6A-8693-471F1C2EA493}">
  <dimension ref="A1:AA10332"/>
  <sheetViews>
    <sheetView topLeftCell="A318" zoomScale="85" zoomScaleNormal="85" workbookViewId="0">
      <selection activeCell="R299" sqref="R299"/>
    </sheetView>
  </sheetViews>
  <sheetFormatPr defaultColWidth="9.28515625" defaultRowHeight="12.75" outlineLevelRow="1"/>
  <cols>
    <col min="1" max="1" width="16.5703125" style="6" customWidth="1"/>
    <col min="2" max="2" width="21.28515625" style="5" bestFit="1" customWidth="1"/>
    <col min="3" max="4" width="13.28515625" style="5" bestFit="1" customWidth="1"/>
    <col min="5" max="6" width="12.5703125" style="5" bestFit="1" customWidth="1"/>
    <col min="7" max="7" width="12.28515625" style="5" customWidth="1"/>
    <col min="8" max="8" width="13.28515625" style="5" bestFit="1" customWidth="1"/>
    <col min="9" max="9" width="12.5703125" style="5" bestFit="1" customWidth="1"/>
    <col min="10" max="10" width="11.42578125" style="5" bestFit="1" customWidth="1"/>
    <col min="11" max="12" width="11.28515625" style="5" bestFit="1" customWidth="1"/>
    <col min="13" max="13" width="14.85546875" style="5" bestFit="1" customWidth="1"/>
    <col min="14" max="14" width="11.7109375" style="5" bestFit="1" customWidth="1"/>
    <col min="15" max="15" width="9.42578125" style="5" bestFit="1" customWidth="1"/>
    <col min="16" max="16" width="13.85546875" style="5" bestFit="1" customWidth="1"/>
    <col min="17" max="17" width="21.140625" style="5" bestFit="1" customWidth="1"/>
    <col min="18" max="18" width="9.28515625" style="5"/>
    <col min="19" max="19" width="16.7109375" style="5" bestFit="1" customWidth="1"/>
    <col min="20" max="16384" width="9.28515625" style="5"/>
  </cols>
  <sheetData>
    <row r="1" spans="1:27" s="13" customFormat="1" outlineLevel="1">
      <c r="A1" s="17" t="s">
        <v>531</v>
      </c>
      <c r="B1" s="17"/>
      <c r="C1" s="18" t="str">
        <f>IFERROR('1Y Daily data'!D3,"")</f>
        <v>EOG Resources</v>
      </c>
      <c r="D1" s="18" t="str">
        <f>IFERROR('1Y Daily data'!E3,"")</f>
        <v>Progressive</v>
      </c>
      <c r="E1" s="18" t="str">
        <f>IFERROR('1Y Daily data'!F3,"")</f>
        <v>Lowe's Companies</v>
      </c>
      <c r="F1" s="18" t="str">
        <f>IFERROR('1Y Daily data'!G3,"")</f>
        <v>Home Depot</v>
      </c>
      <c r="G1" s="18" t="str">
        <f>IFERROR('1Y Daily data'!H3,"")</f>
        <v>Delta Airlines</v>
      </c>
      <c r="H1" s="18" t="str">
        <f>IFERROR('1Y Daily data'!I3,"")</f>
        <v>Nvidia</v>
      </c>
      <c r="I1" s="18" t="s">
        <v>561</v>
      </c>
      <c r="J1" s="18" t="str">
        <f>IFERROR('1Y Daily data'!K3,"")</f>
        <v>Column3</v>
      </c>
      <c r="K1" s="18" t="str">
        <f>IFERROR('1Y Daily data'!L3,"")</f>
        <v>Column4</v>
      </c>
      <c r="L1" s="18" t="str">
        <f>IFERROR('1Y Daily data'!M3,"")</f>
        <v>Column5</v>
      </c>
      <c r="M1" s="18" t="str">
        <f>IFERROR('1Y Daily data'!N3,"")</f>
        <v>Column6</v>
      </c>
      <c r="N1" s="18" t="str">
        <f>IFERROR('1Y Daily data'!O3,"")</f>
        <v>S&amp;P500</v>
      </c>
      <c r="O1" s="44"/>
      <c r="P1" s="44" t="s">
        <v>532</v>
      </c>
      <c r="Q1" s="44" t="str">
        <f>C1</f>
        <v>EOG Resources</v>
      </c>
      <c r="R1" s="44" t="str">
        <f t="shared" ref="R1:Y1" si="0">D1</f>
        <v>Progressive</v>
      </c>
      <c r="S1" s="44" t="str">
        <f t="shared" si="0"/>
        <v>Lowe's Companies</v>
      </c>
      <c r="T1" s="44" t="str">
        <f t="shared" si="0"/>
        <v>Home Depot</v>
      </c>
      <c r="U1" s="44" t="str">
        <f t="shared" si="0"/>
        <v>Delta Airlines</v>
      </c>
      <c r="V1" s="44" t="str">
        <f t="shared" si="0"/>
        <v>Nvidia</v>
      </c>
      <c r="W1" s="44" t="str">
        <f t="shared" si="0"/>
        <v>Axon</v>
      </c>
      <c r="X1" s="44" t="str">
        <f t="shared" si="0"/>
        <v>Column3</v>
      </c>
      <c r="Y1" s="44" t="str">
        <f t="shared" si="0"/>
        <v>Column4</v>
      </c>
      <c r="Z1" s="44"/>
      <c r="AA1" s="44"/>
    </row>
    <row r="2" spans="1:27" outlineLevel="1">
      <c r="A2" s="19">
        <f>Table1_1[[#This Row],[Column1]]</f>
        <v>45733</v>
      </c>
      <c r="B2" s="14"/>
      <c r="C2" s="15">
        <f>IFERROR('1Y daily change'!B2/'1Y daily change'!B3-1,"")</f>
        <v>-2.7437056165268148E-3</v>
      </c>
      <c r="D2" s="15">
        <f>IFERROR('1Y daily change'!C2/'1Y daily change'!C3-1,"")</f>
        <v>2.6543057562832706E-2</v>
      </c>
      <c r="E2" s="15">
        <f>IFERROR('1Y daily change'!D2/'1Y daily change'!D3-1,"")</f>
        <v>6.2823026198537413E-3</v>
      </c>
      <c r="F2" s="15">
        <f>IFERROR('1Y daily change'!E2/'1Y daily change'!E3-1,"")</f>
        <v>8.0270985739090417E-3</v>
      </c>
      <c r="G2" s="15">
        <f>IFERROR('1Y daily change'!F2/'1Y daily change'!F3-1,"")</f>
        <v>3.3935116058096959E-3</v>
      </c>
      <c r="H2" s="15">
        <f>IFERROR('1Y daily change'!G2/'1Y daily change'!G3-1,"")</f>
        <v>-1.7588559217555644E-2</v>
      </c>
      <c r="I2" s="15">
        <f>IFERROR('1Y daily change'!H2/'1Y daily change'!H3-1,"")</f>
        <v>-2.5887175062020429E-3</v>
      </c>
      <c r="J2" s="15" t="str">
        <f>IFERROR('1Y daily change'!I2/'1Y daily change'!I3-1,"")</f>
        <v/>
      </c>
      <c r="K2" s="15" t="str">
        <f>IFERROR('1Y daily change'!J2/'1Y daily change'!J3-1,"")</f>
        <v/>
      </c>
      <c r="L2" s="15" t="str">
        <f>IFERROR('1Y daily change'!K2/'1Y daily change'!K3-1,"")</f>
        <v/>
      </c>
      <c r="M2" s="15" t="str">
        <f>IFERROR('1Y daily change'!L2/'1Y daily change'!L3-1,"")</f>
        <v/>
      </c>
      <c r="N2" s="15">
        <f>IFERROR('1Y daily change'!M2/'1Y daily change'!M3-1,"")</f>
        <v>6.4160692831418675E-3</v>
      </c>
      <c r="O2" s="16"/>
      <c r="P2" s="7">
        <f>A2</f>
        <v>45733</v>
      </c>
      <c r="Q2" s="57">
        <f t="shared" ref="Q2:Q65" si="1">IFERROR(C2-C$269,"")</f>
        <v>-2.8735259182351047E-3</v>
      </c>
      <c r="R2" s="57">
        <f t="shared" ref="R2:R65" si="2">IFERROR(D2-D$269,"")</f>
        <v>2.5052889964474155E-2</v>
      </c>
      <c r="S2" s="57">
        <f t="shared" ref="S2:S65" si="3">IFERROR(E2-E$269,"")</f>
        <v>6.4997773745572229E-3</v>
      </c>
      <c r="T2" s="57">
        <f t="shared" ref="T2:T65" si="4">IFERROR(F2-F$269,"")</f>
        <v>8.1414128173351984E-3</v>
      </c>
      <c r="U2" s="57">
        <f t="shared" ref="U2:U65" si="5">IFERROR(G2-G$269,"")</f>
        <v>8.6919465293183512E-4</v>
      </c>
      <c r="V2" s="57">
        <f t="shared" ref="V2:V65" si="6">IFERROR(H2-H$269,"")</f>
        <v>-1.9443720439892564E-2</v>
      </c>
      <c r="W2" s="57">
        <f t="shared" ref="W2:W65" si="7">IFERROR(I2-I$269,"")</f>
        <v>-5.4504406561097351E-3</v>
      </c>
      <c r="X2" s="57" t="str">
        <f t="shared" ref="X2:X65" si="8">IFERROR(J2-J$269,"")</f>
        <v/>
      </c>
      <c r="Y2" s="57" t="str">
        <f t="shared" ref="Y2:Y65" si="9">IFERROR(K2-K$269,"")</f>
        <v/>
      </c>
      <c r="Z2" s="16"/>
      <c r="AA2" s="57" t="e" cm="1">
        <f t="array" ref="AA2">_xludf.slope</f>
        <v>#NAME?</v>
      </c>
    </row>
    <row r="3" spans="1:27" outlineLevel="1">
      <c r="A3" s="19">
        <f>Table1_1[[#This Row],[Column1]]</f>
        <v>45730</v>
      </c>
      <c r="B3" s="14"/>
      <c r="C3" s="15">
        <f>IFERROR('1Y daily change'!B3/'1Y daily change'!B4-1,"")</f>
        <v>2.3371046329176526E-2</v>
      </c>
      <c r="D3" s="15">
        <f>IFERROR('1Y daily change'!C3/'1Y daily change'!C4-1,"")</f>
        <v>1.5354330708661434E-2</v>
      </c>
      <c r="E3" s="15">
        <f>IFERROR('1Y daily change'!D3/'1Y daily change'!D4-1,"")</f>
        <v>7.9942513248900671E-3</v>
      </c>
      <c r="F3" s="15">
        <f>IFERROR('1Y daily change'!E3/'1Y daily change'!E4-1,"")</f>
        <v>1.1691864650827943E-2</v>
      </c>
      <c r="G3" s="15">
        <f>IFERROR('1Y daily change'!F3/'1Y daily change'!F4-1,"")</f>
        <v>5.3934191702432077E-2</v>
      </c>
      <c r="H3" s="15">
        <f>IFERROR('1Y daily change'!G3/'1Y daily change'!G4-1,"")</f>
        <v>5.2690776951029639E-2</v>
      </c>
      <c r="I3" s="15">
        <f>IFERROR('1Y daily change'!H3/'1Y daily change'!H4-1,"")</f>
        <v>4.0594133492966256E-2</v>
      </c>
      <c r="J3" s="15" t="str">
        <f>IFERROR('1Y daily change'!I3/'1Y daily change'!I4-1,"")</f>
        <v/>
      </c>
      <c r="K3" s="15" t="str">
        <f>IFERROR('1Y daily change'!J3/'1Y daily change'!J4-1,"")</f>
        <v/>
      </c>
      <c r="L3" s="15" t="str">
        <f>IFERROR('1Y daily change'!K3/'1Y daily change'!K4-1,"")</f>
        <v/>
      </c>
      <c r="M3" s="15" t="str">
        <f>IFERROR('1Y daily change'!L3/'1Y daily change'!L4-1,"")</f>
        <v/>
      </c>
      <c r="N3" s="15">
        <f>IFERROR('1Y daily change'!M3/'1Y daily change'!M4-1,"")</f>
        <v>2.1266043506602106E-2</v>
      </c>
      <c r="O3" s="16"/>
      <c r="P3" s="7">
        <f t="shared" ref="P3:P66" si="10">A3</f>
        <v>45730</v>
      </c>
      <c r="Q3" s="57">
        <f t="shared" si="1"/>
        <v>2.3241226027468236E-2</v>
      </c>
      <c r="R3" s="57">
        <f t="shared" si="2"/>
        <v>1.3864163110302884E-2</v>
      </c>
      <c r="S3" s="57">
        <f t="shared" si="3"/>
        <v>8.2117260795935496E-3</v>
      </c>
      <c r="T3" s="57">
        <f t="shared" si="4"/>
        <v>1.18061788942541E-2</v>
      </c>
      <c r="U3" s="57">
        <f t="shared" si="5"/>
        <v>5.1409874749554219E-2</v>
      </c>
      <c r="V3" s="57">
        <f t="shared" si="6"/>
        <v>5.0835615728692718E-2</v>
      </c>
      <c r="W3" s="57">
        <f t="shared" si="7"/>
        <v>3.7732410343058562E-2</v>
      </c>
      <c r="X3" s="57" t="str">
        <f t="shared" si="8"/>
        <v/>
      </c>
      <c r="Y3" s="57" t="str">
        <f t="shared" si="9"/>
        <v/>
      </c>
      <c r="Z3" s="16"/>
      <c r="AA3" s="16"/>
    </row>
    <row r="4" spans="1:27" outlineLevel="1">
      <c r="A4" s="19">
        <f>Table1_1[[#This Row],[Column1]]</f>
        <v>45729</v>
      </c>
      <c r="B4" s="14"/>
      <c r="C4" s="15">
        <f>IFERROR('1Y daily change'!B4/'1Y daily change'!B5-1,"")</f>
        <v>-2.5589442343284752E-2</v>
      </c>
      <c r="D4" s="15">
        <f>IFERROR('1Y daily change'!C4/'1Y daily change'!C5-1,"")</f>
        <v>6.6654656818589952E-3</v>
      </c>
      <c r="E4" s="15">
        <f>IFERROR('1Y daily change'!D4/'1Y daily change'!D5-1,"")</f>
        <v>-2.4832479306267308E-2</v>
      </c>
      <c r="F4" s="15">
        <f>IFERROR('1Y daily change'!E4/'1Y daily change'!E5-1,"")</f>
        <v>-4.792586296712642E-2</v>
      </c>
      <c r="G4" s="15">
        <f>IFERROR('1Y daily change'!F4/'1Y daily change'!F5-1,"")</f>
        <v>-3.5329837151531707E-2</v>
      </c>
      <c r="H4" s="15">
        <f>IFERROR('1Y daily change'!G4/'1Y daily change'!G5-1,"")</f>
        <v>-1.382408847416583E-3</v>
      </c>
      <c r="I4" s="15">
        <f>IFERROR('1Y daily change'!H4/'1Y daily change'!H5-1,"")</f>
        <v>-4.1818279589166396E-2</v>
      </c>
      <c r="J4" s="15" t="str">
        <f>IFERROR('1Y daily change'!I4/'1Y daily change'!I5-1,"")</f>
        <v/>
      </c>
      <c r="K4" s="15" t="str">
        <f>IFERROR('1Y daily change'!J4/'1Y daily change'!J5-1,"")</f>
        <v/>
      </c>
      <c r="L4" s="15" t="str">
        <f>IFERROR('1Y daily change'!K4/'1Y daily change'!K5-1,"")</f>
        <v/>
      </c>
      <c r="M4" s="15" t="str">
        <f>IFERROR('1Y daily change'!L4/'1Y daily change'!L5-1,"")</f>
        <v/>
      </c>
      <c r="N4" s="15">
        <f>IFERROR('1Y daily change'!M4/'1Y daily change'!M5-1,"")</f>
        <v>-1.3891193342693176E-2</v>
      </c>
      <c r="O4" s="16"/>
      <c r="P4" s="7">
        <f t="shared" si="10"/>
        <v>45729</v>
      </c>
      <c r="Q4" s="57">
        <f t="shared" si="1"/>
        <v>-2.5719262644993041E-2</v>
      </c>
      <c r="R4" s="57">
        <f t="shared" si="2"/>
        <v>5.1752980835004445E-3</v>
      </c>
      <c r="S4" s="57">
        <f t="shared" si="3"/>
        <v>-2.4615004551563825E-2</v>
      </c>
      <c r="T4" s="57">
        <f t="shared" si="4"/>
        <v>-4.7811548723700262E-2</v>
      </c>
      <c r="U4" s="57">
        <f t="shared" si="5"/>
        <v>-3.7854154104409565E-2</v>
      </c>
      <c r="V4" s="57">
        <f t="shared" si="6"/>
        <v>-3.2375700697535037E-3</v>
      </c>
      <c r="W4" s="57">
        <f t="shared" si="7"/>
        <v>-4.468000273907409E-2</v>
      </c>
      <c r="X4" s="57" t="str">
        <f t="shared" si="8"/>
        <v/>
      </c>
      <c r="Y4" s="57" t="str">
        <f t="shared" si="9"/>
        <v/>
      </c>
      <c r="Z4" s="16"/>
      <c r="AA4" s="16"/>
    </row>
    <row r="5" spans="1:27" outlineLevel="1">
      <c r="A5" s="19">
        <f>Table1_1[[#This Row],[Column1]]</f>
        <v>45728</v>
      </c>
      <c r="B5" s="14"/>
      <c r="C5" s="15">
        <f>IFERROR('1Y daily change'!B5/'1Y daily change'!B6-1,"")</f>
        <v>-1.7672102176881088E-3</v>
      </c>
      <c r="D5" s="15">
        <f>IFERROR('1Y daily change'!C5/'1Y daily change'!C6-1,"")</f>
        <v>2.2026431718062955E-3</v>
      </c>
      <c r="E5" s="15">
        <f>IFERROR('1Y daily change'!D5/'1Y daily change'!D6-1,"")</f>
        <v>-1.865302789358303E-2</v>
      </c>
      <c r="F5" s="15">
        <f>IFERROR('1Y daily change'!E5/'1Y daily change'!E6-1,"")</f>
        <v>-9.3166014776184802E-3</v>
      </c>
      <c r="G5" s="15">
        <f>IFERROR('1Y daily change'!F5/'1Y daily change'!F6-1,"")</f>
        <v>-4.7331054430712727E-2</v>
      </c>
      <c r="H5" s="15">
        <f>IFERROR('1Y daily change'!G5/'1Y daily change'!G6-1,"")</f>
        <v>6.4178006620080774E-2</v>
      </c>
      <c r="I5" s="15">
        <f>IFERROR('1Y daily change'!H5/'1Y daily change'!H6-1,"")</f>
        <v>5.9338447516329884E-2</v>
      </c>
      <c r="J5" s="15" t="str">
        <f>IFERROR('1Y daily change'!I5/'1Y daily change'!I6-1,"")</f>
        <v/>
      </c>
      <c r="K5" s="15" t="str">
        <f>IFERROR('1Y daily change'!J5/'1Y daily change'!J6-1,"")</f>
        <v/>
      </c>
      <c r="L5" s="15" t="str">
        <f>IFERROR('1Y daily change'!K5/'1Y daily change'!K6-1,"")</f>
        <v/>
      </c>
      <c r="M5" s="15" t="str">
        <f>IFERROR('1Y daily change'!L5/'1Y daily change'!L6-1,"")</f>
        <v/>
      </c>
      <c r="N5" s="15">
        <f>IFERROR('1Y daily change'!M5/'1Y daily change'!M6-1,"")</f>
        <v>4.8869344684709937E-3</v>
      </c>
      <c r="O5" s="16"/>
      <c r="P5" s="7">
        <f t="shared" si="10"/>
        <v>45728</v>
      </c>
      <c r="Q5" s="57">
        <f t="shared" si="1"/>
        <v>-1.8970305193963988E-3</v>
      </c>
      <c r="R5" s="57">
        <f t="shared" si="2"/>
        <v>7.1247557344774454E-4</v>
      </c>
      <c r="S5" s="57">
        <f t="shared" si="3"/>
        <v>-1.8435553138879547E-2</v>
      </c>
      <c r="T5" s="57">
        <f t="shared" si="4"/>
        <v>-9.2022872341923235E-3</v>
      </c>
      <c r="U5" s="57">
        <f t="shared" si="5"/>
        <v>-4.9855371383590585E-2</v>
      </c>
      <c r="V5" s="57">
        <f t="shared" si="6"/>
        <v>6.2322845397743853E-2</v>
      </c>
      <c r="W5" s="57">
        <f t="shared" si="7"/>
        <v>5.647672436642219E-2</v>
      </c>
      <c r="X5" s="57" t="str">
        <f t="shared" si="8"/>
        <v/>
      </c>
      <c r="Y5" s="57" t="str">
        <f t="shared" si="9"/>
        <v/>
      </c>
      <c r="Z5" s="16"/>
      <c r="AA5" s="16"/>
    </row>
    <row r="6" spans="1:27" outlineLevel="1">
      <c r="A6" s="19">
        <f>Table1_1[[#This Row],[Column1]]</f>
        <v>45727</v>
      </c>
      <c r="B6" s="14"/>
      <c r="C6" s="15">
        <f>IFERROR('1Y daily change'!B6/'1Y daily change'!B7-1,"")</f>
        <v>-1.1120819763285494E-2</v>
      </c>
      <c r="D6" s="15">
        <f>IFERROR('1Y daily change'!C6/'1Y daily change'!C7-1,"")</f>
        <v>-6.2793785209372954E-3</v>
      </c>
      <c r="E6" s="15">
        <f>IFERROR('1Y daily change'!D6/'1Y daily change'!D7-1,"")</f>
        <v>-4.0061061143658705E-2</v>
      </c>
      <c r="F6" s="15">
        <f>IFERROR('1Y daily change'!E6/'1Y daily change'!E7-1,"")</f>
        <v>-1.7322834645669194E-2</v>
      </c>
      <c r="G6" s="15">
        <f>IFERROR('1Y daily change'!F6/'1Y daily change'!F7-1,"")</f>
        <v>-2.0097912909044058E-2</v>
      </c>
      <c r="H6" s="15">
        <f>IFERROR('1Y daily change'!G6/'1Y daily change'!G7-1,"")</f>
        <v>1.6638624041876993E-2</v>
      </c>
      <c r="I6" s="15">
        <f>IFERROR('1Y daily change'!H6/'1Y daily change'!H7-1,"")</f>
        <v>2.1709186148025861E-2</v>
      </c>
      <c r="J6" s="15" t="str">
        <f>IFERROR('1Y daily change'!I6/'1Y daily change'!I7-1,"")</f>
        <v/>
      </c>
      <c r="K6" s="15" t="str">
        <f>IFERROR('1Y daily change'!J6/'1Y daily change'!J7-1,"")</f>
        <v/>
      </c>
      <c r="L6" s="15" t="str">
        <f>IFERROR('1Y daily change'!K6/'1Y daily change'!K7-1,"")</f>
        <v/>
      </c>
      <c r="M6" s="15" t="str">
        <f>IFERROR('1Y daily change'!L6/'1Y daily change'!L7-1,"")</f>
        <v/>
      </c>
      <c r="N6" s="15">
        <f>IFERROR('1Y daily change'!M6/'1Y daily change'!M7-1,"")</f>
        <v>-7.5684655936368861E-3</v>
      </c>
      <c r="O6" s="16"/>
      <c r="P6" s="7">
        <f t="shared" si="10"/>
        <v>45727</v>
      </c>
      <c r="Q6" s="57">
        <f t="shared" si="1"/>
        <v>-1.1250640064993784E-2</v>
      </c>
      <c r="R6" s="57">
        <f t="shared" si="2"/>
        <v>-7.7695461192958462E-3</v>
      </c>
      <c r="S6" s="57">
        <f t="shared" si="3"/>
        <v>-3.9843586388955222E-2</v>
      </c>
      <c r="T6" s="57">
        <f t="shared" si="4"/>
        <v>-1.7208520402243035E-2</v>
      </c>
      <c r="U6" s="57">
        <f t="shared" si="5"/>
        <v>-2.262222986192192E-2</v>
      </c>
      <c r="V6" s="57">
        <f t="shared" si="6"/>
        <v>1.4783462819540072E-2</v>
      </c>
      <c r="W6" s="57">
        <f t="shared" si="7"/>
        <v>1.8847462998118167E-2</v>
      </c>
      <c r="X6" s="57" t="str">
        <f t="shared" si="8"/>
        <v/>
      </c>
      <c r="Y6" s="57" t="str">
        <f t="shared" si="9"/>
        <v/>
      </c>
      <c r="Z6" s="16"/>
      <c r="AA6" s="16"/>
    </row>
    <row r="7" spans="1:27" outlineLevel="1">
      <c r="A7" s="19">
        <f>Table1_1[[#This Row],[Column1]]</f>
        <v>45726</v>
      </c>
      <c r="B7" s="14"/>
      <c r="C7" s="15">
        <f>IFERROR('1Y daily change'!B7/'1Y daily change'!B8-1,"")</f>
        <v>5.0295385597955988E-3</v>
      </c>
      <c r="D7" s="15">
        <f>IFERROR('1Y daily change'!C7/'1Y daily change'!C8-1,"")</f>
        <v>-4.0383103423629052E-3</v>
      </c>
      <c r="E7" s="15">
        <f>IFERROR('1Y daily change'!D7/'1Y daily change'!D8-1,"")</f>
        <v>-1.1538778537871774E-3</v>
      </c>
      <c r="F7" s="15">
        <f>IFERROR('1Y daily change'!E7/'1Y daily change'!E8-1,"")</f>
        <v>-5.7059447983015543E-3</v>
      </c>
      <c r="G7" s="15">
        <f>IFERROR('1Y daily change'!F7/'1Y daily change'!F8-1,"")</f>
        <v>-6.3465250965250908E-2</v>
      </c>
      <c r="H7" s="15">
        <f>IFERROR('1Y daily change'!G7/'1Y daily change'!G8-1,"")</f>
        <v>-5.0669979590025727E-2</v>
      </c>
      <c r="I7" s="15">
        <f>IFERROR('1Y daily change'!H7/'1Y daily change'!H8-1,"")</f>
        <v>-2.0801671732522675E-2</v>
      </c>
      <c r="J7" s="15" t="str">
        <f>IFERROR('1Y daily change'!I7/'1Y daily change'!I8-1,"")</f>
        <v/>
      </c>
      <c r="K7" s="15" t="str">
        <f>IFERROR('1Y daily change'!J7/'1Y daily change'!J8-1,"")</f>
        <v/>
      </c>
      <c r="L7" s="15" t="str">
        <f>IFERROR('1Y daily change'!K7/'1Y daily change'!K8-1,"")</f>
        <v/>
      </c>
      <c r="M7" s="15" t="str">
        <f>IFERROR('1Y daily change'!L7/'1Y daily change'!L8-1,"")</f>
        <v/>
      </c>
      <c r="N7" s="15">
        <f>IFERROR('1Y daily change'!M7/'1Y daily change'!M8-1,"")</f>
        <v>-2.69717122262223E-2</v>
      </c>
      <c r="O7" s="16"/>
      <c r="P7" s="7">
        <f t="shared" si="10"/>
        <v>45726</v>
      </c>
      <c r="Q7" s="57">
        <f t="shared" si="1"/>
        <v>4.8997182580873093E-3</v>
      </c>
      <c r="R7" s="57">
        <f t="shared" si="2"/>
        <v>-5.528477940721456E-3</v>
      </c>
      <c r="S7" s="57">
        <f t="shared" si="3"/>
        <v>-9.3640309908369539E-4</v>
      </c>
      <c r="T7" s="57">
        <f t="shared" si="4"/>
        <v>-5.5916305548753967E-3</v>
      </c>
      <c r="U7" s="57">
        <f t="shared" si="5"/>
        <v>-6.5989567918128766E-2</v>
      </c>
      <c r="V7" s="57">
        <f t="shared" si="6"/>
        <v>-5.2525140812362647E-2</v>
      </c>
      <c r="W7" s="57">
        <f t="shared" si="7"/>
        <v>-2.3663394882430369E-2</v>
      </c>
      <c r="X7" s="57" t="str">
        <f t="shared" si="8"/>
        <v/>
      </c>
      <c r="Y7" s="57" t="str">
        <f t="shared" si="9"/>
        <v/>
      </c>
      <c r="Z7" s="16"/>
      <c r="AA7" s="16"/>
    </row>
    <row r="8" spans="1:27" outlineLevel="1">
      <c r="A8" s="19">
        <f>Table1_1[[#This Row],[Column1]]</f>
        <v>45723</v>
      </c>
      <c r="B8" s="14"/>
      <c r="C8" s="15">
        <f>IFERROR('1Y daily change'!B8/'1Y daily change'!B9-1,"")</f>
        <v>2.5124805630575286E-2</v>
      </c>
      <c r="D8" s="15">
        <f>IFERROR('1Y daily change'!C8/'1Y daily change'!C9-1,"")</f>
        <v>-4.8013657218053396E-3</v>
      </c>
      <c r="E8" s="15">
        <f>IFERROR('1Y daily change'!D8/'1Y daily change'!D9-1,"")</f>
        <v>-3.4496919917864632E-3</v>
      </c>
      <c r="F8" s="15">
        <f>IFERROR('1Y daily change'!E8/'1Y daily change'!E9-1,"")</f>
        <v>-1.2914887485919402E-2</v>
      </c>
      <c r="G8" s="15">
        <f>IFERROR('1Y daily change'!F8/'1Y daily change'!F9-1,"")</f>
        <v>-3.9295235887330526E-2</v>
      </c>
      <c r="H8" s="15">
        <f>IFERROR('1Y daily change'!G8/'1Y daily change'!G9-1,"")</f>
        <v>1.9173374333001814E-2</v>
      </c>
      <c r="I8" s="15">
        <f>IFERROR('1Y daily change'!H8/'1Y daily change'!H9-1,"")</f>
        <v>5.4254871722977605E-2</v>
      </c>
      <c r="J8" s="15" t="str">
        <f>IFERROR('1Y daily change'!I8/'1Y daily change'!I9-1,"")</f>
        <v/>
      </c>
      <c r="K8" s="15" t="str">
        <f>IFERROR('1Y daily change'!J8/'1Y daily change'!J9-1,"")</f>
        <v/>
      </c>
      <c r="L8" s="15" t="str">
        <f>IFERROR('1Y daily change'!K8/'1Y daily change'!K9-1,"")</f>
        <v/>
      </c>
      <c r="M8" s="15" t="str">
        <f>IFERROR('1Y daily change'!L8/'1Y daily change'!L9-1,"")</f>
        <v/>
      </c>
      <c r="N8" s="15">
        <f>IFERROR('1Y daily change'!M8/'1Y daily change'!M9-1,"")</f>
        <v>5.5200477922765501E-3</v>
      </c>
      <c r="O8" s="16"/>
      <c r="P8" s="7">
        <f t="shared" si="10"/>
        <v>45723</v>
      </c>
      <c r="Q8" s="57">
        <f t="shared" si="1"/>
        <v>2.4994985328866997E-2</v>
      </c>
      <c r="R8" s="57">
        <f t="shared" si="2"/>
        <v>-6.2915333201638904E-3</v>
      </c>
      <c r="S8" s="57">
        <f t="shared" si="3"/>
        <v>-3.2322172370829812E-3</v>
      </c>
      <c r="T8" s="57">
        <f t="shared" si="4"/>
        <v>-1.2800573242493245E-2</v>
      </c>
      <c r="U8" s="57">
        <f t="shared" si="5"/>
        <v>-4.1819552840208385E-2</v>
      </c>
      <c r="V8" s="57">
        <f t="shared" si="6"/>
        <v>1.7318213110664893E-2</v>
      </c>
      <c r="W8" s="57">
        <f t="shared" si="7"/>
        <v>5.1393148573069911E-2</v>
      </c>
      <c r="X8" s="57" t="str">
        <f t="shared" si="8"/>
        <v/>
      </c>
      <c r="Y8" s="57" t="str">
        <f t="shared" si="9"/>
        <v/>
      </c>
      <c r="Z8" s="16"/>
      <c r="AA8" s="16"/>
    </row>
    <row r="9" spans="1:27" outlineLevel="1">
      <c r="A9" s="19">
        <f>Table1_1[[#This Row],[Column1]]</f>
        <v>45722</v>
      </c>
      <c r="B9" s="14"/>
      <c r="C9" s="15">
        <f>IFERROR('1Y daily change'!B9/'1Y daily change'!B10-1,"")</f>
        <v>2.7903159622486573E-3</v>
      </c>
      <c r="D9" s="15">
        <f>IFERROR('1Y daily change'!C9/'1Y daily change'!C10-1,"")</f>
        <v>-2.448023841623459E-3</v>
      </c>
      <c r="E9" s="15">
        <f>IFERROR('1Y daily change'!D9/'1Y daily change'!D10-1,"")</f>
        <v>2.2225880803423692E-3</v>
      </c>
      <c r="F9" s="15">
        <f>IFERROR('1Y daily change'!E9/'1Y daily change'!E10-1,"")</f>
        <v>-1.1958069108321534E-2</v>
      </c>
      <c r="G9" s="15">
        <f>IFERROR('1Y daily change'!F9/'1Y daily change'!F10-1,"")</f>
        <v>-5.4782513421715806E-2</v>
      </c>
      <c r="H9" s="15">
        <f>IFERROR('1Y daily change'!G9/'1Y daily change'!G10-1,"")</f>
        <v>-5.737425404944585E-2</v>
      </c>
      <c r="I9" s="15">
        <f>IFERROR('1Y daily change'!H9/'1Y daily change'!H10-1,"")</f>
        <v>-6.664049648571857E-2</v>
      </c>
      <c r="J9" s="15" t="str">
        <f>IFERROR('1Y daily change'!I9/'1Y daily change'!I10-1,"")</f>
        <v/>
      </c>
      <c r="K9" s="15" t="str">
        <f>IFERROR('1Y daily change'!J9/'1Y daily change'!J10-1,"")</f>
        <v/>
      </c>
      <c r="L9" s="15" t="str">
        <f>IFERROR('1Y daily change'!K9/'1Y daily change'!K10-1,"")</f>
        <v/>
      </c>
      <c r="M9" s="15" t="str">
        <f>IFERROR('1Y daily change'!L9/'1Y daily change'!L10-1,"")</f>
        <v/>
      </c>
      <c r="N9" s="15">
        <f>IFERROR('1Y daily change'!M9/'1Y daily change'!M10-1,"")</f>
        <v>-1.7818492385104689E-2</v>
      </c>
      <c r="O9" s="16"/>
      <c r="P9" s="7">
        <f t="shared" si="10"/>
        <v>45722</v>
      </c>
      <c r="Q9" s="57">
        <f t="shared" si="1"/>
        <v>2.6604956605403673E-3</v>
      </c>
      <c r="R9" s="57">
        <f t="shared" si="2"/>
        <v>-3.9381914399820098E-3</v>
      </c>
      <c r="S9" s="57">
        <f t="shared" si="3"/>
        <v>2.4400628350458513E-3</v>
      </c>
      <c r="T9" s="57">
        <f t="shared" si="4"/>
        <v>-1.1843754864895377E-2</v>
      </c>
      <c r="U9" s="57">
        <f t="shared" si="5"/>
        <v>-5.7306830374593665E-2</v>
      </c>
      <c r="V9" s="57">
        <f t="shared" si="6"/>
        <v>-5.922941527178277E-2</v>
      </c>
      <c r="W9" s="57">
        <f t="shared" si="7"/>
        <v>-6.9502219635626264E-2</v>
      </c>
      <c r="X9" s="57" t="str">
        <f t="shared" si="8"/>
        <v/>
      </c>
      <c r="Y9" s="57" t="str">
        <f t="shared" si="9"/>
        <v/>
      </c>
      <c r="Z9" s="16"/>
      <c r="AA9" s="16"/>
    </row>
    <row r="10" spans="1:27" outlineLevel="1">
      <c r="A10" s="19">
        <f>Table1_1[[#This Row],[Column1]]</f>
        <v>45721</v>
      </c>
      <c r="B10" s="14"/>
      <c r="C10" s="15">
        <f>IFERROR('1Y daily change'!B10/'1Y daily change'!B11-1,"")</f>
        <v>-2.1292277454754149E-3</v>
      </c>
      <c r="D10" s="15">
        <f>IFERROR('1Y daily change'!C10/'1Y daily change'!C11-1,"")</f>
        <v>-4.6964935202513658E-3</v>
      </c>
      <c r="E10" s="15">
        <f>IFERROR('1Y daily change'!D10/'1Y daily change'!D11-1,"")</f>
        <v>1.2966437356681348E-2</v>
      </c>
      <c r="F10" s="15">
        <f>IFERROR('1Y daily change'!E10/'1Y daily change'!E11-1,"")</f>
        <v>1.2235380423391451E-2</v>
      </c>
      <c r="G10" s="15">
        <f>IFERROR('1Y daily change'!F10/'1Y daily change'!F11-1,"")</f>
        <v>5.8693887020067281E-2</v>
      </c>
      <c r="H10" s="15">
        <f>IFERROR('1Y daily change'!G10/'1Y daily change'!G11-1,"")</f>
        <v>1.1294077075610032E-2</v>
      </c>
      <c r="I10" s="15">
        <f>IFERROR('1Y daily change'!H10/'1Y daily change'!H11-1,"")</f>
        <v>1.2644809570682369E-2</v>
      </c>
      <c r="J10" s="15" t="str">
        <f>IFERROR('1Y daily change'!I10/'1Y daily change'!I11-1,"")</f>
        <v/>
      </c>
      <c r="K10" s="15" t="str">
        <f>IFERROR('1Y daily change'!J10/'1Y daily change'!J11-1,"")</f>
        <v/>
      </c>
      <c r="L10" s="15" t="str">
        <f>IFERROR('1Y daily change'!K10/'1Y daily change'!K11-1,"")</f>
        <v/>
      </c>
      <c r="M10" s="15" t="str">
        <f>IFERROR('1Y daily change'!L10/'1Y daily change'!L11-1,"")</f>
        <v/>
      </c>
      <c r="N10" s="15">
        <f>IFERROR('1Y daily change'!M10/'1Y daily change'!M11-1,"")</f>
        <v>1.1158642374515804E-2</v>
      </c>
      <c r="O10" s="16"/>
      <c r="P10" s="7">
        <f t="shared" si="10"/>
        <v>45721</v>
      </c>
      <c r="Q10" s="57">
        <f t="shared" si="1"/>
        <v>-2.2590480471837049E-3</v>
      </c>
      <c r="R10" s="57">
        <f t="shared" si="2"/>
        <v>-6.1866611186099166E-3</v>
      </c>
      <c r="S10" s="57">
        <f t="shared" si="3"/>
        <v>1.3183912111384831E-2</v>
      </c>
      <c r="T10" s="57">
        <f t="shared" si="4"/>
        <v>1.2349694666817608E-2</v>
      </c>
      <c r="U10" s="57">
        <f t="shared" si="5"/>
        <v>5.6169570067189423E-2</v>
      </c>
      <c r="V10" s="57">
        <f t="shared" si="6"/>
        <v>9.438915853273111E-3</v>
      </c>
      <c r="W10" s="57">
        <f t="shared" si="7"/>
        <v>9.7830864207746771E-3</v>
      </c>
      <c r="X10" s="57" t="str">
        <f t="shared" si="8"/>
        <v/>
      </c>
      <c r="Y10" s="57" t="str">
        <f t="shared" si="9"/>
        <v/>
      </c>
      <c r="Z10" s="16"/>
      <c r="AA10" s="16"/>
    </row>
    <row r="11" spans="1:27" outlineLevel="1">
      <c r="A11" s="19">
        <f>Table1_1[[#This Row],[Column1]]</f>
        <v>45720</v>
      </c>
      <c r="B11" s="14"/>
      <c r="C11" s="15">
        <f>IFERROR('1Y daily change'!B11/'1Y daily change'!B12-1,"")</f>
        <v>1.3024722083955442E-2</v>
      </c>
      <c r="D11" s="15">
        <f>IFERROR('1Y daily change'!C11/'1Y daily change'!C12-1,"")</f>
        <v>-6.629717973901994E-3</v>
      </c>
      <c r="E11" s="15">
        <f>IFERROR('1Y daily change'!D11/'1Y daily change'!D12-1,"")</f>
        <v>-2.5633734156646049E-2</v>
      </c>
      <c r="F11" s="15">
        <f>IFERROR('1Y daily change'!E11/'1Y daily change'!E12-1,"")</f>
        <v>-2.0554799969206283E-2</v>
      </c>
      <c r="G11" s="15">
        <f>IFERROR('1Y daily change'!F11/'1Y daily change'!F12-1,"")</f>
        <v>-5.9561470491982238E-2</v>
      </c>
      <c r="H11" s="15">
        <f>IFERROR('1Y daily change'!G11/'1Y daily change'!G12-1,"")</f>
        <v>1.6920918814658847E-2</v>
      </c>
      <c r="I11" s="15">
        <f>IFERROR('1Y daily change'!H11/'1Y daily change'!H12-1,"")</f>
        <v>4.8121730860675171E-3</v>
      </c>
      <c r="J11" s="15" t="str">
        <f>IFERROR('1Y daily change'!I11/'1Y daily change'!I12-1,"")</f>
        <v/>
      </c>
      <c r="K11" s="15" t="str">
        <f>IFERROR('1Y daily change'!J11/'1Y daily change'!J12-1,"")</f>
        <v/>
      </c>
      <c r="L11" s="15" t="str">
        <f>IFERROR('1Y daily change'!K11/'1Y daily change'!K12-1,"")</f>
        <v/>
      </c>
      <c r="M11" s="15" t="str">
        <f>IFERROR('1Y daily change'!L11/'1Y daily change'!L12-1,"")</f>
        <v/>
      </c>
      <c r="N11" s="15">
        <f>IFERROR('1Y daily change'!M11/'1Y daily change'!M12-1,"")</f>
        <v>-1.2234814977185593E-2</v>
      </c>
      <c r="O11" s="16"/>
      <c r="P11" s="7">
        <f t="shared" si="10"/>
        <v>45720</v>
      </c>
      <c r="Q11" s="57">
        <f t="shared" si="1"/>
        <v>1.2894901782247153E-2</v>
      </c>
      <c r="R11" s="57">
        <f t="shared" si="2"/>
        <v>-8.1198855722605448E-3</v>
      </c>
      <c r="S11" s="57">
        <f t="shared" si="3"/>
        <v>-2.5416259401942566E-2</v>
      </c>
      <c r="T11" s="57">
        <f t="shared" si="4"/>
        <v>-2.0440485725780125E-2</v>
      </c>
      <c r="U11" s="57">
        <f t="shared" si="5"/>
        <v>-6.2085787444860097E-2</v>
      </c>
      <c r="V11" s="57">
        <f t="shared" si="6"/>
        <v>1.5065757592321927E-2</v>
      </c>
      <c r="W11" s="57">
        <f t="shared" si="7"/>
        <v>1.9504499361598245E-3</v>
      </c>
      <c r="X11" s="57" t="str">
        <f t="shared" si="8"/>
        <v/>
      </c>
      <c r="Y11" s="57" t="str">
        <f t="shared" si="9"/>
        <v/>
      </c>
      <c r="Z11" s="16"/>
      <c r="AA11" s="16"/>
    </row>
    <row r="12" spans="1:27" outlineLevel="1">
      <c r="A12" s="19">
        <f>Table1_1[[#This Row],[Column1]]</f>
        <v>45719</v>
      </c>
      <c r="B12" s="14"/>
      <c r="C12" s="15">
        <f>IFERROR('1Y daily change'!B12/'1Y daily change'!B13-1,"")</f>
        <v>-5.0417520088230638E-2</v>
      </c>
      <c r="D12" s="15">
        <f>IFERROR('1Y daily change'!C12/'1Y daily change'!C13-1,"")</f>
        <v>1.0921985815602886E-2</v>
      </c>
      <c r="E12" s="15">
        <f>IFERROR('1Y daily change'!D12/'1Y daily change'!D13-1,"")</f>
        <v>-9.9742599742599358E-3</v>
      </c>
      <c r="F12" s="15">
        <f>IFERROR('1Y daily change'!E12/'1Y daily change'!E13-1,"")</f>
        <v>-1.7423096318709086E-2</v>
      </c>
      <c r="G12" s="15">
        <f>IFERROR('1Y daily change'!F12/'1Y daily change'!F13-1,"")</f>
        <v>-2.2812066943822651E-2</v>
      </c>
      <c r="H12" s="15">
        <f>IFERROR('1Y daily change'!G12/'1Y daily change'!G13-1,"")</f>
        <v>-8.6935638808837701E-2</v>
      </c>
      <c r="I12" s="15">
        <f>IFERROR('1Y daily change'!H12/'1Y daily change'!H13-1,"")</f>
        <v>-5.1092818620495084E-3</v>
      </c>
      <c r="J12" s="15" t="str">
        <f>IFERROR('1Y daily change'!I12/'1Y daily change'!I13-1,"")</f>
        <v/>
      </c>
      <c r="K12" s="15" t="str">
        <f>IFERROR('1Y daily change'!J12/'1Y daily change'!J13-1,"")</f>
        <v/>
      </c>
      <c r="L12" s="15" t="str">
        <f>IFERROR('1Y daily change'!K12/'1Y daily change'!K13-1,"")</f>
        <v/>
      </c>
      <c r="M12" s="15" t="str">
        <f>IFERROR('1Y daily change'!L12/'1Y daily change'!L13-1,"")</f>
        <v/>
      </c>
      <c r="N12" s="15">
        <f>IFERROR('1Y daily change'!M12/'1Y daily change'!M13-1,"")</f>
        <v>-1.7597668880815487E-2</v>
      </c>
      <c r="O12" s="16"/>
      <c r="P12" s="7">
        <f t="shared" si="10"/>
        <v>45719</v>
      </c>
      <c r="Q12" s="57">
        <f t="shared" si="1"/>
        <v>-5.0547340389938931E-2</v>
      </c>
      <c r="R12" s="57">
        <f t="shared" si="2"/>
        <v>9.4318182172443352E-3</v>
      </c>
      <c r="S12" s="57">
        <f t="shared" si="3"/>
        <v>-9.7567852195564533E-3</v>
      </c>
      <c r="T12" s="57">
        <f t="shared" si="4"/>
        <v>-1.7308782075282927E-2</v>
      </c>
      <c r="U12" s="57">
        <f t="shared" si="5"/>
        <v>-2.5336383896700513E-2</v>
      </c>
      <c r="V12" s="57">
        <f t="shared" si="6"/>
        <v>-8.8790800031174621E-2</v>
      </c>
      <c r="W12" s="57">
        <f t="shared" si="7"/>
        <v>-7.9710050119572006E-3</v>
      </c>
      <c r="X12" s="57" t="str">
        <f t="shared" si="8"/>
        <v/>
      </c>
      <c r="Y12" s="57" t="str">
        <f t="shared" si="9"/>
        <v/>
      </c>
      <c r="Z12" s="16"/>
      <c r="AA12" s="16"/>
    </row>
    <row r="13" spans="1:27" outlineLevel="1">
      <c r="A13" s="19">
        <f>Table1_1[[#This Row],[Column1]]</f>
        <v>45716</v>
      </c>
      <c r="B13" s="14"/>
      <c r="C13" s="15">
        <f>IFERROR('1Y daily change'!B13/'1Y daily change'!B14-1,"")</f>
        <v>-2.8098920450195353E-2</v>
      </c>
      <c r="D13" s="15">
        <f>IFERROR('1Y daily change'!C13/'1Y daily change'!C14-1,"")</f>
        <v>1.1586612619722381E-2</v>
      </c>
      <c r="E13" s="15">
        <f>IFERROR('1Y daily change'!D13/'1Y daily change'!D14-1,"")</f>
        <v>1.2790224032586561E-2</v>
      </c>
      <c r="F13" s="15">
        <f>IFERROR('1Y daily change'!E13/'1Y daily change'!E14-1,"")</f>
        <v>1.6219540318241243E-2</v>
      </c>
      <c r="G13" s="15">
        <f>IFERROR('1Y daily change'!F13/'1Y daily change'!F14-1,"")</f>
        <v>1.7793208202234956E-2</v>
      </c>
      <c r="H13" s="15">
        <f>IFERROR('1Y daily change'!G13/'1Y daily change'!G14-1,"")</f>
        <v>3.970037453183517E-2</v>
      </c>
      <c r="I13" s="15">
        <f>IFERROR('1Y daily change'!H13/'1Y daily change'!H14-1,"")</f>
        <v>5.7285322777100856E-3</v>
      </c>
      <c r="J13" s="15" t="str">
        <f>IFERROR('1Y daily change'!I13/'1Y daily change'!I14-1,"")</f>
        <v/>
      </c>
      <c r="K13" s="15" t="str">
        <f>IFERROR('1Y daily change'!J13/'1Y daily change'!J14-1,"")</f>
        <v/>
      </c>
      <c r="L13" s="15" t="str">
        <f>IFERROR('1Y daily change'!K13/'1Y daily change'!K14-1,"")</f>
        <v/>
      </c>
      <c r="M13" s="15" t="str">
        <f>IFERROR('1Y daily change'!L13/'1Y daily change'!L14-1,"")</f>
        <v/>
      </c>
      <c r="N13" s="15">
        <f>IFERROR('1Y daily change'!M13/'1Y daily change'!M14-1,"")</f>
        <v>1.5854317647225891E-2</v>
      </c>
      <c r="O13" s="16"/>
      <c r="P13" s="7">
        <f t="shared" si="10"/>
        <v>45716</v>
      </c>
      <c r="Q13" s="57">
        <f t="shared" si="1"/>
        <v>-2.8228740751903642E-2</v>
      </c>
      <c r="R13" s="57">
        <f t="shared" si="2"/>
        <v>1.009644502136383E-2</v>
      </c>
      <c r="S13" s="57">
        <f t="shared" si="3"/>
        <v>1.3007698787290044E-2</v>
      </c>
      <c r="T13" s="57">
        <f t="shared" si="4"/>
        <v>1.6333854561667402E-2</v>
      </c>
      <c r="U13" s="57">
        <f t="shared" si="5"/>
        <v>1.5268891249357095E-2</v>
      </c>
      <c r="V13" s="57">
        <f t="shared" si="6"/>
        <v>3.7845213309498249E-2</v>
      </c>
      <c r="W13" s="57">
        <f t="shared" si="7"/>
        <v>2.8668091278023929E-3</v>
      </c>
      <c r="X13" s="57" t="str">
        <f t="shared" si="8"/>
        <v/>
      </c>
      <c r="Y13" s="57" t="str">
        <f t="shared" si="9"/>
        <v/>
      </c>
      <c r="Z13" s="16"/>
      <c r="AA13" s="16"/>
    </row>
    <row r="14" spans="1:27" outlineLevel="1">
      <c r="A14" s="19">
        <f>Table1_1[[#This Row],[Column1]]</f>
        <v>45715</v>
      </c>
      <c r="B14" s="14"/>
      <c r="C14" s="15">
        <f>IFERROR('1Y daily change'!B14/'1Y daily change'!B15-1,"")</f>
        <v>5.9303758471966894E-3</v>
      </c>
      <c r="D14" s="15">
        <f>IFERROR('1Y daily change'!C14/'1Y daily change'!C15-1,"")</f>
        <v>1.9529678528325212E-2</v>
      </c>
      <c r="E14" s="15">
        <f>IFERROR('1Y daily change'!D14/'1Y daily change'!D15-1,"")</f>
        <v>-6.354474440441904E-3</v>
      </c>
      <c r="F14" s="15">
        <f>IFERROR('1Y daily change'!E14/'1Y daily change'!E15-1,"")</f>
        <v>-5.3779963122324581E-4</v>
      </c>
      <c r="G14" s="15">
        <f>IFERROR('1Y daily change'!F14/'1Y daily change'!F15-1,"")</f>
        <v>-5.3696098562628358E-2</v>
      </c>
      <c r="H14" s="15">
        <f>IFERROR('1Y daily change'!G14/'1Y daily change'!G15-1,"")</f>
        <v>-8.4780621572212E-2</v>
      </c>
      <c r="I14" s="15">
        <f>IFERROR('1Y daily change'!H14/'1Y daily change'!H15-1,"")</f>
        <v>-8.2040531097134717E-2</v>
      </c>
      <c r="J14" s="15" t="str">
        <f>IFERROR('1Y daily change'!I14/'1Y daily change'!I15-1,"")</f>
        <v/>
      </c>
      <c r="K14" s="15" t="str">
        <f>IFERROR('1Y daily change'!J14/'1Y daily change'!J15-1,"")</f>
        <v/>
      </c>
      <c r="L14" s="15" t="str">
        <f>IFERROR('1Y daily change'!K14/'1Y daily change'!K15-1,"")</f>
        <v/>
      </c>
      <c r="M14" s="15" t="str">
        <f>IFERROR('1Y daily change'!L14/'1Y daily change'!L15-1,"")</f>
        <v/>
      </c>
      <c r="N14" s="15">
        <f>IFERROR('1Y daily change'!M14/'1Y daily change'!M15-1,"")</f>
        <v>-1.5863697385062103E-2</v>
      </c>
      <c r="O14" s="16"/>
      <c r="P14" s="7">
        <f t="shared" si="10"/>
        <v>45715</v>
      </c>
      <c r="Q14" s="57">
        <f t="shared" si="1"/>
        <v>5.8005555454883999E-3</v>
      </c>
      <c r="R14" s="57">
        <f t="shared" si="2"/>
        <v>1.8039510929966661E-2</v>
      </c>
      <c r="S14" s="57">
        <f t="shared" si="3"/>
        <v>-6.1369996857384224E-3</v>
      </c>
      <c r="T14" s="57">
        <f t="shared" si="4"/>
        <v>-4.2348538779708825E-4</v>
      </c>
      <c r="U14" s="57">
        <f t="shared" si="5"/>
        <v>-5.6220415515506217E-2</v>
      </c>
      <c r="V14" s="57">
        <f t="shared" si="6"/>
        <v>-8.6635782794548921E-2</v>
      </c>
      <c r="W14" s="57">
        <f t="shared" si="7"/>
        <v>-8.4902254247042411E-2</v>
      </c>
      <c r="X14" s="57" t="str">
        <f t="shared" si="8"/>
        <v/>
      </c>
      <c r="Y14" s="57" t="str">
        <f t="shared" si="9"/>
        <v/>
      </c>
      <c r="Z14" s="16"/>
      <c r="AA14" s="16"/>
    </row>
    <row r="15" spans="1:27" outlineLevel="1">
      <c r="A15" s="19">
        <f>Table1_1[[#This Row],[Column1]]</f>
        <v>45714</v>
      </c>
      <c r="B15" s="14"/>
      <c r="C15" s="15">
        <f>IFERROR('1Y daily change'!B15/'1Y daily change'!B16-1,"")</f>
        <v>-1.1270179713676387E-2</v>
      </c>
      <c r="D15" s="15">
        <f>IFERROR('1Y daily change'!C15/'1Y daily change'!C16-1,"")</f>
        <v>-1.8275168749102289E-2</v>
      </c>
      <c r="E15" s="15">
        <f>IFERROR('1Y daily change'!D15/'1Y daily change'!D16-1,"")</f>
        <v>1.930772721646945E-2</v>
      </c>
      <c r="F15" s="15">
        <f>IFERROR('1Y daily change'!E15/'1Y daily change'!E16-1,"")</f>
        <v>-7.1448549416460727E-3</v>
      </c>
      <c r="G15" s="15">
        <f>IFERROR('1Y daily change'!F15/'1Y daily change'!F16-1,"")</f>
        <v>8.4903706771588539E-3</v>
      </c>
      <c r="H15" s="15">
        <f>IFERROR('1Y daily change'!G15/'1Y daily change'!G16-1,"")</f>
        <v>3.6721156124141174E-2</v>
      </c>
      <c r="I15" s="15">
        <f>IFERROR('1Y daily change'!H15/'1Y daily change'!H16-1,"")</f>
        <v>0.15252189670794314</v>
      </c>
      <c r="J15" s="15" t="str">
        <f>IFERROR('1Y daily change'!I15/'1Y daily change'!I16-1,"")</f>
        <v/>
      </c>
      <c r="K15" s="15" t="str">
        <f>IFERROR('1Y daily change'!J15/'1Y daily change'!J16-1,"")</f>
        <v/>
      </c>
      <c r="L15" s="15" t="str">
        <f>IFERROR('1Y daily change'!K15/'1Y daily change'!K16-1,"")</f>
        <v/>
      </c>
      <c r="M15" s="15" t="str">
        <f>IFERROR('1Y daily change'!L15/'1Y daily change'!L16-1,"")</f>
        <v/>
      </c>
      <c r="N15" s="15">
        <f>IFERROR('1Y daily change'!M15/'1Y daily change'!M16-1,"")</f>
        <v>1.353868992022278E-4</v>
      </c>
      <c r="O15" s="16"/>
      <c r="P15" s="7">
        <f t="shared" si="10"/>
        <v>45714</v>
      </c>
      <c r="Q15" s="57">
        <f t="shared" si="1"/>
        <v>-1.1400000015384677E-2</v>
      </c>
      <c r="R15" s="57">
        <f t="shared" si="2"/>
        <v>-1.9765336347460839E-2</v>
      </c>
      <c r="S15" s="57">
        <f t="shared" si="3"/>
        <v>1.9525201971172933E-2</v>
      </c>
      <c r="T15" s="57">
        <f t="shared" si="4"/>
        <v>-7.0305406982199151E-3</v>
      </c>
      <c r="U15" s="57">
        <f t="shared" si="5"/>
        <v>5.9660537242809935E-3</v>
      </c>
      <c r="V15" s="57">
        <f t="shared" si="6"/>
        <v>3.4865994901804254E-2</v>
      </c>
      <c r="W15" s="57">
        <f t="shared" si="7"/>
        <v>0.14966017355803546</v>
      </c>
      <c r="X15" s="57" t="str">
        <f t="shared" si="8"/>
        <v/>
      </c>
      <c r="Y15" s="57" t="str">
        <f t="shared" si="9"/>
        <v/>
      </c>
      <c r="Z15" s="16"/>
      <c r="AA15" s="16"/>
    </row>
    <row r="16" spans="1:27" outlineLevel="1">
      <c r="A16" s="19">
        <f>Table1_1[[#This Row],[Column1]]</f>
        <v>45713</v>
      </c>
      <c r="B16" s="14"/>
      <c r="C16" s="15">
        <f>IFERROR('1Y daily change'!B16/'1Y daily change'!B17-1,"")</f>
        <v>-1.728653745416453E-2</v>
      </c>
      <c r="D16" s="15">
        <f>IFERROR('1Y daily change'!C16/'1Y daily change'!C17-1,"")</f>
        <v>2.1604372226093904E-2</v>
      </c>
      <c r="E16" s="15">
        <f>IFERROR('1Y daily change'!D16/'1Y daily change'!D17-1,"")</f>
        <v>2.2397502952589798E-2</v>
      </c>
      <c r="F16" s="15">
        <f>IFERROR('1Y daily change'!E16/'1Y daily change'!E17-1,"")</f>
        <v>2.8424245593849706E-2</v>
      </c>
      <c r="G16" s="15">
        <f>IFERROR('1Y daily change'!F16/'1Y daily change'!F17-1,"")</f>
        <v>-1.2171422726807823E-2</v>
      </c>
      <c r="H16" s="15">
        <f>IFERROR('1Y daily change'!G16/'1Y daily change'!G17-1,"")</f>
        <v>-2.8016579674547182E-2</v>
      </c>
      <c r="I16" s="15">
        <f>IFERROR('1Y daily change'!H16/'1Y daily change'!H17-1,"")</f>
        <v>-6.1633281972265364E-3</v>
      </c>
      <c r="J16" s="15" t="str">
        <f>IFERROR('1Y daily change'!I16/'1Y daily change'!I17-1,"")</f>
        <v/>
      </c>
      <c r="K16" s="15" t="str">
        <f>IFERROR('1Y daily change'!J16/'1Y daily change'!J17-1,"")</f>
        <v/>
      </c>
      <c r="L16" s="15" t="str">
        <f>IFERROR('1Y daily change'!K16/'1Y daily change'!K17-1,"")</f>
        <v/>
      </c>
      <c r="M16" s="15" t="str">
        <f>IFERROR('1Y daily change'!L16/'1Y daily change'!L17-1,"")</f>
        <v/>
      </c>
      <c r="N16" s="15">
        <f>IFERROR('1Y daily change'!M16/'1Y daily change'!M17-1,"")</f>
        <v>-4.6788013481566804E-3</v>
      </c>
      <c r="O16" s="16"/>
      <c r="P16" s="7">
        <f t="shared" si="10"/>
        <v>45713</v>
      </c>
      <c r="Q16" s="57">
        <f t="shared" si="1"/>
        <v>-1.741635775587282E-2</v>
      </c>
      <c r="R16" s="57">
        <f t="shared" si="2"/>
        <v>2.0114204627735353E-2</v>
      </c>
      <c r="S16" s="57">
        <f t="shared" si="3"/>
        <v>2.2614977707293281E-2</v>
      </c>
      <c r="T16" s="57">
        <f t="shared" si="4"/>
        <v>2.8538559837275865E-2</v>
      </c>
      <c r="U16" s="57">
        <f t="shared" si="5"/>
        <v>-1.4695739679685684E-2</v>
      </c>
      <c r="V16" s="57">
        <f t="shared" si="6"/>
        <v>-2.9871740896884103E-2</v>
      </c>
      <c r="W16" s="57">
        <f t="shared" si="7"/>
        <v>-9.0250513471342286E-3</v>
      </c>
      <c r="X16" s="57" t="str">
        <f t="shared" si="8"/>
        <v/>
      </c>
      <c r="Y16" s="57" t="str">
        <f t="shared" si="9"/>
        <v/>
      </c>
      <c r="Z16" s="16"/>
      <c r="AA16" s="16"/>
    </row>
    <row r="17" spans="1:25" outlineLevel="1">
      <c r="A17" s="19">
        <f>Table1_1[[#This Row],[Column1]]</f>
        <v>45712</v>
      </c>
      <c r="B17" s="14"/>
      <c r="C17" s="15">
        <f>IFERROR('1Y daily change'!B17/'1Y daily change'!B18-1,"")</f>
        <v>4.132852419597155E-3</v>
      </c>
      <c r="D17" s="15">
        <f>IFERROR('1Y daily change'!C17/'1Y daily change'!C18-1,"")</f>
        <v>2.4193245426199272E-2</v>
      </c>
      <c r="E17" s="15">
        <f>IFERROR('1Y daily change'!D17/'1Y daily change'!D18-1,"")</f>
        <v>-8.7385541664923849E-3</v>
      </c>
      <c r="F17" s="15">
        <f>IFERROR('1Y daily change'!E17/'1Y daily change'!E18-1,"")</f>
        <v>-7.4746950428237202E-3</v>
      </c>
      <c r="G17" s="15">
        <f>IFERROR('1Y daily change'!F17/'1Y daily change'!F18-1,"")</f>
        <v>1.9605798310564193E-2</v>
      </c>
      <c r="H17" s="15">
        <f>IFERROR('1Y daily change'!G17/'1Y daily change'!G18-1,"")</f>
        <v>-3.0871085323216585E-2</v>
      </c>
      <c r="I17" s="15">
        <f>IFERROR('1Y daily change'!H17/'1Y daily change'!H18-1,"")</f>
        <v>-2.6285023966330257E-2</v>
      </c>
      <c r="J17" s="15" t="str">
        <f>IFERROR('1Y daily change'!I17/'1Y daily change'!I18-1,"")</f>
        <v/>
      </c>
      <c r="K17" s="15" t="str">
        <f>IFERROR('1Y daily change'!J17/'1Y daily change'!J18-1,"")</f>
        <v/>
      </c>
      <c r="L17" s="15" t="str">
        <f>IFERROR('1Y daily change'!K17/'1Y daily change'!K18-1,"")</f>
        <v/>
      </c>
      <c r="M17" s="15" t="str">
        <f>IFERROR('1Y daily change'!L17/'1Y daily change'!L18-1,"")</f>
        <v/>
      </c>
      <c r="N17" s="15">
        <f>IFERROR('1Y daily change'!M17/'1Y daily change'!M18-1,"")</f>
        <v>-4.9692955426707819E-3</v>
      </c>
      <c r="O17" s="16"/>
      <c r="P17" s="7">
        <f t="shared" si="10"/>
        <v>45712</v>
      </c>
      <c r="Q17" s="57">
        <f t="shared" si="1"/>
        <v>4.0030321178888655E-3</v>
      </c>
      <c r="R17" s="57">
        <f t="shared" si="2"/>
        <v>2.2703077827840722E-2</v>
      </c>
      <c r="S17" s="57">
        <f t="shared" si="3"/>
        <v>-8.5210794117889024E-3</v>
      </c>
      <c r="T17" s="57">
        <f t="shared" si="4"/>
        <v>-7.3603807993975626E-3</v>
      </c>
      <c r="U17" s="57">
        <f t="shared" si="5"/>
        <v>1.7081481357686331E-2</v>
      </c>
      <c r="V17" s="57">
        <f t="shared" si="6"/>
        <v>-3.2726246545553506E-2</v>
      </c>
      <c r="W17" s="57">
        <f t="shared" si="7"/>
        <v>-2.914674711623795E-2</v>
      </c>
      <c r="X17" s="57" t="str">
        <f t="shared" si="8"/>
        <v/>
      </c>
      <c r="Y17" s="57" t="str">
        <f t="shared" si="9"/>
        <v/>
      </c>
    </row>
    <row r="18" spans="1:25" outlineLevel="1">
      <c r="A18" s="19">
        <f>Table1_1[[#This Row],[Column1]]</f>
        <v>45709</v>
      </c>
      <c r="B18" s="14"/>
      <c r="C18" s="15">
        <f>IFERROR('1Y daily change'!B18/'1Y daily change'!B19-1,"")</f>
        <v>-1.909044003832816E-2</v>
      </c>
      <c r="D18" s="15">
        <f>IFERROR('1Y daily change'!C18/'1Y daily change'!C19-1,"")</f>
        <v>-5.5291963985505399E-3</v>
      </c>
      <c r="E18" s="15">
        <f>IFERROR('1Y daily change'!D18/'1Y daily change'!D19-1,"")</f>
        <v>-2.9421313205096999E-2</v>
      </c>
      <c r="F18" s="15">
        <f>IFERROR('1Y daily change'!E18/'1Y daily change'!E19-1,"")</f>
        <v>-2.3667139671599391E-2</v>
      </c>
      <c r="G18" s="15">
        <f>IFERROR('1Y daily change'!F18/'1Y daily change'!F19-1,"")</f>
        <v>-6.4396526490389294E-2</v>
      </c>
      <c r="H18" s="15">
        <f>IFERROR('1Y daily change'!G18/'1Y daily change'!G19-1,"")</f>
        <v>-4.0539576047391335E-2</v>
      </c>
      <c r="I18" s="15">
        <f>IFERROR('1Y daily change'!H18/'1Y daily change'!H19-1,"")</f>
        <v>-5.2767575349291995E-2</v>
      </c>
      <c r="J18" s="15" t="str">
        <f>IFERROR('1Y daily change'!I18/'1Y daily change'!I19-1,"")</f>
        <v/>
      </c>
      <c r="K18" s="15" t="str">
        <f>IFERROR('1Y daily change'!J18/'1Y daily change'!J19-1,"")</f>
        <v/>
      </c>
      <c r="L18" s="15" t="str">
        <f>IFERROR('1Y daily change'!K18/'1Y daily change'!K19-1,"")</f>
        <v/>
      </c>
      <c r="M18" s="15" t="str">
        <f>IFERROR('1Y daily change'!L18/'1Y daily change'!L19-1,"")</f>
        <v/>
      </c>
      <c r="N18" s="15">
        <f>IFERROR('1Y daily change'!M18/'1Y daily change'!M19-1,"")</f>
        <v>-1.706457350410151E-2</v>
      </c>
      <c r="O18" s="16"/>
      <c r="P18" s="7">
        <f t="shared" si="10"/>
        <v>45709</v>
      </c>
      <c r="Q18" s="57">
        <f t="shared" si="1"/>
        <v>-1.922026034003645E-2</v>
      </c>
      <c r="R18" s="57">
        <f t="shared" si="2"/>
        <v>-7.0193639969090907E-3</v>
      </c>
      <c r="S18" s="57">
        <f t="shared" si="3"/>
        <v>-2.9203838450393517E-2</v>
      </c>
      <c r="T18" s="57">
        <f t="shared" si="4"/>
        <v>-2.3552825428173232E-2</v>
      </c>
      <c r="U18" s="57">
        <f t="shared" si="5"/>
        <v>-6.6920843443267153E-2</v>
      </c>
      <c r="V18" s="57">
        <f t="shared" si="6"/>
        <v>-4.2394737269728255E-2</v>
      </c>
      <c r="W18" s="57">
        <f t="shared" si="7"/>
        <v>-5.5629298499199689E-2</v>
      </c>
      <c r="X18" s="57" t="str">
        <f t="shared" si="8"/>
        <v/>
      </c>
      <c r="Y18" s="57" t="str">
        <f t="shared" si="9"/>
        <v/>
      </c>
    </row>
    <row r="19" spans="1:25" outlineLevel="1">
      <c r="A19" s="19">
        <f>Table1_1[[#This Row],[Column1]]</f>
        <v>45708</v>
      </c>
      <c r="B19" s="14"/>
      <c r="C19" s="15">
        <f>IFERROR('1Y daily change'!B19/'1Y daily change'!B20-1,"")</f>
        <v>8.4739463316731989E-3</v>
      </c>
      <c r="D19" s="15">
        <f>IFERROR('1Y daily change'!C19/'1Y daily change'!C20-1,"")</f>
        <v>-7.232401157184154E-3</v>
      </c>
      <c r="E19" s="15">
        <f>IFERROR('1Y daily change'!D19/'1Y daily change'!D20-1,"")</f>
        <v>-1.0539970812388777E-3</v>
      </c>
      <c r="F19" s="15">
        <f>IFERROR('1Y daily change'!E19/'1Y daily change'!E20-1,"")</f>
        <v>-1.9978251523657953E-3</v>
      </c>
      <c r="G19" s="15">
        <f>IFERROR('1Y daily change'!F19/'1Y daily change'!F20-1,"")</f>
        <v>-3.7742934935686923E-2</v>
      </c>
      <c r="H19" s="15">
        <f>IFERROR('1Y daily change'!G19/'1Y daily change'!G20-1,"")</f>
        <v>6.3204769087124024E-3</v>
      </c>
      <c r="I19" s="15">
        <f>IFERROR('1Y daily change'!H19/'1Y daily change'!H20-1,"")</f>
        <v>-8.6970442519632041E-2</v>
      </c>
      <c r="J19" s="15" t="str">
        <f>IFERROR('1Y daily change'!I19/'1Y daily change'!I20-1,"")</f>
        <v/>
      </c>
      <c r="K19" s="15" t="str">
        <f>IFERROR('1Y daily change'!J19/'1Y daily change'!J20-1,"")</f>
        <v/>
      </c>
      <c r="L19" s="15" t="str">
        <f>IFERROR('1Y daily change'!K19/'1Y daily change'!K20-1,"")</f>
        <v/>
      </c>
      <c r="M19" s="15" t="str">
        <f>IFERROR('1Y daily change'!L19/'1Y daily change'!L20-1,"")</f>
        <v/>
      </c>
      <c r="N19" s="15">
        <f>IFERROR('1Y daily change'!M19/'1Y daily change'!M20-1,"")</f>
        <v>-4.3344132697387128E-3</v>
      </c>
      <c r="O19" s="16"/>
      <c r="P19" s="7">
        <f t="shared" si="10"/>
        <v>45708</v>
      </c>
      <c r="Q19" s="57">
        <f t="shared" si="1"/>
        <v>8.3441260299649093E-3</v>
      </c>
      <c r="R19" s="57">
        <f t="shared" si="2"/>
        <v>-8.7225687555427048E-3</v>
      </c>
      <c r="S19" s="57">
        <f t="shared" si="3"/>
        <v>-8.3652232653539564E-4</v>
      </c>
      <c r="T19" s="57">
        <f t="shared" si="4"/>
        <v>-1.8835109089396377E-3</v>
      </c>
      <c r="U19" s="57">
        <f t="shared" si="5"/>
        <v>-4.0267251888564781E-2</v>
      </c>
      <c r="V19" s="57">
        <f t="shared" si="6"/>
        <v>4.4653156863754817E-3</v>
      </c>
      <c r="W19" s="57">
        <f t="shared" si="7"/>
        <v>-8.9832165669539735E-2</v>
      </c>
      <c r="X19" s="57" t="str">
        <f t="shared" si="8"/>
        <v/>
      </c>
      <c r="Y19" s="57" t="str">
        <f t="shared" si="9"/>
        <v/>
      </c>
    </row>
    <row r="20" spans="1:25" outlineLevel="1">
      <c r="A20" s="19">
        <f>Table1_1[[#This Row],[Column1]]</f>
        <v>45707</v>
      </c>
      <c r="B20" s="14"/>
      <c r="C20" s="15">
        <f>IFERROR('1Y daily change'!B20/'1Y daily change'!B21-1,"")</f>
        <v>2.7417137620284082E-2</v>
      </c>
      <c r="D20" s="15">
        <f>IFERROR('1Y daily change'!C20/'1Y daily change'!C21-1,"")</f>
        <v>2.15587466373659E-2</v>
      </c>
      <c r="E20" s="15">
        <f>IFERROR('1Y daily change'!D20/'1Y daily change'!D21-1,"")</f>
        <v>-1.6074348849268061E-2</v>
      </c>
      <c r="F20" s="15">
        <f>IFERROR('1Y daily change'!E20/'1Y daily change'!E21-1,"")</f>
        <v>-1.9538320398700737E-2</v>
      </c>
      <c r="G20" s="15">
        <f>IFERROR('1Y daily change'!F20/'1Y daily change'!F21-1,"")</f>
        <v>3.1573849878934634E-2</v>
      </c>
      <c r="H20" s="15">
        <f>IFERROR('1Y daily change'!G20/'1Y daily change'!G21-1,"")</f>
        <v>-1.2195121951220633E-3</v>
      </c>
      <c r="I20" s="15">
        <f>IFERROR('1Y daily change'!H20/'1Y daily change'!H21-1,"")</f>
        <v>-0.16420895480345354</v>
      </c>
      <c r="J20" s="15" t="str">
        <f>IFERROR('1Y daily change'!I20/'1Y daily change'!I21-1,"")</f>
        <v/>
      </c>
      <c r="K20" s="15" t="str">
        <f>IFERROR('1Y daily change'!J20/'1Y daily change'!J21-1,"")</f>
        <v/>
      </c>
      <c r="L20" s="15" t="str">
        <f>IFERROR('1Y daily change'!K20/'1Y daily change'!K21-1,"")</f>
        <v/>
      </c>
      <c r="M20" s="15" t="str">
        <f>IFERROR('1Y daily change'!L20/'1Y daily change'!L21-1,"")</f>
        <v/>
      </c>
      <c r="N20" s="15">
        <f>IFERROR('1Y daily change'!M20/'1Y daily change'!M21-1,"")</f>
        <v>2.3766710626440535E-3</v>
      </c>
      <c r="O20" s="16"/>
      <c r="P20" s="7">
        <f t="shared" si="10"/>
        <v>45707</v>
      </c>
      <c r="Q20" s="57">
        <f t="shared" si="1"/>
        <v>2.7287317318575793E-2</v>
      </c>
      <c r="R20" s="57">
        <f t="shared" si="2"/>
        <v>2.0068579039007349E-2</v>
      </c>
      <c r="S20" s="57">
        <f t="shared" si="3"/>
        <v>-1.5856874094564578E-2</v>
      </c>
      <c r="T20" s="57">
        <f t="shared" si="4"/>
        <v>-1.9424006155274579E-2</v>
      </c>
      <c r="U20" s="57">
        <f t="shared" si="5"/>
        <v>2.9049532926056772E-2</v>
      </c>
      <c r="V20" s="57">
        <f t="shared" si="6"/>
        <v>-3.074673417458984E-3</v>
      </c>
      <c r="W20" s="57">
        <f t="shared" si="7"/>
        <v>-0.16707067795336122</v>
      </c>
      <c r="X20" s="57" t="str">
        <f t="shared" si="8"/>
        <v/>
      </c>
      <c r="Y20" s="57" t="str">
        <f t="shared" si="9"/>
        <v/>
      </c>
    </row>
    <row r="21" spans="1:25" outlineLevel="1">
      <c r="A21" s="19">
        <f>Table1_1[[#This Row],[Column1]]</f>
        <v>45706</v>
      </c>
      <c r="B21" s="14"/>
      <c r="C21" s="15">
        <f>IFERROR('1Y daily change'!B21/'1Y daily change'!B22-1,"")</f>
        <v>1.2605366947645136E-2</v>
      </c>
      <c r="D21" s="15">
        <f>IFERROR('1Y daily change'!C21/'1Y daily change'!C22-1,"")</f>
        <v>5.0647372429550863E-3</v>
      </c>
      <c r="E21" s="15">
        <f>IFERROR('1Y daily change'!D21/'1Y daily change'!D22-1,"")</f>
        <v>-4.2892886929583041E-3</v>
      </c>
      <c r="F21" s="15">
        <f>IFERROR('1Y daily change'!E21/'1Y daily change'!E22-1,"")</f>
        <v>-1.5115995115995151E-2</v>
      </c>
      <c r="G21" s="15">
        <f>IFERROR('1Y daily change'!F21/'1Y daily change'!F22-1,"")</f>
        <v>-9.6873201611357151E-3</v>
      </c>
      <c r="H21" s="15">
        <f>IFERROR('1Y daily change'!G21/'1Y daily change'!G22-1,"")</f>
        <v>3.961109110551142E-3</v>
      </c>
      <c r="I21" s="15">
        <f>IFERROR('1Y daily change'!H21/'1Y daily change'!H22-1,"")</f>
        <v>3.8922462357881882E-2</v>
      </c>
      <c r="J21" s="15" t="str">
        <f>IFERROR('1Y daily change'!I21/'1Y daily change'!I22-1,"")</f>
        <v/>
      </c>
      <c r="K21" s="15" t="str">
        <f>IFERROR('1Y daily change'!J21/'1Y daily change'!J22-1,"")</f>
        <v/>
      </c>
      <c r="L21" s="15" t="str">
        <f>IFERROR('1Y daily change'!K21/'1Y daily change'!K22-1,"")</f>
        <v/>
      </c>
      <c r="M21" s="15" t="str">
        <f>IFERROR('1Y daily change'!L21/'1Y daily change'!L22-1,"")</f>
        <v/>
      </c>
      <c r="N21" s="15">
        <f>IFERROR('1Y daily change'!M21/'1Y daily change'!M22-1,"")</f>
        <v>2.4453746130699283E-3</v>
      </c>
      <c r="O21" s="16"/>
      <c r="P21" s="7">
        <f t="shared" si="10"/>
        <v>45706</v>
      </c>
      <c r="Q21" s="57">
        <f t="shared" si="1"/>
        <v>1.2475546645936846E-2</v>
      </c>
      <c r="R21" s="57">
        <f t="shared" si="2"/>
        <v>3.5745696445965355E-3</v>
      </c>
      <c r="S21" s="57">
        <f t="shared" si="3"/>
        <v>-4.0718139382548224E-3</v>
      </c>
      <c r="T21" s="57">
        <f t="shared" si="4"/>
        <v>-1.5001680872568994E-2</v>
      </c>
      <c r="U21" s="57">
        <f t="shared" si="5"/>
        <v>-1.2211637114013576E-2</v>
      </c>
      <c r="V21" s="57">
        <f t="shared" si="6"/>
        <v>2.1059478882142213E-3</v>
      </c>
      <c r="W21" s="57">
        <f t="shared" si="7"/>
        <v>3.6060739207974188E-2</v>
      </c>
      <c r="X21" s="57" t="str">
        <f t="shared" si="8"/>
        <v/>
      </c>
      <c r="Y21" s="57" t="str">
        <f t="shared" si="9"/>
        <v/>
      </c>
    </row>
    <row r="22" spans="1:25" outlineLevel="1">
      <c r="A22" s="19">
        <f>Table1_1[[#This Row],[Column1]]</f>
        <v>45702</v>
      </c>
      <c r="B22" s="14"/>
      <c r="C22" s="15">
        <f>IFERROR('1Y daily change'!B22/'1Y daily change'!B23-1,"")</f>
        <v>2.2477135327856335E-3</v>
      </c>
      <c r="D22" s="15">
        <f>IFERROR('1Y daily change'!C22/'1Y daily change'!C23-1,"")</f>
        <v>1.793003471560084E-3</v>
      </c>
      <c r="E22" s="15">
        <f>IFERROR('1Y daily change'!D22/'1Y daily change'!D23-1,"")</f>
        <v>-3.4433626217050817E-3</v>
      </c>
      <c r="F22" s="15">
        <f>IFERROR('1Y daily change'!E22/'1Y daily change'!E23-1,"")</f>
        <v>-7.1042358703294894E-3</v>
      </c>
      <c r="G22" s="15">
        <f>IFERROR('1Y daily change'!F22/'1Y daily change'!F23-1,"")</f>
        <v>3.3402715829120799E-2</v>
      </c>
      <c r="H22" s="15">
        <f>IFERROR('1Y daily change'!G22/'1Y daily change'!G23-1,"")</f>
        <v>2.6313844334392877E-2</v>
      </c>
      <c r="I22" s="15">
        <f>IFERROR('1Y daily change'!H22/'1Y daily change'!H23-1,"")</f>
        <v>2.8148036708289359E-2</v>
      </c>
      <c r="J22" s="15" t="str">
        <f>IFERROR('1Y daily change'!I22/'1Y daily change'!I23-1,"")</f>
        <v/>
      </c>
      <c r="K22" s="15" t="str">
        <f>IFERROR('1Y daily change'!J22/'1Y daily change'!J23-1,"")</f>
        <v/>
      </c>
      <c r="L22" s="15" t="str">
        <f>IFERROR('1Y daily change'!K22/'1Y daily change'!K23-1,"")</f>
        <v/>
      </c>
      <c r="M22" s="15" t="str">
        <f>IFERROR('1Y daily change'!L22/'1Y daily change'!L23-1,"")</f>
        <v/>
      </c>
      <c r="N22" s="15">
        <f>IFERROR('1Y daily change'!M22/'1Y daily change'!M23-1,"")</f>
        <v>-7.1969898331691873E-5</v>
      </c>
      <c r="O22" s="16"/>
      <c r="P22" s="7">
        <f t="shared" si="10"/>
        <v>45702</v>
      </c>
      <c r="Q22" s="57">
        <f t="shared" si="1"/>
        <v>2.1178932310773435E-3</v>
      </c>
      <c r="R22" s="57">
        <f t="shared" si="2"/>
        <v>3.02835873201533E-4</v>
      </c>
      <c r="S22" s="57">
        <f t="shared" si="3"/>
        <v>-3.2258878670015996E-3</v>
      </c>
      <c r="T22" s="57">
        <f t="shared" si="4"/>
        <v>-6.9899216269033318E-3</v>
      </c>
      <c r="U22" s="57">
        <f t="shared" si="5"/>
        <v>3.0878398876242937E-2</v>
      </c>
      <c r="V22" s="57">
        <f t="shared" si="6"/>
        <v>2.4458683112055957E-2</v>
      </c>
      <c r="W22" s="57">
        <f t="shared" si="7"/>
        <v>2.5286313558381665E-2</v>
      </c>
      <c r="X22" s="57" t="str">
        <f t="shared" si="8"/>
        <v/>
      </c>
      <c r="Y22" s="57" t="str">
        <f t="shared" si="9"/>
        <v/>
      </c>
    </row>
    <row r="23" spans="1:25" outlineLevel="1">
      <c r="A23" s="19">
        <f>Table1_1[[#This Row],[Column1]]</f>
        <v>45701</v>
      </c>
      <c r="B23" s="14"/>
      <c r="C23" s="15">
        <f>IFERROR('1Y daily change'!B23/'1Y daily change'!B24-1,"")</f>
        <v>1.3970816516610807E-3</v>
      </c>
      <c r="D23" s="15">
        <f>IFERROR('1Y daily change'!C23/'1Y daily change'!C24-1,"")</f>
        <v>2.0795202305385674E-2</v>
      </c>
      <c r="E23" s="15">
        <f>IFERROR('1Y daily change'!D23/'1Y daily change'!D24-1,"")</f>
        <v>9.5900263725725576E-3</v>
      </c>
      <c r="F23" s="15">
        <f>IFERROR('1Y daily change'!E23/'1Y daily change'!E24-1,"")</f>
        <v>1.2993073635604535E-2</v>
      </c>
      <c r="G23" s="15">
        <f>IFERROR('1Y daily change'!F23/'1Y daily change'!F24-1,"")</f>
        <v>-3.1579957765406119E-2</v>
      </c>
      <c r="H23" s="15">
        <f>IFERROR('1Y daily change'!G23/'1Y daily change'!G24-1,"")</f>
        <v>3.1645569620253111E-2</v>
      </c>
      <c r="I23" s="15">
        <f>IFERROR('1Y daily change'!H23/'1Y daily change'!H24-1,"")</f>
        <v>-5.7135983641065646E-4</v>
      </c>
      <c r="J23" s="15" t="str">
        <f>IFERROR('1Y daily change'!I23/'1Y daily change'!I24-1,"")</f>
        <v/>
      </c>
      <c r="K23" s="15" t="str">
        <f>IFERROR('1Y daily change'!J23/'1Y daily change'!J24-1,"")</f>
        <v/>
      </c>
      <c r="L23" s="15" t="str">
        <f>IFERROR('1Y daily change'!K23/'1Y daily change'!K24-1,"")</f>
        <v/>
      </c>
      <c r="M23" s="15" t="str">
        <f>IFERROR('1Y daily change'!L23/'1Y daily change'!L24-1,"")</f>
        <v/>
      </c>
      <c r="N23" s="15">
        <f>IFERROR('1Y daily change'!M23/'1Y daily change'!M24-1,"")</f>
        <v>1.0426981228566223E-2</v>
      </c>
      <c r="O23" s="16"/>
      <c r="P23" s="7">
        <f t="shared" si="10"/>
        <v>45701</v>
      </c>
      <c r="Q23" s="57">
        <f t="shared" si="1"/>
        <v>1.2672613499527907E-3</v>
      </c>
      <c r="R23" s="57">
        <f t="shared" si="2"/>
        <v>1.9305034707027123E-2</v>
      </c>
      <c r="S23" s="57">
        <f t="shared" si="3"/>
        <v>9.8075011272760401E-3</v>
      </c>
      <c r="T23" s="57">
        <f t="shared" si="4"/>
        <v>1.3107387879030692E-2</v>
      </c>
      <c r="U23" s="57">
        <f t="shared" si="5"/>
        <v>-3.4104274718283978E-2</v>
      </c>
      <c r="V23" s="57">
        <f t="shared" si="6"/>
        <v>2.979040839791619E-2</v>
      </c>
      <c r="W23" s="57">
        <f t="shared" si="7"/>
        <v>-3.4330829863183491E-3</v>
      </c>
      <c r="X23" s="57" t="str">
        <f t="shared" si="8"/>
        <v/>
      </c>
      <c r="Y23" s="57" t="str">
        <f t="shared" si="9"/>
        <v/>
      </c>
    </row>
    <row r="24" spans="1:25" outlineLevel="1">
      <c r="A24" s="19">
        <f>Table1_1[[#This Row],[Column1]]</f>
        <v>45700</v>
      </c>
      <c r="B24" s="14"/>
      <c r="C24" s="15">
        <f>IFERROR('1Y daily change'!B24/'1Y daily change'!B25-1,"")</f>
        <v>-2.6079068712676623E-2</v>
      </c>
      <c r="D24" s="15">
        <f>IFERROR('1Y daily change'!C24/'1Y daily change'!C25-1,"")</f>
        <v>-3.0283029855960875E-3</v>
      </c>
      <c r="E24" s="15">
        <f>IFERROR('1Y daily change'!D24/'1Y daily change'!D25-1,"")</f>
        <v>-2.6339337820487807E-2</v>
      </c>
      <c r="F24" s="15">
        <f>IFERROR('1Y daily change'!E24/'1Y daily change'!E25-1,"")</f>
        <v>-2.2144298203477852E-2</v>
      </c>
      <c r="G24" s="15">
        <f>IFERROR('1Y daily change'!F24/'1Y daily change'!F25-1,"")</f>
        <v>8.4212564127383871E-3</v>
      </c>
      <c r="H24" s="15">
        <f>IFERROR('1Y daily change'!G24/'1Y daily change'!G25-1,"")</f>
        <v>-1.2500000000000178E-2</v>
      </c>
      <c r="I24" s="15">
        <f>IFERROR('1Y daily change'!H24/'1Y daily change'!H25-1,"")</f>
        <v>-6.2457042106206506E-3</v>
      </c>
      <c r="J24" s="15" t="str">
        <f>IFERROR('1Y daily change'!I24/'1Y daily change'!I25-1,"")</f>
        <v/>
      </c>
      <c r="K24" s="15" t="str">
        <f>IFERROR('1Y daily change'!J24/'1Y daily change'!J25-1,"")</f>
        <v/>
      </c>
      <c r="L24" s="15" t="str">
        <f>IFERROR('1Y daily change'!K24/'1Y daily change'!K25-1,"")</f>
        <v/>
      </c>
      <c r="M24" s="15" t="str">
        <f>IFERROR('1Y daily change'!L24/'1Y daily change'!L25-1,"")</f>
        <v/>
      </c>
      <c r="N24" s="15">
        <f>IFERROR('1Y daily change'!M24/'1Y daily change'!M25-1,"")</f>
        <v>-2.7248832017716662E-3</v>
      </c>
      <c r="O24" s="16"/>
      <c r="P24" s="7">
        <f t="shared" si="10"/>
        <v>45700</v>
      </c>
      <c r="Q24" s="57">
        <f t="shared" si="1"/>
        <v>-2.6208889014384913E-2</v>
      </c>
      <c r="R24" s="57">
        <f t="shared" si="2"/>
        <v>-4.5184705839546382E-3</v>
      </c>
      <c r="S24" s="57">
        <f t="shared" si="3"/>
        <v>-2.6121863065784325E-2</v>
      </c>
      <c r="T24" s="57">
        <f t="shared" si="4"/>
        <v>-2.2029983960051694E-2</v>
      </c>
      <c r="U24" s="57">
        <f t="shared" si="5"/>
        <v>5.8969394598605267E-3</v>
      </c>
      <c r="V24" s="57">
        <f t="shared" si="6"/>
        <v>-1.4355161222337098E-2</v>
      </c>
      <c r="W24" s="57">
        <f t="shared" si="7"/>
        <v>-9.1074273605283428E-3</v>
      </c>
      <c r="X24" s="57" t="str">
        <f t="shared" si="8"/>
        <v/>
      </c>
      <c r="Y24" s="57" t="str">
        <f t="shared" si="9"/>
        <v/>
      </c>
    </row>
    <row r="25" spans="1:25" outlineLevel="1">
      <c r="A25" s="19">
        <f>Table1_1[[#This Row],[Column1]]</f>
        <v>45699</v>
      </c>
      <c r="B25" s="14"/>
      <c r="C25" s="15">
        <f>IFERROR('1Y daily change'!B25/'1Y daily change'!B26-1,"")</f>
        <v>1.3250612745097978E-2</v>
      </c>
      <c r="D25" s="15">
        <f>IFERROR('1Y daily change'!C25/'1Y daily change'!C26-1,"")</f>
        <v>3.1559133325323341E-2</v>
      </c>
      <c r="E25" s="15">
        <f>IFERROR('1Y daily change'!D25/'1Y daily change'!D26-1,"")</f>
        <v>2.3007331149584864E-3</v>
      </c>
      <c r="F25" s="15">
        <f>IFERROR('1Y daily change'!E25/'1Y daily change'!E26-1,"")</f>
        <v>5.7247759607719217E-3</v>
      </c>
      <c r="G25" s="15">
        <f>IFERROR('1Y daily change'!F25/'1Y daily change'!F26-1,"")</f>
        <v>-2.6112368024132748E-2</v>
      </c>
      <c r="H25" s="15">
        <f>IFERROR('1Y daily change'!G25/'1Y daily change'!G26-1,"")</f>
        <v>-5.7647675376205632E-3</v>
      </c>
      <c r="I25" s="15">
        <f>IFERROR('1Y daily change'!H25/'1Y daily change'!H26-1,"")</f>
        <v>-1.2672420151951025E-2</v>
      </c>
      <c r="J25" s="15" t="str">
        <f>IFERROR('1Y daily change'!I25/'1Y daily change'!I26-1,"")</f>
        <v/>
      </c>
      <c r="K25" s="15" t="str">
        <f>IFERROR('1Y daily change'!J25/'1Y daily change'!J26-1,"")</f>
        <v/>
      </c>
      <c r="L25" s="15" t="str">
        <f>IFERROR('1Y daily change'!K25/'1Y daily change'!K26-1,"")</f>
        <v/>
      </c>
      <c r="M25" s="15" t="str">
        <f>IFERROR('1Y daily change'!L25/'1Y daily change'!L26-1,"")</f>
        <v/>
      </c>
      <c r="N25" s="15">
        <f>IFERROR('1Y daily change'!M25/'1Y daily change'!M26-1,"")</f>
        <v>3.3977665437867621E-4</v>
      </c>
      <c r="O25" s="16"/>
      <c r="P25" s="7">
        <f t="shared" si="10"/>
        <v>45699</v>
      </c>
      <c r="Q25" s="57">
        <f t="shared" si="1"/>
        <v>1.3120792443389689E-2</v>
      </c>
      <c r="R25" s="57">
        <f t="shared" si="2"/>
        <v>3.006896572696479E-2</v>
      </c>
      <c r="S25" s="57">
        <f t="shared" si="3"/>
        <v>2.5182078696619685E-3</v>
      </c>
      <c r="T25" s="57">
        <f t="shared" si="4"/>
        <v>5.8390902041980794E-3</v>
      </c>
      <c r="U25" s="57">
        <f t="shared" si="5"/>
        <v>-2.863668497701061E-2</v>
      </c>
      <c r="V25" s="57">
        <f t="shared" si="6"/>
        <v>-7.6199287599574839E-3</v>
      </c>
      <c r="W25" s="57">
        <f t="shared" si="7"/>
        <v>-1.5534143301858717E-2</v>
      </c>
      <c r="X25" s="57" t="str">
        <f t="shared" si="8"/>
        <v/>
      </c>
      <c r="Y25" s="57" t="str">
        <f t="shared" si="9"/>
        <v/>
      </c>
    </row>
    <row r="26" spans="1:25" outlineLevel="1">
      <c r="A26" s="19">
        <f>Table1_1[[#This Row],[Column1]]</f>
        <v>45698</v>
      </c>
      <c r="B26" s="14"/>
      <c r="C26" s="15">
        <f>IFERROR('1Y daily change'!B26/'1Y daily change'!B27-1,"")</f>
        <v>3.2094861660079133E-2</v>
      </c>
      <c r="D26" s="15">
        <f>IFERROR('1Y daily change'!C26/'1Y daily change'!C27-1,"")</f>
        <v>-3.6312849162011274E-3</v>
      </c>
      <c r="E26" s="15">
        <f>IFERROR('1Y daily change'!D26/'1Y daily change'!D27-1,"")</f>
        <v>1.7861395570373917E-2</v>
      </c>
      <c r="F26" s="15">
        <f>IFERROR('1Y daily change'!E26/'1Y daily change'!E27-1,"")</f>
        <v>1.6250583008076136E-2</v>
      </c>
      <c r="G26" s="15">
        <f>IFERROR('1Y daily change'!F26/'1Y daily change'!F27-1,"")</f>
        <v>-2.6788990825688086E-2</v>
      </c>
      <c r="H26" s="15">
        <f>IFERROR('1Y daily change'!G26/'1Y daily change'!G27-1,"")</f>
        <v>2.8727664818237741E-2</v>
      </c>
      <c r="I26" s="15">
        <f>IFERROR('1Y daily change'!H26/'1Y daily change'!H27-1,"")</f>
        <v>-2.0464048053706607E-3</v>
      </c>
      <c r="J26" s="15" t="str">
        <f>IFERROR('1Y daily change'!I26/'1Y daily change'!I27-1,"")</f>
        <v/>
      </c>
      <c r="K26" s="15" t="str">
        <f>IFERROR('1Y daily change'!J26/'1Y daily change'!J27-1,"")</f>
        <v/>
      </c>
      <c r="L26" s="15" t="str">
        <f>IFERROR('1Y daily change'!K26/'1Y daily change'!K27-1,"")</f>
        <v/>
      </c>
      <c r="M26" s="15" t="str">
        <f>IFERROR('1Y daily change'!L26/'1Y daily change'!L27-1,"")</f>
        <v/>
      </c>
      <c r="N26" s="15">
        <f>IFERROR('1Y daily change'!M26/'1Y daily change'!M27-1,"")</f>
        <v>6.7125959588421047E-3</v>
      </c>
      <c r="O26" s="16"/>
      <c r="P26" s="7">
        <f t="shared" si="10"/>
        <v>45698</v>
      </c>
      <c r="Q26" s="57">
        <f t="shared" si="1"/>
        <v>3.196504135837084E-2</v>
      </c>
      <c r="R26" s="57">
        <f t="shared" si="2"/>
        <v>-5.1214525145596781E-3</v>
      </c>
      <c r="S26" s="57">
        <f t="shared" si="3"/>
        <v>1.8078870325077399E-2</v>
      </c>
      <c r="T26" s="57">
        <f t="shared" si="4"/>
        <v>1.6364897251502294E-2</v>
      </c>
      <c r="U26" s="57">
        <f t="shared" si="5"/>
        <v>-2.9313307778565948E-2</v>
      </c>
      <c r="V26" s="57">
        <f t="shared" si="6"/>
        <v>2.6872503595900821E-2</v>
      </c>
      <c r="W26" s="57">
        <f t="shared" si="7"/>
        <v>-4.9081279552783529E-3</v>
      </c>
      <c r="X26" s="57" t="str">
        <f t="shared" si="8"/>
        <v/>
      </c>
      <c r="Y26" s="57" t="str">
        <f t="shared" si="9"/>
        <v/>
      </c>
    </row>
    <row r="27" spans="1:25" outlineLevel="1">
      <c r="A27" s="19">
        <f>Table1_1[[#This Row],[Column1]]</f>
        <v>45695</v>
      </c>
      <c r="B27" s="14"/>
      <c r="C27" s="15">
        <f>IFERROR('1Y daily change'!B27/'1Y daily change'!B28-1,"")</f>
        <v>-1.420903062835599E-3</v>
      </c>
      <c r="D27" s="15">
        <f>IFERROR('1Y daily change'!C27/'1Y daily change'!C28-1,"")</f>
        <v>-2.9838870101451809E-3</v>
      </c>
      <c r="E27" s="15">
        <f>IFERROR('1Y daily change'!D27/'1Y daily change'!D28-1,"")</f>
        <v>-1.9497956800934024E-2</v>
      </c>
      <c r="F27" s="15">
        <f>IFERROR('1Y daily change'!E27/'1Y daily change'!E28-1,"")</f>
        <v>-1.6394630094649476E-2</v>
      </c>
      <c r="G27" s="15">
        <f>IFERROR('1Y daily change'!F27/'1Y daily change'!F28-1,"")</f>
        <v>-1.3742556115438065E-3</v>
      </c>
      <c r="H27" s="15">
        <f>IFERROR('1Y daily change'!G27/'1Y daily change'!G28-1,"")</f>
        <v>9.0146098849859246E-3</v>
      </c>
      <c r="I27" s="15">
        <f>IFERROR('1Y daily change'!H27/'1Y daily change'!H28-1,"")</f>
        <v>2.7162680838501707E-3</v>
      </c>
      <c r="J27" s="15" t="str">
        <f>IFERROR('1Y daily change'!I27/'1Y daily change'!I28-1,"")</f>
        <v/>
      </c>
      <c r="K27" s="15" t="str">
        <f>IFERROR('1Y daily change'!J27/'1Y daily change'!J28-1,"")</f>
        <v/>
      </c>
      <c r="L27" s="15" t="str">
        <f>IFERROR('1Y daily change'!K27/'1Y daily change'!K28-1,"")</f>
        <v/>
      </c>
      <c r="M27" s="15" t="str">
        <f>IFERROR('1Y daily change'!L27/'1Y daily change'!L28-1,"")</f>
        <v/>
      </c>
      <c r="N27" s="15">
        <f>IFERROR('1Y daily change'!M27/'1Y daily change'!M28-1,"")</f>
        <v>-9.464122960778143E-3</v>
      </c>
      <c r="O27" s="16"/>
      <c r="P27" s="7">
        <f t="shared" si="10"/>
        <v>45695</v>
      </c>
      <c r="Q27" s="57">
        <f t="shared" si="1"/>
        <v>-1.5507233645438889E-3</v>
      </c>
      <c r="R27" s="57">
        <f t="shared" si="2"/>
        <v>-4.4740546085037317E-3</v>
      </c>
      <c r="S27" s="57">
        <f t="shared" si="3"/>
        <v>-1.9280482046230542E-2</v>
      </c>
      <c r="T27" s="57">
        <f t="shared" si="4"/>
        <v>-1.6280315851223318E-2</v>
      </c>
      <c r="U27" s="57">
        <f t="shared" si="5"/>
        <v>-3.8985725644216673E-3</v>
      </c>
      <c r="V27" s="57">
        <f t="shared" si="6"/>
        <v>7.1594486626490039E-3</v>
      </c>
      <c r="W27" s="57">
        <f t="shared" si="7"/>
        <v>-1.4545506605752193E-4</v>
      </c>
      <c r="X27" s="57" t="str">
        <f t="shared" si="8"/>
        <v/>
      </c>
      <c r="Y27" s="57" t="str">
        <f t="shared" si="9"/>
        <v/>
      </c>
    </row>
    <row r="28" spans="1:25" outlineLevel="1">
      <c r="A28" s="19">
        <f>Table1_1[[#This Row],[Column1]]</f>
        <v>45694</v>
      </c>
      <c r="B28" s="14"/>
      <c r="C28" s="15">
        <f>IFERROR('1Y daily change'!B28/'1Y daily change'!B29-1,"")</f>
        <v>-7.9874706342990542E-3</v>
      </c>
      <c r="D28" s="15">
        <f>IFERROR('1Y daily change'!C28/'1Y daily change'!C29-1,"")</f>
        <v>9.437751004016004E-3</v>
      </c>
      <c r="E28" s="15">
        <f>IFERROR('1Y daily change'!D28/'1Y daily change'!D29-1,"")</f>
        <v>-5.8807598560762786E-3</v>
      </c>
      <c r="F28" s="15">
        <f>IFERROR('1Y daily change'!E28/'1Y daily change'!E29-1,"")</f>
        <v>8.2161326180463234E-4</v>
      </c>
      <c r="G28" s="15">
        <f>IFERROR('1Y daily change'!F28/'1Y daily change'!F29-1,"")</f>
        <v>1.2335373771100056E-2</v>
      </c>
      <c r="H28" s="15">
        <f>IFERROR('1Y daily change'!G28/'1Y daily change'!G29-1,"")</f>
        <v>3.0841945045261721E-2</v>
      </c>
      <c r="I28" s="15">
        <f>IFERROR('1Y daily change'!H28/'1Y daily change'!H29-1,"")</f>
        <v>-4.5847293246341625E-3</v>
      </c>
      <c r="J28" s="15" t="str">
        <f>IFERROR('1Y daily change'!I28/'1Y daily change'!I29-1,"")</f>
        <v/>
      </c>
      <c r="K28" s="15" t="str">
        <f>IFERROR('1Y daily change'!J28/'1Y daily change'!J29-1,"")</f>
        <v/>
      </c>
      <c r="L28" s="15" t="str">
        <f>IFERROR('1Y daily change'!K28/'1Y daily change'!K29-1,"")</f>
        <v/>
      </c>
      <c r="M28" s="15" t="str">
        <f>IFERROR('1Y daily change'!L28/'1Y daily change'!L29-1,"")</f>
        <v/>
      </c>
      <c r="N28" s="15">
        <f>IFERROR('1Y daily change'!M28/'1Y daily change'!M29-1,"")</f>
        <v>3.6438903575257697E-3</v>
      </c>
      <c r="O28" s="16"/>
      <c r="P28" s="7">
        <f t="shared" si="10"/>
        <v>45694</v>
      </c>
      <c r="Q28" s="57">
        <f t="shared" si="1"/>
        <v>-8.1172909360073438E-3</v>
      </c>
      <c r="R28" s="57">
        <f t="shared" si="2"/>
        <v>7.9475834056574532E-3</v>
      </c>
      <c r="S28" s="57">
        <f t="shared" si="3"/>
        <v>-5.663285101372797E-3</v>
      </c>
      <c r="T28" s="57">
        <f t="shared" si="4"/>
        <v>9.3592750523078985E-4</v>
      </c>
      <c r="U28" s="57">
        <f t="shared" si="5"/>
        <v>9.8110568182221951E-3</v>
      </c>
      <c r="V28" s="57">
        <f t="shared" si="6"/>
        <v>2.89867838229248E-2</v>
      </c>
      <c r="W28" s="57">
        <f t="shared" si="7"/>
        <v>-7.4464524745418547E-3</v>
      </c>
      <c r="X28" s="57" t="str">
        <f t="shared" si="8"/>
        <v/>
      </c>
      <c r="Y28" s="57" t="str">
        <f t="shared" si="9"/>
        <v/>
      </c>
    </row>
    <row r="29" spans="1:25" outlineLevel="1">
      <c r="A29" s="19">
        <f>Table1_1[[#This Row],[Column1]]</f>
        <v>45693</v>
      </c>
      <c r="B29" s="14"/>
      <c r="C29" s="15">
        <f>IFERROR('1Y daily change'!B29/'1Y daily change'!B30-1,"")</f>
        <v>-3.2781767093350567E-3</v>
      </c>
      <c r="D29" s="15">
        <f>IFERROR('1Y daily change'!C29/'1Y daily change'!C30-1,"")</f>
        <v>4.0322580645162365E-3</v>
      </c>
      <c r="E29" s="15">
        <f>IFERROR('1Y daily change'!D29/'1Y daily change'!D30-1,"")</f>
        <v>4.8205885783152436E-3</v>
      </c>
      <c r="F29" s="15">
        <f>IFERROR('1Y daily change'!E29/'1Y daily change'!E30-1,"")</f>
        <v>5.6623490242775354E-3</v>
      </c>
      <c r="G29" s="15">
        <f>IFERROR('1Y daily change'!F29/'1Y daily change'!F30-1,"")</f>
        <v>-7.8218459556456121E-3</v>
      </c>
      <c r="H29" s="15">
        <f>IFERROR('1Y daily change'!G29/'1Y daily change'!G30-1,"")</f>
        <v>5.2085967130214961E-2</v>
      </c>
      <c r="I29" s="15">
        <f>IFERROR('1Y daily change'!H29/'1Y daily change'!H30-1,"")</f>
        <v>2.6564692039643401E-2</v>
      </c>
      <c r="J29" s="15" t="str">
        <f>IFERROR('1Y daily change'!I29/'1Y daily change'!I30-1,"")</f>
        <v/>
      </c>
      <c r="K29" s="15" t="str">
        <f>IFERROR('1Y daily change'!J29/'1Y daily change'!J30-1,"")</f>
        <v/>
      </c>
      <c r="L29" s="15" t="str">
        <f>IFERROR('1Y daily change'!K29/'1Y daily change'!K30-1,"")</f>
        <v/>
      </c>
      <c r="M29" s="15" t="str">
        <f>IFERROR('1Y daily change'!L29/'1Y daily change'!L30-1,"")</f>
        <v/>
      </c>
      <c r="N29" s="15">
        <f>IFERROR('1Y daily change'!M29/'1Y daily change'!M30-1,"")</f>
        <v>3.9092490560503901E-3</v>
      </c>
      <c r="O29" s="16"/>
      <c r="P29" s="7">
        <f t="shared" si="10"/>
        <v>45693</v>
      </c>
      <c r="Q29" s="57">
        <f t="shared" si="1"/>
        <v>-3.4079970110433466E-3</v>
      </c>
      <c r="R29" s="57">
        <f t="shared" si="2"/>
        <v>2.5420904661576857E-3</v>
      </c>
      <c r="S29" s="57">
        <f t="shared" si="3"/>
        <v>5.0380633330187252E-3</v>
      </c>
      <c r="T29" s="57">
        <f t="shared" si="4"/>
        <v>5.776663267703693E-3</v>
      </c>
      <c r="U29" s="57">
        <f t="shared" si="5"/>
        <v>-1.0346162908523472E-2</v>
      </c>
      <c r="V29" s="57">
        <f t="shared" si="6"/>
        <v>5.023080590787804E-2</v>
      </c>
      <c r="W29" s="57">
        <f t="shared" si="7"/>
        <v>2.3702968889735707E-2</v>
      </c>
      <c r="X29" s="57" t="str">
        <f t="shared" si="8"/>
        <v/>
      </c>
      <c r="Y29" s="57" t="str">
        <f t="shared" si="9"/>
        <v/>
      </c>
    </row>
    <row r="30" spans="1:25" outlineLevel="1">
      <c r="A30" s="19">
        <f>Table1_1[[#This Row],[Column1]]</f>
        <v>45692</v>
      </c>
      <c r="B30" s="14"/>
      <c r="C30" s="15">
        <f>IFERROR('1Y daily change'!B30/'1Y daily change'!B31-1,"")</f>
        <v>1.3607594936708933E-2</v>
      </c>
      <c r="D30" s="15">
        <f>IFERROR('1Y daily change'!C30/'1Y daily change'!C31-1,"")</f>
        <v>-3.6959665756065574E-3</v>
      </c>
      <c r="E30" s="15">
        <f>IFERROR('1Y daily change'!D30/'1Y daily change'!D31-1,"")</f>
        <v>2.8460038986355407E-3</v>
      </c>
      <c r="F30" s="15">
        <f>IFERROR('1Y daily change'!E30/'1Y daily change'!E31-1,"")</f>
        <v>6.6787356884234761E-3</v>
      </c>
      <c r="G30" s="15">
        <f>IFERROR('1Y daily change'!F30/'1Y daily change'!F31-1,"")</f>
        <v>3.6630735476485876E-2</v>
      </c>
      <c r="H30" s="15">
        <f>IFERROR('1Y daily change'!G30/'1Y daily change'!G31-1,"")</f>
        <v>1.705811760672038E-2</v>
      </c>
      <c r="I30" s="15">
        <f>IFERROR('1Y daily change'!H30/'1Y daily change'!H31-1,"")</f>
        <v>7.2936135296530757E-3</v>
      </c>
      <c r="J30" s="15" t="str">
        <f>IFERROR('1Y daily change'!I30/'1Y daily change'!I31-1,"")</f>
        <v/>
      </c>
      <c r="K30" s="15" t="str">
        <f>IFERROR('1Y daily change'!J30/'1Y daily change'!J31-1,"")</f>
        <v/>
      </c>
      <c r="L30" s="15" t="str">
        <f>IFERROR('1Y daily change'!K30/'1Y daily change'!K31-1,"")</f>
        <v/>
      </c>
      <c r="M30" s="15" t="str">
        <f>IFERROR('1Y daily change'!L30/'1Y daily change'!L31-1,"")</f>
        <v/>
      </c>
      <c r="N30" s="15">
        <f>IFERROR('1Y daily change'!M30/'1Y daily change'!M31-1,"")</f>
        <v>7.2248472118048301E-3</v>
      </c>
      <c r="O30" s="16"/>
      <c r="P30" s="7">
        <f t="shared" si="10"/>
        <v>45692</v>
      </c>
      <c r="Q30" s="57">
        <f t="shared" si="1"/>
        <v>1.3477774635000644E-2</v>
      </c>
      <c r="R30" s="57">
        <f t="shared" si="2"/>
        <v>-5.1861341739651082E-3</v>
      </c>
      <c r="S30" s="57">
        <f t="shared" si="3"/>
        <v>3.0634786533390228E-3</v>
      </c>
      <c r="T30" s="57">
        <f t="shared" si="4"/>
        <v>6.7930499318496337E-3</v>
      </c>
      <c r="U30" s="57">
        <f t="shared" si="5"/>
        <v>3.4106418523608018E-2</v>
      </c>
      <c r="V30" s="57">
        <f t="shared" si="6"/>
        <v>1.5202956384383459E-2</v>
      </c>
      <c r="W30" s="57">
        <f t="shared" si="7"/>
        <v>4.4318903797453835E-3</v>
      </c>
      <c r="X30" s="57" t="str">
        <f t="shared" si="8"/>
        <v/>
      </c>
      <c r="Y30" s="57" t="str">
        <f t="shared" si="9"/>
        <v/>
      </c>
    </row>
    <row r="31" spans="1:25" outlineLevel="1">
      <c r="A31" s="19">
        <f>Table1_1[[#This Row],[Column1]]</f>
        <v>45691</v>
      </c>
      <c r="B31" s="14"/>
      <c r="C31" s="15">
        <f>IFERROR('1Y daily change'!B31/'1Y daily change'!B32-1,"")</f>
        <v>4.8493520947610058E-3</v>
      </c>
      <c r="D31" s="15">
        <f>IFERROR('1Y daily change'!C31/'1Y daily change'!C32-1,"")</f>
        <v>1.0063301412108316E-2</v>
      </c>
      <c r="E31" s="15">
        <f>IFERROR('1Y daily change'!D31/'1Y daily change'!D32-1,"")</f>
        <v>-1.3613290263036482E-2</v>
      </c>
      <c r="F31" s="15">
        <f>IFERROR('1Y daily change'!E31/'1Y daily change'!E32-1,"")</f>
        <v>-7.8159133938541236E-3</v>
      </c>
      <c r="G31" s="15">
        <f>IFERROR('1Y daily change'!F31/'1Y daily change'!F32-1,"")</f>
        <v>-9.5427059712774875E-3</v>
      </c>
      <c r="H31" s="15">
        <f>IFERROR('1Y daily change'!G31/'1Y daily change'!G32-1,"")</f>
        <v>-2.8400099941700674E-2</v>
      </c>
      <c r="I31" s="15">
        <f>IFERROR('1Y daily change'!H31/'1Y daily change'!H32-1,"")</f>
        <v>9.0925818025699989E-3</v>
      </c>
      <c r="J31" s="15" t="str">
        <f>IFERROR('1Y daily change'!I31/'1Y daily change'!I32-1,"")</f>
        <v/>
      </c>
      <c r="K31" s="15" t="str">
        <f>IFERROR('1Y daily change'!J31/'1Y daily change'!J32-1,"")</f>
        <v/>
      </c>
      <c r="L31" s="15" t="str">
        <f>IFERROR('1Y daily change'!K31/'1Y daily change'!K32-1,"")</f>
        <v/>
      </c>
      <c r="M31" s="15" t="str">
        <f>IFERROR('1Y daily change'!L31/'1Y daily change'!L32-1,"")</f>
        <v/>
      </c>
      <c r="N31" s="15">
        <f>IFERROR('1Y daily change'!M31/'1Y daily change'!M32-1,"")</f>
        <v>-7.6083736746425101E-3</v>
      </c>
      <c r="O31" s="16"/>
      <c r="P31" s="7">
        <f t="shared" si="10"/>
        <v>45691</v>
      </c>
      <c r="Q31" s="57">
        <f t="shared" si="1"/>
        <v>4.7195317930527163E-3</v>
      </c>
      <c r="R31" s="57">
        <f t="shared" si="2"/>
        <v>8.5731338137497656E-3</v>
      </c>
      <c r="S31" s="57">
        <f t="shared" si="3"/>
        <v>-1.3395815508332999E-2</v>
      </c>
      <c r="T31" s="57">
        <f t="shared" si="4"/>
        <v>-7.701599150427966E-3</v>
      </c>
      <c r="U31" s="57">
        <f t="shared" si="5"/>
        <v>-1.2067022924155348E-2</v>
      </c>
      <c r="V31" s="57">
        <f t="shared" si="6"/>
        <v>-3.0255261164037595E-2</v>
      </c>
      <c r="W31" s="57">
        <f t="shared" si="7"/>
        <v>6.2308586526623067E-3</v>
      </c>
      <c r="X31" s="57" t="str">
        <f t="shared" si="8"/>
        <v/>
      </c>
      <c r="Y31" s="57" t="str">
        <f t="shared" si="9"/>
        <v/>
      </c>
    </row>
    <row r="32" spans="1:25" outlineLevel="1">
      <c r="A32" s="19">
        <f>Table1_1[[#This Row],[Column1]]</f>
        <v>45688</v>
      </c>
      <c r="B32" s="14"/>
      <c r="C32" s="15">
        <f>IFERROR('1Y daily change'!B32/'1Y daily change'!B33-1,"")</f>
        <v>-3.07443365695792E-2</v>
      </c>
      <c r="D32" s="15">
        <f>IFERROR('1Y daily change'!C32/'1Y daily change'!C33-1,"")</f>
        <v>-1.1154802985314238E-2</v>
      </c>
      <c r="E32" s="15">
        <f>IFERROR('1Y daily change'!D32/'1Y daily change'!D33-1,"")</f>
        <v>-1.4999999999999902E-2</v>
      </c>
      <c r="F32" s="15">
        <f>IFERROR('1Y daily change'!E32/'1Y daily change'!E33-1,"")</f>
        <v>-6.079613992762356E-3</v>
      </c>
      <c r="G32" s="15">
        <f>IFERROR('1Y daily change'!F32/'1Y daily change'!F33-1,"")</f>
        <v>-3.2541133455210258E-2</v>
      </c>
      <c r="H32" s="15">
        <f>IFERROR('1Y daily change'!G32/'1Y daily change'!G33-1,"")</f>
        <v>-3.6742880064179806E-2</v>
      </c>
      <c r="I32" s="15">
        <f>IFERROR('1Y daily change'!H32/'1Y daily change'!H33-1,"")</f>
        <v>-1.9129822628284332E-3</v>
      </c>
      <c r="J32" s="15" t="str">
        <f>IFERROR('1Y daily change'!I32/'1Y daily change'!I33-1,"")</f>
        <v/>
      </c>
      <c r="K32" s="15" t="str">
        <f>IFERROR('1Y daily change'!J32/'1Y daily change'!J33-1,"")</f>
        <v/>
      </c>
      <c r="L32" s="15" t="str">
        <f>IFERROR('1Y daily change'!K32/'1Y daily change'!K33-1,"")</f>
        <v/>
      </c>
      <c r="M32" s="15" t="str">
        <f>IFERROR('1Y daily change'!L32/'1Y daily change'!L33-1,"")</f>
        <v/>
      </c>
      <c r="N32" s="15">
        <f>IFERROR('1Y daily change'!M32/'1Y daily change'!M33-1,"")</f>
        <v>-5.0482173086989768E-3</v>
      </c>
      <c r="O32" s="16"/>
      <c r="P32" s="7">
        <f t="shared" si="10"/>
        <v>45688</v>
      </c>
      <c r="Q32" s="57">
        <f t="shared" si="1"/>
        <v>-3.087415687128749E-2</v>
      </c>
      <c r="R32" s="57">
        <f t="shared" si="2"/>
        <v>-1.2644970583672789E-2</v>
      </c>
      <c r="S32" s="57">
        <f t="shared" si="3"/>
        <v>-1.478252524529642E-2</v>
      </c>
      <c r="T32" s="57">
        <f t="shared" si="4"/>
        <v>-5.9652997493361984E-3</v>
      </c>
      <c r="U32" s="57">
        <f t="shared" si="5"/>
        <v>-3.5065450408088117E-2</v>
      </c>
      <c r="V32" s="57">
        <f t="shared" si="6"/>
        <v>-3.8598041286516727E-2</v>
      </c>
      <c r="W32" s="57">
        <f t="shared" si="7"/>
        <v>-4.7747054127361254E-3</v>
      </c>
      <c r="X32" s="57" t="str">
        <f t="shared" si="8"/>
        <v/>
      </c>
      <c r="Y32" s="57" t="str">
        <f t="shared" si="9"/>
        <v/>
      </c>
    </row>
    <row r="33" spans="1:25" outlineLevel="1">
      <c r="A33" s="19">
        <f>Table1_1[[#This Row],[Column1]]</f>
        <v>45687</v>
      </c>
      <c r="B33" s="14"/>
      <c r="C33" s="15">
        <f>IFERROR('1Y daily change'!B33/'1Y daily change'!B34-1,"")</f>
        <v>-3.4554250172770251E-3</v>
      </c>
      <c r="D33" s="15">
        <f>IFERROR('1Y daily change'!C33/'1Y daily change'!C34-1,"")</f>
        <v>1.1444805194805063E-2</v>
      </c>
      <c r="E33" s="15">
        <f>IFERROR('1Y daily change'!D33/'1Y daily change'!D34-1,"")</f>
        <v>8.6730600236883948E-3</v>
      </c>
      <c r="F33" s="15">
        <f>IFERROR('1Y daily change'!E33/'1Y daily change'!E34-1,"")</f>
        <v>2.6123554738521904E-3</v>
      </c>
      <c r="G33" s="15">
        <f>IFERROR('1Y daily change'!F33/'1Y daily change'!F34-1,"")</f>
        <v>1.0530205061888065E-2</v>
      </c>
      <c r="H33" s="15">
        <f>IFERROR('1Y daily change'!G33/'1Y daily change'!G34-1,"")</f>
        <v>7.6798706548100171E-3</v>
      </c>
      <c r="I33" s="15">
        <f>IFERROR('1Y daily change'!H33/'1Y daily change'!H34-1,"")</f>
        <v>2.1032235886057071E-2</v>
      </c>
      <c r="J33" s="15" t="str">
        <f>IFERROR('1Y daily change'!I33/'1Y daily change'!I34-1,"")</f>
        <v/>
      </c>
      <c r="K33" s="15" t="str">
        <f>IFERROR('1Y daily change'!J33/'1Y daily change'!J34-1,"")</f>
        <v/>
      </c>
      <c r="L33" s="15" t="str">
        <f>IFERROR('1Y daily change'!K33/'1Y daily change'!K34-1,"")</f>
        <v/>
      </c>
      <c r="M33" s="15" t="str">
        <f>IFERROR('1Y daily change'!L33/'1Y daily change'!L34-1,"")</f>
        <v/>
      </c>
      <c r="N33" s="15">
        <f>IFERROR('1Y daily change'!M33/'1Y daily change'!M34-1,"")</f>
        <v>5.2759397967832022E-3</v>
      </c>
      <c r="O33" s="16"/>
      <c r="P33" s="7">
        <f t="shared" si="10"/>
        <v>45687</v>
      </c>
      <c r="Q33" s="57">
        <f t="shared" si="1"/>
        <v>-3.5852453189853151E-3</v>
      </c>
      <c r="R33" s="57">
        <f t="shared" si="2"/>
        <v>9.9546375964465125E-3</v>
      </c>
      <c r="S33" s="57">
        <f t="shared" si="3"/>
        <v>8.8905347783918773E-3</v>
      </c>
      <c r="T33" s="57">
        <f t="shared" si="4"/>
        <v>2.726669717278348E-3</v>
      </c>
      <c r="U33" s="57">
        <f t="shared" si="5"/>
        <v>8.0058881090102046E-3</v>
      </c>
      <c r="V33" s="57">
        <f t="shared" si="6"/>
        <v>5.8247094324730964E-3</v>
      </c>
      <c r="W33" s="57">
        <f t="shared" si="7"/>
        <v>1.8170512736149377E-2</v>
      </c>
      <c r="X33" s="57" t="str">
        <f t="shared" si="8"/>
        <v/>
      </c>
      <c r="Y33" s="57" t="str">
        <f t="shared" si="9"/>
        <v/>
      </c>
    </row>
    <row r="34" spans="1:25" outlineLevel="1">
      <c r="A34" s="19">
        <f>Table1_1[[#This Row],[Column1]]</f>
        <v>45686</v>
      </c>
      <c r="B34" s="14"/>
      <c r="C34" s="15">
        <f>IFERROR('1Y daily change'!B34/'1Y daily change'!B35-1,"")</f>
        <v>-1.5355086372370597E-4</v>
      </c>
      <c r="D34" s="15">
        <f>IFERROR('1Y daily change'!C34/'1Y daily change'!C35-1,"")</f>
        <v>5.5090797796368829E-3</v>
      </c>
      <c r="E34" s="15">
        <f>IFERROR('1Y daily change'!D34/'1Y daily change'!D35-1,"")</f>
        <v>-1.0135773987368091E-2</v>
      </c>
      <c r="F34" s="15">
        <f>IFERROR('1Y daily change'!E34/'1Y daily change'!E35-1,"")</f>
        <v>-1.2916935272067387E-2</v>
      </c>
      <c r="G34" s="15">
        <f>IFERROR('1Y daily change'!F34/'1Y daily change'!F35-1,"")</f>
        <v>1.8055294338912953E-2</v>
      </c>
      <c r="H34" s="15">
        <f>IFERROR('1Y daily change'!G34/'1Y daily change'!G35-1,"")</f>
        <v>-4.1010931079928703E-2</v>
      </c>
      <c r="I34" s="15">
        <f>IFERROR('1Y daily change'!H34/'1Y daily change'!H35-1,"")</f>
        <v>3.8272708735276328E-3</v>
      </c>
      <c r="J34" s="15" t="str">
        <f>IFERROR('1Y daily change'!I34/'1Y daily change'!I35-1,"")</f>
        <v/>
      </c>
      <c r="K34" s="15" t="str">
        <f>IFERROR('1Y daily change'!J34/'1Y daily change'!J35-1,"")</f>
        <v/>
      </c>
      <c r="L34" s="15" t="str">
        <f>IFERROR('1Y daily change'!K34/'1Y daily change'!K35-1,"")</f>
        <v/>
      </c>
      <c r="M34" s="15" t="str">
        <f>IFERROR('1Y daily change'!L34/'1Y daily change'!L35-1,"")</f>
        <v/>
      </c>
      <c r="N34" s="15">
        <f>IFERROR('1Y daily change'!M34/'1Y daily change'!M35-1,"")</f>
        <v>-4.6785431145870415E-3</v>
      </c>
      <c r="O34" s="16"/>
      <c r="P34" s="7">
        <f t="shared" si="10"/>
        <v>45686</v>
      </c>
      <c r="Q34" s="57">
        <f t="shared" si="1"/>
        <v>-2.8337116543199583E-4</v>
      </c>
      <c r="R34" s="57">
        <f t="shared" si="2"/>
        <v>4.0189121812783321E-3</v>
      </c>
      <c r="S34" s="57">
        <f t="shared" si="3"/>
        <v>-9.9182992326646083E-3</v>
      </c>
      <c r="T34" s="57">
        <f t="shared" si="4"/>
        <v>-1.280262102864123E-2</v>
      </c>
      <c r="U34" s="57">
        <f t="shared" si="5"/>
        <v>1.5530977386035092E-2</v>
      </c>
      <c r="V34" s="57">
        <f t="shared" si="6"/>
        <v>-4.2866092302265624E-2</v>
      </c>
      <c r="W34" s="57">
        <f t="shared" si="7"/>
        <v>9.655477236199402E-4</v>
      </c>
      <c r="X34" s="57" t="str">
        <f t="shared" si="8"/>
        <v/>
      </c>
      <c r="Y34" s="57" t="str">
        <f t="shared" si="9"/>
        <v/>
      </c>
    </row>
    <row r="35" spans="1:25" outlineLevel="1">
      <c r="A35" s="19">
        <f>Table1_1[[#This Row],[Column1]]</f>
        <v>45685</v>
      </c>
      <c r="B35" s="14"/>
      <c r="C35" s="15">
        <f>IFERROR('1Y daily change'!B35/'1Y daily change'!B36-1,"")</f>
        <v>-1.2958472264322562E-2</v>
      </c>
      <c r="D35" s="15">
        <f>IFERROR('1Y daily change'!C35/'1Y daily change'!C36-1,"")</f>
        <v>-7.5331092300837676E-3</v>
      </c>
      <c r="E35" s="15">
        <f>IFERROR('1Y daily change'!D35/'1Y daily change'!D36-1,"")</f>
        <v>-1.4939274271663749E-2</v>
      </c>
      <c r="F35" s="15">
        <f>IFERROR('1Y daily change'!E35/'1Y daily change'!E36-1,"")</f>
        <v>-1.4216113164026711E-2</v>
      </c>
      <c r="G35" s="15">
        <f>IFERROR('1Y daily change'!F35/'1Y daily change'!F36-1,"")</f>
        <v>-3.7474236462431421E-3</v>
      </c>
      <c r="H35" s="15">
        <f>IFERROR('1Y daily change'!G35/'1Y daily change'!G36-1,"")</f>
        <v>8.9258571187299518E-2</v>
      </c>
      <c r="I35" s="15">
        <f>IFERROR('1Y daily change'!H35/'1Y daily change'!H36-1,"")</f>
        <v>5.4326255209367069E-2</v>
      </c>
      <c r="J35" s="15" t="str">
        <f>IFERROR('1Y daily change'!I35/'1Y daily change'!I36-1,"")</f>
        <v/>
      </c>
      <c r="K35" s="15" t="str">
        <f>IFERROR('1Y daily change'!J35/'1Y daily change'!J36-1,"")</f>
        <v/>
      </c>
      <c r="L35" s="15" t="str">
        <f>IFERROR('1Y daily change'!K35/'1Y daily change'!K36-1,"")</f>
        <v/>
      </c>
      <c r="M35" s="15" t="str">
        <f>IFERROR('1Y daily change'!L35/'1Y daily change'!L36-1,"")</f>
        <v/>
      </c>
      <c r="N35" s="15">
        <f>IFERROR('1Y daily change'!M35/'1Y daily change'!M36-1,"")</f>
        <v>9.2182328332992558E-3</v>
      </c>
      <c r="O35" s="16"/>
      <c r="P35" s="7">
        <f t="shared" si="10"/>
        <v>45685</v>
      </c>
      <c r="Q35" s="57">
        <f t="shared" si="1"/>
        <v>-1.3088292566030852E-2</v>
      </c>
      <c r="R35" s="57">
        <f t="shared" si="2"/>
        <v>-9.0232768284423184E-3</v>
      </c>
      <c r="S35" s="57">
        <f t="shared" si="3"/>
        <v>-1.4721799516960267E-2</v>
      </c>
      <c r="T35" s="57">
        <f t="shared" si="4"/>
        <v>-1.4101798920600555E-2</v>
      </c>
      <c r="U35" s="57">
        <f t="shared" si="5"/>
        <v>-6.2717405991210024E-3</v>
      </c>
      <c r="V35" s="57">
        <f t="shared" si="6"/>
        <v>8.7403409964962597E-2</v>
      </c>
      <c r="W35" s="57">
        <f t="shared" si="7"/>
        <v>5.1464532059459375E-2</v>
      </c>
      <c r="X35" s="57" t="str">
        <f t="shared" si="8"/>
        <v/>
      </c>
      <c r="Y35" s="57" t="str">
        <f t="shared" si="9"/>
        <v/>
      </c>
    </row>
    <row r="36" spans="1:25" outlineLevel="1">
      <c r="A36" s="19">
        <f>Table1_1[[#This Row],[Column1]]</f>
        <v>45684</v>
      </c>
      <c r="B36" s="14"/>
      <c r="C36" s="15">
        <f>IFERROR('1Y daily change'!B36/'1Y daily change'!B37-1,"")</f>
        <v>1.0620543164923113E-3</v>
      </c>
      <c r="D36" s="15">
        <f>IFERROR('1Y daily change'!C36/'1Y daily change'!C37-1,"")</f>
        <v>3.3874884850515041E-2</v>
      </c>
      <c r="E36" s="15">
        <f>IFERROR('1Y daily change'!D36/'1Y daily change'!D37-1,"")</f>
        <v>2.3722349351640082E-2</v>
      </c>
      <c r="F36" s="15">
        <f>IFERROR('1Y daily change'!E36/'1Y daily change'!E37-1,"")</f>
        <v>2.5018094089264142E-2</v>
      </c>
      <c r="G36" s="15">
        <f>IFERROR('1Y daily change'!F36/'1Y daily change'!F37-1,"")</f>
        <v>1.6571428571428459E-2</v>
      </c>
      <c r="H36" s="15">
        <f>IFERROR('1Y daily change'!G36/'1Y daily change'!G37-1,"")</f>
        <v>-0.16968167157481417</v>
      </c>
      <c r="I36" s="15">
        <f>IFERROR('1Y daily change'!H36/'1Y daily change'!H37-1,"")</f>
        <v>-9.2410538733780356E-3</v>
      </c>
      <c r="J36" s="15" t="str">
        <f>IFERROR('1Y daily change'!I36/'1Y daily change'!I37-1,"")</f>
        <v/>
      </c>
      <c r="K36" s="15" t="str">
        <f>IFERROR('1Y daily change'!J36/'1Y daily change'!J37-1,"")</f>
        <v/>
      </c>
      <c r="L36" s="15" t="str">
        <f>IFERROR('1Y daily change'!K36/'1Y daily change'!K37-1,"")</f>
        <v/>
      </c>
      <c r="M36" s="15" t="str">
        <f>IFERROR('1Y daily change'!L36/'1Y daily change'!L37-1,"")</f>
        <v/>
      </c>
      <c r="N36" s="15">
        <f>IFERROR('1Y daily change'!M36/'1Y daily change'!M37-1,"")</f>
        <v>-1.4581619659807199E-2</v>
      </c>
      <c r="O36" s="16"/>
      <c r="P36" s="7">
        <f t="shared" si="10"/>
        <v>45684</v>
      </c>
      <c r="Q36" s="57">
        <f t="shared" si="1"/>
        <v>9.3223401478402144E-4</v>
      </c>
      <c r="R36" s="57">
        <f t="shared" si="2"/>
        <v>3.238471725215649E-2</v>
      </c>
      <c r="S36" s="57">
        <f t="shared" si="3"/>
        <v>2.3939824106343564E-2</v>
      </c>
      <c r="T36" s="57">
        <f t="shared" si="4"/>
        <v>2.5132408332690301E-2</v>
      </c>
      <c r="U36" s="57">
        <f t="shared" si="5"/>
        <v>1.4047111618550599E-2</v>
      </c>
      <c r="V36" s="57">
        <f t="shared" si="6"/>
        <v>-0.1715368327971511</v>
      </c>
      <c r="W36" s="57">
        <f t="shared" si="7"/>
        <v>-1.2102777023285728E-2</v>
      </c>
      <c r="X36" s="57" t="str">
        <f t="shared" si="8"/>
        <v/>
      </c>
      <c r="Y36" s="57" t="str">
        <f t="shared" si="9"/>
        <v/>
      </c>
    </row>
    <row r="37" spans="1:25" outlineLevel="1">
      <c r="A37" s="19">
        <f>Table1_1[[#This Row],[Column1]]</f>
        <v>45681</v>
      </c>
      <c r="B37" s="14"/>
      <c r="C37" s="15">
        <f>IFERROR('1Y daily change'!B37/'1Y daily change'!B38-1,"")</f>
        <v>-1.6121809225257522E-2</v>
      </c>
      <c r="D37" s="15">
        <f>IFERROR('1Y daily change'!C37/'1Y daily change'!C38-1,"")</f>
        <v>-2.8808818003424053E-3</v>
      </c>
      <c r="E37" s="15">
        <f>IFERROR('1Y daily change'!D37/'1Y daily change'!D38-1,"")</f>
        <v>3.367518750956755E-3</v>
      </c>
      <c r="F37" s="15">
        <f>IFERROR('1Y daily change'!E37/'1Y daily change'!E38-1,"")</f>
        <v>2.6545042110082129E-4</v>
      </c>
      <c r="G37" s="15">
        <f>IFERROR('1Y daily change'!F37/'1Y daily change'!F38-1,"")</f>
        <v>1.9417475728155331E-2</v>
      </c>
      <c r="H37" s="15">
        <f>IFERROR('1Y daily change'!G37/'1Y daily change'!G38-1,"")</f>
        <v>-3.1245754652900359E-2</v>
      </c>
      <c r="I37" s="15">
        <f>IFERROR('1Y daily change'!H37/'1Y daily change'!H38-1,"")</f>
        <v>-4.9887508559129934E-3</v>
      </c>
      <c r="J37" s="15" t="str">
        <f>IFERROR('1Y daily change'!I37/'1Y daily change'!I38-1,"")</f>
        <v/>
      </c>
      <c r="K37" s="15" t="str">
        <f>IFERROR('1Y daily change'!J37/'1Y daily change'!J38-1,"")</f>
        <v/>
      </c>
      <c r="L37" s="15" t="str">
        <f>IFERROR('1Y daily change'!K37/'1Y daily change'!K38-1,"")</f>
        <v/>
      </c>
      <c r="M37" s="15" t="str">
        <f>IFERROR('1Y daily change'!L37/'1Y daily change'!L38-1,"")</f>
        <v/>
      </c>
      <c r="N37" s="15">
        <f>IFERROR('1Y daily change'!M37/'1Y daily change'!M38-1,"")</f>
        <v>-2.8541030383205657E-3</v>
      </c>
      <c r="O37" s="16"/>
      <c r="P37" s="7">
        <f t="shared" si="10"/>
        <v>45681</v>
      </c>
      <c r="Q37" s="57">
        <f t="shared" si="1"/>
        <v>-1.6251629526965811E-2</v>
      </c>
      <c r="R37" s="57">
        <f t="shared" si="2"/>
        <v>-4.371049398700956E-3</v>
      </c>
      <c r="S37" s="57">
        <f t="shared" si="3"/>
        <v>3.5849935056602371E-3</v>
      </c>
      <c r="T37" s="57">
        <f t="shared" si="4"/>
        <v>3.7976466452697885E-4</v>
      </c>
      <c r="U37" s="57">
        <f t="shared" si="5"/>
        <v>1.6893158775277469E-2</v>
      </c>
      <c r="V37" s="57">
        <f t="shared" si="6"/>
        <v>-3.310091587523728E-2</v>
      </c>
      <c r="W37" s="57">
        <f t="shared" si="7"/>
        <v>-7.8504740058206856E-3</v>
      </c>
      <c r="X37" s="57" t="str">
        <f t="shared" si="8"/>
        <v/>
      </c>
      <c r="Y37" s="57" t="str">
        <f t="shared" si="9"/>
        <v/>
      </c>
    </row>
    <row r="38" spans="1:25" outlineLevel="1">
      <c r="A38" s="19">
        <f>Table1_1[[#This Row],[Column1]]</f>
        <v>45680</v>
      </c>
      <c r="B38" s="14"/>
      <c r="C38" s="15">
        <f>IFERROR('1Y daily change'!B38/'1Y daily change'!B39-1,"")</f>
        <v>-2.9846291598278896E-4</v>
      </c>
      <c r="D38" s="15">
        <f>IFERROR('1Y daily change'!C38/'1Y daily change'!C39-1,"")</f>
        <v>1.4215829744532726E-3</v>
      </c>
      <c r="E38" s="15">
        <f>IFERROR('1Y daily change'!D38/'1Y daily change'!D39-1,"")</f>
        <v>1.2868217054263553E-2</v>
      </c>
      <c r="F38" s="15">
        <f>IFERROR('1Y daily change'!E38/'1Y daily change'!E39-1,"")</f>
        <v>1.046086320409656E-2</v>
      </c>
      <c r="G38" s="15">
        <f>IFERROR('1Y daily change'!F38/'1Y daily change'!F39-1,"")</f>
        <v>-4.6031304992127486E-2</v>
      </c>
      <c r="H38" s="15">
        <f>IFERROR('1Y daily change'!G38/'1Y daily change'!G39-1,"")</f>
        <v>1.0199224858911116E-3</v>
      </c>
      <c r="I38" s="15">
        <f>IFERROR('1Y daily change'!H38/'1Y daily change'!H39-1,"")</f>
        <v>9.512837393021778E-3</v>
      </c>
      <c r="J38" s="15" t="str">
        <f>IFERROR('1Y daily change'!I38/'1Y daily change'!I39-1,"")</f>
        <v/>
      </c>
      <c r="K38" s="15" t="str">
        <f>IFERROR('1Y daily change'!J38/'1Y daily change'!J39-1,"")</f>
        <v/>
      </c>
      <c r="L38" s="15" t="str">
        <f>IFERROR('1Y daily change'!K38/'1Y daily change'!K39-1,"")</f>
        <v/>
      </c>
      <c r="M38" s="15" t="str">
        <f>IFERROR('1Y daily change'!L38/'1Y daily change'!L39-1,"")</f>
        <v/>
      </c>
      <c r="N38" s="15">
        <f>IFERROR('1Y daily change'!M38/'1Y daily change'!M39-1,"")</f>
        <v>5.3129726304008695E-3</v>
      </c>
      <c r="O38" s="16"/>
      <c r="P38" s="7">
        <f t="shared" si="10"/>
        <v>45680</v>
      </c>
      <c r="Q38" s="57">
        <f t="shared" si="1"/>
        <v>-4.2828321769107882E-4</v>
      </c>
      <c r="R38" s="57">
        <f t="shared" si="2"/>
        <v>-6.8584623905278358E-5</v>
      </c>
      <c r="S38" s="57">
        <f t="shared" si="3"/>
        <v>1.3085691808967036E-2</v>
      </c>
      <c r="T38" s="57">
        <f t="shared" si="4"/>
        <v>1.0575177447522717E-2</v>
      </c>
      <c r="U38" s="57">
        <f t="shared" si="5"/>
        <v>-4.8555621945005345E-2</v>
      </c>
      <c r="V38" s="57">
        <f t="shared" si="6"/>
        <v>-8.3523873644580937E-4</v>
      </c>
      <c r="W38" s="57">
        <f t="shared" si="7"/>
        <v>6.6511142431140858E-3</v>
      </c>
      <c r="X38" s="57" t="str">
        <f t="shared" si="8"/>
        <v/>
      </c>
      <c r="Y38" s="57" t="str">
        <f t="shared" si="9"/>
        <v/>
      </c>
    </row>
    <row r="39" spans="1:25" outlineLevel="1">
      <c r="A39" s="19">
        <f>Table1_1[[#This Row],[Column1]]</f>
        <v>45679</v>
      </c>
      <c r="B39" s="14"/>
      <c r="C39" s="15">
        <f>IFERROR('1Y daily change'!B39/'1Y daily change'!B40-1,"")</f>
        <v>-1.4848573948838428E-2</v>
      </c>
      <c r="D39" s="15">
        <f>IFERROR('1Y daily change'!C39/'1Y daily change'!C40-1,"")</f>
        <v>-7.6345379859756868E-3</v>
      </c>
      <c r="E39" s="15">
        <f>IFERROR('1Y daily change'!D39/'1Y daily change'!D40-1,"")</f>
        <v>-2.402118403631559E-2</v>
      </c>
      <c r="F39" s="15">
        <f>IFERROR('1Y daily change'!E39/'1Y daily change'!E40-1,"")</f>
        <v>-1.9907750400305901E-2</v>
      </c>
      <c r="G39" s="15">
        <f>IFERROR('1Y daily change'!F39/'1Y daily change'!F40-1,"")</f>
        <v>-2.3072747014115103E-2</v>
      </c>
      <c r="H39" s="15">
        <f>IFERROR('1Y daily change'!G39/'1Y daily change'!G40-1,"")</f>
        <v>4.43087410352907E-2</v>
      </c>
      <c r="I39" s="15">
        <f>IFERROR('1Y daily change'!H39/'1Y daily change'!H40-1,"")</f>
        <v>3.3356451666171072E-3</v>
      </c>
      <c r="J39" s="15" t="str">
        <f>IFERROR('1Y daily change'!I39/'1Y daily change'!I40-1,"")</f>
        <v/>
      </c>
      <c r="K39" s="15" t="str">
        <f>IFERROR('1Y daily change'!J39/'1Y daily change'!J40-1,"")</f>
        <v/>
      </c>
      <c r="L39" s="15" t="str">
        <f>IFERROR('1Y daily change'!K39/'1Y daily change'!K40-1,"")</f>
        <v/>
      </c>
      <c r="M39" s="15" t="str">
        <f>IFERROR('1Y daily change'!L39/'1Y daily change'!L40-1,"")</f>
        <v/>
      </c>
      <c r="N39" s="15">
        <f>IFERROR('1Y daily change'!M39/'1Y daily change'!M40-1,"")</f>
        <v>6.1375535884755639E-3</v>
      </c>
      <c r="O39" s="16"/>
      <c r="P39" s="7">
        <f t="shared" si="10"/>
        <v>45679</v>
      </c>
      <c r="Q39" s="57">
        <f t="shared" si="1"/>
        <v>-1.4978394250546718E-2</v>
      </c>
      <c r="R39" s="57">
        <f t="shared" si="2"/>
        <v>-9.1247055843342376E-3</v>
      </c>
      <c r="S39" s="57">
        <f t="shared" si="3"/>
        <v>-2.3803709281612108E-2</v>
      </c>
      <c r="T39" s="57">
        <f t="shared" si="4"/>
        <v>-1.9793436156879743E-2</v>
      </c>
      <c r="U39" s="57">
        <f t="shared" si="5"/>
        <v>-2.5597063966992965E-2</v>
      </c>
      <c r="V39" s="57">
        <f t="shared" si="6"/>
        <v>4.2453579812953779E-2</v>
      </c>
      <c r="W39" s="57">
        <f t="shared" si="7"/>
        <v>4.7392201670941455E-4</v>
      </c>
      <c r="X39" s="57" t="str">
        <f t="shared" si="8"/>
        <v/>
      </c>
      <c r="Y39" s="57" t="str">
        <f t="shared" si="9"/>
        <v/>
      </c>
    </row>
    <row r="40" spans="1:25" outlineLevel="1">
      <c r="A40" s="19">
        <f>Table1_1[[#This Row],[Column1]]</f>
        <v>45678</v>
      </c>
      <c r="B40" s="14"/>
      <c r="C40" s="15">
        <f>IFERROR('1Y daily change'!B40/'1Y daily change'!B41-1,"")</f>
        <v>-3.9537267535512122E-3</v>
      </c>
      <c r="D40" s="15">
        <f>IFERROR('1Y daily change'!C40/'1Y daily change'!C41-1,"")</f>
        <v>-1.0956992777413022E-2</v>
      </c>
      <c r="E40" s="15">
        <f>IFERROR('1Y daily change'!D40/'1Y daily change'!D41-1,"")</f>
        <v>1.2602466865854645E-2</v>
      </c>
      <c r="F40" s="15">
        <f>IFERROR('1Y daily change'!E40/'1Y daily change'!E41-1,"")</f>
        <v>2.21066002247301E-2</v>
      </c>
      <c r="G40" s="15">
        <f>IFERROR('1Y daily change'!F40/'1Y daily change'!F41-1,"")</f>
        <v>2.9241944496181782E-2</v>
      </c>
      <c r="H40" s="15">
        <f>IFERROR('1Y daily change'!G40/'1Y daily change'!G41-1,"")</f>
        <v>2.265630673153729E-2</v>
      </c>
      <c r="I40" s="15">
        <f>IFERROR('1Y daily change'!H40/'1Y daily change'!H41-1,"")</f>
        <v>1.9683779824546832E-2</v>
      </c>
      <c r="J40" s="15" t="str">
        <f>IFERROR('1Y daily change'!I40/'1Y daily change'!I41-1,"")</f>
        <v/>
      </c>
      <c r="K40" s="15" t="str">
        <f>IFERROR('1Y daily change'!J40/'1Y daily change'!J41-1,"")</f>
        <v/>
      </c>
      <c r="L40" s="15" t="str">
        <f>IFERROR('1Y daily change'!K40/'1Y daily change'!K41-1,"")</f>
        <v/>
      </c>
      <c r="M40" s="15" t="str">
        <f>IFERROR('1Y daily change'!L40/'1Y daily change'!L41-1,"")</f>
        <v/>
      </c>
      <c r="N40" s="15">
        <f>IFERROR('1Y daily change'!M40/'1Y daily change'!M41-1,"")</f>
        <v>8.7677634382445913E-3</v>
      </c>
      <c r="O40" s="16"/>
      <c r="P40" s="7">
        <f t="shared" si="10"/>
        <v>45678</v>
      </c>
      <c r="Q40" s="57">
        <f t="shared" si="1"/>
        <v>-4.0835470552595017E-3</v>
      </c>
      <c r="R40" s="57">
        <f t="shared" si="2"/>
        <v>-1.2447160375771572E-2</v>
      </c>
      <c r="S40" s="57">
        <f t="shared" si="3"/>
        <v>1.2819941620558127E-2</v>
      </c>
      <c r="T40" s="57">
        <f t="shared" si="4"/>
        <v>2.2220914468156258E-2</v>
      </c>
      <c r="U40" s="57">
        <f t="shared" si="5"/>
        <v>2.671762754330392E-2</v>
      </c>
      <c r="V40" s="57">
        <f t="shared" si="6"/>
        <v>2.0801145509200369E-2</v>
      </c>
      <c r="W40" s="57">
        <f t="shared" si="7"/>
        <v>1.6822056674639138E-2</v>
      </c>
      <c r="X40" s="57" t="str">
        <f t="shared" si="8"/>
        <v/>
      </c>
      <c r="Y40" s="57" t="str">
        <f t="shared" si="9"/>
        <v/>
      </c>
    </row>
    <row r="41" spans="1:25" outlineLevel="1">
      <c r="A41" s="19">
        <f>Table1_1[[#This Row],[Column1]]</f>
        <v>45674</v>
      </c>
      <c r="B41" s="14"/>
      <c r="C41" s="15">
        <f>IFERROR('1Y daily change'!B41/'1Y daily change'!B42-1,"")</f>
        <v>-1.0648315827598731E-2</v>
      </c>
      <c r="D41" s="15">
        <f>IFERROR('1Y daily change'!C41/'1Y daily change'!C42-1,"")</f>
        <v>-7.5751405066383226E-3</v>
      </c>
      <c r="E41" s="15">
        <f>IFERROR('1Y daily change'!D41/'1Y daily change'!D42-1,"")</f>
        <v>8.8105726872247381E-3</v>
      </c>
      <c r="F41" s="15">
        <f>IFERROR('1Y daily change'!E41/'1Y daily change'!E42-1,"")</f>
        <v>1.2215083184718978E-4</v>
      </c>
      <c r="G41" s="15">
        <f>IFERROR('1Y daily change'!F41/'1Y daily change'!F42-1,"")</f>
        <v>1.196871171425884E-2</v>
      </c>
      <c r="H41" s="15">
        <f>IFERROR('1Y daily change'!G41/'1Y daily change'!G42-1,"")</f>
        <v>3.0994983903571249E-2</v>
      </c>
      <c r="I41" s="15">
        <f>IFERROR('1Y daily change'!H41/'1Y daily change'!H42-1,"")</f>
        <v>1.3740953161272662E-2</v>
      </c>
      <c r="J41" s="15" t="str">
        <f>IFERROR('1Y daily change'!I41/'1Y daily change'!I42-1,"")</f>
        <v/>
      </c>
      <c r="K41" s="15" t="str">
        <f>IFERROR('1Y daily change'!J41/'1Y daily change'!J42-1,"")</f>
        <v/>
      </c>
      <c r="L41" s="15" t="str">
        <f>IFERROR('1Y daily change'!K41/'1Y daily change'!K42-1,"")</f>
        <v/>
      </c>
      <c r="M41" s="15" t="str">
        <f>IFERROR('1Y daily change'!L41/'1Y daily change'!L42-1,"")</f>
        <v/>
      </c>
      <c r="N41" s="15">
        <f>IFERROR('1Y daily change'!M41/'1Y daily change'!M42-1,"")</f>
        <v>9.9917224613215172E-3</v>
      </c>
      <c r="O41" s="16"/>
      <c r="P41" s="7">
        <f t="shared" si="10"/>
        <v>45674</v>
      </c>
      <c r="Q41" s="57">
        <f t="shared" si="1"/>
        <v>-1.0778136129307021E-2</v>
      </c>
      <c r="R41" s="57">
        <f t="shared" si="2"/>
        <v>-9.0653081049968734E-3</v>
      </c>
      <c r="S41" s="57">
        <f t="shared" si="3"/>
        <v>9.0280474419282206E-3</v>
      </c>
      <c r="T41" s="57">
        <f t="shared" si="4"/>
        <v>2.3646507527334734E-4</v>
      </c>
      <c r="U41" s="57">
        <f t="shared" si="5"/>
        <v>9.4443947613809792E-3</v>
      </c>
      <c r="V41" s="57">
        <f t="shared" si="6"/>
        <v>2.9139822681234329E-2</v>
      </c>
      <c r="W41" s="57">
        <f t="shared" si="7"/>
        <v>1.087923001136497E-2</v>
      </c>
      <c r="X41" s="57" t="str">
        <f t="shared" si="8"/>
        <v/>
      </c>
      <c r="Y41" s="57" t="str">
        <f t="shared" si="9"/>
        <v/>
      </c>
    </row>
    <row r="42" spans="1:25" outlineLevel="1">
      <c r="A42" s="19">
        <f>Table1_1[[#This Row],[Column1]]</f>
        <v>45673</v>
      </c>
      <c r="B42" s="14"/>
      <c r="C42" s="15">
        <f>IFERROR('1Y daily change'!B42/'1Y daily change'!B43-1,"")</f>
        <v>7.2231139646870002E-3</v>
      </c>
      <c r="D42" s="15">
        <f>IFERROR('1Y daily change'!C42/'1Y daily change'!C43-1,"")</f>
        <v>1.2661360168268132E-2</v>
      </c>
      <c r="E42" s="15">
        <f>IFERROR('1Y daily change'!D42/'1Y daily change'!D43-1,"")</f>
        <v>8.0243066375815797E-3</v>
      </c>
      <c r="F42" s="15">
        <f>IFERROR('1Y daily change'!E42/'1Y daily change'!E43-1,"")</f>
        <v>7.9785269275283177E-3</v>
      </c>
      <c r="G42" s="15">
        <f>IFERROR('1Y daily change'!F42/'1Y daily change'!F43-1,"")</f>
        <v>1.0956554878048808E-2</v>
      </c>
      <c r="H42" s="15">
        <f>IFERROR('1Y daily change'!G42/'1Y daily change'!G43-1,"")</f>
        <v>-1.9597768643570324E-2</v>
      </c>
      <c r="I42" s="15">
        <f>IFERROR('1Y daily change'!H42/'1Y daily change'!H43-1,"")</f>
        <v>1.0068965517241457E-2</v>
      </c>
      <c r="J42" s="15" t="str">
        <f>IFERROR('1Y daily change'!I42/'1Y daily change'!I43-1,"")</f>
        <v/>
      </c>
      <c r="K42" s="15" t="str">
        <f>IFERROR('1Y daily change'!J42/'1Y daily change'!J43-1,"")</f>
        <v/>
      </c>
      <c r="L42" s="15" t="str">
        <f>IFERROR('1Y daily change'!K42/'1Y daily change'!K43-1,"")</f>
        <v/>
      </c>
      <c r="M42" s="15" t="str">
        <f>IFERROR('1Y daily change'!L42/'1Y daily change'!L43-1,"")</f>
        <v/>
      </c>
      <c r="N42" s="15">
        <f>IFERROR('1Y daily change'!M42/'1Y daily change'!M43-1,"")</f>
        <v>-2.1127427301960156E-3</v>
      </c>
      <c r="O42" s="16"/>
      <c r="P42" s="7">
        <f t="shared" si="10"/>
        <v>45673</v>
      </c>
      <c r="Q42" s="57">
        <f t="shared" si="1"/>
        <v>7.0932936629787106E-3</v>
      </c>
      <c r="R42" s="57">
        <f t="shared" si="2"/>
        <v>1.1171192569909581E-2</v>
      </c>
      <c r="S42" s="57">
        <f t="shared" si="3"/>
        <v>8.2417813922850622E-3</v>
      </c>
      <c r="T42" s="57">
        <f t="shared" si="4"/>
        <v>8.0928411709544745E-3</v>
      </c>
      <c r="U42" s="57">
        <f t="shared" si="5"/>
        <v>8.4322379251709472E-3</v>
      </c>
      <c r="V42" s="57">
        <f t="shared" si="6"/>
        <v>-2.1452929865907244E-2</v>
      </c>
      <c r="W42" s="57">
        <f t="shared" si="7"/>
        <v>7.207242367333765E-3</v>
      </c>
      <c r="X42" s="57" t="str">
        <f t="shared" si="8"/>
        <v/>
      </c>
      <c r="Y42" s="57" t="str">
        <f t="shared" si="9"/>
        <v/>
      </c>
    </row>
    <row r="43" spans="1:25" outlineLevel="1">
      <c r="A43" s="19">
        <f>Table1_1[[#This Row],[Column1]]</f>
        <v>45672</v>
      </c>
      <c r="B43" s="14"/>
      <c r="C43" s="15">
        <f>IFERROR('1Y daily change'!B43/'1Y daily change'!B44-1,"")</f>
        <v>9.5013625985120864E-3</v>
      </c>
      <c r="D43" s="15">
        <f>IFERROR('1Y daily change'!C43/'1Y daily change'!C44-1,"")</f>
        <v>1.1302969636302951E-2</v>
      </c>
      <c r="E43" s="15">
        <f>IFERROR('1Y daily change'!D43/'1Y daily change'!D44-1,"")</f>
        <v>2.2015207611768117E-2</v>
      </c>
      <c r="F43" s="15">
        <f>IFERROR('1Y daily change'!E43/'1Y daily change'!E44-1,"")</f>
        <v>3.3886654106624503E-2</v>
      </c>
      <c r="G43" s="15">
        <f>IFERROR('1Y daily change'!F43/'1Y daily change'!F44-1,"")</f>
        <v>-2.5169499396303641E-2</v>
      </c>
      <c r="H43" s="15">
        <f>IFERROR('1Y daily change'!G43/'1Y daily change'!G44-1,"")</f>
        <v>3.4001214329083318E-2</v>
      </c>
      <c r="I43" s="15">
        <f>IFERROR('1Y daily change'!H43/'1Y daily change'!H44-1,"")</f>
        <v>3.4494653328742686E-4</v>
      </c>
      <c r="J43" s="15" t="str">
        <f>IFERROR('1Y daily change'!I43/'1Y daily change'!I44-1,"")</f>
        <v/>
      </c>
      <c r="K43" s="15" t="str">
        <f>IFERROR('1Y daily change'!J43/'1Y daily change'!J44-1,"")</f>
        <v/>
      </c>
      <c r="L43" s="15" t="str">
        <f>IFERROR('1Y daily change'!K43/'1Y daily change'!K44-1,"")</f>
        <v/>
      </c>
      <c r="M43" s="15" t="str">
        <f>IFERROR('1Y daily change'!L43/'1Y daily change'!L44-1,"")</f>
        <v/>
      </c>
      <c r="N43" s="15">
        <f>IFERROR('1Y daily change'!M43/'1Y daily change'!M44-1,"")</f>
        <v>1.8312854969752435E-2</v>
      </c>
      <c r="O43" s="16"/>
      <c r="P43" s="7">
        <f t="shared" si="10"/>
        <v>45672</v>
      </c>
      <c r="Q43" s="57">
        <f t="shared" si="1"/>
        <v>9.3715422968037969E-3</v>
      </c>
      <c r="R43" s="57">
        <f t="shared" si="2"/>
        <v>9.8128020379444E-3</v>
      </c>
      <c r="S43" s="57">
        <f t="shared" si="3"/>
        <v>2.22326823664716E-2</v>
      </c>
      <c r="T43" s="57">
        <f t="shared" si="4"/>
        <v>3.4000968350050662E-2</v>
      </c>
      <c r="U43" s="57">
        <f t="shared" si="5"/>
        <v>-2.7693816349181503E-2</v>
      </c>
      <c r="V43" s="57">
        <f t="shared" si="6"/>
        <v>3.2146053106746397E-2</v>
      </c>
      <c r="W43" s="57">
        <f t="shared" si="7"/>
        <v>-2.5167766166202658E-3</v>
      </c>
      <c r="X43" s="57" t="str">
        <f t="shared" si="8"/>
        <v/>
      </c>
      <c r="Y43" s="57" t="str">
        <f t="shared" si="9"/>
        <v/>
      </c>
    </row>
    <row r="44" spans="1:25" outlineLevel="1">
      <c r="A44" s="19">
        <f>Table1_1[[#This Row],[Column1]]</f>
        <v>45671</v>
      </c>
      <c r="B44" s="14"/>
      <c r="C44" s="15">
        <f>IFERROR('1Y daily change'!B44/'1Y daily change'!B45-1,"")</f>
        <v>9.5174362406127422E-3</v>
      </c>
      <c r="D44" s="15">
        <f>IFERROR('1Y daily change'!C44/'1Y daily change'!C45-1,"")</f>
        <v>1.688014250572567E-2</v>
      </c>
      <c r="E44" s="15">
        <f>IFERROR('1Y daily change'!D44/'1Y daily change'!D45-1,"")</f>
        <v>1.0174535510335314E-2</v>
      </c>
      <c r="F44" s="15">
        <f>IFERROR('1Y daily change'!E44/'1Y daily change'!E45-1,"")</f>
        <v>9.2502184079346073E-3</v>
      </c>
      <c r="G44" s="15">
        <f>IFERROR('1Y daily change'!F44/'1Y daily change'!F45-1,"")</f>
        <v>2.8268551236749095E-2</v>
      </c>
      <c r="H44" s="15">
        <f>IFERROR('1Y daily change'!G44/'1Y daily change'!G45-1,"")</f>
        <v>-1.103355100202652E-2</v>
      </c>
      <c r="I44" s="15">
        <f>IFERROR('1Y daily change'!H44/'1Y daily change'!H45-1,"")</f>
        <v>1.955405500457208E-2</v>
      </c>
      <c r="J44" s="15" t="str">
        <f>IFERROR('1Y daily change'!I44/'1Y daily change'!I45-1,"")</f>
        <v/>
      </c>
      <c r="K44" s="15" t="str">
        <f>IFERROR('1Y daily change'!J44/'1Y daily change'!J45-1,"")</f>
        <v/>
      </c>
      <c r="L44" s="15" t="str">
        <f>IFERROR('1Y daily change'!K44/'1Y daily change'!K45-1,"")</f>
        <v/>
      </c>
      <c r="M44" s="15" t="str">
        <f>IFERROR('1Y daily change'!L44/'1Y daily change'!L45-1,"")</f>
        <v/>
      </c>
      <c r="N44" s="15">
        <f>IFERROR('1Y daily change'!M44/'1Y daily change'!M45-1,"")</f>
        <v>1.1467823140602906E-3</v>
      </c>
      <c r="O44" s="16"/>
      <c r="P44" s="7">
        <f t="shared" si="10"/>
        <v>45671</v>
      </c>
      <c r="Q44" s="57">
        <f t="shared" si="1"/>
        <v>9.3876159389044526E-3</v>
      </c>
      <c r="R44" s="57">
        <f t="shared" si="2"/>
        <v>1.538997490736712E-2</v>
      </c>
      <c r="S44" s="57">
        <f t="shared" si="3"/>
        <v>1.0392010265038797E-2</v>
      </c>
      <c r="T44" s="57">
        <f t="shared" si="4"/>
        <v>9.364532651360764E-3</v>
      </c>
      <c r="U44" s="57">
        <f t="shared" si="5"/>
        <v>2.5744234283871233E-2</v>
      </c>
      <c r="V44" s="57">
        <f t="shared" si="6"/>
        <v>-1.2888712224363441E-2</v>
      </c>
      <c r="W44" s="57">
        <f t="shared" si="7"/>
        <v>1.6692331854664386E-2</v>
      </c>
      <c r="X44" s="57" t="str">
        <f t="shared" si="8"/>
        <v/>
      </c>
      <c r="Y44" s="57" t="str">
        <f t="shared" si="9"/>
        <v/>
      </c>
    </row>
    <row r="45" spans="1:25" outlineLevel="1">
      <c r="A45" s="19">
        <f>Table1_1[[#This Row],[Column1]]</f>
        <v>45670</v>
      </c>
      <c r="B45" s="14"/>
      <c r="C45" s="15">
        <f>IFERROR('1Y daily change'!B45/'1Y daily change'!B46-1,"")</f>
        <v>2.3438094513355212E-2</v>
      </c>
      <c r="D45" s="15">
        <f>IFERROR('1Y daily change'!C45/'1Y daily change'!C46-1,"")</f>
        <v>7.2153134417041187E-4</v>
      </c>
      <c r="E45" s="15">
        <f>IFERROR('1Y daily change'!D45/'1Y daily change'!D46-1,"")</f>
        <v>3.0657523194836944E-3</v>
      </c>
      <c r="F45" s="15">
        <f>IFERROR('1Y daily change'!E45/'1Y daily change'!E46-1,"")</f>
        <v>-1.8210264433557999E-3</v>
      </c>
      <c r="G45" s="15">
        <f>IFERROR('1Y daily change'!F45/'1Y daily change'!F46-1,"")</f>
        <v>-2.2406871440575182E-2</v>
      </c>
      <c r="H45" s="15">
        <f>IFERROR('1Y daily change'!G45/'1Y daily change'!G46-1,"")</f>
        <v>-1.9718931645942184E-2</v>
      </c>
      <c r="I45" s="15">
        <f>IFERROR('1Y daily change'!H45/'1Y daily change'!H46-1,"")</f>
        <v>-2.315789473684271E-3</v>
      </c>
      <c r="J45" s="15" t="str">
        <f>IFERROR('1Y daily change'!I45/'1Y daily change'!I46-1,"")</f>
        <v/>
      </c>
      <c r="K45" s="15" t="str">
        <f>IFERROR('1Y daily change'!J45/'1Y daily change'!J46-1,"")</f>
        <v/>
      </c>
      <c r="L45" s="15" t="str">
        <f>IFERROR('1Y daily change'!K45/'1Y daily change'!K46-1,"")</f>
        <v/>
      </c>
      <c r="M45" s="15" t="str">
        <f>IFERROR('1Y daily change'!L45/'1Y daily change'!L46-1,"")</f>
        <v/>
      </c>
      <c r="N45" s="15">
        <f>IFERROR('1Y daily change'!M45/'1Y daily change'!M46-1,"")</f>
        <v>1.5742862925365309E-3</v>
      </c>
      <c r="O45" s="16"/>
      <c r="P45" s="7">
        <f t="shared" si="10"/>
        <v>45670</v>
      </c>
      <c r="Q45" s="57">
        <f t="shared" si="1"/>
        <v>2.3308274211646923E-2</v>
      </c>
      <c r="R45" s="57">
        <f t="shared" si="2"/>
        <v>-7.6863625418813913E-4</v>
      </c>
      <c r="S45" s="57">
        <f t="shared" si="3"/>
        <v>3.2832270741871765E-3</v>
      </c>
      <c r="T45" s="57">
        <f t="shared" si="4"/>
        <v>-1.7067121999296423E-3</v>
      </c>
      <c r="U45" s="57">
        <f t="shared" si="5"/>
        <v>-2.4931188393453044E-2</v>
      </c>
      <c r="V45" s="57">
        <f t="shared" si="6"/>
        <v>-2.1574092868279104E-2</v>
      </c>
      <c r="W45" s="57">
        <f t="shared" si="7"/>
        <v>-5.1775126235919632E-3</v>
      </c>
      <c r="X45" s="57" t="str">
        <f t="shared" si="8"/>
        <v/>
      </c>
      <c r="Y45" s="57" t="str">
        <f t="shared" si="9"/>
        <v/>
      </c>
    </row>
    <row r="46" spans="1:25" outlineLevel="1">
      <c r="A46" s="19">
        <f>Table1_1[[#This Row],[Column1]]</f>
        <v>45667</v>
      </c>
      <c r="B46" s="14"/>
      <c r="C46" s="15">
        <f>IFERROR('1Y daily change'!B46/'1Y daily change'!B47-1,"")</f>
        <v>2.2964346878405539E-2</v>
      </c>
      <c r="D46" s="15">
        <f>IFERROR('1Y daily change'!C46/'1Y daily change'!C47-1,"")</f>
        <v>-3.2759965515825717E-2</v>
      </c>
      <c r="E46" s="15">
        <f>IFERROR('1Y daily change'!D46/'1Y daily change'!D47-1,"")</f>
        <v>4.0908906800600775E-3</v>
      </c>
      <c r="F46" s="15">
        <f>IFERROR('1Y daily change'!E46/'1Y daily change'!E47-1,"")</f>
        <v>6.9473140495868169E-3</v>
      </c>
      <c r="G46" s="15">
        <f>IFERROR('1Y daily change'!F46/'1Y daily change'!F47-1,"")</f>
        <v>3.2684149633628978E-2</v>
      </c>
      <c r="H46" s="15">
        <f>IFERROR('1Y daily change'!G46/'1Y daily change'!G47-1,"")</f>
        <v>-2.997644707729652E-2</v>
      </c>
      <c r="I46" s="15">
        <f>IFERROR('1Y daily change'!H46/'1Y daily change'!H47-1,"")</f>
        <v>-1.2713479059133337E-2</v>
      </c>
      <c r="J46" s="15" t="str">
        <f>IFERROR('1Y daily change'!I46/'1Y daily change'!I47-1,"")</f>
        <v/>
      </c>
      <c r="K46" s="15" t="str">
        <f>IFERROR('1Y daily change'!J46/'1Y daily change'!J47-1,"")</f>
        <v/>
      </c>
      <c r="L46" s="15" t="str">
        <f>IFERROR('1Y daily change'!K46/'1Y daily change'!K47-1,"")</f>
        <v/>
      </c>
      <c r="M46" s="15" t="str">
        <f>IFERROR('1Y daily change'!L46/'1Y daily change'!L47-1,"")</f>
        <v/>
      </c>
      <c r="N46" s="15">
        <f>IFERROR('1Y daily change'!M46/'1Y daily change'!M47-1,"")</f>
        <v>-1.5410540467529099E-2</v>
      </c>
      <c r="O46" s="16"/>
      <c r="P46" s="7">
        <f t="shared" si="10"/>
        <v>45667</v>
      </c>
      <c r="Q46" s="57">
        <f t="shared" si="1"/>
        <v>2.283452657669725E-2</v>
      </c>
      <c r="R46" s="57">
        <f t="shared" si="2"/>
        <v>-3.4250133114184268E-2</v>
      </c>
      <c r="S46" s="57">
        <f t="shared" si="3"/>
        <v>4.3083654347635591E-3</v>
      </c>
      <c r="T46" s="57">
        <f t="shared" si="4"/>
        <v>7.0616282930129745E-3</v>
      </c>
      <c r="U46" s="57">
        <f t="shared" si="5"/>
        <v>3.0159832680751116E-2</v>
      </c>
      <c r="V46" s="57">
        <f t="shared" si="6"/>
        <v>-3.183160829963344E-2</v>
      </c>
      <c r="W46" s="57">
        <f t="shared" si="7"/>
        <v>-1.5575202209041029E-2</v>
      </c>
      <c r="X46" s="57" t="str">
        <f t="shared" si="8"/>
        <v/>
      </c>
      <c r="Y46" s="57" t="str">
        <f t="shared" si="9"/>
        <v/>
      </c>
    </row>
    <row r="47" spans="1:25" outlineLevel="1">
      <c r="A47" s="19">
        <f>Table1_1[[#This Row],[Column1]]</f>
        <v>45665</v>
      </c>
      <c r="B47" s="14"/>
      <c r="C47" s="15">
        <f>IFERROR('1Y daily change'!B47/'1Y daily change'!B48-1,"")</f>
        <v>7.0555032925683214E-3</v>
      </c>
      <c r="D47" s="15">
        <f>IFERROR('1Y daily change'!C47/'1Y daily change'!C48-1,"")</f>
        <v>5.4069671454515245E-3</v>
      </c>
      <c r="E47" s="15">
        <f>IFERROR('1Y daily change'!D47/'1Y daily change'!D48-1,"")</f>
        <v>1.2978058969055351E-3</v>
      </c>
      <c r="F47" s="15">
        <f>IFERROR('1Y daily change'!E47/'1Y daily change'!E48-1,"")</f>
        <v>7.7297452046949378E-3</v>
      </c>
      <c r="G47" s="15">
        <f>IFERROR('1Y daily change'!F47/'1Y daily change'!F48-1,"")</f>
        <v>2.4799920956427357E-2</v>
      </c>
      <c r="H47" s="15">
        <f>IFERROR('1Y daily change'!G47/'1Y daily change'!G48-1,"")</f>
        <v>-2.1407164264286571E-4</v>
      </c>
      <c r="I47" s="15">
        <f>IFERROR('1Y daily change'!H47/'1Y daily change'!H48-1,"")</f>
        <v>2.724053876127619E-2</v>
      </c>
      <c r="J47" s="15" t="str">
        <f>IFERROR('1Y daily change'!I47/'1Y daily change'!I48-1,"")</f>
        <v/>
      </c>
      <c r="K47" s="15" t="str">
        <f>IFERROR('1Y daily change'!J47/'1Y daily change'!J48-1,"")</f>
        <v/>
      </c>
      <c r="L47" s="15" t="str">
        <f>IFERROR('1Y daily change'!K47/'1Y daily change'!K48-1,"")</f>
        <v/>
      </c>
      <c r="M47" s="15" t="str">
        <f>IFERROR('1Y daily change'!L47/'1Y daily change'!L48-1,"")</f>
        <v/>
      </c>
      <c r="N47" s="15">
        <f>IFERROR('1Y daily change'!M47/'1Y daily change'!M48-1,"")</f>
        <v>1.5598295683838526E-3</v>
      </c>
      <c r="O47" s="16"/>
      <c r="P47" s="7">
        <f t="shared" si="10"/>
        <v>45665</v>
      </c>
      <c r="Q47" s="57">
        <f t="shared" si="1"/>
        <v>6.9256829908600319E-3</v>
      </c>
      <c r="R47" s="57">
        <f t="shared" si="2"/>
        <v>3.9167995470929737E-3</v>
      </c>
      <c r="S47" s="57">
        <f t="shared" si="3"/>
        <v>1.5152806516090171E-3</v>
      </c>
      <c r="T47" s="57">
        <f t="shared" si="4"/>
        <v>7.8440594481210945E-3</v>
      </c>
      <c r="U47" s="57">
        <f t="shared" si="5"/>
        <v>2.2275604003549495E-2</v>
      </c>
      <c r="V47" s="57">
        <f t="shared" si="6"/>
        <v>-2.0692328649797864E-3</v>
      </c>
      <c r="W47" s="57">
        <f t="shared" si="7"/>
        <v>2.4378815611368496E-2</v>
      </c>
      <c r="X47" s="57" t="str">
        <f t="shared" si="8"/>
        <v/>
      </c>
      <c r="Y47" s="57" t="str">
        <f t="shared" si="9"/>
        <v/>
      </c>
    </row>
    <row r="48" spans="1:25" outlineLevel="1">
      <c r="A48" s="19">
        <f>Table1_1[[#This Row],[Column1]]</f>
        <v>45664</v>
      </c>
      <c r="B48" s="14"/>
      <c r="C48" s="15">
        <f>IFERROR('1Y daily change'!B48/'1Y daily change'!B49-1,"")</f>
        <v>9.2570614763827219E-3</v>
      </c>
      <c r="D48" s="15">
        <f>IFERROR('1Y daily change'!C48/'1Y daily change'!C49-1,"")</f>
        <v>1.1227513669184841E-2</v>
      </c>
      <c r="E48" s="15">
        <f>IFERROR('1Y daily change'!D48/'1Y daily change'!D49-1,"")</f>
        <v>-1.2693200928966197E-2</v>
      </c>
      <c r="F48" s="15">
        <f>IFERROR('1Y daily change'!E48/'1Y daily change'!E49-1,"")</f>
        <v>-1.3200811567403714E-2</v>
      </c>
      <c r="G48" s="15">
        <f>IFERROR('1Y daily change'!F48/'1Y daily change'!F49-1,"")</f>
        <v>2.678299685502683E-2</v>
      </c>
      <c r="H48" s="15">
        <f>IFERROR('1Y daily change'!G48/'1Y daily change'!G49-1,"")</f>
        <v>-6.2169577728702574E-2</v>
      </c>
      <c r="I48" s="15">
        <f>IFERROR('1Y daily change'!H48/'1Y daily change'!H49-1,"")</f>
        <v>-1.5209125475285301E-2</v>
      </c>
      <c r="J48" s="15" t="str">
        <f>IFERROR('1Y daily change'!I48/'1Y daily change'!I49-1,"")</f>
        <v/>
      </c>
      <c r="K48" s="15" t="str">
        <f>IFERROR('1Y daily change'!J48/'1Y daily change'!J49-1,"")</f>
        <v/>
      </c>
      <c r="L48" s="15" t="str">
        <f>IFERROR('1Y daily change'!K48/'1Y daily change'!K49-1,"")</f>
        <v/>
      </c>
      <c r="M48" s="15" t="str">
        <f>IFERROR('1Y daily change'!L48/'1Y daily change'!L49-1,"")</f>
        <v/>
      </c>
      <c r="N48" s="15">
        <f>IFERROR('1Y daily change'!M48/'1Y daily change'!M49-1,"")</f>
        <v>-1.1103031448985723E-2</v>
      </c>
      <c r="O48" s="16"/>
      <c r="P48" s="7">
        <f t="shared" si="10"/>
        <v>45664</v>
      </c>
      <c r="Q48" s="57">
        <f t="shared" si="1"/>
        <v>9.1272411746744324E-3</v>
      </c>
      <c r="R48" s="57">
        <f t="shared" si="2"/>
        <v>9.7373460708262902E-3</v>
      </c>
      <c r="S48" s="57">
        <f t="shared" si="3"/>
        <v>-1.2475726174262715E-2</v>
      </c>
      <c r="T48" s="57">
        <f t="shared" si="4"/>
        <v>-1.3086497323977557E-2</v>
      </c>
      <c r="U48" s="57">
        <f t="shared" si="5"/>
        <v>2.4258679902148968E-2</v>
      </c>
      <c r="V48" s="57">
        <f t="shared" si="6"/>
        <v>-6.4024738951039495E-2</v>
      </c>
      <c r="W48" s="57">
        <f t="shared" si="7"/>
        <v>-1.8070848625192995E-2</v>
      </c>
      <c r="X48" s="57" t="str">
        <f t="shared" si="8"/>
        <v/>
      </c>
      <c r="Y48" s="57" t="str">
        <f t="shared" si="9"/>
        <v/>
      </c>
    </row>
    <row r="49" spans="1:25" outlineLevel="1">
      <c r="A49" s="19">
        <f>Table1_1[[#This Row],[Column1]]</f>
        <v>45663</v>
      </c>
      <c r="B49" s="14"/>
      <c r="C49" s="15">
        <f>IFERROR('1Y daily change'!B49/'1Y daily change'!B50-1,"")</f>
        <v>-1.4221379473808859E-3</v>
      </c>
      <c r="D49" s="15">
        <f>IFERROR('1Y daily change'!C49/'1Y daily change'!C50-1,"")</f>
        <v>-1.0857897778878689E-2</v>
      </c>
      <c r="E49" s="15">
        <f>IFERROR('1Y daily change'!D49/'1Y daily change'!D50-1,"")</f>
        <v>5.0708306503541856E-3</v>
      </c>
      <c r="F49" s="15">
        <f>IFERROR('1Y daily change'!E49/'1Y daily change'!E50-1,"")</f>
        <v>4.8820597152987588E-4</v>
      </c>
      <c r="G49" s="15">
        <f>IFERROR('1Y daily change'!F49/'1Y daily change'!F50-1,"")</f>
        <v>3.0312532664366953E-2</v>
      </c>
      <c r="H49" s="15">
        <f>IFERROR('1Y daily change'!G49/'1Y daily change'!G50-1,"")</f>
        <v>3.4332387346854176E-2</v>
      </c>
      <c r="I49" s="15">
        <f>IFERROR('1Y daily change'!H49/'1Y daily change'!H50-1,"")</f>
        <v>-5.0494127042225223E-2</v>
      </c>
      <c r="J49" s="15" t="str">
        <f>IFERROR('1Y daily change'!I49/'1Y daily change'!I50-1,"")</f>
        <v/>
      </c>
      <c r="K49" s="15" t="str">
        <f>IFERROR('1Y daily change'!J49/'1Y daily change'!J50-1,"")</f>
        <v/>
      </c>
      <c r="L49" s="15" t="str">
        <f>IFERROR('1Y daily change'!K49/'1Y daily change'!K50-1,"")</f>
        <v/>
      </c>
      <c r="M49" s="15" t="str">
        <f>IFERROR('1Y daily change'!L49/'1Y daily change'!L50-1,"")</f>
        <v/>
      </c>
      <c r="N49" s="15">
        <f>IFERROR('1Y daily change'!M49/'1Y daily change'!M50-1,"")</f>
        <v>5.5369265216691499E-3</v>
      </c>
      <c r="O49" s="16"/>
      <c r="P49" s="7">
        <f t="shared" si="10"/>
        <v>45663</v>
      </c>
      <c r="Q49" s="57">
        <f t="shared" si="1"/>
        <v>-1.5519582490891759E-3</v>
      </c>
      <c r="R49" s="57">
        <f t="shared" si="2"/>
        <v>-1.234806537723724E-2</v>
      </c>
      <c r="S49" s="57">
        <f t="shared" si="3"/>
        <v>5.2883054050576672E-3</v>
      </c>
      <c r="T49" s="57">
        <f t="shared" si="4"/>
        <v>6.0252021495603339E-4</v>
      </c>
      <c r="U49" s="57">
        <f t="shared" si="5"/>
        <v>2.7788215711489091E-2</v>
      </c>
      <c r="V49" s="57">
        <f t="shared" si="6"/>
        <v>3.2477226124517256E-2</v>
      </c>
      <c r="W49" s="57">
        <f t="shared" si="7"/>
        <v>-5.3355850192132917E-2</v>
      </c>
      <c r="X49" s="57" t="str">
        <f t="shared" si="8"/>
        <v/>
      </c>
      <c r="Y49" s="57" t="str">
        <f t="shared" si="9"/>
        <v/>
      </c>
    </row>
    <row r="50" spans="1:25" outlineLevel="1">
      <c r="A50" s="19">
        <f>Table1_1[[#This Row],[Column1]]</f>
        <v>45660</v>
      </c>
      <c r="B50" s="14"/>
      <c r="C50" s="15">
        <f>IFERROR('1Y daily change'!B50/'1Y daily change'!B51-1,"")</f>
        <v>1.4914601876353073E-2</v>
      </c>
      <c r="D50" s="15">
        <f>IFERROR('1Y daily change'!C50/'1Y daily change'!C51-1,"")</f>
        <v>6.5239975067525879E-3</v>
      </c>
      <c r="E50" s="15">
        <f>IFERROR('1Y daily change'!D50/'1Y daily change'!D51-1,"")</f>
        <v>6.0733662644749664E-3</v>
      </c>
      <c r="F50" s="15">
        <f>IFERROR('1Y daily change'!E50/'1Y daily change'!E51-1,"")</f>
        <v>1.8534726870205187E-3</v>
      </c>
      <c r="G50" s="15">
        <f>IFERROR('1Y daily change'!F50/'1Y daily change'!F51-1,"")</f>
        <v>2.514932411191495E-3</v>
      </c>
      <c r="H50" s="15">
        <f>IFERROR('1Y daily change'!G50/'1Y daily change'!G51-1,"")</f>
        <v>4.4537632853734355E-2</v>
      </c>
      <c r="I50" s="15">
        <f>IFERROR('1Y daily change'!H50/'1Y daily change'!H51-1,"")</f>
        <v>7.6614863618835738E-3</v>
      </c>
      <c r="J50" s="15" t="str">
        <f>IFERROR('1Y daily change'!I50/'1Y daily change'!I51-1,"")</f>
        <v/>
      </c>
      <c r="K50" s="15" t="str">
        <f>IFERROR('1Y daily change'!J50/'1Y daily change'!J51-1,"")</f>
        <v/>
      </c>
      <c r="L50" s="15" t="str">
        <f>IFERROR('1Y daily change'!K50/'1Y daily change'!K51-1,"")</f>
        <v/>
      </c>
      <c r="M50" s="15" t="str">
        <f>IFERROR('1Y daily change'!L50/'1Y daily change'!L51-1,"")</f>
        <v/>
      </c>
      <c r="N50" s="15">
        <f>IFERROR('1Y daily change'!M50/'1Y daily change'!M51-1,"")</f>
        <v>1.2596154883234734E-2</v>
      </c>
      <c r="O50" s="16"/>
      <c r="P50" s="7">
        <f t="shared" si="10"/>
        <v>45660</v>
      </c>
      <c r="Q50" s="57">
        <f t="shared" si="1"/>
        <v>1.4784781574644783E-2</v>
      </c>
      <c r="R50" s="57">
        <f t="shared" si="2"/>
        <v>5.0338299083940372E-3</v>
      </c>
      <c r="S50" s="57">
        <f t="shared" si="3"/>
        <v>6.290841019178448E-3</v>
      </c>
      <c r="T50" s="57">
        <f t="shared" si="4"/>
        <v>1.9677869304466763E-3</v>
      </c>
      <c r="U50" s="57">
        <f t="shared" si="5"/>
        <v>-9.3845416863657695E-6</v>
      </c>
      <c r="V50" s="57">
        <f t="shared" si="6"/>
        <v>4.2682471631397434E-2</v>
      </c>
      <c r="W50" s="57">
        <f t="shared" si="7"/>
        <v>4.7997632119758816E-3</v>
      </c>
      <c r="X50" s="57" t="str">
        <f t="shared" si="8"/>
        <v/>
      </c>
      <c r="Y50" s="57" t="str">
        <f t="shared" si="9"/>
        <v/>
      </c>
    </row>
    <row r="51" spans="1:25" outlineLevel="1">
      <c r="A51" s="19">
        <f>Table1_1[[#This Row],[Column1]]</f>
        <v>45659</v>
      </c>
      <c r="B51" s="14"/>
      <c r="C51" s="15">
        <f>IFERROR('1Y daily change'!B51/'1Y daily change'!B52-1,"")</f>
        <v>1.7376407244248604E-2</v>
      </c>
      <c r="D51" s="15">
        <f>IFERROR('1Y daily change'!C51/'1Y daily change'!C52-1,"")</f>
        <v>4.3403864613329457E-3</v>
      </c>
      <c r="E51" s="15">
        <f>IFERROR('1Y daily change'!D51/'1Y daily change'!D52-1,"")</f>
        <v>7.2933549432740996E-4</v>
      </c>
      <c r="F51" s="15">
        <f>IFERROR('1Y daily change'!E51/'1Y daily change'!E52-1,"")</f>
        <v>-1.3625028921052662E-3</v>
      </c>
      <c r="G51" s="15">
        <f>IFERROR('1Y daily change'!F51/'1Y daily change'!F52-1,"")</f>
        <v>-1.7198764160659019E-2</v>
      </c>
      <c r="H51" s="15">
        <f>IFERROR('1Y daily change'!G51/'1Y daily change'!G52-1,"")</f>
        <v>2.9935214833569201E-2</v>
      </c>
      <c r="I51" s="15">
        <f>IFERROR('1Y daily change'!H51/'1Y daily change'!H52-1,"")</f>
        <v>3.6512316597119288E-3</v>
      </c>
      <c r="J51" s="15" t="str">
        <f>IFERROR('1Y daily change'!I51/'1Y daily change'!I52-1,"")</f>
        <v/>
      </c>
      <c r="K51" s="15" t="str">
        <f>IFERROR('1Y daily change'!J51/'1Y daily change'!J52-1,"")</f>
        <v/>
      </c>
      <c r="L51" s="15" t="str">
        <f>IFERROR('1Y daily change'!K51/'1Y daily change'!K52-1,"")</f>
        <v/>
      </c>
      <c r="M51" s="15" t="str">
        <f>IFERROR('1Y daily change'!L51/'1Y daily change'!L52-1,"")</f>
        <v/>
      </c>
      <c r="N51" s="15">
        <f>IFERROR('1Y daily change'!M51/'1Y daily change'!M52-1,"")</f>
        <v>-2.2232502610686211E-3</v>
      </c>
      <c r="O51" s="16"/>
      <c r="P51" s="7">
        <f t="shared" si="10"/>
        <v>45659</v>
      </c>
      <c r="Q51" s="57">
        <f t="shared" si="1"/>
        <v>1.7246586942540314E-2</v>
      </c>
      <c r="R51" s="57">
        <f t="shared" si="2"/>
        <v>2.8502188629743949E-3</v>
      </c>
      <c r="S51" s="57">
        <f t="shared" si="3"/>
        <v>9.4681024903089201E-4</v>
      </c>
      <c r="T51" s="57">
        <f t="shared" si="4"/>
        <v>-1.2481886486791086E-3</v>
      </c>
      <c r="U51" s="57">
        <f t="shared" si="5"/>
        <v>-1.9723081113536881E-2</v>
      </c>
      <c r="V51" s="57">
        <f t="shared" si="6"/>
        <v>2.8080053611232281E-2</v>
      </c>
      <c r="W51" s="57">
        <f t="shared" si="7"/>
        <v>7.8950850980423612E-4</v>
      </c>
      <c r="X51" s="57" t="str">
        <f t="shared" si="8"/>
        <v/>
      </c>
      <c r="Y51" s="57" t="str">
        <f t="shared" si="9"/>
        <v/>
      </c>
    </row>
    <row r="52" spans="1:25" outlineLevel="1">
      <c r="A52" s="19">
        <f>Table1_1[[#This Row],[Column1]]</f>
        <v>45657</v>
      </c>
      <c r="B52" s="14"/>
      <c r="C52" s="15">
        <f>IFERROR('1Y daily change'!B52/'1Y daily change'!B53-1,"")</f>
        <v>1.6586498590147603E-2</v>
      </c>
      <c r="D52" s="15">
        <f>IFERROR('1Y daily change'!C52/'1Y daily change'!C53-1,"")</f>
        <v>4.1736227045063856E-5</v>
      </c>
      <c r="E52" s="15">
        <f>IFERROR('1Y daily change'!D52/'1Y daily change'!D53-1,"")</f>
        <v>2.8371093908319267E-4</v>
      </c>
      <c r="F52" s="15">
        <f>IFERROR('1Y daily change'!E52/'1Y daily change'!E53-1,"")</f>
        <v>-1.129856456872913E-3</v>
      </c>
      <c r="G52" s="15">
        <f>IFERROR('1Y daily change'!F52/'1Y daily change'!F53-1,"")</f>
        <v>-1.1302311373587171E-2</v>
      </c>
      <c r="H52" s="15">
        <f>IFERROR('1Y daily change'!G52/'1Y daily change'!G53-1,"")</f>
        <v>-2.3274419957815207E-2</v>
      </c>
      <c r="I52" s="15">
        <f>IFERROR('1Y daily change'!H52/'1Y daily change'!H53-1,"")</f>
        <v>-1.6547524490336252E-2</v>
      </c>
      <c r="J52" s="15" t="str">
        <f>IFERROR('1Y daily change'!I52/'1Y daily change'!I53-1,"")</f>
        <v/>
      </c>
      <c r="K52" s="15" t="str">
        <f>IFERROR('1Y daily change'!J52/'1Y daily change'!J53-1,"")</f>
        <v/>
      </c>
      <c r="L52" s="15" t="str">
        <f>IFERROR('1Y daily change'!K52/'1Y daily change'!K53-1,"")</f>
        <v/>
      </c>
      <c r="M52" s="15" t="str">
        <f>IFERROR('1Y daily change'!L52/'1Y daily change'!L53-1,"")</f>
        <v/>
      </c>
      <c r="N52" s="15">
        <f>IFERROR('1Y daily change'!M52/'1Y daily change'!M53-1,"")</f>
        <v>-4.2844468148033332E-3</v>
      </c>
      <c r="O52" s="16"/>
      <c r="P52" s="7">
        <f t="shared" si="10"/>
        <v>45657</v>
      </c>
      <c r="Q52" s="57">
        <f t="shared" si="1"/>
        <v>1.6456678288439313E-2</v>
      </c>
      <c r="R52" s="57">
        <f t="shared" si="2"/>
        <v>-1.4484313713134871E-3</v>
      </c>
      <c r="S52" s="57">
        <f t="shared" si="3"/>
        <v>5.0118569378667472E-4</v>
      </c>
      <c r="T52" s="57">
        <f t="shared" si="4"/>
        <v>-1.0155422134467554E-3</v>
      </c>
      <c r="U52" s="57">
        <f t="shared" si="5"/>
        <v>-1.3826628326465031E-2</v>
      </c>
      <c r="V52" s="57">
        <f t="shared" si="6"/>
        <v>-2.5129581180152127E-2</v>
      </c>
      <c r="W52" s="57">
        <f t="shared" si="7"/>
        <v>-1.9409247640243946E-2</v>
      </c>
      <c r="X52" s="57" t="str">
        <f t="shared" si="8"/>
        <v/>
      </c>
      <c r="Y52" s="57" t="str">
        <f t="shared" si="9"/>
        <v/>
      </c>
    </row>
    <row r="53" spans="1:25" outlineLevel="1">
      <c r="A53" s="19">
        <f>Table1_1[[#This Row],[Column1]]</f>
        <v>45656</v>
      </c>
      <c r="B53" s="14"/>
      <c r="C53" s="15">
        <f>IFERROR('1Y daily change'!B53/'1Y daily change'!B54-1,"")</f>
        <v>1.4950166112956964E-3</v>
      </c>
      <c r="D53" s="15">
        <f>IFERROR('1Y daily change'!C53/'1Y daily change'!C54-1,"")</f>
        <v>-5.8916272508505729E-3</v>
      </c>
      <c r="E53" s="15">
        <f>IFERROR('1Y daily change'!D53/'1Y daily change'!D54-1,"")</f>
        <v>-6.4830474349681921E-3</v>
      </c>
      <c r="F53" s="15">
        <f>IFERROR('1Y daily change'!E53/'1Y daily change'!E54-1,"")</f>
        <v>-8.7308455938502894E-3</v>
      </c>
      <c r="G53" s="15">
        <f>IFERROR('1Y daily change'!F53/'1Y daily change'!F54-1,"")</f>
        <v>-1.4450577019568644E-2</v>
      </c>
      <c r="H53" s="15">
        <f>IFERROR('1Y daily change'!G53/'1Y daily change'!G54-1,"")</f>
        <v>3.5033939128532587E-3</v>
      </c>
      <c r="I53" s="15">
        <f>IFERROR('1Y daily change'!H53/'1Y daily change'!H54-1,"")</f>
        <v>-1.0900520475301878E-2</v>
      </c>
      <c r="J53" s="15" t="str">
        <f>IFERROR('1Y daily change'!I53/'1Y daily change'!I54-1,"")</f>
        <v/>
      </c>
      <c r="K53" s="15" t="str">
        <f>IFERROR('1Y daily change'!J53/'1Y daily change'!J54-1,"")</f>
        <v/>
      </c>
      <c r="L53" s="15" t="str">
        <f>IFERROR('1Y daily change'!K53/'1Y daily change'!K54-1,"")</f>
        <v/>
      </c>
      <c r="M53" s="15" t="str">
        <f>IFERROR('1Y daily change'!L53/'1Y daily change'!L54-1,"")</f>
        <v/>
      </c>
      <c r="N53" s="15">
        <f>IFERROR('1Y daily change'!M53/'1Y daily change'!M54-1,"")</f>
        <v>-1.0702358397173151E-2</v>
      </c>
      <c r="O53" s="16"/>
      <c r="P53" s="7">
        <f t="shared" si="10"/>
        <v>45656</v>
      </c>
      <c r="Q53" s="57">
        <f t="shared" si="1"/>
        <v>1.3651963095874064E-3</v>
      </c>
      <c r="R53" s="57">
        <f t="shared" si="2"/>
        <v>-7.3817948492091237E-3</v>
      </c>
      <c r="S53" s="57">
        <f t="shared" si="3"/>
        <v>-6.2655726802647105E-3</v>
      </c>
      <c r="T53" s="57">
        <f t="shared" si="4"/>
        <v>-8.6165313504241326E-3</v>
      </c>
      <c r="U53" s="57">
        <f t="shared" si="5"/>
        <v>-1.6974893972446507E-2</v>
      </c>
      <c r="V53" s="57">
        <f t="shared" si="6"/>
        <v>1.6482326905163378E-3</v>
      </c>
      <c r="W53" s="57">
        <f t="shared" si="7"/>
        <v>-1.376224362520957E-2</v>
      </c>
      <c r="X53" s="57" t="str">
        <f t="shared" si="8"/>
        <v/>
      </c>
      <c r="Y53" s="57" t="str">
        <f t="shared" si="9"/>
        <v/>
      </c>
    </row>
    <row r="54" spans="1:25" outlineLevel="1">
      <c r="A54" s="19">
        <f>Table1_1[[#This Row],[Column1]]</f>
        <v>45653</v>
      </c>
      <c r="B54" s="14"/>
      <c r="C54" s="15">
        <f>IFERROR('1Y daily change'!B54/'1Y daily change'!B55-1,"")</f>
        <v>-8.3049580599570128E-5</v>
      </c>
      <c r="D54" s="15">
        <f>IFERROR('1Y daily change'!C54/'1Y daily change'!C55-1,"")</f>
        <v>-8.9230642707347485E-3</v>
      </c>
      <c r="E54" s="15">
        <f>IFERROR('1Y daily change'!D54/'1Y daily change'!D55-1,"")</f>
        <v>-4.3699635168183981E-3</v>
      </c>
      <c r="F54" s="15">
        <f>IFERROR('1Y daily change'!E54/'1Y daily change'!E55-1,"")</f>
        <v>-5.7701067975907128E-3</v>
      </c>
      <c r="G54" s="15">
        <f>IFERROR('1Y daily change'!F54/'1Y daily change'!F55-1,"")</f>
        <v>-1.2094775453554085E-2</v>
      </c>
      <c r="H54" s="15">
        <f>IFERROR('1Y daily change'!G54/'1Y daily change'!G55-1,"")</f>
        <v>-2.086757664546568E-2</v>
      </c>
      <c r="I54" s="15">
        <f>IFERROR('1Y daily change'!H54/'1Y daily change'!H55-1,"")</f>
        <v>-2.0551458800897593E-2</v>
      </c>
      <c r="J54" s="15" t="str">
        <f>IFERROR('1Y daily change'!I54/'1Y daily change'!I55-1,"")</f>
        <v/>
      </c>
      <c r="K54" s="15" t="str">
        <f>IFERROR('1Y daily change'!J54/'1Y daily change'!J55-1,"")</f>
        <v/>
      </c>
      <c r="L54" s="15" t="str">
        <f>IFERROR('1Y daily change'!K54/'1Y daily change'!K55-1,"")</f>
        <v/>
      </c>
      <c r="M54" s="15" t="str">
        <f>IFERROR('1Y daily change'!L54/'1Y daily change'!L55-1,"")</f>
        <v/>
      </c>
      <c r="N54" s="15">
        <f>IFERROR('1Y daily change'!M54/'1Y daily change'!M55-1,"")</f>
        <v>-1.10562665151267E-2</v>
      </c>
      <c r="O54" s="16"/>
      <c r="P54" s="7">
        <f t="shared" si="10"/>
        <v>45653</v>
      </c>
      <c r="Q54" s="57">
        <f t="shared" si="1"/>
        <v>-2.1286988230786002E-4</v>
      </c>
      <c r="R54" s="57">
        <f t="shared" si="2"/>
        <v>-1.0413231869093299E-2</v>
      </c>
      <c r="S54" s="57">
        <f t="shared" si="3"/>
        <v>-4.1524887621149165E-3</v>
      </c>
      <c r="T54" s="57">
        <f t="shared" si="4"/>
        <v>-5.6557925541645552E-3</v>
      </c>
      <c r="U54" s="57">
        <f t="shared" si="5"/>
        <v>-1.4619092406431946E-2</v>
      </c>
      <c r="V54" s="57">
        <f t="shared" si="6"/>
        <v>-2.27227378678026E-2</v>
      </c>
      <c r="W54" s="57">
        <f t="shared" si="7"/>
        <v>-2.3413181950805287E-2</v>
      </c>
      <c r="X54" s="57" t="str">
        <f t="shared" si="8"/>
        <v/>
      </c>
      <c r="Y54" s="57" t="str">
        <f t="shared" si="9"/>
        <v/>
      </c>
    </row>
    <row r="55" spans="1:25" outlineLevel="1">
      <c r="A55" s="19">
        <f>Table1_1[[#This Row],[Column1]]</f>
        <v>45652</v>
      </c>
      <c r="B55" s="14"/>
      <c r="C55" s="15">
        <f>IFERROR('1Y daily change'!B55/'1Y daily change'!B56-1,"")</f>
        <v>-3.4759579574609178E-3</v>
      </c>
      <c r="D55" s="15">
        <f>IFERROR('1Y daily change'!C55/'1Y daily change'!C56-1,"")</f>
        <v>-2.0555829633284173E-4</v>
      </c>
      <c r="E55" s="15">
        <f>IFERROR('1Y daily change'!D55/'1Y daily change'!D56-1,"")</f>
        <v>-3.1572216449523571E-3</v>
      </c>
      <c r="F55" s="15">
        <f>IFERROR('1Y daily change'!E55/'1Y daily change'!E56-1,"")</f>
        <v>-2.5243600747210104E-3</v>
      </c>
      <c r="G55" s="15">
        <f>IFERROR('1Y daily change'!F55/'1Y daily change'!F56-1,"")</f>
        <v>-2.8667457493078974E-3</v>
      </c>
      <c r="H55" s="15">
        <f>IFERROR('1Y daily change'!G55/'1Y daily change'!G56-1,"")</f>
        <v>-2.068178576522528E-3</v>
      </c>
      <c r="I55" s="15">
        <f>IFERROR('1Y daily change'!H55/'1Y daily change'!H56-1,"")</f>
        <v>-1.1801980198019923E-2</v>
      </c>
      <c r="J55" s="15" t="str">
        <f>IFERROR('1Y daily change'!I55/'1Y daily change'!I56-1,"")</f>
        <v/>
      </c>
      <c r="K55" s="15" t="str">
        <f>IFERROR('1Y daily change'!J55/'1Y daily change'!J56-1,"")</f>
        <v/>
      </c>
      <c r="L55" s="15" t="str">
        <f>IFERROR('1Y daily change'!K55/'1Y daily change'!K56-1,"")</f>
        <v/>
      </c>
      <c r="M55" s="15" t="str">
        <f>IFERROR('1Y daily change'!L55/'1Y daily change'!L56-1,"")</f>
        <v/>
      </c>
      <c r="N55" s="15">
        <f>IFERROR('1Y daily change'!M55/'1Y daily change'!M56-1,"")</f>
        <v>-4.0475246142268606E-4</v>
      </c>
      <c r="O55" s="16"/>
      <c r="P55" s="7">
        <f t="shared" si="10"/>
        <v>45652</v>
      </c>
      <c r="Q55" s="57">
        <f t="shared" si="1"/>
        <v>-3.6057782591692078E-3</v>
      </c>
      <c r="R55" s="57">
        <f t="shared" si="2"/>
        <v>-1.6957258946913927E-3</v>
      </c>
      <c r="S55" s="57">
        <f t="shared" si="3"/>
        <v>-2.9397468902488751E-3</v>
      </c>
      <c r="T55" s="57">
        <f t="shared" si="4"/>
        <v>-2.4100458312948528E-3</v>
      </c>
      <c r="U55" s="57">
        <f t="shared" si="5"/>
        <v>-5.3910627021857577E-3</v>
      </c>
      <c r="V55" s="57">
        <f t="shared" si="6"/>
        <v>-3.9233397988594487E-3</v>
      </c>
      <c r="W55" s="57">
        <f t="shared" si="7"/>
        <v>-1.4663703347927616E-2</v>
      </c>
      <c r="X55" s="57" t="str">
        <f t="shared" si="8"/>
        <v/>
      </c>
      <c r="Y55" s="57" t="str">
        <f t="shared" si="9"/>
        <v/>
      </c>
    </row>
    <row r="56" spans="1:25" outlineLevel="1">
      <c r="A56" s="19">
        <f>Table1_1[[#This Row],[Column1]]</f>
        <v>45650</v>
      </c>
      <c r="B56" s="14"/>
      <c r="C56" s="15">
        <f>IFERROR('1Y daily change'!B56/'1Y daily change'!B57-1,"")</f>
        <v>8.1768877763872538E-3</v>
      </c>
      <c r="D56" s="15">
        <f>IFERROR('1Y daily change'!C56/'1Y daily change'!C57-1,"")</f>
        <v>9.2527281025684971E-3</v>
      </c>
      <c r="E56" s="15">
        <f>IFERROR('1Y daily change'!D56/'1Y daily change'!D57-1,"")</f>
        <v>1.1521203056150675E-2</v>
      </c>
      <c r="F56" s="15">
        <f>IFERROR('1Y daily change'!E56/'1Y daily change'!E57-1,"")</f>
        <v>9.4024716524399032E-3</v>
      </c>
      <c r="G56" s="15">
        <f>IFERROR('1Y daily change'!F56/'1Y daily change'!F57-1,"")</f>
        <v>1.6887816646562026E-2</v>
      </c>
      <c r="H56" s="15">
        <f>IFERROR('1Y daily change'!G56/'1Y daily change'!G57-1,"")</f>
        <v>3.9378535118494984E-3</v>
      </c>
      <c r="I56" s="15">
        <f>IFERROR('1Y daily change'!H56/'1Y daily change'!H57-1,"")</f>
        <v>1.139167494472404E-2</v>
      </c>
      <c r="J56" s="15" t="str">
        <f>IFERROR('1Y daily change'!I56/'1Y daily change'!I57-1,"")</f>
        <v/>
      </c>
      <c r="K56" s="15" t="str">
        <f>IFERROR('1Y daily change'!J56/'1Y daily change'!J57-1,"")</f>
        <v/>
      </c>
      <c r="L56" s="15" t="str">
        <f>IFERROR('1Y daily change'!K56/'1Y daily change'!K57-1,"")</f>
        <v/>
      </c>
      <c r="M56" s="15" t="str">
        <f>IFERROR('1Y daily change'!L56/'1Y daily change'!L57-1,"")</f>
        <v/>
      </c>
      <c r="N56" s="15">
        <f>IFERROR('1Y daily change'!M56/'1Y daily change'!M57-1,"")</f>
        <v>1.1041463217532854E-2</v>
      </c>
      <c r="O56" s="16"/>
      <c r="P56" s="7">
        <f t="shared" si="10"/>
        <v>45650</v>
      </c>
      <c r="Q56" s="57">
        <f t="shared" si="1"/>
        <v>8.0470674746789643E-3</v>
      </c>
      <c r="R56" s="57">
        <f t="shared" si="2"/>
        <v>7.7625605042099463E-3</v>
      </c>
      <c r="S56" s="57">
        <f t="shared" si="3"/>
        <v>1.1738677810854158E-2</v>
      </c>
      <c r="T56" s="57">
        <f t="shared" si="4"/>
        <v>9.51678589586606E-3</v>
      </c>
      <c r="U56" s="57">
        <f t="shared" si="5"/>
        <v>1.4363499693684166E-2</v>
      </c>
      <c r="V56" s="57">
        <f t="shared" si="6"/>
        <v>2.0826922895125777E-3</v>
      </c>
      <c r="W56" s="57">
        <f t="shared" si="7"/>
        <v>8.5299517948163473E-3</v>
      </c>
      <c r="X56" s="57" t="str">
        <f t="shared" si="8"/>
        <v/>
      </c>
      <c r="Y56" s="57" t="str">
        <f t="shared" si="9"/>
        <v/>
      </c>
    </row>
    <row r="57" spans="1:25" outlineLevel="1">
      <c r="A57" s="19">
        <f>Table1_1[[#This Row],[Column1]]</f>
        <v>45649</v>
      </c>
      <c r="B57" s="14"/>
      <c r="C57" s="15">
        <f>IFERROR('1Y daily change'!B57/'1Y daily change'!B58-1,"")</f>
        <v>6.8044354838707743E-3</v>
      </c>
      <c r="D57" s="15">
        <f>IFERROR('1Y daily change'!C57/'1Y daily change'!C58-1,"")</f>
        <v>4.3338750677168747E-3</v>
      </c>
      <c r="E57" s="15">
        <f>IFERROR('1Y daily change'!D57/'1Y daily change'!D58-1,"")</f>
        <v>-1.4128855159050158E-3</v>
      </c>
      <c r="F57" s="15">
        <f>IFERROR('1Y daily change'!E57/'1Y daily change'!E58-1,"")</f>
        <v>-3.8206826286302231E-4</v>
      </c>
      <c r="G57" s="15">
        <f>IFERROR('1Y daily change'!F57/'1Y daily change'!F58-1,"")</f>
        <v>2.1355236139630307E-2</v>
      </c>
      <c r="H57" s="15">
        <f>IFERROR('1Y daily change'!G57/'1Y daily change'!G58-1,"")</f>
        <v>3.6896807720861124E-2</v>
      </c>
      <c r="I57" s="15">
        <f>IFERROR('1Y daily change'!H57/'1Y daily change'!H58-1,"")</f>
        <v>-1.1952065095220843E-2</v>
      </c>
      <c r="J57" s="15" t="str">
        <f>IFERROR('1Y daily change'!I57/'1Y daily change'!I58-1,"")</f>
        <v/>
      </c>
      <c r="K57" s="15" t="str">
        <f>IFERROR('1Y daily change'!J57/'1Y daily change'!J58-1,"")</f>
        <v/>
      </c>
      <c r="L57" s="15" t="str">
        <f>IFERROR('1Y daily change'!K57/'1Y daily change'!K58-1,"")</f>
        <v/>
      </c>
      <c r="M57" s="15" t="str">
        <f>IFERROR('1Y daily change'!L57/'1Y daily change'!L58-1,"")</f>
        <v/>
      </c>
      <c r="N57" s="15">
        <f>IFERROR('1Y daily change'!M57/'1Y daily change'!M58-1,"")</f>
        <v>7.2878138688656779E-3</v>
      </c>
      <c r="O57" s="16"/>
      <c r="P57" s="7">
        <f t="shared" si="10"/>
        <v>45649</v>
      </c>
      <c r="Q57" s="57">
        <f t="shared" si="1"/>
        <v>6.6746151821624848E-3</v>
      </c>
      <c r="R57" s="57">
        <f t="shared" si="2"/>
        <v>2.8437074693583239E-3</v>
      </c>
      <c r="S57" s="57">
        <f t="shared" si="3"/>
        <v>-1.1954107612015337E-3</v>
      </c>
      <c r="T57" s="57">
        <f t="shared" si="4"/>
        <v>-2.6775401943686475E-4</v>
      </c>
      <c r="U57" s="57">
        <f t="shared" si="5"/>
        <v>1.8830919186752445E-2</v>
      </c>
      <c r="V57" s="57">
        <f t="shared" si="6"/>
        <v>3.5041646498524204E-2</v>
      </c>
      <c r="W57" s="57">
        <f t="shared" si="7"/>
        <v>-1.4813788245128535E-2</v>
      </c>
      <c r="X57" s="57" t="str">
        <f t="shared" si="8"/>
        <v/>
      </c>
      <c r="Y57" s="57" t="str">
        <f t="shared" si="9"/>
        <v/>
      </c>
    </row>
    <row r="58" spans="1:25" outlineLevel="1">
      <c r="A58" s="19">
        <f>Table1_1[[#This Row],[Column1]]</f>
        <v>45646</v>
      </c>
      <c r="B58" s="14"/>
      <c r="C58" s="15">
        <f>IFERROR('1Y daily change'!B58/'1Y daily change'!B59-1,"")</f>
        <v>6.9362206056504672E-3</v>
      </c>
      <c r="D58" s="15">
        <f>IFERROR('1Y daily change'!C58/'1Y daily change'!C59-1,"")</f>
        <v>1.0846439447664835E-3</v>
      </c>
      <c r="E58" s="15">
        <f>IFERROR('1Y daily change'!D58/'1Y daily change'!D59-1,"")</f>
        <v>1.3086864060199543E-2</v>
      </c>
      <c r="F58" s="15">
        <f>IFERROR('1Y daily change'!E58/'1Y daily change'!E59-1,"")</f>
        <v>1.9687288972001671E-2</v>
      </c>
      <c r="G58" s="15">
        <f>IFERROR('1Y daily change'!F58/'1Y daily change'!F59-1,"")</f>
        <v>1.925491837588944E-2</v>
      </c>
      <c r="H58" s="15">
        <f>IFERROR('1Y daily change'!G58/'1Y daily change'!G59-1,"")</f>
        <v>3.0762167125803375E-2</v>
      </c>
      <c r="I58" s="15">
        <f>IFERROR('1Y daily change'!H58/'1Y daily change'!H59-1,"")</f>
        <v>2.6003768191268373E-2</v>
      </c>
      <c r="J58" s="15" t="str">
        <f>IFERROR('1Y daily change'!I58/'1Y daily change'!I59-1,"")</f>
        <v/>
      </c>
      <c r="K58" s="15" t="str">
        <f>IFERROR('1Y daily change'!J58/'1Y daily change'!J59-1,"")</f>
        <v/>
      </c>
      <c r="L58" s="15" t="str">
        <f>IFERROR('1Y daily change'!K58/'1Y daily change'!K59-1,"")</f>
        <v/>
      </c>
      <c r="M58" s="15" t="str">
        <f>IFERROR('1Y daily change'!L58/'1Y daily change'!L59-1,"")</f>
        <v/>
      </c>
      <c r="N58" s="15">
        <f>IFERROR('1Y daily change'!M58/'1Y daily change'!M59-1,"")</f>
        <v>1.0869661817126675E-2</v>
      </c>
      <c r="O58" s="16"/>
      <c r="P58" s="7">
        <f t="shared" si="10"/>
        <v>45646</v>
      </c>
      <c r="Q58" s="57">
        <f t="shared" si="1"/>
        <v>6.8064003039421776E-3</v>
      </c>
      <c r="R58" s="57">
        <f t="shared" si="2"/>
        <v>-4.0552365359206748E-4</v>
      </c>
      <c r="S58" s="57">
        <f t="shared" si="3"/>
        <v>1.3304338814903026E-2</v>
      </c>
      <c r="T58" s="57">
        <f t="shared" si="4"/>
        <v>1.9801603215427829E-2</v>
      </c>
      <c r="U58" s="57">
        <f t="shared" si="5"/>
        <v>1.6730601423011578E-2</v>
      </c>
      <c r="V58" s="57">
        <f t="shared" si="6"/>
        <v>2.8907005903466454E-2</v>
      </c>
      <c r="W58" s="57">
        <f t="shared" si="7"/>
        <v>2.3142045041360679E-2</v>
      </c>
      <c r="X58" s="57" t="str">
        <f t="shared" si="8"/>
        <v/>
      </c>
      <c r="Y58" s="57" t="str">
        <f t="shared" si="9"/>
        <v/>
      </c>
    </row>
    <row r="59" spans="1:25" outlineLevel="1">
      <c r="A59" s="19">
        <f>Table1_1[[#This Row],[Column1]]</f>
        <v>45645</v>
      </c>
      <c r="B59" s="14"/>
      <c r="C59" s="15">
        <f>IFERROR('1Y daily change'!B59/'1Y daily change'!B60-1,"")</f>
        <v>-1.1786341218757768E-2</v>
      </c>
      <c r="D59" s="15">
        <f>IFERROR('1Y daily change'!C59/'1Y daily change'!C60-1,"")</f>
        <v>-2.3722323955385205E-3</v>
      </c>
      <c r="E59" s="15">
        <f>IFERROR('1Y daily change'!D59/'1Y daily change'!D60-1,"")</f>
        <v>-2.1176093831311804E-2</v>
      </c>
      <c r="F59" s="15">
        <f>IFERROR('1Y daily change'!E59/'1Y daily change'!E60-1,"")</f>
        <v>-2.2345233863186209E-2</v>
      </c>
      <c r="G59" s="15">
        <f>IFERROR('1Y daily change'!F59/'1Y daily change'!F60-1,"")</f>
        <v>4.4714113917131426E-2</v>
      </c>
      <c r="H59" s="15">
        <f>IFERROR('1Y daily change'!G59/'1Y daily change'!G60-1,"")</f>
        <v>1.3730509657901013E-2</v>
      </c>
      <c r="I59" s="15">
        <f>IFERROR('1Y daily change'!H59/'1Y daily change'!H60-1,"")</f>
        <v>9.3776641091216639E-3</v>
      </c>
      <c r="J59" s="15" t="str">
        <f>IFERROR('1Y daily change'!I59/'1Y daily change'!I60-1,"")</f>
        <v/>
      </c>
      <c r="K59" s="15" t="str">
        <f>IFERROR('1Y daily change'!J59/'1Y daily change'!J60-1,"")</f>
        <v/>
      </c>
      <c r="L59" s="15" t="str">
        <f>IFERROR('1Y daily change'!K59/'1Y daily change'!K60-1,"")</f>
        <v/>
      </c>
      <c r="M59" s="15" t="str">
        <f>IFERROR('1Y daily change'!L59/'1Y daily change'!L60-1,"")</f>
        <v/>
      </c>
      <c r="N59" s="15">
        <f>IFERROR('1Y daily change'!M59/'1Y daily change'!M60-1,"")</f>
        <v>-8.6558522183177722E-4</v>
      </c>
      <c r="O59" s="16"/>
      <c r="P59" s="7">
        <f t="shared" si="10"/>
        <v>45645</v>
      </c>
      <c r="Q59" s="57">
        <f t="shared" si="1"/>
        <v>-1.1916161520466057E-2</v>
      </c>
      <c r="R59" s="57">
        <f t="shared" si="2"/>
        <v>-3.8623999938970713E-3</v>
      </c>
      <c r="S59" s="57">
        <f t="shared" si="3"/>
        <v>-2.0958619076608322E-2</v>
      </c>
      <c r="T59" s="57">
        <f t="shared" si="4"/>
        <v>-2.2230919619760051E-2</v>
      </c>
      <c r="U59" s="57">
        <f t="shared" si="5"/>
        <v>4.2189796964253568E-2</v>
      </c>
      <c r="V59" s="57">
        <f t="shared" si="6"/>
        <v>1.1875348435564093E-2</v>
      </c>
      <c r="W59" s="57">
        <f t="shared" si="7"/>
        <v>6.5159409592139717E-3</v>
      </c>
      <c r="X59" s="57" t="str">
        <f t="shared" si="8"/>
        <v/>
      </c>
      <c r="Y59" s="57" t="str">
        <f t="shared" si="9"/>
        <v/>
      </c>
    </row>
    <row r="60" spans="1:25" outlineLevel="1">
      <c r="A60" s="19">
        <f>Table1_1[[#This Row],[Column1]]</f>
        <v>45644</v>
      </c>
      <c r="B60" s="14"/>
      <c r="C60" s="15">
        <f>IFERROR('1Y daily change'!B60/'1Y daily change'!B61-1,"")</f>
        <v>-2.8583028826634216E-2</v>
      </c>
      <c r="D60" s="15">
        <f>IFERROR('1Y daily change'!C60/'1Y daily change'!C61-1,"")</f>
        <v>-2.9289379065163823E-2</v>
      </c>
      <c r="E60" s="15">
        <f>IFERROR('1Y daily change'!D60/'1Y daily change'!D61-1,"")</f>
        <v>-3.0805043646944696E-2</v>
      </c>
      <c r="F60" s="15">
        <f>IFERROR('1Y daily change'!E60/'1Y daily change'!E61-1,"")</f>
        <v>-3.5865547041398438E-2</v>
      </c>
      <c r="G60" s="15">
        <f>IFERROR('1Y daily change'!F60/'1Y daily change'!F61-1,"")</f>
        <v>-3.7056532266554365E-2</v>
      </c>
      <c r="H60" s="15">
        <f>IFERROR('1Y daily change'!G60/'1Y daily change'!G61-1,"")</f>
        <v>-1.135056369353471E-2</v>
      </c>
      <c r="I60" s="15">
        <f>IFERROR('1Y daily change'!H60/'1Y daily change'!H61-1,"")</f>
        <v>-4.05813514533786E-2</v>
      </c>
      <c r="J60" s="15" t="str">
        <f>IFERROR('1Y daily change'!I60/'1Y daily change'!I61-1,"")</f>
        <v/>
      </c>
      <c r="K60" s="15" t="str">
        <f>IFERROR('1Y daily change'!J60/'1Y daily change'!J61-1,"")</f>
        <v/>
      </c>
      <c r="L60" s="15" t="str">
        <f>IFERROR('1Y daily change'!K60/'1Y daily change'!K61-1,"")</f>
        <v/>
      </c>
      <c r="M60" s="15" t="str">
        <f>IFERROR('1Y daily change'!L60/'1Y daily change'!L61-1,"")</f>
        <v/>
      </c>
      <c r="N60" s="15">
        <f>IFERROR('1Y daily change'!M60/'1Y daily change'!M61-1,"")</f>
        <v>-2.9493006171807612E-2</v>
      </c>
      <c r="O60" s="16"/>
      <c r="P60" s="7">
        <f t="shared" si="10"/>
        <v>45644</v>
      </c>
      <c r="Q60" s="57">
        <f t="shared" si="1"/>
        <v>-2.8712849128342505E-2</v>
      </c>
      <c r="R60" s="57">
        <f t="shared" si="2"/>
        <v>-3.0779546663522374E-2</v>
      </c>
      <c r="S60" s="57">
        <f t="shared" si="3"/>
        <v>-3.0587568892241214E-2</v>
      </c>
      <c r="T60" s="57">
        <f t="shared" si="4"/>
        <v>-3.5751232797972279E-2</v>
      </c>
      <c r="U60" s="57">
        <f t="shared" si="5"/>
        <v>-3.9580849219432224E-2</v>
      </c>
      <c r="V60" s="57">
        <f t="shared" si="6"/>
        <v>-1.3205724915871631E-2</v>
      </c>
      <c r="W60" s="57">
        <f t="shared" si="7"/>
        <v>-4.3443074603286294E-2</v>
      </c>
      <c r="X60" s="57" t="str">
        <f t="shared" si="8"/>
        <v/>
      </c>
      <c r="Y60" s="57" t="str">
        <f t="shared" si="9"/>
        <v/>
      </c>
    </row>
    <row r="61" spans="1:25" outlineLevel="1">
      <c r="A61" s="19">
        <f>Table1_1[[#This Row],[Column1]]</f>
        <v>45643</v>
      </c>
      <c r="B61" s="14"/>
      <c r="C61" s="15">
        <f>IFERROR('1Y daily change'!B61/'1Y daily change'!B62-1,"")</f>
        <v>-1.1795859412614296E-2</v>
      </c>
      <c r="D61" s="15">
        <f>IFERROR('1Y daily change'!C61/'1Y daily change'!C62-1,"")</f>
        <v>-1.0869130869130883E-2</v>
      </c>
      <c r="E61" s="15">
        <f>IFERROR('1Y daily change'!D61/'1Y daily change'!D62-1,"")</f>
        <v>-9.0349865436371024E-3</v>
      </c>
      <c r="F61" s="15">
        <f>IFERROR('1Y daily change'!E61/'1Y daily change'!E62-1,"")</f>
        <v>-5.4539699544690068E-3</v>
      </c>
      <c r="G61" s="15">
        <f>IFERROR('1Y daily change'!F61/'1Y daily change'!F62-1,"")</f>
        <v>-5.1319648093842707E-3</v>
      </c>
      <c r="H61" s="15">
        <f>IFERROR('1Y daily change'!G61/'1Y daily change'!G62-1,"")</f>
        <v>-1.2196969696969817E-2</v>
      </c>
      <c r="I61" s="15">
        <f>IFERROR('1Y daily change'!H61/'1Y daily change'!H62-1,"")</f>
        <v>-2.0853226551670989E-2</v>
      </c>
      <c r="J61" s="15" t="str">
        <f>IFERROR('1Y daily change'!I61/'1Y daily change'!I62-1,"")</f>
        <v/>
      </c>
      <c r="K61" s="15" t="str">
        <f>IFERROR('1Y daily change'!J61/'1Y daily change'!J62-1,"")</f>
        <v/>
      </c>
      <c r="L61" s="15" t="str">
        <f>IFERROR('1Y daily change'!K61/'1Y daily change'!K62-1,"")</f>
        <v/>
      </c>
      <c r="M61" s="15" t="str">
        <f>IFERROR('1Y daily change'!L61/'1Y daily change'!L62-1,"")</f>
        <v/>
      </c>
      <c r="N61" s="15">
        <f>IFERROR('1Y daily change'!M61/'1Y daily change'!M62-1,"")</f>
        <v>-3.8644386100682437E-3</v>
      </c>
      <c r="O61" s="16"/>
      <c r="P61" s="7">
        <f t="shared" si="10"/>
        <v>45643</v>
      </c>
      <c r="Q61" s="57">
        <f t="shared" si="1"/>
        <v>-1.1925679714322585E-2</v>
      </c>
      <c r="R61" s="57">
        <f t="shared" si="2"/>
        <v>-1.2359298467489434E-2</v>
      </c>
      <c r="S61" s="57">
        <f t="shared" si="3"/>
        <v>-8.8175117889336199E-3</v>
      </c>
      <c r="T61" s="57">
        <f t="shared" si="4"/>
        <v>-5.3396557110428492E-3</v>
      </c>
      <c r="U61" s="57">
        <f t="shared" si="5"/>
        <v>-7.656281762262131E-3</v>
      </c>
      <c r="V61" s="57">
        <f t="shared" si="6"/>
        <v>-1.4052130919306738E-2</v>
      </c>
      <c r="W61" s="57">
        <f t="shared" si="7"/>
        <v>-2.3714949701578683E-2</v>
      </c>
      <c r="X61" s="57" t="str">
        <f t="shared" si="8"/>
        <v/>
      </c>
      <c r="Y61" s="57" t="str">
        <f t="shared" si="9"/>
        <v/>
      </c>
    </row>
    <row r="62" spans="1:25" outlineLevel="1">
      <c r="A62" s="19">
        <f>Table1_1[[#This Row],[Column1]]</f>
        <v>45642</v>
      </c>
      <c r="B62" s="14"/>
      <c r="C62" s="15">
        <f>IFERROR('1Y daily change'!B62/'1Y daily change'!B63-1,"")</f>
        <v>-1.6959848544608302E-2</v>
      </c>
      <c r="D62" s="15">
        <f>IFERROR('1Y daily change'!C62/'1Y daily change'!C63-1,"")</f>
        <v>-6.1556791104051545E-3</v>
      </c>
      <c r="E62" s="15">
        <f>IFERROR('1Y daily change'!D62/'1Y daily change'!D63-1,"")</f>
        <v>-8.7274667479704249E-3</v>
      </c>
      <c r="F62" s="15">
        <f>IFERROR('1Y daily change'!E62/'1Y daily change'!E63-1,"")</f>
        <v>-1.503669240730976E-2</v>
      </c>
      <c r="G62" s="15">
        <f>IFERROR('1Y daily change'!F62/'1Y daily change'!F63-1,"")</f>
        <v>3.8902323625276125E-3</v>
      </c>
      <c r="H62" s="15">
        <f>IFERROR('1Y daily change'!G62/'1Y daily change'!G63-1,"")</f>
        <v>-1.6759776536312887E-2</v>
      </c>
      <c r="I62" s="15">
        <f>IFERROR('1Y daily change'!H62/'1Y daily change'!H63-1,"")</f>
        <v>6.807151385464616E-3</v>
      </c>
      <c r="J62" s="15" t="str">
        <f>IFERROR('1Y daily change'!I62/'1Y daily change'!I63-1,"")</f>
        <v/>
      </c>
      <c r="K62" s="15" t="str">
        <f>IFERROR('1Y daily change'!J62/'1Y daily change'!J63-1,"")</f>
        <v/>
      </c>
      <c r="L62" s="15" t="str">
        <f>IFERROR('1Y daily change'!K62/'1Y daily change'!K63-1,"")</f>
        <v/>
      </c>
      <c r="M62" s="15" t="str">
        <f>IFERROR('1Y daily change'!L62/'1Y daily change'!L63-1,"")</f>
        <v/>
      </c>
      <c r="N62" s="15">
        <f>IFERROR('1Y daily change'!M62/'1Y daily change'!M63-1,"")</f>
        <v>3.7995525075256165E-3</v>
      </c>
      <c r="O62" s="16"/>
      <c r="P62" s="7">
        <f t="shared" si="10"/>
        <v>45642</v>
      </c>
      <c r="Q62" s="57">
        <f t="shared" si="1"/>
        <v>-1.7089668846316592E-2</v>
      </c>
      <c r="R62" s="57">
        <f t="shared" si="2"/>
        <v>-7.6458467087637053E-3</v>
      </c>
      <c r="S62" s="57">
        <f t="shared" si="3"/>
        <v>-8.5099919932669424E-3</v>
      </c>
      <c r="T62" s="57">
        <f t="shared" si="4"/>
        <v>-1.4922378163883603E-2</v>
      </c>
      <c r="U62" s="57">
        <f t="shared" si="5"/>
        <v>1.3659154096497517E-3</v>
      </c>
      <c r="V62" s="57">
        <f t="shared" si="6"/>
        <v>-1.8614937758649808E-2</v>
      </c>
      <c r="W62" s="57">
        <f t="shared" si="7"/>
        <v>3.9454282355569237E-3</v>
      </c>
      <c r="X62" s="57" t="str">
        <f t="shared" si="8"/>
        <v/>
      </c>
      <c r="Y62" s="57" t="str">
        <f t="shared" si="9"/>
        <v/>
      </c>
    </row>
    <row r="63" spans="1:25" outlineLevel="1">
      <c r="A63" s="19">
        <f>Table1_1[[#This Row],[Column1]]</f>
        <v>45639</v>
      </c>
      <c r="B63" s="14"/>
      <c r="C63" s="15">
        <f>IFERROR('1Y daily change'!B63/'1Y daily change'!B64-1,"")</f>
        <v>1.5801532748676017E-3</v>
      </c>
      <c r="D63" s="15">
        <f>IFERROR('1Y daily change'!C63/'1Y daily change'!C64-1,"")</f>
        <v>3.7238424781677493E-2</v>
      </c>
      <c r="E63" s="15">
        <f>IFERROR('1Y daily change'!D63/'1Y daily change'!D64-1,"")</f>
        <v>-4.2125237191651399E-3</v>
      </c>
      <c r="F63" s="15">
        <f>IFERROR('1Y daily change'!E63/'1Y daily change'!E64-1,"")</f>
        <v>6.1773080449785134E-3</v>
      </c>
      <c r="G63" s="15">
        <f>IFERROR('1Y daily change'!F63/'1Y daily change'!F64-1,"")</f>
        <v>-8.9611336876107561E-3</v>
      </c>
      <c r="H63" s="15">
        <f>IFERROR('1Y daily change'!G63/'1Y daily change'!G64-1,"")</f>
        <v>-2.249890782000874E-2</v>
      </c>
      <c r="I63" s="15">
        <f>IFERROR('1Y daily change'!H63/'1Y daily change'!H64-1,"")</f>
        <v>1.3356169764774384E-2</v>
      </c>
      <c r="J63" s="15" t="str">
        <f>IFERROR('1Y daily change'!I63/'1Y daily change'!I64-1,"")</f>
        <v/>
      </c>
      <c r="K63" s="15" t="str">
        <f>IFERROR('1Y daily change'!J63/'1Y daily change'!J64-1,"")</f>
        <v/>
      </c>
      <c r="L63" s="15" t="str">
        <f>IFERROR('1Y daily change'!K63/'1Y daily change'!K64-1,"")</f>
        <v/>
      </c>
      <c r="M63" s="15" t="str">
        <f>IFERROR('1Y daily change'!L63/'1Y daily change'!L64-1,"")</f>
        <v/>
      </c>
      <c r="N63" s="15">
        <f>IFERROR('1Y daily change'!M63/'1Y daily change'!M64-1,"")</f>
        <v>-2.5660314962983044E-5</v>
      </c>
      <c r="O63" s="16"/>
      <c r="P63" s="7">
        <f t="shared" si="10"/>
        <v>45639</v>
      </c>
      <c r="Q63" s="57">
        <f t="shared" si="1"/>
        <v>1.4503329731593117E-3</v>
      </c>
      <c r="R63" s="57">
        <f t="shared" si="2"/>
        <v>3.5748257183318942E-2</v>
      </c>
      <c r="S63" s="57">
        <f t="shared" si="3"/>
        <v>-3.9950489644616583E-3</v>
      </c>
      <c r="T63" s="57">
        <f t="shared" si="4"/>
        <v>6.291622288404671E-3</v>
      </c>
      <c r="U63" s="57">
        <f t="shared" si="5"/>
        <v>-1.1485450640488616E-2</v>
      </c>
      <c r="V63" s="57">
        <f t="shared" si="6"/>
        <v>-2.4354069042345661E-2</v>
      </c>
      <c r="W63" s="57">
        <f t="shared" si="7"/>
        <v>1.0494446614866692E-2</v>
      </c>
      <c r="X63" s="57" t="str">
        <f t="shared" si="8"/>
        <v/>
      </c>
      <c r="Y63" s="57" t="str">
        <f t="shared" si="9"/>
        <v/>
      </c>
    </row>
    <row r="64" spans="1:25" outlineLevel="1">
      <c r="A64" s="19">
        <f>Table1_1[[#This Row],[Column1]]</f>
        <v>45638</v>
      </c>
      <c r="B64" s="14"/>
      <c r="C64" s="15">
        <f>IFERROR('1Y daily change'!B64/'1Y daily change'!B65-1,"")</f>
        <v>-7.7610536218251092E-3</v>
      </c>
      <c r="D64" s="15">
        <f>IFERROR('1Y daily change'!C64/'1Y daily change'!C65-1,"")</f>
        <v>-3.9798137283059143E-3</v>
      </c>
      <c r="E64" s="15">
        <f>IFERROR('1Y daily change'!D64/'1Y daily change'!D65-1,"")</f>
        <v>-1.6424038820455289E-2</v>
      </c>
      <c r="F64" s="15">
        <f>IFERROR('1Y daily change'!E64/'1Y daily change'!E65-1,"")</f>
        <v>-1.6517157909725189E-2</v>
      </c>
      <c r="G64" s="15">
        <f>IFERROR('1Y daily change'!F64/'1Y daily change'!F65-1,"")</f>
        <v>-3.0214227970897234E-2</v>
      </c>
      <c r="H64" s="15">
        <f>IFERROR('1Y daily change'!G64/'1Y daily change'!G65-1,"")</f>
        <v>-1.4141124111693326E-2</v>
      </c>
      <c r="I64" s="15">
        <f>IFERROR('1Y daily change'!H64/'1Y daily change'!H65-1,"")</f>
        <v>-9.4015098451242229E-3</v>
      </c>
      <c r="J64" s="15" t="str">
        <f>IFERROR('1Y daily change'!I64/'1Y daily change'!I65-1,"")</f>
        <v/>
      </c>
      <c r="K64" s="15" t="str">
        <f>IFERROR('1Y daily change'!J64/'1Y daily change'!J65-1,"")</f>
        <v/>
      </c>
      <c r="L64" s="15" t="str">
        <f>IFERROR('1Y daily change'!K64/'1Y daily change'!K65-1,"")</f>
        <v/>
      </c>
      <c r="M64" s="15" t="str">
        <f>IFERROR('1Y daily change'!L64/'1Y daily change'!L65-1,"")</f>
        <v/>
      </c>
      <c r="N64" s="15">
        <f>IFERROR('1Y daily change'!M64/'1Y daily change'!M65-1,"")</f>
        <v>-5.4143919095371862E-3</v>
      </c>
      <c r="O64" s="16"/>
      <c r="P64" s="7">
        <f t="shared" si="10"/>
        <v>45638</v>
      </c>
      <c r="Q64" s="57">
        <f t="shared" si="1"/>
        <v>-7.8908739235333987E-3</v>
      </c>
      <c r="R64" s="57">
        <f t="shared" si="2"/>
        <v>-5.4699813266644651E-3</v>
      </c>
      <c r="S64" s="57">
        <f t="shared" si="3"/>
        <v>-1.6206564065751806E-2</v>
      </c>
      <c r="T64" s="57">
        <f t="shared" si="4"/>
        <v>-1.640284366629903E-2</v>
      </c>
      <c r="U64" s="57">
        <f t="shared" si="5"/>
        <v>-3.2738544923775093E-2</v>
      </c>
      <c r="V64" s="57">
        <f t="shared" si="6"/>
        <v>-1.5996285334030247E-2</v>
      </c>
      <c r="W64" s="57">
        <f t="shared" si="7"/>
        <v>-1.2263232995031915E-2</v>
      </c>
      <c r="X64" s="57" t="str">
        <f t="shared" si="8"/>
        <v/>
      </c>
      <c r="Y64" s="57" t="str">
        <f t="shared" si="9"/>
        <v/>
      </c>
    </row>
    <row r="65" spans="1:25" outlineLevel="1">
      <c r="A65" s="19">
        <f>Table1_1[[#This Row],[Column1]]</f>
        <v>45637</v>
      </c>
      <c r="B65" s="14"/>
      <c r="C65" s="15">
        <f>IFERROR('1Y daily change'!B65/'1Y daily change'!B66-1,"")</f>
        <v>7.5033567648685739E-3</v>
      </c>
      <c r="D65" s="15">
        <f>IFERROR('1Y daily change'!C65/'1Y daily change'!C66-1,"")</f>
        <v>-1.431633437133506E-2</v>
      </c>
      <c r="E65" s="15">
        <f>IFERROR('1Y daily change'!D65/'1Y daily change'!D66-1,"")</f>
        <v>-8.1818518381401306E-3</v>
      </c>
      <c r="F65" s="15">
        <f>IFERROR('1Y daily change'!E65/'1Y daily change'!E66-1,"")</f>
        <v>-2.8632953926973626E-3</v>
      </c>
      <c r="G65" s="15">
        <f>IFERROR('1Y daily change'!F65/'1Y daily change'!F66-1,"")</f>
        <v>2.5173521185123615E-2</v>
      </c>
      <c r="H65" s="15">
        <f>IFERROR('1Y daily change'!G65/'1Y daily change'!G66-1,"")</f>
        <v>3.1391130524913047E-2</v>
      </c>
      <c r="I65" s="15">
        <f>IFERROR('1Y daily change'!H65/'1Y daily change'!H66-1,"")</f>
        <v>7.8437524511727474E-3</v>
      </c>
      <c r="J65" s="15" t="str">
        <f>IFERROR('1Y daily change'!I65/'1Y daily change'!I66-1,"")</f>
        <v/>
      </c>
      <c r="K65" s="15" t="str">
        <f>IFERROR('1Y daily change'!J65/'1Y daily change'!J66-1,"")</f>
        <v/>
      </c>
      <c r="L65" s="15" t="str">
        <f>IFERROR('1Y daily change'!K65/'1Y daily change'!K66-1,"")</f>
        <v/>
      </c>
      <c r="M65" s="15" t="str">
        <f>IFERROR('1Y daily change'!L65/'1Y daily change'!L66-1,"")</f>
        <v/>
      </c>
      <c r="N65" s="15">
        <f>IFERROR('1Y daily change'!M65/'1Y daily change'!M66-1,"")</f>
        <v>8.1653558452514652E-3</v>
      </c>
      <c r="O65" s="16"/>
      <c r="P65" s="7">
        <f t="shared" si="10"/>
        <v>45637</v>
      </c>
      <c r="Q65" s="57">
        <f t="shared" si="1"/>
        <v>7.3735364631602844E-3</v>
      </c>
      <c r="R65" s="57">
        <f t="shared" si="2"/>
        <v>-1.5806501969693611E-2</v>
      </c>
      <c r="S65" s="57">
        <f t="shared" si="3"/>
        <v>-7.9643770834366481E-3</v>
      </c>
      <c r="T65" s="57">
        <f t="shared" si="4"/>
        <v>-2.7489811492712049E-3</v>
      </c>
      <c r="U65" s="57">
        <f t="shared" si="5"/>
        <v>2.2649204232245753E-2</v>
      </c>
      <c r="V65" s="57">
        <f t="shared" si="6"/>
        <v>2.9535969302576126E-2</v>
      </c>
      <c r="W65" s="57">
        <f t="shared" si="7"/>
        <v>4.9820293012650552E-3</v>
      </c>
      <c r="X65" s="57" t="str">
        <f t="shared" si="8"/>
        <v/>
      </c>
      <c r="Y65" s="57" t="str">
        <f t="shared" si="9"/>
        <v/>
      </c>
    </row>
    <row r="66" spans="1:25" outlineLevel="1">
      <c r="A66" s="19">
        <f>Table1_1[[#This Row],[Column1]]</f>
        <v>45636</v>
      </c>
      <c r="B66" s="14"/>
      <c r="C66" s="15">
        <f>IFERROR('1Y daily change'!B66/'1Y daily change'!B67-1,"")</f>
        <v>-9.6988658584278298E-3</v>
      </c>
      <c r="D66" s="15">
        <f>IFERROR('1Y daily change'!C66/'1Y daily change'!C67-1,"")</f>
        <v>-2.3803760187202094E-3</v>
      </c>
      <c r="E66" s="15">
        <f>IFERROR('1Y daily change'!D66/'1Y daily change'!D67-1,"")</f>
        <v>-1.4736458143352005E-2</v>
      </c>
      <c r="F66" s="15">
        <f>IFERROR('1Y daily change'!E66/'1Y daily change'!E67-1,"")</f>
        <v>-1.5354862761545296E-2</v>
      </c>
      <c r="G66" s="15">
        <f>IFERROR('1Y daily change'!F66/'1Y daily change'!F67-1,"")</f>
        <v>5.3113934596960011E-3</v>
      </c>
      <c r="H66" s="15">
        <f>IFERROR('1Y daily change'!G66/'1Y daily change'!G67-1,"")</f>
        <v>-2.6943303796556517E-2</v>
      </c>
      <c r="I66" s="15">
        <f>IFERROR('1Y daily change'!H66/'1Y daily change'!H67-1,"")</f>
        <v>-7.9988795343842733E-3</v>
      </c>
      <c r="J66" s="15" t="str">
        <f>IFERROR('1Y daily change'!I66/'1Y daily change'!I67-1,"")</f>
        <v/>
      </c>
      <c r="K66" s="15" t="str">
        <f>IFERROR('1Y daily change'!J66/'1Y daily change'!J67-1,"")</f>
        <v/>
      </c>
      <c r="L66" s="15" t="str">
        <f>IFERROR('1Y daily change'!K66/'1Y daily change'!K67-1,"")</f>
        <v/>
      </c>
      <c r="M66" s="15" t="str">
        <f>IFERROR('1Y daily change'!L66/'1Y daily change'!L67-1,"")</f>
        <v/>
      </c>
      <c r="N66" s="15">
        <f>IFERROR('1Y daily change'!M66/'1Y daily change'!M67-1,"")</f>
        <v>-2.9632783760200621E-3</v>
      </c>
      <c r="O66" s="16"/>
      <c r="P66" s="7">
        <f t="shared" si="10"/>
        <v>45636</v>
      </c>
      <c r="Q66" s="57">
        <f t="shared" ref="Q66:Q129" si="11">IFERROR(C66-C$269,"")</f>
        <v>-9.8286861601361193E-3</v>
      </c>
      <c r="R66" s="57">
        <f t="shared" ref="R66:R129" si="12">IFERROR(D66-D$269,"")</f>
        <v>-3.8705436170787602E-3</v>
      </c>
      <c r="S66" s="57">
        <f t="shared" ref="S66:S129" si="13">IFERROR(E66-E$269,"")</f>
        <v>-1.4518983388648522E-2</v>
      </c>
      <c r="T66" s="57">
        <f t="shared" ref="T66:T129" si="14">IFERROR(F66-F$269,"")</f>
        <v>-1.5240548518119139E-2</v>
      </c>
      <c r="U66" s="57">
        <f t="shared" ref="U66:U129" si="15">IFERROR(G66-G$269,"")</f>
        <v>2.7870765068181403E-3</v>
      </c>
      <c r="V66" s="57">
        <f t="shared" ref="V66:V129" si="16">IFERROR(H66-H$269,"")</f>
        <v>-2.8798465018893438E-2</v>
      </c>
      <c r="W66" s="57">
        <f t="shared" ref="W66:W129" si="17">IFERROR(I66-I$269,"")</f>
        <v>-1.0860602684291966E-2</v>
      </c>
      <c r="X66" s="57" t="str">
        <f t="shared" ref="X66:X129" si="18">IFERROR(J66-J$269,"")</f>
        <v/>
      </c>
      <c r="Y66" s="57" t="str">
        <f t="shared" ref="Y66:Y129" si="19">IFERROR(K66-K$269,"")</f>
        <v/>
      </c>
    </row>
    <row r="67" spans="1:25" outlineLevel="1">
      <c r="A67" s="19">
        <f>Table1_1[[#This Row],[Column1]]</f>
        <v>45635</v>
      </c>
      <c r="B67" s="14"/>
      <c r="C67" s="15">
        <f>IFERROR('1Y daily change'!B67/'1Y daily change'!B68-1,"")</f>
        <v>3.1296455676388391E-4</v>
      </c>
      <c r="D67" s="15">
        <f>IFERROR('1Y daily change'!C67/'1Y daily change'!C68-1,"")</f>
        <v>-2.6319924575738507E-2</v>
      </c>
      <c r="E67" s="15">
        <f>IFERROR('1Y daily change'!D67/'1Y daily change'!D68-1,"")</f>
        <v>2.63321508247083E-3</v>
      </c>
      <c r="F67" s="15">
        <f>IFERROR('1Y daily change'!E67/'1Y daily change'!E68-1,"")</f>
        <v>-5.0768481813756594E-3</v>
      </c>
      <c r="G67" s="15">
        <f>IFERROR('1Y daily change'!F67/'1Y daily change'!F68-1,"")</f>
        <v>-4.2481053051455997E-2</v>
      </c>
      <c r="H67" s="15">
        <f>IFERROR('1Y daily change'!G67/'1Y daily change'!G68-1,"")</f>
        <v>-2.5484414490311691E-2</v>
      </c>
      <c r="I67" s="15">
        <f>IFERROR('1Y daily change'!H67/'1Y daily change'!H68-1,"")</f>
        <v>-6.5581875554392322E-2</v>
      </c>
      <c r="J67" s="15" t="str">
        <f>IFERROR('1Y daily change'!I67/'1Y daily change'!I68-1,"")</f>
        <v/>
      </c>
      <c r="K67" s="15" t="str">
        <f>IFERROR('1Y daily change'!J67/'1Y daily change'!J68-1,"")</f>
        <v/>
      </c>
      <c r="L67" s="15" t="str">
        <f>IFERROR('1Y daily change'!K67/'1Y daily change'!K68-1,"")</f>
        <v/>
      </c>
      <c r="M67" s="15" t="str">
        <f>IFERROR('1Y daily change'!L67/'1Y daily change'!L68-1,"")</f>
        <v/>
      </c>
      <c r="N67" s="15">
        <f>IFERROR('1Y daily change'!M67/'1Y daily change'!M68-1,"")</f>
        <v>-6.1445404343599686E-3</v>
      </c>
      <c r="O67" s="16"/>
      <c r="P67" s="7">
        <f t="shared" ref="P67:P130" si="20">A67</f>
        <v>45635</v>
      </c>
      <c r="Q67" s="57">
        <f t="shared" si="11"/>
        <v>1.8314425505559402E-4</v>
      </c>
      <c r="R67" s="57">
        <f t="shared" si="12"/>
        <v>-2.7810092174097058E-2</v>
      </c>
      <c r="S67" s="57">
        <f t="shared" si="13"/>
        <v>2.8506898371743121E-3</v>
      </c>
      <c r="T67" s="57">
        <f t="shared" si="14"/>
        <v>-4.9625339379495018E-3</v>
      </c>
      <c r="U67" s="57">
        <f t="shared" si="15"/>
        <v>-4.5005370004333856E-2</v>
      </c>
      <c r="V67" s="57">
        <f t="shared" si="16"/>
        <v>-2.7339575712648612E-2</v>
      </c>
      <c r="W67" s="57">
        <f t="shared" si="17"/>
        <v>-6.8443598704300015E-2</v>
      </c>
      <c r="X67" s="57" t="str">
        <f t="shared" si="18"/>
        <v/>
      </c>
      <c r="Y67" s="57" t="str">
        <f t="shared" si="19"/>
        <v/>
      </c>
    </row>
    <row r="68" spans="1:25" outlineLevel="1">
      <c r="A68" s="19">
        <f>Table1_1[[#This Row],[Column1]]</f>
        <v>45632</v>
      </c>
      <c r="B68" s="14"/>
      <c r="C68" s="15">
        <f>IFERROR('1Y daily change'!B68/'1Y daily change'!B69-1,"")</f>
        <v>-1.6997385017689659E-2</v>
      </c>
      <c r="D68" s="15">
        <f>IFERROR('1Y daily change'!C68/'1Y daily change'!C69-1,"")</f>
        <v>-2.575682192200246E-2</v>
      </c>
      <c r="E68" s="15">
        <f>IFERROR('1Y daily change'!D68/'1Y daily change'!D69-1,"")</f>
        <v>1.244121894323702E-2</v>
      </c>
      <c r="F68" s="15">
        <f>IFERROR('1Y daily change'!E68/'1Y daily change'!E69-1,"")</f>
        <v>1.1323674215782731E-2</v>
      </c>
      <c r="G68" s="15">
        <f>IFERROR('1Y daily change'!F68/'1Y daily change'!F69-1,"")</f>
        <v>-2.1085513471300277E-2</v>
      </c>
      <c r="H68" s="15">
        <f>IFERROR('1Y daily change'!G68/'1Y daily change'!G69-1,"")</f>
        <v>-1.8061491796498075E-2</v>
      </c>
      <c r="I68" s="15">
        <f>IFERROR('1Y daily change'!H68/'1Y daily change'!H69-1,"")</f>
        <v>-3.0299515787641784E-3</v>
      </c>
      <c r="J68" s="15" t="str">
        <f>IFERROR('1Y daily change'!I68/'1Y daily change'!I69-1,"")</f>
        <v/>
      </c>
      <c r="K68" s="15" t="str">
        <f>IFERROR('1Y daily change'!J68/'1Y daily change'!J69-1,"")</f>
        <v/>
      </c>
      <c r="L68" s="15" t="str">
        <f>IFERROR('1Y daily change'!K68/'1Y daily change'!K69-1,"")</f>
        <v/>
      </c>
      <c r="M68" s="15" t="str">
        <f>IFERROR('1Y daily change'!L68/'1Y daily change'!L69-1,"")</f>
        <v/>
      </c>
      <c r="N68" s="15">
        <f>IFERROR('1Y daily change'!M68/'1Y daily change'!M69-1,"")</f>
        <v>2.4959887498960942E-3</v>
      </c>
      <c r="O68" s="16"/>
      <c r="P68" s="7">
        <f t="shared" si="20"/>
        <v>45632</v>
      </c>
      <c r="Q68" s="57">
        <f t="shared" si="11"/>
        <v>-1.7127205319397949E-2</v>
      </c>
      <c r="R68" s="57">
        <f t="shared" si="12"/>
        <v>-2.724698952036101E-2</v>
      </c>
      <c r="S68" s="57">
        <f t="shared" si="13"/>
        <v>1.2658693697940503E-2</v>
      </c>
      <c r="T68" s="57">
        <f t="shared" si="14"/>
        <v>1.1437988459208888E-2</v>
      </c>
      <c r="U68" s="57">
        <f t="shared" si="15"/>
        <v>-2.3609830424178139E-2</v>
      </c>
      <c r="V68" s="57">
        <f t="shared" si="16"/>
        <v>-1.9916653018834996E-2</v>
      </c>
      <c r="W68" s="57">
        <f t="shared" si="17"/>
        <v>-5.8916747286718706E-3</v>
      </c>
      <c r="X68" s="57" t="str">
        <f t="shared" si="18"/>
        <v/>
      </c>
      <c r="Y68" s="57" t="str">
        <f t="shared" si="19"/>
        <v/>
      </c>
    </row>
    <row r="69" spans="1:25" outlineLevel="1">
      <c r="A69" s="19">
        <f>Table1_1[[#This Row],[Column1]]</f>
        <v>45631</v>
      </c>
      <c r="B69" s="14"/>
      <c r="C69" s="15">
        <f>IFERROR('1Y daily change'!B69/'1Y daily change'!B70-1,"")</f>
        <v>3.7829074345712144E-3</v>
      </c>
      <c r="D69" s="15">
        <f>IFERROR('1Y daily change'!C69/'1Y daily change'!C70-1,"")</f>
        <v>3.6105242942192639E-3</v>
      </c>
      <c r="E69" s="15">
        <f>IFERROR('1Y daily change'!D69/'1Y daily change'!D70-1,"")</f>
        <v>-8.0802144929664754E-3</v>
      </c>
      <c r="F69" s="15">
        <f>IFERROR('1Y daily change'!E69/'1Y daily change'!E70-1,"")</f>
        <v>-3.2249018508132554E-3</v>
      </c>
      <c r="G69" s="15">
        <f>IFERROR('1Y daily change'!F69/'1Y daily change'!F70-1,"")</f>
        <v>3.2141057934508721E-2</v>
      </c>
      <c r="H69" s="15">
        <f>IFERROR('1Y daily change'!G69/'1Y daily change'!G70-1,"")</f>
        <v>-5.5119195259734077E-4</v>
      </c>
      <c r="I69" s="15">
        <f>IFERROR('1Y daily change'!H69/'1Y daily change'!H70-1,"")</f>
        <v>3.4769199435544795E-3</v>
      </c>
      <c r="J69" s="15" t="str">
        <f>IFERROR('1Y daily change'!I69/'1Y daily change'!I70-1,"")</f>
        <v/>
      </c>
      <c r="K69" s="15" t="str">
        <f>IFERROR('1Y daily change'!J69/'1Y daily change'!J70-1,"")</f>
        <v/>
      </c>
      <c r="L69" s="15" t="str">
        <f>IFERROR('1Y daily change'!K69/'1Y daily change'!K70-1,"")</f>
        <v/>
      </c>
      <c r="M69" s="15" t="str">
        <f>IFERROR('1Y daily change'!L69/'1Y daily change'!L70-1,"")</f>
        <v/>
      </c>
      <c r="N69" s="15">
        <f>IFERROR('1Y daily change'!M69/'1Y daily change'!M70-1,"")</f>
        <v>-1.8697459807756056E-3</v>
      </c>
      <c r="O69" s="16"/>
      <c r="P69" s="7">
        <f t="shared" si="20"/>
        <v>45631</v>
      </c>
      <c r="Q69" s="57">
        <f t="shared" si="11"/>
        <v>3.6530871328629244E-3</v>
      </c>
      <c r="R69" s="57">
        <f t="shared" si="12"/>
        <v>2.1203566958607131E-3</v>
      </c>
      <c r="S69" s="57">
        <f t="shared" si="13"/>
        <v>-7.8627397382629929E-3</v>
      </c>
      <c r="T69" s="57">
        <f t="shared" si="14"/>
        <v>-3.1105876073870978E-3</v>
      </c>
      <c r="U69" s="57">
        <f t="shared" si="15"/>
        <v>2.9616740981630859E-2</v>
      </c>
      <c r="V69" s="57">
        <f t="shared" si="16"/>
        <v>-2.4063531749342615E-3</v>
      </c>
      <c r="W69" s="57">
        <f t="shared" si="17"/>
        <v>6.1519679364678689E-4</v>
      </c>
      <c r="X69" s="57" t="str">
        <f t="shared" si="18"/>
        <v/>
      </c>
      <c r="Y69" s="57" t="str">
        <f t="shared" si="19"/>
        <v/>
      </c>
    </row>
    <row r="70" spans="1:25" outlineLevel="1">
      <c r="A70" s="19">
        <f>Table1_1[[#This Row],[Column1]]</f>
        <v>45630</v>
      </c>
      <c r="B70" s="14"/>
      <c r="C70" s="15">
        <f>IFERROR('1Y daily change'!B70/'1Y daily change'!B71-1,"")</f>
        <v>-1.7223065250379421E-2</v>
      </c>
      <c r="D70" s="15">
        <f>IFERROR('1Y daily change'!C70/'1Y daily change'!C71-1,"")</f>
        <v>-8.6059175202771732E-3</v>
      </c>
      <c r="E70" s="15">
        <f>IFERROR('1Y daily change'!D70/'1Y daily change'!D71-1,"")</f>
        <v>-7.7262290899814401E-3</v>
      </c>
      <c r="F70" s="15">
        <f>IFERROR('1Y daily change'!E70/'1Y daily change'!E71-1,"")</f>
        <v>-3.3306160475137236E-3</v>
      </c>
      <c r="G70" s="15">
        <f>IFERROR('1Y daily change'!F70/'1Y daily change'!F71-1,"")</f>
        <v>3.6120680655600701E-2</v>
      </c>
      <c r="H70" s="15">
        <f>IFERROR('1Y daily change'!G70/'1Y daily change'!G71-1,"")</f>
        <v>3.4792528161984748E-2</v>
      </c>
      <c r="I70" s="15">
        <f>IFERROR('1Y daily change'!H70/'1Y daily change'!H71-1,"")</f>
        <v>2.6154328451789111E-2</v>
      </c>
      <c r="J70" s="15" t="str">
        <f>IFERROR('1Y daily change'!I70/'1Y daily change'!I71-1,"")</f>
        <v/>
      </c>
      <c r="K70" s="15" t="str">
        <f>IFERROR('1Y daily change'!J70/'1Y daily change'!J71-1,"")</f>
        <v/>
      </c>
      <c r="L70" s="15" t="str">
        <f>IFERROR('1Y daily change'!K70/'1Y daily change'!K71-1,"")</f>
        <v/>
      </c>
      <c r="M70" s="15" t="str">
        <f>IFERROR('1Y daily change'!L70/'1Y daily change'!L71-1,"")</f>
        <v/>
      </c>
      <c r="N70" s="15">
        <f>IFERROR('1Y daily change'!M70/'1Y daily change'!M71-1,"")</f>
        <v>6.0506143836560611E-3</v>
      </c>
      <c r="O70" s="16"/>
      <c r="P70" s="7">
        <f t="shared" si="20"/>
        <v>45630</v>
      </c>
      <c r="Q70" s="57">
        <f t="shared" si="11"/>
        <v>-1.7352885552087711E-2</v>
      </c>
      <c r="R70" s="57">
        <f t="shared" si="12"/>
        <v>-1.0096085118635724E-2</v>
      </c>
      <c r="S70" s="57">
        <f t="shared" si="13"/>
        <v>-7.5087543352779585E-3</v>
      </c>
      <c r="T70" s="57">
        <f t="shared" si="14"/>
        <v>-3.216301804087566E-3</v>
      </c>
      <c r="U70" s="57">
        <f t="shared" si="15"/>
        <v>3.3596363702722842E-2</v>
      </c>
      <c r="V70" s="57">
        <f t="shared" si="16"/>
        <v>3.2937366939647827E-2</v>
      </c>
      <c r="W70" s="57">
        <f t="shared" si="17"/>
        <v>2.3292605301881417E-2</v>
      </c>
      <c r="X70" s="57" t="str">
        <f t="shared" si="18"/>
        <v/>
      </c>
      <c r="Y70" s="57" t="str">
        <f t="shared" si="19"/>
        <v/>
      </c>
    </row>
    <row r="71" spans="1:25" outlineLevel="1">
      <c r="A71" s="19">
        <f>Table1_1[[#This Row],[Column1]]</f>
        <v>45629</v>
      </c>
      <c r="B71" s="14"/>
      <c r="C71" s="15">
        <f>IFERROR('1Y daily change'!B71/'1Y daily change'!B72-1,"")</f>
        <v>4.266991770801587E-3</v>
      </c>
      <c r="D71" s="15">
        <f>IFERROR('1Y daily change'!C71/'1Y daily change'!C72-1,"")</f>
        <v>-5.4158460839267564E-3</v>
      </c>
      <c r="E71" s="15">
        <f>IFERROR('1Y daily change'!D71/'1Y daily change'!D72-1,"")</f>
        <v>8.6013600441094962E-3</v>
      </c>
      <c r="F71" s="15">
        <f>IFERROR('1Y daily change'!E71/'1Y daily change'!E72-1,"")</f>
        <v>5.5977140715759433E-3</v>
      </c>
      <c r="G71" s="15">
        <f>IFERROR('1Y daily change'!F71/'1Y daily change'!F72-1,"")</f>
        <v>-1.693349753694573E-2</v>
      </c>
      <c r="H71" s="15">
        <f>IFERROR('1Y daily change'!G71/'1Y daily change'!G72-1,"")</f>
        <v>1.1757916756834685E-2</v>
      </c>
      <c r="I71" s="15">
        <f>IFERROR('1Y daily change'!H71/'1Y daily change'!H72-1,"")</f>
        <v>5.2609249045396655E-2</v>
      </c>
      <c r="J71" s="15" t="str">
        <f>IFERROR('1Y daily change'!I71/'1Y daily change'!I72-1,"")</f>
        <v/>
      </c>
      <c r="K71" s="15" t="str">
        <f>IFERROR('1Y daily change'!J71/'1Y daily change'!J72-1,"")</f>
        <v/>
      </c>
      <c r="L71" s="15" t="str">
        <f>IFERROR('1Y daily change'!K71/'1Y daily change'!K72-1,"")</f>
        <v/>
      </c>
      <c r="M71" s="15" t="str">
        <f>IFERROR('1Y daily change'!L71/'1Y daily change'!L72-1,"")</f>
        <v/>
      </c>
      <c r="N71" s="15">
        <f>IFERROR('1Y daily change'!M71/'1Y daily change'!M72-1,"")</f>
        <v>4.5242991089655682E-4</v>
      </c>
      <c r="O71" s="16"/>
      <c r="P71" s="7">
        <f t="shared" si="20"/>
        <v>45629</v>
      </c>
      <c r="Q71" s="57">
        <f t="shared" si="11"/>
        <v>4.1371714690932974E-3</v>
      </c>
      <c r="R71" s="57">
        <f t="shared" si="12"/>
        <v>-6.9060136822853072E-3</v>
      </c>
      <c r="S71" s="57">
        <f t="shared" si="13"/>
        <v>8.8188347988129787E-3</v>
      </c>
      <c r="T71" s="57">
        <f t="shared" si="14"/>
        <v>5.7120283150021009E-3</v>
      </c>
      <c r="U71" s="57">
        <f t="shared" si="15"/>
        <v>-1.9457814489823592E-2</v>
      </c>
      <c r="V71" s="57">
        <f t="shared" si="16"/>
        <v>9.9027555344977647E-3</v>
      </c>
      <c r="W71" s="57">
        <f t="shared" si="17"/>
        <v>4.9747525895488962E-2</v>
      </c>
      <c r="X71" s="57" t="str">
        <f t="shared" si="18"/>
        <v/>
      </c>
      <c r="Y71" s="57" t="str">
        <f t="shared" si="19"/>
        <v/>
      </c>
    </row>
    <row r="72" spans="1:25" outlineLevel="1">
      <c r="A72" s="19">
        <f>Table1_1[[#This Row],[Column1]]</f>
        <v>45628</v>
      </c>
      <c r="B72" s="14"/>
      <c r="C72" s="15">
        <f>IFERROR('1Y daily change'!B72/'1Y daily change'!B73-1,"")</f>
        <v>-1.5158337085396822E-2</v>
      </c>
      <c r="D72" s="15">
        <f>IFERROR('1Y daily change'!C72/'1Y daily change'!C73-1,"")</f>
        <v>-1.8000595060993607E-2</v>
      </c>
      <c r="E72" s="15">
        <f>IFERROR('1Y daily change'!D72/'1Y daily change'!D73-1,"")</f>
        <v>-1.3948537238923642E-3</v>
      </c>
      <c r="F72" s="15">
        <f>IFERROR('1Y daily change'!E72/'1Y daily change'!E73-1,"")</f>
        <v>-5.0567427119987407E-3</v>
      </c>
      <c r="G72" s="15">
        <f>IFERROR('1Y daily change'!F72/'1Y daily change'!F73-1,"")</f>
        <v>6.2997005060414502E-3</v>
      </c>
      <c r="H72" s="15">
        <f>IFERROR('1Y daily change'!G72/'1Y daily change'!G73-1,"")</f>
        <v>2.7486437613020165E-3</v>
      </c>
      <c r="I72" s="15">
        <f>IFERROR('1Y daily change'!H72/'1Y daily change'!H73-1,"")</f>
        <v>-1.633794979596892E-2</v>
      </c>
      <c r="J72" s="15" t="str">
        <f>IFERROR('1Y daily change'!I72/'1Y daily change'!I73-1,"")</f>
        <v/>
      </c>
      <c r="K72" s="15" t="str">
        <f>IFERROR('1Y daily change'!J72/'1Y daily change'!J73-1,"")</f>
        <v/>
      </c>
      <c r="L72" s="15" t="str">
        <f>IFERROR('1Y daily change'!K72/'1Y daily change'!K73-1,"")</f>
        <v/>
      </c>
      <c r="M72" s="15" t="str">
        <f>IFERROR('1Y daily change'!L72/'1Y daily change'!L73-1,"")</f>
        <v/>
      </c>
      <c r="N72" s="15">
        <f>IFERROR('1Y daily change'!M72/'1Y daily change'!M73-1,"")</f>
        <v>2.44703104727928E-3</v>
      </c>
      <c r="O72" s="16"/>
      <c r="P72" s="7">
        <f t="shared" si="20"/>
        <v>45628</v>
      </c>
      <c r="Q72" s="57">
        <f t="shared" si="11"/>
        <v>-1.5288157387105112E-2</v>
      </c>
      <c r="R72" s="57">
        <f t="shared" si="12"/>
        <v>-1.9490762659352158E-2</v>
      </c>
      <c r="S72" s="57">
        <f t="shared" si="13"/>
        <v>-1.1773789691888821E-3</v>
      </c>
      <c r="T72" s="57">
        <f t="shared" si="14"/>
        <v>-4.9424284685725831E-3</v>
      </c>
      <c r="U72" s="57">
        <f t="shared" si="15"/>
        <v>3.7753835531635894E-3</v>
      </c>
      <c r="V72" s="57">
        <f t="shared" si="16"/>
        <v>8.9348253896509556E-4</v>
      </c>
      <c r="W72" s="57">
        <f t="shared" si="17"/>
        <v>-1.9199672945876614E-2</v>
      </c>
      <c r="X72" s="57" t="str">
        <f t="shared" si="18"/>
        <v/>
      </c>
      <c r="Y72" s="57" t="str">
        <f t="shared" si="19"/>
        <v/>
      </c>
    </row>
    <row r="73" spans="1:25" outlineLevel="1">
      <c r="A73" s="19">
        <f>Table1_1[[#This Row],[Column1]]</f>
        <v>45625</v>
      </c>
      <c r="B73" s="14"/>
      <c r="C73" s="15">
        <f>IFERROR('1Y daily change'!B73/'1Y daily change'!B74-1,"")</f>
        <v>1.2773311293108325E-3</v>
      </c>
      <c r="D73" s="15">
        <f>IFERROR('1Y daily change'!C73/'1Y daily change'!C74-1,"")</f>
        <v>7.569512103724696E-3</v>
      </c>
      <c r="E73" s="15">
        <f>IFERROR('1Y daily change'!D73/'1Y daily change'!D74-1,"")</f>
        <v>-2.7819466305500917E-3</v>
      </c>
      <c r="F73" s="15">
        <f>IFERROR('1Y daily change'!E73/'1Y daily change'!E74-1,"")</f>
        <v>4.5413048058240424E-3</v>
      </c>
      <c r="G73" s="15">
        <f>IFERROR('1Y daily change'!F73/'1Y daily change'!F74-1,"")</f>
        <v>4.9818370524130628E-3</v>
      </c>
      <c r="H73" s="15">
        <f>IFERROR('1Y daily change'!G73/'1Y daily change'!G74-1,"")</f>
        <v>2.1501403871730496E-2</v>
      </c>
      <c r="I73" s="15">
        <f>IFERROR('1Y daily change'!H73/'1Y daily change'!H74-1,"")</f>
        <v>1.8898828272646995E-2</v>
      </c>
      <c r="J73" s="15" t="str">
        <f>IFERROR('1Y daily change'!I73/'1Y daily change'!I74-1,"")</f>
        <v/>
      </c>
      <c r="K73" s="15" t="str">
        <f>IFERROR('1Y daily change'!J73/'1Y daily change'!J74-1,"")</f>
        <v/>
      </c>
      <c r="L73" s="15" t="str">
        <f>IFERROR('1Y daily change'!K73/'1Y daily change'!K74-1,"")</f>
        <v/>
      </c>
      <c r="M73" s="15" t="str">
        <f>IFERROR('1Y daily change'!L73/'1Y daily change'!L74-1,"")</f>
        <v/>
      </c>
      <c r="N73" s="15">
        <f>IFERROR('1Y daily change'!M73/'1Y daily change'!M74-1,"")</f>
        <v>5.6089061943436214E-3</v>
      </c>
      <c r="O73" s="16"/>
      <c r="P73" s="7">
        <f t="shared" si="20"/>
        <v>45625</v>
      </c>
      <c r="Q73" s="57">
        <f t="shared" si="11"/>
        <v>1.1475108276025425E-3</v>
      </c>
      <c r="R73" s="57">
        <f t="shared" si="12"/>
        <v>6.0793445053661452E-3</v>
      </c>
      <c r="S73" s="57">
        <f t="shared" si="13"/>
        <v>-2.5644718758466097E-3</v>
      </c>
      <c r="T73" s="57">
        <f t="shared" si="14"/>
        <v>4.6556190492502E-3</v>
      </c>
      <c r="U73" s="57">
        <f t="shared" si="15"/>
        <v>2.4575200995352021E-3</v>
      </c>
      <c r="V73" s="57">
        <f t="shared" si="16"/>
        <v>1.9646242649393575E-2</v>
      </c>
      <c r="W73" s="57">
        <f t="shared" si="17"/>
        <v>1.6037105122739301E-2</v>
      </c>
      <c r="X73" s="57" t="str">
        <f t="shared" si="18"/>
        <v/>
      </c>
      <c r="Y73" s="57" t="str">
        <f t="shared" si="19"/>
        <v/>
      </c>
    </row>
    <row r="74" spans="1:25" outlineLevel="1">
      <c r="A74" s="19">
        <f>Table1_1[[#This Row],[Column1]]</f>
        <v>45623</v>
      </c>
      <c r="B74" s="14"/>
      <c r="C74" s="15">
        <f>IFERROR('1Y daily change'!B74/'1Y daily change'!B75-1,"")</f>
        <v>4.1496906594236105E-3</v>
      </c>
      <c r="D74" s="15">
        <f>IFERROR('1Y daily change'!C74/'1Y daily change'!C75-1,"")</f>
        <v>-4.3280352212520246E-3</v>
      </c>
      <c r="E74" s="15">
        <f>IFERROR('1Y daily change'!D74/'1Y daily change'!D75-1,"")</f>
        <v>-4.6635333551937608E-3</v>
      </c>
      <c r="F74" s="15">
        <f>IFERROR('1Y daily change'!E74/'1Y daily change'!E75-1,"")</f>
        <v>-5.4246600856769911E-3</v>
      </c>
      <c r="G74" s="15">
        <f>IFERROR('1Y daily change'!F74/'1Y daily change'!F75-1,"")</f>
        <v>-1.6578592891929311E-3</v>
      </c>
      <c r="H74" s="15">
        <f>IFERROR('1Y daily change'!G74/'1Y daily change'!G75-1,"")</f>
        <v>-1.1539585159216936E-2</v>
      </c>
      <c r="I74" s="15">
        <f>IFERROR('1Y daily change'!H74/'1Y daily change'!H75-1,"")</f>
        <v>4.4292584155911641E-3</v>
      </c>
      <c r="J74" s="15" t="str">
        <f>IFERROR('1Y daily change'!I74/'1Y daily change'!I75-1,"")</f>
        <v/>
      </c>
      <c r="K74" s="15" t="str">
        <f>IFERROR('1Y daily change'!J74/'1Y daily change'!J75-1,"")</f>
        <v/>
      </c>
      <c r="L74" s="15" t="str">
        <f>IFERROR('1Y daily change'!K74/'1Y daily change'!K75-1,"")</f>
        <v/>
      </c>
      <c r="M74" s="15" t="str">
        <f>IFERROR('1Y daily change'!L74/'1Y daily change'!L75-1,"")</f>
        <v/>
      </c>
      <c r="N74" s="15">
        <f>IFERROR('1Y daily change'!M74/'1Y daily change'!M75-1,"")</f>
        <v>-3.8020486697660782E-3</v>
      </c>
      <c r="O74" s="16"/>
      <c r="P74" s="7">
        <f t="shared" si="20"/>
        <v>45623</v>
      </c>
      <c r="Q74" s="57">
        <f t="shared" si="11"/>
        <v>4.0198703577153209E-3</v>
      </c>
      <c r="R74" s="57">
        <f t="shared" si="12"/>
        <v>-5.8182028196105753E-3</v>
      </c>
      <c r="S74" s="57">
        <f t="shared" si="13"/>
        <v>-4.4460586004902792E-3</v>
      </c>
      <c r="T74" s="57">
        <f t="shared" si="14"/>
        <v>-5.3103458422508335E-3</v>
      </c>
      <c r="U74" s="57">
        <f t="shared" si="15"/>
        <v>-4.1821762420707915E-3</v>
      </c>
      <c r="V74" s="57">
        <f t="shared" si="16"/>
        <v>-1.3394746381553857E-2</v>
      </c>
      <c r="W74" s="57">
        <f t="shared" si="17"/>
        <v>1.5675352656834714E-3</v>
      </c>
      <c r="X74" s="57" t="str">
        <f t="shared" si="18"/>
        <v/>
      </c>
      <c r="Y74" s="57" t="str">
        <f t="shared" si="19"/>
        <v/>
      </c>
    </row>
    <row r="75" spans="1:25" outlineLevel="1">
      <c r="A75" s="19">
        <f>Table1_1[[#This Row],[Column1]]</f>
        <v>45622</v>
      </c>
      <c r="B75" s="14"/>
      <c r="C75" s="15">
        <f>IFERROR('1Y daily change'!B75/'1Y daily change'!B76-1,"")</f>
        <v>4.24306713138356E-3</v>
      </c>
      <c r="D75" s="15">
        <f>IFERROR('1Y daily change'!C75/'1Y daily change'!C76-1,"")</f>
        <v>8.0487437941927364E-3</v>
      </c>
      <c r="E75" s="15">
        <f>IFERROR('1Y daily change'!D75/'1Y daily change'!D76-1,"")</f>
        <v>-3.0873165770738398E-3</v>
      </c>
      <c r="F75" s="15">
        <f>IFERROR('1Y daily change'!E75/'1Y daily change'!E76-1,"")</f>
        <v>1.9828772715608789E-3</v>
      </c>
      <c r="G75" s="15">
        <f>IFERROR('1Y daily change'!F75/'1Y daily change'!F76-1,"")</f>
        <v>-3.3047609212020213E-3</v>
      </c>
      <c r="H75" s="15">
        <f>IFERROR('1Y daily change'!G75/'1Y daily change'!G76-1,"")</f>
        <v>6.6166740185265027E-3</v>
      </c>
      <c r="I75" s="15">
        <f>IFERROR('1Y daily change'!H75/'1Y daily change'!H76-1,"")</f>
        <v>2.126009693053299E-2</v>
      </c>
      <c r="J75" s="15" t="str">
        <f>IFERROR('1Y daily change'!I75/'1Y daily change'!I76-1,"")</f>
        <v/>
      </c>
      <c r="K75" s="15" t="str">
        <f>IFERROR('1Y daily change'!J75/'1Y daily change'!J76-1,"")</f>
        <v/>
      </c>
      <c r="L75" s="15" t="str">
        <f>IFERROR('1Y daily change'!K75/'1Y daily change'!K76-1,"")</f>
        <v/>
      </c>
      <c r="M75" s="15" t="str">
        <f>IFERROR('1Y daily change'!L75/'1Y daily change'!L76-1,"")</f>
        <v/>
      </c>
      <c r="N75" s="15">
        <f>IFERROR('1Y daily change'!M75/'1Y daily change'!M76-1,"")</f>
        <v>5.7230906118992397E-3</v>
      </c>
      <c r="O75" s="16"/>
      <c r="P75" s="7">
        <f t="shared" si="20"/>
        <v>45622</v>
      </c>
      <c r="Q75" s="57">
        <f t="shared" si="11"/>
        <v>4.1132468296752704E-3</v>
      </c>
      <c r="R75" s="57">
        <f t="shared" si="12"/>
        <v>6.5585761958341857E-3</v>
      </c>
      <c r="S75" s="57">
        <f t="shared" si="13"/>
        <v>-2.8698418223703577E-3</v>
      </c>
      <c r="T75" s="57">
        <f t="shared" si="14"/>
        <v>2.0971915149870365E-3</v>
      </c>
      <c r="U75" s="57">
        <f t="shared" si="15"/>
        <v>-5.8290778740798816E-3</v>
      </c>
      <c r="V75" s="57">
        <f t="shared" si="16"/>
        <v>4.761512796189582E-3</v>
      </c>
      <c r="W75" s="57">
        <f t="shared" si="17"/>
        <v>1.8398373780625296E-2</v>
      </c>
      <c r="X75" s="57" t="str">
        <f t="shared" si="18"/>
        <v/>
      </c>
      <c r="Y75" s="57" t="str">
        <f t="shared" si="19"/>
        <v/>
      </c>
    </row>
    <row r="76" spans="1:25" outlineLevel="1">
      <c r="A76" s="19">
        <f>Table1_1[[#This Row],[Column1]]</f>
        <v>45621</v>
      </c>
      <c r="B76" s="14"/>
      <c r="C76" s="15">
        <f>IFERROR('1Y daily change'!B76/'1Y daily change'!B77-1,"")</f>
        <v>-3.2049871653832107E-2</v>
      </c>
      <c r="D76" s="15">
        <f>IFERROR('1Y daily change'!C76/'1Y daily change'!C77-1,"")</f>
        <v>-6.7653912651288728E-4</v>
      </c>
      <c r="E76" s="15">
        <f>IFERROR('1Y daily change'!D76/'1Y daily change'!D77-1,"")</f>
        <v>4.0199486171981214E-2</v>
      </c>
      <c r="F76" s="15">
        <f>IFERROR('1Y daily change'!E76/'1Y daily change'!E77-1,"")</f>
        <v>2.0642857142857185E-2</v>
      </c>
      <c r="G76" s="15">
        <f>IFERROR('1Y daily change'!F76/'1Y daily change'!F77-1,"")</f>
        <v>1.6694666106677802E-2</v>
      </c>
      <c r="H76" s="15">
        <f>IFERROR('1Y daily change'!G76/'1Y daily change'!G77-1,"")</f>
        <v>-4.1775272983444744E-2</v>
      </c>
      <c r="I76" s="15">
        <f>IFERROR('1Y daily change'!H76/'1Y daily change'!H77-1,"")</f>
        <v>-2.8181175916477064E-2</v>
      </c>
      <c r="J76" s="15" t="str">
        <f>IFERROR('1Y daily change'!I76/'1Y daily change'!I77-1,"")</f>
        <v/>
      </c>
      <c r="K76" s="15" t="str">
        <f>IFERROR('1Y daily change'!J76/'1Y daily change'!J77-1,"")</f>
        <v/>
      </c>
      <c r="L76" s="15" t="str">
        <f>IFERROR('1Y daily change'!K76/'1Y daily change'!K77-1,"")</f>
        <v/>
      </c>
      <c r="M76" s="15" t="str">
        <f>IFERROR('1Y daily change'!L76/'1Y daily change'!L77-1,"")</f>
        <v/>
      </c>
      <c r="N76" s="15">
        <f>IFERROR('1Y daily change'!M76/'1Y daily change'!M77-1,"")</f>
        <v>3.0193052189715353E-3</v>
      </c>
      <c r="O76" s="16"/>
      <c r="P76" s="7">
        <f t="shared" si="20"/>
        <v>45621</v>
      </c>
      <c r="Q76" s="57">
        <f t="shared" si="11"/>
        <v>-3.21796919555404E-2</v>
      </c>
      <c r="R76" s="57">
        <f t="shared" si="12"/>
        <v>-2.1667067248714381E-3</v>
      </c>
      <c r="S76" s="57">
        <f t="shared" si="13"/>
        <v>4.0416960926684696E-2</v>
      </c>
      <c r="T76" s="57">
        <f t="shared" si="14"/>
        <v>2.0757171386283343E-2</v>
      </c>
      <c r="U76" s="57">
        <f t="shared" si="15"/>
        <v>1.4170349153799942E-2</v>
      </c>
      <c r="V76" s="57">
        <f t="shared" si="16"/>
        <v>-4.3630434205781665E-2</v>
      </c>
      <c r="W76" s="57">
        <f t="shared" si="17"/>
        <v>-3.1042899066384758E-2</v>
      </c>
      <c r="X76" s="57" t="str">
        <f t="shared" si="18"/>
        <v/>
      </c>
      <c r="Y76" s="57" t="str">
        <f t="shared" si="19"/>
        <v/>
      </c>
    </row>
    <row r="77" spans="1:25" outlineLevel="1">
      <c r="A77" s="19">
        <f>Table1_1[[#This Row],[Column1]]</f>
        <v>45618</v>
      </c>
      <c r="B77" s="14"/>
      <c r="C77" s="15">
        <f>IFERROR('1Y daily change'!B77/'1Y daily change'!B78-1,"")</f>
        <v>6.2730627306273323E-3</v>
      </c>
      <c r="D77" s="15">
        <f>IFERROR('1Y daily change'!C77/'1Y daily change'!C78-1,"")</f>
        <v>9.9453385970240671E-3</v>
      </c>
      <c r="E77" s="15">
        <f>IFERROR('1Y daily change'!D77/'1Y daily change'!D78-1,"")</f>
        <v>-2.0360455470930239E-3</v>
      </c>
      <c r="F77" s="15">
        <f>IFERROR('1Y daily change'!E77/'1Y daily change'!E78-1,"")</f>
        <v>2.3267145815568213E-2</v>
      </c>
      <c r="G77" s="15">
        <f>IFERROR('1Y daily change'!F77/'1Y daily change'!F78-1,"")</f>
        <v>8.8983050847455392E-3</v>
      </c>
      <c r="H77" s="15">
        <f>IFERROR('1Y daily change'!G77/'1Y daily change'!G78-1,"")</f>
        <v>-3.2181086793481972E-2</v>
      </c>
      <c r="I77" s="15">
        <f>IFERROR('1Y daily change'!H77/'1Y daily change'!H78-1,"")</f>
        <v>8.9977347252365725E-3</v>
      </c>
      <c r="J77" s="15" t="str">
        <f>IFERROR('1Y daily change'!I77/'1Y daily change'!I78-1,"")</f>
        <v/>
      </c>
      <c r="K77" s="15" t="str">
        <f>IFERROR('1Y daily change'!J77/'1Y daily change'!J78-1,"")</f>
        <v/>
      </c>
      <c r="L77" s="15" t="str">
        <f>IFERROR('1Y daily change'!K77/'1Y daily change'!K78-1,"")</f>
        <v/>
      </c>
      <c r="M77" s="15" t="str">
        <f>IFERROR('1Y daily change'!L77/'1Y daily change'!L78-1,"")</f>
        <v/>
      </c>
      <c r="N77" s="15">
        <f>IFERROR('1Y daily change'!M77/'1Y daily change'!M78-1,"")</f>
        <v>3.468966287442532E-3</v>
      </c>
      <c r="O77" s="16"/>
      <c r="P77" s="7">
        <f t="shared" si="20"/>
        <v>45618</v>
      </c>
      <c r="Q77" s="57">
        <f t="shared" si="11"/>
        <v>6.1432424289190428E-3</v>
      </c>
      <c r="R77" s="57">
        <f t="shared" si="12"/>
        <v>8.4551709986655163E-3</v>
      </c>
      <c r="S77" s="57">
        <f t="shared" si="13"/>
        <v>-1.8185707923895418E-3</v>
      </c>
      <c r="T77" s="57">
        <f t="shared" si="14"/>
        <v>2.3381460058994372E-2</v>
      </c>
      <c r="U77" s="57">
        <f t="shared" si="15"/>
        <v>6.3739881318676788E-3</v>
      </c>
      <c r="V77" s="57">
        <f t="shared" si="16"/>
        <v>-3.4036248015818893E-2</v>
      </c>
      <c r="W77" s="57">
        <f t="shared" si="17"/>
        <v>6.1360115753288803E-3</v>
      </c>
      <c r="X77" s="57" t="str">
        <f t="shared" si="18"/>
        <v/>
      </c>
      <c r="Y77" s="57" t="str">
        <f t="shared" si="19"/>
        <v/>
      </c>
    </row>
    <row r="78" spans="1:25" outlineLevel="1">
      <c r="A78" s="19">
        <f>Table1_1[[#This Row],[Column1]]</f>
        <v>45617</v>
      </c>
      <c r="B78" s="14"/>
      <c r="C78" s="15">
        <f>IFERROR('1Y daily change'!B78/'1Y daily change'!B79-1,"")</f>
        <v>-5.3585847463847314E-3</v>
      </c>
      <c r="D78" s="15">
        <f>IFERROR('1Y daily change'!C78/'1Y daily change'!C79-1,"")</f>
        <v>2.4978600887090474E-2</v>
      </c>
      <c r="E78" s="15">
        <f>IFERROR('1Y daily change'!D78/'1Y daily change'!D79-1,"")</f>
        <v>8.3260464585790395E-3</v>
      </c>
      <c r="F78" s="15">
        <f>IFERROR('1Y daily change'!E78/'1Y daily change'!E79-1,"")</f>
        <v>2.6124999999999954E-2</v>
      </c>
      <c r="G78" s="15">
        <f>IFERROR('1Y daily change'!F78/'1Y daily change'!F79-1,"")</f>
        <v>-2.4305188629397678E-3</v>
      </c>
      <c r="H78" s="15">
        <f>IFERROR('1Y daily change'!G78/'1Y daily change'!G79-1,"")</f>
        <v>5.3464939337857231E-3</v>
      </c>
      <c r="I78" s="15">
        <f>IFERROR('1Y daily change'!H78/'1Y daily change'!H79-1,"")</f>
        <v>3.5174313731920703E-2</v>
      </c>
      <c r="J78" s="15" t="str">
        <f>IFERROR('1Y daily change'!I78/'1Y daily change'!I79-1,"")</f>
        <v/>
      </c>
      <c r="K78" s="15" t="str">
        <f>IFERROR('1Y daily change'!J78/'1Y daily change'!J79-1,"")</f>
        <v/>
      </c>
      <c r="L78" s="15" t="str">
        <f>IFERROR('1Y daily change'!K78/'1Y daily change'!K79-1,"")</f>
        <v/>
      </c>
      <c r="M78" s="15" t="str">
        <f>IFERROR('1Y daily change'!L78/'1Y daily change'!L79-1,"")</f>
        <v/>
      </c>
      <c r="N78" s="15">
        <f>IFERROR('1Y daily change'!M78/'1Y daily change'!M79-1,"")</f>
        <v>5.3397962495289608E-3</v>
      </c>
      <c r="O78" s="16"/>
      <c r="P78" s="7">
        <f t="shared" si="20"/>
        <v>45617</v>
      </c>
      <c r="Q78" s="57">
        <f t="shared" si="11"/>
        <v>-5.4884050480930209E-3</v>
      </c>
      <c r="R78" s="57">
        <f t="shared" si="12"/>
        <v>2.3488433288731923E-2</v>
      </c>
      <c r="S78" s="57">
        <f t="shared" si="13"/>
        <v>8.543521213282522E-3</v>
      </c>
      <c r="T78" s="57">
        <f t="shared" si="14"/>
        <v>2.6239314243426112E-2</v>
      </c>
      <c r="U78" s="57">
        <f t="shared" si="15"/>
        <v>-4.9548358158176282E-3</v>
      </c>
      <c r="V78" s="57">
        <f t="shared" si="16"/>
        <v>3.4913327114488024E-3</v>
      </c>
      <c r="W78" s="57">
        <f t="shared" si="17"/>
        <v>3.2312590582013009E-2</v>
      </c>
      <c r="X78" s="57" t="str">
        <f t="shared" si="18"/>
        <v/>
      </c>
      <c r="Y78" s="57" t="str">
        <f t="shared" si="19"/>
        <v/>
      </c>
    </row>
    <row r="79" spans="1:25" outlineLevel="1">
      <c r="A79" s="19">
        <f>Table1_1[[#This Row],[Column1]]</f>
        <v>45616</v>
      </c>
      <c r="B79" s="14"/>
      <c r="C79" s="15">
        <f>IFERROR('1Y daily change'!B79/'1Y daily change'!B80-1,"")</f>
        <v>7.7674212161560341E-3</v>
      </c>
      <c r="D79" s="15">
        <f>IFERROR('1Y daily change'!C79/'1Y daily change'!C80-1,"")</f>
        <v>9.8620879336763778E-3</v>
      </c>
      <c r="E79" s="15">
        <f>IFERROR('1Y daily change'!D79/'1Y daily change'!D80-1,"")</f>
        <v>1.4541387024608499E-2</v>
      </c>
      <c r="F79" s="15">
        <f>IFERROR('1Y daily change'!E79/'1Y daily change'!E80-1,"")</f>
        <v>-1.6715830875122961E-2</v>
      </c>
      <c r="G79" s="15">
        <f>IFERROR('1Y daily change'!F79/'1Y daily change'!F80-1,"")</f>
        <v>3.9253129641416695E-3</v>
      </c>
      <c r="H79" s="15">
        <f>IFERROR('1Y daily change'!G79/'1Y daily change'!G80-1,"")</f>
        <v>-7.618529351744785E-3</v>
      </c>
      <c r="I79" s="15">
        <f>IFERROR('1Y daily change'!H79/'1Y daily change'!H80-1,"")</f>
        <v>-6.2274664044570383E-4</v>
      </c>
      <c r="J79" s="15" t="str">
        <f>IFERROR('1Y daily change'!I79/'1Y daily change'!I80-1,"")</f>
        <v/>
      </c>
      <c r="K79" s="15" t="str">
        <f>IFERROR('1Y daily change'!J79/'1Y daily change'!J80-1,"")</f>
        <v/>
      </c>
      <c r="L79" s="15" t="str">
        <f>IFERROR('1Y daily change'!K79/'1Y daily change'!K80-1,"")</f>
        <v/>
      </c>
      <c r="M79" s="15" t="str">
        <f>IFERROR('1Y daily change'!L79/'1Y daily change'!L80-1,"")</f>
        <v/>
      </c>
      <c r="N79" s="15">
        <f>IFERROR('1Y daily change'!M79/'1Y daily change'!M80-1,"")</f>
        <v>2.2596338695057838E-5</v>
      </c>
      <c r="O79" s="16"/>
      <c r="P79" s="7">
        <f t="shared" si="20"/>
        <v>45616</v>
      </c>
      <c r="Q79" s="57">
        <f t="shared" si="11"/>
        <v>7.6376009144477446E-3</v>
      </c>
      <c r="R79" s="57">
        <f t="shared" si="12"/>
        <v>8.371920335317827E-3</v>
      </c>
      <c r="S79" s="57">
        <f t="shared" si="13"/>
        <v>1.4758861779311981E-2</v>
      </c>
      <c r="T79" s="57">
        <f t="shared" si="14"/>
        <v>-1.6601516631696803E-2</v>
      </c>
      <c r="U79" s="57">
        <f t="shared" si="15"/>
        <v>1.4009960112638087E-3</v>
      </c>
      <c r="V79" s="57">
        <f t="shared" si="16"/>
        <v>-9.4736905740817057E-3</v>
      </c>
      <c r="W79" s="57">
        <f t="shared" si="17"/>
        <v>-3.4844697903533965E-3</v>
      </c>
      <c r="X79" s="57" t="str">
        <f t="shared" si="18"/>
        <v/>
      </c>
      <c r="Y79" s="57" t="str">
        <f t="shared" si="19"/>
        <v/>
      </c>
    </row>
    <row r="80" spans="1:25" outlineLevel="1">
      <c r="A80" s="19">
        <f>Table1_1[[#This Row],[Column1]]</f>
        <v>45615</v>
      </c>
      <c r="B80" s="14"/>
      <c r="C80" s="15">
        <f>IFERROR('1Y daily change'!B80/'1Y daily change'!B81-1,"")</f>
        <v>-9.9604511498461168E-3</v>
      </c>
      <c r="D80" s="15">
        <f>IFERROR('1Y daily change'!C80/'1Y daily change'!C81-1,"")</f>
        <v>-7.835646343364977E-3</v>
      </c>
      <c r="E80" s="15">
        <f>IFERROR('1Y daily change'!D80/'1Y daily change'!D81-1,"")</f>
        <v>-4.6031570813555578E-2</v>
      </c>
      <c r="F80" s="15">
        <f>IFERROR('1Y daily change'!E80/'1Y daily change'!E81-1,"")</f>
        <v>-8.8685313322287573E-3</v>
      </c>
      <c r="G80" s="15">
        <f>IFERROR('1Y daily change'!F80/'1Y daily change'!F81-1,"")</f>
        <v>4.292985173711017E-2</v>
      </c>
      <c r="H80" s="15">
        <f>IFERROR('1Y daily change'!G80/'1Y daily change'!G81-1,"")</f>
        <v>4.8947556189796515E-2</v>
      </c>
      <c r="I80" s="15">
        <f>IFERROR('1Y daily change'!H80/'1Y daily change'!H81-1,"")</f>
        <v>1.7000000000000126E-2</v>
      </c>
      <c r="J80" s="15" t="str">
        <f>IFERROR('1Y daily change'!I80/'1Y daily change'!I81-1,"")</f>
        <v/>
      </c>
      <c r="K80" s="15" t="str">
        <f>IFERROR('1Y daily change'!J80/'1Y daily change'!J81-1,"")</f>
        <v/>
      </c>
      <c r="L80" s="15" t="str">
        <f>IFERROR('1Y daily change'!K80/'1Y daily change'!K81-1,"")</f>
        <v/>
      </c>
      <c r="M80" s="15" t="str">
        <f>IFERROR('1Y daily change'!L80/'1Y daily change'!L81-1,"")</f>
        <v/>
      </c>
      <c r="N80" s="15">
        <f>IFERROR('1Y daily change'!M80/'1Y daily change'!M81-1,"")</f>
        <v>3.9625704321388788E-3</v>
      </c>
      <c r="O80" s="16"/>
      <c r="P80" s="7">
        <f t="shared" si="20"/>
        <v>45615</v>
      </c>
      <c r="Q80" s="57">
        <f t="shared" si="11"/>
        <v>-1.0090271451554406E-2</v>
      </c>
      <c r="R80" s="57">
        <f t="shared" si="12"/>
        <v>-9.3258139417235278E-3</v>
      </c>
      <c r="S80" s="57">
        <f t="shared" si="13"/>
        <v>-4.5814096058852095E-2</v>
      </c>
      <c r="T80" s="57">
        <f t="shared" si="14"/>
        <v>-8.7542170888026006E-3</v>
      </c>
      <c r="U80" s="57">
        <f t="shared" si="15"/>
        <v>4.0405534784232311E-2</v>
      </c>
      <c r="V80" s="57">
        <f t="shared" si="16"/>
        <v>4.7092394967459594E-2</v>
      </c>
      <c r="W80" s="57">
        <f t="shared" si="17"/>
        <v>1.4138276850092434E-2</v>
      </c>
      <c r="X80" s="57" t="str">
        <f t="shared" si="18"/>
        <v/>
      </c>
      <c r="Y80" s="57" t="str">
        <f t="shared" si="19"/>
        <v/>
      </c>
    </row>
    <row r="81" spans="1:25" outlineLevel="1">
      <c r="A81" s="19">
        <f>Table1_1[[#This Row],[Column1]]</f>
        <v>45614</v>
      </c>
      <c r="B81" s="14"/>
      <c r="C81" s="15">
        <f>IFERROR('1Y daily change'!B81/'1Y daily change'!B82-1,"")</f>
        <v>1.4714625445897633E-2</v>
      </c>
      <c r="D81" s="15">
        <f>IFERROR('1Y daily change'!C81/'1Y daily change'!C82-1,"")</f>
        <v>2.893111267495474E-3</v>
      </c>
      <c r="E81" s="15">
        <f>IFERROR('1Y daily change'!D81/'1Y daily change'!D82-1,"")</f>
        <v>8.7973273942094643E-3</v>
      </c>
      <c r="F81" s="15">
        <f>IFERROR('1Y daily change'!E81/'1Y daily change'!E82-1,"")</f>
        <v>5.5367729923072595E-3</v>
      </c>
      <c r="G81" s="15">
        <f>IFERROR('1Y daily change'!F81/'1Y daily change'!F82-1,"")</f>
        <v>-8.6651310738181664E-3</v>
      </c>
      <c r="H81" s="15">
        <f>IFERROR('1Y daily change'!G81/'1Y daily change'!G82-1,"")</f>
        <v>-1.288913931539637E-2</v>
      </c>
      <c r="I81" s="15">
        <f>IFERROR('1Y daily change'!H81/'1Y daily change'!H82-1,"")</f>
        <v>1.0845082172352694E-3</v>
      </c>
      <c r="J81" s="15" t="str">
        <f>IFERROR('1Y daily change'!I81/'1Y daily change'!I82-1,"")</f>
        <v/>
      </c>
      <c r="K81" s="15" t="str">
        <f>IFERROR('1Y daily change'!J81/'1Y daily change'!J82-1,"")</f>
        <v/>
      </c>
      <c r="L81" s="15" t="str">
        <f>IFERROR('1Y daily change'!K81/'1Y daily change'!K82-1,"")</f>
        <v/>
      </c>
      <c r="M81" s="15" t="str">
        <f>IFERROR('1Y daily change'!L81/'1Y daily change'!L82-1,"")</f>
        <v/>
      </c>
      <c r="N81" s="15">
        <f>IFERROR('1Y daily change'!M81/'1Y daily change'!M82-1,"")</f>
        <v>3.9190167543803334E-3</v>
      </c>
      <c r="O81" s="16"/>
      <c r="P81" s="7">
        <f t="shared" si="20"/>
        <v>45614</v>
      </c>
      <c r="Q81" s="57">
        <f t="shared" si="11"/>
        <v>1.4584805144189344E-2</v>
      </c>
      <c r="R81" s="57">
        <f t="shared" si="12"/>
        <v>1.402943669136923E-3</v>
      </c>
      <c r="S81" s="57">
        <f t="shared" si="13"/>
        <v>9.0148021489129468E-3</v>
      </c>
      <c r="T81" s="57">
        <f t="shared" si="14"/>
        <v>5.6510872357334171E-3</v>
      </c>
      <c r="U81" s="57">
        <f t="shared" si="15"/>
        <v>-1.1189448026696027E-2</v>
      </c>
      <c r="V81" s="57">
        <f t="shared" si="16"/>
        <v>-1.474430053773329E-2</v>
      </c>
      <c r="W81" s="57">
        <f t="shared" si="17"/>
        <v>-1.7772149326724233E-3</v>
      </c>
      <c r="X81" s="57" t="str">
        <f t="shared" si="18"/>
        <v/>
      </c>
      <c r="Y81" s="57" t="str">
        <f t="shared" si="19"/>
        <v/>
      </c>
    </row>
    <row r="82" spans="1:25" outlineLevel="1">
      <c r="A82" s="19">
        <f>Table1_1[[#This Row],[Column1]]</f>
        <v>45611</v>
      </c>
      <c r="B82" s="14"/>
      <c r="C82" s="15">
        <f>IFERROR('1Y daily change'!B82/'1Y daily change'!B83-1,"")</f>
        <v>-4.660107996153573E-3</v>
      </c>
      <c r="D82" s="15">
        <f>IFERROR('1Y daily change'!C82/'1Y daily change'!C83-1,"")</f>
        <v>-6.679611650485473E-3</v>
      </c>
      <c r="E82" s="15">
        <f>IFERROR('1Y daily change'!D82/'1Y daily change'!D83-1,"")</f>
        <v>-3.513963380802787E-3</v>
      </c>
      <c r="F82" s="15">
        <f>IFERROR('1Y daily change'!E82/'1Y daily change'!E83-1,"")</f>
        <v>6.0632948831707001E-3</v>
      </c>
      <c r="G82" s="15">
        <f>IFERROR('1Y daily change'!F82/'1Y daily change'!F83-1,"")</f>
        <v>1.0969723562981315E-4</v>
      </c>
      <c r="H82" s="15">
        <f>IFERROR('1Y daily change'!G82/'1Y daily change'!G83-1,"")</f>
        <v>-3.2570182611065701E-2</v>
      </c>
      <c r="I82" s="15">
        <f>IFERROR('1Y daily change'!H82/'1Y daily change'!H83-1,"")</f>
        <v>-8.6178377663091998E-3</v>
      </c>
      <c r="J82" s="15" t="str">
        <f>IFERROR('1Y daily change'!I82/'1Y daily change'!I83-1,"")</f>
        <v/>
      </c>
      <c r="K82" s="15" t="str">
        <f>IFERROR('1Y daily change'!J82/'1Y daily change'!J83-1,"")</f>
        <v/>
      </c>
      <c r="L82" s="15" t="str">
        <f>IFERROR('1Y daily change'!K82/'1Y daily change'!K83-1,"")</f>
        <v/>
      </c>
      <c r="M82" s="15" t="str">
        <f>IFERROR('1Y daily change'!L82/'1Y daily change'!L83-1,"")</f>
        <v/>
      </c>
      <c r="N82" s="15">
        <f>IFERROR('1Y daily change'!M82/'1Y daily change'!M83-1,"")</f>
        <v>-1.3204279132521868E-2</v>
      </c>
      <c r="O82" s="16"/>
      <c r="P82" s="7">
        <f t="shared" si="20"/>
        <v>45611</v>
      </c>
      <c r="Q82" s="57">
        <f t="shared" si="11"/>
        <v>-4.7899282978618625E-3</v>
      </c>
      <c r="R82" s="57">
        <f t="shared" si="12"/>
        <v>-8.1697792488440238E-3</v>
      </c>
      <c r="S82" s="57">
        <f t="shared" si="13"/>
        <v>-3.296488626099305E-3</v>
      </c>
      <c r="T82" s="57">
        <f t="shared" si="14"/>
        <v>6.1776091265968577E-3</v>
      </c>
      <c r="U82" s="57">
        <f t="shared" si="15"/>
        <v>-2.4146197172480476E-3</v>
      </c>
      <c r="V82" s="57">
        <f t="shared" si="16"/>
        <v>-3.4425343833402622E-2</v>
      </c>
      <c r="W82" s="57">
        <f t="shared" si="17"/>
        <v>-1.1479560916216892E-2</v>
      </c>
      <c r="X82" s="57" t="str">
        <f t="shared" si="18"/>
        <v/>
      </c>
      <c r="Y82" s="57" t="str">
        <f t="shared" si="19"/>
        <v/>
      </c>
    </row>
    <row r="83" spans="1:25" outlineLevel="1">
      <c r="A83" s="19">
        <f>Table1_1[[#This Row],[Column1]]</f>
        <v>45610</v>
      </c>
      <c r="B83" s="14"/>
      <c r="C83" s="15">
        <f>IFERROR('1Y daily change'!B83/'1Y daily change'!B84-1,"")</f>
        <v>6.2523260141422732E-3</v>
      </c>
      <c r="D83" s="15">
        <f>IFERROR('1Y daily change'!C83/'1Y daily change'!C84-1,"")</f>
        <v>-1.4806596013314466E-2</v>
      </c>
      <c r="E83" s="15">
        <f>IFERROR('1Y daily change'!D83/'1Y daily change'!D84-1,"")</f>
        <v>-7.2341363102231826E-3</v>
      </c>
      <c r="F83" s="15">
        <f>IFERROR('1Y daily change'!E83/'1Y daily change'!E84-1,"")</f>
        <v>-1.0897389014846715E-2</v>
      </c>
      <c r="G83" s="15">
        <f>IFERROR('1Y daily change'!F83/'1Y daily change'!F84-1,"")</f>
        <v>1.5370906660726158E-2</v>
      </c>
      <c r="H83" s="15">
        <f>IFERROR('1Y daily change'!G83/'1Y daily change'!G84-1,"")</f>
        <v>3.3499692349763244E-3</v>
      </c>
      <c r="I83" s="15">
        <f>IFERROR('1Y daily change'!H83/'1Y daily change'!H84-1,"")</f>
        <v>5.4383076385771112E-3</v>
      </c>
      <c r="J83" s="15" t="str">
        <f>IFERROR('1Y daily change'!I83/'1Y daily change'!I84-1,"")</f>
        <v/>
      </c>
      <c r="K83" s="15" t="str">
        <f>IFERROR('1Y daily change'!J83/'1Y daily change'!J84-1,"")</f>
        <v/>
      </c>
      <c r="L83" s="15" t="str">
        <f>IFERROR('1Y daily change'!K83/'1Y daily change'!K84-1,"")</f>
        <v/>
      </c>
      <c r="M83" s="15" t="str">
        <f>IFERROR('1Y daily change'!L83/'1Y daily change'!L84-1,"")</f>
        <v/>
      </c>
      <c r="N83" s="15">
        <f>IFERROR('1Y daily change'!M83/'1Y daily change'!M84-1,"")</f>
        <v>-6.049257352359394E-3</v>
      </c>
      <c r="O83" s="16"/>
      <c r="P83" s="7">
        <f t="shared" si="20"/>
        <v>45610</v>
      </c>
      <c r="Q83" s="57">
        <f t="shared" si="11"/>
        <v>6.1225057124339836E-3</v>
      </c>
      <c r="R83" s="57">
        <f t="shared" si="12"/>
        <v>-1.6296763611673017E-2</v>
      </c>
      <c r="S83" s="57">
        <f t="shared" si="13"/>
        <v>-7.016661555519701E-3</v>
      </c>
      <c r="T83" s="57">
        <f t="shared" si="14"/>
        <v>-1.0783074771420558E-2</v>
      </c>
      <c r="U83" s="57">
        <f t="shared" si="15"/>
        <v>1.2846589707848298E-2</v>
      </c>
      <c r="V83" s="57">
        <f t="shared" si="16"/>
        <v>1.4948080126394034E-3</v>
      </c>
      <c r="W83" s="57">
        <f t="shared" si="17"/>
        <v>2.5765844886694186E-3</v>
      </c>
      <c r="X83" s="57" t="str">
        <f t="shared" si="18"/>
        <v/>
      </c>
      <c r="Y83" s="57" t="str">
        <f t="shared" si="19"/>
        <v/>
      </c>
    </row>
    <row r="84" spans="1:25" outlineLevel="1">
      <c r="A84" s="19">
        <f>Table1_1[[#This Row],[Column1]]</f>
        <v>45609</v>
      </c>
      <c r="B84" s="14"/>
      <c r="C84" s="15">
        <f>IFERROR('1Y daily change'!B84/'1Y daily change'!B85-1,"")</f>
        <v>9.1639750619694205E-3</v>
      </c>
      <c r="D84" s="15">
        <f>IFERROR('1Y daily change'!C84/'1Y daily change'!C85-1,"")</f>
        <v>-3.6974918045283856E-3</v>
      </c>
      <c r="E84" s="15">
        <f>IFERROR('1Y daily change'!D84/'1Y daily change'!D85-1,"")</f>
        <v>8.9662838088180319E-3</v>
      </c>
      <c r="F84" s="15">
        <f>IFERROR('1Y daily change'!E84/'1Y daily change'!E85-1,"")</f>
        <v>1.7639178326882998E-2</v>
      </c>
      <c r="G84" s="15">
        <f>IFERROR('1Y daily change'!F84/'1Y daily change'!F85-1,"")</f>
        <v>7.2927185010658313E-3</v>
      </c>
      <c r="H84" s="15">
        <f>IFERROR('1Y daily change'!G84/'1Y daily change'!G85-1,"")</f>
        <v>-1.3621956976195171E-2</v>
      </c>
      <c r="I84" s="15">
        <f>IFERROR('1Y daily change'!H84/'1Y daily change'!H85-1,"")</f>
        <v>1.026580194226967E-2</v>
      </c>
      <c r="J84" s="15" t="str">
        <f>IFERROR('1Y daily change'!I84/'1Y daily change'!I85-1,"")</f>
        <v/>
      </c>
      <c r="K84" s="15" t="str">
        <f>IFERROR('1Y daily change'!J84/'1Y daily change'!J85-1,"")</f>
        <v/>
      </c>
      <c r="L84" s="15" t="str">
        <f>IFERROR('1Y daily change'!K84/'1Y daily change'!K85-1,"")</f>
        <v/>
      </c>
      <c r="M84" s="15" t="str">
        <f>IFERROR('1Y daily change'!L84/'1Y daily change'!L85-1,"")</f>
        <v/>
      </c>
      <c r="N84" s="15">
        <f>IFERROR('1Y daily change'!M84/'1Y daily change'!M85-1,"")</f>
        <v>2.3197734339031051E-4</v>
      </c>
      <c r="O84" s="16"/>
      <c r="P84" s="7">
        <f t="shared" si="20"/>
        <v>45609</v>
      </c>
      <c r="Q84" s="57">
        <f t="shared" si="11"/>
        <v>9.0341547602611309E-3</v>
      </c>
      <c r="R84" s="57">
        <f t="shared" si="12"/>
        <v>-5.1876594028869363E-3</v>
      </c>
      <c r="S84" s="57">
        <f t="shared" si="13"/>
        <v>9.1837585635215144E-3</v>
      </c>
      <c r="T84" s="57">
        <f t="shared" si="14"/>
        <v>1.7753492570309157E-2</v>
      </c>
      <c r="U84" s="57">
        <f t="shared" si="15"/>
        <v>4.7684015481879709E-3</v>
      </c>
      <c r="V84" s="57">
        <f t="shared" si="16"/>
        <v>-1.5477118198532092E-2</v>
      </c>
      <c r="W84" s="57">
        <f t="shared" si="17"/>
        <v>7.4040787923619778E-3</v>
      </c>
      <c r="X84" s="57" t="str">
        <f t="shared" si="18"/>
        <v/>
      </c>
      <c r="Y84" s="57" t="str">
        <f t="shared" si="19"/>
        <v/>
      </c>
    </row>
    <row r="85" spans="1:25" outlineLevel="1">
      <c r="A85" s="19">
        <f>Table1_1[[#This Row],[Column1]]</f>
        <v>45608</v>
      </c>
      <c r="B85" s="14"/>
      <c r="C85" s="15">
        <f>IFERROR('1Y daily change'!B85/'1Y daily change'!B86-1,"")</f>
        <v>2.2539444027058764E-4</v>
      </c>
      <c r="D85" s="15">
        <f>IFERROR('1Y daily change'!C85/'1Y daily change'!C86-1,"")</f>
        <v>9.4270652968562185E-3</v>
      </c>
      <c r="E85" s="15">
        <f>IFERROR('1Y daily change'!D85/'1Y daily change'!D86-1,"")</f>
        <v>-1.6793559433171845E-2</v>
      </c>
      <c r="F85" s="15">
        <f>IFERROR('1Y daily change'!E85/'1Y daily change'!E86-1,"")</f>
        <v>-1.276053785299669E-2</v>
      </c>
      <c r="G85" s="15">
        <f>IFERROR('1Y daily change'!F85/'1Y daily change'!F86-1,"")</f>
        <v>-3.3545790003355336E-3</v>
      </c>
      <c r="H85" s="15">
        <f>IFERROR('1Y daily change'!G85/'1Y daily change'!G86-1,"")</f>
        <v>2.0859149111937203E-2</v>
      </c>
      <c r="I85" s="15">
        <f>IFERROR('1Y daily change'!H85/'1Y daily change'!H86-1,"")</f>
        <v>-3.4018242607199767E-2</v>
      </c>
      <c r="J85" s="15" t="str">
        <f>IFERROR('1Y daily change'!I85/'1Y daily change'!I86-1,"")</f>
        <v/>
      </c>
      <c r="K85" s="15" t="str">
        <f>IFERROR('1Y daily change'!J85/'1Y daily change'!J86-1,"")</f>
        <v/>
      </c>
      <c r="L85" s="15" t="str">
        <f>IFERROR('1Y daily change'!K85/'1Y daily change'!K86-1,"")</f>
        <v/>
      </c>
      <c r="M85" s="15" t="str">
        <f>IFERROR('1Y daily change'!L85/'1Y daily change'!L86-1,"")</f>
        <v/>
      </c>
      <c r="N85" s="15">
        <f>IFERROR('1Y daily change'!M85/'1Y daily change'!M86-1,"")</f>
        <v>-2.8922052404496412E-3</v>
      </c>
      <c r="O85" s="16"/>
      <c r="P85" s="7">
        <f t="shared" si="20"/>
        <v>45608</v>
      </c>
      <c r="Q85" s="57">
        <f t="shared" si="11"/>
        <v>9.5574138562297748E-5</v>
      </c>
      <c r="R85" s="57">
        <f t="shared" si="12"/>
        <v>7.9368976984976677E-3</v>
      </c>
      <c r="S85" s="57">
        <f t="shared" si="13"/>
        <v>-1.6576084678468363E-2</v>
      </c>
      <c r="T85" s="57">
        <f t="shared" si="14"/>
        <v>-1.2646223609570533E-2</v>
      </c>
      <c r="U85" s="57">
        <f t="shared" si="15"/>
        <v>-5.8788959532133939E-3</v>
      </c>
      <c r="V85" s="57">
        <f t="shared" si="16"/>
        <v>1.9003987889600282E-2</v>
      </c>
      <c r="W85" s="57">
        <f t="shared" si="17"/>
        <v>-3.6879965757107461E-2</v>
      </c>
      <c r="X85" s="57" t="str">
        <f t="shared" si="18"/>
        <v/>
      </c>
      <c r="Y85" s="57" t="str">
        <f t="shared" si="19"/>
        <v/>
      </c>
    </row>
    <row r="86" spans="1:25" outlineLevel="1">
      <c r="A86" s="19">
        <f>Table1_1[[#This Row],[Column1]]</f>
        <v>45607</v>
      </c>
      <c r="B86" s="14"/>
      <c r="C86" s="15">
        <f>IFERROR('1Y daily change'!B86/'1Y daily change'!B87-1,"")</f>
        <v>-7.6051297345661739E-3</v>
      </c>
      <c r="D86" s="15">
        <f>IFERROR('1Y daily change'!C86/'1Y daily change'!C87-1,"")</f>
        <v>-6.2327929030284723E-3</v>
      </c>
      <c r="E86" s="15">
        <f>IFERROR('1Y daily change'!D86/'1Y daily change'!D87-1,"")</f>
        <v>1.2578384360014683E-2</v>
      </c>
      <c r="F86" s="15">
        <f>IFERROR('1Y daily change'!E86/'1Y daily change'!E87-1,"")</f>
        <v>5.8881497905889368E-3</v>
      </c>
      <c r="G86" s="15">
        <f>IFERROR('1Y daily change'!F86/'1Y daily change'!F87-1,"")</f>
        <v>2.1940349674322901E-2</v>
      </c>
      <c r="H86" s="15">
        <f>IFERROR('1Y daily change'!G86/'1Y daily change'!G87-1,"")</f>
        <v>-1.6053647632594981E-2</v>
      </c>
      <c r="I86" s="15">
        <f>IFERROR('1Y daily change'!H86/'1Y daily change'!H87-1,"")</f>
        <v>2.14861235452104E-2</v>
      </c>
      <c r="J86" s="15" t="str">
        <f>IFERROR('1Y daily change'!I86/'1Y daily change'!I87-1,"")</f>
        <v/>
      </c>
      <c r="K86" s="15" t="str">
        <f>IFERROR('1Y daily change'!J86/'1Y daily change'!J87-1,"")</f>
        <v/>
      </c>
      <c r="L86" s="15" t="str">
        <f>IFERROR('1Y daily change'!K86/'1Y daily change'!K87-1,"")</f>
        <v/>
      </c>
      <c r="M86" s="15" t="str">
        <f>IFERROR('1Y daily change'!L86/'1Y daily change'!L87-1,"")</f>
        <v/>
      </c>
      <c r="N86" s="15">
        <f>IFERROR('1Y daily change'!M86/'1Y daily change'!M87-1,"")</f>
        <v>9.6899528265614876E-4</v>
      </c>
      <c r="O86" s="16"/>
      <c r="P86" s="7">
        <f t="shared" si="20"/>
        <v>45607</v>
      </c>
      <c r="Q86" s="57">
        <f t="shared" si="11"/>
        <v>-7.7349500362744635E-3</v>
      </c>
      <c r="R86" s="57">
        <f t="shared" si="12"/>
        <v>-7.7229605013870231E-3</v>
      </c>
      <c r="S86" s="57">
        <f t="shared" si="13"/>
        <v>1.2795859114718165E-2</v>
      </c>
      <c r="T86" s="57">
        <f t="shared" si="14"/>
        <v>6.0024640340150945E-3</v>
      </c>
      <c r="U86" s="57">
        <f t="shared" si="15"/>
        <v>1.9416032721445039E-2</v>
      </c>
      <c r="V86" s="57">
        <f t="shared" si="16"/>
        <v>-1.7908808854931901E-2</v>
      </c>
      <c r="W86" s="57">
        <f t="shared" si="17"/>
        <v>1.8624400395302707E-2</v>
      </c>
      <c r="X86" s="57" t="str">
        <f t="shared" si="18"/>
        <v/>
      </c>
      <c r="Y86" s="57" t="str">
        <f t="shared" si="19"/>
        <v/>
      </c>
    </row>
    <row r="87" spans="1:25" outlineLevel="1">
      <c r="A87" s="19">
        <f>Table1_1[[#This Row],[Column1]]</f>
        <v>45604</v>
      </c>
      <c r="B87" s="14"/>
      <c r="C87" s="15">
        <f>IFERROR('1Y daily change'!B87/'1Y daily change'!B88-1,"")</f>
        <v>6.0572513047604026E-2</v>
      </c>
      <c r="D87" s="15">
        <f>IFERROR('1Y daily change'!C87/'1Y daily change'!C88-1,"")</f>
        <v>2.4483879813530729E-2</v>
      </c>
      <c r="E87" s="15">
        <f>IFERROR('1Y daily change'!D87/'1Y daily change'!D88-1,"")</f>
        <v>1.802478407810737E-2</v>
      </c>
      <c r="F87" s="15">
        <f>IFERROR('1Y daily change'!E87/'1Y daily change'!E88-1,"")</f>
        <v>1.6172641698377621E-2</v>
      </c>
      <c r="G87" s="15">
        <f>IFERROR('1Y daily change'!F87/'1Y daily change'!F88-1,"")</f>
        <v>2.4347418939482557E-2</v>
      </c>
      <c r="H87" s="15">
        <f>IFERROR('1Y daily change'!G87/'1Y daily change'!G88-1,"")</f>
        <v>-8.396023643202577E-3</v>
      </c>
      <c r="I87" s="15">
        <f>IFERROR('1Y daily change'!H87/'1Y daily change'!H88-1,"")</f>
        <v>0.28678399999999993</v>
      </c>
      <c r="J87" s="15" t="str">
        <f>IFERROR('1Y daily change'!I87/'1Y daily change'!I88-1,"")</f>
        <v/>
      </c>
      <c r="K87" s="15" t="str">
        <f>IFERROR('1Y daily change'!J87/'1Y daily change'!J88-1,"")</f>
        <v/>
      </c>
      <c r="L87" s="15" t="str">
        <f>IFERROR('1Y daily change'!K87/'1Y daily change'!K88-1,"")</f>
        <v/>
      </c>
      <c r="M87" s="15" t="str">
        <f>IFERROR('1Y daily change'!L87/'1Y daily change'!L88-1,"")</f>
        <v/>
      </c>
      <c r="N87" s="15">
        <f>IFERROR('1Y daily change'!M87/'1Y daily change'!M88-1,"")</f>
        <v>3.755867581661354E-3</v>
      </c>
      <c r="O87" s="16"/>
      <c r="P87" s="7">
        <f t="shared" si="20"/>
        <v>45604</v>
      </c>
      <c r="Q87" s="57">
        <f t="shared" si="11"/>
        <v>6.0442692745895733E-2</v>
      </c>
      <c r="R87" s="57">
        <f t="shared" si="12"/>
        <v>2.2993712215172178E-2</v>
      </c>
      <c r="S87" s="57">
        <f t="shared" si="13"/>
        <v>1.8242258832810852E-2</v>
      </c>
      <c r="T87" s="57">
        <f t="shared" si="14"/>
        <v>1.628695594180378E-2</v>
      </c>
      <c r="U87" s="57">
        <f t="shared" si="15"/>
        <v>2.1823101986604695E-2</v>
      </c>
      <c r="V87" s="57">
        <f t="shared" si="16"/>
        <v>-1.0251184865539498E-2</v>
      </c>
      <c r="W87" s="57">
        <f t="shared" si="17"/>
        <v>0.28392227685009225</v>
      </c>
      <c r="X87" s="57" t="str">
        <f t="shared" si="18"/>
        <v/>
      </c>
      <c r="Y87" s="57" t="str">
        <f t="shared" si="19"/>
        <v/>
      </c>
    </row>
    <row r="88" spans="1:25" outlineLevel="1">
      <c r="A88" s="19">
        <f>Table1_1[[#This Row],[Column1]]</f>
        <v>45603</v>
      </c>
      <c r="B88" s="14"/>
      <c r="C88" s="15">
        <f>IFERROR('1Y daily change'!B88/'1Y daily change'!B89-1,"")</f>
        <v>-5.8176100628931637E-3</v>
      </c>
      <c r="D88" s="15">
        <f>IFERROR('1Y daily change'!C88/'1Y daily change'!C89-1,"")</f>
        <v>-1.3449275362318769E-2</v>
      </c>
      <c r="E88" s="15">
        <f>IFERROR('1Y daily change'!D88/'1Y daily change'!D89-1,"")</f>
        <v>1.7460741986015993E-2</v>
      </c>
      <c r="F88" s="15">
        <f>IFERROR('1Y daily change'!E88/'1Y daily change'!E89-1,"")</f>
        <v>2.8503746427375853E-2</v>
      </c>
      <c r="G88" s="15">
        <f>IFERROR('1Y daily change'!F88/'1Y daily change'!F89-1,"")</f>
        <v>-2.4548983786252476E-2</v>
      </c>
      <c r="H88" s="15">
        <f>IFERROR('1Y daily change'!G88/'1Y daily change'!G89-1,"")</f>
        <v>2.2457248815328512E-2</v>
      </c>
      <c r="I88" s="15">
        <f>IFERROR('1Y daily change'!H88/'1Y daily change'!H89-1,"")</f>
        <v>2.0086176880222961E-2</v>
      </c>
      <c r="J88" s="15" t="str">
        <f>IFERROR('1Y daily change'!I88/'1Y daily change'!I89-1,"")</f>
        <v/>
      </c>
      <c r="K88" s="15" t="str">
        <f>IFERROR('1Y daily change'!J88/'1Y daily change'!J89-1,"")</f>
        <v/>
      </c>
      <c r="L88" s="15" t="str">
        <f>IFERROR('1Y daily change'!K88/'1Y daily change'!K89-1,"")</f>
        <v/>
      </c>
      <c r="M88" s="15" t="str">
        <f>IFERROR('1Y daily change'!L88/'1Y daily change'!L89-1,"")</f>
        <v/>
      </c>
      <c r="N88" s="15">
        <f>IFERROR('1Y daily change'!M88/'1Y daily change'!M89-1,"")</f>
        <v>7.4310325114939069E-3</v>
      </c>
      <c r="O88" s="16"/>
      <c r="P88" s="7">
        <f t="shared" si="20"/>
        <v>45603</v>
      </c>
      <c r="Q88" s="57">
        <f t="shared" si="11"/>
        <v>-5.9474303646014533E-3</v>
      </c>
      <c r="R88" s="57">
        <f t="shared" si="12"/>
        <v>-1.493944296067732E-2</v>
      </c>
      <c r="S88" s="57">
        <f t="shared" si="13"/>
        <v>1.7678216740719475E-2</v>
      </c>
      <c r="T88" s="57">
        <f t="shared" si="14"/>
        <v>2.8618060670802012E-2</v>
      </c>
      <c r="U88" s="57">
        <f t="shared" si="15"/>
        <v>-2.7073300739130338E-2</v>
      </c>
      <c r="V88" s="57">
        <f t="shared" si="16"/>
        <v>2.0602087592991591E-2</v>
      </c>
      <c r="W88" s="57">
        <f t="shared" si="17"/>
        <v>1.7224453730315267E-2</v>
      </c>
      <c r="X88" s="57" t="str">
        <f t="shared" si="18"/>
        <v/>
      </c>
      <c r="Y88" s="57" t="str">
        <f t="shared" si="19"/>
        <v/>
      </c>
    </row>
    <row r="89" spans="1:25" outlineLevel="1">
      <c r="A89" s="19">
        <f>Table1_1[[#This Row],[Column1]]</f>
        <v>45602</v>
      </c>
      <c r="B89" s="14"/>
      <c r="C89" s="15">
        <f>IFERROR('1Y daily change'!B89/'1Y daily change'!B90-1,"")</f>
        <v>4.1683727786422153E-2</v>
      </c>
      <c r="D89" s="15">
        <f>IFERROR('1Y daily change'!C89/'1Y daily change'!C90-1,"")</f>
        <v>4.3052364252025743E-2</v>
      </c>
      <c r="E89" s="15">
        <f>IFERROR('1Y daily change'!D89/'1Y daily change'!D90-1,"")</f>
        <v>-2.7676647596403869E-2</v>
      </c>
      <c r="F89" s="15">
        <f>IFERROR('1Y daily change'!E89/'1Y daily change'!E90-1,"")</f>
        <v>-2.9293408982978719E-2</v>
      </c>
      <c r="G89" s="15">
        <f>IFERROR('1Y daily change'!F89/'1Y daily change'!F90-1,"")</f>
        <v>9.4339622641509413E-2</v>
      </c>
      <c r="H89" s="15">
        <f>IFERROR('1Y daily change'!G89/'1Y daily change'!G90-1,"")</f>
        <v>4.0740476020298955E-2</v>
      </c>
      <c r="I89" s="15">
        <f>IFERROR('1Y daily change'!H89/'1Y daily change'!H90-1,"")</f>
        <v>4.1782856106463484E-2</v>
      </c>
      <c r="J89" s="15" t="str">
        <f>IFERROR('1Y daily change'!I89/'1Y daily change'!I90-1,"")</f>
        <v/>
      </c>
      <c r="K89" s="15" t="str">
        <f>IFERROR('1Y daily change'!J89/'1Y daily change'!J90-1,"")</f>
        <v/>
      </c>
      <c r="L89" s="15" t="str">
        <f>IFERROR('1Y daily change'!K89/'1Y daily change'!K90-1,"")</f>
        <v/>
      </c>
      <c r="M89" s="15" t="str">
        <f>IFERROR('1Y daily change'!L89/'1Y daily change'!L90-1,"")</f>
        <v/>
      </c>
      <c r="N89" s="15">
        <f>IFERROR('1Y daily change'!M89/'1Y daily change'!M90-1,"")</f>
        <v>2.5297355337443372E-2</v>
      </c>
      <c r="O89" s="16"/>
      <c r="P89" s="7">
        <f t="shared" si="20"/>
        <v>45602</v>
      </c>
      <c r="Q89" s="57">
        <f t="shared" si="11"/>
        <v>4.155390748471386E-2</v>
      </c>
      <c r="R89" s="57">
        <f t="shared" si="12"/>
        <v>4.1562196653667192E-2</v>
      </c>
      <c r="S89" s="57">
        <f t="shared" si="13"/>
        <v>-2.7459172841700387E-2</v>
      </c>
      <c r="T89" s="57">
        <f t="shared" si="14"/>
        <v>-2.9179094739552561E-2</v>
      </c>
      <c r="U89" s="57">
        <f t="shared" si="15"/>
        <v>9.1815305688631554E-2</v>
      </c>
      <c r="V89" s="57">
        <f t="shared" si="16"/>
        <v>3.8885314797962034E-2</v>
      </c>
      <c r="W89" s="57">
        <f t="shared" si="17"/>
        <v>3.892113295655579E-2</v>
      </c>
      <c r="X89" s="57" t="str">
        <f t="shared" si="18"/>
        <v/>
      </c>
      <c r="Y89" s="57" t="str">
        <f t="shared" si="19"/>
        <v/>
      </c>
    </row>
    <row r="90" spans="1:25" outlineLevel="1">
      <c r="A90" s="19">
        <f>Table1_1[[#This Row],[Column1]]</f>
        <v>45601</v>
      </c>
      <c r="B90" s="14"/>
      <c r="C90" s="15">
        <f>IFERROR('1Y daily change'!B90/'1Y daily change'!B91-1,"")</f>
        <v>-6.6704628650452458E-3</v>
      </c>
      <c r="D90" s="15">
        <f>IFERROR('1Y daily change'!C90/'1Y daily change'!C91-1,"")</f>
        <v>2.7290044724200824E-2</v>
      </c>
      <c r="E90" s="15">
        <f>IFERROR('1Y daily change'!D90/'1Y daily change'!D91-1,"")</f>
        <v>1.5850252849271662E-2</v>
      </c>
      <c r="F90" s="15">
        <f>IFERROR('1Y daily change'!E90/'1Y daily change'!E91-1,"")</f>
        <v>1.1426549030512989E-2</v>
      </c>
      <c r="G90" s="15">
        <f>IFERROR('1Y daily change'!F90/'1Y daily change'!F91-1,"")</f>
        <v>3.5987055016181158E-2</v>
      </c>
      <c r="H90" s="15">
        <f>IFERROR('1Y daily change'!G90/'1Y daily change'!G91-1,"")</f>
        <v>2.8371922087467638E-2</v>
      </c>
      <c r="I90" s="15">
        <f>IFERROR('1Y daily change'!H90/'1Y daily change'!H91-1,"")</f>
        <v>2.2058993905971214E-2</v>
      </c>
      <c r="J90" s="15" t="str">
        <f>IFERROR('1Y daily change'!I90/'1Y daily change'!I91-1,"")</f>
        <v/>
      </c>
      <c r="K90" s="15" t="str">
        <f>IFERROR('1Y daily change'!J90/'1Y daily change'!J91-1,"")</f>
        <v/>
      </c>
      <c r="L90" s="15" t="str">
        <f>IFERROR('1Y daily change'!K90/'1Y daily change'!K91-1,"")</f>
        <v/>
      </c>
      <c r="M90" s="15" t="str">
        <f>IFERROR('1Y daily change'!L90/'1Y daily change'!L91-1,"")</f>
        <v/>
      </c>
      <c r="N90" s="15">
        <f>IFERROR('1Y daily change'!M90/'1Y daily change'!M91-1,"")</f>
        <v>1.2265236514488853E-2</v>
      </c>
      <c r="O90" s="16"/>
      <c r="P90" s="7">
        <f t="shared" si="20"/>
        <v>45601</v>
      </c>
      <c r="Q90" s="57">
        <f t="shared" si="11"/>
        <v>-6.8002831667535353E-3</v>
      </c>
      <c r="R90" s="57">
        <f t="shared" si="12"/>
        <v>2.5799877125842273E-2</v>
      </c>
      <c r="S90" s="57">
        <f t="shared" si="13"/>
        <v>1.6067727603975145E-2</v>
      </c>
      <c r="T90" s="57">
        <f t="shared" si="14"/>
        <v>1.1540863273939146E-2</v>
      </c>
      <c r="U90" s="57">
        <f t="shared" si="15"/>
        <v>3.3462738063303299E-2</v>
      </c>
      <c r="V90" s="57">
        <f t="shared" si="16"/>
        <v>2.6516760865130717E-2</v>
      </c>
      <c r="W90" s="57">
        <f t="shared" si="17"/>
        <v>1.919727075606352E-2</v>
      </c>
      <c r="X90" s="57" t="str">
        <f t="shared" si="18"/>
        <v/>
      </c>
      <c r="Y90" s="57" t="str">
        <f t="shared" si="19"/>
        <v/>
      </c>
    </row>
    <row r="91" spans="1:25" outlineLevel="1">
      <c r="A91" s="19">
        <f>Table1_1[[#This Row],[Column1]]</f>
        <v>45600</v>
      </c>
      <c r="B91" s="14"/>
      <c r="C91" s="15">
        <f>IFERROR('1Y daily change'!B91/'1Y daily change'!B92-1,"")</f>
        <v>1.7295597484276781E-2</v>
      </c>
      <c r="D91" s="15">
        <f>IFERROR('1Y daily change'!C91/'1Y daily change'!C92-1,"")</f>
        <v>-5.1087673038893167E-3</v>
      </c>
      <c r="E91" s="15">
        <f>IFERROR('1Y daily change'!D91/'1Y daily change'!D92-1,"")</f>
        <v>1.1605711231579718E-2</v>
      </c>
      <c r="F91" s="15">
        <f>IFERROR('1Y daily change'!E91/'1Y daily change'!E92-1,"")</f>
        <v>7.5906161644463399E-3</v>
      </c>
      <c r="G91" s="15">
        <f>IFERROR('1Y daily change'!F91/'1Y daily change'!F92-1,"")</f>
        <v>-3.9895600298284761E-2</v>
      </c>
      <c r="H91" s="15">
        <f>IFERROR('1Y daily change'!G91/'1Y daily change'!G92-1,"")</f>
        <v>4.8005908419497256E-3</v>
      </c>
      <c r="I91" s="15">
        <f>IFERROR('1Y daily change'!H91/'1Y daily change'!H92-1,"")</f>
        <v>1.3455758031185372E-2</v>
      </c>
      <c r="J91" s="15" t="str">
        <f>IFERROR('1Y daily change'!I91/'1Y daily change'!I92-1,"")</f>
        <v/>
      </c>
      <c r="K91" s="15" t="str">
        <f>IFERROR('1Y daily change'!J91/'1Y daily change'!J92-1,"")</f>
        <v/>
      </c>
      <c r="L91" s="15" t="str">
        <f>IFERROR('1Y daily change'!K91/'1Y daily change'!K92-1,"")</f>
        <v/>
      </c>
      <c r="M91" s="15" t="str">
        <f>IFERROR('1Y daily change'!L91/'1Y daily change'!L92-1,"")</f>
        <v/>
      </c>
      <c r="N91" s="15">
        <f>IFERROR('1Y daily change'!M91/'1Y daily change'!M92-1,"")</f>
        <v>-2.8126346579065986E-3</v>
      </c>
      <c r="O91" s="16"/>
      <c r="P91" s="7">
        <f t="shared" si="20"/>
        <v>45600</v>
      </c>
      <c r="Q91" s="57">
        <f t="shared" si="11"/>
        <v>1.7165777182568492E-2</v>
      </c>
      <c r="R91" s="57">
        <f t="shared" si="12"/>
        <v>-6.5989349022478674E-3</v>
      </c>
      <c r="S91" s="57">
        <f t="shared" si="13"/>
        <v>1.1823185986283201E-2</v>
      </c>
      <c r="T91" s="57">
        <f t="shared" si="14"/>
        <v>7.7049304078724975E-3</v>
      </c>
      <c r="U91" s="57">
        <f t="shared" si="15"/>
        <v>-4.241991725116262E-2</v>
      </c>
      <c r="V91" s="57">
        <f t="shared" si="16"/>
        <v>2.9454296196128049E-3</v>
      </c>
      <c r="W91" s="57">
        <f t="shared" si="17"/>
        <v>1.059403488127768E-2</v>
      </c>
      <c r="X91" s="57" t="str">
        <f t="shared" si="18"/>
        <v/>
      </c>
      <c r="Y91" s="57" t="str">
        <f t="shared" si="19"/>
        <v/>
      </c>
    </row>
    <row r="92" spans="1:25" outlineLevel="1">
      <c r="A92" s="19">
        <f>Table1_1[[#This Row],[Column1]]</f>
        <v>45597</v>
      </c>
      <c r="B92" s="14"/>
      <c r="C92" s="15">
        <f>IFERROR('1Y daily change'!B92/'1Y daily change'!B93-1,"")</f>
        <v>-9.1833387996063109E-3</v>
      </c>
      <c r="D92" s="15">
        <f>IFERROR('1Y daily change'!C92/'1Y daily change'!C93-1,"")</f>
        <v>-4.5299180496649605E-4</v>
      </c>
      <c r="E92" s="15">
        <f>IFERROR('1Y daily change'!D92/'1Y daily change'!D93-1,"")</f>
        <v>4.2011992514234819E-4</v>
      </c>
      <c r="F92" s="15">
        <f>IFERROR('1Y daily change'!E92/'1Y daily change'!E93-1,"")</f>
        <v>-2.9460317460318075E-3</v>
      </c>
      <c r="G92" s="15">
        <f>IFERROR('1Y daily change'!F92/'1Y daily change'!F93-1,"")</f>
        <v>2.8111423460260632E-2</v>
      </c>
      <c r="H92" s="15">
        <f>IFERROR('1Y daily change'!G92/'1Y daily change'!G93-1,"")</f>
        <v>1.9885507683037096E-2</v>
      </c>
      <c r="I92" s="15">
        <f>IFERROR('1Y daily change'!H92/'1Y daily change'!H93-1,"")</f>
        <v>5.5253837072017919E-3</v>
      </c>
      <c r="J92" s="15" t="str">
        <f>IFERROR('1Y daily change'!I92/'1Y daily change'!I93-1,"")</f>
        <v/>
      </c>
      <c r="K92" s="15" t="str">
        <f>IFERROR('1Y daily change'!J92/'1Y daily change'!J93-1,"")</f>
        <v/>
      </c>
      <c r="L92" s="15" t="str">
        <f>IFERROR('1Y daily change'!K92/'1Y daily change'!K93-1,"")</f>
        <v/>
      </c>
      <c r="M92" s="15" t="str">
        <f>IFERROR('1Y daily change'!L92/'1Y daily change'!L93-1,"")</f>
        <v/>
      </c>
      <c r="N92" s="15">
        <f>IFERROR('1Y daily change'!M92/'1Y daily change'!M93-1,"")</f>
        <v>4.093182717568089E-3</v>
      </c>
      <c r="O92" s="16"/>
      <c r="P92" s="7">
        <f t="shared" si="20"/>
        <v>45597</v>
      </c>
      <c r="Q92" s="57">
        <f t="shared" si="11"/>
        <v>-9.3131591013146005E-3</v>
      </c>
      <c r="R92" s="57">
        <f t="shared" si="12"/>
        <v>-1.943159403325047E-3</v>
      </c>
      <c r="S92" s="57">
        <f t="shared" si="13"/>
        <v>6.3759467984583025E-4</v>
      </c>
      <c r="T92" s="57">
        <f t="shared" si="14"/>
        <v>-2.8317175026056499E-3</v>
      </c>
      <c r="U92" s="57">
        <f t="shared" si="15"/>
        <v>2.558710650738277E-2</v>
      </c>
      <c r="V92" s="57">
        <f t="shared" si="16"/>
        <v>1.8030346460700175E-2</v>
      </c>
      <c r="W92" s="57">
        <f t="shared" si="17"/>
        <v>2.6636605572940993E-3</v>
      </c>
      <c r="X92" s="57" t="str">
        <f t="shared" si="18"/>
        <v/>
      </c>
      <c r="Y92" s="57" t="str">
        <f t="shared" si="19"/>
        <v/>
      </c>
    </row>
    <row r="93" spans="1:25" outlineLevel="1">
      <c r="A93" s="19">
        <f>Table1_1[[#This Row],[Column1]]</f>
        <v>45596</v>
      </c>
      <c r="B93" s="14"/>
      <c r="C93" s="15">
        <f>IFERROR('1Y daily change'!B93/'1Y daily change'!B94-1,"")</f>
        <v>1.1948224361101767E-2</v>
      </c>
      <c r="D93" s="15">
        <f>IFERROR('1Y daily change'!C93/'1Y daily change'!C94-1,"")</f>
        <v>-6.9958847736617535E-4</v>
      </c>
      <c r="E93" s="15">
        <f>IFERROR('1Y daily change'!D93/'1Y daily change'!D94-1,"")</f>
        <v>1.6833084662764008E-3</v>
      </c>
      <c r="F93" s="15">
        <f>IFERROR('1Y daily change'!E93/'1Y daily change'!E94-1,"")</f>
        <v>3.1335982879854285E-3</v>
      </c>
      <c r="G93" s="15">
        <f>IFERROR('1Y daily change'!F93/'1Y daily change'!F94-1,"")</f>
        <v>-2.6858990300920094E-2</v>
      </c>
      <c r="H93" s="15">
        <f>IFERROR('1Y daily change'!G93/'1Y daily change'!G94-1,"")</f>
        <v>-4.7188430760397693E-2</v>
      </c>
      <c r="I93" s="15">
        <f>IFERROR('1Y daily change'!H93/'1Y daily change'!H94-1,"")</f>
        <v>-3.530751708428248E-2</v>
      </c>
      <c r="J93" s="15" t="str">
        <f>IFERROR('1Y daily change'!I93/'1Y daily change'!I94-1,"")</f>
        <v/>
      </c>
      <c r="K93" s="15" t="str">
        <f>IFERROR('1Y daily change'!J93/'1Y daily change'!J94-1,"")</f>
        <v/>
      </c>
      <c r="L93" s="15" t="str">
        <f>IFERROR('1Y daily change'!K93/'1Y daily change'!K94-1,"")</f>
        <v/>
      </c>
      <c r="M93" s="15" t="str">
        <f>IFERROR('1Y daily change'!L93/'1Y daily change'!L94-1,"")</f>
        <v/>
      </c>
      <c r="N93" s="15">
        <f>IFERROR('1Y daily change'!M93/'1Y daily change'!M94-1,"")</f>
        <v>-1.8615055000629099E-2</v>
      </c>
      <c r="O93" s="16"/>
      <c r="P93" s="7">
        <f t="shared" si="20"/>
        <v>45596</v>
      </c>
      <c r="Q93" s="57">
        <f t="shared" si="11"/>
        <v>1.1818404059393477E-2</v>
      </c>
      <c r="R93" s="57">
        <f t="shared" si="12"/>
        <v>-2.1897560757247261E-3</v>
      </c>
      <c r="S93" s="57">
        <f t="shared" si="13"/>
        <v>1.9007832209798829E-3</v>
      </c>
      <c r="T93" s="57">
        <f t="shared" si="14"/>
        <v>3.2479125314115861E-3</v>
      </c>
      <c r="U93" s="57">
        <f t="shared" si="15"/>
        <v>-2.9383307253797956E-2</v>
      </c>
      <c r="V93" s="57">
        <f t="shared" si="16"/>
        <v>-4.9043591982734613E-2</v>
      </c>
      <c r="W93" s="57">
        <f t="shared" si="17"/>
        <v>-3.8169240234190174E-2</v>
      </c>
      <c r="X93" s="57" t="str">
        <f t="shared" si="18"/>
        <v/>
      </c>
      <c r="Y93" s="57" t="str">
        <f t="shared" si="19"/>
        <v/>
      </c>
    </row>
    <row r="94" spans="1:25" outlineLevel="1">
      <c r="A94" s="19">
        <f>Table1_1[[#This Row],[Column1]]</f>
        <v>45595</v>
      </c>
      <c r="B94" s="14"/>
      <c r="C94" s="15">
        <f>IFERROR('1Y daily change'!B94/'1Y daily change'!B95-1,"")</f>
        <v>2.4898331811762375E-4</v>
      </c>
      <c r="D94" s="15">
        <f>IFERROR('1Y daily change'!C94/'1Y daily change'!C95-1,"")</f>
        <v>5.4617676266137671E-3</v>
      </c>
      <c r="E94" s="15">
        <f>IFERROR('1Y daily change'!D94/'1Y daily change'!D95-1,"")</f>
        <v>-6.0082899190023742E-3</v>
      </c>
      <c r="F94" s="15">
        <f>IFERROR('1Y daily change'!E94/'1Y daily change'!E95-1,"")</f>
        <v>-6.4545523578100061E-3</v>
      </c>
      <c r="G94" s="15">
        <f>IFERROR('1Y daily change'!F94/'1Y daily change'!F95-1,"")</f>
        <v>4.5365917067463846E-2</v>
      </c>
      <c r="H94" s="15">
        <f>IFERROR('1Y daily change'!G94/'1Y daily change'!G95-1,"")</f>
        <v>-1.3557522123893717E-2</v>
      </c>
      <c r="I94" s="15">
        <f>IFERROR('1Y daily change'!H94/'1Y daily change'!H95-1,"")</f>
        <v>-1.1261261261261257E-2</v>
      </c>
      <c r="J94" s="15" t="str">
        <f>IFERROR('1Y daily change'!I94/'1Y daily change'!I95-1,"")</f>
        <v/>
      </c>
      <c r="K94" s="15" t="str">
        <f>IFERROR('1Y daily change'!J94/'1Y daily change'!J95-1,"")</f>
        <v/>
      </c>
      <c r="L94" s="15" t="str">
        <f>IFERROR('1Y daily change'!K94/'1Y daily change'!K95-1,"")</f>
        <v/>
      </c>
      <c r="M94" s="15" t="str">
        <f>IFERROR('1Y daily change'!L94/'1Y daily change'!L95-1,"")</f>
        <v/>
      </c>
      <c r="N94" s="15">
        <f>IFERROR('1Y daily change'!M94/'1Y daily change'!M95-1,"")</f>
        <v>-3.2997804666174968E-3</v>
      </c>
      <c r="O94" s="16"/>
      <c r="P94" s="7">
        <f t="shared" si="20"/>
        <v>45595</v>
      </c>
      <c r="Q94" s="57">
        <f t="shared" si="11"/>
        <v>1.1916301640933386E-4</v>
      </c>
      <c r="R94" s="57">
        <f t="shared" si="12"/>
        <v>3.9716000282552164E-3</v>
      </c>
      <c r="S94" s="57">
        <f t="shared" si="13"/>
        <v>-5.7908151642988926E-3</v>
      </c>
      <c r="T94" s="57">
        <f t="shared" si="14"/>
        <v>-6.3402381143838485E-3</v>
      </c>
      <c r="U94" s="57">
        <f t="shared" si="15"/>
        <v>4.2841600114585987E-2</v>
      </c>
      <c r="V94" s="57">
        <f t="shared" si="16"/>
        <v>-1.5412683346230638E-2</v>
      </c>
      <c r="W94" s="57">
        <f t="shared" si="17"/>
        <v>-1.4122984411168949E-2</v>
      </c>
      <c r="X94" s="57" t="str">
        <f t="shared" si="18"/>
        <v/>
      </c>
      <c r="Y94" s="57" t="str">
        <f t="shared" si="19"/>
        <v/>
      </c>
    </row>
    <row r="95" spans="1:25" outlineLevel="1">
      <c r="A95" s="19">
        <f>Table1_1[[#This Row],[Column1]]</f>
        <v>45594</v>
      </c>
      <c r="B95" s="14"/>
      <c r="C95" s="15">
        <f>IFERROR('1Y daily change'!B95/'1Y daily change'!B96-1,"")</f>
        <v>-1.2943393135086412E-2</v>
      </c>
      <c r="D95" s="15">
        <f>IFERROR('1Y daily change'!C95/'1Y daily change'!C96-1,"")</f>
        <v>-1.0765011665506918E-2</v>
      </c>
      <c r="E95" s="15">
        <f>IFERROR('1Y daily change'!D95/'1Y daily change'!D96-1,"")</f>
        <v>-1.8658805090122077E-2</v>
      </c>
      <c r="F95" s="15">
        <f>IFERROR('1Y daily change'!E95/'1Y daily change'!E96-1,"")</f>
        <v>-1.9409764451835509E-2</v>
      </c>
      <c r="G95" s="15">
        <f>IFERROR('1Y daily change'!F95/'1Y daily change'!F96-1,"")</f>
        <v>1.1039558417663242E-2</v>
      </c>
      <c r="H95" s="15">
        <f>IFERROR('1Y daily change'!G95/'1Y daily change'!G96-1,"")</f>
        <v>5.1949900370054092E-3</v>
      </c>
      <c r="I95" s="15">
        <f>IFERROR('1Y daily change'!H95/'1Y daily change'!H96-1,"")</f>
        <v>-1.7312318726532272E-3</v>
      </c>
      <c r="J95" s="15" t="str">
        <f>IFERROR('1Y daily change'!I95/'1Y daily change'!I96-1,"")</f>
        <v/>
      </c>
      <c r="K95" s="15" t="str">
        <f>IFERROR('1Y daily change'!J95/'1Y daily change'!J96-1,"")</f>
        <v/>
      </c>
      <c r="L95" s="15" t="str">
        <f>IFERROR('1Y daily change'!K95/'1Y daily change'!K96-1,"")</f>
        <v/>
      </c>
      <c r="M95" s="15" t="str">
        <f>IFERROR('1Y daily change'!L95/'1Y daily change'!L96-1,"")</f>
        <v/>
      </c>
      <c r="N95" s="15">
        <f>IFERROR('1Y daily change'!M95/'1Y daily change'!M96-1,"")</f>
        <v>1.6140241452324844E-3</v>
      </c>
      <c r="O95" s="16"/>
      <c r="P95" s="7">
        <f t="shared" si="20"/>
        <v>45594</v>
      </c>
      <c r="Q95" s="57">
        <f t="shared" si="11"/>
        <v>-1.3073213436794701E-2</v>
      </c>
      <c r="R95" s="57">
        <f t="shared" si="12"/>
        <v>-1.2255179263865469E-2</v>
      </c>
      <c r="S95" s="57">
        <f t="shared" si="13"/>
        <v>-1.8441330335418595E-2</v>
      </c>
      <c r="T95" s="57">
        <f t="shared" si="14"/>
        <v>-1.9295450208409351E-2</v>
      </c>
      <c r="U95" s="57">
        <f t="shared" si="15"/>
        <v>8.5152414647853818E-3</v>
      </c>
      <c r="V95" s="57">
        <f t="shared" si="16"/>
        <v>3.3398288146684885E-3</v>
      </c>
      <c r="W95" s="57">
        <f t="shared" si="17"/>
        <v>-4.5929550225609194E-3</v>
      </c>
      <c r="X95" s="57" t="str">
        <f t="shared" si="18"/>
        <v/>
      </c>
      <c r="Y95" s="57" t="str">
        <f t="shared" si="19"/>
        <v/>
      </c>
    </row>
    <row r="96" spans="1:25" outlineLevel="1">
      <c r="A96" s="19">
        <f>Table1_1[[#This Row],[Column1]]</f>
        <v>45593</v>
      </c>
      <c r="B96" s="14"/>
      <c r="C96" s="15">
        <f>IFERROR('1Y daily change'!B96/'1Y daily change'!B97-1,"")</f>
        <v>-8.9307461232444041E-3</v>
      </c>
      <c r="D96" s="15">
        <f>IFERROR('1Y daily change'!C96/'1Y daily change'!C97-1,"")</f>
        <v>2.1740913938796957E-3</v>
      </c>
      <c r="E96" s="15">
        <f>IFERROR('1Y daily change'!D96/'1Y daily change'!D97-1,"")</f>
        <v>1.2329995516366932E-3</v>
      </c>
      <c r="F96" s="15">
        <f>IFERROR('1Y daily change'!E96/'1Y daily change'!E97-1,"")</f>
        <v>9.9771878368553057E-3</v>
      </c>
      <c r="G96" s="15">
        <f>IFERROR('1Y daily change'!F96/'1Y daily change'!F97-1,"")</f>
        <v>1.9426580921757752E-2</v>
      </c>
      <c r="H96" s="15">
        <f>IFERROR('1Y daily change'!G96/'1Y daily change'!G97-1,"")</f>
        <v>-7.2064434082237394E-3</v>
      </c>
      <c r="I96" s="15">
        <f>IFERROR('1Y daily change'!H96/'1Y daily change'!H97-1,"")</f>
        <v>5.6240439125354591E-4</v>
      </c>
      <c r="J96" s="15" t="str">
        <f>IFERROR('1Y daily change'!I96/'1Y daily change'!I97-1,"")</f>
        <v/>
      </c>
      <c r="K96" s="15" t="str">
        <f>IFERROR('1Y daily change'!J96/'1Y daily change'!J97-1,"")</f>
        <v/>
      </c>
      <c r="L96" s="15" t="str">
        <f>IFERROR('1Y daily change'!K96/'1Y daily change'!K97-1,"")</f>
        <v/>
      </c>
      <c r="M96" s="15" t="str">
        <f>IFERROR('1Y daily change'!L96/'1Y daily change'!L97-1,"")</f>
        <v/>
      </c>
      <c r="N96" s="15">
        <f>IFERROR('1Y daily change'!M96/'1Y daily change'!M97-1,"")</f>
        <v>2.6515897656103071E-3</v>
      </c>
      <c r="O96" s="16"/>
      <c r="P96" s="7">
        <f t="shared" si="20"/>
        <v>45593</v>
      </c>
      <c r="Q96" s="57">
        <f t="shared" si="11"/>
        <v>-9.0605664249526936E-3</v>
      </c>
      <c r="R96" s="57">
        <f t="shared" si="12"/>
        <v>6.8392379552114474E-4</v>
      </c>
      <c r="S96" s="57">
        <f t="shared" si="13"/>
        <v>1.4504743063401752E-3</v>
      </c>
      <c r="T96" s="57">
        <f t="shared" si="14"/>
        <v>1.0091502080281462E-2</v>
      </c>
      <c r="U96" s="57">
        <f t="shared" si="15"/>
        <v>1.690226396887989E-2</v>
      </c>
      <c r="V96" s="57">
        <f t="shared" si="16"/>
        <v>-9.0616046305606601E-3</v>
      </c>
      <c r="W96" s="57">
        <f t="shared" si="17"/>
        <v>-2.2993187586541467E-3</v>
      </c>
      <c r="X96" s="57" t="str">
        <f t="shared" si="18"/>
        <v/>
      </c>
      <c r="Y96" s="57" t="str">
        <f t="shared" si="19"/>
        <v/>
      </c>
    </row>
    <row r="97" spans="1:25" outlineLevel="1">
      <c r="A97" s="19">
        <f>Table1_1[[#This Row],[Column1]]</f>
        <v>45590</v>
      </c>
      <c r="B97" s="14"/>
      <c r="C97" s="15">
        <f>IFERROR('1Y daily change'!B97/'1Y daily change'!B98-1,"")</f>
        <v>-1.0205721632915443E-2</v>
      </c>
      <c r="D97" s="15">
        <f>IFERROR('1Y daily change'!C97/'1Y daily change'!C98-1,"")</f>
        <v>-1.2516709199173692E-2</v>
      </c>
      <c r="E97" s="15">
        <f>IFERROR('1Y daily change'!D97/'1Y daily change'!D98-1,"")</f>
        <v>-1.3708726415094463E-2</v>
      </c>
      <c r="F97" s="15">
        <f>IFERROR('1Y daily change'!E97/'1Y daily change'!E98-1,"")</f>
        <v>-9.3622727724247401E-3</v>
      </c>
      <c r="G97" s="15">
        <f>IFERROR('1Y daily change'!F97/'1Y daily change'!F98-1,"")</f>
        <v>1.7447322507044838E-3</v>
      </c>
      <c r="H97" s="15">
        <f>IFERROR('1Y daily change'!G97/'1Y daily change'!G98-1,"")</f>
        <v>8.0478598390427702E-3</v>
      </c>
      <c r="I97" s="15">
        <f>IFERROR('1Y daily change'!H97/'1Y daily change'!H98-1,"")</f>
        <v>3.1594150568694523E-3</v>
      </c>
      <c r="J97" s="15" t="str">
        <f>IFERROR('1Y daily change'!I97/'1Y daily change'!I98-1,"")</f>
        <v/>
      </c>
      <c r="K97" s="15" t="str">
        <f>IFERROR('1Y daily change'!J97/'1Y daily change'!J98-1,"")</f>
        <v/>
      </c>
      <c r="L97" s="15" t="str">
        <f>IFERROR('1Y daily change'!K97/'1Y daily change'!K98-1,"")</f>
        <v/>
      </c>
      <c r="M97" s="15" t="str">
        <f>IFERROR('1Y daily change'!L97/'1Y daily change'!L98-1,"")</f>
        <v/>
      </c>
      <c r="N97" s="15">
        <f>IFERROR('1Y daily change'!M97/'1Y daily change'!M98-1,"")</f>
        <v>-2.99871601830759E-4</v>
      </c>
      <c r="O97" s="16"/>
      <c r="P97" s="7">
        <f t="shared" si="20"/>
        <v>45590</v>
      </c>
      <c r="Q97" s="57">
        <f t="shared" si="11"/>
        <v>-1.0335541934623733E-2</v>
      </c>
      <c r="R97" s="57">
        <f t="shared" si="12"/>
        <v>-1.4006876797532243E-2</v>
      </c>
      <c r="S97" s="57">
        <f t="shared" si="13"/>
        <v>-1.3491251660390981E-2</v>
      </c>
      <c r="T97" s="57">
        <f t="shared" si="14"/>
        <v>-9.2479585289985834E-3</v>
      </c>
      <c r="U97" s="57">
        <f t="shared" si="15"/>
        <v>-7.79584702173377E-4</v>
      </c>
      <c r="V97" s="57">
        <f t="shared" si="16"/>
        <v>6.1926986167058495E-3</v>
      </c>
      <c r="W97" s="57">
        <f t="shared" si="17"/>
        <v>2.976919069617597E-4</v>
      </c>
      <c r="X97" s="57" t="str">
        <f t="shared" si="18"/>
        <v/>
      </c>
      <c r="Y97" s="57" t="str">
        <f t="shared" si="19"/>
        <v/>
      </c>
    </row>
    <row r="98" spans="1:25" outlineLevel="1">
      <c r="A98" s="19">
        <f>Table1_1[[#This Row],[Column1]]</f>
        <v>45589</v>
      </c>
      <c r="B98" s="14"/>
      <c r="C98" s="15">
        <f>IFERROR('1Y daily change'!B98/'1Y daily change'!B99-1,"")</f>
        <v>-2.32502204762286E-3</v>
      </c>
      <c r="D98" s="15">
        <f>IFERROR('1Y daily change'!C98/'1Y daily change'!C99-1,"")</f>
        <v>-1.5369059656218376E-3</v>
      </c>
      <c r="E98" s="15">
        <f>IFERROR('1Y daily change'!D98/'1Y daily change'!D99-1,"")</f>
        <v>4.6277442523416923E-3</v>
      </c>
      <c r="F98" s="15">
        <f>IFERROR('1Y daily change'!E98/'1Y daily change'!E99-1,"")</f>
        <v>7.6068461615454996E-3</v>
      </c>
      <c r="G98" s="15">
        <f>IFERROR('1Y daily change'!F98/'1Y daily change'!F99-1,"")</f>
        <v>1.4431586113001993E-2</v>
      </c>
      <c r="H98" s="15">
        <f>IFERROR('1Y daily change'!G98/'1Y daily change'!G99-1,"")</f>
        <v>6.0905703640010689E-3</v>
      </c>
      <c r="I98" s="15">
        <f>IFERROR('1Y daily change'!H98/'1Y daily change'!H99-1,"")</f>
        <v>9.7133434231633231E-4</v>
      </c>
      <c r="J98" s="15" t="str">
        <f>IFERROR('1Y daily change'!I98/'1Y daily change'!I99-1,"")</f>
        <v/>
      </c>
      <c r="K98" s="15" t="str">
        <f>IFERROR('1Y daily change'!J98/'1Y daily change'!J99-1,"")</f>
        <v/>
      </c>
      <c r="L98" s="15" t="str">
        <f>IFERROR('1Y daily change'!K98/'1Y daily change'!K99-1,"")</f>
        <v/>
      </c>
      <c r="M98" s="15" t="str">
        <f>IFERROR('1Y daily change'!L98/'1Y daily change'!L99-1,"")</f>
        <v/>
      </c>
      <c r="N98" s="15">
        <f>IFERROR('1Y daily change'!M98/'1Y daily change'!M99-1,"")</f>
        <v>2.1451997415500301E-3</v>
      </c>
      <c r="O98" s="16"/>
      <c r="P98" s="7">
        <f t="shared" si="20"/>
        <v>45589</v>
      </c>
      <c r="Q98" s="57">
        <f t="shared" si="11"/>
        <v>-2.45484234933115E-3</v>
      </c>
      <c r="R98" s="57">
        <f t="shared" si="12"/>
        <v>-3.0270735639803883E-3</v>
      </c>
      <c r="S98" s="57">
        <f t="shared" si="13"/>
        <v>4.8452190070451739E-3</v>
      </c>
      <c r="T98" s="57">
        <f t="shared" si="14"/>
        <v>7.7211604049716573E-3</v>
      </c>
      <c r="U98" s="57">
        <f t="shared" si="15"/>
        <v>1.1907269160124133E-2</v>
      </c>
      <c r="V98" s="57">
        <f t="shared" si="16"/>
        <v>4.2354091416641482E-3</v>
      </c>
      <c r="W98" s="57">
        <f t="shared" si="17"/>
        <v>-1.8903888075913603E-3</v>
      </c>
      <c r="X98" s="57" t="str">
        <f t="shared" si="18"/>
        <v/>
      </c>
      <c r="Y98" s="57" t="str">
        <f t="shared" si="19"/>
        <v/>
      </c>
    </row>
    <row r="99" spans="1:25" outlineLevel="1">
      <c r="A99" s="19">
        <f>Table1_1[[#This Row],[Column1]]</f>
        <v>45588</v>
      </c>
      <c r="B99" s="14"/>
      <c r="C99" s="15">
        <f>IFERROR('1Y daily change'!B99/'1Y daily change'!B100-1,"")</f>
        <v>-2.7184776525145393E-3</v>
      </c>
      <c r="D99" s="15">
        <f>IFERROR('1Y daily change'!C99/'1Y daily change'!C100-1,"")</f>
        <v>-4.0281973816717054E-3</v>
      </c>
      <c r="E99" s="15">
        <f>IFERROR('1Y daily change'!D99/'1Y daily change'!D100-1,"")</f>
        <v>-7.7510836823158069E-3</v>
      </c>
      <c r="F99" s="15">
        <f>IFERROR('1Y daily change'!E99/'1Y daily change'!E100-1,"")</f>
        <v>-5.4995645141222571E-3</v>
      </c>
      <c r="G99" s="15">
        <f>IFERROR('1Y daily change'!F99/'1Y daily change'!F100-1,"")</f>
        <v>-1.3961605584642101E-2</v>
      </c>
      <c r="H99" s="15">
        <f>IFERROR('1Y daily change'!G99/'1Y daily change'!G100-1,"")</f>
        <v>-2.8066021310676259E-2</v>
      </c>
      <c r="I99" s="15">
        <f>IFERROR('1Y daily change'!H99/'1Y daily change'!H100-1,"")</f>
        <v>-1.5391116745623989E-2</v>
      </c>
      <c r="J99" s="15" t="str">
        <f>IFERROR('1Y daily change'!I99/'1Y daily change'!I100-1,"")</f>
        <v/>
      </c>
      <c r="K99" s="15" t="str">
        <f>IFERROR('1Y daily change'!J99/'1Y daily change'!J100-1,"")</f>
        <v/>
      </c>
      <c r="L99" s="15" t="str">
        <f>IFERROR('1Y daily change'!K99/'1Y daily change'!K100-1,"")</f>
        <v/>
      </c>
      <c r="M99" s="15" t="str">
        <f>IFERROR('1Y daily change'!L99/'1Y daily change'!L100-1,"")</f>
        <v/>
      </c>
      <c r="N99" s="15">
        <f>IFERROR('1Y daily change'!M99/'1Y daily change'!M100-1,"")</f>
        <v>-9.1912348041990333E-3</v>
      </c>
      <c r="O99" s="16"/>
      <c r="P99" s="7">
        <f t="shared" si="20"/>
        <v>45588</v>
      </c>
      <c r="Q99" s="57">
        <f t="shared" si="11"/>
        <v>-2.8482979542228293E-3</v>
      </c>
      <c r="R99" s="57">
        <f t="shared" si="12"/>
        <v>-5.5183649800302562E-3</v>
      </c>
      <c r="S99" s="57">
        <f t="shared" si="13"/>
        <v>-7.5336089276123253E-3</v>
      </c>
      <c r="T99" s="57">
        <f t="shared" si="14"/>
        <v>-5.3852502706960995E-3</v>
      </c>
      <c r="U99" s="57">
        <f t="shared" si="15"/>
        <v>-1.6485922537519963E-2</v>
      </c>
      <c r="V99" s="57">
        <f t="shared" si="16"/>
        <v>-2.992118253301318E-2</v>
      </c>
      <c r="W99" s="57">
        <f t="shared" si="17"/>
        <v>-1.8252839895531683E-2</v>
      </c>
      <c r="X99" s="57" t="str">
        <f t="shared" si="18"/>
        <v/>
      </c>
      <c r="Y99" s="57" t="str">
        <f t="shared" si="19"/>
        <v/>
      </c>
    </row>
    <row r="100" spans="1:25" outlineLevel="1">
      <c r="A100" s="19">
        <f>Table1_1[[#This Row],[Column1]]</f>
        <v>45587</v>
      </c>
      <c r="B100" s="14"/>
      <c r="C100" s="15">
        <f>IFERROR('1Y daily change'!B100/'1Y daily change'!B101-1,"")</f>
        <v>-5.0910826505449203E-3</v>
      </c>
      <c r="D100" s="15">
        <f>IFERROR('1Y daily change'!C100/'1Y daily change'!C101-1,"")</f>
        <v>-9.9306054079923989E-3</v>
      </c>
      <c r="E100" s="15">
        <f>IFERROR('1Y daily change'!D100/'1Y daily change'!D101-1,"")</f>
        <v>-1.6688339835283728E-2</v>
      </c>
      <c r="F100" s="15">
        <f>IFERROR('1Y daily change'!E100/'1Y daily change'!E101-1,"")</f>
        <v>-1.119586614173218E-2</v>
      </c>
      <c r="G100" s="15">
        <f>IFERROR('1Y daily change'!F100/'1Y daily change'!F101-1,"")</f>
        <v>6.6216216216214985E-3</v>
      </c>
      <c r="H100" s="15">
        <f>IFERROR('1Y daily change'!G100/'1Y daily change'!G101-1,"")</f>
        <v>-8.3501496068472125E-4</v>
      </c>
      <c r="I100" s="15">
        <f>IFERROR('1Y daily change'!H100/'1Y daily change'!H101-1,"")</f>
        <v>1.268075138519742E-2</v>
      </c>
      <c r="J100" s="15" t="str">
        <f>IFERROR('1Y daily change'!I100/'1Y daily change'!I101-1,"")</f>
        <v/>
      </c>
      <c r="K100" s="15" t="str">
        <f>IFERROR('1Y daily change'!J100/'1Y daily change'!J101-1,"")</f>
        <v/>
      </c>
      <c r="L100" s="15" t="str">
        <f>IFERROR('1Y daily change'!K100/'1Y daily change'!K101-1,"")</f>
        <v/>
      </c>
      <c r="M100" s="15" t="str">
        <f>IFERROR('1Y daily change'!L100/'1Y daily change'!L101-1,"")</f>
        <v/>
      </c>
      <c r="N100" s="15">
        <f>IFERROR('1Y daily change'!M100/'1Y daily change'!M101-1,"")</f>
        <v>-4.748679732726746E-4</v>
      </c>
      <c r="O100" s="16"/>
      <c r="P100" s="7">
        <f t="shared" si="20"/>
        <v>45587</v>
      </c>
      <c r="Q100" s="57">
        <f t="shared" si="11"/>
        <v>-5.2209029522532098E-3</v>
      </c>
      <c r="R100" s="57">
        <f t="shared" si="12"/>
        <v>-1.142077300635095E-2</v>
      </c>
      <c r="S100" s="57">
        <f t="shared" si="13"/>
        <v>-1.6470865080580245E-2</v>
      </c>
      <c r="T100" s="57">
        <f t="shared" si="14"/>
        <v>-1.1081551898306024E-2</v>
      </c>
      <c r="U100" s="57">
        <f t="shared" si="15"/>
        <v>4.0973046687436381E-3</v>
      </c>
      <c r="V100" s="57">
        <f t="shared" si="16"/>
        <v>-2.690176183021642E-3</v>
      </c>
      <c r="W100" s="57">
        <f t="shared" si="17"/>
        <v>9.8190282352897274E-3</v>
      </c>
      <c r="X100" s="57" t="str">
        <f t="shared" si="18"/>
        <v/>
      </c>
      <c r="Y100" s="57" t="str">
        <f t="shared" si="19"/>
        <v/>
      </c>
    </row>
    <row r="101" spans="1:25" outlineLevel="1">
      <c r="A101" s="19">
        <f>Table1_1[[#This Row],[Column1]]</f>
        <v>45586</v>
      </c>
      <c r="B101" s="14"/>
      <c r="C101" s="15">
        <f>IFERROR('1Y daily change'!B101/'1Y daily change'!B102-1,"")</f>
        <v>-7.1868583162219002E-3</v>
      </c>
      <c r="D101" s="15">
        <f>IFERROR('1Y daily change'!C101/'1Y daily change'!C102-1,"")</f>
        <v>-1.5132207709461776E-3</v>
      </c>
      <c r="E101" s="15">
        <f>IFERROR('1Y daily change'!D101/'1Y daily change'!D102-1,"")</f>
        <v>-1.7043033659991491E-2</v>
      </c>
      <c r="F101" s="15">
        <f>IFERROR('1Y daily change'!E101/'1Y daily change'!E102-1,"")</f>
        <v>-2.0722891566265167E-2</v>
      </c>
      <c r="G101" s="15">
        <f>IFERROR('1Y daily change'!F101/'1Y daily change'!F102-1,"")</f>
        <v>-2.0229265003371966E-3</v>
      </c>
      <c r="H101" s="15">
        <f>IFERROR('1Y daily change'!G101/'1Y daily change'!G102-1,"")</f>
        <v>4.1376811594203033E-2</v>
      </c>
      <c r="I101" s="15">
        <f>IFERROR('1Y daily change'!H101/'1Y daily change'!H102-1,"")</f>
        <v>1.3537267435224321E-2</v>
      </c>
      <c r="J101" s="15" t="str">
        <f>IFERROR('1Y daily change'!I101/'1Y daily change'!I102-1,"")</f>
        <v/>
      </c>
      <c r="K101" s="15" t="str">
        <f>IFERROR('1Y daily change'!J101/'1Y daily change'!J102-1,"")</f>
        <v/>
      </c>
      <c r="L101" s="15" t="str">
        <f>IFERROR('1Y daily change'!K101/'1Y daily change'!K102-1,"")</f>
        <v/>
      </c>
      <c r="M101" s="15" t="str">
        <f>IFERROR('1Y daily change'!L101/'1Y daily change'!L102-1,"")</f>
        <v/>
      </c>
      <c r="N101" s="15">
        <f>IFERROR('1Y daily change'!M101/'1Y daily change'!M102-1,"")</f>
        <v>-1.8220437954226121E-3</v>
      </c>
      <c r="O101" s="16"/>
      <c r="P101" s="7">
        <f t="shared" si="20"/>
        <v>45586</v>
      </c>
      <c r="Q101" s="57">
        <f t="shared" si="11"/>
        <v>-7.3166786179301897E-3</v>
      </c>
      <c r="R101" s="57">
        <f t="shared" si="12"/>
        <v>-3.0033883693047284E-3</v>
      </c>
      <c r="S101" s="57">
        <f t="shared" si="13"/>
        <v>-1.6825558905288009E-2</v>
      </c>
      <c r="T101" s="57">
        <f t="shared" si="14"/>
        <v>-2.0608577322839008E-2</v>
      </c>
      <c r="U101" s="57">
        <f t="shared" si="15"/>
        <v>-4.5472434532150569E-3</v>
      </c>
      <c r="V101" s="57">
        <f t="shared" si="16"/>
        <v>3.9521650371866113E-2</v>
      </c>
      <c r="W101" s="57">
        <f t="shared" si="17"/>
        <v>1.0675544285316628E-2</v>
      </c>
      <c r="X101" s="57" t="str">
        <f t="shared" si="18"/>
        <v/>
      </c>
      <c r="Y101" s="57" t="str">
        <f t="shared" si="19"/>
        <v/>
      </c>
    </row>
    <row r="102" spans="1:25" outlineLevel="1">
      <c r="A102" s="19">
        <f>Table1_1[[#This Row],[Column1]]</f>
        <v>45583</v>
      </c>
      <c r="B102" s="14"/>
      <c r="C102" s="15">
        <f>IFERROR('1Y daily change'!B102/'1Y daily change'!B103-1,"")</f>
        <v>-3.306045340050412E-3</v>
      </c>
      <c r="D102" s="15">
        <f>IFERROR('1Y daily change'!C102/'1Y daily change'!C103-1,"")</f>
        <v>-8.7530834725868534E-4</v>
      </c>
      <c r="E102" s="15">
        <f>IFERROR('1Y daily change'!D102/'1Y daily change'!D103-1,"")</f>
        <v>1.1730830756104815E-3</v>
      </c>
      <c r="F102" s="15">
        <f>IFERROR('1Y daily change'!E102/'1Y daily change'!E103-1,"")</f>
        <v>-1.4436958614052475E-3</v>
      </c>
      <c r="G102" s="15">
        <f>IFERROR('1Y daily change'!F102/'1Y daily change'!F103-1,"")</f>
        <v>1.1182326469385107E-2</v>
      </c>
      <c r="H102" s="15">
        <f>IFERROR('1Y daily change'!G102/'1Y daily change'!G103-1,"")</f>
        <v>7.814211640984503E-3</v>
      </c>
      <c r="I102" s="15">
        <f>IFERROR('1Y daily change'!H102/'1Y daily change'!H103-1,"")</f>
        <v>8.216718836310033E-3</v>
      </c>
      <c r="J102" s="15" t="str">
        <f>IFERROR('1Y daily change'!I102/'1Y daily change'!I103-1,"")</f>
        <v/>
      </c>
      <c r="K102" s="15" t="str">
        <f>IFERROR('1Y daily change'!J102/'1Y daily change'!J103-1,"")</f>
        <v/>
      </c>
      <c r="L102" s="15" t="str">
        <f>IFERROR('1Y daily change'!K102/'1Y daily change'!K103-1,"")</f>
        <v/>
      </c>
      <c r="M102" s="15" t="str">
        <f>IFERROR('1Y daily change'!L102/'1Y daily change'!L103-1,"")</f>
        <v/>
      </c>
      <c r="N102" s="15">
        <f>IFERROR('1Y daily change'!M102/'1Y daily change'!M103-1,"")</f>
        <v>3.9708313149353636E-3</v>
      </c>
      <c r="O102" s="16"/>
      <c r="P102" s="7">
        <f t="shared" si="20"/>
        <v>45583</v>
      </c>
      <c r="Q102" s="57">
        <f t="shared" si="11"/>
        <v>-3.4358656417587019E-3</v>
      </c>
      <c r="R102" s="57">
        <f t="shared" si="12"/>
        <v>-2.3654759456172361E-3</v>
      </c>
      <c r="S102" s="57">
        <f t="shared" si="13"/>
        <v>1.3905578303139636E-3</v>
      </c>
      <c r="T102" s="57">
        <f t="shared" si="14"/>
        <v>-1.3293816179790899E-3</v>
      </c>
      <c r="U102" s="57">
        <f t="shared" si="15"/>
        <v>8.6580095165072462E-3</v>
      </c>
      <c r="V102" s="57">
        <f t="shared" si="16"/>
        <v>5.9590504186475823E-3</v>
      </c>
      <c r="W102" s="57">
        <f t="shared" si="17"/>
        <v>5.3549956864023408E-3</v>
      </c>
      <c r="X102" s="57" t="str">
        <f t="shared" si="18"/>
        <v/>
      </c>
      <c r="Y102" s="57" t="str">
        <f t="shared" si="19"/>
        <v/>
      </c>
    </row>
    <row r="103" spans="1:25" outlineLevel="1">
      <c r="A103" s="19">
        <f>Table1_1[[#This Row],[Column1]]</f>
        <v>45582</v>
      </c>
      <c r="B103" s="14"/>
      <c r="C103" s="15">
        <f>IFERROR('1Y daily change'!B103/'1Y daily change'!B104-1,"")</f>
        <v>-2.5125628140703071E-3</v>
      </c>
      <c r="D103" s="15">
        <f>IFERROR('1Y daily change'!C103/'1Y daily change'!C104-1,"")</f>
        <v>-1.5781023612797096E-2</v>
      </c>
      <c r="E103" s="15">
        <f>IFERROR('1Y daily change'!D103/'1Y daily change'!D104-1,"")</f>
        <v>-9.6461890512233861E-3</v>
      </c>
      <c r="F103" s="15">
        <f>IFERROR('1Y daily change'!E103/'1Y daily change'!E104-1,"")</f>
        <v>-7.1904636774084985E-3</v>
      </c>
      <c r="G103" s="15">
        <f>IFERROR('1Y daily change'!F103/'1Y daily change'!F104-1,"")</f>
        <v>1.8260084704575297E-2</v>
      </c>
      <c r="H103" s="15">
        <f>IFERROR('1Y daily change'!G103/'1Y daily change'!G104-1,"")</f>
        <v>8.915414087828033E-3</v>
      </c>
      <c r="I103" s="15">
        <f>IFERROR('1Y daily change'!H103/'1Y daily change'!H104-1,"")</f>
        <v>1.498282737477874E-3</v>
      </c>
      <c r="J103" s="15" t="str">
        <f>IFERROR('1Y daily change'!I103/'1Y daily change'!I104-1,"")</f>
        <v/>
      </c>
      <c r="K103" s="15" t="str">
        <f>IFERROR('1Y daily change'!J103/'1Y daily change'!J104-1,"")</f>
        <v/>
      </c>
      <c r="L103" s="15" t="str">
        <f>IFERROR('1Y daily change'!K103/'1Y daily change'!K104-1,"")</f>
        <v/>
      </c>
      <c r="M103" s="15" t="str">
        <f>IFERROR('1Y daily change'!L103/'1Y daily change'!L104-1,"")</f>
        <v/>
      </c>
      <c r="N103" s="15">
        <f>IFERROR('1Y daily change'!M103/'1Y daily change'!M104-1,"")</f>
        <v>-1.7152180799107075E-4</v>
      </c>
      <c r="O103" s="16"/>
      <c r="P103" s="7">
        <f t="shared" si="20"/>
        <v>45582</v>
      </c>
      <c r="Q103" s="57">
        <f t="shared" si="11"/>
        <v>-2.6423831157785971E-3</v>
      </c>
      <c r="R103" s="57">
        <f t="shared" si="12"/>
        <v>-1.7271191211155647E-2</v>
      </c>
      <c r="S103" s="57">
        <f t="shared" si="13"/>
        <v>-9.4287142965199036E-3</v>
      </c>
      <c r="T103" s="57">
        <f t="shared" si="14"/>
        <v>-7.0761494339823408E-3</v>
      </c>
      <c r="U103" s="57">
        <f t="shared" si="15"/>
        <v>1.5735767751697435E-2</v>
      </c>
      <c r="V103" s="57">
        <f t="shared" si="16"/>
        <v>7.0602528654911123E-3</v>
      </c>
      <c r="W103" s="57">
        <f t="shared" si="17"/>
        <v>-1.3634404124298186E-3</v>
      </c>
      <c r="X103" s="57" t="str">
        <f t="shared" si="18"/>
        <v/>
      </c>
      <c r="Y103" s="57" t="str">
        <f t="shared" si="19"/>
        <v/>
      </c>
    </row>
    <row r="104" spans="1:25" outlineLevel="1">
      <c r="A104" s="19">
        <f>Table1_1[[#This Row],[Column1]]</f>
        <v>45581</v>
      </c>
      <c r="B104" s="14"/>
      <c r="C104" s="15">
        <f>IFERROR('1Y daily change'!B104/'1Y daily change'!B105-1,"")</f>
        <v>6.2853551225638959E-4</v>
      </c>
      <c r="D104" s="15">
        <f>IFERROR('1Y daily change'!C104/'1Y daily change'!C105-1,"")</f>
        <v>1.498410174880771E-2</v>
      </c>
      <c r="E104" s="15">
        <f>IFERROR('1Y daily change'!D104/'1Y daily change'!D105-1,"")</f>
        <v>7.8770890252990444E-3</v>
      </c>
      <c r="F104" s="15">
        <f>IFERROR('1Y daily change'!E104/'1Y daily change'!E105-1,"")</f>
        <v>7.291014967033993E-3</v>
      </c>
      <c r="G104" s="15">
        <f>IFERROR('1Y daily change'!F104/'1Y daily change'!F105-1,"")</f>
        <v>0.12435597189695557</v>
      </c>
      <c r="H104" s="15">
        <f>IFERROR('1Y daily change'!G104/'1Y daily change'!G105-1,"")</f>
        <v>3.130699088145894E-2</v>
      </c>
      <c r="I104" s="15">
        <f>IFERROR('1Y daily change'!H104/'1Y daily change'!H105-1,"")</f>
        <v>-6.6801805952276805E-4</v>
      </c>
      <c r="J104" s="15" t="str">
        <f>IFERROR('1Y daily change'!I104/'1Y daily change'!I105-1,"")</f>
        <v/>
      </c>
      <c r="K104" s="15" t="str">
        <f>IFERROR('1Y daily change'!J104/'1Y daily change'!J105-1,"")</f>
        <v/>
      </c>
      <c r="L104" s="15" t="str">
        <f>IFERROR('1Y daily change'!K104/'1Y daily change'!K105-1,"")</f>
        <v/>
      </c>
      <c r="M104" s="15" t="str">
        <f>IFERROR('1Y daily change'!L104/'1Y daily change'!L105-1,"")</f>
        <v/>
      </c>
      <c r="N104" s="15">
        <f>IFERROR('1Y daily change'!M104/'1Y daily change'!M105-1,"")</f>
        <v>4.6798575645796703E-3</v>
      </c>
      <c r="O104" s="16"/>
      <c r="P104" s="7">
        <f t="shared" si="20"/>
        <v>45581</v>
      </c>
      <c r="Q104" s="57">
        <f t="shared" si="11"/>
        <v>4.9871521054809973E-4</v>
      </c>
      <c r="R104" s="57">
        <f t="shared" si="12"/>
        <v>1.3493934150449159E-2</v>
      </c>
      <c r="S104" s="57">
        <f t="shared" si="13"/>
        <v>8.0945637800025269E-3</v>
      </c>
      <c r="T104" s="57">
        <f t="shared" si="14"/>
        <v>7.4053292104601506E-3</v>
      </c>
      <c r="U104" s="57">
        <f t="shared" si="15"/>
        <v>0.12183165494407772</v>
      </c>
      <c r="V104" s="57">
        <f t="shared" si="16"/>
        <v>2.945182965912202E-2</v>
      </c>
      <c r="W104" s="57">
        <f t="shared" si="17"/>
        <v>-3.5297412094304607E-3</v>
      </c>
      <c r="X104" s="57" t="str">
        <f t="shared" si="18"/>
        <v/>
      </c>
      <c r="Y104" s="57" t="str">
        <f t="shared" si="19"/>
        <v/>
      </c>
    </row>
    <row r="105" spans="1:25" outlineLevel="1">
      <c r="A105" s="19">
        <f>Table1_1[[#This Row],[Column1]]</f>
        <v>45580</v>
      </c>
      <c r="B105" s="14"/>
      <c r="C105" s="15">
        <f>IFERROR('1Y daily change'!B105/'1Y daily change'!B106-1,"")</f>
        <v>-3.1870388681828565E-2</v>
      </c>
      <c r="D105" s="15">
        <f>IFERROR('1Y daily change'!C105/'1Y daily change'!C106-1,"")</f>
        <v>-1.1116404637129262E-3</v>
      </c>
      <c r="E105" s="15">
        <f>IFERROR('1Y daily change'!D105/'1Y daily change'!D106-1,"")</f>
        <v>3.9183557154560678E-3</v>
      </c>
      <c r="F105" s="15">
        <f>IFERROR('1Y daily change'!E105/'1Y daily change'!E106-1,"")</f>
        <v>3.8515237590863727E-4</v>
      </c>
      <c r="G105" s="15">
        <f>IFERROR('1Y daily change'!F105/'1Y daily change'!F106-1,"")</f>
        <v>8.1851093971352373E-3</v>
      </c>
      <c r="H105" s="15">
        <f>IFERROR('1Y daily change'!G105/'1Y daily change'!G106-1,"")</f>
        <v>-4.6860288259578442E-2</v>
      </c>
      <c r="I105" s="15">
        <f>IFERROR('1Y daily change'!H105/'1Y daily change'!H106-1,"")</f>
        <v>-8.8131878167952982E-3</v>
      </c>
      <c r="J105" s="15" t="str">
        <f>IFERROR('1Y daily change'!I105/'1Y daily change'!I106-1,"")</f>
        <v/>
      </c>
      <c r="K105" s="15" t="str">
        <f>IFERROR('1Y daily change'!J105/'1Y daily change'!J106-1,"")</f>
        <v/>
      </c>
      <c r="L105" s="15" t="str">
        <f>IFERROR('1Y daily change'!K105/'1Y daily change'!K106-1,"")</f>
        <v/>
      </c>
      <c r="M105" s="15" t="str">
        <f>IFERROR('1Y daily change'!L105/'1Y daily change'!L106-1,"")</f>
        <v/>
      </c>
      <c r="N105" s="15">
        <f>IFERROR('1Y daily change'!M105/'1Y daily change'!M106-1,"")</f>
        <v>-7.6094461513196432E-3</v>
      </c>
      <c r="O105" s="16"/>
      <c r="P105" s="7">
        <f t="shared" si="20"/>
        <v>45580</v>
      </c>
      <c r="Q105" s="57">
        <f t="shared" si="11"/>
        <v>-3.2000208983536858E-2</v>
      </c>
      <c r="R105" s="57">
        <f t="shared" si="12"/>
        <v>-2.601808062071477E-3</v>
      </c>
      <c r="S105" s="57">
        <f t="shared" si="13"/>
        <v>4.1358304701595494E-3</v>
      </c>
      <c r="T105" s="57">
        <f t="shared" si="14"/>
        <v>4.9946661933479477E-4</v>
      </c>
      <c r="U105" s="57">
        <f t="shared" si="15"/>
        <v>5.660792444257377E-3</v>
      </c>
      <c r="V105" s="57">
        <f t="shared" si="16"/>
        <v>-4.8715449481915363E-2</v>
      </c>
      <c r="W105" s="57">
        <f t="shared" si="17"/>
        <v>-1.167491096670299E-2</v>
      </c>
      <c r="X105" s="57" t="str">
        <f t="shared" si="18"/>
        <v/>
      </c>
      <c r="Y105" s="57" t="str">
        <f t="shared" si="19"/>
        <v/>
      </c>
    </row>
    <row r="106" spans="1:25" outlineLevel="1">
      <c r="A106" s="19">
        <f>Table1_1[[#This Row],[Column1]]</f>
        <v>45579</v>
      </c>
      <c r="B106" s="14"/>
      <c r="C106" s="15">
        <f>IFERROR('1Y daily change'!B106/'1Y daily change'!B107-1,"")</f>
        <v>-7.3990184975462059E-3</v>
      </c>
      <c r="D106" s="15">
        <f>IFERROR('1Y daily change'!C106/'1Y daily change'!C107-1,"")</f>
        <v>-8.697705537408007E-3</v>
      </c>
      <c r="E106" s="15">
        <f>IFERROR('1Y daily change'!D106/'1Y daily change'!D107-1,"")</f>
        <v>1.8022918479837724E-2</v>
      </c>
      <c r="F106" s="15">
        <f>IFERROR('1Y daily change'!E106/'1Y daily change'!E107-1,"")</f>
        <v>8.5457635348387129E-3</v>
      </c>
      <c r="G106" s="15">
        <f>IFERROR('1Y daily change'!F106/'1Y daily change'!F107-1,"")</f>
        <v>2.7993527508090699E-2</v>
      </c>
      <c r="H106" s="15">
        <f>IFERROR('1Y daily change'!G106/'1Y daily change'!G107-1,"")</f>
        <v>2.4258160237388582E-2</v>
      </c>
      <c r="I106" s="15">
        <f>IFERROR('1Y daily change'!H106/'1Y daily change'!H107-1,"")</f>
        <v>6.8968688215549356E-3</v>
      </c>
      <c r="J106" s="15" t="str">
        <f>IFERROR('1Y daily change'!I106/'1Y daily change'!I107-1,"")</f>
        <v/>
      </c>
      <c r="K106" s="15" t="str">
        <f>IFERROR('1Y daily change'!J106/'1Y daily change'!J107-1,"")</f>
        <v/>
      </c>
      <c r="L106" s="15" t="str">
        <f>IFERROR('1Y daily change'!K106/'1Y daily change'!K107-1,"")</f>
        <v/>
      </c>
      <c r="M106" s="15" t="str">
        <f>IFERROR('1Y daily change'!L106/'1Y daily change'!L107-1,"")</f>
        <v/>
      </c>
      <c r="N106" s="15">
        <f>IFERROR('1Y daily change'!M106/'1Y daily change'!M107-1,"")</f>
        <v>7.7070477493266232E-3</v>
      </c>
      <c r="O106" s="16"/>
      <c r="P106" s="7">
        <f t="shared" si="20"/>
        <v>45579</v>
      </c>
      <c r="Q106" s="57">
        <f t="shared" si="11"/>
        <v>-7.5288387992544954E-3</v>
      </c>
      <c r="R106" s="57">
        <f t="shared" si="12"/>
        <v>-1.0187873135766558E-2</v>
      </c>
      <c r="S106" s="57">
        <f t="shared" si="13"/>
        <v>1.8240393234541206E-2</v>
      </c>
      <c r="T106" s="57">
        <f t="shared" si="14"/>
        <v>8.6600777782648696E-3</v>
      </c>
      <c r="U106" s="57">
        <f t="shared" si="15"/>
        <v>2.5469210555212837E-2</v>
      </c>
      <c r="V106" s="57">
        <f t="shared" si="16"/>
        <v>2.2402999015051661E-2</v>
      </c>
      <c r="W106" s="57">
        <f t="shared" si="17"/>
        <v>4.0351456716472434E-3</v>
      </c>
      <c r="X106" s="57" t="str">
        <f t="shared" si="18"/>
        <v/>
      </c>
      <c r="Y106" s="57" t="str">
        <f t="shared" si="19"/>
        <v/>
      </c>
    </row>
    <row r="107" spans="1:25" outlineLevel="1">
      <c r="A107" s="19">
        <f>Table1_1[[#This Row],[Column1]]</f>
        <v>45576</v>
      </c>
      <c r="B107" s="14"/>
      <c r="C107" s="15">
        <f>IFERROR('1Y daily change'!B107/'1Y daily change'!B108-1,"")</f>
        <v>1.966865874877044E-3</v>
      </c>
      <c r="D107" s="15">
        <f>IFERROR('1Y daily change'!C107/'1Y daily change'!C108-1,"")</f>
        <v>9.1746763047104718E-3</v>
      </c>
      <c r="E107" s="15">
        <f>IFERROR('1Y daily change'!D107/'1Y daily change'!D108-1,"")</f>
        <v>9.3334797408586301E-3</v>
      </c>
      <c r="F107" s="15">
        <f>IFERROR('1Y daily change'!E107/'1Y daily change'!E108-1,"")</f>
        <v>4.7321689920967192E-3</v>
      </c>
      <c r="G107" s="15">
        <f>IFERROR('1Y daily change'!F107/'1Y daily change'!F108-1,"")</f>
        <v>2.5555924327912427E-2</v>
      </c>
      <c r="H107" s="15">
        <f>IFERROR('1Y daily change'!G107/'1Y daily change'!G108-1,"")</f>
        <v>-7.4178473406960599E-5</v>
      </c>
      <c r="I107" s="15">
        <f>IFERROR('1Y daily change'!H107/'1Y daily change'!H108-1,"")</f>
        <v>1.4506950275212205E-2</v>
      </c>
      <c r="J107" s="15" t="str">
        <f>IFERROR('1Y daily change'!I107/'1Y daily change'!I108-1,"")</f>
        <v/>
      </c>
      <c r="K107" s="15" t="str">
        <f>IFERROR('1Y daily change'!J107/'1Y daily change'!J108-1,"")</f>
        <v/>
      </c>
      <c r="L107" s="15" t="str">
        <f>IFERROR('1Y daily change'!K107/'1Y daily change'!K108-1,"")</f>
        <v/>
      </c>
      <c r="M107" s="15" t="str">
        <f>IFERROR('1Y daily change'!L107/'1Y daily change'!L108-1,"")</f>
        <v/>
      </c>
      <c r="N107" s="15">
        <f>IFERROR('1Y daily change'!M107/'1Y daily change'!M108-1,"")</f>
        <v>6.0522158778273383E-3</v>
      </c>
      <c r="O107" s="16"/>
      <c r="P107" s="7">
        <f t="shared" si="20"/>
        <v>45576</v>
      </c>
      <c r="Q107" s="57">
        <f t="shared" si="11"/>
        <v>1.837045573168754E-3</v>
      </c>
      <c r="R107" s="57">
        <f t="shared" si="12"/>
        <v>7.684508706351921E-3</v>
      </c>
      <c r="S107" s="57">
        <f t="shared" si="13"/>
        <v>9.5509544955621126E-3</v>
      </c>
      <c r="T107" s="57">
        <f t="shared" si="14"/>
        <v>4.8464832355228768E-3</v>
      </c>
      <c r="U107" s="57">
        <f t="shared" si="15"/>
        <v>2.3031607375034565E-2</v>
      </c>
      <c r="V107" s="57">
        <f t="shared" si="16"/>
        <v>-1.9293396957438815E-3</v>
      </c>
      <c r="W107" s="57">
        <f t="shared" si="17"/>
        <v>1.1645227125304513E-2</v>
      </c>
      <c r="X107" s="57" t="str">
        <f t="shared" si="18"/>
        <v/>
      </c>
      <c r="Y107" s="57" t="str">
        <f t="shared" si="19"/>
        <v/>
      </c>
    </row>
    <row r="108" spans="1:25" outlineLevel="1">
      <c r="A108" s="19">
        <f>Table1_1[[#This Row],[Column1]]</f>
        <v>45575</v>
      </c>
      <c r="B108" s="14"/>
      <c r="C108" s="15">
        <f>IFERROR('1Y daily change'!B108/'1Y daily change'!B109-1,"")</f>
        <v>9.3921808185704059E-3</v>
      </c>
      <c r="D108" s="15">
        <f>IFERROR('1Y daily change'!C108/'1Y daily change'!C109-1,"")</f>
        <v>4.0676343914500812E-3</v>
      </c>
      <c r="E108" s="15">
        <f>IFERROR('1Y daily change'!D108/'1Y daily change'!D109-1,"")</f>
        <v>-1.4322822714481709E-2</v>
      </c>
      <c r="F108" s="15">
        <f>IFERROR('1Y daily change'!E108/'1Y daily change'!E109-1,"")</f>
        <v>-1.4685028961472835E-2</v>
      </c>
      <c r="G108" s="15">
        <f>IFERROR('1Y daily change'!F108/'1Y daily change'!F109-1,"")</f>
        <v>1.39660104324415E-2</v>
      </c>
      <c r="H108" s="15">
        <f>IFERROR('1Y daily change'!G108/'1Y daily change'!G109-1,"")</f>
        <v>1.6283452695062151E-2</v>
      </c>
      <c r="I108" s="15">
        <f>IFERROR('1Y daily change'!H108/'1Y daily change'!H109-1,"")</f>
        <v>-7.8215393159624114E-3</v>
      </c>
      <c r="J108" s="15" t="str">
        <f>IFERROR('1Y daily change'!I108/'1Y daily change'!I109-1,"")</f>
        <v/>
      </c>
      <c r="K108" s="15" t="str">
        <f>IFERROR('1Y daily change'!J108/'1Y daily change'!J109-1,"")</f>
        <v/>
      </c>
      <c r="L108" s="15" t="str">
        <f>IFERROR('1Y daily change'!K108/'1Y daily change'!K109-1,"")</f>
        <v/>
      </c>
      <c r="M108" s="15" t="str">
        <f>IFERROR('1Y daily change'!L108/'1Y daily change'!L109-1,"")</f>
        <v/>
      </c>
      <c r="N108" s="15">
        <f>IFERROR('1Y daily change'!M108/'1Y daily change'!M109-1,"")</f>
        <v>-2.0701148077765241E-3</v>
      </c>
      <c r="O108" s="16"/>
      <c r="P108" s="7">
        <f t="shared" si="20"/>
        <v>45575</v>
      </c>
      <c r="Q108" s="57">
        <f t="shared" si="11"/>
        <v>9.2623605168621163E-3</v>
      </c>
      <c r="R108" s="57">
        <f t="shared" si="12"/>
        <v>2.5774667930915304E-3</v>
      </c>
      <c r="S108" s="57">
        <f t="shared" si="13"/>
        <v>-1.4105347959778226E-2</v>
      </c>
      <c r="T108" s="57">
        <f t="shared" si="14"/>
        <v>-1.4570714718046678E-2</v>
      </c>
      <c r="U108" s="57">
        <f t="shared" si="15"/>
        <v>1.144169347956364E-2</v>
      </c>
      <c r="V108" s="57">
        <f t="shared" si="16"/>
        <v>1.442829147272523E-2</v>
      </c>
      <c r="W108" s="57">
        <f t="shared" si="17"/>
        <v>-1.0683262465870104E-2</v>
      </c>
      <c r="X108" s="57" t="str">
        <f t="shared" si="18"/>
        <v/>
      </c>
      <c r="Y108" s="57" t="str">
        <f t="shared" si="19"/>
        <v/>
      </c>
    </row>
    <row r="109" spans="1:25" outlineLevel="1">
      <c r="A109" s="19">
        <f>Table1_1[[#This Row],[Column1]]</f>
        <v>45574</v>
      </c>
      <c r="B109" s="14"/>
      <c r="C109" s="15">
        <f>IFERROR('1Y daily change'!B109/'1Y daily change'!B110-1,"")</f>
        <v>4.5255810385824713E-3</v>
      </c>
      <c r="D109" s="15">
        <f>IFERROR('1Y daily change'!C109/'1Y daily change'!C110-1,"")</f>
        <v>6.9873905710384765E-3</v>
      </c>
      <c r="E109" s="15">
        <f>IFERROR('1Y daily change'!D109/'1Y daily change'!D110-1,"")</f>
        <v>1.430819336187672E-2</v>
      </c>
      <c r="F109" s="15">
        <f>IFERROR('1Y daily change'!E109/'1Y daily change'!E110-1,"")</f>
        <v>4.5632333767926525E-3</v>
      </c>
      <c r="G109" s="15">
        <f>IFERROR('1Y daily change'!F109/'1Y daily change'!F110-1,"")</f>
        <v>-9.6650558240293227E-3</v>
      </c>
      <c r="H109" s="15">
        <f>IFERROR('1Y daily change'!G109/'1Y daily change'!G110-1,"")</f>
        <v>-1.8060049665135081E-3</v>
      </c>
      <c r="I109" s="15">
        <f>IFERROR('1Y daily change'!H109/'1Y daily change'!H110-1,"")</f>
        <v>1.2061172392796138E-2</v>
      </c>
      <c r="J109" s="15" t="str">
        <f>IFERROR('1Y daily change'!I109/'1Y daily change'!I110-1,"")</f>
        <v/>
      </c>
      <c r="K109" s="15" t="str">
        <f>IFERROR('1Y daily change'!J109/'1Y daily change'!J110-1,"")</f>
        <v/>
      </c>
      <c r="L109" s="15" t="str">
        <f>IFERROR('1Y daily change'!K109/'1Y daily change'!K110-1,"")</f>
        <v/>
      </c>
      <c r="M109" s="15" t="str">
        <f>IFERROR('1Y daily change'!L109/'1Y daily change'!L110-1,"")</f>
        <v/>
      </c>
      <c r="N109" s="15">
        <f>IFERROR('1Y daily change'!M109/'1Y daily change'!M110-1,"")</f>
        <v>7.113136092360195E-3</v>
      </c>
      <c r="O109" s="16"/>
      <c r="P109" s="7">
        <f t="shared" si="20"/>
        <v>45574</v>
      </c>
      <c r="Q109" s="57">
        <f t="shared" si="11"/>
        <v>4.3957607368741818E-3</v>
      </c>
      <c r="R109" s="57">
        <f t="shared" si="12"/>
        <v>5.4972229726799257E-3</v>
      </c>
      <c r="S109" s="57">
        <f t="shared" si="13"/>
        <v>1.4525668116580202E-2</v>
      </c>
      <c r="T109" s="57">
        <f t="shared" si="14"/>
        <v>4.6775476202188101E-3</v>
      </c>
      <c r="U109" s="57">
        <f t="shared" si="15"/>
        <v>-1.2189372776907183E-2</v>
      </c>
      <c r="V109" s="57">
        <f t="shared" si="16"/>
        <v>-3.6611661888504288E-3</v>
      </c>
      <c r="W109" s="57">
        <f t="shared" si="17"/>
        <v>9.1994492428884456E-3</v>
      </c>
      <c r="X109" s="57" t="str">
        <f t="shared" si="18"/>
        <v/>
      </c>
      <c r="Y109" s="57" t="str">
        <f t="shared" si="19"/>
        <v/>
      </c>
    </row>
    <row r="110" spans="1:25" outlineLevel="1">
      <c r="A110" s="19">
        <f>Table1_1[[#This Row],[Column1]]</f>
        <v>45573</v>
      </c>
      <c r="B110" s="14"/>
      <c r="C110" s="15">
        <f>IFERROR('1Y daily change'!B110/'1Y daily change'!B111-1,"")</f>
        <v>-2.8828963051251488E-2</v>
      </c>
      <c r="D110" s="15">
        <f>IFERROR('1Y daily change'!C110/'1Y daily change'!C111-1,"")</f>
        <v>1.4255457803844962E-2</v>
      </c>
      <c r="E110" s="15">
        <f>IFERROR('1Y daily change'!D110/'1Y daily change'!D111-1,"")</f>
        <v>1.7613763312728015E-2</v>
      </c>
      <c r="F110" s="15">
        <f>IFERROR('1Y daily change'!E110/'1Y daily change'!E111-1,"")</f>
        <v>1.4997794441993895E-2</v>
      </c>
      <c r="G110" s="15">
        <f>IFERROR('1Y daily change'!F110/'1Y daily change'!F111-1,"")</f>
        <v>1.402500844880028E-2</v>
      </c>
      <c r="H110" s="15">
        <f>IFERROR('1Y daily change'!G110/'1Y daily change'!G111-1,"")</f>
        <v>4.0479173191356077E-2</v>
      </c>
      <c r="I110" s="15">
        <f>IFERROR('1Y daily change'!H110/'1Y daily change'!H111-1,"")</f>
        <v>1.4637739704868924E-2</v>
      </c>
      <c r="J110" s="15" t="str">
        <f>IFERROR('1Y daily change'!I110/'1Y daily change'!I111-1,"")</f>
        <v/>
      </c>
      <c r="K110" s="15" t="str">
        <f>IFERROR('1Y daily change'!J110/'1Y daily change'!J111-1,"")</f>
        <v/>
      </c>
      <c r="L110" s="15" t="str">
        <f>IFERROR('1Y daily change'!K110/'1Y daily change'!K111-1,"")</f>
        <v/>
      </c>
      <c r="M110" s="15" t="str">
        <f>IFERROR('1Y daily change'!L110/'1Y daily change'!L111-1,"")</f>
        <v/>
      </c>
      <c r="N110" s="15">
        <f>IFERROR('1Y daily change'!M110/'1Y daily change'!M111-1,"")</f>
        <v>9.6892591720474375E-3</v>
      </c>
      <c r="O110" s="16"/>
      <c r="P110" s="7">
        <f t="shared" si="20"/>
        <v>45573</v>
      </c>
      <c r="Q110" s="57">
        <f t="shared" si="11"/>
        <v>-2.8958783352959778E-2</v>
      </c>
      <c r="R110" s="57">
        <f t="shared" si="12"/>
        <v>1.2765290205486411E-2</v>
      </c>
      <c r="S110" s="57">
        <f t="shared" si="13"/>
        <v>1.7831238067431497E-2</v>
      </c>
      <c r="T110" s="57">
        <f t="shared" si="14"/>
        <v>1.5112108685420051E-2</v>
      </c>
      <c r="U110" s="57">
        <f t="shared" si="15"/>
        <v>1.150069149592242E-2</v>
      </c>
      <c r="V110" s="57">
        <f t="shared" si="16"/>
        <v>3.8624011969019156E-2</v>
      </c>
      <c r="W110" s="57">
        <f t="shared" si="17"/>
        <v>1.1776016554961232E-2</v>
      </c>
      <c r="X110" s="57" t="str">
        <f t="shared" si="18"/>
        <v/>
      </c>
      <c r="Y110" s="57" t="str">
        <f t="shared" si="19"/>
        <v/>
      </c>
    </row>
    <row r="111" spans="1:25" outlineLevel="1">
      <c r="A111" s="19">
        <f>Table1_1[[#This Row],[Column1]]</f>
        <v>45572</v>
      </c>
      <c r="B111" s="14"/>
      <c r="C111" s="15">
        <f>IFERROR('1Y daily change'!B111/'1Y daily change'!B112-1,"")</f>
        <v>8.4134615384616751E-3</v>
      </c>
      <c r="D111" s="15">
        <f>IFERROR('1Y daily change'!C111/'1Y daily change'!C112-1,"")</f>
        <v>-3.8533834586466198E-2</v>
      </c>
      <c r="E111" s="15">
        <f>IFERROR('1Y daily change'!D111/'1Y daily change'!D112-1,"")</f>
        <v>2.9130564684793914E-3</v>
      </c>
      <c r="F111" s="15">
        <f>IFERROR('1Y daily change'!E111/'1Y daily change'!E112-1,"")</f>
        <v>-7.3464590067595648E-4</v>
      </c>
      <c r="G111" s="15">
        <f>IFERROR('1Y daily change'!F111/'1Y daily change'!F112-1,"")</f>
        <v>-6.7544748395809151E-4</v>
      </c>
      <c r="H111" s="15">
        <f>IFERROR('1Y daily change'!G111/'1Y daily change'!G112-1,"")</f>
        <v>2.2414345180915785E-2</v>
      </c>
      <c r="I111" s="15">
        <f>IFERROR('1Y daily change'!H111/'1Y daily change'!H112-1,"")</f>
        <v>-2.2996680891418375E-3</v>
      </c>
      <c r="J111" s="15" t="str">
        <f>IFERROR('1Y daily change'!I111/'1Y daily change'!I112-1,"")</f>
        <v/>
      </c>
      <c r="K111" s="15" t="str">
        <f>IFERROR('1Y daily change'!J111/'1Y daily change'!J112-1,"")</f>
        <v/>
      </c>
      <c r="L111" s="15" t="str">
        <f>IFERROR('1Y daily change'!K111/'1Y daily change'!K112-1,"")</f>
        <v/>
      </c>
      <c r="M111" s="15" t="str">
        <f>IFERROR('1Y daily change'!L111/'1Y daily change'!L112-1,"")</f>
        <v/>
      </c>
      <c r="N111" s="15">
        <f>IFERROR('1Y daily change'!M111/'1Y daily change'!M112-1,"")</f>
        <v>-9.5851369938786402E-3</v>
      </c>
      <c r="O111" s="16"/>
      <c r="P111" s="7">
        <f t="shared" si="20"/>
        <v>45572</v>
      </c>
      <c r="Q111" s="57">
        <f t="shared" si="11"/>
        <v>8.2836412367533856E-3</v>
      </c>
      <c r="R111" s="57">
        <f t="shared" si="12"/>
        <v>-4.0024002184824749E-2</v>
      </c>
      <c r="S111" s="57">
        <f t="shared" si="13"/>
        <v>3.1305312231828734E-3</v>
      </c>
      <c r="T111" s="57">
        <f t="shared" si="14"/>
        <v>-6.2033165724979897E-4</v>
      </c>
      <c r="U111" s="57">
        <f t="shared" si="15"/>
        <v>-3.1997644368359523E-3</v>
      </c>
      <c r="V111" s="57">
        <f t="shared" si="16"/>
        <v>2.0559183958578864E-2</v>
      </c>
      <c r="W111" s="57">
        <f t="shared" si="17"/>
        <v>-5.1613912390495297E-3</v>
      </c>
      <c r="X111" s="57" t="str">
        <f t="shared" si="18"/>
        <v/>
      </c>
      <c r="Y111" s="57" t="str">
        <f t="shared" si="19"/>
        <v/>
      </c>
    </row>
    <row r="112" spans="1:25" outlineLevel="1">
      <c r="A112" s="19">
        <f>Table1_1[[#This Row],[Column1]]</f>
        <v>45569</v>
      </c>
      <c r="B112" s="14"/>
      <c r="C112" s="15">
        <f>IFERROR('1Y daily change'!B112/'1Y daily change'!B113-1,"")</f>
        <v>1.7814817646609082E-2</v>
      </c>
      <c r="D112" s="15">
        <f>IFERROR('1Y daily change'!C112/'1Y daily change'!C113-1,"")</f>
        <v>1.2248781067903503E-2</v>
      </c>
      <c r="E112" s="15">
        <f>IFERROR('1Y daily change'!D112/'1Y daily change'!D113-1,"")</f>
        <v>-9.0670219458939272E-3</v>
      </c>
      <c r="F112" s="15">
        <f>IFERROR('1Y daily change'!E112/'1Y daily change'!E113-1,"")</f>
        <v>-7.8235094027891972E-3</v>
      </c>
      <c r="G112" s="15">
        <f>IFERROR('1Y daily change'!F112/'1Y daily change'!F113-1,"")</f>
        <v>6.4724919093851252E-2</v>
      </c>
      <c r="H112" s="15">
        <f>IFERROR('1Y daily change'!G112/'1Y daily change'!G113-1,"")</f>
        <v>1.6849816849817012E-2</v>
      </c>
      <c r="I112" s="15">
        <f>IFERROR('1Y daily change'!H112/'1Y daily change'!H113-1,"")</f>
        <v>1.6263100831225064E-2</v>
      </c>
      <c r="J112" s="15" t="str">
        <f>IFERROR('1Y daily change'!I112/'1Y daily change'!I113-1,"")</f>
        <v/>
      </c>
      <c r="K112" s="15" t="str">
        <f>IFERROR('1Y daily change'!J112/'1Y daily change'!J113-1,"")</f>
        <v/>
      </c>
      <c r="L112" s="15" t="str">
        <f>IFERROR('1Y daily change'!K112/'1Y daily change'!K113-1,"")</f>
        <v/>
      </c>
      <c r="M112" s="15" t="str">
        <f>IFERROR('1Y daily change'!L112/'1Y daily change'!L113-1,"")</f>
        <v/>
      </c>
      <c r="N112" s="15">
        <f>IFERROR('1Y daily change'!M112/'1Y daily change'!M113-1,"")</f>
        <v>8.9696427935384015E-3</v>
      </c>
      <c r="O112" s="16"/>
      <c r="P112" s="7">
        <f t="shared" si="20"/>
        <v>45569</v>
      </c>
      <c r="Q112" s="57">
        <f t="shared" si="11"/>
        <v>1.7684997344900793E-2</v>
      </c>
      <c r="R112" s="57">
        <f t="shared" si="12"/>
        <v>1.0758613469544952E-2</v>
      </c>
      <c r="S112" s="57">
        <f t="shared" si="13"/>
        <v>-8.8495471911904447E-3</v>
      </c>
      <c r="T112" s="57">
        <f t="shared" si="14"/>
        <v>-7.7091951593630395E-3</v>
      </c>
      <c r="U112" s="57">
        <f t="shared" si="15"/>
        <v>6.2200602140973393E-2</v>
      </c>
      <c r="V112" s="57">
        <f t="shared" si="16"/>
        <v>1.4994655627480091E-2</v>
      </c>
      <c r="W112" s="57">
        <f t="shared" si="17"/>
        <v>1.3401377681317371E-2</v>
      </c>
      <c r="X112" s="57" t="str">
        <f t="shared" si="18"/>
        <v/>
      </c>
      <c r="Y112" s="57" t="str">
        <f t="shared" si="19"/>
        <v/>
      </c>
    </row>
    <row r="113" spans="1:25" outlineLevel="1">
      <c r="A113" s="19">
        <f>Table1_1[[#This Row],[Column1]]</f>
        <v>45568</v>
      </c>
      <c r="B113" s="14"/>
      <c r="C113" s="15">
        <f>IFERROR('1Y daily change'!B113/'1Y daily change'!B114-1,"")</f>
        <v>1.9169329073482233E-2</v>
      </c>
      <c r="D113" s="15">
        <f>IFERROR('1Y daily change'!C113/'1Y daily change'!C114-1,"")</f>
        <v>-8.4895649097983528E-3</v>
      </c>
      <c r="E113" s="15">
        <f>IFERROR('1Y daily change'!D113/'1Y daily change'!D114-1,"")</f>
        <v>-6.069300375193265E-3</v>
      </c>
      <c r="F113" s="15">
        <f>IFERROR('1Y daily change'!E113/'1Y daily change'!E114-1,"")</f>
        <v>7.7809658123806358E-4</v>
      </c>
      <c r="G113" s="15">
        <f>IFERROR('1Y daily change'!F113/'1Y daily change'!F114-1,"")</f>
        <v>-2.1528525296018453E-3</v>
      </c>
      <c r="H113" s="15">
        <f>IFERROR('1Y daily change'!G113/'1Y daily change'!G114-1,"")</f>
        <v>3.3655868742112016E-2</v>
      </c>
      <c r="I113" s="15">
        <f>IFERROR('1Y daily change'!H113/'1Y daily change'!H114-1,"")</f>
        <v>2.6056216162764878E-2</v>
      </c>
      <c r="J113" s="15" t="str">
        <f>IFERROR('1Y daily change'!I113/'1Y daily change'!I114-1,"")</f>
        <v/>
      </c>
      <c r="K113" s="15" t="str">
        <f>IFERROR('1Y daily change'!J113/'1Y daily change'!J114-1,"")</f>
        <v/>
      </c>
      <c r="L113" s="15" t="str">
        <f>IFERROR('1Y daily change'!K113/'1Y daily change'!K114-1,"")</f>
        <v/>
      </c>
      <c r="M113" s="15" t="str">
        <f>IFERROR('1Y daily change'!L113/'1Y daily change'!L114-1,"")</f>
        <v/>
      </c>
      <c r="N113" s="15">
        <f>IFERROR('1Y daily change'!M113/'1Y daily change'!M114-1,"")</f>
        <v>-1.6809916983792084E-3</v>
      </c>
      <c r="O113" s="16"/>
      <c r="P113" s="7">
        <f t="shared" si="20"/>
        <v>45568</v>
      </c>
      <c r="Q113" s="57">
        <f t="shared" si="11"/>
        <v>1.9039508771773943E-2</v>
      </c>
      <c r="R113" s="57">
        <f t="shared" si="12"/>
        <v>-9.9797325081569035E-3</v>
      </c>
      <c r="S113" s="57">
        <f t="shared" si="13"/>
        <v>-5.8518256204897834E-3</v>
      </c>
      <c r="T113" s="57">
        <f t="shared" si="14"/>
        <v>8.9241082466422108E-4</v>
      </c>
      <c r="U113" s="57">
        <f t="shared" si="15"/>
        <v>-4.6771694824797056E-3</v>
      </c>
      <c r="V113" s="57">
        <f t="shared" si="16"/>
        <v>3.1800707519775095E-2</v>
      </c>
      <c r="W113" s="57">
        <f t="shared" si="17"/>
        <v>2.3194493012857184E-2</v>
      </c>
      <c r="X113" s="57" t="str">
        <f t="shared" si="18"/>
        <v/>
      </c>
      <c r="Y113" s="57" t="str">
        <f t="shared" si="19"/>
        <v/>
      </c>
    </row>
    <row r="114" spans="1:25" outlineLevel="1">
      <c r="A114" s="19">
        <f>Table1_1[[#This Row],[Column1]]</f>
        <v>45567</v>
      </c>
      <c r="B114" s="14"/>
      <c r="C114" s="15">
        <f>IFERROR('1Y daily change'!B114/'1Y daily change'!B115-1,"")</f>
        <v>1.0790800252048038E-2</v>
      </c>
      <c r="D114" s="15">
        <f>IFERROR('1Y daily change'!C114/'1Y daily change'!C115-1,"")</f>
        <v>6.2925236952837693E-4</v>
      </c>
      <c r="E114" s="15">
        <f>IFERROR('1Y daily change'!D114/'1Y daily change'!D115-1,"")</f>
        <v>-2.8609154929576386E-3</v>
      </c>
      <c r="F114" s="15">
        <f>IFERROR('1Y daily change'!E114/'1Y daily change'!E115-1,"")</f>
        <v>5.4027624984720468E-3</v>
      </c>
      <c r="G114" s="15">
        <f>IFERROR('1Y daily change'!F114/'1Y daily change'!F115-1,"")</f>
        <v>-6.9481560662747466E-3</v>
      </c>
      <c r="H114" s="15">
        <f>IFERROR('1Y daily change'!G114/'1Y daily change'!G115-1,"")</f>
        <v>1.5811965811965756E-2</v>
      </c>
      <c r="I114" s="15">
        <f>IFERROR('1Y daily change'!H114/'1Y daily change'!H115-1,"")</f>
        <v>1.3250839136315751E-2</v>
      </c>
      <c r="J114" s="15" t="str">
        <f>IFERROR('1Y daily change'!I114/'1Y daily change'!I115-1,"")</f>
        <v/>
      </c>
      <c r="K114" s="15" t="str">
        <f>IFERROR('1Y daily change'!J114/'1Y daily change'!J115-1,"")</f>
        <v/>
      </c>
      <c r="L114" s="15" t="str">
        <f>IFERROR('1Y daily change'!K114/'1Y daily change'!K115-1,"")</f>
        <v/>
      </c>
      <c r="M114" s="15" t="str">
        <f>IFERROR('1Y daily change'!L114/'1Y daily change'!L115-1,"")</f>
        <v/>
      </c>
      <c r="N114" s="15">
        <f>IFERROR('1Y daily change'!M114/'1Y daily change'!M115-1,"")</f>
        <v>1.3802749265323655E-4</v>
      </c>
      <c r="O114" s="16"/>
      <c r="P114" s="7">
        <f t="shared" si="20"/>
        <v>45567</v>
      </c>
      <c r="Q114" s="57">
        <f t="shared" si="11"/>
        <v>1.0660979950339749E-2</v>
      </c>
      <c r="R114" s="57">
        <f t="shared" si="12"/>
        <v>-8.6091522883017407E-4</v>
      </c>
      <c r="S114" s="57">
        <f t="shared" si="13"/>
        <v>-2.6434407382541565E-3</v>
      </c>
      <c r="T114" s="57">
        <f t="shared" si="14"/>
        <v>5.5170767418982044E-3</v>
      </c>
      <c r="U114" s="57">
        <f t="shared" si="15"/>
        <v>-9.4724730191526069E-3</v>
      </c>
      <c r="V114" s="57">
        <f t="shared" si="16"/>
        <v>1.3956804589628835E-2</v>
      </c>
      <c r="W114" s="57">
        <f t="shared" si="17"/>
        <v>1.0389115986408059E-2</v>
      </c>
      <c r="X114" s="57" t="str">
        <f t="shared" si="18"/>
        <v/>
      </c>
      <c r="Y114" s="57" t="str">
        <f t="shared" si="19"/>
        <v/>
      </c>
    </row>
    <row r="115" spans="1:25" outlineLevel="1">
      <c r="A115" s="19">
        <f>Table1_1[[#This Row],[Column1]]</f>
        <v>45566</v>
      </c>
      <c r="B115" s="14"/>
      <c r="C115" s="15">
        <f>IFERROR('1Y daily change'!B115/'1Y daily change'!B116-1,"")</f>
        <v>3.2782884568453463E-2</v>
      </c>
      <c r="D115" s="15">
        <f>IFERROR('1Y daily change'!C115/'1Y daily change'!C116-1,"")</f>
        <v>2.0097730138715075E-3</v>
      </c>
      <c r="E115" s="15">
        <f>IFERROR('1Y daily change'!D115/'1Y daily change'!D116-1,"")</f>
        <v>6.6088240723647385E-3</v>
      </c>
      <c r="F115" s="15">
        <f>IFERROR('1Y daily change'!E115/'1Y daily change'!E116-1,"")</f>
        <v>9.5014807502469267E-3</v>
      </c>
      <c r="G115" s="15">
        <f>IFERROR('1Y daily change'!F115/'1Y daily change'!F116-1,"")</f>
        <v>-1.629863301787593E-2</v>
      </c>
      <c r="H115" s="15">
        <f>IFERROR('1Y daily change'!G115/'1Y daily change'!G116-1,"")</f>
        <v>-3.6561264822134398E-2</v>
      </c>
      <c r="I115" s="15">
        <f>IFERROR('1Y daily change'!H115/'1Y daily change'!H116-1,"")</f>
        <v>-9.5095095095099058E-4</v>
      </c>
      <c r="J115" s="15" t="str">
        <f>IFERROR('1Y daily change'!I115/'1Y daily change'!I116-1,"")</f>
        <v/>
      </c>
      <c r="K115" s="15" t="str">
        <f>IFERROR('1Y daily change'!J115/'1Y daily change'!J116-1,"")</f>
        <v/>
      </c>
      <c r="L115" s="15" t="str">
        <f>IFERROR('1Y daily change'!K115/'1Y daily change'!K116-1,"")</f>
        <v/>
      </c>
      <c r="M115" s="15" t="str">
        <f>IFERROR('1Y daily change'!L115/'1Y daily change'!L116-1,"")</f>
        <v/>
      </c>
      <c r="N115" s="15">
        <f>IFERROR('1Y daily change'!M115/'1Y daily change'!M116-1,"")</f>
        <v>-9.3246935195312464E-3</v>
      </c>
      <c r="O115" s="16"/>
      <c r="P115" s="7">
        <f t="shared" si="20"/>
        <v>45566</v>
      </c>
      <c r="Q115" s="57">
        <f t="shared" si="11"/>
        <v>3.265306426674517E-2</v>
      </c>
      <c r="R115" s="57">
        <f t="shared" si="12"/>
        <v>5.1960541551295653E-4</v>
      </c>
      <c r="S115" s="57">
        <f t="shared" si="13"/>
        <v>6.8262988270682201E-3</v>
      </c>
      <c r="T115" s="57">
        <f t="shared" si="14"/>
        <v>9.6157949936730835E-3</v>
      </c>
      <c r="U115" s="57">
        <f t="shared" si="15"/>
        <v>-1.8822949970753792E-2</v>
      </c>
      <c r="V115" s="57">
        <f t="shared" si="16"/>
        <v>-3.8416426044471319E-2</v>
      </c>
      <c r="W115" s="57">
        <f t="shared" si="17"/>
        <v>-3.8126741008586832E-3</v>
      </c>
      <c r="X115" s="57" t="str">
        <f t="shared" si="18"/>
        <v/>
      </c>
      <c r="Y115" s="57" t="str">
        <f t="shared" si="19"/>
        <v/>
      </c>
    </row>
    <row r="116" spans="1:25" outlineLevel="1">
      <c r="A116" s="19">
        <f>Table1_1[[#This Row],[Column1]]</f>
        <v>45565</v>
      </c>
      <c r="B116" s="14"/>
      <c r="C116" s="15">
        <f>IFERROR('1Y daily change'!B116/'1Y daily change'!B117-1,"")</f>
        <v>4.0019601437439878E-3</v>
      </c>
      <c r="D116" s="15">
        <f>IFERROR('1Y daily change'!C116/'1Y daily change'!C117-1,"")</f>
        <v>1.0593389088012772E-2</v>
      </c>
      <c r="E116" s="15">
        <f>IFERROR('1Y daily change'!D116/'1Y daily change'!D117-1,"")</f>
        <v>1.3887849067904634E-2</v>
      </c>
      <c r="F116" s="15">
        <f>IFERROR('1Y daily change'!E116/'1Y daily change'!E117-1,"")</f>
        <v>1.4191675218381716E-2</v>
      </c>
      <c r="G116" s="15">
        <f>IFERROR('1Y daily change'!F116/'1Y daily change'!F117-1,"")</f>
        <v>-1.6037247801345078E-2</v>
      </c>
      <c r="H116" s="15">
        <f>IFERROR('1Y daily change'!G116/'1Y daily change'!G117-1,"")</f>
        <v>3.2948929159792861E-4</v>
      </c>
      <c r="I116" s="15">
        <f>IFERROR('1Y daily change'!H116/'1Y daily change'!H117-1,"")</f>
        <v>1.0775534982546686E-2</v>
      </c>
      <c r="J116" s="15" t="str">
        <f>IFERROR('1Y daily change'!I116/'1Y daily change'!I117-1,"")</f>
        <v/>
      </c>
      <c r="K116" s="15" t="str">
        <f>IFERROR('1Y daily change'!J116/'1Y daily change'!J117-1,"")</f>
        <v/>
      </c>
      <c r="L116" s="15" t="str">
        <f>IFERROR('1Y daily change'!K116/'1Y daily change'!K117-1,"")</f>
        <v/>
      </c>
      <c r="M116" s="15" t="str">
        <f>IFERROR('1Y daily change'!L116/'1Y daily change'!L117-1,"")</f>
        <v/>
      </c>
      <c r="N116" s="15">
        <f>IFERROR('1Y daily change'!M116/'1Y daily change'!M117-1,"")</f>
        <v>4.2370812749543685E-3</v>
      </c>
      <c r="O116" s="16"/>
      <c r="P116" s="7">
        <f t="shared" si="20"/>
        <v>45565</v>
      </c>
      <c r="Q116" s="57">
        <f t="shared" si="11"/>
        <v>3.8721398420356978E-3</v>
      </c>
      <c r="R116" s="57">
        <f t="shared" si="12"/>
        <v>9.1032214896542216E-3</v>
      </c>
      <c r="S116" s="57">
        <f t="shared" si="13"/>
        <v>1.4105323822608117E-2</v>
      </c>
      <c r="T116" s="57">
        <f t="shared" si="14"/>
        <v>1.4305989461807873E-2</v>
      </c>
      <c r="U116" s="57">
        <f t="shared" si="15"/>
        <v>-1.856156475422294E-2</v>
      </c>
      <c r="V116" s="57">
        <f t="shared" si="16"/>
        <v>-1.5256719307389923E-3</v>
      </c>
      <c r="W116" s="57">
        <f t="shared" si="17"/>
        <v>7.913811832638994E-3</v>
      </c>
      <c r="X116" s="57" t="str">
        <f t="shared" si="18"/>
        <v/>
      </c>
      <c r="Y116" s="57" t="str">
        <f t="shared" si="19"/>
        <v/>
      </c>
    </row>
    <row r="117" spans="1:25" outlineLevel="1">
      <c r="A117" s="19">
        <f>Table1_1[[#This Row],[Column1]]</f>
        <v>45562</v>
      </c>
      <c r="B117" s="14"/>
      <c r="C117" s="15">
        <f>IFERROR('1Y daily change'!B117/'1Y daily change'!B118-1,"")</f>
        <v>1.7196975990695362E-2</v>
      </c>
      <c r="D117" s="15">
        <f>IFERROR('1Y daily change'!C117/'1Y daily change'!C118-1,"")</f>
        <v>-5.0717172517632525E-3</v>
      </c>
      <c r="E117" s="15">
        <f>IFERROR('1Y daily change'!D117/'1Y daily change'!D118-1,"")</f>
        <v>5.7603252889573131E-3</v>
      </c>
      <c r="F117" s="15">
        <f>IFERROR('1Y daily change'!E117/'1Y daily change'!E118-1,"")</f>
        <v>7.1338542979582087E-3</v>
      </c>
      <c r="G117" s="15">
        <f>IFERROR('1Y daily change'!F117/'1Y daily change'!F118-1,"")</f>
        <v>-1.4613423959218386E-2</v>
      </c>
      <c r="H117" s="15">
        <f>IFERROR('1Y daily change'!G117/'1Y daily change'!G118-1,"")</f>
        <v>-2.1283456949371171E-2</v>
      </c>
      <c r="I117" s="15">
        <f>IFERROR('1Y daily change'!H117/'1Y daily change'!H118-1,"")</f>
        <v>5.3146853146852635E-3</v>
      </c>
      <c r="J117" s="15" t="str">
        <f>IFERROR('1Y daily change'!I117/'1Y daily change'!I118-1,"")</f>
        <v/>
      </c>
      <c r="K117" s="15" t="str">
        <f>IFERROR('1Y daily change'!J117/'1Y daily change'!J118-1,"")</f>
        <v/>
      </c>
      <c r="L117" s="15" t="str">
        <f>IFERROR('1Y daily change'!K117/'1Y daily change'!K118-1,"")</f>
        <v/>
      </c>
      <c r="M117" s="15" t="str">
        <f>IFERROR('1Y daily change'!L117/'1Y daily change'!L118-1,"")</f>
        <v/>
      </c>
      <c r="N117" s="15">
        <f>IFERROR('1Y daily change'!M117/'1Y daily change'!M118-1,"")</f>
        <v>-1.2521927501729646E-3</v>
      </c>
      <c r="O117" s="16"/>
      <c r="P117" s="7">
        <f t="shared" si="20"/>
        <v>45562</v>
      </c>
      <c r="Q117" s="57">
        <f t="shared" si="11"/>
        <v>1.7067155688987073E-2</v>
      </c>
      <c r="R117" s="57">
        <f t="shared" si="12"/>
        <v>-6.5618848501218033E-3</v>
      </c>
      <c r="S117" s="57">
        <f t="shared" si="13"/>
        <v>5.9778000436607947E-3</v>
      </c>
      <c r="T117" s="57">
        <f t="shared" si="14"/>
        <v>7.2481685413843663E-3</v>
      </c>
      <c r="U117" s="57">
        <f t="shared" si="15"/>
        <v>-1.7137740912096248E-2</v>
      </c>
      <c r="V117" s="57">
        <f t="shared" si="16"/>
        <v>-2.3138618171708092E-2</v>
      </c>
      <c r="W117" s="57">
        <f t="shared" si="17"/>
        <v>2.4529621647775709E-3</v>
      </c>
      <c r="X117" s="57" t="str">
        <f t="shared" si="18"/>
        <v/>
      </c>
      <c r="Y117" s="57" t="str">
        <f t="shared" si="19"/>
        <v/>
      </c>
    </row>
    <row r="118" spans="1:25" outlineLevel="1">
      <c r="A118" s="19">
        <f>Table1_1[[#This Row],[Column1]]</f>
        <v>45561</v>
      </c>
      <c r="B118" s="14"/>
      <c r="C118" s="15">
        <f>IFERROR('1Y daily change'!B118/'1Y daily change'!B119-1,"")</f>
        <v>-3.3638407193320452E-2</v>
      </c>
      <c r="D118" s="15">
        <f>IFERROR('1Y daily change'!C118/'1Y daily change'!C119-1,"")</f>
        <v>-1.7938441184481957E-2</v>
      </c>
      <c r="E118" s="15">
        <f>IFERROR('1Y daily change'!D118/'1Y daily change'!D119-1,"")</f>
        <v>2.4153677774843008E-3</v>
      </c>
      <c r="F118" s="15">
        <f>IFERROR('1Y daily change'!E118/'1Y daily change'!E119-1,"")</f>
        <v>-5.7944725770286976E-4</v>
      </c>
      <c r="G118" s="15">
        <f>IFERROR('1Y daily change'!F118/'1Y daily change'!F119-1,"")</f>
        <v>8.7599334688597263E-2</v>
      </c>
      <c r="H118" s="15">
        <f>IFERROR('1Y daily change'!G118/'1Y daily change'!G119-1,"")</f>
        <v>4.2911505141283168E-3</v>
      </c>
      <c r="I118" s="15">
        <f>IFERROR('1Y daily change'!H118/'1Y daily change'!H119-1,"")</f>
        <v>-5.0852603349693659E-3</v>
      </c>
      <c r="J118" s="15" t="str">
        <f>IFERROR('1Y daily change'!I118/'1Y daily change'!I119-1,"")</f>
        <v/>
      </c>
      <c r="K118" s="15" t="str">
        <f>IFERROR('1Y daily change'!J118/'1Y daily change'!J119-1,"")</f>
        <v/>
      </c>
      <c r="L118" s="15" t="str">
        <f>IFERROR('1Y daily change'!K118/'1Y daily change'!K119-1,"")</f>
        <v/>
      </c>
      <c r="M118" s="15" t="str">
        <f>IFERROR('1Y daily change'!L118/'1Y daily change'!L119-1,"")</f>
        <v/>
      </c>
      <c r="N118" s="15">
        <f>IFERROR('1Y daily change'!M118/'1Y daily change'!M119-1,"")</f>
        <v>4.0378248110251036E-3</v>
      </c>
      <c r="O118" s="16"/>
      <c r="P118" s="7">
        <f t="shared" si="20"/>
        <v>45561</v>
      </c>
      <c r="Q118" s="57">
        <f t="shared" si="11"/>
        <v>-3.3768227495028745E-2</v>
      </c>
      <c r="R118" s="57">
        <f t="shared" si="12"/>
        <v>-1.9428608782840508E-2</v>
      </c>
      <c r="S118" s="57">
        <f t="shared" si="13"/>
        <v>2.6328425321877828E-3</v>
      </c>
      <c r="T118" s="57">
        <f t="shared" si="14"/>
        <v>-4.651330142767122E-4</v>
      </c>
      <c r="U118" s="57">
        <f t="shared" si="15"/>
        <v>8.5075017735719405E-2</v>
      </c>
      <c r="V118" s="57">
        <f t="shared" si="16"/>
        <v>2.4359892917913961E-3</v>
      </c>
      <c r="W118" s="57">
        <f t="shared" si="17"/>
        <v>-7.9469834848770581E-3</v>
      </c>
      <c r="X118" s="57" t="str">
        <f t="shared" si="18"/>
        <v/>
      </c>
      <c r="Y118" s="57" t="str">
        <f t="shared" si="19"/>
        <v/>
      </c>
    </row>
    <row r="119" spans="1:25" outlineLevel="1">
      <c r="A119" s="19">
        <f>Table1_1[[#This Row],[Column1]]</f>
        <v>45560</v>
      </c>
      <c r="B119" s="14"/>
      <c r="C119" s="15">
        <f>IFERROR('1Y daily change'!B119/'1Y daily change'!B120-1,"")</f>
        <v>-2.6114151681000841E-2</v>
      </c>
      <c r="D119" s="15">
        <f>IFERROR('1Y daily change'!C119/'1Y daily change'!C120-1,"")</f>
        <v>1.7541124191158275E-3</v>
      </c>
      <c r="E119" s="15">
        <f>IFERROR('1Y daily change'!D119/'1Y daily change'!D120-1,"")</f>
        <v>-4.0219515862276456E-3</v>
      </c>
      <c r="F119" s="15">
        <f>IFERROR('1Y daily change'!E119/'1Y daily change'!E120-1,"")</f>
        <v>-9.309639095492428E-3</v>
      </c>
      <c r="G119" s="15">
        <f>IFERROR('1Y daily change'!F119/'1Y daily change'!F120-1,"")</f>
        <v>8.95021443222066E-3</v>
      </c>
      <c r="H119" s="15">
        <f>IFERROR('1Y daily change'!G119/'1Y daily change'!G120-1,"")</f>
        <v>2.1841648051625695E-2</v>
      </c>
      <c r="I119" s="15">
        <f>IFERROR('1Y daily change'!H119/'1Y daily change'!H120-1,"")</f>
        <v>4.0644210740232722E-3</v>
      </c>
      <c r="J119" s="15" t="str">
        <f>IFERROR('1Y daily change'!I119/'1Y daily change'!I120-1,"")</f>
        <v/>
      </c>
      <c r="K119" s="15" t="str">
        <f>IFERROR('1Y daily change'!J119/'1Y daily change'!J120-1,"")</f>
        <v/>
      </c>
      <c r="L119" s="15" t="str">
        <f>IFERROR('1Y daily change'!K119/'1Y daily change'!K120-1,"")</f>
        <v/>
      </c>
      <c r="M119" s="15" t="str">
        <f>IFERROR('1Y daily change'!L119/'1Y daily change'!L120-1,"")</f>
        <v/>
      </c>
      <c r="N119" s="15">
        <f>IFERROR('1Y daily change'!M119/'1Y daily change'!M120-1,"")</f>
        <v>-1.8606100260225578E-3</v>
      </c>
      <c r="O119" s="16"/>
      <c r="P119" s="7">
        <f t="shared" si="20"/>
        <v>45560</v>
      </c>
      <c r="Q119" s="57">
        <f t="shared" si="11"/>
        <v>-2.6243971982709131E-2</v>
      </c>
      <c r="R119" s="57">
        <f t="shared" si="12"/>
        <v>2.6394482075727649E-4</v>
      </c>
      <c r="S119" s="57">
        <f t="shared" si="13"/>
        <v>-3.8044768315241635E-3</v>
      </c>
      <c r="T119" s="57">
        <f t="shared" si="14"/>
        <v>-9.1953248520662712E-3</v>
      </c>
      <c r="U119" s="57">
        <f t="shared" si="15"/>
        <v>6.4258974793427997E-3</v>
      </c>
      <c r="V119" s="57">
        <f t="shared" si="16"/>
        <v>1.9986486829288774E-2</v>
      </c>
      <c r="W119" s="57">
        <f t="shared" si="17"/>
        <v>1.2026979241155796E-3</v>
      </c>
      <c r="X119" s="57" t="str">
        <f t="shared" si="18"/>
        <v/>
      </c>
      <c r="Y119" s="57" t="str">
        <f t="shared" si="19"/>
        <v/>
      </c>
    </row>
    <row r="120" spans="1:25" outlineLevel="1">
      <c r="A120" s="19">
        <f>Table1_1[[#This Row],[Column1]]</f>
        <v>45559</v>
      </c>
      <c r="B120" s="14"/>
      <c r="C120" s="15">
        <f>IFERROR('1Y daily change'!B120/'1Y daily change'!B121-1,"")</f>
        <v>1.3309324356063357E-3</v>
      </c>
      <c r="D120" s="15">
        <f>IFERROR('1Y daily change'!C120/'1Y daily change'!C121-1,"")</f>
        <v>-4.1149068322980931E-3</v>
      </c>
      <c r="E120" s="15">
        <f>IFERROR('1Y daily change'!D120/'1Y daily change'!D121-1,"")</f>
        <v>1.4297152007320069E-2</v>
      </c>
      <c r="F120" s="15">
        <f>IFERROR('1Y daily change'!E120/'1Y daily change'!E121-1,"")</f>
        <v>2.2196142463516866E-2</v>
      </c>
      <c r="G120" s="15">
        <f>IFERROR('1Y daily change'!F120/'1Y daily change'!F121-1,"")</f>
        <v>2.4255156608097739E-2</v>
      </c>
      <c r="H120" s="15">
        <f>IFERROR('1Y daily change'!G120/'1Y daily change'!G121-1,"")</f>
        <v>3.9652503010493723E-2</v>
      </c>
      <c r="I120" s="15">
        <f>IFERROR('1Y daily change'!H120/'1Y daily change'!H121-1,"")</f>
        <v>-7.1076813727977139E-4</v>
      </c>
      <c r="J120" s="15" t="str">
        <f>IFERROR('1Y daily change'!I120/'1Y daily change'!I121-1,"")</f>
        <v/>
      </c>
      <c r="K120" s="15" t="str">
        <f>IFERROR('1Y daily change'!J120/'1Y daily change'!J121-1,"")</f>
        <v/>
      </c>
      <c r="L120" s="15" t="str">
        <f>IFERROR('1Y daily change'!K120/'1Y daily change'!K121-1,"")</f>
        <v/>
      </c>
      <c r="M120" s="15" t="str">
        <f>IFERROR('1Y daily change'!L120/'1Y daily change'!L121-1,"")</f>
        <v/>
      </c>
      <c r="N120" s="15">
        <f>IFERROR('1Y daily change'!M120/'1Y daily change'!M121-1,"")</f>
        <v>2.5112686079311608E-3</v>
      </c>
      <c r="O120" s="16"/>
      <c r="P120" s="7">
        <f t="shared" si="20"/>
        <v>45559</v>
      </c>
      <c r="Q120" s="57">
        <f t="shared" si="11"/>
        <v>1.2011121338980457E-3</v>
      </c>
      <c r="R120" s="57">
        <f t="shared" si="12"/>
        <v>-5.6050744306566438E-3</v>
      </c>
      <c r="S120" s="57">
        <f t="shared" si="13"/>
        <v>1.4514626762023551E-2</v>
      </c>
      <c r="T120" s="57">
        <f t="shared" si="14"/>
        <v>2.2310456706943024E-2</v>
      </c>
      <c r="U120" s="57">
        <f t="shared" si="15"/>
        <v>2.1730839655219877E-2</v>
      </c>
      <c r="V120" s="57">
        <f t="shared" si="16"/>
        <v>3.7797341788156802E-2</v>
      </c>
      <c r="W120" s="57">
        <f t="shared" si="17"/>
        <v>-3.572491287187464E-3</v>
      </c>
      <c r="X120" s="57" t="str">
        <f t="shared" si="18"/>
        <v/>
      </c>
      <c r="Y120" s="57" t="str">
        <f t="shared" si="19"/>
        <v/>
      </c>
    </row>
    <row r="121" spans="1:25" outlineLevel="1">
      <c r="A121" s="19">
        <f>Table1_1[[#This Row],[Column1]]</f>
        <v>45558</v>
      </c>
      <c r="B121" s="14"/>
      <c r="C121" s="15">
        <f>IFERROR('1Y daily change'!B121/'1Y daily change'!B122-1,"")</f>
        <v>1.3488851860668172E-2</v>
      </c>
      <c r="D121" s="15">
        <f>IFERROR('1Y daily change'!C121/'1Y daily change'!C122-1,"")</f>
        <v>-6.3261842308285354E-3</v>
      </c>
      <c r="E121" s="15">
        <f>IFERROR('1Y daily change'!D121/'1Y daily change'!D122-1,"")</f>
        <v>8.2647805028062127E-3</v>
      </c>
      <c r="F121" s="15">
        <f>IFERROR('1Y daily change'!E121/'1Y daily change'!E122-1,"")</f>
        <v>5.386549017595943E-3</v>
      </c>
      <c r="G121" s="15">
        <f>IFERROR('1Y daily change'!F121/'1Y daily change'!F122-1,"")</f>
        <v>3.6419398121525504E-3</v>
      </c>
      <c r="H121" s="15">
        <f>IFERROR('1Y daily change'!G121/'1Y daily change'!G122-1,"")</f>
        <v>2.2413793103448487E-3</v>
      </c>
      <c r="I121" s="15">
        <f>IFERROR('1Y daily change'!H121/'1Y daily change'!H122-1,"")</f>
        <v>1.6527244526938212E-3</v>
      </c>
      <c r="J121" s="15" t="str">
        <f>IFERROR('1Y daily change'!I121/'1Y daily change'!I122-1,"")</f>
        <v/>
      </c>
      <c r="K121" s="15" t="str">
        <f>IFERROR('1Y daily change'!J121/'1Y daily change'!J122-1,"")</f>
        <v/>
      </c>
      <c r="L121" s="15" t="str">
        <f>IFERROR('1Y daily change'!K121/'1Y daily change'!K122-1,"")</f>
        <v/>
      </c>
      <c r="M121" s="15" t="str">
        <f>IFERROR('1Y daily change'!L121/'1Y daily change'!L122-1,"")</f>
        <v/>
      </c>
      <c r="N121" s="15">
        <f>IFERROR('1Y daily change'!M121/'1Y daily change'!M122-1,"")</f>
        <v>2.8090723472800061E-3</v>
      </c>
      <c r="O121" s="16"/>
      <c r="P121" s="7">
        <f t="shared" si="20"/>
        <v>45558</v>
      </c>
      <c r="Q121" s="57">
        <f t="shared" si="11"/>
        <v>1.3359031558959882E-2</v>
      </c>
      <c r="R121" s="57">
        <f t="shared" si="12"/>
        <v>-7.8163518291870862E-3</v>
      </c>
      <c r="S121" s="57">
        <f t="shared" si="13"/>
        <v>8.4822552575096952E-3</v>
      </c>
      <c r="T121" s="57">
        <f t="shared" si="14"/>
        <v>5.5008632610221006E-3</v>
      </c>
      <c r="U121" s="57">
        <f t="shared" si="15"/>
        <v>1.1176228592746896E-3</v>
      </c>
      <c r="V121" s="57">
        <f t="shared" si="16"/>
        <v>3.8621808800792779E-4</v>
      </c>
      <c r="W121" s="57">
        <f t="shared" si="17"/>
        <v>-1.2089986972138715E-3</v>
      </c>
      <c r="X121" s="57" t="str">
        <f t="shared" si="18"/>
        <v/>
      </c>
      <c r="Y121" s="57" t="str">
        <f t="shared" si="19"/>
        <v/>
      </c>
    </row>
    <row r="122" spans="1:25" outlineLevel="1">
      <c r="A122" s="19">
        <f>Table1_1[[#This Row],[Column1]]</f>
        <v>45555</v>
      </c>
      <c r="B122" s="14"/>
      <c r="C122" s="15">
        <f>IFERROR('1Y daily change'!B122/'1Y daily change'!B123-1,"")</f>
        <v>6.6293929712459843E-3</v>
      </c>
      <c r="D122" s="15">
        <f>IFERROR('1Y daily change'!C122/'1Y daily change'!C123-1,"")</f>
        <v>1.5432824128476241E-2</v>
      </c>
      <c r="E122" s="15">
        <f>IFERROR('1Y daily change'!D122/'1Y daily change'!D123-1,"")</f>
        <v>-3.2950191570881859E-3</v>
      </c>
      <c r="F122" s="15">
        <f>IFERROR('1Y daily change'!E122/'1Y daily change'!E123-1,"")</f>
        <v>-1.2296971870675577E-3</v>
      </c>
      <c r="G122" s="15">
        <f>IFERROR('1Y daily change'!F122/'1Y daily change'!F123-1,"")</f>
        <v>-7.98630918425558E-3</v>
      </c>
      <c r="H122" s="15">
        <f>IFERROR('1Y daily change'!G122/'1Y daily change'!G123-1,"")</f>
        <v>-1.5864935946381609E-2</v>
      </c>
      <c r="I122" s="15">
        <f>IFERROR('1Y daily change'!H122/'1Y daily change'!H123-1,"")</f>
        <v>9.1086365269155145E-3</v>
      </c>
      <c r="J122" s="15" t="str">
        <f>IFERROR('1Y daily change'!I122/'1Y daily change'!I123-1,"")</f>
        <v/>
      </c>
      <c r="K122" s="15" t="str">
        <f>IFERROR('1Y daily change'!J122/'1Y daily change'!J123-1,"")</f>
        <v/>
      </c>
      <c r="L122" s="15" t="str">
        <f>IFERROR('1Y daily change'!K122/'1Y daily change'!K123-1,"")</f>
        <v/>
      </c>
      <c r="M122" s="15" t="str">
        <f>IFERROR('1Y daily change'!L122/'1Y daily change'!L123-1,"")</f>
        <v/>
      </c>
      <c r="N122" s="15">
        <f>IFERROR('1Y daily change'!M122/'1Y daily change'!M123-1,"")</f>
        <v>-1.941575894185088E-3</v>
      </c>
      <c r="O122" s="16"/>
      <c r="P122" s="7">
        <f t="shared" si="20"/>
        <v>45555</v>
      </c>
      <c r="Q122" s="57">
        <f t="shared" si="11"/>
        <v>6.4995726695376947E-3</v>
      </c>
      <c r="R122" s="57">
        <f t="shared" si="12"/>
        <v>1.3942656530117691E-2</v>
      </c>
      <c r="S122" s="57">
        <f t="shared" si="13"/>
        <v>-3.0775444023847039E-3</v>
      </c>
      <c r="T122" s="57">
        <f t="shared" si="14"/>
        <v>-1.1153829436414001E-3</v>
      </c>
      <c r="U122" s="57">
        <f t="shared" si="15"/>
        <v>-1.051062613713344E-2</v>
      </c>
      <c r="V122" s="57">
        <f t="shared" si="16"/>
        <v>-1.7720097168718529E-2</v>
      </c>
      <c r="W122" s="57">
        <f t="shared" si="17"/>
        <v>6.2469133770078223E-3</v>
      </c>
      <c r="X122" s="57" t="str">
        <f t="shared" si="18"/>
        <v/>
      </c>
      <c r="Y122" s="57" t="str">
        <f t="shared" si="19"/>
        <v/>
      </c>
    </row>
    <row r="123" spans="1:25" outlineLevel="1">
      <c r="A123" s="19">
        <f>Table1_1[[#This Row],[Column1]]</f>
        <v>45554</v>
      </c>
      <c r="B123" s="14"/>
      <c r="C123" s="15">
        <f>IFERROR('1Y daily change'!B123/'1Y daily change'!B124-1,"")</f>
        <v>6.59269979096333E-3</v>
      </c>
      <c r="D123" s="15">
        <f>IFERROR('1Y daily change'!C123/'1Y daily change'!C124-1,"")</f>
        <v>-9.1593572925561251E-3</v>
      </c>
      <c r="E123" s="15">
        <f>IFERROR('1Y daily change'!D123/'1Y daily change'!D124-1,"")</f>
        <v>1.7028406655496209E-2</v>
      </c>
      <c r="F123" s="15">
        <f>IFERROR('1Y daily change'!E123/'1Y daily change'!E124-1,"")</f>
        <v>1.6483945730579874E-2</v>
      </c>
      <c r="G123" s="15">
        <f>IFERROR('1Y daily change'!F123/'1Y daily change'!F124-1,"")</f>
        <v>-6.9864048338368345E-3</v>
      </c>
      <c r="H123" s="15">
        <f>IFERROR('1Y daily change'!G123/'1Y daily change'!G124-1,"")</f>
        <v>3.9693040486901365E-2</v>
      </c>
      <c r="I123" s="15">
        <f>IFERROR('1Y daily change'!H123/'1Y daily change'!H124-1,"")</f>
        <v>1.7571342784783672E-2</v>
      </c>
      <c r="J123" s="15" t="str">
        <f>IFERROR('1Y daily change'!I123/'1Y daily change'!I124-1,"")</f>
        <v/>
      </c>
      <c r="K123" s="15" t="str">
        <f>IFERROR('1Y daily change'!J123/'1Y daily change'!J124-1,"")</f>
        <v/>
      </c>
      <c r="L123" s="15" t="str">
        <f>IFERROR('1Y daily change'!K123/'1Y daily change'!K124-1,"")</f>
        <v/>
      </c>
      <c r="M123" s="15" t="str">
        <f>IFERROR('1Y daily change'!L123/'1Y daily change'!L124-1,"")</f>
        <v/>
      </c>
      <c r="N123" s="15">
        <f>IFERROR('1Y daily change'!M123/'1Y daily change'!M124-1,"")</f>
        <v>1.6977156419308415E-2</v>
      </c>
      <c r="O123" s="16"/>
      <c r="P123" s="7">
        <f t="shared" si="20"/>
        <v>45554</v>
      </c>
      <c r="Q123" s="57">
        <f t="shared" si="11"/>
        <v>6.4628794892550405E-3</v>
      </c>
      <c r="R123" s="57">
        <f t="shared" si="12"/>
        <v>-1.0649524890914676E-2</v>
      </c>
      <c r="S123" s="57">
        <f t="shared" si="13"/>
        <v>1.7245881410199691E-2</v>
      </c>
      <c r="T123" s="57">
        <f t="shared" si="14"/>
        <v>1.6598259974006033E-2</v>
      </c>
      <c r="U123" s="57">
        <f t="shared" si="15"/>
        <v>-9.5107217867146949E-3</v>
      </c>
      <c r="V123" s="57">
        <f t="shared" si="16"/>
        <v>3.7837879264564445E-2</v>
      </c>
      <c r="W123" s="57">
        <f t="shared" si="17"/>
        <v>1.470961963487598E-2</v>
      </c>
      <c r="X123" s="57" t="str">
        <f t="shared" si="18"/>
        <v/>
      </c>
      <c r="Y123" s="57" t="str">
        <f t="shared" si="19"/>
        <v/>
      </c>
    </row>
    <row r="124" spans="1:25" outlineLevel="1">
      <c r="A124" s="19">
        <f>Table1_1[[#This Row],[Column1]]</f>
        <v>45553</v>
      </c>
      <c r="B124" s="14"/>
      <c r="C124" s="15">
        <f>IFERROR('1Y daily change'!B124/'1Y daily change'!B125-1,"")</f>
        <v>9.6598749898531011E-3</v>
      </c>
      <c r="D124" s="15">
        <f>IFERROR('1Y daily change'!C124/'1Y daily change'!C125-1,"")</f>
        <v>2.9193102642948165E-3</v>
      </c>
      <c r="E124" s="15">
        <f>IFERROR('1Y daily change'!D124/'1Y daily change'!D125-1,"")</f>
        <v>-3.5057650358383263E-4</v>
      </c>
      <c r="F124" s="15">
        <f>IFERROR('1Y daily change'!E124/'1Y daily change'!E125-1,"")</f>
        <v>2.0091848450056737E-3</v>
      </c>
      <c r="G124" s="15">
        <f>IFERROR('1Y daily change'!F124/'1Y daily change'!F125-1,"")</f>
        <v>6.0790273556230456E-3</v>
      </c>
      <c r="H124" s="15">
        <f>IFERROR('1Y daily change'!G124/'1Y daily change'!G125-1,"")</f>
        <v>-1.9205813651699932E-2</v>
      </c>
      <c r="I124" s="15">
        <f>IFERROR('1Y daily change'!H124/'1Y daily change'!H125-1,"")</f>
        <v>1.150116318582306E-3</v>
      </c>
      <c r="J124" s="15" t="str">
        <f>IFERROR('1Y daily change'!I124/'1Y daily change'!I125-1,"")</f>
        <v/>
      </c>
      <c r="K124" s="15" t="str">
        <f>IFERROR('1Y daily change'!J124/'1Y daily change'!J125-1,"")</f>
        <v/>
      </c>
      <c r="L124" s="15" t="str">
        <f>IFERROR('1Y daily change'!K124/'1Y daily change'!K125-1,"")</f>
        <v/>
      </c>
      <c r="M124" s="15" t="str">
        <f>IFERROR('1Y daily change'!L124/'1Y daily change'!L125-1,"")</f>
        <v/>
      </c>
      <c r="N124" s="15">
        <f>IFERROR('1Y daily change'!M124/'1Y daily change'!M125-1,"")</f>
        <v>-2.8966519687311232E-3</v>
      </c>
      <c r="O124" s="16"/>
      <c r="P124" s="7">
        <f t="shared" si="20"/>
        <v>45553</v>
      </c>
      <c r="Q124" s="57">
        <f t="shared" si="11"/>
        <v>9.5300546881448116E-3</v>
      </c>
      <c r="R124" s="57">
        <f t="shared" si="12"/>
        <v>1.4291426659362655E-3</v>
      </c>
      <c r="S124" s="57">
        <f t="shared" si="13"/>
        <v>-1.3310174888035061E-4</v>
      </c>
      <c r="T124" s="57">
        <f t="shared" si="14"/>
        <v>2.1234990884318313E-3</v>
      </c>
      <c r="U124" s="57">
        <f t="shared" si="15"/>
        <v>3.5547104027451848E-3</v>
      </c>
      <c r="V124" s="57">
        <f t="shared" si="16"/>
        <v>-2.1060974874036853E-2</v>
      </c>
      <c r="W124" s="57">
        <f t="shared" si="17"/>
        <v>-1.7116068313253866E-3</v>
      </c>
      <c r="X124" s="57" t="str">
        <f t="shared" si="18"/>
        <v/>
      </c>
      <c r="Y124" s="57" t="str">
        <f t="shared" si="19"/>
        <v/>
      </c>
    </row>
    <row r="125" spans="1:25" outlineLevel="1">
      <c r="A125" s="19">
        <f>Table1_1[[#This Row],[Column1]]</f>
        <v>45552</v>
      </c>
      <c r="B125" s="14"/>
      <c r="C125" s="15">
        <f>IFERROR('1Y daily change'!B125/'1Y daily change'!B126-1,"")</f>
        <v>1.2492808416207701E-2</v>
      </c>
      <c r="D125" s="15">
        <f>IFERROR('1Y daily change'!C125/'1Y daily change'!C126-1,"")</f>
        <v>2.3409152978814962E-3</v>
      </c>
      <c r="E125" s="15">
        <f>IFERROR('1Y daily change'!D125/'1Y daily change'!D126-1,"")</f>
        <v>3.117206982545806E-4</v>
      </c>
      <c r="F125" s="15">
        <f>IFERROR('1Y daily change'!E125/'1Y daily change'!E126-1,"")</f>
        <v>3.219810999712136E-3</v>
      </c>
      <c r="G125" s="15">
        <f>IFERROR('1Y daily change'!F125/'1Y daily change'!F126-1,"")</f>
        <v>2.5321386832878767E-2</v>
      </c>
      <c r="H125" s="15">
        <f>IFERROR('1Y daily change'!G125/'1Y daily change'!G126-1,"")</f>
        <v>-1.0190101044699418E-2</v>
      </c>
      <c r="I125" s="15">
        <f>IFERROR('1Y daily change'!H125/'1Y daily change'!H126-1,"")</f>
        <v>-8.2950981154573666E-3</v>
      </c>
      <c r="J125" s="15" t="str">
        <f>IFERROR('1Y daily change'!I125/'1Y daily change'!I126-1,"")</f>
        <v/>
      </c>
      <c r="K125" s="15" t="str">
        <f>IFERROR('1Y daily change'!J125/'1Y daily change'!J126-1,"")</f>
        <v/>
      </c>
      <c r="L125" s="15" t="str">
        <f>IFERROR('1Y daily change'!K125/'1Y daily change'!K126-1,"")</f>
        <v/>
      </c>
      <c r="M125" s="15" t="str">
        <f>IFERROR('1Y daily change'!L125/'1Y daily change'!L126-1,"")</f>
        <v/>
      </c>
      <c r="N125" s="15">
        <f>IFERROR('1Y daily change'!M125/'1Y daily change'!M126-1,"")</f>
        <v>2.6498217629988829E-4</v>
      </c>
      <c r="O125" s="16"/>
      <c r="P125" s="7">
        <f t="shared" si="20"/>
        <v>45552</v>
      </c>
      <c r="Q125" s="57">
        <f t="shared" si="11"/>
        <v>1.2362988114499412E-2</v>
      </c>
      <c r="R125" s="57">
        <f t="shared" si="12"/>
        <v>8.5074769952294522E-4</v>
      </c>
      <c r="S125" s="57">
        <f t="shared" si="13"/>
        <v>5.2919545295806265E-4</v>
      </c>
      <c r="T125" s="57">
        <f t="shared" si="14"/>
        <v>3.3341252431382936E-3</v>
      </c>
      <c r="U125" s="57">
        <f t="shared" si="15"/>
        <v>2.2797069880000905E-2</v>
      </c>
      <c r="V125" s="57">
        <f t="shared" si="16"/>
        <v>-1.2045262267036339E-2</v>
      </c>
      <c r="W125" s="57">
        <f t="shared" si="17"/>
        <v>-1.1156821265365059E-2</v>
      </c>
      <c r="X125" s="57" t="str">
        <f t="shared" si="18"/>
        <v/>
      </c>
      <c r="Y125" s="57" t="str">
        <f t="shared" si="19"/>
        <v/>
      </c>
    </row>
    <row r="126" spans="1:25" outlineLevel="1">
      <c r="A126" s="19">
        <f>Table1_1[[#This Row],[Column1]]</f>
        <v>45551</v>
      </c>
      <c r="B126" s="14"/>
      <c r="C126" s="15">
        <f>IFERROR('1Y daily change'!B126/'1Y daily change'!B127-1,"")</f>
        <v>1.9267822736030782E-2</v>
      </c>
      <c r="D126" s="15">
        <f>IFERROR('1Y daily change'!C126/'1Y daily change'!C127-1,"")</f>
        <v>3.3273310890158392E-3</v>
      </c>
      <c r="E126" s="15">
        <f>IFERROR('1Y daily change'!D126/'1Y daily change'!D127-1,"")</f>
        <v>4.8157863826787661E-3</v>
      </c>
      <c r="F126" s="15">
        <f>IFERROR('1Y daily change'!E126/'1Y daily change'!E127-1,"")</f>
        <v>5.3159293665623331E-3</v>
      </c>
      <c r="G126" s="15">
        <f>IFERROR('1Y daily change'!F126/'1Y daily change'!F127-1,"")</f>
        <v>2.2301871764237369E-2</v>
      </c>
      <c r="H126" s="15">
        <f>IFERROR('1Y daily change'!G126/'1Y daily change'!G127-1,"")</f>
        <v>-1.9479429051217356E-2</v>
      </c>
      <c r="I126" s="15">
        <f>IFERROR('1Y daily change'!H126/'1Y daily change'!H127-1,"")</f>
        <v>1.6227180527383256E-2</v>
      </c>
      <c r="J126" s="15" t="str">
        <f>IFERROR('1Y daily change'!I126/'1Y daily change'!I127-1,"")</f>
        <v/>
      </c>
      <c r="K126" s="15" t="str">
        <f>IFERROR('1Y daily change'!J126/'1Y daily change'!J127-1,"")</f>
        <v/>
      </c>
      <c r="L126" s="15" t="str">
        <f>IFERROR('1Y daily change'!K126/'1Y daily change'!K127-1,"")</f>
        <v/>
      </c>
      <c r="M126" s="15" t="str">
        <f>IFERROR('1Y daily change'!L126/'1Y daily change'!L127-1,"")</f>
        <v/>
      </c>
      <c r="N126" s="15">
        <f>IFERROR('1Y daily change'!M126/'1Y daily change'!M127-1,"")</f>
        <v>1.2565147760141837E-3</v>
      </c>
      <c r="O126" s="16"/>
      <c r="P126" s="7">
        <f t="shared" si="20"/>
        <v>45551</v>
      </c>
      <c r="Q126" s="57">
        <f t="shared" si="11"/>
        <v>1.9138002434322492E-2</v>
      </c>
      <c r="R126" s="57">
        <f t="shared" si="12"/>
        <v>1.8371634906572882E-3</v>
      </c>
      <c r="S126" s="57">
        <f t="shared" si="13"/>
        <v>5.0332611373822478E-3</v>
      </c>
      <c r="T126" s="57">
        <f t="shared" si="14"/>
        <v>5.4302436099884907E-3</v>
      </c>
      <c r="U126" s="57">
        <f t="shared" si="15"/>
        <v>1.9777554811359507E-2</v>
      </c>
      <c r="V126" s="57">
        <f t="shared" si="16"/>
        <v>-2.1334590273554277E-2</v>
      </c>
      <c r="W126" s="57">
        <f t="shared" si="17"/>
        <v>1.3365457377475564E-2</v>
      </c>
      <c r="X126" s="57" t="str">
        <f t="shared" si="18"/>
        <v/>
      </c>
      <c r="Y126" s="57" t="str">
        <f t="shared" si="19"/>
        <v/>
      </c>
    </row>
    <row r="127" spans="1:25" outlineLevel="1">
      <c r="A127" s="19">
        <f>Table1_1[[#This Row],[Column1]]</f>
        <v>45548</v>
      </c>
      <c r="B127" s="14"/>
      <c r="C127" s="15">
        <f>IFERROR('1Y daily change'!B127/'1Y daily change'!B128-1,"")</f>
        <v>9.7276264591439343E-3</v>
      </c>
      <c r="D127" s="15">
        <f>IFERROR('1Y daily change'!C127/'1Y daily change'!C128-1,"")</f>
        <v>2.3969857303190789E-2</v>
      </c>
      <c r="E127" s="15">
        <f>IFERROR('1Y daily change'!D127/'1Y daily change'!D128-1,"")</f>
        <v>1.3330688355484899E-2</v>
      </c>
      <c r="F127" s="15">
        <f>IFERROR('1Y daily change'!E127/'1Y daily change'!E128-1,"")</f>
        <v>1.4849237507678303E-2</v>
      </c>
      <c r="G127" s="15">
        <f>IFERROR('1Y daily change'!F127/'1Y daily change'!F128-1,"")</f>
        <v>1.148036253776441E-2</v>
      </c>
      <c r="H127" s="15">
        <f>IFERROR('1Y daily change'!G127/'1Y daily change'!G128-1,"")</f>
        <v>-3.3573946617426742E-4</v>
      </c>
      <c r="I127" s="15">
        <f>IFERROR('1Y daily change'!H127/'1Y daily change'!H128-1,"")</f>
        <v>-1.2743491716730282E-2</v>
      </c>
      <c r="J127" s="15" t="str">
        <f>IFERROR('1Y daily change'!I127/'1Y daily change'!I128-1,"")</f>
        <v/>
      </c>
      <c r="K127" s="15" t="str">
        <f>IFERROR('1Y daily change'!J127/'1Y daily change'!J128-1,"")</f>
        <v/>
      </c>
      <c r="L127" s="15" t="str">
        <f>IFERROR('1Y daily change'!K127/'1Y daily change'!K128-1,"")</f>
        <v/>
      </c>
      <c r="M127" s="15" t="str">
        <f>IFERROR('1Y daily change'!L127/'1Y daily change'!L128-1,"")</f>
        <v/>
      </c>
      <c r="N127" s="15">
        <f>IFERROR('1Y daily change'!M127/'1Y daily change'!M128-1,"")</f>
        <v>5.4067888108229045E-3</v>
      </c>
      <c r="O127" s="16"/>
      <c r="P127" s="7">
        <f t="shared" si="20"/>
        <v>45548</v>
      </c>
      <c r="Q127" s="57">
        <f t="shared" si="11"/>
        <v>9.5978061574356448E-3</v>
      </c>
      <c r="R127" s="57">
        <f t="shared" si="12"/>
        <v>2.2479689704832238E-2</v>
      </c>
      <c r="S127" s="57">
        <f t="shared" si="13"/>
        <v>1.3548163110188381E-2</v>
      </c>
      <c r="T127" s="57">
        <f t="shared" si="14"/>
        <v>1.496355175110446E-2</v>
      </c>
      <c r="U127" s="57">
        <f t="shared" si="15"/>
        <v>8.9560455848865499E-3</v>
      </c>
      <c r="V127" s="57">
        <f t="shared" si="16"/>
        <v>-2.1909006885111881E-3</v>
      </c>
      <c r="W127" s="57">
        <f t="shared" si="17"/>
        <v>-1.5605214866637974E-2</v>
      </c>
      <c r="X127" s="57" t="str">
        <f t="shared" si="18"/>
        <v/>
      </c>
      <c r="Y127" s="57" t="str">
        <f t="shared" si="19"/>
        <v/>
      </c>
    </row>
    <row r="128" spans="1:25" outlineLevel="1">
      <c r="A128" s="19">
        <f>Table1_1[[#This Row],[Column1]]</f>
        <v>45547</v>
      </c>
      <c r="B128" s="14"/>
      <c r="C128" s="15">
        <f>IFERROR('1Y daily change'!B128/'1Y daily change'!B129-1,"")</f>
        <v>2.7141645462256392E-3</v>
      </c>
      <c r="D128" s="15">
        <f>IFERROR('1Y daily change'!C128/'1Y daily change'!C129-1,"")</f>
        <v>-4.4072278536810838E-4</v>
      </c>
      <c r="E128" s="15">
        <f>IFERROR('1Y daily change'!D128/'1Y daily change'!D129-1,"")</f>
        <v>1.8877839760692128E-2</v>
      </c>
      <c r="F128" s="15">
        <f>IFERROR('1Y daily change'!E128/'1Y daily change'!E129-1,"")</f>
        <v>1.0634565035493537E-2</v>
      </c>
      <c r="G128" s="15">
        <f>IFERROR('1Y daily change'!F128/'1Y daily change'!F129-1,"")</f>
        <v>2.4344955642665589E-2</v>
      </c>
      <c r="H128" s="15">
        <f>IFERROR('1Y daily change'!G128/'1Y daily change'!G129-1,"")</f>
        <v>1.9074501753485684E-2</v>
      </c>
      <c r="I128" s="15">
        <f>IFERROR('1Y daily change'!H128/'1Y daily change'!H129-1,"")</f>
        <v>6.3033922202869741E-2</v>
      </c>
      <c r="J128" s="15" t="str">
        <f>IFERROR('1Y daily change'!I128/'1Y daily change'!I129-1,"")</f>
        <v/>
      </c>
      <c r="K128" s="15" t="str">
        <f>IFERROR('1Y daily change'!J128/'1Y daily change'!J129-1,"")</f>
        <v/>
      </c>
      <c r="L128" s="15" t="str">
        <f>IFERROR('1Y daily change'!K128/'1Y daily change'!K129-1,"")</f>
        <v/>
      </c>
      <c r="M128" s="15" t="str">
        <f>IFERROR('1Y daily change'!L128/'1Y daily change'!L129-1,"")</f>
        <v/>
      </c>
      <c r="N128" s="15">
        <f>IFERROR('1Y daily change'!M128/'1Y daily change'!M129-1,"")</f>
        <v>7.4955121744118003E-3</v>
      </c>
      <c r="O128" s="16"/>
      <c r="P128" s="7">
        <f t="shared" si="20"/>
        <v>45547</v>
      </c>
      <c r="Q128" s="57">
        <f t="shared" si="11"/>
        <v>2.5843442445173492E-3</v>
      </c>
      <c r="R128" s="57">
        <f t="shared" si="12"/>
        <v>-1.9308903837266594E-3</v>
      </c>
      <c r="S128" s="57">
        <f t="shared" si="13"/>
        <v>1.909531451539561E-2</v>
      </c>
      <c r="T128" s="57">
        <f t="shared" si="14"/>
        <v>1.0748879278919694E-2</v>
      </c>
      <c r="U128" s="57">
        <f t="shared" si="15"/>
        <v>2.1820638689787727E-2</v>
      </c>
      <c r="V128" s="57">
        <f t="shared" si="16"/>
        <v>1.7219340531148764E-2</v>
      </c>
      <c r="W128" s="57">
        <f t="shared" si="17"/>
        <v>6.0172199052962047E-2</v>
      </c>
      <c r="X128" s="57" t="str">
        <f t="shared" si="18"/>
        <v/>
      </c>
      <c r="Y128" s="57" t="str">
        <f t="shared" si="19"/>
        <v/>
      </c>
    </row>
    <row r="129" spans="1:25" outlineLevel="1">
      <c r="A129" s="19">
        <f>Table1_1[[#This Row],[Column1]]</f>
        <v>45546</v>
      </c>
      <c r="B129" s="14"/>
      <c r="C129" s="15">
        <f>IFERROR('1Y daily change'!B129/'1Y daily change'!B130-1,"")</f>
        <v>-8.993863999327556E-3</v>
      </c>
      <c r="D129" s="15">
        <f>IFERROR('1Y daily change'!C129/'1Y daily change'!C130-1,"")</f>
        <v>1.8464255609520475E-3</v>
      </c>
      <c r="E129" s="15">
        <f>IFERROR('1Y daily change'!D129/'1Y daily change'!D130-1,"")</f>
        <v>0</v>
      </c>
      <c r="F129" s="15">
        <f>IFERROR('1Y daily change'!E129/'1Y daily change'!E130-1,"")</f>
        <v>-1.0246177906004794E-3</v>
      </c>
      <c r="G129" s="15">
        <f>IFERROR('1Y daily change'!F129/'1Y daily change'!F130-1,"")</f>
        <v>1.0326311441553049E-3</v>
      </c>
      <c r="H129" s="15">
        <f>IFERROR('1Y daily change'!G129/'1Y daily change'!G130-1,"")</f>
        <v>8.1498612395929815E-2</v>
      </c>
      <c r="I129" s="15">
        <f>IFERROR('1Y daily change'!H129/'1Y daily change'!H130-1,"")</f>
        <v>6.5674133852788863E-3</v>
      </c>
      <c r="J129" s="15" t="str">
        <f>IFERROR('1Y daily change'!I129/'1Y daily change'!I130-1,"")</f>
        <v/>
      </c>
      <c r="K129" s="15" t="str">
        <f>IFERROR('1Y daily change'!J129/'1Y daily change'!J130-1,"")</f>
        <v/>
      </c>
      <c r="L129" s="15" t="str">
        <f>IFERROR('1Y daily change'!K129/'1Y daily change'!K130-1,"")</f>
        <v/>
      </c>
      <c r="M129" s="15" t="str">
        <f>IFERROR('1Y daily change'!L129/'1Y daily change'!L130-1,"")</f>
        <v/>
      </c>
      <c r="N129" s="15">
        <f>IFERROR('1Y daily change'!M129/'1Y daily change'!M130-1,"")</f>
        <v>1.0665600062104597E-2</v>
      </c>
      <c r="O129" s="16"/>
      <c r="P129" s="7">
        <f t="shared" si="20"/>
        <v>45546</v>
      </c>
      <c r="Q129" s="57">
        <f t="shared" si="11"/>
        <v>-9.1236843010358455E-3</v>
      </c>
      <c r="R129" s="57">
        <f t="shared" si="12"/>
        <v>3.5625796259349646E-4</v>
      </c>
      <c r="S129" s="57">
        <f t="shared" si="13"/>
        <v>2.1747475470348203E-4</v>
      </c>
      <c r="T129" s="57">
        <f t="shared" si="14"/>
        <v>-9.1030354717432191E-4</v>
      </c>
      <c r="U129" s="57">
        <f t="shared" si="15"/>
        <v>-1.4916858087225559E-3</v>
      </c>
      <c r="V129" s="57">
        <f t="shared" si="16"/>
        <v>7.9643451173592894E-2</v>
      </c>
      <c r="W129" s="57">
        <f t="shared" si="17"/>
        <v>3.7056902353711937E-3</v>
      </c>
      <c r="X129" s="57" t="str">
        <f t="shared" si="18"/>
        <v/>
      </c>
      <c r="Y129" s="57" t="str">
        <f t="shared" si="19"/>
        <v/>
      </c>
    </row>
    <row r="130" spans="1:25" outlineLevel="1">
      <c r="A130" s="19">
        <f>Table1_1[[#This Row],[Column1]]</f>
        <v>45545</v>
      </c>
      <c r="B130" s="14"/>
      <c r="C130" s="15">
        <f>IFERROR('1Y daily change'!B130/'1Y daily change'!B131-1,"")</f>
        <v>-1.2697095435684647E-2</v>
      </c>
      <c r="D130" s="15">
        <f>IFERROR('1Y daily change'!C130/'1Y daily change'!C131-1,"")</f>
        <v>-8.6745453821973628E-3</v>
      </c>
      <c r="E130" s="15">
        <f>IFERROR('1Y daily change'!D130/'1Y daily change'!D131-1,"")</f>
        <v>1.0828259714787736E-2</v>
      </c>
      <c r="F130" s="15">
        <f>IFERROR('1Y daily change'!E130/'1Y daily change'!E131-1,"")</f>
        <v>1.4636681987305833E-2</v>
      </c>
      <c r="G130" s="15">
        <f>IFERROR('1Y daily change'!F130/'1Y daily change'!F131-1,"")</f>
        <v>-6.7692307692307496E-3</v>
      </c>
      <c r="H130" s="15">
        <f>IFERROR('1Y daily change'!G130/'1Y daily change'!G131-1,"")</f>
        <v>1.5309476847938264E-2</v>
      </c>
      <c r="I130" s="15">
        <f>IFERROR('1Y daily change'!H130/'1Y daily change'!H131-1,"")</f>
        <v>-1.3831334559126107E-2</v>
      </c>
      <c r="J130" s="15" t="str">
        <f>IFERROR('1Y daily change'!I130/'1Y daily change'!I131-1,"")</f>
        <v/>
      </c>
      <c r="K130" s="15" t="str">
        <f>IFERROR('1Y daily change'!J130/'1Y daily change'!J131-1,"")</f>
        <v/>
      </c>
      <c r="L130" s="15" t="str">
        <f>IFERROR('1Y daily change'!K130/'1Y daily change'!K131-1,"")</f>
        <v/>
      </c>
      <c r="M130" s="15" t="str">
        <f>IFERROR('1Y daily change'!L130/'1Y daily change'!L131-1,"")</f>
        <v/>
      </c>
      <c r="N130" s="15">
        <f>IFERROR('1Y daily change'!M130/'1Y daily change'!M131-1,"")</f>
        <v>4.4722596929709368E-3</v>
      </c>
      <c r="O130" s="16"/>
      <c r="P130" s="7">
        <f t="shared" si="20"/>
        <v>45545</v>
      </c>
      <c r="Q130" s="57">
        <f t="shared" ref="Q130:Q193" si="21">IFERROR(C130-C$269,"")</f>
        <v>-1.2826915737392936E-2</v>
      </c>
      <c r="R130" s="57">
        <f t="shared" ref="R130:R193" si="22">IFERROR(D130-D$269,"")</f>
        <v>-1.0164712980555914E-2</v>
      </c>
      <c r="S130" s="57">
        <f t="shared" ref="S130:S193" si="23">IFERROR(E130-E$269,"")</f>
        <v>1.1045734469491218E-2</v>
      </c>
      <c r="T130" s="57">
        <f t="shared" ref="T130:T193" si="24">IFERROR(F130-F$269,"")</f>
        <v>1.475099623073199E-2</v>
      </c>
      <c r="U130" s="57">
        <f t="shared" ref="U130:U193" si="25">IFERROR(G130-G$269,"")</f>
        <v>-9.29354772210861E-3</v>
      </c>
      <c r="V130" s="57">
        <f t="shared" ref="V130:V193" si="26">IFERROR(H130-H$269,"")</f>
        <v>1.3454315625601343E-2</v>
      </c>
      <c r="W130" s="57">
        <f t="shared" ref="W130:W193" si="27">IFERROR(I130-I$269,"")</f>
        <v>-1.6693057709033801E-2</v>
      </c>
      <c r="X130" s="57" t="str">
        <f t="shared" ref="X130:X193" si="28">IFERROR(J130-J$269,"")</f>
        <v/>
      </c>
      <c r="Y130" s="57" t="str">
        <f t="shared" ref="Y130:Y193" si="29">IFERROR(K130-K$269,"")</f>
        <v/>
      </c>
    </row>
    <row r="131" spans="1:25" outlineLevel="1">
      <c r="A131" s="19">
        <f>Table1_1[[#This Row],[Column1]]</f>
        <v>45544</v>
      </c>
      <c r="B131" s="14"/>
      <c r="C131" s="15">
        <f>IFERROR('1Y daily change'!B131/'1Y daily change'!B132-1,"")</f>
        <v>1.2463647694225255E-3</v>
      </c>
      <c r="D131" s="15">
        <f>IFERROR('1Y daily change'!C131/'1Y daily change'!C132-1,"")</f>
        <v>1.0535204471430415E-2</v>
      </c>
      <c r="E131" s="15">
        <f>IFERROR('1Y daily change'!D131/'1Y daily change'!D132-1,"")</f>
        <v>3.7734301300191841E-3</v>
      </c>
      <c r="F131" s="15">
        <f>IFERROR('1Y daily change'!E131/'1Y daily change'!E132-1,"")</f>
        <v>1.5192334398000273E-2</v>
      </c>
      <c r="G131" s="15">
        <f>IFERROR('1Y daily change'!F131/'1Y daily change'!F132-1,"")</f>
        <v>5.9552271245381538E-2</v>
      </c>
      <c r="H131" s="15">
        <f>IFERROR('1Y daily change'!G131/'1Y daily change'!G132-1,"")</f>
        <v>3.539823008849563E-2</v>
      </c>
      <c r="I131" s="15">
        <f>IFERROR('1Y daily change'!H131/'1Y daily change'!H132-1,"")</f>
        <v>2.7550617562461133E-2</v>
      </c>
      <c r="J131" s="15" t="str">
        <f>IFERROR('1Y daily change'!I131/'1Y daily change'!I132-1,"")</f>
        <v/>
      </c>
      <c r="K131" s="15" t="str">
        <f>IFERROR('1Y daily change'!J131/'1Y daily change'!J132-1,"")</f>
        <v/>
      </c>
      <c r="L131" s="15" t="str">
        <f>IFERROR('1Y daily change'!K131/'1Y daily change'!K132-1,"")</f>
        <v/>
      </c>
      <c r="M131" s="15" t="str">
        <f>IFERROR('1Y daily change'!L131/'1Y daily change'!L132-1,"")</f>
        <v/>
      </c>
      <c r="N131" s="15">
        <f>IFERROR('1Y daily change'!M131/'1Y daily change'!M132-1,"")</f>
        <v>1.1579958265315327E-2</v>
      </c>
      <c r="O131" s="16"/>
      <c r="P131" s="7">
        <f t="shared" ref="P131:P194" si="30">A131</f>
        <v>45544</v>
      </c>
      <c r="Q131" s="57">
        <f t="shared" si="21"/>
        <v>1.1165444677142355E-3</v>
      </c>
      <c r="R131" s="57">
        <f t="shared" si="22"/>
        <v>9.0450368730718642E-3</v>
      </c>
      <c r="S131" s="57">
        <f t="shared" si="23"/>
        <v>3.9909048847226658E-3</v>
      </c>
      <c r="T131" s="57">
        <f t="shared" si="24"/>
        <v>1.530664864142643E-2</v>
      </c>
      <c r="U131" s="57">
        <f t="shared" si="25"/>
        <v>5.702795429250368E-2</v>
      </c>
      <c r="V131" s="57">
        <f t="shared" si="26"/>
        <v>3.354306886615871E-2</v>
      </c>
      <c r="W131" s="57">
        <f t="shared" si="27"/>
        <v>2.4688894412553439E-2</v>
      </c>
      <c r="X131" s="57" t="str">
        <f t="shared" si="28"/>
        <v/>
      </c>
      <c r="Y131" s="57" t="str">
        <f t="shared" si="29"/>
        <v/>
      </c>
    </row>
    <row r="132" spans="1:25" outlineLevel="1">
      <c r="A132" s="19">
        <f>Table1_1[[#This Row],[Column1]]</f>
        <v>45541</v>
      </c>
      <c r="B132" s="14"/>
      <c r="C132" s="15">
        <f>IFERROR('1Y daily change'!B132/'1Y daily change'!B133-1,"")</f>
        <v>-9.8724804607157601E-3</v>
      </c>
      <c r="D132" s="15">
        <f>IFERROR('1Y daily change'!C132/'1Y daily change'!C133-1,"")</f>
        <v>-3.4062675322593661E-3</v>
      </c>
      <c r="E132" s="15">
        <f>IFERROR('1Y daily change'!D132/'1Y daily change'!D133-1,"")</f>
        <v>-1.2289541600098985E-3</v>
      </c>
      <c r="F132" s="15">
        <f>IFERROR('1Y daily change'!E132/'1Y daily change'!E133-1,"")</f>
        <v>-4.9744369213763351E-3</v>
      </c>
      <c r="G132" s="15">
        <f>IFERROR('1Y daily change'!F132/'1Y daily change'!F133-1,"")</f>
        <v>1.9725177304964481E-2</v>
      </c>
      <c r="H132" s="15">
        <f>IFERROR('1Y daily change'!G132/'1Y daily change'!G133-1,"")</f>
        <v>-4.0854397910642604E-2</v>
      </c>
      <c r="I132" s="15">
        <f>IFERROR('1Y daily change'!H132/'1Y daily change'!H133-1,"")</f>
        <v>-6.7632305698028805E-4</v>
      </c>
      <c r="J132" s="15" t="str">
        <f>IFERROR('1Y daily change'!I132/'1Y daily change'!I133-1,"")</f>
        <v/>
      </c>
      <c r="K132" s="15" t="str">
        <f>IFERROR('1Y daily change'!J132/'1Y daily change'!J133-1,"")</f>
        <v/>
      </c>
      <c r="L132" s="15" t="str">
        <f>IFERROR('1Y daily change'!K132/'1Y daily change'!K133-1,"")</f>
        <v/>
      </c>
      <c r="M132" s="15" t="str">
        <f>IFERROR('1Y daily change'!L132/'1Y daily change'!L133-1,"")</f>
        <v/>
      </c>
      <c r="N132" s="15">
        <f>IFERROR('1Y daily change'!M132/'1Y daily change'!M133-1,"")</f>
        <v>-1.7259562641198767E-2</v>
      </c>
      <c r="O132" s="16"/>
      <c r="P132" s="7">
        <f t="shared" si="30"/>
        <v>45541</v>
      </c>
      <c r="Q132" s="57">
        <f t="shared" si="21"/>
        <v>-1.000230076242405E-2</v>
      </c>
      <c r="R132" s="57">
        <f t="shared" si="22"/>
        <v>-4.8964351306179169E-3</v>
      </c>
      <c r="S132" s="57">
        <f t="shared" si="23"/>
        <v>-1.0114794053064165E-3</v>
      </c>
      <c r="T132" s="57">
        <f t="shared" si="24"/>
        <v>-4.8601226779501775E-3</v>
      </c>
      <c r="U132" s="57">
        <f t="shared" si="25"/>
        <v>1.7200860352086619E-2</v>
      </c>
      <c r="V132" s="57">
        <f t="shared" si="26"/>
        <v>-4.2709559132979524E-2</v>
      </c>
      <c r="W132" s="57">
        <f t="shared" si="27"/>
        <v>-3.5380462068879807E-3</v>
      </c>
      <c r="X132" s="57" t="str">
        <f t="shared" si="28"/>
        <v/>
      </c>
      <c r="Y132" s="57" t="str">
        <f t="shared" si="29"/>
        <v/>
      </c>
    </row>
    <row r="133" spans="1:25" outlineLevel="1">
      <c r="A133" s="19">
        <f>Table1_1[[#This Row],[Column1]]</f>
        <v>45540</v>
      </c>
      <c r="B133" s="14"/>
      <c r="C133" s="15">
        <f>IFERROR('1Y daily change'!B133/'1Y daily change'!B134-1,"")</f>
        <v>-1.0017918227724465E-2</v>
      </c>
      <c r="D133" s="15">
        <f>IFERROR('1Y daily change'!C133/'1Y daily change'!C134-1,"")</f>
        <v>-1.7210822732464326E-2</v>
      </c>
      <c r="E133" s="15">
        <f>IFERROR('1Y daily change'!D133/'1Y daily change'!D134-1,"")</f>
        <v>-5.4593603585250117E-3</v>
      </c>
      <c r="F133" s="15">
        <f>IFERROR('1Y daily change'!E133/'1Y daily change'!E134-1,"")</f>
        <v>-7.7330188937944078E-3</v>
      </c>
      <c r="G133" s="15">
        <f>IFERROR('1Y daily change'!F133/'1Y daily change'!F134-1,"")</f>
        <v>2.1507810731265398E-2</v>
      </c>
      <c r="H133" s="15">
        <f>IFERROR('1Y daily change'!G133/'1Y daily change'!G134-1,"")</f>
        <v>9.4153092929103455E-3</v>
      </c>
      <c r="I133" s="15">
        <f>IFERROR('1Y daily change'!H133/'1Y daily change'!H134-1,"")</f>
        <v>-1.37892218939073E-3</v>
      </c>
      <c r="J133" s="15" t="str">
        <f>IFERROR('1Y daily change'!I133/'1Y daily change'!I134-1,"")</f>
        <v/>
      </c>
      <c r="K133" s="15" t="str">
        <f>IFERROR('1Y daily change'!J133/'1Y daily change'!J134-1,"")</f>
        <v/>
      </c>
      <c r="L133" s="15" t="str">
        <f>IFERROR('1Y daily change'!K133/'1Y daily change'!K134-1,"")</f>
        <v/>
      </c>
      <c r="M133" s="15" t="str">
        <f>IFERROR('1Y daily change'!L133/'1Y daily change'!L134-1,"")</f>
        <v/>
      </c>
      <c r="N133" s="15">
        <f>IFERROR('1Y daily change'!M133/'1Y daily change'!M134-1,"")</f>
        <v>-3.0179434830189811E-3</v>
      </c>
      <c r="O133" s="16"/>
      <c r="P133" s="7">
        <f t="shared" si="30"/>
        <v>45540</v>
      </c>
      <c r="Q133" s="57">
        <f t="shared" si="21"/>
        <v>-1.0147738529432754E-2</v>
      </c>
      <c r="R133" s="57">
        <f t="shared" si="22"/>
        <v>-1.8700990330822877E-2</v>
      </c>
      <c r="S133" s="57">
        <f t="shared" si="23"/>
        <v>-5.24188560382153E-3</v>
      </c>
      <c r="T133" s="57">
        <f t="shared" si="24"/>
        <v>-7.6187046503682502E-3</v>
      </c>
      <c r="U133" s="57">
        <f t="shared" si="25"/>
        <v>1.8983493778387536E-2</v>
      </c>
      <c r="V133" s="57">
        <f t="shared" si="26"/>
        <v>7.5601480705734248E-3</v>
      </c>
      <c r="W133" s="57">
        <f t="shared" si="27"/>
        <v>-4.2406453392984222E-3</v>
      </c>
      <c r="X133" s="57" t="str">
        <f t="shared" si="28"/>
        <v/>
      </c>
      <c r="Y133" s="57" t="str">
        <f t="shared" si="29"/>
        <v/>
      </c>
    </row>
    <row r="134" spans="1:25" outlineLevel="1">
      <c r="A134" s="19">
        <f>Table1_1[[#This Row],[Column1]]</f>
        <v>45539</v>
      </c>
      <c r="B134" s="14"/>
      <c r="C134" s="15">
        <f>IFERROR('1Y daily change'!B134/'1Y daily change'!B135-1,"")</f>
        <v>-6.8753538785084611E-3</v>
      </c>
      <c r="D134" s="15">
        <f>IFERROR('1Y daily change'!C134/'1Y daily change'!C135-1,"")</f>
        <v>6.3015218769815196E-3</v>
      </c>
      <c r="E134" s="15">
        <f>IFERROR('1Y daily change'!D134/'1Y daily change'!D135-1,"")</f>
        <v>-4.0739835411196523E-5</v>
      </c>
      <c r="F134" s="15">
        <f>IFERROR('1Y daily change'!E134/'1Y daily change'!E135-1,"")</f>
        <v>-1.9191753029557113E-4</v>
      </c>
      <c r="G134" s="15">
        <f>IFERROR('1Y daily change'!F134/'1Y daily change'!F135-1,"")</f>
        <v>6.8383861408709556E-3</v>
      </c>
      <c r="H134" s="15">
        <f>IFERROR('1Y daily change'!G134/'1Y daily change'!G135-1,"")</f>
        <v>-1.6574074074074185E-2</v>
      </c>
      <c r="I134" s="15">
        <f>IFERROR('1Y daily change'!H134/'1Y daily change'!H135-1,"")</f>
        <v>5.3497015429671002E-4</v>
      </c>
      <c r="J134" s="15" t="str">
        <f>IFERROR('1Y daily change'!I134/'1Y daily change'!I135-1,"")</f>
        <v/>
      </c>
      <c r="K134" s="15" t="str">
        <f>IFERROR('1Y daily change'!J134/'1Y daily change'!J135-1,"")</f>
        <v/>
      </c>
      <c r="L134" s="15" t="str">
        <f>IFERROR('1Y daily change'!K134/'1Y daily change'!K135-1,"")</f>
        <v/>
      </c>
      <c r="M134" s="15" t="str">
        <f>IFERROR('1Y daily change'!L134/'1Y daily change'!L135-1,"")</f>
        <v/>
      </c>
      <c r="N134" s="15">
        <f>IFERROR('1Y daily change'!M134/'1Y daily change'!M135-1,"")</f>
        <v>-1.6034885353533035E-3</v>
      </c>
      <c r="O134" s="16"/>
      <c r="P134" s="7">
        <f t="shared" si="30"/>
        <v>45539</v>
      </c>
      <c r="Q134" s="57">
        <f t="shared" si="21"/>
        <v>-7.0051741802167507E-3</v>
      </c>
      <c r="R134" s="57">
        <f t="shared" si="22"/>
        <v>4.8113542786229688E-3</v>
      </c>
      <c r="S134" s="57">
        <f t="shared" si="23"/>
        <v>1.767349192922855E-4</v>
      </c>
      <c r="T134" s="57">
        <f t="shared" si="24"/>
        <v>-7.7603286869413582E-5</v>
      </c>
      <c r="U134" s="57">
        <f t="shared" si="25"/>
        <v>4.3140691879930953E-3</v>
      </c>
      <c r="V134" s="57">
        <f t="shared" si="26"/>
        <v>-1.8429235296411106E-2</v>
      </c>
      <c r="W134" s="57">
        <f t="shared" si="27"/>
        <v>-2.3267529956109826E-3</v>
      </c>
      <c r="X134" s="57" t="str">
        <f t="shared" si="28"/>
        <v/>
      </c>
      <c r="Y134" s="57" t="str">
        <f t="shared" si="29"/>
        <v/>
      </c>
    </row>
    <row r="135" spans="1:25" outlineLevel="1">
      <c r="A135" s="19">
        <f>Table1_1[[#This Row],[Column1]]</f>
        <v>45538</v>
      </c>
      <c r="B135" s="14"/>
      <c r="C135" s="15">
        <f>IFERROR('1Y daily change'!B135/'1Y daily change'!B136-1,"")</f>
        <v>-4.0288775034932445E-2</v>
      </c>
      <c r="D135" s="15">
        <f>IFERROR('1Y daily change'!C135/'1Y daily change'!C136-1,"")</f>
        <v>4.7581284694686587E-4</v>
      </c>
      <c r="E135" s="15">
        <f>IFERROR('1Y daily change'!D135/'1Y daily change'!D136-1,"")</f>
        <v>-1.2233400402414496E-2</v>
      </c>
      <c r="F135" s="15">
        <f>IFERROR('1Y daily change'!E135/'1Y daily change'!E136-1,"")</f>
        <v>-1.0203527815468072E-2</v>
      </c>
      <c r="G135" s="15">
        <f>IFERROR('1Y daily change'!F135/'1Y daily change'!F136-1,"")</f>
        <v>-3.8601271571299112E-3</v>
      </c>
      <c r="H135" s="15">
        <f>IFERROR('1Y daily change'!G135/'1Y daily change'!G136-1,"")</f>
        <v>-9.5250062829856819E-2</v>
      </c>
      <c r="I135" s="15">
        <f>IFERROR('1Y daily change'!H135/'1Y daily change'!H136-1,"")</f>
        <v>-2.6878921555196333E-2</v>
      </c>
      <c r="J135" s="15" t="str">
        <f>IFERROR('1Y daily change'!I135/'1Y daily change'!I136-1,"")</f>
        <v/>
      </c>
      <c r="K135" s="15" t="str">
        <f>IFERROR('1Y daily change'!J135/'1Y daily change'!J136-1,"")</f>
        <v/>
      </c>
      <c r="L135" s="15" t="str">
        <f>IFERROR('1Y daily change'!K135/'1Y daily change'!K136-1,"")</f>
        <v/>
      </c>
      <c r="M135" s="15" t="str">
        <f>IFERROR('1Y daily change'!L135/'1Y daily change'!L136-1,"")</f>
        <v/>
      </c>
      <c r="N135" s="15">
        <f>IFERROR('1Y daily change'!M135/'1Y daily change'!M136-1,"")</f>
        <v>-2.1150041001429587E-2</v>
      </c>
      <c r="O135" s="16"/>
      <c r="P135" s="7">
        <f t="shared" si="30"/>
        <v>45538</v>
      </c>
      <c r="Q135" s="57">
        <f t="shared" si="21"/>
        <v>-4.0418595336640738E-2</v>
      </c>
      <c r="R135" s="57">
        <f t="shared" si="22"/>
        <v>-1.0143547514116851E-3</v>
      </c>
      <c r="S135" s="57">
        <f t="shared" si="23"/>
        <v>-1.2015925647711014E-2</v>
      </c>
      <c r="T135" s="57">
        <f t="shared" si="24"/>
        <v>-1.0089213572041915E-2</v>
      </c>
      <c r="U135" s="57">
        <f t="shared" si="25"/>
        <v>-6.3844441100077715E-3</v>
      </c>
      <c r="V135" s="57">
        <f t="shared" si="26"/>
        <v>-9.7105224052193739E-2</v>
      </c>
      <c r="W135" s="57">
        <f t="shared" si="27"/>
        <v>-2.9740644705104027E-2</v>
      </c>
      <c r="X135" s="57" t="str">
        <f t="shared" si="28"/>
        <v/>
      </c>
      <c r="Y135" s="57" t="str">
        <f t="shared" si="29"/>
        <v/>
      </c>
    </row>
    <row r="136" spans="1:25" outlineLevel="1">
      <c r="A136" s="19">
        <f>Table1_1[[#This Row],[Column1]]</f>
        <v>45534</v>
      </c>
      <c r="B136" s="14"/>
      <c r="C136" s="15">
        <f>IFERROR('1Y daily change'!B136/'1Y daily change'!B137-1,"")</f>
        <v>-8.9244499153715573E-3</v>
      </c>
      <c r="D136" s="15">
        <f>IFERROR('1Y daily change'!C136/'1Y daily change'!C137-1,"")</f>
        <v>8.7596496140154301E-3</v>
      </c>
      <c r="E136" s="15">
        <f>IFERROR('1Y daily change'!D136/'1Y daily change'!D137-1,"")</f>
        <v>7.0105766503221201E-3</v>
      </c>
      <c r="F136" s="15">
        <f>IFERROR('1Y daily change'!E136/'1Y daily change'!E137-1,"")</f>
        <v>3.9230643491527939E-3</v>
      </c>
      <c r="G136" s="15">
        <f>IFERROR('1Y daily change'!F136/'1Y daily change'!F137-1,"")</f>
        <v>3.2833020637898613E-2</v>
      </c>
      <c r="H136" s="15">
        <f>IFERROR('1Y daily change'!G136/'1Y daily change'!G137-1,"")</f>
        <v>1.5137341610681254E-2</v>
      </c>
      <c r="I136" s="15">
        <f>IFERROR('1Y daily change'!H136/'1Y daily change'!H137-1,"")</f>
        <v>8.2044198895028231E-3</v>
      </c>
      <c r="J136" s="15" t="str">
        <f>IFERROR('1Y daily change'!I136/'1Y daily change'!I137-1,"")</f>
        <v/>
      </c>
      <c r="K136" s="15" t="str">
        <f>IFERROR('1Y daily change'!J136/'1Y daily change'!J137-1,"")</f>
        <v/>
      </c>
      <c r="L136" s="15" t="str">
        <f>IFERROR('1Y daily change'!K136/'1Y daily change'!K137-1,"")</f>
        <v/>
      </c>
      <c r="M136" s="15" t="str">
        <f>IFERROR('1Y daily change'!L136/'1Y daily change'!L137-1,"")</f>
        <v/>
      </c>
      <c r="N136" s="15">
        <f>IFERROR('1Y daily change'!M136/'1Y daily change'!M137-1,"")</f>
        <v>1.009189561459789E-2</v>
      </c>
      <c r="O136" s="16"/>
      <c r="P136" s="7">
        <f t="shared" si="30"/>
        <v>45534</v>
      </c>
      <c r="Q136" s="57">
        <f t="shared" si="21"/>
        <v>-9.0542702170798468E-3</v>
      </c>
      <c r="R136" s="57">
        <f t="shared" si="22"/>
        <v>7.2694820156568793E-3</v>
      </c>
      <c r="S136" s="57">
        <f t="shared" si="23"/>
        <v>7.2280514050256017E-3</v>
      </c>
      <c r="T136" s="57">
        <f t="shared" si="24"/>
        <v>4.0373785925789515E-3</v>
      </c>
      <c r="U136" s="57">
        <f t="shared" si="25"/>
        <v>3.0308703685020751E-2</v>
      </c>
      <c r="V136" s="57">
        <f t="shared" si="26"/>
        <v>1.3282180388344333E-2</v>
      </c>
      <c r="W136" s="57">
        <f t="shared" si="27"/>
        <v>5.3426967395951309E-3</v>
      </c>
      <c r="X136" s="57" t="str">
        <f t="shared" si="28"/>
        <v/>
      </c>
      <c r="Y136" s="57" t="str">
        <f t="shared" si="29"/>
        <v/>
      </c>
    </row>
    <row r="137" spans="1:25" outlineLevel="1">
      <c r="A137" s="19">
        <f>Table1_1[[#This Row],[Column1]]</f>
        <v>45533</v>
      </c>
      <c r="B137" s="14"/>
      <c r="C137" s="15">
        <f>IFERROR('1Y daily change'!B137/'1Y daily change'!B138-1,"")</f>
        <v>9.788688626475972E-3</v>
      </c>
      <c r="D137" s="15">
        <f>IFERROR('1Y daily change'!C137/'1Y daily change'!C138-1,"")</f>
        <v>7.0490614678160313E-3</v>
      </c>
      <c r="E137" s="15">
        <f>IFERROR('1Y daily change'!D137/'1Y daily change'!D138-1,"")</f>
        <v>-8.7169599100184181E-3</v>
      </c>
      <c r="F137" s="15">
        <f>IFERROR('1Y daily change'!E137/'1Y daily change'!E138-1,"")</f>
        <v>-1.5106388687649241E-2</v>
      </c>
      <c r="G137" s="15">
        <f>IFERROR('1Y daily change'!F137/'1Y daily change'!F138-1,"")</f>
        <v>3.169610452455851E-2</v>
      </c>
      <c r="H137" s="15">
        <f>IFERROR('1Y daily change'!G137/'1Y daily change'!G138-1,"")</f>
        <v>-6.3848419711806326E-2</v>
      </c>
      <c r="I137" s="15">
        <f>IFERROR('1Y daily change'!H137/'1Y daily change'!H138-1,"")</f>
        <v>-1.2415505586976794E-3</v>
      </c>
      <c r="J137" s="15" t="str">
        <f>IFERROR('1Y daily change'!I137/'1Y daily change'!I138-1,"")</f>
        <v/>
      </c>
      <c r="K137" s="15" t="str">
        <f>IFERROR('1Y daily change'!J137/'1Y daily change'!J138-1,"")</f>
        <v/>
      </c>
      <c r="L137" s="15" t="str">
        <f>IFERROR('1Y daily change'!K137/'1Y daily change'!K138-1,"")</f>
        <v/>
      </c>
      <c r="M137" s="15" t="str">
        <f>IFERROR('1Y daily change'!L137/'1Y daily change'!L138-1,"")</f>
        <v/>
      </c>
      <c r="N137" s="15">
        <f>IFERROR('1Y daily change'!M137/'1Y daily change'!M138-1,"")</f>
        <v>-3.8176535801737188E-5</v>
      </c>
      <c r="O137" s="16"/>
      <c r="P137" s="7">
        <f t="shared" si="30"/>
        <v>45533</v>
      </c>
      <c r="Q137" s="57">
        <f t="shared" si="21"/>
        <v>9.6588683247676825E-3</v>
      </c>
      <c r="R137" s="57">
        <f t="shared" si="22"/>
        <v>5.5588938694574805E-3</v>
      </c>
      <c r="S137" s="57">
        <f t="shared" si="23"/>
        <v>-8.4994851553149356E-3</v>
      </c>
      <c r="T137" s="57">
        <f t="shared" si="24"/>
        <v>-1.4992074444223085E-2</v>
      </c>
      <c r="U137" s="57">
        <f t="shared" si="25"/>
        <v>2.9171787571680648E-2</v>
      </c>
      <c r="V137" s="57">
        <f t="shared" si="26"/>
        <v>-6.5703580934143246E-2</v>
      </c>
      <c r="W137" s="57">
        <f t="shared" si="27"/>
        <v>-4.1032737086053716E-3</v>
      </c>
      <c r="X137" s="57" t="str">
        <f t="shared" si="28"/>
        <v/>
      </c>
      <c r="Y137" s="57" t="str">
        <f t="shared" si="29"/>
        <v/>
      </c>
    </row>
    <row r="138" spans="1:25" outlineLevel="1">
      <c r="A138" s="19">
        <f>Table1_1[[#This Row],[Column1]]</f>
        <v>45532</v>
      </c>
      <c r="B138" s="14"/>
      <c r="C138" s="15">
        <f>IFERROR('1Y daily change'!B138/'1Y daily change'!B139-1,"")</f>
        <v>1.2445550715618481E-3</v>
      </c>
      <c r="D138" s="15">
        <f>IFERROR('1Y daily change'!C138/'1Y daily change'!C139-1,"")</f>
        <v>1.0954106771999816E-2</v>
      </c>
      <c r="E138" s="15">
        <f>IFERROR('1Y daily change'!D138/'1Y daily change'!D139-1,"")</f>
        <v>1.4885143018064095E-3</v>
      </c>
      <c r="F138" s="15">
        <f>IFERROR('1Y daily change'!E138/'1Y daily change'!E139-1,"")</f>
        <v>-1.3130392839916238E-3</v>
      </c>
      <c r="G138" s="15">
        <f>IFERROR('1Y daily change'!F138/'1Y daily change'!F139-1,"")</f>
        <v>-1.9221642145230255E-2</v>
      </c>
      <c r="H138" s="15">
        <f>IFERROR('1Y daily change'!G138/'1Y daily change'!G139-1,"")</f>
        <v>-2.0966484801247187E-2</v>
      </c>
      <c r="I138" s="15">
        <f>IFERROR('1Y daily change'!H138/'1Y daily change'!H139-1,"")</f>
        <v>-2.6965302809345282E-3</v>
      </c>
      <c r="J138" s="15" t="str">
        <f>IFERROR('1Y daily change'!I138/'1Y daily change'!I139-1,"")</f>
        <v/>
      </c>
      <c r="K138" s="15" t="str">
        <f>IFERROR('1Y daily change'!J138/'1Y daily change'!J139-1,"")</f>
        <v/>
      </c>
      <c r="L138" s="15" t="str">
        <f>IFERROR('1Y daily change'!K138/'1Y daily change'!K139-1,"")</f>
        <v/>
      </c>
      <c r="M138" s="15" t="str">
        <f>IFERROR('1Y daily change'!L138/'1Y daily change'!L139-1,"")</f>
        <v/>
      </c>
      <c r="N138" s="15">
        <f>IFERROR('1Y daily change'!M138/'1Y daily change'!M139-1,"")</f>
        <v>-5.9768810093109304E-3</v>
      </c>
      <c r="O138" s="16"/>
      <c r="P138" s="7">
        <f t="shared" si="30"/>
        <v>45532</v>
      </c>
      <c r="Q138" s="57">
        <f t="shared" si="21"/>
        <v>1.1147347698535581E-3</v>
      </c>
      <c r="R138" s="57">
        <f t="shared" si="22"/>
        <v>9.4639391736412656E-3</v>
      </c>
      <c r="S138" s="57">
        <f t="shared" si="23"/>
        <v>1.7059890565098916E-3</v>
      </c>
      <c r="T138" s="57">
        <f t="shared" si="24"/>
        <v>-1.1987250405654662E-3</v>
      </c>
      <c r="U138" s="57">
        <f t="shared" si="25"/>
        <v>-2.1745959098108118E-2</v>
      </c>
      <c r="V138" s="57">
        <f t="shared" si="26"/>
        <v>-2.2821646023584108E-2</v>
      </c>
      <c r="W138" s="57">
        <f t="shared" si="27"/>
        <v>-5.5582534308422204E-3</v>
      </c>
      <c r="X138" s="57" t="str">
        <f t="shared" si="28"/>
        <v/>
      </c>
      <c r="Y138" s="57" t="str">
        <f t="shared" si="29"/>
        <v/>
      </c>
    </row>
    <row r="139" spans="1:25" outlineLevel="1">
      <c r="A139" s="19">
        <f>Table1_1[[#This Row],[Column1]]</f>
        <v>45531</v>
      </c>
      <c r="B139" s="14"/>
      <c r="C139" s="15">
        <f>IFERROR('1Y daily change'!B139/'1Y daily change'!B140-1,"")</f>
        <v>-1.1533138551437783E-2</v>
      </c>
      <c r="D139" s="15">
        <f>IFERROR('1Y daily change'!C139/'1Y daily change'!C140-1,"")</f>
        <v>1.2868632707774719E-2</v>
      </c>
      <c r="E139" s="15">
        <f>IFERROR('1Y daily change'!D139/'1Y daily change'!D140-1,"")</f>
        <v>-7.7045908183632772E-3</v>
      </c>
      <c r="F139" s="15">
        <f>IFERROR('1Y daily change'!E139/'1Y daily change'!E140-1,"")</f>
        <v>-2.4858998690224787E-3</v>
      </c>
      <c r="G139" s="15">
        <f>IFERROR('1Y daily change'!F139/'1Y daily change'!F140-1,"")</f>
        <v>-1.4960261804581543E-2</v>
      </c>
      <c r="H139" s="15">
        <f>IFERROR('1Y daily change'!G139/'1Y daily change'!G140-1,"")</f>
        <v>1.4550055353471647E-2</v>
      </c>
      <c r="I139" s="15">
        <f>IFERROR('1Y daily change'!H139/'1Y daily change'!H140-1,"")</f>
        <v>8.1555660351189108E-3</v>
      </c>
      <c r="J139" s="15" t="str">
        <f>IFERROR('1Y daily change'!I139/'1Y daily change'!I140-1,"")</f>
        <v/>
      </c>
      <c r="K139" s="15" t="str">
        <f>IFERROR('1Y daily change'!J139/'1Y daily change'!J140-1,"")</f>
        <v/>
      </c>
      <c r="L139" s="15" t="str">
        <f>IFERROR('1Y daily change'!K139/'1Y daily change'!K140-1,"")</f>
        <v/>
      </c>
      <c r="M139" s="15" t="str">
        <f>IFERROR('1Y daily change'!L139/'1Y daily change'!L140-1,"")</f>
        <v/>
      </c>
      <c r="N139" s="15">
        <f>IFERROR('1Y daily change'!M139/'1Y daily change'!M140-1,"")</f>
        <v>1.5962915758986895E-3</v>
      </c>
      <c r="O139" s="16"/>
      <c r="P139" s="7">
        <f t="shared" si="30"/>
        <v>45531</v>
      </c>
      <c r="Q139" s="57">
        <f t="shared" si="21"/>
        <v>-1.1662958853146072E-2</v>
      </c>
      <c r="R139" s="57">
        <f t="shared" si="22"/>
        <v>1.1378465109416168E-2</v>
      </c>
      <c r="S139" s="57">
        <f t="shared" si="23"/>
        <v>-7.4871160636597956E-3</v>
      </c>
      <c r="T139" s="57">
        <f t="shared" si="24"/>
        <v>-2.3715856255963211E-3</v>
      </c>
      <c r="U139" s="57">
        <f t="shared" si="25"/>
        <v>-1.7484578757459405E-2</v>
      </c>
      <c r="V139" s="57">
        <f t="shared" si="26"/>
        <v>1.2694894131134726E-2</v>
      </c>
      <c r="W139" s="57">
        <f t="shared" si="27"/>
        <v>5.2938428852112186E-3</v>
      </c>
      <c r="X139" s="57" t="str">
        <f t="shared" si="28"/>
        <v/>
      </c>
      <c r="Y139" s="57" t="str">
        <f t="shared" si="29"/>
        <v/>
      </c>
    </row>
    <row r="140" spans="1:25" outlineLevel="1">
      <c r="A140" s="19">
        <f>Table1_1[[#This Row],[Column1]]</f>
        <v>45530</v>
      </c>
      <c r="B140" s="14"/>
      <c r="C140" s="15">
        <f>IFERROR('1Y daily change'!B140/'1Y daily change'!B141-1,"")</f>
        <v>2.490149724192281E-2</v>
      </c>
      <c r="D140" s="15">
        <f>IFERROR('1Y daily change'!C140/'1Y daily change'!C141-1,"")</f>
        <v>4.9740932642485802E-3</v>
      </c>
      <c r="E140" s="15">
        <f>IFERROR('1Y daily change'!D140/'1Y daily change'!D141-1,"")</f>
        <v>1.7195185348102271E-3</v>
      </c>
      <c r="F140" s="15">
        <f>IFERROR('1Y daily change'!E140/'1Y daily change'!E141-1,"")</f>
        <v>-3.9404669985887431E-3</v>
      </c>
      <c r="G140" s="15">
        <f>IFERROR('1Y daily change'!F140/'1Y daily change'!F141-1,"")</f>
        <v>-1.2465373961218829E-2</v>
      </c>
      <c r="H140" s="15">
        <f>IFERROR('1Y daily change'!G140/'1Y daily change'!G141-1,"")</f>
        <v>-2.2493622941949565E-2</v>
      </c>
      <c r="I140" s="15">
        <f>IFERROR('1Y daily change'!H140/'1Y daily change'!H141-1,"")</f>
        <v>-2.7542487186404063E-2</v>
      </c>
      <c r="J140" s="15" t="str">
        <f>IFERROR('1Y daily change'!I140/'1Y daily change'!I141-1,"")</f>
        <v/>
      </c>
      <c r="K140" s="15" t="str">
        <f>IFERROR('1Y daily change'!J140/'1Y daily change'!J141-1,"")</f>
        <v/>
      </c>
      <c r="L140" s="15" t="str">
        <f>IFERROR('1Y daily change'!K140/'1Y daily change'!K141-1,"")</f>
        <v/>
      </c>
      <c r="M140" s="15" t="str">
        <f>IFERROR('1Y daily change'!L140/'1Y daily change'!L141-1,"")</f>
        <v/>
      </c>
      <c r="N140" s="15">
        <f>IFERROR('1Y daily change'!M140/'1Y daily change'!M141-1,"")</f>
        <v>-3.1537243313700669E-3</v>
      </c>
      <c r="O140" s="16"/>
      <c r="P140" s="7">
        <f t="shared" si="30"/>
        <v>45530</v>
      </c>
      <c r="Q140" s="57">
        <f t="shared" si="21"/>
        <v>2.477167694021452E-2</v>
      </c>
      <c r="R140" s="57">
        <f t="shared" si="22"/>
        <v>3.4839256658900294E-3</v>
      </c>
      <c r="S140" s="57">
        <f t="shared" si="23"/>
        <v>1.9369932895137091E-3</v>
      </c>
      <c r="T140" s="57">
        <f t="shared" si="24"/>
        <v>-3.8261527551625854E-3</v>
      </c>
      <c r="U140" s="57">
        <f t="shared" si="25"/>
        <v>-1.4989690914096689E-2</v>
      </c>
      <c r="V140" s="57">
        <f t="shared" si="26"/>
        <v>-2.4348784164286486E-2</v>
      </c>
      <c r="W140" s="57">
        <f t="shared" si="27"/>
        <v>-3.0404210336311757E-2</v>
      </c>
      <c r="X140" s="57" t="str">
        <f t="shared" si="28"/>
        <v/>
      </c>
      <c r="Y140" s="57" t="str">
        <f t="shared" si="29"/>
        <v/>
      </c>
    </row>
    <row r="141" spans="1:25" outlineLevel="1">
      <c r="A141" s="19">
        <f>Table1_1[[#This Row],[Column1]]</f>
        <v>45527</v>
      </c>
      <c r="B141" s="14"/>
      <c r="C141" s="15">
        <f>IFERROR('1Y daily change'!B141/'1Y daily change'!B142-1,"")</f>
        <v>1.3416387158600829E-2</v>
      </c>
      <c r="D141" s="15">
        <f>IFERROR('1Y daily change'!C141/'1Y daily change'!C142-1,"")</f>
        <v>4.2877362417783615E-3</v>
      </c>
      <c r="E141" s="15">
        <f>IFERROR('1Y daily change'!D141/'1Y daily change'!D142-1,"")</f>
        <v>4.0614206649744133E-2</v>
      </c>
      <c r="F141" s="15">
        <f>IFERROR('1Y daily change'!E141/'1Y daily change'!E142-1,"")</f>
        <v>2.7999781037880256E-2</v>
      </c>
      <c r="G141" s="15">
        <f>IFERROR('1Y daily change'!F141/'1Y daily change'!F142-1,"")</f>
        <v>4.5366795366795332E-2</v>
      </c>
      <c r="H141" s="15">
        <f>IFERROR('1Y daily change'!G141/'1Y daily change'!G142-1,"")</f>
        <v>4.5498626151608379E-2</v>
      </c>
      <c r="I141" s="15">
        <f>IFERROR('1Y daily change'!H141/'1Y daily change'!H142-1,"")</f>
        <v>-5.3395583460785767E-3</v>
      </c>
      <c r="J141" s="15" t="str">
        <f>IFERROR('1Y daily change'!I141/'1Y daily change'!I142-1,"")</f>
        <v/>
      </c>
      <c r="K141" s="15" t="str">
        <f>IFERROR('1Y daily change'!J141/'1Y daily change'!J142-1,"")</f>
        <v/>
      </c>
      <c r="L141" s="15" t="str">
        <f>IFERROR('1Y daily change'!K141/'1Y daily change'!K142-1,"")</f>
        <v/>
      </c>
      <c r="M141" s="15" t="str">
        <f>IFERROR('1Y daily change'!L141/'1Y daily change'!L142-1,"")</f>
        <v/>
      </c>
      <c r="N141" s="15">
        <f>IFERROR('1Y daily change'!M141/'1Y daily change'!M142-1,"")</f>
        <v>1.1481844102247951E-2</v>
      </c>
      <c r="O141" s="16"/>
      <c r="P141" s="7">
        <f t="shared" si="30"/>
        <v>45527</v>
      </c>
      <c r="Q141" s="57">
        <f t="shared" si="21"/>
        <v>1.3286566856892539E-2</v>
      </c>
      <c r="R141" s="57">
        <f t="shared" si="22"/>
        <v>2.7975686434198108E-3</v>
      </c>
      <c r="S141" s="57">
        <f t="shared" si="23"/>
        <v>4.0831681404447616E-2</v>
      </c>
      <c r="T141" s="57">
        <f t="shared" si="24"/>
        <v>2.8114095281306414E-2</v>
      </c>
      <c r="U141" s="57">
        <f t="shared" si="25"/>
        <v>4.2842478413917473E-2</v>
      </c>
      <c r="V141" s="57">
        <f t="shared" si="26"/>
        <v>4.3643464929271458E-2</v>
      </c>
      <c r="W141" s="57">
        <f t="shared" si="27"/>
        <v>-8.2012814959862689E-3</v>
      </c>
      <c r="X141" s="57" t="str">
        <f t="shared" si="28"/>
        <v/>
      </c>
      <c r="Y141" s="57" t="str">
        <f t="shared" si="29"/>
        <v/>
      </c>
    </row>
    <row r="142" spans="1:25" outlineLevel="1">
      <c r="A142" s="19">
        <f>Table1_1[[#This Row],[Column1]]</f>
        <v>45526</v>
      </c>
      <c r="B142" s="14"/>
      <c r="C142" s="15">
        <f>IFERROR('1Y daily change'!B142/'1Y daily change'!B143-1,"")</f>
        <v>1.9203072491598139E-3</v>
      </c>
      <c r="D142" s="15">
        <f>IFERROR('1Y daily change'!C142/'1Y daily change'!C143-1,"")</f>
        <v>1.2219787628518386E-2</v>
      </c>
      <c r="E142" s="15">
        <f>IFERROR('1Y daily change'!D142/'1Y daily change'!D143-1,"")</f>
        <v>-8.4994017411396117E-3</v>
      </c>
      <c r="F142" s="15">
        <f>IFERROR('1Y daily change'!E142/'1Y daily change'!E143-1,"")</f>
        <v>-1.3766668466231091E-2</v>
      </c>
      <c r="G142" s="15">
        <f>IFERROR('1Y daily change'!F142/'1Y daily change'!F143-1,"")</f>
        <v>-1.3098356751607643E-2</v>
      </c>
      <c r="H142" s="15">
        <f>IFERROR('1Y daily change'!G142/'1Y daily change'!G143-1,"")</f>
        <v>-3.7042801556420257E-2</v>
      </c>
      <c r="I142" s="15">
        <f>IFERROR('1Y daily change'!H142/'1Y daily change'!H143-1,"")</f>
        <v>-6.4249533457745311E-3</v>
      </c>
      <c r="J142" s="15" t="str">
        <f>IFERROR('1Y daily change'!I142/'1Y daily change'!I143-1,"")</f>
        <v/>
      </c>
      <c r="K142" s="15" t="str">
        <f>IFERROR('1Y daily change'!J142/'1Y daily change'!J143-1,"")</f>
        <v/>
      </c>
      <c r="L142" s="15" t="str">
        <f>IFERROR('1Y daily change'!K142/'1Y daily change'!K143-1,"")</f>
        <v/>
      </c>
      <c r="M142" s="15" t="str">
        <f>IFERROR('1Y daily change'!L142/'1Y daily change'!L143-1,"")</f>
        <v/>
      </c>
      <c r="N142" s="15">
        <f>IFERROR('1Y daily change'!M142/'1Y daily change'!M143-1,"")</f>
        <v>-8.9324775678930601E-3</v>
      </c>
      <c r="O142" s="16"/>
      <c r="P142" s="7">
        <f t="shared" si="30"/>
        <v>45526</v>
      </c>
      <c r="Q142" s="57">
        <f t="shared" si="21"/>
        <v>1.7904869474515239E-3</v>
      </c>
      <c r="R142" s="57">
        <f t="shared" si="22"/>
        <v>1.0729620030159835E-2</v>
      </c>
      <c r="S142" s="57">
        <f t="shared" si="23"/>
        <v>-8.2819269864361292E-3</v>
      </c>
      <c r="T142" s="57">
        <f t="shared" si="24"/>
        <v>-1.3652354222804934E-2</v>
      </c>
      <c r="U142" s="57">
        <f t="shared" si="25"/>
        <v>-1.5622673704485503E-2</v>
      </c>
      <c r="V142" s="57">
        <f t="shared" si="26"/>
        <v>-3.8897962778757178E-2</v>
      </c>
      <c r="W142" s="57">
        <f t="shared" si="27"/>
        <v>-9.2866764956822234E-3</v>
      </c>
      <c r="X142" s="57" t="str">
        <f t="shared" si="28"/>
        <v/>
      </c>
      <c r="Y142" s="57" t="str">
        <f t="shared" si="29"/>
        <v/>
      </c>
    </row>
    <row r="143" spans="1:25" outlineLevel="1">
      <c r="A143" s="19">
        <f>Table1_1[[#This Row],[Column1]]</f>
        <v>45525</v>
      </c>
      <c r="B143" s="14"/>
      <c r="C143" s="15">
        <f>IFERROR('1Y daily change'!B143/'1Y daily change'!B144-1,"")</f>
        <v>-2.1556886227545036E-3</v>
      </c>
      <c r="D143" s="15">
        <f>IFERROR('1Y daily change'!C143/'1Y daily change'!C144-1,"")</f>
        <v>-5.989528795811494E-3</v>
      </c>
      <c r="E143" s="15">
        <f>IFERROR('1Y daily change'!D143/'1Y daily change'!D144-1,"")</f>
        <v>8.4883285482462156E-3</v>
      </c>
      <c r="F143" s="15">
        <f>IFERROR('1Y daily change'!E143/'1Y daily change'!E144-1,"")</f>
        <v>8.6857080621884908E-3</v>
      </c>
      <c r="G143" s="15">
        <f>IFERROR('1Y daily change'!F143/'1Y daily change'!F144-1,"")</f>
        <v>5.5076628352490609E-3</v>
      </c>
      <c r="H143" s="15">
        <f>IFERROR('1Y daily change'!G143/'1Y daily change'!G144-1,"")</f>
        <v>9.8231827111985304E-3</v>
      </c>
      <c r="I143" s="15">
        <f>IFERROR('1Y daily change'!H143/'1Y daily change'!H144-1,"")</f>
        <v>5.4952419246749873E-3</v>
      </c>
      <c r="J143" s="15" t="str">
        <f>IFERROR('1Y daily change'!I143/'1Y daily change'!I144-1,"")</f>
        <v/>
      </c>
      <c r="K143" s="15" t="str">
        <f>IFERROR('1Y daily change'!J143/'1Y daily change'!J144-1,"")</f>
        <v/>
      </c>
      <c r="L143" s="15" t="str">
        <f>IFERROR('1Y daily change'!K143/'1Y daily change'!K144-1,"")</f>
        <v/>
      </c>
      <c r="M143" s="15" t="str">
        <f>IFERROR('1Y daily change'!L143/'1Y daily change'!L144-1,"")</f>
        <v/>
      </c>
      <c r="N143" s="15">
        <f>IFERROR('1Y daily change'!M143/'1Y daily change'!M144-1,"")</f>
        <v>4.2393012657226947E-3</v>
      </c>
      <c r="O143" s="16"/>
      <c r="P143" s="7">
        <f t="shared" si="30"/>
        <v>45525</v>
      </c>
      <c r="Q143" s="57">
        <f t="shared" si="21"/>
        <v>-2.2855089244627935E-3</v>
      </c>
      <c r="R143" s="57">
        <f t="shared" si="22"/>
        <v>-7.4796963941700448E-3</v>
      </c>
      <c r="S143" s="57">
        <f t="shared" si="23"/>
        <v>8.7058033029496981E-3</v>
      </c>
      <c r="T143" s="57">
        <f t="shared" si="24"/>
        <v>8.8000223056146475E-3</v>
      </c>
      <c r="U143" s="57">
        <f t="shared" si="25"/>
        <v>2.9833458823712001E-3</v>
      </c>
      <c r="V143" s="57">
        <f t="shared" si="26"/>
        <v>7.9680214888616097E-3</v>
      </c>
      <c r="W143" s="57">
        <f t="shared" si="27"/>
        <v>2.6335187747672946E-3</v>
      </c>
      <c r="X143" s="57" t="str">
        <f t="shared" si="28"/>
        <v/>
      </c>
      <c r="Y143" s="57" t="str">
        <f t="shared" si="29"/>
        <v/>
      </c>
    </row>
    <row r="144" spans="1:25" outlineLevel="1">
      <c r="A144" s="19">
        <f>Table1_1[[#This Row],[Column1]]</f>
        <v>45524</v>
      </c>
      <c r="B144" s="14"/>
      <c r="C144" s="15">
        <f>IFERROR('1Y daily change'!B144/'1Y daily change'!B145-1,"")</f>
        <v>-2.3315658140985684E-2</v>
      </c>
      <c r="D144" s="15">
        <f>IFERROR('1Y daily change'!C144/'1Y daily change'!C145-1,"")</f>
        <v>4.0794011270923747E-3</v>
      </c>
      <c r="E144" s="15">
        <f>IFERROR('1Y daily change'!D144/'1Y daily change'!D145-1,"")</f>
        <v>-1.1841618354508476E-2</v>
      </c>
      <c r="F144" s="15">
        <f>IFERROR('1Y daily change'!E144/'1Y daily change'!E145-1,"")</f>
        <v>1.1568017186768254E-2</v>
      </c>
      <c r="G144" s="15">
        <f>IFERROR('1Y daily change'!F144/'1Y daily change'!F145-1,"")</f>
        <v>-1.3931523022432168E-2</v>
      </c>
      <c r="H144" s="15">
        <f>IFERROR('1Y daily change'!G144/'1Y daily change'!G145-1,"")</f>
        <v>-2.115384615384619E-2</v>
      </c>
      <c r="I144" s="15">
        <f>IFERROR('1Y daily change'!H144/'1Y daily change'!H145-1,"")</f>
        <v>-5.3609242233298993E-5</v>
      </c>
      <c r="J144" s="15" t="str">
        <f>IFERROR('1Y daily change'!I144/'1Y daily change'!I145-1,"")</f>
        <v/>
      </c>
      <c r="K144" s="15" t="str">
        <f>IFERROR('1Y daily change'!J144/'1Y daily change'!J145-1,"")</f>
        <v/>
      </c>
      <c r="L144" s="15" t="str">
        <f>IFERROR('1Y daily change'!K144/'1Y daily change'!K145-1,"")</f>
        <v/>
      </c>
      <c r="M144" s="15" t="str">
        <f>IFERROR('1Y daily change'!L144/'1Y daily change'!L145-1,"")</f>
        <v/>
      </c>
      <c r="N144" s="15">
        <f>IFERROR('1Y daily change'!M144/'1Y daily change'!M145-1,"")</f>
        <v>-1.983229820156196E-3</v>
      </c>
      <c r="O144" s="16"/>
      <c r="P144" s="7">
        <f t="shared" si="30"/>
        <v>45524</v>
      </c>
      <c r="Q144" s="57">
        <f t="shared" si="21"/>
        <v>-2.3445478442693974E-2</v>
      </c>
      <c r="R144" s="57">
        <f t="shared" si="22"/>
        <v>2.5892335287338239E-3</v>
      </c>
      <c r="S144" s="57">
        <f t="shared" si="23"/>
        <v>-1.1624143599804994E-2</v>
      </c>
      <c r="T144" s="57">
        <f t="shared" si="24"/>
        <v>1.168233143019441E-2</v>
      </c>
      <c r="U144" s="57">
        <f t="shared" si="25"/>
        <v>-1.6455839975310031E-2</v>
      </c>
      <c r="V144" s="57">
        <f t="shared" si="26"/>
        <v>-2.300900737618311E-2</v>
      </c>
      <c r="W144" s="57">
        <f t="shared" si="27"/>
        <v>-2.9153323921409916E-3</v>
      </c>
      <c r="X144" s="57" t="str">
        <f t="shared" si="28"/>
        <v/>
      </c>
      <c r="Y144" s="57" t="str">
        <f t="shared" si="29"/>
        <v/>
      </c>
    </row>
    <row r="145" spans="1:25" outlineLevel="1">
      <c r="A145" s="19">
        <f>Table1_1[[#This Row],[Column1]]</f>
        <v>45523</v>
      </c>
      <c r="B145" s="14"/>
      <c r="C145" s="15">
        <f>IFERROR('1Y daily change'!B145/'1Y daily change'!B146-1,"")</f>
        <v>1.405591129158168E-3</v>
      </c>
      <c r="D145" s="15">
        <f>IFERROR('1Y daily change'!C145/'1Y daily change'!C146-1,"")</f>
        <v>8.0549431914533898E-3</v>
      </c>
      <c r="E145" s="15">
        <f>IFERROR('1Y daily change'!D145/'1Y daily change'!D146-1,"")</f>
        <v>8.5424009952312918E-3</v>
      </c>
      <c r="F145" s="15">
        <f>IFERROR('1Y daily change'!E145/'1Y daily change'!E146-1,"")</f>
        <v>2.7895928851571217E-3</v>
      </c>
      <c r="G145" s="15">
        <f>IFERROR('1Y daily change'!F145/'1Y daily change'!F146-1,"")</f>
        <v>6.6555740432612254E-3</v>
      </c>
      <c r="H145" s="15">
        <f>IFERROR('1Y daily change'!G145/'1Y daily change'!G146-1,"")</f>
        <v>4.3506180767378444E-2</v>
      </c>
      <c r="I145" s="15">
        <f>IFERROR('1Y daily change'!H145/'1Y daily change'!H146-1,"")</f>
        <v>-1.6591292247585265E-3</v>
      </c>
      <c r="J145" s="15" t="str">
        <f>IFERROR('1Y daily change'!I145/'1Y daily change'!I146-1,"")</f>
        <v/>
      </c>
      <c r="K145" s="15" t="str">
        <f>IFERROR('1Y daily change'!J145/'1Y daily change'!J146-1,"")</f>
        <v/>
      </c>
      <c r="L145" s="15" t="str">
        <f>IFERROR('1Y daily change'!K145/'1Y daily change'!K146-1,"")</f>
        <v/>
      </c>
      <c r="M145" s="15" t="str">
        <f>IFERROR('1Y daily change'!L145/'1Y daily change'!L146-1,"")</f>
        <v/>
      </c>
      <c r="N145" s="15">
        <f>IFERROR('1Y daily change'!M145/'1Y daily change'!M146-1,"")</f>
        <v>9.7215981923317596E-3</v>
      </c>
      <c r="O145" s="16"/>
      <c r="P145" s="7">
        <f t="shared" si="30"/>
        <v>45523</v>
      </c>
      <c r="Q145" s="57">
        <f t="shared" si="21"/>
        <v>1.275770827449878E-3</v>
      </c>
      <c r="R145" s="57">
        <f t="shared" si="22"/>
        <v>6.564775593094839E-3</v>
      </c>
      <c r="S145" s="57">
        <f t="shared" si="23"/>
        <v>8.7598757499347743E-3</v>
      </c>
      <c r="T145" s="57">
        <f t="shared" si="24"/>
        <v>2.9039071285832793E-3</v>
      </c>
      <c r="U145" s="57">
        <f t="shared" si="25"/>
        <v>4.131257090383365E-3</v>
      </c>
      <c r="V145" s="57">
        <f t="shared" si="26"/>
        <v>4.1651019545041523E-2</v>
      </c>
      <c r="W145" s="57">
        <f t="shared" si="27"/>
        <v>-4.5208523746662187E-3</v>
      </c>
      <c r="X145" s="57" t="str">
        <f t="shared" si="28"/>
        <v/>
      </c>
      <c r="Y145" s="57" t="str">
        <f t="shared" si="29"/>
        <v/>
      </c>
    </row>
    <row r="146" spans="1:25" outlineLevel="1">
      <c r="A146" s="19">
        <f>Table1_1[[#This Row],[Column1]]</f>
        <v>45520</v>
      </c>
      <c r="B146" s="14"/>
      <c r="C146" s="15">
        <f>IFERROR('1Y daily change'!B146/'1Y daily change'!B147-1,"")</f>
        <v>-4.6831095847643667E-4</v>
      </c>
      <c r="D146" s="15">
        <f>IFERROR('1Y daily change'!C146/'1Y daily change'!C147-1,"")</f>
        <v>-3.7589221607468026E-3</v>
      </c>
      <c r="E146" s="15">
        <f>IFERROR('1Y daily change'!D146/'1Y daily change'!D147-1,"")</f>
        <v>4.5405315337831986E-3</v>
      </c>
      <c r="F146" s="15">
        <f>IFERROR('1Y daily change'!E146/'1Y daily change'!E147-1,"")</f>
        <v>5.5267031410559664E-3</v>
      </c>
      <c r="G146" s="15">
        <f>IFERROR('1Y daily change'!F146/'1Y daily change'!F147-1,"")</f>
        <v>-1.3830285982184609E-2</v>
      </c>
      <c r="H146" s="15">
        <f>IFERROR('1Y daily change'!G146/'1Y daily change'!G147-1,"")</f>
        <v>1.3999674426176112E-2</v>
      </c>
      <c r="I146" s="15">
        <f>IFERROR('1Y daily change'!H146/'1Y daily change'!H147-1,"")</f>
        <v>0</v>
      </c>
      <c r="J146" s="15" t="str">
        <f>IFERROR('1Y daily change'!I146/'1Y daily change'!I147-1,"")</f>
        <v/>
      </c>
      <c r="K146" s="15" t="str">
        <f>IFERROR('1Y daily change'!J146/'1Y daily change'!J147-1,"")</f>
        <v/>
      </c>
      <c r="L146" s="15" t="str">
        <f>IFERROR('1Y daily change'!K146/'1Y daily change'!K147-1,"")</f>
        <v/>
      </c>
      <c r="M146" s="15" t="str">
        <f>IFERROR('1Y daily change'!L146/'1Y daily change'!L147-1,"")</f>
        <v/>
      </c>
      <c r="N146" s="15">
        <f>IFERROR('1Y daily change'!M146/'1Y daily change'!M147-1,"")</f>
        <v>1.9903290893379388E-3</v>
      </c>
      <c r="O146" s="16"/>
      <c r="P146" s="7">
        <f t="shared" si="30"/>
        <v>45520</v>
      </c>
      <c r="Q146" s="57">
        <f t="shared" si="21"/>
        <v>-5.9813126018472653E-4</v>
      </c>
      <c r="R146" s="57">
        <f t="shared" si="22"/>
        <v>-5.2490897591053534E-3</v>
      </c>
      <c r="S146" s="57">
        <f t="shared" si="23"/>
        <v>4.7580062884866802E-3</v>
      </c>
      <c r="T146" s="57">
        <f t="shared" si="24"/>
        <v>5.641017384482124E-3</v>
      </c>
      <c r="U146" s="57">
        <f t="shared" si="25"/>
        <v>-1.6354602935062471E-2</v>
      </c>
      <c r="V146" s="57">
        <f t="shared" si="26"/>
        <v>1.2144513203839191E-2</v>
      </c>
      <c r="W146" s="57">
        <f t="shared" si="27"/>
        <v>-2.8617231499076926E-3</v>
      </c>
      <c r="X146" s="57" t="str">
        <f t="shared" si="28"/>
        <v/>
      </c>
      <c r="Y146" s="57" t="str">
        <f t="shared" si="29"/>
        <v/>
      </c>
    </row>
    <row r="147" spans="1:25" outlineLevel="1">
      <c r="A147" s="19">
        <f>Table1_1[[#This Row],[Column1]]</f>
        <v>45519</v>
      </c>
      <c r="B147" s="14"/>
      <c r="C147" s="15">
        <f>IFERROR('1Y daily change'!B147/'1Y daily change'!B148-1,"")</f>
        <v>1.2486170380907158E-2</v>
      </c>
      <c r="D147" s="15">
        <f>IFERROR('1Y daily change'!C147/'1Y daily change'!C148-1,"")</f>
        <v>1.0369548519245653E-2</v>
      </c>
      <c r="E147" s="15">
        <f>IFERROR('1Y daily change'!D147/'1Y daily change'!D148-1,"")</f>
        <v>1.0183470796162331E-2</v>
      </c>
      <c r="F147" s="15">
        <f>IFERROR('1Y daily change'!E147/'1Y daily change'!E148-1,"")</f>
        <v>1.2399482651970883E-2</v>
      </c>
      <c r="G147" s="15">
        <f>IFERROR('1Y daily change'!F147/'1Y daily change'!F148-1,"")</f>
        <v>6.0139165009940321E-2</v>
      </c>
      <c r="H147" s="15">
        <f>IFERROR('1Y daily change'!G147/'1Y daily change'!G148-1,"")</f>
        <v>4.0481029810298219E-2</v>
      </c>
      <c r="I147" s="15">
        <f>IFERROR('1Y daily change'!H147/'1Y daily change'!H148-1,"")</f>
        <v>8.4194619100304013E-3</v>
      </c>
      <c r="J147" s="15" t="str">
        <f>IFERROR('1Y daily change'!I147/'1Y daily change'!I148-1,"")</f>
        <v/>
      </c>
      <c r="K147" s="15" t="str">
        <f>IFERROR('1Y daily change'!J147/'1Y daily change'!J148-1,"")</f>
        <v/>
      </c>
      <c r="L147" s="15" t="str">
        <f>IFERROR('1Y daily change'!K147/'1Y daily change'!K148-1,"")</f>
        <v/>
      </c>
      <c r="M147" s="15" t="str">
        <f>IFERROR('1Y daily change'!L147/'1Y daily change'!L148-1,"")</f>
        <v/>
      </c>
      <c r="N147" s="15">
        <f>IFERROR('1Y daily change'!M147/'1Y daily change'!M148-1,"")</f>
        <v>1.6132505552764131E-2</v>
      </c>
      <c r="O147" s="16"/>
      <c r="P147" s="7">
        <f t="shared" si="30"/>
        <v>45519</v>
      </c>
      <c r="Q147" s="57">
        <f t="shared" si="21"/>
        <v>1.2356350079198868E-2</v>
      </c>
      <c r="R147" s="57">
        <f t="shared" si="22"/>
        <v>8.8793809208871019E-3</v>
      </c>
      <c r="S147" s="57">
        <f t="shared" si="23"/>
        <v>1.0400945550865813E-2</v>
      </c>
      <c r="T147" s="57">
        <f t="shared" si="24"/>
        <v>1.251379689539704E-2</v>
      </c>
      <c r="U147" s="57">
        <f t="shared" si="25"/>
        <v>5.7614848057062462E-2</v>
      </c>
      <c r="V147" s="57">
        <f t="shared" si="26"/>
        <v>3.8625868587961298E-2</v>
      </c>
      <c r="W147" s="57">
        <f t="shared" si="27"/>
        <v>5.5577387601227091E-3</v>
      </c>
      <c r="X147" s="57" t="str">
        <f t="shared" si="28"/>
        <v/>
      </c>
      <c r="Y147" s="57" t="str">
        <f t="shared" si="29"/>
        <v/>
      </c>
    </row>
    <row r="148" spans="1:25" outlineLevel="1">
      <c r="A148" s="19">
        <f>Table1_1[[#This Row],[Column1]]</f>
        <v>45518</v>
      </c>
      <c r="B148" s="14"/>
      <c r="C148" s="15">
        <f>IFERROR('1Y daily change'!B148/'1Y daily change'!B149-1,"")</f>
        <v>1.4245014245015675E-3</v>
      </c>
      <c r="D148" s="15">
        <f>IFERROR('1Y daily change'!C148/'1Y daily change'!C149-1,"")</f>
        <v>5.4018800881572293E-2</v>
      </c>
      <c r="E148" s="15">
        <f>IFERROR('1Y daily change'!D148/'1Y daily change'!D149-1,"")</f>
        <v>6.1391252804945395E-3</v>
      </c>
      <c r="F148" s="15">
        <f>IFERROR('1Y daily change'!E148/'1Y daily change'!E149-1,"")</f>
        <v>1.596823492444388E-2</v>
      </c>
      <c r="G148" s="15">
        <f>IFERROR('1Y daily change'!F148/'1Y daily change'!F149-1,"")</f>
        <v>-1.6617790811339184E-2</v>
      </c>
      <c r="H148" s="15">
        <f>IFERROR('1Y daily change'!G148/'1Y daily change'!G149-1,"")</f>
        <v>1.6703977957637228E-2</v>
      </c>
      <c r="I148" s="15">
        <f>IFERROR('1Y daily change'!H148/'1Y daily change'!H149-1,"")</f>
        <v>4.3363959129467666E-3</v>
      </c>
      <c r="J148" s="15" t="str">
        <f>IFERROR('1Y daily change'!I148/'1Y daily change'!I149-1,"")</f>
        <v/>
      </c>
      <c r="K148" s="15" t="str">
        <f>IFERROR('1Y daily change'!J148/'1Y daily change'!J149-1,"")</f>
        <v/>
      </c>
      <c r="L148" s="15" t="str">
        <f>IFERROR('1Y daily change'!K148/'1Y daily change'!K149-1,"")</f>
        <v/>
      </c>
      <c r="M148" s="15" t="str">
        <f>IFERROR('1Y daily change'!L148/'1Y daily change'!L149-1,"")</f>
        <v/>
      </c>
      <c r="N148" s="15">
        <f>IFERROR('1Y daily change'!M148/'1Y daily change'!M149-1,"")</f>
        <v>3.8236131487874303E-3</v>
      </c>
      <c r="O148" s="16"/>
      <c r="P148" s="7">
        <f t="shared" si="30"/>
        <v>45518</v>
      </c>
      <c r="Q148" s="57">
        <f t="shared" si="21"/>
        <v>1.2946811227932775E-3</v>
      </c>
      <c r="R148" s="57">
        <f t="shared" si="22"/>
        <v>5.2528633283213742E-2</v>
      </c>
      <c r="S148" s="57">
        <f t="shared" si="23"/>
        <v>6.3566000351980212E-3</v>
      </c>
      <c r="T148" s="57">
        <f t="shared" si="24"/>
        <v>1.6082549167870039E-2</v>
      </c>
      <c r="U148" s="57">
        <f t="shared" si="25"/>
        <v>-1.9142107764217046E-2</v>
      </c>
      <c r="V148" s="57">
        <f t="shared" si="26"/>
        <v>1.4848816735300308E-2</v>
      </c>
      <c r="W148" s="57">
        <f t="shared" si="27"/>
        <v>1.474672763039074E-3</v>
      </c>
      <c r="X148" s="57" t="str">
        <f t="shared" si="28"/>
        <v/>
      </c>
      <c r="Y148" s="57" t="str">
        <f t="shared" si="29"/>
        <v/>
      </c>
    </row>
    <row r="149" spans="1:25" outlineLevel="1">
      <c r="A149" s="19">
        <f>Table1_1[[#This Row],[Column1]]</f>
        <v>45517</v>
      </c>
      <c r="B149" s="14"/>
      <c r="C149" s="15">
        <f>IFERROR('1Y daily change'!B149/'1Y daily change'!B150-1,"")</f>
        <v>-1.8715539333695852E-2</v>
      </c>
      <c r="D149" s="15">
        <f>IFERROR('1Y daily change'!C149/'1Y daily change'!C150-1,"")</f>
        <v>-2.9597739808959744E-3</v>
      </c>
      <c r="E149" s="15">
        <f>IFERROR('1Y daily change'!D149/'1Y daily change'!D150-1,"")</f>
        <v>2.2157787683386054E-2</v>
      </c>
      <c r="F149" s="15">
        <f>IFERROR('1Y daily change'!E149/'1Y daily change'!E150-1,"")</f>
        <v>1.2318903444087814E-2</v>
      </c>
      <c r="G149" s="15">
        <f>IFERROR('1Y daily change'!F149/'1Y daily change'!F150-1,"")</f>
        <v>1.2370113805046934E-2</v>
      </c>
      <c r="H149" s="15">
        <f>IFERROR('1Y daily change'!G149/'1Y daily change'!G150-1,"")</f>
        <v>6.5309117593102206E-2</v>
      </c>
      <c r="I149" s="15">
        <f>IFERROR('1Y daily change'!H149/'1Y daily change'!H150-1,"")</f>
        <v>2.5541396081842915E-3</v>
      </c>
      <c r="J149" s="15" t="str">
        <f>IFERROR('1Y daily change'!I149/'1Y daily change'!I150-1,"")</f>
        <v/>
      </c>
      <c r="K149" s="15" t="str">
        <f>IFERROR('1Y daily change'!J149/'1Y daily change'!J150-1,"")</f>
        <v/>
      </c>
      <c r="L149" s="15" t="str">
        <f>IFERROR('1Y daily change'!K149/'1Y daily change'!K150-1,"")</f>
        <v/>
      </c>
      <c r="M149" s="15" t="str">
        <f>IFERROR('1Y daily change'!L149/'1Y daily change'!L150-1,"")</f>
        <v/>
      </c>
      <c r="N149" s="15">
        <f>IFERROR('1Y daily change'!M149/'1Y daily change'!M150-1,"")</f>
        <v>1.6849014436539633E-2</v>
      </c>
      <c r="O149" s="16"/>
      <c r="P149" s="7">
        <f t="shared" si="30"/>
        <v>45517</v>
      </c>
      <c r="Q149" s="57">
        <f t="shared" si="21"/>
        <v>-1.8845359635404142E-2</v>
      </c>
      <c r="R149" s="57">
        <f t="shared" si="22"/>
        <v>-4.4499415792545252E-3</v>
      </c>
      <c r="S149" s="57">
        <f t="shared" si="23"/>
        <v>2.2375262438089537E-2</v>
      </c>
      <c r="T149" s="57">
        <f t="shared" si="24"/>
        <v>1.2433217687513971E-2</v>
      </c>
      <c r="U149" s="57">
        <f t="shared" si="25"/>
        <v>9.8457968521690736E-3</v>
      </c>
      <c r="V149" s="57">
        <f t="shared" si="26"/>
        <v>6.3453956370765285E-2</v>
      </c>
      <c r="W149" s="57">
        <f t="shared" si="27"/>
        <v>-3.0758354172340111E-4</v>
      </c>
      <c r="X149" s="57" t="str">
        <f t="shared" si="28"/>
        <v/>
      </c>
      <c r="Y149" s="57" t="str">
        <f t="shared" si="29"/>
        <v/>
      </c>
    </row>
    <row r="150" spans="1:25" outlineLevel="1">
      <c r="A150" s="19">
        <f>Table1_1[[#This Row],[Column1]]</f>
        <v>45516</v>
      </c>
      <c r="B150" s="14"/>
      <c r="C150" s="15">
        <f>IFERROR('1Y daily change'!B150/'1Y daily change'!B151-1,"")</f>
        <v>1.7703311467636151E-2</v>
      </c>
      <c r="D150" s="15">
        <f>IFERROR('1Y daily change'!C150/'1Y daily change'!C151-1,"")</f>
        <v>5.682586930050082E-3</v>
      </c>
      <c r="E150" s="15">
        <f>IFERROR('1Y daily change'!D150/'1Y daily change'!D151-1,"")</f>
        <v>-2.0184030869694336E-2</v>
      </c>
      <c r="F150" s="15">
        <f>IFERROR('1Y daily change'!E150/'1Y daily change'!E151-1,"")</f>
        <v>-8.1172556218448433E-3</v>
      </c>
      <c r="G150" s="15">
        <f>IFERROR('1Y daily change'!F150/'1Y daily change'!F151-1,"")</f>
        <v>-2.5084418716835533E-2</v>
      </c>
      <c r="H150" s="15">
        <f>IFERROR('1Y daily change'!G150/'1Y daily change'!G151-1,"")</f>
        <v>4.0763723150357922E-2</v>
      </c>
      <c r="I150" s="15">
        <f>IFERROR('1Y daily change'!H150/'1Y daily change'!H151-1,"")</f>
        <v>8.3013698630136634E-3</v>
      </c>
      <c r="J150" s="15" t="str">
        <f>IFERROR('1Y daily change'!I150/'1Y daily change'!I151-1,"")</f>
        <v/>
      </c>
      <c r="K150" s="15" t="str">
        <f>IFERROR('1Y daily change'!J150/'1Y daily change'!J151-1,"")</f>
        <v/>
      </c>
      <c r="L150" s="15" t="str">
        <f>IFERROR('1Y daily change'!K150/'1Y daily change'!K151-1,"")</f>
        <v/>
      </c>
      <c r="M150" s="15" t="str">
        <f>IFERROR('1Y daily change'!L150/'1Y daily change'!L151-1,"")</f>
        <v/>
      </c>
      <c r="N150" s="15">
        <f>IFERROR('1Y daily change'!M150/'1Y daily change'!M151-1,"")</f>
        <v>4.1325041730377876E-5</v>
      </c>
      <c r="O150" s="16"/>
      <c r="P150" s="7">
        <f t="shared" si="30"/>
        <v>45516</v>
      </c>
      <c r="Q150" s="57">
        <f t="shared" si="21"/>
        <v>1.7573491165927862E-2</v>
      </c>
      <c r="R150" s="57">
        <f t="shared" si="22"/>
        <v>4.1924193316915312E-3</v>
      </c>
      <c r="S150" s="57">
        <f t="shared" si="23"/>
        <v>-1.9966556114990854E-2</v>
      </c>
      <c r="T150" s="57">
        <f t="shared" si="24"/>
        <v>-8.0029413784186865E-3</v>
      </c>
      <c r="U150" s="57">
        <f t="shared" si="25"/>
        <v>-2.7608735669713395E-2</v>
      </c>
      <c r="V150" s="57">
        <f t="shared" si="26"/>
        <v>3.8908561928021002E-2</v>
      </c>
      <c r="W150" s="57">
        <f t="shared" si="27"/>
        <v>5.4396467131059712E-3</v>
      </c>
      <c r="X150" s="57" t="str">
        <f t="shared" si="28"/>
        <v/>
      </c>
      <c r="Y150" s="57" t="str">
        <f t="shared" si="29"/>
        <v/>
      </c>
    </row>
    <row r="151" spans="1:25" outlineLevel="1">
      <c r="A151" s="19">
        <f>Table1_1[[#This Row],[Column1]]</f>
        <v>45513</v>
      </c>
      <c r="B151" s="14"/>
      <c r="C151" s="15">
        <f>IFERROR('1Y daily change'!B151/'1Y daily change'!B152-1,"")</f>
        <v>-2.0506349081158559E-3</v>
      </c>
      <c r="D151" s="15">
        <f>IFERROR('1Y daily change'!C151/'1Y daily change'!C152-1,"")</f>
        <v>1.5433229529217662E-2</v>
      </c>
      <c r="E151" s="15">
        <f>IFERROR('1Y daily change'!D151/'1Y daily change'!D152-1,"")</f>
        <v>-2.1156856937333268E-3</v>
      </c>
      <c r="F151" s="15">
        <f>IFERROR('1Y daily change'!E151/'1Y daily change'!E152-1,"")</f>
        <v>8.6122753631512339E-4</v>
      </c>
      <c r="G151" s="15">
        <f>IFERROR('1Y daily change'!F151/'1Y daily change'!F152-1,"")</f>
        <v>6.7994171928120739E-3</v>
      </c>
      <c r="H151" s="15">
        <f>IFERROR('1Y daily change'!G151/'1Y daily change'!G152-1,"")</f>
        <v>-2.0958369057826332E-3</v>
      </c>
      <c r="I151" s="15">
        <f>IFERROR('1Y daily change'!H151/'1Y daily change'!H152-1,"")</f>
        <v>-9.3904358682082023E-3</v>
      </c>
      <c r="J151" s="15" t="str">
        <f>IFERROR('1Y daily change'!I151/'1Y daily change'!I152-1,"")</f>
        <v/>
      </c>
      <c r="K151" s="15" t="str">
        <f>IFERROR('1Y daily change'!J151/'1Y daily change'!J152-1,"")</f>
        <v/>
      </c>
      <c r="L151" s="15" t="str">
        <f>IFERROR('1Y daily change'!K151/'1Y daily change'!K152-1,"")</f>
        <v/>
      </c>
      <c r="M151" s="15" t="str">
        <f>IFERROR('1Y daily change'!L151/'1Y daily change'!L152-1,"")</f>
        <v/>
      </c>
      <c r="N151" s="15">
        <f>IFERROR('1Y daily change'!M151/'1Y daily change'!M152-1,"")</f>
        <v>4.6728326466649595E-3</v>
      </c>
      <c r="O151" s="16"/>
      <c r="P151" s="7">
        <f t="shared" si="30"/>
        <v>45513</v>
      </c>
      <c r="Q151" s="57">
        <f t="shared" si="21"/>
        <v>-2.1804552098241459E-3</v>
      </c>
      <c r="R151" s="57">
        <f t="shared" si="22"/>
        <v>1.3943061930859112E-2</v>
      </c>
      <c r="S151" s="57">
        <f t="shared" si="23"/>
        <v>-1.8982109390298448E-3</v>
      </c>
      <c r="T151" s="57">
        <f t="shared" si="24"/>
        <v>9.7554177974128089E-4</v>
      </c>
      <c r="U151" s="57">
        <f t="shared" si="25"/>
        <v>4.2751002399342136E-3</v>
      </c>
      <c r="V151" s="57">
        <f t="shared" si="26"/>
        <v>-3.9509981281195539E-3</v>
      </c>
      <c r="W151" s="57">
        <f t="shared" si="27"/>
        <v>-1.2252159018115895E-2</v>
      </c>
      <c r="X151" s="57" t="str">
        <f t="shared" si="28"/>
        <v/>
      </c>
      <c r="Y151" s="57" t="str">
        <f t="shared" si="29"/>
        <v/>
      </c>
    </row>
    <row r="152" spans="1:25" outlineLevel="1">
      <c r="A152" s="19">
        <f>Table1_1[[#This Row],[Column1]]</f>
        <v>45512</v>
      </c>
      <c r="B152" s="14"/>
      <c r="C152" s="15">
        <f>IFERROR('1Y daily change'!B152/'1Y daily change'!B153-1,"")</f>
        <v>2.9808317089018876E-2</v>
      </c>
      <c r="D152" s="15">
        <f>IFERROR('1Y daily change'!C152/'1Y daily change'!C153-1,"")</f>
        <v>1.148786362794163E-2</v>
      </c>
      <c r="E152" s="15">
        <f>IFERROR('1Y daily change'!D152/'1Y daily change'!D153-1,"")</f>
        <v>2.0467204974307984E-2</v>
      </c>
      <c r="F152" s="15">
        <f>IFERROR('1Y daily change'!E152/'1Y daily change'!E153-1,"")</f>
        <v>1.7348130841121412E-2</v>
      </c>
      <c r="G152" s="15">
        <f>IFERROR('1Y daily change'!F152/'1Y daily change'!F153-1,"")</f>
        <v>6.2435500515996001E-2</v>
      </c>
      <c r="H152" s="15">
        <f>IFERROR('1Y daily change'!G152/'1Y daily change'!G153-1,"")</f>
        <v>6.1267819229602782E-2</v>
      </c>
      <c r="I152" s="15">
        <f>IFERROR('1Y daily change'!H152/'1Y daily change'!H153-1,"")</f>
        <v>5.503378765318967E-2</v>
      </c>
      <c r="J152" s="15" t="str">
        <f>IFERROR('1Y daily change'!I152/'1Y daily change'!I153-1,"")</f>
        <v/>
      </c>
      <c r="K152" s="15" t="str">
        <f>IFERROR('1Y daily change'!J152/'1Y daily change'!J153-1,"")</f>
        <v/>
      </c>
      <c r="L152" s="15" t="str">
        <f>IFERROR('1Y daily change'!K152/'1Y daily change'!K153-1,"")</f>
        <v/>
      </c>
      <c r="M152" s="15" t="str">
        <f>IFERROR('1Y daily change'!L152/'1Y daily change'!L153-1,"")</f>
        <v/>
      </c>
      <c r="N152" s="15">
        <f>IFERROR('1Y daily change'!M152/'1Y daily change'!M153-1,"")</f>
        <v>2.3042245022546259E-2</v>
      </c>
      <c r="O152" s="16"/>
      <c r="P152" s="7">
        <f t="shared" si="30"/>
        <v>45512</v>
      </c>
      <c r="Q152" s="57">
        <f t="shared" si="21"/>
        <v>2.9678496787310587E-2</v>
      </c>
      <c r="R152" s="57">
        <f t="shared" si="22"/>
        <v>9.9976960295830794E-3</v>
      </c>
      <c r="S152" s="57">
        <f t="shared" si="23"/>
        <v>2.0684679729011467E-2</v>
      </c>
      <c r="T152" s="57">
        <f t="shared" si="24"/>
        <v>1.746244508454757E-2</v>
      </c>
      <c r="U152" s="57">
        <f t="shared" si="25"/>
        <v>5.9911183563118142E-2</v>
      </c>
      <c r="V152" s="57">
        <f t="shared" si="26"/>
        <v>5.9412658007265862E-2</v>
      </c>
      <c r="W152" s="57">
        <f t="shared" si="27"/>
        <v>5.2172064503281976E-2</v>
      </c>
      <c r="X152" s="57" t="str">
        <f t="shared" si="28"/>
        <v/>
      </c>
      <c r="Y152" s="57" t="str">
        <f t="shared" si="29"/>
        <v/>
      </c>
    </row>
    <row r="153" spans="1:25" outlineLevel="1">
      <c r="A153" s="19">
        <f>Table1_1[[#This Row],[Column1]]</f>
        <v>45511</v>
      </c>
      <c r="B153" s="14"/>
      <c r="C153" s="15">
        <f>IFERROR('1Y daily change'!B153/'1Y daily change'!B154-1,"")</f>
        <v>6.9518279218123702E-3</v>
      </c>
      <c r="D153" s="15">
        <f>IFERROR('1Y daily change'!C153/'1Y daily change'!C154-1,"")</f>
        <v>8.5494043447791324E-3</v>
      </c>
      <c r="E153" s="15">
        <f>IFERROR('1Y daily change'!D153/'1Y daily change'!D154-1,"")</f>
        <v>-3.7648036567629384E-2</v>
      </c>
      <c r="F153" s="15">
        <f>IFERROR('1Y daily change'!E153/'1Y daily change'!E154-1,"")</f>
        <v>-3.2522392698708824E-2</v>
      </c>
      <c r="G153" s="15">
        <f>IFERROR('1Y daily change'!F153/'1Y daily change'!F154-1,"")</f>
        <v>-1.0309278350515427E-3</v>
      </c>
      <c r="H153" s="15">
        <f>IFERROR('1Y daily change'!G153/'1Y daily change'!G154-1,"")</f>
        <v>-5.1223021582733841E-2</v>
      </c>
      <c r="I153" s="15">
        <f>IFERROR('1Y daily change'!H153/'1Y daily change'!H154-1,"")</f>
        <v>0.18386440677966109</v>
      </c>
      <c r="J153" s="15" t="str">
        <f>IFERROR('1Y daily change'!I153/'1Y daily change'!I154-1,"")</f>
        <v/>
      </c>
      <c r="K153" s="15" t="str">
        <f>IFERROR('1Y daily change'!J153/'1Y daily change'!J154-1,"")</f>
        <v/>
      </c>
      <c r="L153" s="15" t="str">
        <f>IFERROR('1Y daily change'!K153/'1Y daily change'!K154-1,"")</f>
        <v/>
      </c>
      <c r="M153" s="15" t="str">
        <f>IFERROR('1Y daily change'!L153/'1Y daily change'!L154-1,"")</f>
        <v/>
      </c>
      <c r="N153" s="15">
        <f>IFERROR('1Y daily change'!M153/'1Y daily change'!M154-1,"")</f>
        <v>-7.733965184773095E-3</v>
      </c>
      <c r="O153" s="16"/>
      <c r="P153" s="7">
        <f t="shared" si="30"/>
        <v>45511</v>
      </c>
      <c r="Q153" s="57">
        <f t="shared" si="21"/>
        <v>6.8220076201040807E-3</v>
      </c>
      <c r="R153" s="57">
        <f t="shared" si="22"/>
        <v>7.0592367464205816E-3</v>
      </c>
      <c r="S153" s="57">
        <f t="shared" si="23"/>
        <v>-3.7430561812925901E-2</v>
      </c>
      <c r="T153" s="57">
        <f t="shared" si="24"/>
        <v>-3.2408078455282666E-2</v>
      </c>
      <c r="U153" s="57">
        <f t="shared" si="25"/>
        <v>-3.5552447879294035E-3</v>
      </c>
      <c r="V153" s="57">
        <f t="shared" si="26"/>
        <v>-5.3078182805070762E-2</v>
      </c>
      <c r="W153" s="57">
        <f t="shared" si="27"/>
        <v>0.18100268362975341</v>
      </c>
      <c r="X153" s="57" t="str">
        <f t="shared" si="28"/>
        <v/>
      </c>
      <c r="Y153" s="57" t="str">
        <f t="shared" si="29"/>
        <v/>
      </c>
    </row>
    <row r="154" spans="1:25" outlineLevel="1">
      <c r="A154" s="19">
        <f>Table1_1[[#This Row],[Column1]]</f>
        <v>45510</v>
      </c>
      <c r="B154" s="14"/>
      <c r="C154" s="15">
        <f>IFERROR('1Y daily change'!B154/'1Y daily change'!B155-1,"")</f>
        <v>-6.9038336582196713E-3</v>
      </c>
      <c r="D154" s="15">
        <f>IFERROR('1Y daily change'!C154/'1Y daily change'!C155-1,"")</f>
        <v>1.4887866862642873E-2</v>
      </c>
      <c r="E154" s="15">
        <f>IFERROR('1Y daily change'!D154/'1Y daily change'!D155-1,"")</f>
        <v>1.5315163277360488E-2</v>
      </c>
      <c r="F154" s="15">
        <f>IFERROR('1Y daily change'!E154/'1Y daily change'!E155-1,"")</f>
        <v>1.1142538784606248E-2</v>
      </c>
      <c r="G154" s="15">
        <f>IFERROR('1Y daily change'!F154/'1Y daily change'!F155-1,"")</f>
        <v>2.4287222808869968E-2</v>
      </c>
      <c r="H154" s="15">
        <f>IFERROR('1Y daily change'!G154/'1Y daily change'!G155-1,"")</f>
        <v>3.7829766052762448E-2</v>
      </c>
      <c r="I154" s="15">
        <f>IFERROR('1Y daily change'!H154/'1Y daily change'!H155-1,"")</f>
        <v>3.0891808778305663E-2</v>
      </c>
      <c r="J154" s="15" t="str">
        <f>IFERROR('1Y daily change'!I154/'1Y daily change'!I155-1,"")</f>
        <v/>
      </c>
      <c r="K154" s="15" t="str">
        <f>IFERROR('1Y daily change'!J154/'1Y daily change'!J155-1,"")</f>
        <v/>
      </c>
      <c r="L154" s="15" t="str">
        <f>IFERROR('1Y daily change'!K154/'1Y daily change'!K155-1,"")</f>
        <v/>
      </c>
      <c r="M154" s="15" t="str">
        <f>IFERROR('1Y daily change'!L154/'1Y daily change'!L155-1,"")</f>
        <v/>
      </c>
      <c r="N154" s="15">
        <f>IFERROR('1Y daily change'!M154/'1Y daily change'!M155-1,"")</f>
        <v>1.0353319388808124E-2</v>
      </c>
      <c r="O154" s="16"/>
      <c r="P154" s="7">
        <f t="shared" si="30"/>
        <v>45510</v>
      </c>
      <c r="Q154" s="57">
        <f t="shared" si="21"/>
        <v>-7.0336539599279609E-3</v>
      </c>
      <c r="R154" s="57">
        <f t="shared" si="22"/>
        <v>1.3397699264284323E-2</v>
      </c>
      <c r="S154" s="57">
        <f t="shared" si="23"/>
        <v>1.5532638032063971E-2</v>
      </c>
      <c r="T154" s="57">
        <f t="shared" si="24"/>
        <v>1.1256853028032405E-2</v>
      </c>
      <c r="U154" s="57">
        <f t="shared" si="25"/>
        <v>2.1762905855992106E-2</v>
      </c>
      <c r="V154" s="57">
        <f t="shared" si="26"/>
        <v>3.5974604830425527E-2</v>
      </c>
      <c r="W154" s="57">
        <f t="shared" si="27"/>
        <v>2.8030085628397969E-2</v>
      </c>
      <c r="X154" s="57" t="str">
        <f t="shared" si="28"/>
        <v/>
      </c>
      <c r="Y154" s="57" t="str">
        <f t="shared" si="29"/>
        <v/>
      </c>
    </row>
    <row r="155" spans="1:25" outlineLevel="1">
      <c r="A155" s="19">
        <f>Table1_1[[#This Row],[Column1]]</f>
        <v>45509</v>
      </c>
      <c r="B155" s="14"/>
      <c r="C155" s="15">
        <f>IFERROR('1Y daily change'!B155/'1Y daily change'!B156-1,"")</f>
        <v>1.6270745200130943E-3</v>
      </c>
      <c r="D155" s="15">
        <f>IFERROR('1Y daily change'!C155/'1Y daily change'!C156-1,"")</f>
        <v>-2.7795703881257516E-2</v>
      </c>
      <c r="E155" s="15">
        <f>IFERROR('1Y daily change'!D155/'1Y daily change'!D156-1,"")</f>
        <v>-1.4141918309624746E-2</v>
      </c>
      <c r="F155" s="15">
        <f>IFERROR('1Y daily change'!E155/'1Y daily change'!E156-1,"")</f>
        <v>-1.5249134850744195E-2</v>
      </c>
      <c r="G155" s="15">
        <f>IFERROR('1Y daily change'!F155/'1Y daily change'!F156-1,"")</f>
        <v>-5.7476984324458691E-2</v>
      </c>
      <c r="H155" s="15">
        <f>IFERROR('1Y daily change'!G155/'1Y daily change'!G156-1,"")</f>
        <v>-6.3577887573412872E-2</v>
      </c>
      <c r="I155" s="15">
        <f>IFERROR('1Y daily change'!H155/'1Y daily change'!H156-1,"")</f>
        <v>-2.1206731427007797E-2</v>
      </c>
      <c r="J155" s="15" t="str">
        <f>IFERROR('1Y daily change'!I155/'1Y daily change'!I156-1,"")</f>
        <v/>
      </c>
      <c r="K155" s="15" t="str">
        <f>IFERROR('1Y daily change'!J155/'1Y daily change'!J156-1,"")</f>
        <v/>
      </c>
      <c r="L155" s="15" t="str">
        <f>IFERROR('1Y daily change'!K155/'1Y daily change'!K156-1,"")</f>
        <v/>
      </c>
      <c r="M155" s="15" t="str">
        <f>IFERROR('1Y daily change'!L155/'1Y daily change'!L156-1,"")</f>
        <v/>
      </c>
      <c r="N155" s="15">
        <f>IFERROR('1Y daily change'!M155/'1Y daily change'!M156-1,"")</f>
        <v>-2.9969316393631429E-2</v>
      </c>
      <c r="O155" s="16"/>
      <c r="P155" s="7">
        <f t="shared" si="30"/>
        <v>45509</v>
      </c>
      <c r="Q155" s="57">
        <f t="shared" si="21"/>
        <v>1.4972542183048043E-3</v>
      </c>
      <c r="R155" s="57">
        <f t="shared" si="22"/>
        <v>-2.9285871479616067E-2</v>
      </c>
      <c r="S155" s="57">
        <f t="shared" si="23"/>
        <v>-1.3924443554921263E-2</v>
      </c>
      <c r="T155" s="57">
        <f t="shared" si="24"/>
        <v>-1.5134820607318038E-2</v>
      </c>
      <c r="U155" s="57">
        <f t="shared" si="25"/>
        <v>-6.000130127733655E-2</v>
      </c>
      <c r="V155" s="57">
        <f t="shared" si="26"/>
        <v>-6.5433048795749793E-2</v>
      </c>
      <c r="W155" s="57">
        <f t="shared" si="27"/>
        <v>-2.4068454576915491E-2</v>
      </c>
      <c r="X155" s="57" t="str">
        <f t="shared" si="28"/>
        <v/>
      </c>
      <c r="Y155" s="57" t="str">
        <f t="shared" si="29"/>
        <v/>
      </c>
    </row>
    <row r="156" spans="1:25" outlineLevel="1">
      <c r="A156" s="19">
        <f>Table1_1[[#This Row],[Column1]]</f>
        <v>45506</v>
      </c>
      <c r="B156" s="14"/>
      <c r="C156" s="15">
        <f>IFERROR('1Y daily change'!B156/'1Y daily change'!B157-1,"")</f>
        <v>-1.5433352286572388E-3</v>
      </c>
      <c r="D156" s="15">
        <f>IFERROR('1Y daily change'!C156/'1Y daily change'!C157-1,"")</f>
        <v>7.710888145670669E-3</v>
      </c>
      <c r="E156" s="15">
        <f>IFERROR('1Y daily change'!D156/'1Y daily change'!D157-1,"")</f>
        <v>-3.8945972820684238E-3</v>
      </c>
      <c r="F156" s="15">
        <f>IFERROR('1Y daily change'!E156/'1Y daily change'!E157-1,"")</f>
        <v>-8.7846505661218766E-3</v>
      </c>
      <c r="G156" s="15">
        <f>IFERROR('1Y daily change'!F156/'1Y daily change'!F157-1,"")</f>
        <v>-5.1675318546484328E-2</v>
      </c>
      <c r="H156" s="15">
        <f>IFERROR('1Y daily change'!G156/'1Y daily change'!G157-1,"")</f>
        <v>-1.7763941031041064E-2</v>
      </c>
      <c r="I156" s="15">
        <f>IFERROR('1Y daily change'!H156/'1Y daily change'!H157-1,"")</f>
        <v>-2.4263258018222378E-2</v>
      </c>
      <c r="J156" s="15" t="str">
        <f>IFERROR('1Y daily change'!I156/'1Y daily change'!I157-1,"")</f>
        <v/>
      </c>
      <c r="K156" s="15" t="str">
        <f>IFERROR('1Y daily change'!J156/'1Y daily change'!J157-1,"")</f>
        <v/>
      </c>
      <c r="L156" s="15" t="str">
        <f>IFERROR('1Y daily change'!K156/'1Y daily change'!K157-1,"")</f>
        <v/>
      </c>
      <c r="M156" s="15" t="str">
        <f>IFERROR('1Y daily change'!L156/'1Y daily change'!L157-1,"")</f>
        <v/>
      </c>
      <c r="N156" s="15">
        <f>IFERROR('1Y daily change'!M156/'1Y daily change'!M157-1,"")</f>
        <v>-1.8382019858528387E-2</v>
      </c>
      <c r="O156" s="16"/>
      <c r="P156" s="7">
        <f t="shared" si="30"/>
        <v>45506</v>
      </c>
      <c r="Q156" s="57">
        <f t="shared" si="21"/>
        <v>-1.6731555303655288E-3</v>
      </c>
      <c r="R156" s="57">
        <f t="shared" si="22"/>
        <v>6.2207205473121183E-3</v>
      </c>
      <c r="S156" s="57">
        <f t="shared" si="23"/>
        <v>-3.6771225273649418E-3</v>
      </c>
      <c r="T156" s="57">
        <f t="shared" si="24"/>
        <v>-8.6703363226957198E-3</v>
      </c>
      <c r="U156" s="57">
        <f t="shared" si="25"/>
        <v>-5.4199635499362186E-2</v>
      </c>
      <c r="V156" s="57">
        <f t="shared" si="26"/>
        <v>-1.9619102253377985E-2</v>
      </c>
      <c r="W156" s="57">
        <f t="shared" si="27"/>
        <v>-2.7124981168130072E-2</v>
      </c>
      <c r="X156" s="57" t="str">
        <f t="shared" si="28"/>
        <v/>
      </c>
      <c r="Y156" s="57" t="str">
        <f t="shared" si="29"/>
        <v/>
      </c>
    </row>
    <row r="157" spans="1:25" outlineLevel="1">
      <c r="A157" s="19">
        <f>Table1_1[[#This Row],[Column1]]</f>
        <v>45505</v>
      </c>
      <c r="B157" s="14"/>
      <c r="C157" s="15">
        <f>IFERROR('1Y daily change'!B157/'1Y daily change'!B158-1,"")</f>
        <v>-2.91009463722397E-2</v>
      </c>
      <c r="D157" s="15">
        <f>IFERROR('1Y daily change'!C157/'1Y daily change'!C158-1,"")</f>
        <v>5.4175228843638124E-3</v>
      </c>
      <c r="E157" s="15">
        <f>IFERROR('1Y daily change'!D157/'1Y daily change'!D158-1,"")</f>
        <v>-1.6903588448535567E-2</v>
      </c>
      <c r="F157" s="15">
        <f>IFERROR('1Y daily change'!E157/'1Y daily change'!E158-1,"")</f>
        <v>-2.6021295089091789E-2</v>
      </c>
      <c r="G157" s="15">
        <f>IFERROR('1Y daily change'!F157/'1Y daily change'!F158-1,"")</f>
        <v>-6.6930867459269017E-2</v>
      </c>
      <c r="H157" s="15">
        <f>IFERROR('1Y daily change'!G157/'1Y daily change'!G158-1,"")</f>
        <v>-6.6740728080669998E-2</v>
      </c>
      <c r="I157" s="15">
        <f>IFERROR('1Y daily change'!H157/'1Y daily change'!H158-1,"")</f>
        <v>-1.2666244458517939E-3</v>
      </c>
      <c r="J157" s="15" t="str">
        <f>IFERROR('1Y daily change'!I157/'1Y daily change'!I158-1,"")</f>
        <v/>
      </c>
      <c r="K157" s="15" t="str">
        <f>IFERROR('1Y daily change'!J157/'1Y daily change'!J158-1,"")</f>
        <v/>
      </c>
      <c r="L157" s="15" t="str">
        <f>IFERROR('1Y daily change'!K157/'1Y daily change'!K158-1,"")</f>
        <v/>
      </c>
      <c r="M157" s="15" t="str">
        <f>IFERROR('1Y daily change'!L157/'1Y daily change'!L158-1,"")</f>
        <v/>
      </c>
      <c r="N157" s="15">
        <f>IFERROR('1Y daily change'!M157/'1Y daily change'!M158-1,"")</f>
        <v>-1.3693115992427174E-2</v>
      </c>
      <c r="O157" s="16"/>
      <c r="P157" s="7">
        <f t="shared" si="30"/>
        <v>45505</v>
      </c>
      <c r="Q157" s="57">
        <f t="shared" si="21"/>
        <v>-2.9230766673947989E-2</v>
      </c>
      <c r="R157" s="57">
        <f t="shared" si="22"/>
        <v>3.9273552860052616E-3</v>
      </c>
      <c r="S157" s="57">
        <f t="shared" si="23"/>
        <v>-1.6686113693832084E-2</v>
      </c>
      <c r="T157" s="57">
        <f t="shared" si="24"/>
        <v>-2.5906980845665631E-2</v>
      </c>
      <c r="U157" s="57">
        <f t="shared" si="25"/>
        <v>-6.9455184412146875E-2</v>
      </c>
      <c r="V157" s="57">
        <f t="shared" si="26"/>
        <v>-6.8595889303006918E-2</v>
      </c>
      <c r="W157" s="57">
        <f t="shared" si="27"/>
        <v>-4.1283475957594861E-3</v>
      </c>
      <c r="X157" s="57" t="str">
        <f t="shared" si="28"/>
        <v/>
      </c>
      <c r="Y157" s="57" t="str">
        <f t="shared" si="29"/>
        <v/>
      </c>
    </row>
    <row r="158" spans="1:25" outlineLevel="1">
      <c r="A158" s="19">
        <f>Table1_1[[#This Row],[Column1]]</f>
        <v>45504</v>
      </c>
      <c r="B158" s="14"/>
      <c r="C158" s="15">
        <f>IFERROR('1Y daily change'!B158/'1Y daily change'!B159-1,"")</f>
        <v>5.152596115735264E-3</v>
      </c>
      <c r="D158" s="15">
        <f>IFERROR('1Y daily change'!C158/'1Y daily change'!C159-1,"")</f>
        <v>-7.2329376854599614E-3</v>
      </c>
      <c r="E158" s="15">
        <f>IFERROR('1Y daily change'!D158/'1Y daily change'!D159-1,"")</f>
        <v>1.7025683512841727E-2</v>
      </c>
      <c r="F158" s="15">
        <f>IFERROR('1Y daily change'!E158/'1Y daily change'!E159-1,"")</f>
        <v>1.2290687123649446E-2</v>
      </c>
      <c r="G158" s="15">
        <f>IFERROR('1Y daily change'!F158/'1Y daily change'!F159-1,"")</f>
        <v>-2.5531001930916064E-2</v>
      </c>
      <c r="H158" s="15">
        <f>IFERROR('1Y daily change'!G158/'1Y daily change'!G159-1,"")</f>
        <v>0.12812108358237717</v>
      </c>
      <c r="I158" s="15">
        <f>IFERROR('1Y daily change'!H158/'1Y daily change'!H159-1,"")</f>
        <v>-1.54568128117617E-2</v>
      </c>
      <c r="J158" s="15" t="str">
        <f>IFERROR('1Y daily change'!I158/'1Y daily change'!I159-1,"")</f>
        <v/>
      </c>
      <c r="K158" s="15" t="str">
        <f>IFERROR('1Y daily change'!J158/'1Y daily change'!J159-1,"")</f>
        <v/>
      </c>
      <c r="L158" s="15" t="str">
        <f>IFERROR('1Y daily change'!K158/'1Y daily change'!K159-1,"")</f>
        <v/>
      </c>
      <c r="M158" s="15" t="str">
        <f>IFERROR('1Y daily change'!L158/'1Y daily change'!L159-1,"")</f>
        <v/>
      </c>
      <c r="N158" s="15">
        <f>IFERROR('1Y daily change'!M158/'1Y daily change'!M159-1,"")</f>
        <v>1.5792995324604098E-2</v>
      </c>
      <c r="O158" s="16"/>
      <c r="P158" s="7">
        <f t="shared" si="30"/>
        <v>45504</v>
      </c>
      <c r="Q158" s="57">
        <f t="shared" si="21"/>
        <v>5.0227758140269745E-3</v>
      </c>
      <c r="R158" s="57">
        <f t="shared" si="22"/>
        <v>-8.7231052838185122E-3</v>
      </c>
      <c r="S158" s="57">
        <f t="shared" si="23"/>
        <v>1.724315826754521E-2</v>
      </c>
      <c r="T158" s="57">
        <f t="shared" si="24"/>
        <v>1.2405001367075603E-2</v>
      </c>
      <c r="U158" s="57">
        <f t="shared" si="25"/>
        <v>-2.8055318883793926E-2</v>
      </c>
      <c r="V158" s="57">
        <f t="shared" si="26"/>
        <v>0.12626592236004025</v>
      </c>
      <c r="W158" s="57">
        <f t="shared" si="27"/>
        <v>-1.8318535961669394E-2</v>
      </c>
      <c r="X158" s="57" t="str">
        <f t="shared" si="28"/>
        <v/>
      </c>
      <c r="Y158" s="57" t="str">
        <f t="shared" si="29"/>
        <v/>
      </c>
    </row>
    <row r="159" spans="1:25" outlineLevel="1">
      <c r="A159" s="19">
        <f>Table1_1[[#This Row],[Column1]]</f>
        <v>45503</v>
      </c>
      <c r="B159" s="14"/>
      <c r="C159" s="15">
        <f>IFERROR('1Y daily change'!B159/'1Y daily change'!B160-1,"")</f>
        <v>7.7488416679980521E-3</v>
      </c>
      <c r="D159" s="15">
        <f>IFERROR('1Y daily change'!C159/'1Y daily change'!C160-1,"")</f>
        <v>9.5960305200581963E-3</v>
      </c>
      <c r="E159" s="15">
        <f>IFERROR('1Y daily change'!D159/'1Y daily change'!D160-1,"")</f>
        <v>6.6722268557131148E-3</v>
      </c>
      <c r="F159" s="15">
        <f>IFERROR('1Y daily change'!E159/'1Y daily change'!E160-1,"")</f>
        <v>5.5852019797051344E-3</v>
      </c>
      <c r="G159" s="15">
        <f>IFERROR('1Y daily change'!F159/'1Y daily change'!F160-1,"")</f>
        <v>-3.2078699743369743E-3</v>
      </c>
      <c r="H159" s="15">
        <f>IFERROR('1Y daily change'!G159/'1Y daily change'!G160-1,"")</f>
        <v>-7.0436419033963582E-2</v>
      </c>
      <c r="I159" s="15">
        <f>IFERROR('1Y daily change'!H159/'1Y daily change'!H160-1,"")</f>
        <v>-1.3851132686084067E-2</v>
      </c>
      <c r="J159" s="15" t="str">
        <f>IFERROR('1Y daily change'!I159/'1Y daily change'!I160-1,"")</f>
        <v/>
      </c>
      <c r="K159" s="15" t="str">
        <f>IFERROR('1Y daily change'!J159/'1Y daily change'!J160-1,"")</f>
        <v/>
      </c>
      <c r="L159" s="15" t="str">
        <f>IFERROR('1Y daily change'!K159/'1Y daily change'!K160-1,"")</f>
        <v/>
      </c>
      <c r="M159" s="15" t="str">
        <f>IFERROR('1Y daily change'!L159/'1Y daily change'!L160-1,"")</f>
        <v/>
      </c>
      <c r="N159" s="15">
        <f>IFERROR('1Y daily change'!M159/'1Y daily change'!M160-1,"")</f>
        <v>-4.959125634598438E-3</v>
      </c>
      <c r="O159" s="16"/>
      <c r="P159" s="7">
        <f t="shared" si="30"/>
        <v>45503</v>
      </c>
      <c r="Q159" s="57">
        <f t="shared" si="21"/>
        <v>7.6190213662897625E-3</v>
      </c>
      <c r="R159" s="57">
        <f t="shared" si="22"/>
        <v>8.1058629216996456E-3</v>
      </c>
      <c r="S159" s="57">
        <f t="shared" si="23"/>
        <v>6.8897016104165964E-3</v>
      </c>
      <c r="T159" s="57">
        <f t="shared" si="24"/>
        <v>5.699516223131292E-3</v>
      </c>
      <c r="U159" s="57">
        <f t="shared" si="25"/>
        <v>-5.7321869272148347E-3</v>
      </c>
      <c r="V159" s="57">
        <f t="shared" si="26"/>
        <v>-7.2291580256300503E-2</v>
      </c>
      <c r="W159" s="57">
        <f t="shared" si="27"/>
        <v>-1.6712855835991761E-2</v>
      </c>
      <c r="X159" s="57" t="str">
        <f t="shared" si="28"/>
        <v/>
      </c>
      <c r="Y159" s="57" t="str">
        <f t="shared" si="29"/>
        <v/>
      </c>
    </row>
    <row r="160" spans="1:25" outlineLevel="1">
      <c r="A160" s="19">
        <f>Table1_1[[#This Row],[Column1]]</f>
        <v>45502</v>
      </c>
      <c r="B160" s="14"/>
      <c r="C160" s="15">
        <f>IFERROR('1Y daily change'!B160/'1Y daily change'!B161-1,"")</f>
        <v>-1.5493511600471854E-2</v>
      </c>
      <c r="D160" s="15">
        <f>IFERROR('1Y daily change'!C160/'1Y daily change'!C161-1,"")</f>
        <v>-9.5048219584570326E-3</v>
      </c>
      <c r="E160" s="15">
        <f>IFERROR('1Y daily change'!D160/'1Y daily change'!D161-1,"")</f>
        <v>3.8933311005986404E-3</v>
      </c>
      <c r="F160" s="15">
        <f>IFERROR('1Y daily change'!E160/'1Y daily change'!E161-1,"")</f>
        <v>6.008177797557801E-3</v>
      </c>
      <c r="G160" s="15">
        <f>IFERROR('1Y daily change'!F160/'1Y daily change'!F161-1,"")</f>
        <v>-1.2877348532826627E-2</v>
      </c>
      <c r="H160" s="15">
        <f>IFERROR('1Y daily change'!G160/'1Y daily change'!G161-1,"")</f>
        <v>-1.3001945869449805E-2</v>
      </c>
      <c r="I160" s="15">
        <f>IFERROR('1Y daily change'!H160/'1Y daily change'!H161-1,"")</f>
        <v>-5.1192890949482983E-3</v>
      </c>
      <c r="J160" s="15" t="str">
        <f>IFERROR('1Y daily change'!I160/'1Y daily change'!I161-1,"")</f>
        <v/>
      </c>
      <c r="K160" s="15" t="str">
        <f>IFERROR('1Y daily change'!J160/'1Y daily change'!J161-1,"")</f>
        <v/>
      </c>
      <c r="L160" s="15" t="str">
        <f>IFERROR('1Y daily change'!K160/'1Y daily change'!K161-1,"")</f>
        <v/>
      </c>
      <c r="M160" s="15" t="str">
        <f>IFERROR('1Y daily change'!L160/'1Y daily change'!L161-1,"")</f>
        <v/>
      </c>
      <c r="N160" s="15">
        <f>IFERROR('1Y daily change'!M160/'1Y daily change'!M161-1,"")</f>
        <v>8.1351812745422691E-4</v>
      </c>
      <c r="O160" s="16"/>
      <c r="P160" s="7">
        <f t="shared" si="30"/>
        <v>45502</v>
      </c>
      <c r="Q160" s="57">
        <f t="shared" si="21"/>
        <v>-1.5623331902180144E-2</v>
      </c>
      <c r="R160" s="57">
        <f t="shared" si="22"/>
        <v>-1.0994989556815583E-2</v>
      </c>
      <c r="S160" s="57">
        <f t="shared" si="23"/>
        <v>4.110805855302122E-3</v>
      </c>
      <c r="T160" s="57">
        <f t="shared" si="24"/>
        <v>6.1224920409839586E-3</v>
      </c>
      <c r="U160" s="57">
        <f t="shared" si="25"/>
        <v>-1.5401665485704487E-2</v>
      </c>
      <c r="V160" s="57">
        <f t="shared" si="26"/>
        <v>-1.4857107091786725E-2</v>
      </c>
      <c r="W160" s="57">
        <f t="shared" si="27"/>
        <v>-7.9810122448559905E-3</v>
      </c>
      <c r="X160" s="57" t="str">
        <f t="shared" si="28"/>
        <v/>
      </c>
      <c r="Y160" s="57" t="str">
        <f t="shared" si="29"/>
        <v/>
      </c>
    </row>
    <row r="161" spans="1:25" outlineLevel="1">
      <c r="A161" s="19">
        <f>Table1_1[[#This Row],[Column1]]</f>
        <v>45499</v>
      </c>
      <c r="B161" s="14"/>
      <c r="C161" s="15">
        <f>IFERROR('1Y daily change'!B161/'1Y daily change'!B162-1,"")</f>
        <v>8.6586901763219259E-4</v>
      </c>
      <c r="D161" s="15">
        <f>IFERROR('1Y daily change'!C161/'1Y daily change'!C162-1,"")</f>
        <v>1.3676740141937316E-2</v>
      </c>
      <c r="E161" s="15">
        <f>IFERROR('1Y daily change'!D161/'1Y daily change'!D162-1,"")</f>
        <v>1.7463900839119084E-2</v>
      </c>
      <c r="F161" s="15">
        <f>IFERROR('1Y daily change'!E161/'1Y daily change'!E162-1,"")</f>
        <v>1.7605932803079538E-2</v>
      </c>
      <c r="G161" s="15">
        <f>IFERROR('1Y daily change'!F161/'1Y daily change'!F162-1,"")</f>
        <v>1.3912671232876761E-2</v>
      </c>
      <c r="H161" s="15">
        <f>IFERROR('1Y daily change'!G161/'1Y daily change'!G162-1,"")</f>
        <v>6.9469184182400223E-3</v>
      </c>
      <c r="I161" s="15">
        <f>IFERROR('1Y daily change'!H161/'1Y daily change'!H162-1,"")</f>
        <v>-7.0782793346424455E-4</v>
      </c>
      <c r="J161" s="15" t="str">
        <f>IFERROR('1Y daily change'!I161/'1Y daily change'!I162-1,"")</f>
        <v/>
      </c>
      <c r="K161" s="15" t="str">
        <f>IFERROR('1Y daily change'!J161/'1Y daily change'!J162-1,"")</f>
        <v/>
      </c>
      <c r="L161" s="15" t="str">
        <f>IFERROR('1Y daily change'!K161/'1Y daily change'!K162-1,"")</f>
        <v/>
      </c>
      <c r="M161" s="15" t="str">
        <f>IFERROR('1Y daily change'!L161/'1Y daily change'!L162-1,"")</f>
        <v/>
      </c>
      <c r="N161" s="15">
        <f>IFERROR('1Y daily change'!M161/'1Y daily change'!M162-1,"")</f>
        <v>1.108954504027726E-2</v>
      </c>
      <c r="O161" s="16"/>
      <c r="P161" s="7">
        <f t="shared" si="30"/>
        <v>45499</v>
      </c>
      <c r="Q161" s="57">
        <f t="shared" si="21"/>
        <v>7.3604871592390273E-4</v>
      </c>
      <c r="R161" s="57">
        <f t="shared" si="22"/>
        <v>1.2186572543578765E-2</v>
      </c>
      <c r="S161" s="57">
        <f t="shared" si="23"/>
        <v>1.7681375593822567E-2</v>
      </c>
      <c r="T161" s="57">
        <f t="shared" si="24"/>
        <v>1.7720247046505697E-2</v>
      </c>
      <c r="U161" s="57">
        <f t="shared" si="25"/>
        <v>1.1388354279998901E-2</v>
      </c>
      <c r="V161" s="57">
        <f t="shared" si="26"/>
        <v>5.0917571959031016E-3</v>
      </c>
      <c r="W161" s="57">
        <f t="shared" si="27"/>
        <v>-3.5695510833719372E-3</v>
      </c>
      <c r="X161" s="57" t="str">
        <f t="shared" si="28"/>
        <v/>
      </c>
      <c r="Y161" s="57" t="str">
        <f t="shared" si="29"/>
        <v/>
      </c>
    </row>
    <row r="162" spans="1:25" outlineLevel="1">
      <c r="A162" s="19">
        <f>Table1_1[[#This Row],[Column1]]</f>
        <v>45498</v>
      </c>
      <c r="B162" s="14"/>
      <c r="C162" s="15">
        <f>IFERROR('1Y daily change'!B162/'1Y daily change'!B163-1,"")</f>
        <v>1.5507593924860119E-2</v>
      </c>
      <c r="D162" s="15">
        <f>IFERROR('1Y daily change'!C162/'1Y daily change'!C163-1,"")</f>
        <v>-1.2393241737838734E-2</v>
      </c>
      <c r="E162" s="15">
        <f>IFERROR('1Y daily change'!D162/'1Y daily change'!D163-1,"")</f>
        <v>1.3381102430180869E-2</v>
      </c>
      <c r="F162" s="15">
        <f>IFERROR('1Y daily change'!E162/'1Y daily change'!E163-1,"")</f>
        <v>8.5067511632554993E-3</v>
      </c>
      <c r="G162" s="15">
        <f>IFERROR('1Y daily change'!F162/'1Y daily change'!F163-1,"")</f>
        <v>1.5210777922642249E-2</v>
      </c>
      <c r="H162" s="15">
        <f>IFERROR('1Y daily change'!G162/'1Y daily change'!G163-1,"")</f>
        <v>-1.7242888402625778E-2</v>
      </c>
      <c r="I162" s="15">
        <f>IFERROR('1Y daily change'!H162/'1Y daily change'!H163-1,"")</f>
        <v>-7.3456612692025525E-3</v>
      </c>
      <c r="J162" s="15" t="str">
        <f>IFERROR('1Y daily change'!I162/'1Y daily change'!I163-1,"")</f>
        <v/>
      </c>
      <c r="K162" s="15" t="str">
        <f>IFERROR('1Y daily change'!J162/'1Y daily change'!J163-1,"")</f>
        <v/>
      </c>
      <c r="L162" s="15" t="str">
        <f>IFERROR('1Y daily change'!K162/'1Y daily change'!K163-1,"")</f>
        <v/>
      </c>
      <c r="M162" s="15" t="str">
        <f>IFERROR('1Y daily change'!L162/'1Y daily change'!L163-1,"")</f>
        <v/>
      </c>
      <c r="N162" s="15">
        <f>IFERROR('1Y daily change'!M162/'1Y daily change'!M163-1,"")</f>
        <v>-5.1417986482480416E-3</v>
      </c>
      <c r="O162" s="16"/>
      <c r="P162" s="7">
        <f t="shared" si="30"/>
        <v>45498</v>
      </c>
      <c r="Q162" s="57">
        <f t="shared" si="21"/>
        <v>1.537777362315183E-2</v>
      </c>
      <c r="R162" s="57">
        <f t="shared" si="22"/>
        <v>-1.3883409336197285E-2</v>
      </c>
      <c r="S162" s="57">
        <f t="shared" si="23"/>
        <v>1.3598577184884351E-2</v>
      </c>
      <c r="T162" s="57">
        <f t="shared" si="24"/>
        <v>8.621065406681656E-3</v>
      </c>
      <c r="U162" s="57">
        <f t="shared" si="25"/>
        <v>1.2686460969764389E-2</v>
      </c>
      <c r="V162" s="57">
        <f t="shared" si="26"/>
        <v>-1.9098049624962699E-2</v>
      </c>
      <c r="W162" s="57">
        <f t="shared" si="27"/>
        <v>-1.0207384419110245E-2</v>
      </c>
      <c r="X162" s="57" t="str">
        <f t="shared" si="28"/>
        <v/>
      </c>
      <c r="Y162" s="57" t="str">
        <f t="shared" si="29"/>
        <v/>
      </c>
    </row>
    <row r="163" spans="1:25" outlineLevel="1">
      <c r="A163" s="19">
        <f>Table1_1[[#This Row],[Column1]]</f>
        <v>45497</v>
      </c>
      <c r="B163" s="14"/>
      <c r="C163" s="15">
        <f>IFERROR('1Y daily change'!B163/'1Y daily change'!B164-1,"")</f>
        <v>1.6012810248198228E-3</v>
      </c>
      <c r="D163" s="15">
        <f>IFERROR('1Y daily change'!C163/'1Y daily change'!C164-1,"")</f>
        <v>-2.1306160259380036E-3</v>
      </c>
      <c r="E163" s="15">
        <f>IFERROR('1Y daily change'!D163/'1Y daily change'!D164-1,"")</f>
        <v>-2.7862867693340676E-2</v>
      </c>
      <c r="F163" s="15">
        <f>IFERROR('1Y daily change'!E163/'1Y daily change'!E164-1,"")</f>
        <v>-2.5888437795450803E-2</v>
      </c>
      <c r="G163" s="15">
        <f>IFERROR('1Y daily change'!F163/'1Y daily change'!F164-1,"")</f>
        <v>-4.5624222314392227E-2</v>
      </c>
      <c r="H163" s="15">
        <f>IFERROR('1Y daily change'!G163/'1Y daily change'!G164-1,"")</f>
        <v>-6.8031650216167749E-2</v>
      </c>
      <c r="I163" s="15">
        <f>IFERROR('1Y daily change'!H163/'1Y daily change'!H164-1,"")</f>
        <v>-2.0153340635268302E-2</v>
      </c>
      <c r="J163" s="15" t="str">
        <f>IFERROR('1Y daily change'!I163/'1Y daily change'!I164-1,"")</f>
        <v/>
      </c>
      <c r="K163" s="15" t="str">
        <f>IFERROR('1Y daily change'!J163/'1Y daily change'!J164-1,"")</f>
        <v/>
      </c>
      <c r="L163" s="15" t="str">
        <f>IFERROR('1Y daily change'!K163/'1Y daily change'!K164-1,"")</f>
        <v/>
      </c>
      <c r="M163" s="15" t="str">
        <f>IFERROR('1Y daily change'!L163/'1Y daily change'!L164-1,"")</f>
        <v/>
      </c>
      <c r="N163" s="15">
        <f>IFERROR('1Y daily change'!M163/'1Y daily change'!M164-1,"")</f>
        <v>-2.3150095145414218E-2</v>
      </c>
      <c r="O163" s="16"/>
      <c r="P163" s="7">
        <f t="shared" si="30"/>
        <v>45497</v>
      </c>
      <c r="Q163" s="57">
        <f t="shared" si="21"/>
        <v>1.4714607231115328E-3</v>
      </c>
      <c r="R163" s="57">
        <f t="shared" si="22"/>
        <v>-3.6207836242965544E-3</v>
      </c>
      <c r="S163" s="57">
        <f t="shared" si="23"/>
        <v>-2.7645392938637194E-2</v>
      </c>
      <c r="T163" s="57">
        <f t="shared" si="24"/>
        <v>-2.5774123552024644E-2</v>
      </c>
      <c r="U163" s="57">
        <f t="shared" si="25"/>
        <v>-4.8148539267270085E-2</v>
      </c>
      <c r="V163" s="57">
        <f t="shared" si="26"/>
        <v>-6.988681143850467E-2</v>
      </c>
      <c r="W163" s="57">
        <f t="shared" si="27"/>
        <v>-2.3015063785175996E-2</v>
      </c>
      <c r="X163" s="57" t="str">
        <f t="shared" si="28"/>
        <v/>
      </c>
      <c r="Y163" s="57" t="str">
        <f t="shared" si="29"/>
        <v/>
      </c>
    </row>
    <row r="164" spans="1:25" outlineLevel="1">
      <c r="A164" s="19">
        <f>Table1_1[[#This Row],[Column1]]</f>
        <v>45496</v>
      </c>
      <c r="B164" s="14"/>
      <c r="C164" s="15">
        <f>IFERROR('1Y daily change'!B164/'1Y daily change'!B165-1,"")</f>
        <v>-1.5915537346359865E-2</v>
      </c>
      <c r="D164" s="15">
        <f>IFERROR('1Y daily change'!C164/'1Y daily change'!C165-1,"")</f>
        <v>-1.8492834026815341E-3</v>
      </c>
      <c r="E164" s="15">
        <f>IFERROR('1Y daily change'!D164/'1Y daily change'!D165-1,"")</f>
        <v>-8.157489490989378E-3</v>
      </c>
      <c r="F164" s="15">
        <f>IFERROR('1Y daily change'!E164/'1Y daily change'!E165-1,"")</f>
        <v>-9.9931176875429628E-3</v>
      </c>
      <c r="G164" s="15">
        <f>IFERROR('1Y daily change'!F164/'1Y daily change'!F165-1,"")</f>
        <v>6.2253579580828777E-4</v>
      </c>
      <c r="H164" s="15">
        <f>IFERROR('1Y daily change'!G164/'1Y daily change'!G165-1,"")</f>
        <v>-7.689817063299409E-3</v>
      </c>
      <c r="I164" s="15">
        <f>IFERROR('1Y daily change'!H164/'1Y daily change'!H165-1,"")</f>
        <v>8.8079302942292159E-3</v>
      </c>
      <c r="J164" s="15" t="str">
        <f>IFERROR('1Y daily change'!I164/'1Y daily change'!I165-1,"")</f>
        <v/>
      </c>
      <c r="K164" s="15" t="str">
        <f>IFERROR('1Y daily change'!J164/'1Y daily change'!J165-1,"")</f>
        <v/>
      </c>
      <c r="L164" s="15" t="str">
        <f>IFERROR('1Y daily change'!K164/'1Y daily change'!K165-1,"")</f>
        <v/>
      </c>
      <c r="M164" s="15" t="str">
        <f>IFERROR('1Y daily change'!L164/'1Y daily change'!L165-1,"")</f>
        <v/>
      </c>
      <c r="N164" s="15">
        <f>IFERROR('1Y daily change'!M164/'1Y daily change'!M165-1,"")</f>
        <v>-1.5579747684101308E-3</v>
      </c>
      <c r="O164" s="16"/>
      <c r="P164" s="7">
        <f t="shared" si="30"/>
        <v>45496</v>
      </c>
      <c r="Q164" s="57">
        <f t="shared" si="21"/>
        <v>-1.6045357648068154E-2</v>
      </c>
      <c r="R164" s="57">
        <f t="shared" si="22"/>
        <v>-3.3394510010400849E-3</v>
      </c>
      <c r="S164" s="57">
        <f t="shared" si="23"/>
        <v>-7.9400147362858955E-3</v>
      </c>
      <c r="T164" s="57">
        <f t="shared" si="24"/>
        <v>-9.8788034441168061E-3</v>
      </c>
      <c r="U164" s="57">
        <f t="shared" si="25"/>
        <v>-1.901781157069573E-3</v>
      </c>
      <c r="V164" s="57">
        <f t="shared" si="26"/>
        <v>-9.5449782856363297E-3</v>
      </c>
      <c r="W164" s="57">
        <f t="shared" si="27"/>
        <v>5.9462071443215237E-3</v>
      </c>
      <c r="X164" s="57" t="str">
        <f t="shared" si="28"/>
        <v/>
      </c>
      <c r="Y164" s="57" t="str">
        <f t="shared" si="29"/>
        <v/>
      </c>
    </row>
    <row r="165" spans="1:25" outlineLevel="1">
      <c r="A165" s="19">
        <f>Table1_1[[#This Row],[Column1]]</f>
        <v>45495</v>
      </c>
      <c r="B165" s="14"/>
      <c r="C165" s="15">
        <f>IFERROR('1Y daily change'!B165/'1Y daily change'!B166-1,"")</f>
        <v>-1.8027079303675086E-2</v>
      </c>
      <c r="D165" s="15">
        <f>IFERROR('1Y daily change'!C165/'1Y daily change'!C166-1,"")</f>
        <v>-1.3904718486437151E-2</v>
      </c>
      <c r="E165" s="15">
        <f>IFERROR('1Y daily change'!D165/'1Y daily change'!D166-1,"")</f>
        <v>7.3369109508636399E-3</v>
      </c>
      <c r="F165" s="15">
        <f>IFERROR('1Y daily change'!E165/'1Y daily change'!E166-1,"")</f>
        <v>-3.0273007485692727E-4</v>
      </c>
      <c r="G165" s="15">
        <f>IFERROR('1Y daily change'!F165/'1Y daily change'!F166-1,"")</f>
        <v>5.4245775088670456E-3</v>
      </c>
      <c r="H165" s="15">
        <f>IFERROR('1Y daily change'!G165/'1Y daily change'!G166-1,"")</f>
        <v>4.7570592724497596E-2</v>
      </c>
      <c r="I165" s="15">
        <f>IFERROR('1Y daily change'!H165/'1Y daily change'!H166-1,"")</f>
        <v>2.6941157399902771E-2</v>
      </c>
      <c r="J165" s="15" t="str">
        <f>IFERROR('1Y daily change'!I165/'1Y daily change'!I166-1,"")</f>
        <v/>
      </c>
      <c r="K165" s="15" t="str">
        <f>IFERROR('1Y daily change'!J165/'1Y daily change'!J166-1,"")</f>
        <v/>
      </c>
      <c r="L165" s="15" t="str">
        <f>IFERROR('1Y daily change'!K165/'1Y daily change'!K166-1,"")</f>
        <v/>
      </c>
      <c r="M165" s="15" t="str">
        <f>IFERROR('1Y daily change'!L165/'1Y daily change'!L166-1,"")</f>
        <v/>
      </c>
      <c r="N165" s="15">
        <f>IFERROR('1Y daily change'!M165/'1Y daily change'!M166-1,"")</f>
        <v>1.0791963441376673E-2</v>
      </c>
      <c r="O165" s="16"/>
      <c r="P165" s="7">
        <f t="shared" si="30"/>
        <v>45495</v>
      </c>
      <c r="Q165" s="57">
        <f t="shared" si="21"/>
        <v>-1.8156899605383376E-2</v>
      </c>
      <c r="R165" s="57">
        <f t="shared" si="22"/>
        <v>-1.5394886084795702E-2</v>
      </c>
      <c r="S165" s="57">
        <f t="shared" si="23"/>
        <v>7.5543857055671215E-3</v>
      </c>
      <c r="T165" s="57">
        <f t="shared" si="24"/>
        <v>-1.8841583143076971E-4</v>
      </c>
      <c r="U165" s="57">
        <f t="shared" si="25"/>
        <v>2.9002605559891848E-3</v>
      </c>
      <c r="V165" s="57">
        <f t="shared" si="26"/>
        <v>4.5715431502160675E-2</v>
      </c>
      <c r="W165" s="57">
        <f t="shared" si="27"/>
        <v>2.4079434249995077E-2</v>
      </c>
      <c r="X165" s="57" t="str">
        <f t="shared" si="28"/>
        <v/>
      </c>
      <c r="Y165" s="57" t="str">
        <f t="shared" si="29"/>
        <v/>
      </c>
    </row>
    <row r="166" spans="1:25" outlineLevel="1">
      <c r="A166" s="19">
        <f>Table1_1[[#This Row],[Column1]]</f>
        <v>45492</v>
      </c>
      <c r="B166" s="14"/>
      <c r="C166" s="15">
        <f>IFERROR('1Y daily change'!B166/'1Y daily change'!B167-1,"")</f>
        <v>-2.253648945020037E-2</v>
      </c>
      <c r="D166" s="15">
        <f>IFERROR('1Y daily change'!C166/'1Y daily change'!C167-1,"")</f>
        <v>-2.3070413753173313E-2</v>
      </c>
      <c r="E166" s="15">
        <f>IFERROR('1Y daily change'!D166/'1Y daily change'!D167-1,"")</f>
        <v>-3.5509880101933788E-3</v>
      </c>
      <c r="F166" s="15">
        <f>IFERROR('1Y daily change'!E166/'1Y daily change'!E167-1,"")</f>
        <v>-7.4300699300698936E-3</v>
      </c>
      <c r="G166" s="15">
        <f>IFERROR('1Y daily change'!F166/'1Y daily change'!F167-1,"")</f>
        <v>3.319680965725369E-2</v>
      </c>
      <c r="H166" s="15">
        <f>IFERROR('1Y daily change'!G166/'1Y daily change'!G167-1,"")</f>
        <v>-2.609629201420427E-2</v>
      </c>
      <c r="I166" s="15">
        <f>IFERROR('1Y daily change'!H166/'1Y daily change'!H167-1,"")</f>
        <v>9.0947754113912538E-3</v>
      </c>
      <c r="J166" s="15" t="str">
        <f>IFERROR('1Y daily change'!I166/'1Y daily change'!I167-1,"")</f>
        <v/>
      </c>
      <c r="K166" s="15" t="str">
        <f>IFERROR('1Y daily change'!J166/'1Y daily change'!J167-1,"")</f>
        <v/>
      </c>
      <c r="L166" s="15" t="str">
        <f>IFERROR('1Y daily change'!K166/'1Y daily change'!K167-1,"")</f>
        <v/>
      </c>
      <c r="M166" s="15" t="str">
        <f>IFERROR('1Y daily change'!L166/'1Y daily change'!L167-1,"")</f>
        <v/>
      </c>
      <c r="N166" s="15">
        <f>IFERROR('1Y daily change'!M166/'1Y daily change'!M167-1,"")</f>
        <v>-7.1403152280120619E-3</v>
      </c>
      <c r="O166" s="16"/>
      <c r="P166" s="7">
        <f t="shared" si="30"/>
        <v>45492</v>
      </c>
      <c r="Q166" s="57">
        <f t="shared" si="21"/>
        <v>-2.2666309751908659E-2</v>
      </c>
      <c r="R166" s="57">
        <f t="shared" si="22"/>
        <v>-2.4560581351531864E-2</v>
      </c>
      <c r="S166" s="57">
        <f t="shared" si="23"/>
        <v>-3.3335132554898968E-3</v>
      </c>
      <c r="T166" s="57">
        <f t="shared" si="24"/>
        <v>-7.315755686643736E-3</v>
      </c>
      <c r="U166" s="57">
        <f t="shared" si="25"/>
        <v>3.0672492704375828E-2</v>
      </c>
      <c r="V166" s="57">
        <f t="shared" si="26"/>
        <v>-2.7951453236541191E-2</v>
      </c>
      <c r="W166" s="57">
        <f t="shared" si="27"/>
        <v>6.2330522614835616E-3</v>
      </c>
      <c r="X166" s="57" t="str">
        <f t="shared" si="28"/>
        <v/>
      </c>
      <c r="Y166" s="57" t="str">
        <f t="shared" si="29"/>
        <v/>
      </c>
    </row>
    <row r="167" spans="1:25" outlineLevel="1">
      <c r="A167" s="19">
        <f>Table1_1[[#This Row],[Column1]]</f>
        <v>45491</v>
      </c>
      <c r="B167" s="14"/>
      <c r="C167" s="15">
        <f>IFERROR('1Y daily change'!B167/'1Y daily change'!B168-1,"")</f>
        <v>-1.1331016769905444E-3</v>
      </c>
      <c r="D167" s="15">
        <f>IFERROR('1Y daily change'!C167/'1Y daily change'!C168-1,"")</f>
        <v>1.4366388073187242E-2</v>
      </c>
      <c r="E167" s="15">
        <f>IFERROR('1Y daily change'!D167/'1Y daily change'!D168-1,"")</f>
        <v>-1.5100394996708344E-2</v>
      </c>
      <c r="F167" s="15">
        <f>IFERROR('1Y daily change'!E167/'1Y daily change'!E168-1,"")</f>
        <v>-1.562289924440019E-2</v>
      </c>
      <c r="G167" s="15">
        <f>IFERROR('1Y daily change'!F167/'1Y daily change'!F168-1,"")</f>
        <v>-1.1717085641244074E-2</v>
      </c>
      <c r="H167" s="15">
        <f>IFERROR('1Y daily change'!G167/'1Y daily change'!G168-1,"")</f>
        <v>2.6273413001101753E-2</v>
      </c>
      <c r="I167" s="15">
        <f>IFERROR('1Y daily change'!H167/'1Y daily change'!H168-1,"")</f>
        <v>-3.8108125118005987E-2</v>
      </c>
      <c r="J167" s="15" t="str">
        <f>IFERROR('1Y daily change'!I167/'1Y daily change'!I168-1,"")</f>
        <v/>
      </c>
      <c r="K167" s="15" t="str">
        <f>IFERROR('1Y daily change'!J167/'1Y daily change'!J168-1,"")</f>
        <v/>
      </c>
      <c r="L167" s="15" t="str">
        <f>IFERROR('1Y daily change'!K167/'1Y daily change'!K168-1,"")</f>
        <v/>
      </c>
      <c r="M167" s="15" t="str">
        <f>IFERROR('1Y daily change'!L167/'1Y daily change'!L168-1,"")</f>
        <v/>
      </c>
      <c r="N167" s="15">
        <f>IFERROR('1Y daily change'!M167/'1Y daily change'!M168-1,"")</f>
        <v>-7.8160933209745487E-3</v>
      </c>
      <c r="O167" s="16"/>
      <c r="P167" s="7">
        <f t="shared" si="30"/>
        <v>45491</v>
      </c>
      <c r="Q167" s="57">
        <f t="shared" si="21"/>
        <v>-1.2629219786988344E-3</v>
      </c>
      <c r="R167" s="57">
        <f t="shared" si="22"/>
        <v>1.2876220474828691E-2</v>
      </c>
      <c r="S167" s="57">
        <f t="shared" si="23"/>
        <v>-1.4882920242004861E-2</v>
      </c>
      <c r="T167" s="57">
        <f t="shared" si="24"/>
        <v>-1.5508585000974033E-2</v>
      </c>
      <c r="U167" s="57">
        <f t="shared" si="25"/>
        <v>-1.4241402594121934E-2</v>
      </c>
      <c r="V167" s="57">
        <f t="shared" si="26"/>
        <v>2.4418251778764832E-2</v>
      </c>
      <c r="W167" s="57">
        <f t="shared" si="27"/>
        <v>-4.0969848267913681E-2</v>
      </c>
      <c r="X167" s="57" t="str">
        <f t="shared" si="28"/>
        <v/>
      </c>
      <c r="Y167" s="57" t="str">
        <f t="shared" si="29"/>
        <v/>
      </c>
    </row>
    <row r="168" spans="1:25" outlineLevel="1">
      <c r="A168" s="19">
        <f>Table1_1[[#This Row],[Column1]]</f>
        <v>45490</v>
      </c>
      <c r="B168" s="14"/>
      <c r="C168" s="15">
        <f>IFERROR('1Y daily change'!B168/'1Y daily change'!B169-1,"")</f>
        <v>6.5389294403892517E-3</v>
      </c>
      <c r="D168" s="15">
        <f>IFERROR('1Y daily change'!C168/'1Y daily change'!C169-1,"")</f>
        <v>5.4047619047619122E-2</v>
      </c>
      <c r="E168" s="15">
        <f>IFERROR('1Y daily change'!D168/'1Y daily change'!D169-1,"")</f>
        <v>8.59028094783576E-3</v>
      </c>
      <c r="F168" s="15">
        <f>IFERROR('1Y daily change'!E168/'1Y daily change'!E169-1,"")</f>
        <v>7.504334633723353E-3</v>
      </c>
      <c r="G168" s="15">
        <f>IFERROR('1Y daily change'!F168/'1Y daily change'!F169-1,"")</f>
        <v>-2.7618440620352791E-3</v>
      </c>
      <c r="H168" s="15">
        <f>IFERROR('1Y daily change'!G168/'1Y daily change'!G169-1,"")</f>
        <v>-6.6239316239316226E-2</v>
      </c>
      <c r="I168" s="15">
        <f>IFERROR('1Y daily change'!H168/'1Y daily change'!H169-1,"")</f>
        <v>-5.1654509595217002E-3</v>
      </c>
      <c r="J168" s="15" t="str">
        <f>IFERROR('1Y daily change'!I168/'1Y daily change'!I169-1,"")</f>
        <v/>
      </c>
      <c r="K168" s="15" t="str">
        <f>IFERROR('1Y daily change'!J168/'1Y daily change'!J169-1,"")</f>
        <v/>
      </c>
      <c r="L168" s="15" t="str">
        <f>IFERROR('1Y daily change'!K168/'1Y daily change'!K169-1,"")</f>
        <v/>
      </c>
      <c r="M168" s="15" t="str">
        <f>IFERROR('1Y daily change'!L168/'1Y daily change'!L169-1,"")</f>
        <v/>
      </c>
      <c r="N168" s="15">
        <f>IFERROR('1Y daily change'!M168/'1Y daily change'!M169-1,"")</f>
        <v>-1.392681283460051E-2</v>
      </c>
      <c r="O168" s="16"/>
      <c r="P168" s="7">
        <f t="shared" si="30"/>
        <v>45490</v>
      </c>
      <c r="Q168" s="57">
        <f t="shared" si="21"/>
        <v>6.4091091386809622E-3</v>
      </c>
      <c r="R168" s="57">
        <f t="shared" si="22"/>
        <v>5.2557451449260571E-2</v>
      </c>
      <c r="S168" s="57">
        <f t="shared" si="23"/>
        <v>8.8077557025392425E-3</v>
      </c>
      <c r="T168" s="57">
        <f t="shared" si="24"/>
        <v>7.6186488771495106E-3</v>
      </c>
      <c r="U168" s="57">
        <f t="shared" si="25"/>
        <v>-5.2861610149131395E-3</v>
      </c>
      <c r="V168" s="57">
        <f t="shared" si="26"/>
        <v>-6.8094477461653147E-2</v>
      </c>
      <c r="W168" s="57">
        <f t="shared" si="27"/>
        <v>-8.0271741094293924E-3</v>
      </c>
      <c r="X168" s="57" t="str">
        <f t="shared" si="28"/>
        <v/>
      </c>
      <c r="Y168" s="57" t="str">
        <f t="shared" si="29"/>
        <v/>
      </c>
    </row>
    <row r="169" spans="1:25" outlineLevel="1">
      <c r="A169" s="19">
        <f>Table1_1[[#This Row],[Column1]]</f>
        <v>45489</v>
      </c>
      <c r="B169" s="14"/>
      <c r="C169" s="15">
        <f>IFERROR('1Y daily change'!B169/'1Y daily change'!B170-1,"")</f>
        <v>-8.5186581228797742E-3</v>
      </c>
      <c r="D169" s="15">
        <f>IFERROR('1Y daily change'!C169/'1Y daily change'!C170-1,"")</f>
        <v>-3.270382312298481E-2</v>
      </c>
      <c r="E169" s="15">
        <f>IFERROR('1Y daily change'!D169/'1Y daily change'!D170-1,"")</f>
        <v>3.7903260541844341E-2</v>
      </c>
      <c r="F169" s="15">
        <f>IFERROR('1Y daily change'!E169/'1Y daily change'!E170-1,"")</f>
        <v>2.9738325057189208E-2</v>
      </c>
      <c r="G169" s="15">
        <f>IFERROR('1Y daily change'!F169/'1Y daily change'!F170-1,"")</f>
        <v>6.2048736462093856E-2</v>
      </c>
      <c r="H169" s="15">
        <f>IFERROR('1Y daily change'!G169/'1Y daily change'!G170-1,"")</f>
        <v>-1.619433198380571E-2</v>
      </c>
      <c r="I169" s="15">
        <f>IFERROR('1Y daily change'!H169/'1Y daily change'!H170-1,"")</f>
        <v>3.4959823742872098E-2</v>
      </c>
      <c r="J169" s="15" t="str">
        <f>IFERROR('1Y daily change'!I169/'1Y daily change'!I170-1,"")</f>
        <v/>
      </c>
      <c r="K169" s="15" t="str">
        <f>IFERROR('1Y daily change'!J169/'1Y daily change'!J170-1,"")</f>
        <v/>
      </c>
      <c r="L169" s="15" t="str">
        <f>IFERROR('1Y daily change'!K169/'1Y daily change'!K170-1,"")</f>
        <v/>
      </c>
      <c r="M169" s="15" t="str">
        <f>IFERROR('1Y daily change'!L169/'1Y daily change'!L170-1,"")</f>
        <v/>
      </c>
      <c r="N169" s="15">
        <f>IFERROR('1Y daily change'!M169/'1Y daily change'!M170-1,"")</f>
        <v>6.3896767866138404E-3</v>
      </c>
      <c r="O169" s="16"/>
      <c r="P169" s="7">
        <f t="shared" si="30"/>
        <v>45489</v>
      </c>
      <c r="Q169" s="57">
        <f t="shared" si="21"/>
        <v>-8.6484784245880637E-3</v>
      </c>
      <c r="R169" s="57">
        <f t="shared" si="22"/>
        <v>-3.4193990721343361E-2</v>
      </c>
      <c r="S169" s="57">
        <f t="shared" si="23"/>
        <v>3.8120735296547824E-2</v>
      </c>
      <c r="T169" s="57">
        <f t="shared" si="24"/>
        <v>2.9852639300615366E-2</v>
      </c>
      <c r="U169" s="57">
        <f t="shared" si="25"/>
        <v>5.9524419509215998E-2</v>
      </c>
      <c r="V169" s="57">
        <f t="shared" si="26"/>
        <v>-1.8049493206142631E-2</v>
      </c>
      <c r="W169" s="57">
        <f t="shared" si="27"/>
        <v>3.2098100592964404E-2</v>
      </c>
      <c r="X169" s="57" t="str">
        <f t="shared" si="28"/>
        <v/>
      </c>
      <c r="Y169" s="57" t="str">
        <f t="shared" si="29"/>
        <v/>
      </c>
    </row>
    <row r="170" spans="1:25" outlineLevel="1">
      <c r="A170" s="19">
        <f>Table1_1[[#This Row],[Column1]]</f>
        <v>45488</v>
      </c>
      <c r="B170" s="14"/>
      <c r="C170" s="15">
        <f>IFERROR('1Y daily change'!B170/'1Y daily change'!B171-1,"")</f>
        <v>2.869329197363335E-2</v>
      </c>
      <c r="D170" s="15">
        <f>IFERROR('1Y daily change'!C170/'1Y daily change'!C171-1,"")</f>
        <v>1.781528363806828E-2</v>
      </c>
      <c r="E170" s="15">
        <f>IFERROR('1Y daily change'!D170/'1Y daily change'!D171-1,"")</f>
        <v>-8.1596035543405332E-3</v>
      </c>
      <c r="F170" s="15">
        <f>IFERROR('1Y daily change'!E170/'1Y daily change'!E171-1,"")</f>
        <v>-3.641215220835492E-3</v>
      </c>
      <c r="G170" s="15">
        <f>IFERROR('1Y daily change'!F170/'1Y daily change'!F171-1,"")</f>
        <v>-8.9445438282647061E-3</v>
      </c>
      <c r="H170" s="15">
        <f>IFERROR('1Y daily change'!G170/'1Y daily change'!G171-1,"")</f>
        <v>-6.1900340451873648E-3</v>
      </c>
      <c r="I170" s="15">
        <f>IFERROR('1Y daily change'!H170/'1Y daily change'!H171-1,"")</f>
        <v>5.4602610537825225E-2</v>
      </c>
      <c r="J170" s="15" t="str">
        <f>IFERROR('1Y daily change'!I170/'1Y daily change'!I171-1,"")</f>
        <v/>
      </c>
      <c r="K170" s="15" t="str">
        <f>IFERROR('1Y daily change'!J170/'1Y daily change'!J171-1,"")</f>
        <v/>
      </c>
      <c r="L170" s="15" t="str">
        <f>IFERROR('1Y daily change'!K170/'1Y daily change'!K171-1,"")</f>
        <v/>
      </c>
      <c r="M170" s="15" t="str">
        <f>IFERROR('1Y daily change'!L170/'1Y daily change'!L171-1,"")</f>
        <v/>
      </c>
      <c r="N170" s="15">
        <f>IFERROR('1Y daily change'!M170/'1Y daily change'!M171-1,"")</f>
        <v>2.8256984335144342E-3</v>
      </c>
      <c r="O170" s="16"/>
      <c r="P170" s="7">
        <f t="shared" si="30"/>
        <v>45488</v>
      </c>
      <c r="Q170" s="57">
        <f t="shared" si="21"/>
        <v>2.8563471671925061E-2</v>
      </c>
      <c r="R170" s="57">
        <f t="shared" si="22"/>
        <v>1.6325116039709729E-2</v>
      </c>
      <c r="S170" s="57">
        <f t="shared" si="23"/>
        <v>-7.9421287996370507E-3</v>
      </c>
      <c r="T170" s="57">
        <f t="shared" si="24"/>
        <v>-3.5269009774093344E-3</v>
      </c>
      <c r="U170" s="57">
        <f t="shared" si="25"/>
        <v>-1.1468860781142566E-2</v>
      </c>
      <c r="V170" s="57">
        <f t="shared" si="26"/>
        <v>-8.0451952675242855E-3</v>
      </c>
      <c r="W170" s="57">
        <f t="shared" si="27"/>
        <v>5.1740887387917531E-2</v>
      </c>
      <c r="X170" s="57" t="str">
        <f t="shared" si="28"/>
        <v/>
      </c>
      <c r="Y170" s="57" t="str">
        <f t="shared" si="29"/>
        <v/>
      </c>
    </row>
    <row r="171" spans="1:25" outlineLevel="1">
      <c r="A171" s="19">
        <f>Table1_1[[#This Row],[Column1]]</f>
        <v>45485</v>
      </c>
      <c r="B171" s="14"/>
      <c r="C171" s="15">
        <f>IFERROR('1Y daily change'!B171/'1Y daily change'!B172-1,"")</f>
        <v>6.0856674728875237E-3</v>
      </c>
      <c r="D171" s="15">
        <f>IFERROR('1Y daily change'!C171/'1Y daily change'!C172-1,"")</f>
        <v>6.9870644887168876E-3</v>
      </c>
      <c r="E171" s="15">
        <f>IFERROR('1Y daily change'!D171/'1Y daily change'!D172-1,"")</f>
        <v>1.8846572361262304E-2</v>
      </c>
      <c r="F171" s="15">
        <f>IFERROR('1Y daily change'!E171/'1Y daily change'!E172-1,"")</f>
        <v>1.6902682382204048E-2</v>
      </c>
      <c r="G171" s="15">
        <f>IFERROR('1Y daily change'!F171/'1Y daily change'!F172-1,"")</f>
        <v>-2.0157756354075462E-2</v>
      </c>
      <c r="H171" s="15">
        <f>IFERROR('1Y daily change'!G171/'1Y daily change'!G172-1,"")</f>
        <v>1.4442700156985788E-2</v>
      </c>
      <c r="I171" s="15">
        <f>IFERROR('1Y daily change'!H171/'1Y daily change'!H172-1,"")</f>
        <v>5.1518065668361146E-3</v>
      </c>
      <c r="J171" s="15" t="str">
        <f>IFERROR('1Y daily change'!I171/'1Y daily change'!I172-1,"")</f>
        <v/>
      </c>
      <c r="K171" s="15" t="str">
        <f>IFERROR('1Y daily change'!J171/'1Y daily change'!J172-1,"")</f>
        <v/>
      </c>
      <c r="L171" s="15" t="str">
        <f>IFERROR('1Y daily change'!K171/'1Y daily change'!K172-1,"")</f>
        <v/>
      </c>
      <c r="M171" s="15" t="str">
        <f>IFERROR('1Y daily change'!L171/'1Y daily change'!L172-1,"")</f>
        <v/>
      </c>
      <c r="N171" s="15">
        <f>IFERROR('1Y daily change'!M171/'1Y daily change'!M172-1,"")</f>
        <v>5.5160140479273423E-3</v>
      </c>
      <c r="O171" s="16"/>
      <c r="P171" s="7">
        <f t="shared" si="30"/>
        <v>45485</v>
      </c>
      <c r="Q171" s="57">
        <f t="shared" si="21"/>
        <v>5.9558471711792342E-3</v>
      </c>
      <c r="R171" s="57">
        <f t="shared" si="22"/>
        <v>5.4968968903583368E-3</v>
      </c>
      <c r="S171" s="57">
        <f t="shared" si="23"/>
        <v>1.9064047115965786E-2</v>
      </c>
      <c r="T171" s="57">
        <f t="shared" si="24"/>
        <v>1.7016996625630207E-2</v>
      </c>
      <c r="U171" s="57">
        <f t="shared" si="25"/>
        <v>-2.2682073306953324E-2</v>
      </c>
      <c r="V171" s="57">
        <f t="shared" si="26"/>
        <v>1.2587538934648868E-2</v>
      </c>
      <c r="W171" s="57">
        <f t="shared" si="27"/>
        <v>2.290083416928422E-3</v>
      </c>
      <c r="X171" s="57" t="str">
        <f t="shared" si="28"/>
        <v/>
      </c>
      <c r="Y171" s="57" t="str">
        <f t="shared" si="29"/>
        <v/>
      </c>
    </row>
    <row r="172" spans="1:25" outlineLevel="1">
      <c r="A172" s="19">
        <f>Table1_1[[#This Row],[Column1]]</f>
        <v>45484</v>
      </c>
      <c r="B172" s="14"/>
      <c r="C172" s="15">
        <f>IFERROR('1Y daily change'!B172/'1Y daily change'!B173-1,"")</f>
        <v>1.5449215655205073E-2</v>
      </c>
      <c r="D172" s="15">
        <f>IFERROR('1Y daily change'!C172/'1Y daily change'!C173-1,"")</f>
        <v>8.7147007000332177E-3</v>
      </c>
      <c r="E172" s="15">
        <f>IFERROR('1Y daily change'!D172/'1Y daily change'!D173-1,"")</f>
        <v>4.0817251064600768E-2</v>
      </c>
      <c r="F172" s="15">
        <f>IFERROR('1Y daily change'!E172/'1Y daily change'!E173-1,"")</f>
        <v>2.7921436457667648E-2</v>
      </c>
      <c r="G172" s="15">
        <f>IFERROR('1Y daily change'!F172/'1Y daily change'!F173-1,"")</f>
        <v>-3.2025450689289414E-2</v>
      </c>
      <c r="H172" s="15">
        <f>IFERROR('1Y daily change'!G172/'1Y daily change'!G173-1,"")</f>
        <v>-5.5666740790156322E-2</v>
      </c>
      <c r="I172" s="15">
        <f>IFERROR('1Y daily change'!H172/'1Y daily change'!H173-1,"")</f>
        <v>-7.2624364963005394E-3</v>
      </c>
      <c r="J172" s="15" t="str">
        <f>IFERROR('1Y daily change'!I172/'1Y daily change'!I173-1,"")</f>
        <v/>
      </c>
      <c r="K172" s="15" t="str">
        <f>IFERROR('1Y daily change'!J172/'1Y daily change'!J173-1,"")</f>
        <v/>
      </c>
      <c r="L172" s="15" t="str">
        <f>IFERROR('1Y daily change'!K172/'1Y daily change'!K173-1,"")</f>
        <v/>
      </c>
      <c r="M172" s="15" t="str">
        <f>IFERROR('1Y daily change'!L172/'1Y daily change'!L173-1,"")</f>
        <v/>
      </c>
      <c r="N172" s="15">
        <f>IFERROR('1Y daily change'!M172/'1Y daily change'!M173-1,"")</f>
        <v>-8.7626282393177268E-3</v>
      </c>
      <c r="O172" s="16"/>
      <c r="P172" s="7">
        <f t="shared" si="30"/>
        <v>45484</v>
      </c>
      <c r="Q172" s="57">
        <f t="shared" si="21"/>
        <v>1.5319395353496783E-2</v>
      </c>
      <c r="R172" s="57">
        <f t="shared" si="22"/>
        <v>7.2245331016746669E-3</v>
      </c>
      <c r="S172" s="57">
        <f t="shared" si="23"/>
        <v>4.1034725819304251E-2</v>
      </c>
      <c r="T172" s="57">
        <f t="shared" si="24"/>
        <v>2.8035750701093806E-2</v>
      </c>
      <c r="U172" s="57">
        <f t="shared" si="25"/>
        <v>-3.4549767642167273E-2</v>
      </c>
      <c r="V172" s="57">
        <f t="shared" si="26"/>
        <v>-5.7521902012493242E-2</v>
      </c>
      <c r="W172" s="57">
        <f t="shared" si="27"/>
        <v>-1.0124159646208232E-2</v>
      </c>
      <c r="X172" s="57" t="str">
        <f t="shared" si="28"/>
        <v/>
      </c>
      <c r="Y172" s="57" t="str">
        <f t="shared" si="29"/>
        <v/>
      </c>
    </row>
    <row r="173" spans="1:25" outlineLevel="1">
      <c r="A173" s="19">
        <f>Table1_1[[#This Row],[Column1]]</f>
        <v>45483</v>
      </c>
      <c r="B173" s="14"/>
      <c r="C173" s="15">
        <f>IFERROR('1Y daily change'!B173/'1Y daily change'!B174-1,"")</f>
        <v>4.3765417362935377E-3</v>
      </c>
      <c r="D173" s="15">
        <f>IFERROR('1Y daily change'!C173/'1Y daily change'!C174-1,"")</f>
        <v>2.3867487708244539E-3</v>
      </c>
      <c r="E173" s="15">
        <f>IFERROR('1Y daily change'!D173/'1Y daily change'!D174-1,"")</f>
        <v>2.0385522118984811E-2</v>
      </c>
      <c r="F173" s="15">
        <f>IFERROR('1Y daily change'!E173/'1Y daily change'!E174-1,"")</f>
        <v>2.1032958557062109E-2</v>
      </c>
      <c r="G173" s="15">
        <f>IFERROR('1Y daily change'!F173/'1Y daily change'!F174-1,"")</f>
        <v>-1.0593220338983578E-3</v>
      </c>
      <c r="H173" s="15">
        <f>IFERROR('1Y daily change'!G173/'1Y daily change'!G174-1,"")</f>
        <v>2.6868625361546661E-2</v>
      </c>
      <c r="I173" s="15">
        <f>IFERROR('1Y daily change'!H173/'1Y daily change'!H174-1,"")</f>
        <v>-1.7486851361763311E-2</v>
      </c>
      <c r="J173" s="15" t="str">
        <f>IFERROR('1Y daily change'!I173/'1Y daily change'!I174-1,"")</f>
        <v/>
      </c>
      <c r="K173" s="15" t="str">
        <f>IFERROR('1Y daily change'!J173/'1Y daily change'!J174-1,"")</f>
        <v/>
      </c>
      <c r="L173" s="15" t="str">
        <f>IFERROR('1Y daily change'!K173/'1Y daily change'!K174-1,"")</f>
        <v/>
      </c>
      <c r="M173" s="15" t="str">
        <f>IFERROR('1Y daily change'!L173/'1Y daily change'!L174-1,"")</f>
        <v/>
      </c>
      <c r="N173" s="15">
        <f>IFERROR('1Y daily change'!M173/'1Y daily change'!M174-1,"")</f>
        <v>1.0207615315432905E-2</v>
      </c>
      <c r="O173" s="16"/>
      <c r="P173" s="7">
        <f t="shared" si="30"/>
        <v>45483</v>
      </c>
      <c r="Q173" s="57">
        <f t="shared" si="21"/>
        <v>4.2467214345852482E-3</v>
      </c>
      <c r="R173" s="57">
        <f t="shared" si="22"/>
        <v>8.9658117246590291E-4</v>
      </c>
      <c r="S173" s="57">
        <f t="shared" si="23"/>
        <v>2.0602996873688294E-2</v>
      </c>
      <c r="T173" s="57">
        <f t="shared" si="24"/>
        <v>2.1147272800488268E-2</v>
      </c>
      <c r="U173" s="57">
        <f t="shared" si="25"/>
        <v>-3.5836389867762186E-3</v>
      </c>
      <c r="V173" s="57">
        <f t="shared" si="26"/>
        <v>2.501346413920974E-2</v>
      </c>
      <c r="W173" s="57">
        <f t="shared" si="27"/>
        <v>-2.0348574511671005E-2</v>
      </c>
      <c r="X173" s="57" t="str">
        <f t="shared" si="28"/>
        <v/>
      </c>
      <c r="Y173" s="57" t="str">
        <f t="shared" si="29"/>
        <v/>
      </c>
    </row>
    <row r="174" spans="1:25" outlineLevel="1">
      <c r="A174" s="19">
        <f>Table1_1[[#This Row],[Column1]]</f>
        <v>45482</v>
      </c>
      <c r="B174" s="14"/>
      <c r="C174" s="15">
        <f>IFERROR('1Y daily change'!B174/'1Y daily change'!B175-1,"")</f>
        <v>3.1839528774968429E-4</v>
      </c>
      <c r="D174" s="15">
        <f>IFERROR('1Y daily change'!C174/'1Y daily change'!C175-1,"")</f>
        <v>-1.0490677602402743E-3</v>
      </c>
      <c r="E174" s="15">
        <f>IFERROR('1Y daily change'!D174/'1Y daily change'!D175-1,"")</f>
        <v>-3.7761915726456374E-3</v>
      </c>
      <c r="F174" s="15">
        <f>IFERROR('1Y daily change'!E174/'1Y daily change'!E175-1,"")</f>
        <v>-7.3910482921084597E-3</v>
      </c>
      <c r="G174" s="15">
        <f>IFERROR('1Y daily change'!F174/'1Y daily change'!F175-1,"")</f>
        <v>8.1161896625374652E-3</v>
      </c>
      <c r="H174" s="15">
        <f>IFERROR('1Y daily change'!G174/'1Y daily change'!G175-1,"")</f>
        <v>2.4804992199688014E-2</v>
      </c>
      <c r="I174" s="15">
        <f>IFERROR('1Y daily change'!H174/'1Y daily change'!H175-1,"")</f>
        <v>-1.3124834699814958E-2</v>
      </c>
      <c r="J174" s="15" t="str">
        <f>IFERROR('1Y daily change'!I174/'1Y daily change'!I175-1,"")</f>
        <v/>
      </c>
      <c r="K174" s="15" t="str">
        <f>IFERROR('1Y daily change'!J174/'1Y daily change'!J175-1,"")</f>
        <v/>
      </c>
      <c r="L174" s="15" t="str">
        <f>IFERROR('1Y daily change'!K174/'1Y daily change'!K175-1,"")</f>
        <v/>
      </c>
      <c r="M174" s="15" t="str">
        <f>IFERROR('1Y daily change'!L174/'1Y daily change'!L175-1,"")</f>
        <v/>
      </c>
      <c r="N174" s="15">
        <f>IFERROR('1Y daily change'!M174/'1Y daily change'!M175-1,"")</f>
        <v>7.4186386715702213E-4</v>
      </c>
      <c r="O174" s="16"/>
      <c r="P174" s="7">
        <f t="shared" si="30"/>
        <v>45482</v>
      </c>
      <c r="Q174" s="57">
        <f t="shared" si="21"/>
        <v>1.885749860413944E-4</v>
      </c>
      <c r="R174" s="57">
        <f t="shared" si="22"/>
        <v>-2.539235358598825E-3</v>
      </c>
      <c r="S174" s="57">
        <f t="shared" si="23"/>
        <v>-3.5587168179421554E-3</v>
      </c>
      <c r="T174" s="57">
        <f t="shared" si="24"/>
        <v>-7.2767340486823021E-3</v>
      </c>
      <c r="U174" s="57">
        <f t="shared" si="25"/>
        <v>5.5918727096596049E-3</v>
      </c>
      <c r="V174" s="57">
        <f t="shared" si="26"/>
        <v>2.2949830977351093E-2</v>
      </c>
      <c r="W174" s="57">
        <f t="shared" si="27"/>
        <v>-1.5986557849722652E-2</v>
      </c>
      <c r="X174" s="57" t="str">
        <f t="shared" si="28"/>
        <v/>
      </c>
      <c r="Y174" s="57" t="str">
        <f t="shared" si="29"/>
        <v/>
      </c>
    </row>
    <row r="175" spans="1:25" outlineLevel="1">
      <c r="A175" s="19">
        <f>Table1_1[[#This Row],[Column1]]</f>
        <v>45481</v>
      </c>
      <c r="B175" s="14"/>
      <c r="C175" s="15">
        <f>IFERROR('1Y daily change'!B175/'1Y daily change'!B176-1,"")</f>
        <v>5.5226508724186552E-3</v>
      </c>
      <c r="D175" s="15">
        <f>IFERROR('1Y daily change'!C175/'1Y daily change'!C176-1,"")</f>
        <v>-2.236178513654985E-3</v>
      </c>
      <c r="E175" s="15">
        <f>IFERROR('1Y daily change'!D175/'1Y daily change'!D176-1,"")</f>
        <v>1.5241479265042823E-2</v>
      </c>
      <c r="F175" s="15">
        <f>IFERROR('1Y daily change'!E175/'1Y daily change'!E176-1,"")</f>
        <v>1.5003885468348521E-2</v>
      </c>
      <c r="G175" s="15">
        <f>IFERROR('1Y daily change'!F175/'1Y daily change'!F176-1,"")</f>
        <v>-3.829787234042592E-3</v>
      </c>
      <c r="H175" s="15">
        <f>IFERROR('1Y daily change'!G175/'1Y daily change'!G176-1,"")</f>
        <v>1.8834936024795246E-2</v>
      </c>
      <c r="I175" s="15">
        <f>IFERROR('1Y daily change'!H175/'1Y daily change'!H176-1,"")</f>
        <v>1.3740867350358732E-2</v>
      </c>
      <c r="J175" s="15" t="str">
        <f>IFERROR('1Y daily change'!I175/'1Y daily change'!I176-1,"")</f>
        <v/>
      </c>
      <c r="K175" s="15" t="str">
        <f>IFERROR('1Y daily change'!J175/'1Y daily change'!J176-1,"")</f>
        <v/>
      </c>
      <c r="L175" s="15" t="str">
        <f>IFERROR('1Y daily change'!K175/'1Y daily change'!K176-1,"")</f>
        <v/>
      </c>
      <c r="M175" s="15" t="str">
        <f>IFERROR('1Y daily change'!L175/'1Y daily change'!L176-1,"")</f>
        <v/>
      </c>
      <c r="N175" s="15">
        <f>IFERROR('1Y daily change'!M175/'1Y daily change'!M176-1,"")</f>
        <v>1.0166371023041521E-3</v>
      </c>
      <c r="O175" s="16"/>
      <c r="P175" s="7">
        <f t="shared" si="30"/>
        <v>45481</v>
      </c>
      <c r="Q175" s="57">
        <f t="shared" si="21"/>
        <v>5.3928305707103656E-3</v>
      </c>
      <c r="R175" s="57">
        <f t="shared" si="22"/>
        <v>-3.7263461120135358E-3</v>
      </c>
      <c r="S175" s="57">
        <f t="shared" si="23"/>
        <v>1.5458954019746306E-2</v>
      </c>
      <c r="T175" s="57">
        <f t="shared" si="24"/>
        <v>1.5118199711774678E-2</v>
      </c>
      <c r="U175" s="57">
        <f t="shared" si="25"/>
        <v>-6.3541041869204524E-3</v>
      </c>
      <c r="V175" s="57">
        <f t="shared" si="26"/>
        <v>1.6979774802458325E-2</v>
      </c>
      <c r="W175" s="57">
        <f t="shared" si="27"/>
        <v>1.087914420045104E-2</v>
      </c>
      <c r="X175" s="57" t="str">
        <f t="shared" si="28"/>
        <v/>
      </c>
      <c r="Y175" s="57" t="str">
        <f t="shared" si="29"/>
        <v/>
      </c>
    </row>
    <row r="176" spans="1:25" outlineLevel="1">
      <c r="A176" s="19">
        <f>Table1_1[[#This Row],[Column1]]</f>
        <v>45478</v>
      </c>
      <c r="B176" s="14"/>
      <c r="C176" s="15">
        <f>IFERROR('1Y daily change'!B176/'1Y daily change'!B177-1,"")</f>
        <v>-1.4435592017038701E-2</v>
      </c>
      <c r="D176" s="15">
        <f>IFERROR('1Y daily change'!C176/'1Y daily change'!C177-1,"")</f>
        <v>-4.2802111570838797E-4</v>
      </c>
      <c r="E176" s="15">
        <f>IFERROR('1Y daily change'!D176/'1Y daily change'!D177-1,"")</f>
        <v>2.7660571964367442E-3</v>
      </c>
      <c r="F176" s="15">
        <f>IFERROR('1Y daily change'!E176/'1Y daily change'!E177-1,"")</f>
        <v>2.81740798465413E-3</v>
      </c>
      <c r="G176" s="15">
        <f>IFERROR('1Y daily change'!F176/'1Y daily change'!F177-1,"")</f>
        <v>-3.1127602556173972E-2</v>
      </c>
      <c r="H176" s="15">
        <f>IFERROR('1Y daily change'!G176/'1Y daily change'!G177-1,"")</f>
        <v>-1.9098846273776116E-2</v>
      </c>
      <c r="I176" s="15">
        <f>IFERROR('1Y daily change'!H176/'1Y daily change'!H177-1,"")</f>
        <v>6.137038036147846E-3</v>
      </c>
      <c r="J176" s="15" t="str">
        <f>IFERROR('1Y daily change'!I176/'1Y daily change'!I177-1,"")</f>
        <v/>
      </c>
      <c r="K176" s="15" t="str">
        <f>IFERROR('1Y daily change'!J176/'1Y daily change'!J177-1,"")</f>
        <v/>
      </c>
      <c r="L176" s="15" t="str">
        <f>IFERROR('1Y daily change'!K176/'1Y daily change'!K177-1,"")</f>
        <v/>
      </c>
      <c r="M176" s="15" t="str">
        <f>IFERROR('1Y daily change'!L176/'1Y daily change'!L177-1,"")</f>
        <v/>
      </c>
      <c r="N176" s="15">
        <f>IFERROR('1Y daily change'!M176/'1Y daily change'!M177-1,"")</f>
        <v>5.4490074575708203E-3</v>
      </c>
      <c r="O176" s="16"/>
      <c r="P176" s="7">
        <f t="shared" si="30"/>
        <v>45478</v>
      </c>
      <c r="Q176" s="57">
        <f t="shared" si="21"/>
        <v>-1.456541231874699E-2</v>
      </c>
      <c r="R176" s="57">
        <f t="shared" si="22"/>
        <v>-1.918188714066939E-3</v>
      </c>
      <c r="S176" s="57">
        <f t="shared" si="23"/>
        <v>2.9835319511402262E-3</v>
      </c>
      <c r="T176" s="57">
        <f t="shared" si="24"/>
        <v>2.9317222280802876E-3</v>
      </c>
      <c r="U176" s="57">
        <f t="shared" si="25"/>
        <v>-3.3651919509051831E-2</v>
      </c>
      <c r="V176" s="57">
        <f t="shared" si="26"/>
        <v>-2.0954007496113036E-2</v>
      </c>
      <c r="W176" s="57">
        <f t="shared" si="27"/>
        <v>3.2753148862401534E-3</v>
      </c>
      <c r="X176" s="57" t="str">
        <f t="shared" si="28"/>
        <v/>
      </c>
      <c r="Y176" s="57" t="str">
        <f t="shared" si="29"/>
        <v/>
      </c>
    </row>
    <row r="177" spans="1:25" outlineLevel="1">
      <c r="A177" s="19">
        <f>Table1_1[[#This Row],[Column1]]</f>
        <v>45476</v>
      </c>
      <c r="B177" s="14"/>
      <c r="C177" s="15">
        <f>IFERROR('1Y daily change'!B177/'1Y daily change'!B178-1,"")</f>
        <v>9.4749309119612768E-4</v>
      </c>
      <c r="D177" s="15">
        <f>IFERROR('1Y daily change'!C177/'1Y daily change'!C178-1,"")</f>
        <v>-4.02614626752551E-3</v>
      </c>
      <c r="E177" s="15">
        <f>IFERROR('1Y daily change'!D177/'1Y daily change'!D178-1,"")</f>
        <v>-1.8717828731865671E-3</v>
      </c>
      <c r="F177" s="15">
        <f>IFERROR('1Y daily change'!E177/'1Y daily change'!E178-1,"")</f>
        <v>-3.9705048213274363E-3</v>
      </c>
      <c r="G177" s="15">
        <f>IFERROR('1Y daily change'!F177/'1Y daily change'!F178-1,"")</f>
        <v>6.4315352697095207E-3</v>
      </c>
      <c r="H177" s="15">
        <f>IFERROR('1Y daily change'!G177/'1Y daily change'!G178-1,"")</f>
        <v>4.5732452922474964E-2</v>
      </c>
      <c r="I177" s="15">
        <f>IFERROR('1Y daily change'!H177/'1Y daily change'!H178-1,"")</f>
        <v>1.1528753666689484E-2</v>
      </c>
      <c r="J177" s="15" t="str">
        <f>IFERROR('1Y daily change'!I177/'1Y daily change'!I178-1,"")</f>
        <v/>
      </c>
      <c r="K177" s="15" t="str">
        <f>IFERROR('1Y daily change'!J177/'1Y daily change'!J178-1,"")</f>
        <v/>
      </c>
      <c r="L177" s="15" t="str">
        <f>IFERROR('1Y daily change'!K177/'1Y daily change'!K178-1,"")</f>
        <v/>
      </c>
      <c r="M177" s="15" t="str">
        <f>IFERROR('1Y daily change'!L177/'1Y daily change'!L178-1,"")</f>
        <v/>
      </c>
      <c r="N177" s="15">
        <f>IFERROR('1Y daily change'!M177/'1Y daily change'!M178-1,"")</f>
        <v>5.0840385278765332E-3</v>
      </c>
      <c r="O177" s="16"/>
      <c r="P177" s="7">
        <f t="shared" si="30"/>
        <v>45476</v>
      </c>
      <c r="Q177" s="57">
        <f t="shared" si="21"/>
        <v>8.1767278948783782E-4</v>
      </c>
      <c r="R177" s="57">
        <f t="shared" si="22"/>
        <v>-5.5163138658840608E-3</v>
      </c>
      <c r="S177" s="57">
        <f t="shared" si="23"/>
        <v>-1.6543081184830851E-3</v>
      </c>
      <c r="T177" s="57">
        <f t="shared" si="24"/>
        <v>-3.8561905779012787E-3</v>
      </c>
      <c r="U177" s="57">
        <f t="shared" si="25"/>
        <v>3.9072183168316604E-3</v>
      </c>
      <c r="V177" s="57">
        <f t="shared" si="26"/>
        <v>4.3877291700138044E-2</v>
      </c>
      <c r="W177" s="57">
        <f t="shared" si="27"/>
        <v>8.6670305167817919E-3</v>
      </c>
      <c r="X177" s="57" t="str">
        <f t="shared" si="28"/>
        <v/>
      </c>
      <c r="Y177" s="57" t="str">
        <f t="shared" si="29"/>
        <v/>
      </c>
    </row>
    <row r="178" spans="1:25" outlineLevel="1">
      <c r="A178" s="19">
        <f>Table1_1[[#This Row],[Column1]]</f>
        <v>45475</v>
      </c>
      <c r="B178" s="14"/>
      <c r="C178" s="15">
        <f>IFERROR('1Y daily change'!B178/'1Y daily change'!B179-1,"")</f>
        <v>8.692903429745602E-4</v>
      </c>
      <c r="D178" s="15">
        <f>IFERROR('1Y daily change'!C178/'1Y daily change'!C179-1,"")</f>
        <v>7.9251408383462785E-3</v>
      </c>
      <c r="E178" s="15">
        <f>IFERROR('1Y daily change'!D178/'1Y daily change'!D179-1,"")</f>
        <v>6.5555347443324585E-4</v>
      </c>
      <c r="F178" s="15">
        <f>IFERROR('1Y daily change'!E178/'1Y daily change'!E179-1,"")</f>
        <v>-3.6289003242213624E-3</v>
      </c>
      <c r="G178" s="15">
        <f>IFERROR('1Y daily change'!F178/'1Y daily change'!F179-1,"")</f>
        <v>-2.689840678667399E-3</v>
      </c>
      <c r="H178" s="15">
        <f>IFERROR('1Y daily change'!G178/'1Y daily change'!G179-1,"")</f>
        <v>-1.3113435237328996E-2</v>
      </c>
      <c r="I178" s="15">
        <f>IFERROR('1Y daily change'!H178/'1Y daily change'!H179-1,"")</f>
        <v>1.3727049548770909E-2</v>
      </c>
      <c r="J178" s="15" t="str">
        <f>IFERROR('1Y daily change'!I178/'1Y daily change'!I179-1,"")</f>
        <v/>
      </c>
      <c r="K178" s="15" t="str">
        <f>IFERROR('1Y daily change'!J178/'1Y daily change'!J179-1,"")</f>
        <v/>
      </c>
      <c r="L178" s="15" t="str">
        <f>IFERROR('1Y daily change'!K178/'1Y daily change'!K179-1,"")</f>
        <v/>
      </c>
      <c r="M178" s="15" t="str">
        <f>IFERROR('1Y daily change'!L178/'1Y daily change'!L179-1,"")</f>
        <v/>
      </c>
      <c r="N178" s="15">
        <f>IFERROR('1Y daily change'!M178/'1Y daily change'!M179-1,"")</f>
        <v>6.1958375728479176E-3</v>
      </c>
      <c r="O178" s="16"/>
      <c r="P178" s="7">
        <f t="shared" si="30"/>
        <v>45475</v>
      </c>
      <c r="Q178" s="57">
        <f t="shared" si="21"/>
        <v>7.3947004126627034E-4</v>
      </c>
      <c r="R178" s="57">
        <f t="shared" si="22"/>
        <v>6.4349732399877277E-3</v>
      </c>
      <c r="S178" s="57">
        <f t="shared" si="23"/>
        <v>8.7302822913672791E-4</v>
      </c>
      <c r="T178" s="57">
        <f t="shared" si="24"/>
        <v>-3.5145860807952048E-3</v>
      </c>
      <c r="U178" s="57">
        <f t="shared" si="25"/>
        <v>-5.2141576315452593E-3</v>
      </c>
      <c r="V178" s="57">
        <f t="shared" si="26"/>
        <v>-1.4968596459665917E-2</v>
      </c>
      <c r="W178" s="57">
        <f t="shared" si="27"/>
        <v>1.0865326398863217E-2</v>
      </c>
      <c r="X178" s="57" t="str">
        <f t="shared" si="28"/>
        <v/>
      </c>
      <c r="Y178" s="57" t="str">
        <f t="shared" si="29"/>
        <v/>
      </c>
    </row>
    <row r="179" spans="1:25" outlineLevel="1">
      <c r="A179" s="19">
        <f>Table1_1[[#This Row],[Column1]]</f>
        <v>45474</v>
      </c>
      <c r="B179" s="14"/>
      <c r="C179" s="15">
        <f>IFERROR('1Y daily change'!B179/'1Y daily change'!B180-1,"")</f>
        <v>5.3229522523239314E-3</v>
      </c>
      <c r="D179" s="15">
        <f>IFERROR('1Y daily change'!C179/'1Y daily change'!C180-1,"")</f>
        <v>8.4252082230031888E-3</v>
      </c>
      <c r="E179" s="15">
        <f>IFERROR('1Y daily change'!D179/'1Y daily change'!D180-1,"")</f>
        <v>-3.1298194683842873E-2</v>
      </c>
      <c r="F179" s="15">
        <f>IFERROR('1Y daily change'!E179/'1Y daily change'!E180-1,"")</f>
        <v>-2.3384847780618223E-2</v>
      </c>
      <c r="G179" s="15">
        <f>IFERROR('1Y daily change'!F179/'1Y daily change'!F180-1,"")</f>
        <v>-6.781750924784169E-3</v>
      </c>
      <c r="H179" s="15">
        <f>IFERROR('1Y daily change'!G179/'1Y daily change'!G180-1,"")</f>
        <v>6.1518536506393051E-3</v>
      </c>
      <c r="I179" s="15">
        <f>IFERROR('1Y daily change'!H179/'1Y daily change'!H180-1,"")</f>
        <v>-1.7094888526373087E-2</v>
      </c>
      <c r="J179" s="15" t="str">
        <f>IFERROR('1Y daily change'!I179/'1Y daily change'!I180-1,"")</f>
        <v/>
      </c>
      <c r="K179" s="15" t="str">
        <f>IFERROR('1Y daily change'!J179/'1Y daily change'!J180-1,"")</f>
        <v/>
      </c>
      <c r="L179" s="15" t="str">
        <f>IFERROR('1Y daily change'!K179/'1Y daily change'!K180-1,"")</f>
        <v/>
      </c>
      <c r="M179" s="15" t="str">
        <f>IFERROR('1Y daily change'!L179/'1Y daily change'!L180-1,"")</f>
        <v/>
      </c>
      <c r="N179" s="15">
        <f>IFERROR('1Y daily change'!M179/'1Y daily change'!M180-1,"")</f>
        <v>2.6748055402039395E-3</v>
      </c>
      <c r="O179" s="16"/>
      <c r="P179" s="7">
        <f t="shared" si="30"/>
        <v>45474</v>
      </c>
      <c r="Q179" s="57">
        <f t="shared" si="21"/>
        <v>5.1931319506156419E-3</v>
      </c>
      <c r="R179" s="57">
        <f t="shared" si="22"/>
        <v>6.9350406246446381E-3</v>
      </c>
      <c r="S179" s="57">
        <f t="shared" si="23"/>
        <v>-3.108071992913939E-2</v>
      </c>
      <c r="T179" s="57">
        <f t="shared" si="24"/>
        <v>-2.3270533537192065E-2</v>
      </c>
      <c r="U179" s="57">
        <f t="shared" si="25"/>
        <v>-9.3060678776620293E-3</v>
      </c>
      <c r="V179" s="57">
        <f t="shared" si="26"/>
        <v>4.2966924283023844E-3</v>
      </c>
      <c r="W179" s="57">
        <f t="shared" si="27"/>
        <v>-1.995661167628078E-2</v>
      </c>
      <c r="X179" s="57" t="str">
        <f t="shared" si="28"/>
        <v/>
      </c>
      <c r="Y179" s="57" t="str">
        <f t="shared" si="29"/>
        <v/>
      </c>
    </row>
    <row r="180" spans="1:25" outlineLevel="1">
      <c r="A180" s="19">
        <f>Table1_1[[#This Row],[Column1]]</f>
        <v>45471</v>
      </c>
      <c r="B180" s="14"/>
      <c r="C180" s="15">
        <f>IFERROR('1Y daily change'!B180/'1Y daily change'!B181-1,"")</f>
        <v>1.0598153352067596E-2</v>
      </c>
      <c r="D180" s="15">
        <f>IFERROR('1Y daily change'!C180/'1Y daily change'!C181-1,"")</f>
        <v>-1.7222616512893252E-2</v>
      </c>
      <c r="E180" s="15">
        <f>IFERROR('1Y daily change'!D180/'1Y daily change'!D181-1,"")</f>
        <v>3.002729754322031E-3</v>
      </c>
      <c r="F180" s="15">
        <f>IFERROR('1Y daily change'!E180/'1Y daily change'!E181-1,"")</f>
        <v>8.0529444493249169E-3</v>
      </c>
      <c r="G180" s="15">
        <f>IFERROR('1Y daily change'!F180/'1Y daily change'!F181-1,"")</f>
        <v>9.5435684647302566E-3</v>
      </c>
      <c r="H180" s="15">
        <f>IFERROR('1Y daily change'!G180/'1Y daily change'!G181-1,"")</f>
        <v>-3.6293249455600085E-3</v>
      </c>
      <c r="I180" s="15">
        <f>IFERROR('1Y daily change'!H180/'1Y daily change'!H181-1,"")</f>
        <v>-1.377576671694325E-2</v>
      </c>
      <c r="J180" s="15" t="str">
        <f>IFERROR('1Y daily change'!I180/'1Y daily change'!I181-1,"")</f>
        <v/>
      </c>
      <c r="K180" s="15" t="str">
        <f>IFERROR('1Y daily change'!J180/'1Y daily change'!J181-1,"")</f>
        <v/>
      </c>
      <c r="L180" s="15" t="str">
        <f>IFERROR('1Y daily change'!K180/'1Y daily change'!K181-1,"")</f>
        <v/>
      </c>
      <c r="M180" s="15" t="str">
        <f>IFERROR('1Y daily change'!L180/'1Y daily change'!L181-1,"")</f>
        <v/>
      </c>
      <c r="N180" s="15">
        <f>IFERROR('1Y daily change'!M180/'1Y daily change'!M181-1,"")</f>
        <v>-4.0834738749742083E-3</v>
      </c>
      <c r="O180" s="16"/>
      <c r="P180" s="7">
        <f t="shared" si="30"/>
        <v>45471</v>
      </c>
      <c r="Q180" s="57">
        <f t="shared" si="21"/>
        <v>1.0468333050359307E-2</v>
      </c>
      <c r="R180" s="57">
        <f t="shared" si="22"/>
        <v>-1.8712784111251803E-2</v>
      </c>
      <c r="S180" s="57">
        <f t="shared" si="23"/>
        <v>3.2202045090255131E-3</v>
      </c>
      <c r="T180" s="57">
        <f t="shared" si="24"/>
        <v>8.1672586927510737E-3</v>
      </c>
      <c r="U180" s="57">
        <f t="shared" si="25"/>
        <v>7.0192515118523962E-3</v>
      </c>
      <c r="V180" s="57">
        <f t="shared" si="26"/>
        <v>-5.4844861678969292E-3</v>
      </c>
      <c r="W180" s="57">
        <f t="shared" si="27"/>
        <v>-1.6637489866850944E-2</v>
      </c>
      <c r="X180" s="57" t="str">
        <f t="shared" si="28"/>
        <v/>
      </c>
      <c r="Y180" s="57" t="str">
        <f t="shared" si="29"/>
        <v/>
      </c>
    </row>
    <row r="181" spans="1:25" outlineLevel="1">
      <c r="A181" s="19">
        <f>Table1_1[[#This Row],[Column1]]</f>
        <v>45470</v>
      </c>
      <c r="B181" s="14"/>
      <c r="C181" s="15">
        <f>IFERROR('1Y daily change'!B181/'1Y daily change'!B182-1,"")</f>
        <v>-2.4080911863866294E-4</v>
      </c>
      <c r="D181" s="15">
        <f>IFERROR('1Y daily change'!C181/'1Y daily change'!C182-1,"")</f>
        <v>1.5178442768624789E-2</v>
      </c>
      <c r="E181" s="15">
        <f>IFERROR('1Y daily change'!D181/'1Y daily change'!D182-1,"")</f>
        <v>4.6622177529940245E-3</v>
      </c>
      <c r="F181" s="15">
        <f>IFERROR('1Y daily change'!E181/'1Y daily change'!E182-1,"")</f>
        <v>-9.6542039670000079E-4</v>
      </c>
      <c r="G181" s="15">
        <f>IFERROR('1Y daily change'!F181/'1Y daily change'!F182-1,"")</f>
        <v>2.7043894320781803E-3</v>
      </c>
      <c r="H181" s="15">
        <f>IFERROR('1Y daily change'!G181/'1Y daily change'!G182-1,"")</f>
        <v>-1.9066455696202578E-2</v>
      </c>
      <c r="I181" s="15">
        <f>IFERROR('1Y daily change'!H181/'1Y daily change'!H182-1,"")</f>
        <v>1.8676591095329265E-2</v>
      </c>
      <c r="J181" s="15" t="str">
        <f>IFERROR('1Y daily change'!I181/'1Y daily change'!I182-1,"")</f>
        <v/>
      </c>
      <c r="K181" s="15" t="str">
        <f>IFERROR('1Y daily change'!J181/'1Y daily change'!J182-1,"")</f>
        <v/>
      </c>
      <c r="L181" s="15" t="str">
        <f>IFERROR('1Y daily change'!K181/'1Y daily change'!K182-1,"")</f>
        <v/>
      </c>
      <c r="M181" s="15" t="str">
        <f>IFERROR('1Y daily change'!L181/'1Y daily change'!L182-1,"")</f>
        <v/>
      </c>
      <c r="N181" s="15">
        <f>IFERROR('1Y daily change'!M181/'1Y daily change'!M182-1,"")</f>
        <v>9.0694646051026062E-4</v>
      </c>
      <c r="O181" s="16"/>
      <c r="P181" s="7">
        <f t="shared" si="30"/>
        <v>45470</v>
      </c>
      <c r="Q181" s="57">
        <f t="shared" si="21"/>
        <v>-3.7062942034695281E-4</v>
      </c>
      <c r="R181" s="57">
        <f t="shared" si="22"/>
        <v>1.3688275170266238E-2</v>
      </c>
      <c r="S181" s="57">
        <f t="shared" si="23"/>
        <v>4.8796925076975061E-3</v>
      </c>
      <c r="T181" s="57">
        <f t="shared" si="24"/>
        <v>-8.5110615327384329E-4</v>
      </c>
      <c r="U181" s="57">
        <f t="shared" si="25"/>
        <v>1.8007247920031949E-4</v>
      </c>
      <c r="V181" s="57">
        <f t="shared" si="26"/>
        <v>-2.0921616918539498E-2</v>
      </c>
      <c r="W181" s="57">
        <f t="shared" si="27"/>
        <v>1.5814867945421571E-2</v>
      </c>
      <c r="X181" s="57" t="str">
        <f t="shared" si="28"/>
        <v/>
      </c>
      <c r="Y181" s="57" t="str">
        <f t="shared" si="29"/>
        <v/>
      </c>
    </row>
    <row r="182" spans="1:25" outlineLevel="1">
      <c r="A182" s="19">
        <f>Table1_1[[#This Row],[Column1]]</f>
        <v>45469</v>
      </c>
      <c r="B182" s="14"/>
      <c r="C182" s="15">
        <f>IFERROR('1Y daily change'!B182/'1Y daily change'!B183-1,"")</f>
        <v>-7.7260055754679868E-3</v>
      </c>
      <c r="D182" s="15">
        <f>IFERROR('1Y daily change'!C182/'1Y daily change'!C183-1,"")</f>
        <v>-4.3211062031878189E-4</v>
      </c>
      <c r="E182" s="15">
        <f>IFERROR('1Y daily change'!D182/'1Y daily change'!D183-1,"")</f>
        <v>7.0425776754889924E-3</v>
      </c>
      <c r="F182" s="15">
        <f>IFERROR('1Y daily change'!E182/'1Y daily change'!E183-1,"")</f>
        <v>1.0345235280208032E-2</v>
      </c>
      <c r="G182" s="15">
        <f>IFERROR('1Y daily change'!F182/'1Y daily change'!F183-1,"")</f>
        <v>-9.274525968672731E-3</v>
      </c>
      <c r="H182" s="15">
        <f>IFERROR('1Y daily change'!G182/'1Y daily change'!G183-1,"")</f>
        <v>2.458561345070942E-3</v>
      </c>
      <c r="I182" s="15">
        <f>IFERROR('1Y daily change'!H182/'1Y daily change'!H183-1,"")</f>
        <v>8.5432115640915463E-4</v>
      </c>
      <c r="J182" s="15" t="str">
        <f>IFERROR('1Y daily change'!I182/'1Y daily change'!I183-1,"")</f>
        <v/>
      </c>
      <c r="K182" s="15" t="str">
        <f>IFERROR('1Y daily change'!J182/'1Y daily change'!J183-1,"")</f>
        <v/>
      </c>
      <c r="L182" s="15" t="str">
        <f>IFERROR('1Y daily change'!K182/'1Y daily change'!K183-1,"")</f>
        <v/>
      </c>
      <c r="M182" s="15" t="str">
        <f>IFERROR('1Y daily change'!L182/'1Y daily change'!L183-1,"")</f>
        <v/>
      </c>
      <c r="N182" s="15">
        <f>IFERROR('1Y daily change'!M182/'1Y daily change'!M183-1,"")</f>
        <v>1.5735456842893569E-3</v>
      </c>
      <c r="O182" s="16"/>
      <c r="P182" s="7">
        <f t="shared" si="30"/>
        <v>45469</v>
      </c>
      <c r="Q182" s="57">
        <f t="shared" si="21"/>
        <v>-7.8558258771762764E-3</v>
      </c>
      <c r="R182" s="57">
        <f t="shared" si="22"/>
        <v>-1.9222782186773329E-3</v>
      </c>
      <c r="S182" s="57">
        <f t="shared" si="23"/>
        <v>7.260052430192474E-3</v>
      </c>
      <c r="T182" s="57">
        <f t="shared" si="24"/>
        <v>1.0459549523634188E-2</v>
      </c>
      <c r="U182" s="57">
        <f t="shared" si="25"/>
        <v>-1.1798842921550591E-2</v>
      </c>
      <c r="V182" s="57">
        <f t="shared" si="26"/>
        <v>6.0340012273402111E-4</v>
      </c>
      <c r="W182" s="57">
        <f t="shared" si="27"/>
        <v>-2.007401993498538E-3</v>
      </c>
      <c r="X182" s="57" t="str">
        <f t="shared" si="28"/>
        <v/>
      </c>
      <c r="Y182" s="57" t="str">
        <f t="shared" si="29"/>
        <v/>
      </c>
    </row>
    <row r="183" spans="1:25" outlineLevel="1">
      <c r="A183" s="19">
        <f>Table1_1[[#This Row],[Column1]]</f>
        <v>45468</v>
      </c>
      <c r="B183" s="14"/>
      <c r="C183" s="15">
        <f>IFERROR('1Y daily change'!B183/'1Y daily change'!B184-1,"")</f>
        <v>1.995211492418214E-3</v>
      </c>
      <c r="D183" s="15">
        <f>IFERROR('1Y daily change'!C183/'1Y daily change'!C184-1,"")</f>
        <v>-1.1391684070628516E-2</v>
      </c>
      <c r="E183" s="15">
        <f>IFERROR('1Y daily change'!D183/'1Y daily change'!D184-1,"")</f>
        <v>-4.8776216121546367E-2</v>
      </c>
      <c r="F183" s="15">
        <f>IFERROR('1Y daily change'!E183/'1Y daily change'!E184-1,"")</f>
        <v>-3.5795713634290904E-2</v>
      </c>
      <c r="G183" s="15">
        <f>IFERROR('1Y daily change'!F183/'1Y daily change'!F184-1,"")</f>
        <v>-1.342008946726303E-2</v>
      </c>
      <c r="H183" s="15">
        <f>IFERROR('1Y daily change'!G183/'1Y daily change'!G184-1,"")</f>
        <v>6.7564135128270308E-2</v>
      </c>
      <c r="I183" s="15">
        <f>IFERROR('1Y daily change'!H183/'1Y daily change'!H184-1,"")</f>
        <v>-2.3915271609153965E-4</v>
      </c>
      <c r="J183" s="15" t="str">
        <f>IFERROR('1Y daily change'!I183/'1Y daily change'!I184-1,"")</f>
        <v/>
      </c>
      <c r="K183" s="15" t="str">
        <f>IFERROR('1Y daily change'!J183/'1Y daily change'!J184-1,"")</f>
        <v/>
      </c>
      <c r="L183" s="15" t="str">
        <f>IFERROR('1Y daily change'!K183/'1Y daily change'!K184-1,"")</f>
        <v/>
      </c>
      <c r="M183" s="15" t="str">
        <f>IFERROR('1Y daily change'!L183/'1Y daily change'!L184-1,"")</f>
        <v/>
      </c>
      <c r="N183" s="15">
        <f>IFERROR('1Y daily change'!M183/'1Y daily change'!M184-1,"")</f>
        <v>3.9326873221783298E-3</v>
      </c>
      <c r="O183" s="16"/>
      <c r="P183" s="7">
        <f t="shared" si="30"/>
        <v>45468</v>
      </c>
      <c r="Q183" s="57">
        <f t="shared" si="21"/>
        <v>1.8653911907099241E-3</v>
      </c>
      <c r="R183" s="57">
        <f t="shared" si="22"/>
        <v>-1.2881851668987067E-2</v>
      </c>
      <c r="S183" s="57">
        <f t="shared" si="23"/>
        <v>-4.8558741366842885E-2</v>
      </c>
      <c r="T183" s="57">
        <f t="shared" si="24"/>
        <v>-3.5681399390864746E-2</v>
      </c>
      <c r="U183" s="57">
        <f t="shared" si="25"/>
        <v>-1.5944406420140892E-2</v>
      </c>
      <c r="V183" s="57">
        <f t="shared" si="26"/>
        <v>6.5708973905933388E-2</v>
      </c>
      <c r="W183" s="57">
        <f t="shared" si="27"/>
        <v>-3.1008758659992323E-3</v>
      </c>
      <c r="X183" s="57" t="str">
        <f t="shared" si="28"/>
        <v/>
      </c>
      <c r="Y183" s="57" t="str">
        <f t="shared" si="29"/>
        <v/>
      </c>
    </row>
    <row r="184" spans="1:25" outlineLevel="1">
      <c r="A184" s="19">
        <f>Table1_1[[#This Row],[Column1]]</f>
        <v>45467</v>
      </c>
      <c r="B184" s="14"/>
      <c r="C184" s="15">
        <f>IFERROR('1Y daily change'!B184/'1Y daily change'!B185-1,"")</f>
        <v>2.6628430970913497E-2</v>
      </c>
      <c r="D184" s="15">
        <f>IFERROR('1Y daily change'!C184/'1Y daily change'!C185-1,"")</f>
        <v>7.1227114106793277E-3</v>
      </c>
      <c r="E184" s="15">
        <f>IFERROR('1Y daily change'!D184/'1Y daily change'!D185-1,"")</f>
        <v>-8.7492891202600731E-4</v>
      </c>
      <c r="F184" s="15">
        <f>IFERROR('1Y daily change'!E184/'1Y daily change'!E185-1,"")</f>
        <v>-1.3827993254637461E-2</v>
      </c>
      <c r="G184" s="15">
        <f>IFERROR('1Y daily change'!F184/'1Y daily change'!F185-1,"")</f>
        <v>2.0755500207555011E-2</v>
      </c>
      <c r="H184" s="15">
        <f>IFERROR('1Y daily change'!G184/'1Y daily change'!G185-1,"")</f>
        <v>-6.6840483526902084E-2</v>
      </c>
      <c r="I184" s="15">
        <f>IFERROR('1Y daily change'!H184/'1Y daily change'!H185-1,"")</f>
        <v>5.3237162974413277E-3</v>
      </c>
      <c r="J184" s="15" t="str">
        <f>IFERROR('1Y daily change'!I184/'1Y daily change'!I185-1,"")</f>
        <v/>
      </c>
      <c r="K184" s="15" t="str">
        <f>IFERROR('1Y daily change'!J184/'1Y daily change'!J185-1,"")</f>
        <v/>
      </c>
      <c r="L184" s="15" t="str">
        <f>IFERROR('1Y daily change'!K184/'1Y daily change'!K185-1,"")</f>
        <v/>
      </c>
      <c r="M184" s="15" t="str">
        <f>IFERROR('1Y daily change'!L184/'1Y daily change'!L185-1,"")</f>
        <v/>
      </c>
      <c r="N184" s="15">
        <f>IFERROR('1Y daily change'!M184/'1Y daily change'!M185-1,"")</f>
        <v>-3.0649315441432234E-3</v>
      </c>
      <c r="O184" s="16"/>
      <c r="P184" s="7">
        <f t="shared" si="30"/>
        <v>45467</v>
      </c>
      <c r="Q184" s="57">
        <f t="shared" si="21"/>
        <v>2.6498610669205207E-2</v>
      </c>
      <c r="R184" s="57">
        <f t="shared" si="22"/>
        <v>5.6325438123207769E-3</v>
      </c>
      <c r="S184" s="57">
        <f t="shared" si="23"/>
        <v>-6.5745415732252526E-4</v>
      </c>
      <c r="T184" s="57">
        <f t="shared" si="24"/>
        <v>-1.3713679011211304E-2</v>
      </c>
      <c r="U184" s="57">
        <f t="shared" si="25"/>
        <v>1.8231183254677149E-2</v>
      </c>
      <c r="V184" s="57">
        <f t="shared" si="26"/>
        <v>-6.8695644749239004E-2</v>
      </c>
      <c r="W184" s="57">
        <f t="shared" si="27"/>
        <v>2.461993147533635E-3</v>
      </c>
      <c r="X184" s="57" t="str">
        <f t="shared" si="28"/>
        <v/>
      </c>
      <c r="Y184" s="57" t="str">
        <f t="shared" si="29"/>
        <v/>
      </c>
    </row>
    <row r="185" spans="1:25" outlineLevel="1">
      <c r="A185" s="19">
        <f>Table1_1[[#This Row],[Column1]]</f>
        <v>45464</v>
      </c>
      <c r="B185" s="14"/>
      <c r="C185" s="15">
        <f>IFERROR('1Y daily change'!B185/'1Y daily change'!B186-1,"")</f>
        <v>4.9184359373710684E-4</v>
      </c>
      <c r="D185" s="15">
        <f>IFERROR('1Y daily change'!C185/'1Y daily change'!C186-1,"")</f>
        <v>-7.8728954232867299E-3</v>
      </c>
      <c r="E185" s="15">
        <f>IFERROR('1Y daily change'!D185/'1Y daily change'!D186-1,"")</f>
        <v>4.6587263218036412E-3</v>
      </c>
      <c r="F185" s="15">
        <f>IFERROR('1Y daily change'!E185/'1Y daily change'!E186-1,"")</f>
        <v>6.6772295156178885E-3</v>
      </c>
      <c r="G185" s="15">
        <f>IFERROR('1Y daily change'!F185/'1Y daily change'!F186-1,"")</f>
        <v>-1.4723926380368124E-2</v>
      </c>
      <c r="H185" s="15">
        <f>IFERROR('1Y daily change'!G185/'1Y daily change'!G186-1,"")</f>
        <v>-3.2191466585104855E-2</v>
      </c>
      <c r="I185" s="15">
        <f>IFERROR('1Y daily change'!H185/'1Y daily change'!H186-1,"")</f>
        <v>-6.7885651906939293E-3</v>
      </c>
      <c r="J185" s="15" t="str">
        <f>IFERROR('1Y daily change'!I185/'1Y daily change'!I186-1,"")</f>
        <v/>
      </c>
      <c r="K185" s="15" t="str">
        <f>IFERROR('1Y daily change'!J185/'1Y daily change'!J186-1,"")</f>
        <v/>
      </c>
      <c r="L185" s="15" t="str">
        <f>IFERROR('1Y daily change'!K185/'1Y daily change'!K186-1,"")</f>
        <v/>
      </c>
      <c r="M185" s="15" t="str">
        <f>IFERROR('1Y daily change'!L185/'1Y daily change'!L186-1,"")</f>
        <v/>
      </c>
      <c r="N185" s="15">
        <f>IFERROR('1Y daily change'!M185/'1Y daily change'!M186-1,"")</f>
        <v>-1.5617009232762324E-3</v>
      </c>
      <c r="O185" s="16"/>
      <c r="P185" s="7">
        <f t="shared" si="30"/>
        <v>45464</v>
      </c>
      <c r="Q185" s="57">
        <f t="shared" si="21"/>
        <v>3.6202329202881698E-4</v>
      </c>
      <c r="R185" s="57">
        <f t="shared" si="22"/>
        <v>-9.3630630216452806E-3</v>
      </c>
      <c r="S185" s="57">
        <f t="shared" si="23"/>
        <v>4.8762010765071228E-3</v>
      </c>
      <c r="T185" s="57">
        <f t="shared" si="24"/>
        <v>6.7915437590440461E-3</v>
      </c>
      <c r="U185" s="57">
        <f t="shared" si="25"/>
        <v>-1.7248243333245986E-2</v>
      </c>
      <c r="V185" s="57">
        <f t="shared" si="26"/>
        <v>-3.4046627807441776E-2</v>
      </c>
      <c r="W185" s="57">
        <f t="shared" si="27"/>
        <v>-9.6502883406016215E-3</v>
      </c>
      <c r="X185" s="57" t="str">
        <f t="shared" si="28"/>
        <v/>
      </c>
      <c r="Y185" s="57" t="str">
        <f t="shared" si="29"/>
        <v/>
      </c>
    </row>
    <row r="186" spans="1:25" outlineLevel="1">
      <c r="A186" s="19">
        <f>Table1_1[[#This Row],[Column1]]</f>
        <v>45463</v>
      </c>
      <c r="B186" s="14"/>
      <c r="C186" s="15">
        <f>IFERROR('1Y daily change'!B186/'1Y daily change'!B187-1,"")</f>
        <v>2.0836820083681928E-2</v>
      </c>
      <c r="D186" s="15">
        <f>IFERROR('1Y daily change'!C186/'1Y daily change'!C187-1,"")</f>
        <v>4.7449584816128265E-4</v>
      </c>
      <c r="E186" s="15">
        <f>IFERROR('1Y daily change'!D186/'1Y daily change'!D187-1,"")</f>
        <v>-1.0536945163981404E-3</v>
      </c>
      <c r="F186" s="15">
        <f>IFERROR('1Y daily change'!E186/'1Y daily change'!E187-1,"")</f>
        <v>-1.2151355017379073E-3</v>
      </c>
      <c r="G186" s="15">
        <f>IFERROR('1Y daily change'!F186/'1Y daily change'!F187-1,"")</f>
        <v>-1.3715207745058522E-2</v>
      </c>
      <c r="H186" s="15">
        <f>IFERROR('1Y daily change'!G186/'1Y daily change'!G187-1,"")</f>
        <v>-3.5403451836554134E-2</v>
      </c>
      <c r="I186" s="15">
        <f>IFERROR('1Y daily change'!H186/'1Y daily change'!H187-1,"")</f>
        <v>-1.2946306895611492E-3</v>
      </c>
      <c r="J186" s="15" t="str">
        <f>IFERROR('1Y daily change'!I186/'1Y daily change'!I187-1,"")</f>
        <v/>
      </c>
      <c r="K186" s="15" t="str">
        <f>IFERROR('1Y daily change'!J186/'1Y daily change'!J187-1,"")</f>
        <v/>
      </c>
      <c r="L186" s="15" t="str">
        <f>IFERROR('1Y daily change'!K186/'1Y daily change'!K187-1,"")</f>
        <v/>
      </c>
      <c r="M186" s="15" t="str">
        <f>IFERROR('1Y daily change'!L186/'1Y daily change'!L187-1,"")</f>
        <v/>
      </c>
      <c r="N186" s="15">
        <f>IFERROR('1Y daily change'!M186/'1Y daily change'!M187-1,"")</f>
        <v>-2.525538674857275E-3</v>
      </c>
      <c r="O186" s="16"/>
      <c r="P186" s="7">
        <f t="shared" si="30"/>
        <v>45463</v>
      </c>
      <c r="Q186" s="57">
        <f t="shared" si="21"/>
        <v>2.0706999781973639E-2</v>
      </c>
      <c r="R186" s="57">
        <f t="shared" si="22"/>
        <v>-1.0156717501972683E-3</v>
      </c>
      <c r="S186" s="57">
        <f t="shared" si="23"/>
        <v>-8.3621976169465833E-4</v>
      </c>
      <c r="T186" s="57">
        <f t="shared" si="24"/>
        <v>-1.1008212583117497E-3</v>
      </c>
      <c r="U186" s="57">
        <f t="shared" si="25"/>
        <v>-1.6239524697936384E-2</v>
      </c>
      <c r="V186" s="57">
        <f t="shared" si="26"/>
        <v>-3.7258613058891055E-2</v>
      </c>
      <c r="W186" s="57">
        <f t="shared" si="27"/>
        <v>-4.1563538394688414E-3</v>
      </c>
      <c r="X186" s="57" t="str">
        <f t="shared" si="28"/>
        <v/>
      </c>
      <c r="Y186" s="57" t="str">
        <f t="shared" si="29"/>
        <v/>
      </c>
    </row>
    <row r="187" spans="1:25" outlineLevel="1">
      <c r="A187" s="19">
        <f>Table1_1[[#This Row],[Column1]]</f>
        <v>45461</v>
      </c>
      <c r="B187" s="14"/>
      <c r="C187" s="15">
        <f>IFERROR('1Y daily change'!B187/'1Y daily change'!B188-1,"")</f>
        <v>3.527040644944579E-3</v>
      </c>
      <c r="D187" s="15">
        <f>IFERROR('1Y daily change'!C187/'1Y daily change'!C188-1,"")</f>
        <v>1.2053399923165564E-2</v>
      </c>
      <c r="E187" s="15">
        <f>IFERROR('1Y daily change'!D187/'1Y daily change'!D188-1,"")</f>
        <v>4.4097543766812297E-3</v>
      </c>
      <c r="F187" s="15">
        <f>IFERROR('1Y daily change'!E187/'1Y daily change'!E188-1,"")</f>
        <v>1.2503576537911343E-2</v>
      </c>
      <c r="G187" s="15">
        <f>IFERROR('1Y daily change'!F187/'1Y daily change'!F188-1,"")</f>
        <v>-1.5488482922954794E-2</v>
      </c>
      <c r="H187" s="15">
        <f>IFERROR('1Y daily change'!G187/'1Y daily change'!G188-1,"")</f>
        <v>3.5119865628340463E-2</v>
      </c>
      <c r="I187" s="15">
        <f>IFERROR('1Y daily change'!H187/'1Y daily change'!H188-1,"")</f>
        <v>-1.2282531884106884E-2</v>
      </c>
      <c r="J187" s="15" t="str">
        <f>IFERROR('1Y daily change'!I187/'1Y daily change'!I188-1,"")</f>
        <v/>
      </c>
      <c r="K187" s="15" t="str">
        <f>IFERROR('1Y daily change'!J187/'1Y daily change'!J188-1,"")</f>
        <v/>
      </c>
      <c r="L187" s="15" t="str">
        <f>IFERROR('1Y daily change'!K187/'1Y daily change'!K188-1,"")</f>
        <v/>
      </c>
      <c r="M187" s="15" t="str">
        <f>IFERROR('1Y daily change'!L187/'1Y daily change'!L188-1,"")</f>
        <v/>
      </c>
      <c r="N187" s="15">
        <f>IFERROR('1Y daily change'!M187/'1Y daily change'!M188-1,"")</f>
        <v>2.5201450683520754E-3</v>
      </c>
      <c r="O187" s="16"/>
      <c r="P187" s="7">
        <f t="shared" si="30"/>
        <v>45461</v>
      </c>
      <c r="Q187" s="57">
        <f t="shared" si="21"/>
        <v>3.3972203432362891E-3</v>
      </c>
      <c r="R187" s="57">
        <f t="shared" si="22"/>
        <v>1.0563232324807013E-2</v>
      </c>
      <c r="S187" s="57">
        <f t="shared" si="23"/>
        <v>4.6272291313847113E-3</v>
      </c>
      <c r="T187" s="57">
        <f t="shared" si="24"/>
        <v>1.26178907813375E-2</v>
      </c>
      <c r="U187" s="57">
        <f t="shared" si="25"/>
        <v>-1.8012799875832656E-2</v>
      </c>
      <c r="V187" s="57">
        <f t="shared" si="26"/>
        <v>3.3264704406003542E-2</v>
      </c>
      <c r="W187" s="57">
        <f t="shared" si="27"/>
        <v>-1.5144255034014576E-2</v>
      </c>
      <c r="X187" s="57" t="str">
        <f t="shared" si="28"/>
        <v/>
      </c>
      <c r="Y187" s="57" t="str">
        <f t="shared" si="29"/>
        <v/>
      </c>
    </row>
    <row r="188" spans="1:25" outlineLevel="1">
      <c r="A188" s="19">
        <f>Table1_1[[#This Row],[Column1]]</f>
        <v>45460</v>
      </c>
      <c r="B188" s="14"/>
      <c r="C188" s="15">
        <f>IFERROR('1Y daily change'!B188/'1Y daily change'!B189-1,"")</f>
        <v>7.1041948579160241E-3</v>
      </c>
      <c r="D188" s="15">
        <f>IFERROR('1Y daily change'!C188/'1Y daily change'!C189-1,"")</f>
        <v>2.1184778344448985E-2</v>
      </c>
      <c r="E188" s="15">
        <f>IFERROR('1Y daily change'!D188/'1Y daily change'!D189-1,"")</f>
        <v>1.5312290127602379E-2</v>
      </c>
      <c r="F188" s="15">
        <f>IFERROR('1Y daily change'!E188/'1Y daily change'!E189-1,"")</f>
        <v>7.6692423019260048E-3</v>
      </c>
      <c r="G188" s="15">
        <f>IFERROR('1Y daily change'!F188/'1Y daily change'!F189-1,"")</f>
        <v>1.3483598309518952E-2</v>
      </c>
      <c r="H188" s="15">
        <f>IFERROR('1Y daily change'!G188/'1Y daily change'!G189-1,"")</f>
        <v>-6.8243858052775552E-3</v>
      </c>
      <c r="I188" s="15">
        <f>IFERROR('1Y daily change'!H188/'1Y daily change'!H189-1,"")</f>
        <v>1.6556631204460714E-2</v>
      </c>
      <c r="J188" s="15" t="str">
        <f>IFERROR('1Y daily change'!I188/'1Y daily change'!I189-1,"")</f>
        <v/>
      </c>
      <c r="K188" s="15" t="str">
        <f>IFERROR('1Y daily change'!J188/'1Y daily change'!J189-1,"")</f>
        <v/>
      </c>
      <c r="L188" s="15" t="str">
        <f>IFERROR('1Y daily change'!K188/'1Y daily change'!K189-1,"")</f>
        <v/>
      </c>
      <c r="M188" s="15" t="str">
        <f>IFERROR('1Y daily change'!L188/'1Y daily change'!L189-1,"")</f>
        <v/>
      </c>
      <c r="N188" s="15">
        <f>IFERROR('1Y daily change'!M188/'1Y daily change'!M189-1,"")</f>
        <v>7.6646819788483977E-3</v>
      </c>
      <c r="O188" s="16"/>
      <c r="P188" s="7">
        <f t="shared" si="30"/>
        <v>45460</v>
      </c>
      <c r="Q188" s="57">
        <f t="shared" si="21"/>
        <v>6.9743745562077346E-3</v>
      </c>
      <c r="R188" s="57">
        <f t="shared" si="22"/>
        <v>1.9694610746090434E-2</v>
      </c>
      <c r="S188" s="57">
        <f t="shared" si="23"/>
        <v>1.5529764882305862E-2</v>
      </c>
      <c r="T188" s="57">
        <f t="shared" si="24"/>
        <v>7.7835565453521624E-3</v>
      </c>
      <c r="U188" s="57">
        <f t="shared" si="25"/>
        <v>1.0959281356641091E-2</v>
      </c>
      <c r="V188" s="57">
        <f t="shared" si="26"/>
        <v>-8.6795470276144759E-3</v>
      </c>
      <c r="W188" s="57">
        <f t="shared" si="27"/>
        <v>1.3694908054553022E-2</v>
      </c>
      <c r="X188" s="57" t="str">
        <f t="shared" si="28"/>
        <v/>
      </c>
      <c r="Y188" s="57" t="str">
        <f t="shared" si="29"/>
        <v/>
      </c>
    </row>
    <row r="189" spans="1:25" outlineLevel="1">
      <c r="A189" s="19">
        <f>Table1_1[[#This Row],[Column1]]</f>
        <v>45457</v>
      </c>
      <c r="B189" s="14"/>
      <c r="C189" s="15">
        <f>IFERROR('1Y daily change'!B189/'1Y daily change'!B190-1,"")</f>
        <v>-7.2208228379513351E-3</v>
      </c>
      <c r="D189" s="15">
        <f>IFERROR('1Y daily change'!C189/'1Y daily change'!C190-1,"")</f>
        <v>1.5717092337916849E-3</v>
      </c>
      <c r="E189" s="15">
        <f>IFERROR('1Y daily change'!D189/'1Y daily change'!D190-1,"")</f>
        <v>-1.5472097328749101E-2</v>
      </c>
      <c r="F189" s="15">
        <f>IFERROR('1Y daily change'!E189/'1Y daily change'!E190-1,"")</f>
        <v>-2.989536621823663E-3</v>
      </c>
      <c r="G189" s="15">
        <f>IFERROR('1Y daily change'!F189/'1Y daily change'!F190-1,"")</f>
        <v>-4.5707701171499915E-2</v>
      </c>
      <c r="H189" s="15">
        <f>IFERROR('1Y daily change'!G189/'1Y daily change'!G190-1,"")</f>
        <v>1.7514080703649348E-2</v>
      </c>
      <c r="I189" s="15">
        <f>IFERROR('1Y daily change'!H189/'1Y daily change'!H190-1,"")</f>
        <v>-3.9184952978057463E-3</v>
      </c>
      <c r="J189" s="15" t="str">
        <f>IFERROR('1Y daily change'!I189/'1Y daily change'!I190-1,"")</f>
        <v/>
      </c>
      <c r="K189" s="15" t="str">
        <f>IFERROR('1Y daily change'!J189/'1Y daily change'!J190-1,"")</f>
        <v/>
      </c>
      <c r="L189" s="15" t="str">
        <f>IFERROR('1Y daily change'!K189/'1Y daily change'!K190-1,"")</f>
        <v/>
      </c>
      <c r="M189" s="15" t="str">
        <f>IFERROR('1Y daily change'!L189/'1Y daily change'!L190-1,"")</f>
        <v/>
      </c>
      <c r="N189" s="15">
        <f>IFERROR('1Y daily change'!M189/'1Y daily change'!M190-1,"")</f>
        <v>-3.941197210959313E-4</v>
      </c>
      <c r="O189" s="16"/>
      <c r="P189" s="7">
        <f t="shared" si="30"/>
        <v>45457</v>
      </c>
      <c r="Q189" s="57">
        <f t="shared" si="21"/>
        <v>-7.3506431396596246E-3</v>
      </c>
      <c r="R189" s="57">
        <f t="shared" si="22"/>
        <v>8.1541635433133924E-5</v>
      </c>
      <c r="S189" s="57">
        <f t="shared" si="23"/>
        <v>-1.5254622574045619E-2</v>
      </c>
      <c r="T189" s="57">
        <f t="shared" si="24"/>
        <v>-2.8752223783975054E-3</v>
      </c>
      <c r="U189" s="57">
        <f t="shared" si="25"/>
        <v>-4.8232018124377773E-2</v>
      </c>
      <c r="V189" s="57">
        <f t="shared" si="26"/>
        <v>1.5658919481312428E-2</v>
      </c>
      <c r="W189" s="57">
        <f t="shared" si="27"/>
        <v>-6.7802184477134386E-3</v>
      </c>
      <c r="X189" s="57" t="str">
        <f t="shared" si="28"/>
        <v/>
      </c>
      <c r="Y189" s="57" t="str">
        <f t="shared" si="29"/>
        <v/>
      </c>
    </row>
    <row r="190" spans="1:25" outlineLevel="1">
      <c r="A190" s="19">
        <f>Table1_1[[#This Row],[Column1]]</f>
        <v>45456</v>
      </c>
      <c r="B190" s="14"/>
      <c r="C190" s="15">
        <f>IFERROR('1Y daily change'!B190/'1Y daily change'!B191-1,"")</f>
        <v>-1.513272140907973E-2</v>
      </c>
      <c r="D190" s="15">
        <f>IFERROR('1Y daily change'!C190/'1Y daily change'!C191-1,"")</f>
        <v>5.7300928670223072E-3</v>
      </c>
      <c r="E190" s="15">
        <f>IFERROR('1Y daily change'!D190/'1Y daily change'!D191-1,"")</f>
        <v>8.1770509288063842E-3</v>
      </c>
      <c r="F190" s="15">
        <f>IFERROR('1Y daily change'!E190/'1Y daily change'!E191-1,"")</f>
        <v>1.0867670134247609E-2</v>
      </c>
      <c r="G190" s="15">
        <f>IFERROR('1Y daily change'!F190/'1Y daily change'!F191-1,"")</f>
        <v>-1.6247874551294172E-2</v>
      </c>
      <c r="H190" s="15">
        <f>IFERROR('1Y daily change'!G190/'1Y daily change'!G191-1,"")</f>
        <v>3.522364217252405E-2</v>
      </c>
      <c r="I190" s="15">
        <f>IFERROR('1Y daily change'!H190/'1Y daily change'!H191-1,"")</f>
        <v>-7.9772850189290256E-3</v>
      </c>
      <c r="J190" s="15" t="str">
        <f>IFERROR('1Y daily change'!I190/'1Y daily change'!I191-1,"")</f>
        <v/>
      </c>
      <c r="K190" s="15" t="str">
        <f>IFERROR('1Y daily change'!J190/'1Y daily change'!J191-1,"")</f>
        <v/>
      </c>
      <c r="L190" s="15" t="str">
        <f>IFERROR('1Y daily change'!K190/'1Y daily change'!K191-1,"")</f>
        <v/>
      </c>
      <c r="M190" s="15" t="str">
        <f>IFERROR('1Y daily change'!L190/'1Y daily change'!L191-1,"")</f>
        <v/>
      </c>
      <c r="N190" s="15">
        <f>IFERROR('1Y daily change'!M190/'1Y daily change'!M191-1,"")</f>
        <v>2.3459298834671571E-3</v>
      </c>
      <c r="O190" s="16"/>
      <c r="P190" s="7">
        <f t="shared" si="30"/>
        <v>45456</v>
      </c>
      <c r="Q190" s="57">
        <f t="shared" si="21"/>
        <v>-1.526254171078802E-2</v>
      </c>
      <c r="R190" s="57">
        <f t="shared" si="22"/>
        <v>4.2399252686637565E-3</v>
      </c>
      <c r="S190" s="57">
        <f t="shared" si="23"/>
        <v>8.3945256835098667E-3</v>
      </c>
      <c r="T190" s="57">
        <f t="shared" si="24"/>
        <v>1.0981984377673766E-2</v>
      </c>
      <c r="U190" s="57">
        <f t="shared" si="25"/>
        <v>-1.8772191504172035E-2</v>
      </c>
      <c r="V190" s="57">
        <f t="shared" si="26"/>
        <v>3.3368480950187129E-2</v>
      </c>
      <c r="W190" s="57">
        <f t="shared" si="27"/>
        <v>-1.0839008168836718E-2</v>
      </c>
      <c r="X190" s="57" t="str">
        <f t="shared" si="28"/>
        <v/>
      </c>
      <c r="Y190" s="57" t="str">
        <f t="shared" si="29"/>
        <v/>
      </c>
    </row>
    <row r="191" spans="1:25" outlineLevel="1">
      <c r="A191" s="19">
        <f>Table1_1[[#This Row],[Column1]]</f>
        <v>45455</v>
      </c>
      <c r="B191" s="14"/>
      <c r="C191" s="15">
        <f>IFERROR('1Y daily change'!B191/'1Y daily change'!B192-1,"")</f>
        <v>-9.014176841760202E-3</v>
      </c>
      <c r="D191" s="15">
        <f>IFERROR('1Y daily change'!C191/'1Y daily change'!C192-1,"")</f>
        <v>-2.9018178329895949E-2</v>
      </c>
      <c r="E191" s="15">
        <f>IFERROR('1Y daily change'!D191/'1Y daily change'!D192-1,"")</f>
        <v>3.0547286466682033E-2</v>
      </c>
      <c r="F191" s="15">
        <f>IFERROR('1Y daily change'!E191/'1Y daily change'!E192-1,"")</f>
        <v>2.5080424162992943E-2</v>
      </c>
      <c r="G191" s="15">
        <f>IFERROR('1Y daily change'!F191/'1Y daily change'!F192-1,"")</f>
        <v>1.690682036503377E-2</v>
      </c>
      <c r="H191" s="15">
        <f>IFERROR('1Y daily change'!G191/'1Y daily change'!G192-1,"")</f>
        <v>3.5480936233562188E-2</v>
      </c>
      <c r="I191" s="15">
        <f>IFERROR('1Y daily change'!H191/'1Y daily change'!H192-1,"")</f>
        <v>3.07654785547542E-2</v>
      </c>
      <c r="J191" s="15" t="str">
        <f>IFERROR('1Y daily change'!I191/'1Y daily change'!I192-1,"")</f>
        <v/>
      </c>
      <c r="K191" s="15" t="str">
        <f>IFERROR('1Y daily change'!J191/'1Y daily change'!J192-1,"")</f>
        <v/>
      </c>
      <c r="L191" s="15" t="str">
        <f>IFERROR('1Y daily change'!K191/'1Y daily change'!K192-1,"")</f>
        <v/>
      </c>
      <c r="M191" s="15" t="str">
        <f>IFERROR('1Y daily change'!L191/'1Y daily change'!L192-1,"")</f>
        <v/>
      </c>
      <c r="N191" s="15">
        <f>IFERROR('1Y daily change'!M191/'1Y daily change'!M192-1,"")</f>
        <v>8.5036234047379811E-3</v>
      </c>
      <c r="O191" s="16"/>
      <c r="P191" s="7">
        <f t="shared" si="30"/>
        <v>45455</v>
      </c>
      <c r="Q191" s="57">
        <f t="shared" si="21"/>
        <v>-9.1439971434684915E-3</v>
      </c>
      <c r="R191" s="57">
        <f t="shared" si="22"/>
        <v>-3.05083459282545E-2</v>
      </c>
      <c r="S191" s="57">
        <f t="shared" si="23"/>
        <v>3.0764761221385516E-2</v>
      </c>
      <c r="T191" s="57">
        <f t="shared" si="24"/>
        <v>2.5194738406419101E-2</v>
      </c>
      <c r="U191" s="57">
        <f t="shared" si="25"/>
        <v>1.438250341215591E-2</v>
      </c>
      <c r="V191" s="57">
        <f t="shared" si="26"/>
        <v>3.3625775011225267E-2</v>
      </c>
      <c r="W191" s="57">
        <f t="shared" si="27"/>
        <v>2.7903755404846506E-2</v>
      </c>
      <c r="X191" s="57" t="str">
        <f t="shared" si="28"/>
        <v/>
      </c>
      <c r="Y191" s="57" t="str">
        <f t="shared" si="29"/>
        <v/>
      </c>
    </row>
    <row r="192" spans="1:25" outlineLevel="1">
      <c r="A192" s="19">
        <f>Table1_1[[#This Row],[Column1]]</f>
        <v>45454</v>
      </c>
      <c r="B192" s="14"/>
      <c r="C192" s="15">
        <f>IFERROR('1Y daily change'!B192/'1Y daily change'!B193-1,"")</f>
        <v>3.6187186446252628E-3</v>
      </c>
      <c r="D192" s="15">
        <f>IFERROR('1Y daily change'!C192/'1Y daily change'!C193-1,"")</f>
        <v>-8.5124595777058554E-3</v>
      </c>
      <c r="E192" s="15">
        <f>IFERROR('1Y daily change'!D192/'1Y daily change'!D193-1,"")</f>
        <v>1.1462631820264857E-3</v>
      </c>
      <c r="F192" s="15">
        <f>IFERROR('1Y daily change'!E192/'1Y daily change'!E193-1,"")</f>
        <v>9.502044743805671E-3</v>
      </c>
      <c r="G192" s="15">
        <f>IFERROR('1Y daily change'!F192/'1Y daily change'!F193-1,"")</f>
        <v>-1.8480105600603536E-2</v>
      </c>
      <c r="H192" s="15">
        <f>IFERROR('1Y daily change'!G192/'1Y daily change'!G193-1,"")</f>
        <v>-7.2255521799819977E-3</v>
      </c>
      <c r="I192" s="15">
        <f>IFERROR('1Y daily change'!H192/'1Y daily change'!H193-1,"")</f>
        <v>5.6412053258585448E-3</v>
      </c>
      <c r="J192" s="15" t="str">
        <f>IFERROR('1Y daily change'!I192/'1Y daily change'!I193-1,"")</f>
        <v/>
      </c>
      <c r="K192" s="15" t="str">
        <f>IFERROR('1Y daily change'!J192/'1Y daily change'!J193-1,"")</f>
        <v/>
      </c>
      <c r="L192" s="15" t="str">
        <f>IFERROR('1Y daily change'!K192/'1Y daily change'!K193-1,"")</f>
        <v/>
      </c>
      <c r="M192" s="15" t="str">
        <f>IFERROR('1Y daily change'!L192/'1Y daily change'!L193-1,"")</f>
        <v/>
      </c>
      <c r="N192" s="15">
        <f>IFERROR('1Y daily change'!M192/'1Y daily change'!M193-1,"")</f>
        <v>2.7099917766029158E-3</v>
      </c>
      <c r="O192" s="16"/>
      <c r="P192" s="7">
        <f t="shared" si="30"/>
        <v>45454</v>
      </c>
      <c r="Q192" s="57">
        <f t="shared" si="21"/>
        <v>3.4888983429169729E-3</v>
      </c>
      <c r="R192" s="57">
        <f t="shared" si="22"/>
        <v>-1.0002627176064406E-2</v>
      </c>
      <c r="S192" s="57">
        <f t="shared" si="23"/>
        <v>1.3637379367299677E-3</v>
      </c>
      <c r="T192" s="57">
        <f t="shared" si="24"/>
        <v>9.6163589872318277E-3</v>
      </c>
      <c r="U192" s="57">
        <f t="shared" si="25"/>
        <v>-2.1004422553481398E-2</v>
      </c>
      <c r="V192" s="57">
        <f t="shared" si="26"/>
        <v>-9.0807134023189184E-3</v>
      </c>
      <c r="W192" s="57">
        <f t="shared" si="27"/>
        <v>2.7794821759508522E-3</v>
      </c>
      <c r="X192" s="57" t="str">
        <f t="shared" si="28"/>
        <v/>
      </c>
      <c r="Y192" s="57" t="str">
        <f t="shared" si="29"/>
        <v/>
      </c>
    </row>
    <row r="193" spans="1:25" outlineLevel="1">
      <c r="A193" s="19">
        <f>Table1_1[[#This Row],[Column1]]</f>
        <v>45453</v>
      </c>
      <c r="B193" s="14"/>
      <c r="C193" s="15">
        <f>IFERROR('1Y daily change'!B193/'1Y daily change'!B194-1,"")</f>
        <v>1.1648223645894129E-2</v>
      </c>
      <c r="D193" s="15">
        <f>IFERROR('1Y daily change'!C193/'1Y daily change'!C194-1,"")</f>
        <v>-1.0586740695431196E-2</v>
      </c>
      <c r="E193" s="15">
        <f>IFERROR('1Y daily change'!D193/'1Y daily change'!D194-1,"")</f>
        <v>6.5998984631006063E-3</v>
      </c>
      <c r="F193" s="15">
        <f>IFERROR('1Y daily change'!E193/'1Y daily change'!E194-1,"")</f>
        <v>1.6909763630247987E-2</v>
      </c>
      <c r="G193" s="15">
        <f>IFERROR('1Y daily change'!F193/'1Y daily change'!F194-1,"")</f>
        <v>5.660377358491786E-4</v>
      </c>
      <c r="H193" s="15">
        <f>IFERROR('1Y daily change'!G193/'1Y daily change'!G194-1,"")</f>
        <v>7.4614519224405207E-3</v>
      </c>
      <c r="I193" s="15">
        <f>IFERROR('1Y daily change'!H193/'1Y daily change'!H194-1,"")</f>
        <v>1.7468805704099699E-2</v>
      </c>
      <c r="J193" s="15" t="str">
        <f>IFERROR('1Y daily change'!I193/'1Y daily change'!I194-1,"")</f>
        <v/>
      </c>
      <c r="K193" s="15" t="str">
        <f>IFERROR('1Y daily change'!J193/'1Y daily change'!J194-1,"")</f>
        <v/>
      </c>
      <c r="L193" s="15" t="str">
        <f>IFERROR('1Y daily change'!K193/'1Y daily change'!K194-1,"")</f>
        <v/>
      </c>
      <c r="M193" s="15" t="str">
        <f>IFERROR('1Y daily change'!L193/'1Y daily change'!L194-1,"")</f>
        <v/>
      </c>
      <c r="N193" s="15">
        <f>IFERROR('1Y daily change'!M193/'1Y daily change'!M194-1,"")</f>
        <v>2.580971430666601E-3</v>
      </c>
      <c r="O193" s="16"/>
      <c r="P193" s="7">
        <f t="shared" si="30"/>
        <v>45453</v>
      </c>
      <c r="Q193" s="57">
        <f t="shared" si="21"/>
        <v>1.151840334418584E-2</v>
      </c>
      <c r="R193" s="57">
        <f t="shared" si="22"/>
        <v>-1.2076908293789747E-2</v>
      </c>
      <c r="S193" s="57">
        <f t="shared" si="23"/>
        <v>6.817373217804088E-3</v>
      </c>
      <c r="T193" s="57">
        <f t="shared" si="24"/>
        <v>1.7024077873674145E-2</v>
      </c>
      <c r="U193" s="57">
        <f t="shared" si="25"/>
        <v>-1.9582792170286822E-3</v>
      </c>
      <c r="V193" s="57">
        <f t="shared" si="26"/>
        <v>5.6062907001036E-3</v>
      </c>
      <c r="W193" s="57">
        <f t="shared" si="27"/>
        <v>1.4607082554192007E-2</v>
      </c>
      <c r="X193" s="57" t="str">
        <f t="shared" si="28"/>
        <v/>
      </c>
      <c r="Y193" s="57" t="str">
        <f t="shared" si="29"/>
        <v/>
      </c>
    </row>
    <row r="194" spans="1:25" outlineLevel="1">
      <c r="A194" s="19">
        <f>Table1_1[[#This Row],[Column1]]</f>
        <v>45450</v>
      </c>
      <c r="B194" s="14"/>
      <c r="C194" s="15">
        <f>IFERROR('1Y daily change'!B194/'1Y daily change'!B195-1,"")</f>
        <v>-8.4151472650770831E-3</v>
      </c>
      <c r="D194" s="15">
        <f>IFERROR('1Y daily change'!C194/'1Y daily change'!C195-1,"")</f>
        <v>-3.0958300107885028E-3</v>
      </c>
      <c r="E194" s="15">
        <f>IFERROR('1Y daily change'!D194/'1Y daily change'!D195-1,"")</f>
        <v>-8.1483176928358603E-3</v>
      </c>
      <c r="F194" s="15">
        <f>IFERROR('1Y daily change'!E194/'1Y daily change'!E195-1,"")</f>
        <v>-1.2292358803986825E-2</v>
      </c>
      <c r="G194" s="15">
        <f>IFERROR('1Y daily change'!F194/'1Y daily change'!F195-1,"")</f>
        <v>-5.6285178236397115E-3</v>
      </c>
      <c r="H194" s="15">
        <f>IFERROR('1Y daily change'!G194/'1Y daily change'!G195-1,"")</f>
        <v>-9.0910593563531261E-4</v>
      </c>
      <c r="I194" s="15">
        <f>IFERROR('1Y daily change'!H194/'1Y daily change'!H195-1,"")</f>
        <v>4.8361096184847963E-3</v>
      </c>
      <c r="J194" s="15" t="str">
        <f>IFERROR('1Y daily change'!I194/'1Y daily change'!I195-1,"")</f>
        <v/>
      </c>
      <c r="K194" s="15" t="str">
        <f>IFERROR('1Y daily change'!J194/'1Y daily change'!J195-1,"")</f>
        <v/>
      </c>
      <c r="L194" s="15" t="str">
        <f>IFERROR('1Y daily change'!K194/'1Y daily change'!K195-1,"")</f>
        <v/>
      </c>
      <c r="M194" s="15" t="str">
        <f>IFERROR('1Y daily change'!L194/'1Y daily change'!L195-1,"")</f>
        <v/>
      </c>
      <c r="N194" s="15">
        <f>IFERROR('1Y daily change'!M194/'1Y daily change'!M195-1,"")</f>
        <v>-1.1160493797052196E-3</v>
      </c>
      <c r="O194" s="16"/>
      <c r="P194" s="7">
        <f t="shared" si="30"/>
        <v>45450</v>
      </c>
      <c r="Q194" s="57">
        <f t="shared" ref="Q194:Q253" si="31">IFERROR(C194-C$269,"")</f>
        <v>-8.5449675667853726E-3</v>
      </c>
      <c r="R194" s="57">
        <f t="shared" ref="R194:R253" si="32">IFERROR(D194-D$269,"")</f>
        <v>-4.5859976091470536E-3</v>
      </c>
      <c r="S194" s="57">
        <f t="shared" ref="S194:S253" si="33">IFERROR(E194-E$269,"")</f>
        <v>-7.9308429381323778E-3</v>
      </c>
      <c r="T194" s="57">
        <f t="shared" ref="T194:T253" si="34">IFERROR(F194-F$269,"")</f>
        <v>-1.2178044560560668E-2</v>
      </c>
      <c r="U194" s="57">
        <f t="shared" ref="U194:U253" si="35">IFERROR(G194-G$269,"")</f>
        <v>-8.1528347765175719E-3</v>
      </c>
      <c r="V194" s="57">
        <f t="shared" ref="V194:V253" si="36">IFERROR(H194-H$269,"")</f>
        <v>-2.7642671579722333E-3</v>
      </c>
      <c r="W194" s="57">
        <f t="shared" ref="W194:W253" si="37">IFERROR(I194-I$269,"")</f>
        <v>1.9743864685771036E-3</v>
      </c>
      <c r="X194" s="57" t="str">
        <f t="shared" ref="X194:X253" si="38">IFERROR(J194-J$269,"")</f>
        <v/>
      </c>
      <c r="Y194" s="57" t="str">
        <f t="shared" ref="Y194:Y253" si="39">IFERROR(K194-K$269,"")</f>
        <v/>
      </c>
    </row>
    <row r="195" spans="1:25" outlineLevel="1">
      <c r="A195" s="19">
        <f>Table1_1[[#This Row],[Column1]]</f>
        <v>45449</v>
      </c>
      <c r="B195" s="14"/>
      <c r="C195" s="15">
        <f>IFERROR('1Y daily change'!B195/'1Y daily change'!B196-1,"")</f>
        <v>7.4806749231151048E-3</v>
      </c>
      <c r="D195" s="15">
        <f>IFERROR('1Y daily change'!C195/'1Y daily change'!C196-1,"")</f>
        <v>2.7279996237241644E-3</v>
      </c>
      <c r="E195" s="15">
        <f>IFERROR('1Y daily change'!D195/'1Y daily change'!D196-1,"")</f>
        <v>-4.6475600309837661E-3</v>
      </c>
      <c r="F195" s="15">
        <f>IFERROR('1Y daily change'!E195/'1Y daily change'!E196-1,"")</f>
        <v>2.5434506146673197E-3</v>
      </c>
      <c r="G195" s="15">
        <f>IFERROR('1Y daily change'!F195/'1Y daily change'!F196-1,"")</f>
        <v>7.3710073710073765E-3</v>
      </c>
      <c r="H195" s="15">
        <f>IFERROR('1Y daily change'!G195/'1Y daily change'!G196-1,"")</f>
        <v>-1.1777196994446237E-2</v>
      </c>
      <c r="I195" s="15">
        <f>IFERROR('1Y daily change'!H195/'1Y daily change'!H196-1,"")</f>
        <v>-1.0562506645872549E-2</v>
      </c>
      <c r="J195" s="15" t="str">
        <f>IFERROR('1Y daily change'!I195/'1Y daily change'!I196-1,"")</f>
        <v/>
      </c>
      <c r="K195" s="15" t="str">
        <f>IFERROR('1Y daily change'!J195/'1Y daily change'!J196-1,"")</f>
        <v/>
      </c>
      <c r="L195" s="15" t="str">
        <f>IFERROR('1Y daily change'!K195/'1Y daily change'!K196-1,"")</f>
        <v/>
      </c>
      <c r="M195" s="15" t="str">
        <f>IFERROR('1Y daily change'!L195/'1Y daily change'!L196-1,"")</f>
        <v/>
      </c>
      <c r="N195" s="15">
        <f>IFERROR('1Y daily change'!M195/'1Y daily change'!M196-1,"")</f>
        <v>-1.9917852110751255E-4</v>
      </c>
      <c r="O195" s="16"/>
      <c r="P195" s="7">
        <f t="shared" ref="P195:P253" si="40">A195</f>
        <v>45449</v>
      </c>
      <c r="Q195" s="57">
        <f t="shared" si="31"/>
        <v>7.3508546214068153E-3</v>
      </c>
      <c r="R195" s="57">
        <f t="shared" si="32"/>
        <v>1.2378320253656134E-3</v>
      </c>
      <c r="S195" s="57">
        <f t="shared" si="33"/>
        <v>-4.4300852762802845E-3</v>
      </c>
      <c r="T195" s="57">
        <f t="shared" si="34"/>
        <v>2.6577648580934773E-3</v>
      </c>
      <c r="U195" s="57">
        <f t="shared" si="35"/>
        <v>4.8466904181295161E-3</v>
      </c>
      <c r="V195" s="57">
        <f t="shared" si="36"/>
        <v>-1.3632358216783158E-2</v>
      </c>
      <c r="W195" s="57">
        <f t="shared" si="37"/>
        <v>-1.3424229795780241E-2</v>
      </c>
      <c r="X195" s="57" t="str">
        <f t="shared" si="38"/>
        <v/>
      </c>
      <c r="Y195" s="57" t="str">
        <f t="shared" si="39"/>
        <v/>
      </c>
    </row>
    <row r="196" spans="1:25" outlineLevel="1">
      <c r="A196" s="19">
        <f>Table1_1[[#This Row],[Column1]]</f>
        <v>45448</v>
      </c>
      <c r="B196" s="14"/>
      <c r="C196" s="15">
        <f>IFERROR('1Y daily change'!B196/'1Y daily change'!B197-1,"")</f>
        <v>4.2570951585976236E-3</v>
      </c>
      <c r="D196" s="15">
        <f>IFERROR('1Y daily change'!C196/'1Y daily change'!C197-1,"")</f>
        <v>3.0192951832808124E-3</v>
      </c>
      <c r="E196" s="15">
        <f>IFERROR('1Y daily change'!D196/'1Y daily change'!D197-1,"")</f>
        <v>1.3577795224680278E-2</v>
      </c>
      <c r="F196" s="15">
        <f>IFERROR('1Y daily change'!E196/'1Y daily change'!E197-1,"")</f>
        <v>6.0927313714738141E-3</v>
      </c>
      <c r="G196" s="15">
        <f>IFERROR('1Y daily change'!F196/'1Y daily change'!F197-1,"")</f>
        <v>1.0890332441727102E-2</v>
      </c>
      <c r="H196" s="15">
        <f>IFERROR('1Y daily change'!G196/'1Y daily change'!G197-1,"")</f>
        <v>5.1555776943754905E-2</v>
      </c>
      <c r="I196" s="15">
        <f>IFERROR('1Y daily change'!H196/'1Y daily change'!H197-1,"")</f>
        <v>2.1395988704655533E-2</v>
      </c>
      <c r="J196" s="15" t="str">
        <f>IFERROR('1Y daily change'!I196/'1Y daily change'!I197-1,"")</f>
        <v/>
      </c>
      <c r="K196" s="15" t="str">
        <f>IFERROR('1Y daily change'!J196/'1Y daily change'!J197-1,"")</f>
        <v/>
      </c>
      <c r="L196" s="15" t="str">
        <f>IFERROR('1Y daily change'!K196/'1Y daily change'!K197-1,"")</f>
        <v/>
      </c>
      <c r="M196" s="15" t="str">
        <f>IFERROR('1Y daily change'!L196/'1Y daily change'!L197-1,"")</f>
        <v/>
      </c>
      <c r="N196" s="15">
        <f>IFERROR('1Y daily change'!M196/'1Y daily change'!M197-1,"")</f>
        <v>1.1848283246952196E-2</v>
      </c>
      <c r="O196" s="16"/>
      <c r="P196" s="7">
        <f t="shared" si="40"/>
        <v>45448</v>
      </c>
      <c r="Q196" s="57">
        <f t="shared" si="31"/>
        <v>4.127274856889334E-3</v>
      </c>
      <c r="R196" s="57">
        <f t="shared" si="32"/>
        <v>1.5291275849222614E-3</v>
      </c>
      <c r="S196" s="57">
        <f t="shared" si="33"/>
        <v>1.379526997938376E-2</v>
      </c>
      <c r="T196" s="57">
        <f t="shared" si="34"/>
        <v>6.2070456148999717E-3</v>
      </c>
      <c r="U196" s="57">
        <f t="shared" si="35"/>
        <v>8.3660154888492416E-3</v>
      </c>
      <c r="V196" s="57">
        <f t="shared" si="36"/>
        <v>4.9700615721417984E-2</v>
      </c>
      <c r="W196" s="57">
        <f t="shared" si="37"/>
        <v>1.8534265554747839E-2</v>
      </c>
      <c r="X196" s="57" t="str">
        <f t="shared" si="38"/>
        <v/>
      </c>
      <c r="Y196" s="57" t="str">
        <f t="shared" si="39"/>
        <v/>
      </c>
    </row>
    <row r="197" spans="1:25" outlineLevel="1">
      <c r="A197" s="19">
        <f>Table1_1[[#This Row],[Column1]]</f>
        <v>45447</v>
      </c>
      <c r="B197" s="14"/>
      <c r="C197" s="15">
        <f>IFERROR('1Y daily change'!B197/'1Y daily change'!B198-1,"")</f>
        <v>1.3373453694416337E-3</v>
      </c>
      <c r="D197" s="15">
        <f>IFERROR('1Y daily change'!C197/'1Y daily change'!C198-1,"")</f>
        <v>1.2369853854236279E-2</v>
      </c>
      <c r="E197" s="15">
        <f>IFERROR('1Y daily change'!D197/'1Y daily change'!D198-1,"")</f>
        <v>-9.2280717943982182E-4</v>
      </c>
      <c r="F197" s="15">
        <f>IFERROR('1Y daily change'!E197/'1Y daily change'!E198-1,"")</f>
        <v>7.6217188500349309E-4</v>
      </c>
      <c r="G197" s="15">
        <f>IFERROR('1Y daily change'!F197/'1Y daily change'!F198-1,"")</f>
        <v>-7.2078907435507711E-3</v>
      </c>
      <c r="H197" s="15">
        <f>IFERROR('1Y daily change'!G197/'1Y daily change'!G198-1,"")</f>
        <v>1.2495652173913019E-2</v>
      </c>
      <c r="I197" s="15">
        <f>IFERROR('1Y daily change'!H197/'1Y daily change'!H198-1,"")</f>
        <v>-8.2935410907261087E-3</v>
      </c>
      <c r="J197" s="15" t="str">
        <f>IFERROR('1Y daily change'!I197/'1Y daily change'!I198-1,"")</f>
        <v/>
      </c>
      <c r="K197" s="15" t="str">
        <f>IFERROR('1Y daily change'!J197/'1Y daily change'!J198-1,"")</f>
        <v/>
      </c>
      <c r="L197" s="15" t="str">
        <f>IFERROR('1Y daily change'!K197/'1Y daily change'!K198-1,"")</f>
        <v/>
      </c>
      <c r="M197" s="15" t="str">
        <f>IFERROR('1Y daily change'!L197/'1Y daily change'!L198-1,"")</f>
        <v/>
      </c>
      <c r="N197" s="15">
        <f>IFERROR('1Y daily change'!M197/'1Y daily change'!M198-1,"")</f>
        <v>1.5025444388203635E-3</v>
      </c>
      <c r="O197" s="16"/>
      <c r="P197" s="7">
        <f t="shared" si="40"/>
        <v>45447</v>
      </c>
      <c r="Q197" s="57">
        <f t="shared" si="31"/>
        <v>1.2075250677333438E-3</v>
      </c>
      <c r="R197" s="57">
        <f t="shared" si="32"/>
        <v>1.0879686255877728E-2</v>
      </c>
      <c r="S197" s="57">
        <f t="shared" si="33"/>
        <v>-7.0533242473633977E-4</v>
      </c>
      <c r="T197" s="57">
        <f t="shared" si="34"/>
        <v>8.7648612842965059E-4</v>
      </c>
      <c r="U197" s="57">
        <f t="shared" si="35"/>
        <v>-9.7322076964286314E-3</v>
      </c>
      <c r="V197" s="57">
        <f t="shared" si="36"/>
        <v>1.0640490951576098E-2</v>
      </c>
      <c r="W197" s="57">
        <f t="shared" si="37"/>
        <v>-1.1155264240633801E-2</v>
      </c>
      <c r="X197" s="57" t="str">
        <f t="shared" si="38"/>
        <v/>
      </c>
      <c r="Y197" s="57" t="str">
        <f t="shared" si="39"/>
        <v/>
      </c>
    </row>
    <row r="198" spans="1:25" outlineLevel="1">
      <c r="A198" s="19">
        <f>Table1_1[[#This Row],[Column1]]</f>
        <v>45446</v>
      </c>
      <c r="B198" s="14"/>
      <c r="C198" s="15">
        <f>IFERROR('1Y daily change'!B198/'1Y daily change'!B199-1,"")</f>
        <v>-3.9421918908069009E-2</v>
      </c>
      <c r="D198" s="15">
        <f>IFERROR('1Y daily change'!C198/'1Y daily change'!C199-1,"")</f>
        <v>-8.5235344256084922E-3</v>
      </c>
      <c r="E198" s="15">
        <f>IFERROR('1Y daily change'!D198/'1Y daily change'!D199-1,"")</f>
        <v>-2.0606444032717275E-2</v>
      </c>
      <c r="F198" s="15">
        <f>IFERROR('1Y daily change'!E198/'1Y daily change'!E199-1,"")</f>
        <v>-2.0485561561202847E-2</v>
      </c>
      <c r="G198" s="15">
        <f>IFERROR('1Y daily change'!F198/'1Y daily change'!F199-1,"")</f>
        <v>-5.0953010001887344E-3</v>
      </c>
      <c r="H198" s="15">
        <f>IFERROR('1Y daily change'!G198/'1Y daily change'!G199-1,"")</f>
        <v>4.8954238231189606E-2</v>
      </c>
      <c r="I198" s="15">
        <f>IFERROR('1Y daily change'!H198/'1Y daily change'!H199-1,"")</f>
        <v>-1.1147797067490473E-2</v>
      </c>
      <c r="J198" s="15" t="str">
        <f>IFERROR('1Y daily change'!I198/'1Y daily change'!I199-1,"")</f>
        <v/>
      </c>
      <c r="K198" s="15" t="str">
        <f>IFERROR('1Y daily change'!J198/'1Y daily change'!J199-1,"")</f>
        <v/>
      </c>
      <c r="L198" s="15" t="str">
        <f>IFERROR('1Y daily change'!K198/'1Y daily change'!K199-1,"")</f>
        <v/>
      </c>
      <c r="M198" s="15" t="str">
        <f>IFERROR('1Y daily change'!L198/'1Y daily change'!L199-1,"")</f>
        <v/>
      </c>
      <c r="N198" s="15">
        <f>IFERROR('1Y daily change'!M198/'1Y daily change'!M199-1,"")</f>
        <v>1.1159665536759622E-3</v>
      </c>
      <c r="O198" s="16"/>
      <c r="P198" s="7">
        <f t="shared" si="40"/>
        <v>45446</v>
      </c>
      <c r="Q198" s="57">
        <f t="shared" si="31"/>
        <v>-3.9551739209777302E-2</v>
      </c>
      <c r="R198" s="57">
        <f t="shared" si="32"/>
        <v>-1.0013702023967043E-2</v>
      </c>
      <c r="S198" s="57">
        <f t="shared" si="33"/>
        <v>-2.0388969278013792E-2</v>
      </c>
      <c r="T198" s="57">
        <f t="shared" si="34"/>
        <v>-2.0371247317776689E-2</v>
      </c>
      <c r="U198" s="57">
        <f t="shared" si="35"/>
        <v>-7.6196179530665948E-3</v>
      </c>
      <c r="V198" s="57">
        <f t="shared" si="36"/>
        <v>4.7099077008852686E-2</v>
      </c>
      <c r="W198" s="57">
        <f t="shared" si="37"/>
        <v>-1.4009520217398165E-2</v>
      </c>
      <c r="X198" s="57" t="str">
        <f t="shared" si="38"/>
        <v/>
      </c>
      <c r="Y198" s="57" t="str">
        <f t="shared" si="39"/>
        <v/>
      </c>
    </row>
    <row r="199" spans="1:25" outlineLevel="1">
      <c r="A199" s="19">
        <f>Table1_1[[#This Row],[Column1]]</f>
        <v>45443</v>
      </c>
      <c r="B199" s="14"/>
      <c r="C199" s="15">
        <f>IFERROR('1Y daily change'!B199/'1Y daily change'!B200-1,"")</f>
        <v>1.8813905930470387E-2</v>
      </c>
      <c r="D199" s="15">
        <f>IFERROR('1Y daily change'!C199/'1Y daily change'!C200-1,"")</f>
        <v>2.0538346300681409E-2</v>
      </c>
      <c r="E199" s="15">
        <f>IFERROR('1Y daily change'!D199/'1Y daily change'!D200-1,"")</f>
        <v>2.7058386707509374E-2</v>
      </c>
      <c r="F199" s="15">
        <f>IFERROR('1Y daily change'!E199/'1Y daily change'!E200-1,"")</f>
        <v>1.728537578224687E-2</v>
      </c>
      <c r="G199" s="15">
        <f>IFERROR('1Y daily change'!F199/'1Y daily change'!F200-1,"")</f>
        <v>3.2138683287884717E-2</v>
      </c>
      <c r="H199" s="15">
        <f>IFERROR('1Y daily change'!G199/'1Y daily change'!G200-1,"")</f>
        <v>-7.846153846153836E-3</v>
      </c>
      <c r="I199" s="15">
        <f>IFERROR('1Y daily change'!H199/'1Y daily change'!H200-1,"")</f>
        <v>-2.1296986476415647E-4</v>
      </c>
      <c r="J199" s="15" t="str">
        <f>IFERROR('1Y daily change'!I199/'1Y daily change'!I200-1,"")</f>
        <v/>
      </c>
      <c r="K199" s="15" t="str">
        <f>IFERROR('1Y daily change'!J199/'1Y daily change'!J200-1,"")</f>
        <v/>
      </c>
      <c r="L199" s="15" t="str">
        <f>IFERROR('1Y daily change'!K199/'1Y daily change'!K200-1,"")</f>
        <v/>
      </c>
      <c r="M199" s="15" t="str">
        <f>IFERROR('1Y daily change'!L199/'1Y daily change'!L200-1,"")</f>
        <v/>
      </c>
      <c r="N199" s="15">
        <f>IFERROR('1Y daily change'!M199/'1Y daily change'!M200-1,"")</f>
        <v>8.0279373990230773E-3</v>
      </c>
      <c r="O199" s="16"/>
      <c r="P199" s="7">
        <f t="shared" si="40"/>
        <v>45443</v>
      </c>
      <c r="Q199" s="57">
        <f t="shared" si="31"/>
        <v>1.8684085628762098E-2</v>
      </c>
      <c r="R199" s="57">
        <f t="shared" si="32"/>
        <v>1.9048178702322859E-2</v>
      </c>
      <c r="S199" s="57">
        <f t="shared" si="33"/>
        <v>2.7275861462212857E-2</v>
      </c>
      <c r="T199" s="57">
        <f t="shared" si="34"/>
        <v>1.7399690025673029E-2</v>
      </c>
      <c r="U199" s="57">
        <f t="shared" si="35"/>
        <v>2.9614366335006855E-2</v>
      </c>
      <c r="V199" s="57">
        <f t="shared" si="36"/>
        <v>-9.7013150684907568E-3</v>
      </c>
      <c r="W199" s="57">
        <f t="shared" si="37"/>
        <v>-3.0746930146718491E-3</v>
      </c>
      <c r="X199" s="57" t="str">
        <f t="shared" si="38"/>
        <v/>
      </c>
      <c r="Y199" s="57" t="str">
        <f t="shared" si="39"/>
        <v/>
      </c>
    </row>
    <row r="200" spans="1:25" outlineLevel="1">
      <c r="A200" s="19">
        <f>Table1_1[[#This Row],[Column1]]</f>
        <v>45442</v>
      </c>
      <c r="B200" s="14"/>
      <c r="C200" s="15">
        <f>IFERROR('1Y daily change'!B200/'1Y daily change'!B201-1,"")</f>
        <v>2.7066929133858775E-3</v>
      </c>
      <c r="D200" s="15">
        <f>IFERROR('1Y daily change'!C200/'1Y daily change'!C201-1,"")</f>
        <v>1.8606940684223527E-2</v>
      </c>
      <c r="E200" s="15">
        <f>IFERROR('1Y daily change'!D200/'1Y daily change'!D201-1,"")</f>
        <v>5.553740607644464E-3</v>
      </c>
      <c r="F200" s="15">
        <f>IFERROR('1Y daily change'!E200/'1Y daily change'!E201-1,"")</f>
        <v>1.0033444816053505E-2</v>
      </c>
      <c r="G200" s="15">
        <f>IFERROR('1Y daily change'!F200/'1Y daily change'!F201-1,"")</f>
        <v>-9.4539841790467483E-3</v>
      </c>
      <c r="H200" s="15">
        <f>IFERROR('1Y daily change'!G200/'1Y daily change'!G201-1,"")</f>
        <v>-3.7666013498802497E-2</v>
      </c>
      <c r="I200" s="15">
        <f>IFERROR('1Y daily change'!H200/'1Y daily change'!H201-1,"")</f>
        <v>-8.6561807241632982E-3</v>
      </c>
      <c r="J200" s="15" t="str">
        <f>IFERROR('1Y daily change'!I200/'1Y daily change'!I201-1,"")</f>
        <v/>
      </c>
      <c r="K200" s="15" t="str">
        <f>IFERROR('1Y daily change'!J200/'1Y daily change'!J201-1,"")</f>
        <v/>
      </c>
      <c r="L200" s="15" t="str">
        <f>IFERROR('1Y daily change'!K200/'1Y daily change'!K201-1,"")</f>
        <v/>
      </c>
      <c r="M200" s="15" t="str">
        <f>IFERROR('1Y daily change'!L200/'1Y daily change'!L201-1,"")</f>
        <v/>
      </c>
      <c r="N200" s="15">
        <f>IFERROR('1Y daily change'!M200/'1Y daily change'!M201-1,"")</f>
        <v>-5.9753938724894651E-3</v>
      </c>
      <c r="O200" s="16"/>
      <c r="P200" s="7">
        <f t="shared" si="40"/>
        <v>45442</v>
      </c>
      <c r="Q200" s="57">
        <f t="shared" si="31"/>
        <v>2.5768726116775875E-3</v>
      </c>
      <c r="R200" s="57">
        <f t="shared" si="32"/>
        <v>1.7116773085864977E-2</v>
      </c>
      <c r="S200" s="57">
        <f t="shared" si="33"/>
        <v>5.7712153623479456E-3</v>
      </c>
      <c r="T200" s="57">
        <f t="shared" si="34"/>
        <v>1.0147759059479662E-2</v>
      </c>
      <c r="U200" s="57">
        <f t="shared" si="35"/>
        <v>-1.1978301131924609E-2</v>
      </c>
      <c r="V200" s="57">
        <f t="shared" si="36"/>
        <v>-3.9521174721139418E-2</v>
      </c>
      <c r="W200" s="57">
        <f t="shared" si="37"/>
        <v>-1.151790387407099E-2</v>
      </c>
      <c r="X200" s="57" t="str">
        <f t="shared" si="38"/>
        <v/>
      </c>
      <c r="Y200" s="57" t="str">
        <f t="shared" si="39"/>
        <v/>
      </c>
    </row>
    <row r="201" spans="1:25" outlineLevel="1">
      <c r="A201" s="19">
        <f>Table1_1[[#This Row],[Column1]]</f>
        <v>45441</v>
      </c>
      <c r="B201" s="14"/>
      <c r="C201" s="15">
        <f>IFERROR('1Y daily change'!B201/'1Y daily change'!B202-1,"")</f>
        <v>-3.1227651966626913E-2</v>
      </c>
      <c r="D201" s="15">
        <f>IFERROR('1Y daily change'!C201/'1Y daily change'!C202-1,"")</f>
        <v>-9.8937518276634995E-3</v>
      </c>
      <c r="E201" s="15">
        <f>IFERROR('1Y daily change'!D201/'1Y daily change'!D202-1,"")</f>
        <v>-5.1074894367831858E-3</v>
      </c>
      <c r="F201" s="15">
        <f>IFERROR('1Y daily change'!E201/'1Y daily change'!E202-1,"")</f>
        <v>-8.4879829631882009E-3</v>
      </c>
      <c r="G201" s="15">
        <f>IFERROR('1Y daily change'!F201/'1Y daily change'!F202-1,"")</f>
        <v>2.3499210110584423E-2</v>
      </c>
      <c r="H201" s="15">
        <f>IFERROR('1Y daily change'!G201/'1Y daily change'!G202-1,"")</f>
        <v>8.1123080569969197E-3</v>
      </c>
      <c r="I201" s="15">
        <f>IFERROR('1Y daily change'!H201/'1Y daily change'!H202-1,"")</f>
        <v>-1.3913948646773089E-2</v>
      </c>
      <c r="J201" s="15" t="str">
        <f>IFERROR('1Y daily change'!I201/'1Y daily change'!I202-1,"")</f>
        <v/>
      </c>
      <c r="K201" s="15" t="str">
        <f>IFERROR('1Y daily change'!J201/'1Y daily change'!J202-1,"")</f>
        <v/>
      </c>
      <c r="L201" s="15" t="str">
        <f>IFERROR('1Y daily change'!K201/'1Y daily change'!K202-1,"")</f>
        <v/>
      </c>
      <c r="M201" s="15" t="str">
        <f>IFERROR('1Y daily change'!L201/'1Y daily change'!L202-1,"")</f>
        <v/>
      </c>
      <c r="N201" s="15">
        <f>IFERROR('1Y daily change'!M201/'1Y daily change'!M202-1,"")</f>
        <v>-7.3680340093070784E-3</v>
      </c>
      <c r="O201" s="16"/>
      <c r="P201" s="7">
        <f t="shared" si="40"/>
        <v>45441</v>
      </c>
      <c r="Q201" s="57">
        <f t="shared" si="31"/>
        <v>-3.1357472268335206E-2</v>
      </c>
      <c r="R201" s="57">
        <f t="shared" si="32"/>
        <v>-1.138391942602205E-2</v>
      </c>
      <c r="S201" s="57">
        <f t="shared" si="33"/>
        <v>-4.8900146820797042E-3</v>
      </c>
      <c r="T201" s="57">
        <f t="shared" si="34"/>
        <v>-8.3736687197620441E-3</v>
      </c>
      <c r="U201" s="57">
        <f t="shared" si="35"/>
        <v>2.0974893157706561E-2</v>
      </c>
      <c r="V201" s="57">
        <f t="shared" si="36"/>
        <v>6.257146834659999E-3</v>
      </c>
      <c r="W201" s="57">
        <f t="shared" si="37"/>
        <v>-1.6775671796680783E-2</v>
      </c>
      <c r="X201" s="57" t="str">
        <f t="shared" si="38"/>
        <v/>
      </c>
      <c r="Y201" s="57" t="str">
        <f t="shared" si="39"/>
        <v/>
      </c>
    </row>
    <row r="202" spans="1:25" outlineLevel="1">
      <c r="A202" s="19">
        <f>Table1_1[[#This Row],[Column1]]</f>
        <v>45440</v>
      </c>
      <c r="B202" s="14"/>
      <c r="C202" s="15">
        <f>IFERROR('1Y daily change'!B202/'1Y daily change'!B203-1,"")</f>
        <v>2.0929666585543849E-2</v>
      </c>
      <c r="D202" s="15">
        <f>IFERROR('1Y daily change'!C202/'1Y daily change'!C203-1,"")</f>
        <v>6.2282379481144456E-3</v>
      </c>
      <c r="E202" s="15">
        <f>IFERROR('1Y daily change'!D202/'1Y daily change'!D203-1,"")</f>
        <v>7.4345987639978794E-4</v>
      </c>
      <c r="F202" s="15">
        <f>IFERROR('1Y daily change'!E202/'1Y daily change'!E203-1,"")</f>
        <v>1.107351584127958E-2</v>
      </c>
      <c r="G202" s="15">
        <f>IFERROR('1Y daily change'!F202/'1Y daily change'!F203-1,"")</f>
        <v>-2.1070945292866683E-2</v>
      </c>
      <c r="H202" s="15">
        <f>IFERROR('1Y daily change'!G202/'1Y daily change'!G203-1,"")</f>
        <v>6.9804356197578743E-2</v>
      </c>
      <c r="I202" s="15">
        <f>IFERROR('1Y daily change'!H202/'1Y daily change'!H203-1,"")</f>
        <v>8.9976543080207971E-3</v>
      </c>
      <c r="J202" s="15" t="str">
        <f>IFERROR('1Y daily change'!I202/'1Y daily change'!I203-1,"")</f>
        <v/>
      </c>
      <c r="K202" s="15" t="str">
        <f>IFERROR('1Y daily change'!J202/'1Y daily change'!J203-1,"")</f>
        <v/>
      </c>
      <c r="L202" s="15" t="str">
        <f>IFERROR('1Y daily change'!K202/'1Y daily change'!K203-1,"")</f>
        <v/>
      </c>
      <c r="M202" s="15" t="str">
        <f>IFERROR('1Y daily change'!L202/'1Y daily change'!L203-1,"")</f>
        <v/>
      </c>
      <c r="N202" s="15">
        <f>IFERROR('1Y daily change'!M202/'1Y daily change'!M203-1,"")</f>
        <v>2.5013067455503801E-4</v>
      </c>
      <c r="O202" s="16"/>
      <c r="P202" s="7">
        <f t="shared" si="40"/>
        <v>45440</v>
      </c>
      <c r="Q202" s="57">
        <f t="shared" si="31"/>
        <v>2.079984628383556E-2</v>
      </c>
      <c r="R202" s="57">
        <f t="shared" si="32"/>
        <v>4.7380703497558949E-3</v>
      </c>
      <c r="S202" s="57">
        <f t="shared" si="33"/>
        <v>9.6093463110327E-4</v>
      </c>
      <c r="T202" s="57">
        <f t="shared" si="34"/>
        <v>1.1187830084705737E-2</v>
      </c>
      <c r="U202" s="57">
        <f t="shared" si="35"/>
        <v>-2.3595262245744545E-2</v>
      </c>
      <c r="V202" s="57">
        <f t="shared" si="36"/>
        <v>6.7949194975241822E-2</v>
      </c>
      <c r="W202" s="57">
        <f t="shared" si="37"/>
        <v>6.1359311581131049E-3</v>
      </c>
      <c r="X202" s="57" t="str">
        <f t="shared" si="38"/>
        <v/>
      </c>
      <c r="Y202" s="57" t="str">
        <f t="shared" si="39"/>
        <v/>
      </c>
    </row>
    <row r="203" spans="1:25" outlineLevel="1">
      <c r="A203" s="19">
        <f>Table1_1[[#This Row],[Column1]]</f>
        <v>45436</v>
      </c>
      <c r="B203" s="14"/>
      <c r="C203" s="15">
        <f>IFERROR('1Y daily change'!B203/'1Y daily change'!B204-1,"")</f>
        <v>-6.1275497863420014E-3</v>
      </c>
      <c r="D203" s="15">
        <f>IFERROR('1Y daily change'!C203/'1Y daily change'!C204-1,"")</f>
        <v>3.5928733143024694E-3</v>
      </c>
      <c r="E203" s="15">
        <f>IFERROR('1Y daily change'!D203/'1Y daily change'!D204-1,"")</f>
        <v>-1.0437741401508105E-2</v>
      </c>
      <c r="F203" s="15">
        <f>IFERROR('1Y daily change'!E203/'1Y daily change'!E204-1,"")</f>
        <v>-5.4758481446357532E-3</v>
      </c>
      <c r="G203" s="15">
        <f>IFERROR('1Y daily change'!F203/'1Y daily change'!F204-1,"")</f>
        <v>-5.7959814528596443E-4</v>
      </c>
      <c r="H203" s="15">
        <f>IFERROR('1Y daily change'!G203/'1Y daily change'!G204-1,"")</f>
        <v>2.572279116369125E-2</v>
      </c>
      <c r="I203" s="15">
        <f>IFERROR('1Y daily change'!H203/'1Y daily change'!H204-1,"")</f>
        <v>2.0143576556305609E-2</v>
      </c>
      <c r="J203" s="15" t="str">
        <f>IFERROR('1Y daily change'!I203/'1Y daily change'!I204-1,"")</f>
        <v/>
      </c>
      <c r="K203" s="15" t="str">
        <f>IFERROR('1Y daily change'!J203/'1Y daily change'!J204-1,"")</f>
        <v/>
      </c>
      <c r="L203" s="15" t="str">
        <f>IFERROR('1Y daily change'!K203/'1Y daily change'!K204-1,"")</f>
        <v/>
      </c>
      <c r="M203" s="15" t="str">
        <f>IFERROR('1Y daily change'!L203/'1Y daily change'!L204-1,"")</f>
        <v/>
      </c>
      <c r="N203" s="15">
        <f>IFERROR('1Y daily change'!M203/'1Y daily change'!M204-1,"")</f>
        <v>7.0008864868078557E-3</v>
      </c>
      <c r="O203" s="16"/>
      <c r="P203" s="7">
        <f t="shared" si="40"/>
        <v>45436</v>
      </c>
      <c r="Q203" s="57">
        <f t="shared" si="31"/>
        <v>-6.257370088050291E-3</v>
      </c>
      <c r="R203" s="57">
        <f t="shared" si="32"/>
        <v>2.1027057159439186E-3</v>
      </c>
      <c r="S203" s="57">
        <f t="shared" si="33"/>
        <v>-1.0220266646804622E-2</v>
      </c>
      <c r="T203" s="57">
        <f t="shared" si="34"/>
        <v>-5.3615339012095956E-3</v>
      </c>
      <c r="U203" s="57">
        <f t="shared" si="35"/>
        <v>-3.1039150981638252E-3</v>
      </c>
      <c r="V203" s="57">
        <f t="shared" si="36"/>
        <v>2.3867629941354329E-2</v>
      </c>
      <c r="W203" s="57">
        <f t="shared" si="37"/>
        <v>1.7281853406397915E-2</v>
      </c>
      <c r="X203" s="57" t="str">
        <f t="shared" si="38"/>
        <v/>
      </c>
      <c r="Y203" s="57" t="str">
        <f t="shared" si="39"/>
        <v/>
      </c>
    </row>
    <row r="204" spans="1:25" outlineLevel="1">
      <c r="A204" s="19">
        <f>Table1_1[[#This Row],[Column1]]</f>
        <v>45435</v>
      </c>
      <c r="B204" s="14"/>
      <c r="C204" s="15">
        <f>IFERROR('1Y daily change'!B204/'1Y daily change'!B205-1,"")</f>
        <v>-1.6025386751289172E-2</v>
      </c>
      <c r="D204" s="15">
        <f>IFERROR('1Y daily change'!C204/'1Y daily change'!C205-1,"")</f>
        <v>-1.5314529417466249E-2</v>
      </c>
      <c r="E204" s="15">
        <f>IFERROR('1Y daily change'!D204/'1Y daily change'!D205-1,"")</f>
        <v>-1.6506127617238797E-2</v>
      </c>
      <c r="F204" s="15">
        <f>IFERROR('1Y daily change'!E204/'1Y daily change'!E205-1,"")</f>
        <v>-1.1192111074140088E-2</v>
      </c>
      <c r="G204" s="15">
        <f>IFERROR('1Y daily change'!F204/'1Y daily change'!F205-1,"")</f>
        <v>-1.2590614269362921E-2</v>
      </c>
      <c r="H204" s="15">
        <f>IFERROR('1Y daily change'!G204/'1Y daily change'!G205-1,"")</f>
        <v>9.3196419167983269E-2</v>
      </c>
      <c r="I204" s="15">
        <f>IFERROR('1Y daily change'!H204/'1Y daily change'!H205-1,"")</f>
        <v>-1.7130620985010725E-2</v>
      </c>
      <c r="J204" s="15" t="str">
        <f>IFERROR('1Y daily change'!I204/'1Y daily change'!I205-1,"")</f>
        <v/>
      </c>
      <c r="K204" s="15" t="str">
        <f>IFERROR('1Y daily change'!J204/'1Y daily change'!J205-1,"")</f>
        <v/>
      </c>
      <c r="L204" s="15" t="str">
        <f>IFERROR('1Y daily change'!K204/'1Y daily change'!K205-1,"")</f>
        <v/>
      </c>
      <c r="M204" s="15" t="str">
        <f>IFERROR('1Y daily change'!L204/'1Y daily change'!L205-1,"")</f>
        <v/>
      </c>
      <c r="N204" s="15">
        <f>IFERROR('1Y daily change'!M204/'1Y daily change'!M205-1,"")</f>
        <v>-7.3802748124744966E-3</v>
      </c>
      <c r="O204" s="16"/>
      <c r="P204" s="7">
        <f t="shared" si="40"/>
        <v>45435</v>
      </c>
      <c r="Q204" s="57">
        <f t="shared" si="31"/>
        <v>-1.6155207052997462E-2</v>
      </c>
      <c r="R204" s="57">
        <f t="shared" si="32"/>
        <v>-1.68046970158248E-2</v>
      </c>
      <c r="S204" s="57">
        <f t="shared" si="33"/>
        <v>-1.6288652862535315E-2</v>
      </c>
      <c r="T204" s="57">
        <f t="shared" si="34"/>
        <v>-1.1077796830713931E-2</v>
      </c>
      <c r="U204" s="57">
        <f t="shared" si="35"/>
        <v>-1.5114931222240781E-2</v>
      </c>
      <c r="V204" s="57">
        <f t="shared" si="36"/>
        <v>9.1341257945646348E-2</v>
      </c>
      <c r="W204" s="57">
        <f t="shared" si="37"/>
        <v>-1.9992344134918419E-2</v>
      </c>
      <c r="X204" s="57" t="str">
        <f t="shared" si="38"/>
        <v/>
      </c>
      <c r="Y204" s="57" t="str">
        <f t="shared" si="39"/>
        <v/>
      </c>
    </row>
    <row r="205" spans="1:25" outlineLevel="1">
      <c r="A205" s="19">
        <f>Table1_1[[#This Row],[Column1]]</f>
        <v>45434</v>
      </c>
      <c r="B205" s="14"/>
      <c r="C205" s="15">
        <f>IFERROR('1Y daily change'!B205/'1Y daily change'!B206-1,"")</f>
        <v>-2.2110162916989973E-2</v>
      </c>
      <c r="D205" s="15">
        <f>IFERROR('1Y daily change'!C205/'1Y daily change'!C206-1,"")</f>
        <v>-1.4519056261342977E-2</v>
      </c>
      <c r="E205" s="15">
        <f>IFERROR('1Y daily change'!D205/'1Y daily change'!D206-1,"")</f>
        <v>-1.6588099261762967E-2</v>
      </c>
      <c r="F205" s="15">
        <f>IFERROR('1Y daily change'!E205/'1Y daily change'!E206-1,"")</f>
        <v>-1.65402350141306E-2</v>
      </c>
      <c r="G205" s="15">
        <f>IFERROR('1Y daily change'!F205/'1Y daily change'!F206-1,"")</f>
        <v>-1.1502922873845023E-2</v>
      </c>
      <c r="H205" s="15">
        <f>IFERROR('1Y daily change'!G205/'1Y daily change'!G206-1,"")</f>
        <v>-4.5709013901410467E-3</v>
      </c>
      <c r="I205" s="15">
        <f>IFERROR('1Y daily change'!H205/'1Y daily change'!H206-1,"")</f>
        <v>-1.0696301441222356E-2</v>
      </c>
      <c r="J205" s="15" t="str">
        <f>IFERROR('1Y daily change'!I205/'1Y daily change'!I206-1,"")</f>
        <v/>
      </c>
      <c r="K205" s="15" t="str">
        <f>IFERROR('1Y daily change'!J205/'1Y daily change'!J206-1,"")</f>
        <v/>
      </c>
      <c r="L205" s="15" t="str">
        <f>IFERROR('1Y daily change'!K205/'1Y daily change'!K206-1,"")</f>
        <v/>
      </c>
      <c r="M205" s="15" t="str">
        <f>IFERROR('1Y daily change'!L205/'1Y daily change'!L206-1,"")</f>
        <v/>
      </c>
      <c r="N205" s="15">
        <f>IFERROR('1Y daily change'!M205/'1Y daily change'!M206-1,"")</f>
        <v>-2.7073257911206516E-3</v>
      </c>
      <c r="O205" s="16"/>
      <c r="P205" s="7">
        <f t="shared" si="40"/>
        <v>45434</v>
      </c>
      <c r="Q205" s="57">
        <f t="shared" si="31"/>
        <v>-2.2239983218698262E-2</v>
      </c>
      <c r="R205" s="57">
        <f t="shared" si="32"/>
        <v>-1.6009223859701528E-2</v>
      </c>
      <c r="S205" s="57">
        <f t="shared" si="33"/>
        <v>-1.6370624507059485E-2</v>
      </c>
      <c r="T205" s="57">
        <f t="shared" si="34"/>
        <v>-1.6425920770704441E-2</v>
      </c>
      <c r="U205" s="57">
        <f t="shared" si="35"/>
        <v>-1.4027239826722883E-2</v>
      </c>
      <c r="V205" s="57">
        <f t="shared" si="36"/>
        <v>-6.4260626124779674E-3</v>
      </c>
      <c r="W205" s="57">
        <f t="shared" si="37"/>
        <v>-1.3558024591130048E-2</v>
      </c>
      <c r="X205" s="57" t="str">
        <f t="shared" si="38"/>
        <v/>
      </c>
      <c r="Y205" s="57" t="str">
        <f t="shared" si="39"/>
        <v/>
      </c>
    </row>
    <row r="206" spans="1:25" outlineLevel="1">
      <c r="A206" s="19">
        <f>Table1_1[[#This Row],[Column1]]</f>
        <v>45433</v>
      </c>
      <c r="B206" s="14"/>
      <c r="C206" s="15">
        <f>IFERROR('1Y daily change'!B206/'1Y daily change'!B207-1,"")</f>
        <v>-7.3925766209764765E-3</v>
      </c>
      <c r="D206" s="15">
        <f>IFERROR('1Y daily change'!C206/'1Y daily change'!C207-1,"")</f>
        <v>1.1595323219634857E-2</v>
      </c>
      <c r="E206" s="15">
        <f>IFERROR('1Y daily change'!D206/'1Y daily change'!D207-1,"")</f>
        <v>-1.880699917092099E-2</v>
      </c>
      <c r="F206" s="15">
        <f>IFERROR('1Y daily change'!E206/'1Y daily change'!E207-1,"")</f>
        <v>-4.9434610147416347E-3</v>
      </c>
      <c r="G206" s="15">
        <f>IFERROR('1Y daily change'!F206/'1Y daily change'!F207-1,"")</f>
        <v>-2.9110216038081171E-2</v>
      </c>
      <c r="H206" s="15">
        <f>IFERROR('1Y daily change'!G206/'1Y daily change'!G207-1,"")</f>
        <v>6.3937539565308565E-3</v>
      </c>
      <c r="I206" s="15">
        <f>IFERROR('1Y daily change'!H206/'1Y daily change'!H207-1,"")</f>
        <v>-1.3971167345820601E-2</v>
      </c>
      <c r="J206" s="15" t="str">
        <f>IFERROR('1Y daily change'!I206/'1Y daily change'!I207-1,"")</f>
        <v/>
      </c>
      <c r="K206" s="15" t="str">
        <f>IFERROR('1Y daily change'!J206/'1Y daily change'!J207-1,"")</f>
        <v/>
      </c>
      <c r="L206" s="15" t="str">
        <f>IFERROR('1Y daily change'!K206/'1Y daily change'!K207-1,"")</f>
        <v/>
      </c>
      <c r="M206" s="15" t="str">
        <f>IFERROR('1Y daily change'!L206/'1Y daily change'!L207-1,"")</f>
        <v/>
      </c>
      <c r="N206" s="15">
        <f>IFERROR('1Y daily change'!M206/'1Y daily change'!M207-1,"")</f>
        <v>2.5017749162892233E-3</v>
      </c>
      <c r="O206" s="16"/>
      <c r="P206" s="7">
        <f t="shared" si="40"/>
        <v>45433</v>
      </c>
      <c r="Q206" s="57">
        <f t="shared" si="31"/>
        <v>-7.522396922684766E-3</v>
      </c>
      <c r="R206" s="57">
        <f t="shared" si="32"/>
        <v>1.0105155621276306E-2</v>
      </c>
      <c r="S206" s="57">
        <f t="shared" si="33"/>
        <v>-1.8589524416217508E-2</v>
      </c>
      <c r="T206" s="57">
        <f t="shared" si="34"/>
        <v>-4.8291467713154771E-3</v>
      </c>
      <c r="U206" s="57">
        <f t="shared" si="35"/>
        <v>-3.163453299095903E-2</v>
      </c>
      <c r="V206" s="57">
        <f t="shared" si="36"/>
        <v>4.5385927341939358E-3</v>
      </c>
      <c r="W206" s="57">
        <f t="shared" si="37"/>
        <v>-1.6832890495728295E-2</v>
      </c>
      <c r="X206" s="57" t="str">
        <f t="shared" si="38"/>
        <v/>
      </c>
      <c r="Y206" s="57" t="str">
        <f t="shared" si="39"/>
        <v/>
      </c>
    </row>
    <row r="207" spans="1:25" outlineLevel="1">
      <c r="A207" s="19">
        <f>Table1_1[[#This Row],[Column1]]</f>
        <v>45432</v>
      </c>
      <c r="B207" s="14"/>
      <c r="C207" s="15">
        <f>IFERROR('1Y daily change'!B207/'1Y daily change'!B208-1,"")</f>
        <v>-6.1566877020147182E-4</v>
      </c>
      <c r="D207" s="15">
        <f>IFERROR('1Y daily change'!C207/'1Y daily change'!C208-1,"")</f>
        <v>-1.0706433419367167E-2</v>
      </c>
      <c r="E207" s="15">
        <f>IFERROR('1Y daily change'!D207/'1Y daily change'!D208-1,"")</f>
        <v>-8.3942711263036429E-3</v>
      </c>
      <c r="F207" s="15">
        <f>IFERROR('1Y daily change'!E207/'1Y daily change'!E208-1,"")</f>
        <v>-1.8564248569187369E-2</v>
      </c>
      <c r="G207" s="15">
        <f>IFERROR('1Y daily change'!F207/'1Y daily change'!F208-1,"")</f>
        <v>-6.3671093323631744E-3</v>
      </c>
      <c r="H207" s="15">
        <f>IFERROR('1Y daily change'!G207/'1Y daily change'!G208-1,"")</f>
        <v>2.4881324408784655E-2</v>
      </c>
      <c r="I207" s="15">
        <f>IFERROR('1Y daily change'!H207/'1Y daily change'!H208-1,"")</f>
        <v>1.1219225042418124E-2</v>
      </c>
      <c r="J207" s="15" t="str">
        <f>IFERROR('1Y daily change'!I207/'1Y daily change'!I208-1,"")</f>
        <v/>
      </c>
      <c r="K207" s="15" t="str">
        <f>IFERROR('1Y daily change'!J207/'1Y daily change'!J208-1,"")</f>
        <v/>
      </c>
      <c r="L207" s="15" t="str">
        <f>IFERROR('1Y daily change'!K207/'1Y daily change'!K208-1,"")</f>
        <v/>
      </c>
      <c r="M207" s="15" t="str">
        <f>IFERROR('1Y daily change'!L207/'1Y daily change'!L208-1,"")</f>
        <v/>
      </c>
      <c r="N207" s="15">
        <f>IFERROR('1Y daily change'!M207/'1Y daily change'!M208-1,"")</f>
        <v>9.1690708200520277E-4</v>
      </c>
      <c r="O207" s="16"/>
      <c r="P207" s="7">
        <f t="shared" si="40"/>
        <v>45432</v>
      </c>
      <c r="Q207" s="57">
        <f t="shared" si="31"/>
        <v>-7.4548907190976168E-4</v>
      </c>
      <c r="R207" s="57">
        <f t="shared" si="32"/>
        <v>-1.2196601017725718E-2</v>
      </c>
      <c r="S207" s="57">
        <f t="shared" si="33"/>
        <v>-8.1767963716001604E-3</v>
      </c>
      <c r="T207" s="57">
        <f t="shared" si="34"/>
        <v>-1.8449934325761211E-2</v>
      </c>
      <c r="U207" s="57">
        <f t="shared" si="35"/>
        <v>-8.8914262852410348E-3</v>
      </c>
      <c r="V207" s="57">
        <f t="shared" si="36"/>
        <v>2.3026163186447735E-2</v>
      </c>
      <c r="W207" s="57">
        <f t="shared" si="37"/>
        <v>8.3575018925104317E-3</v>
      </c>
      <c r="X207" s="57" t="str">
        <f t="shared" si="38"/>
        <v/>
      </c>
      <c r="Y207" s="57" t="str">
        <f t="shared" si="39"/>
        <v/>
      </c>
    </row>
    <row r="208" spans="1:25" outlineLevel="1">
      <c r="A208" s="19">
        <f>Table1_1[[#This Row],[Column1]]</f>
        <v>45429</v>
      </c>
      <c r="B208" s="14"/>
      <c r="C208" s="15">
        <f>IFERROR('1Y daily change'!B208/'1Y daily change'!B209-1,"")</f>
        <v>1.5791119449656055E-2</v>
      </c>
      <c r="D208" s="15">
        <f>IFERROR('1Y daily change'!C208/'1Y daily change'!C209-1,"")</f>
        <v>1.0675812762668491E-2</v>
      </c>
      <c r="E208" s="15">
        <f>IFERROR('1Y daily change'!D208/'1Y daily change'!D209-1,"")</f>
        <v>-4.9513476276585866E-3</v>
      </c>
      <c r="F208" s="15">
        <f>IFERROR('1Y daily change'!E208/'1Y daily change'!E209-1,"")</f>
        <v>4.31826802439228E-3</v>
      </c>
      <c r="G208" s="15">
        <f>IFERROR('1Y daily change'!F208/'1Y daily change'!F209-1,"")</f>
        <v>3.4684191310696555E-3</v>
      </c>
      <c r="H208" s="15">
        <f>IFERROR('1Y daily change'!G208/'1Y daily change'!G209-1,"")</f>
        <v>-1.9923907629372906E-2</v>
      </c>
      <c r="I208" s="15">
        <f>IFERROR('1Y daily change'!H208/'1Y daily change'!H209-1,"")</f>
        <v>-5.6810356700178755E-3</v>
      </c>
      <c r="J208" s="15" t="str">
        <f>IFERROR('1Y daily change'!I208/'1Y daily change'!I209-1,"")</f>
        <v/>
      </c>
      <c r="K208" s="15" t="str">
        <f>IFERROR('1Y daily change'!J208/'1Y daily change'!J209-1,"")</f>
        <v/>
      </c>
      <c r="L208" s="15" t="str">
        <f>IFERROR('1Y daily change'!K208/'1Y daily change'!K209-1,"")</f>
        <v/>
      </c>
      <c r="M208" s="15" t="str">
        <f>IFERROR('1Y daily change'!L208/'1Y daily change'!L209-1,"")</f>
        <v/>
      </c>
      <c r="N208" s="15">
        <f>IFERROR('1Y daily change'!M208/'1Y daily change'!M209-1,"")</f>
        <v>1.1650163758401E-3</v>
      </c>
      <c r="O208" s="16"/>
      <c r="P208" s="7">
        <f t="shared" si="40"/>
        <v>45429</v>
      </c>
      <c r="Q208" s="57">
        <f t="shared" si="31"/>
        <v>1.5661299147947765E-2</v>
      </c>
      <c r="R208" s="57">
        <f t="shared" si="32"/>
        <v>9.1856451643099399E-3</v>
      </c>
      <c r="S208" s="57">
        <f t="shared" si="33"/>
        <v>-4.733872872955105E-3</v>
      </c>
      <c r="T208" s="57">
        <f t="shared" si="34"/>
        <v>4.4325822678184376E-3</v>
      </c>
      <c r="U208" s="57">
        <f t="shared" si="35"/>
        <v>9.441021781917947E-4</v>
      </c>
      <c r="V208" s="57">
        <f t="shared" si="36"/>
        <v>-2.1779068851709826E-2</v>
      </c>
      <c r="W208" s="57">
        <f t="shared" si="37"/>
        <v>-8.5427588199255677E-3</v>
      </c>
      <c r="X208" s="57" t="str">
        <f t="shared" si="38"/>
        <v/>
      </c>
      <c r="Y208" s="57" t="str">
        <f t="shared" si="39"/>
        <v/>
      </c>
    </row>
    <row r="209" spans="1:25" outlineLevel="1">
      <c r="A209" s="19">
        <f>Table1_1[[#This Row],[Column1]]</f>
        <v>45428</v>
      </c>
      <c r="B209" s="14"/>
      <c r="C209" s="15">
        <f>IFERROR('1Y daily change'!B209/'1Y daily change'!B210-1,"")</f>
        <v>-9.0634441087613649E-3</v>
      </c>
      <c r="D209" s="15">
        <f>IFERROR('1Y daily change'!C209/'1Y daily change'!C210-1,"")</f>
        <v>-1.0704898446833977E-2</v>
      </c>
      <c r="E209" s="15">
        <f>IFERROR('1Y daily change'!D209/'1Y daily change'!D210-1,"")</f>
        <v>-1.6180955608268488E-2</v>
      </c>
      <c r="F209" s="15">
        <f>IFERROR('1Y daily change'!E209/'1Y daily change'!E210-1,"")</f>
        <v>-1.7036166002237119E-2</v>
      </c>
      <c r="G209" s="15">
        <f>IFERROR('1Y daily change'!F209/'1Y daily change'!F210-1,"")</f>
        <v>-3.2751091703057122E-3</v>
      </c>
      <c r="H209" s="15">
        <f>IFERROR('1Y daily change'!G209/'1Y daily change'!G210-1,"")</f>
        <v>-2.8637852689421539E-3</v>
      </c>
      <c r="I209" s="15">
        <f>IFERROR('1Y daily change'!H209/'1Y daily change'!H210-1,"")</f>
        <v>-1.1940806259567949E-2</v>
      </c>
      <c r="J209" s="15" t="str">
        <f>IFERROR('1Y daily change'!I209/'1Y daily change'!I210-1,"")</f>
        <v/>
      </c>
      <c r="K209" s="15" t="str">
        <f>IFERROR('1Y daily change'!J209/'1Y daily change'!J210-1,"")</f>
        <v/>
      </c>
      <c r="L209" s="15" t="str">
        <f>IFERROR('1Y daily change'!K209/'1Y daily change'!K210-1,"")</f>
        <v/>
      </c>
      <c r="M209" s="15" t="str">
        <f>IFERROR('1Y daily change'!L209/'1Y daily change'!L210-1,"")</f>
        <v/>
      </c>
      <c r="N209" s="15">
        <f>IFERROR('1Y daily change'!M209/'1Y daily change'!M210-1,"")</f>
        <v>-2.0819190281422539E-3</v>
      </c>
      <c r="O209" s="16"/>
      <c r="P209" s="7">
        <f t="shared" si="40"/>
        <v>45428</v>
      </c>
      <c r="Q209" s="57">
        <f t="shared" si="31"/>
        <v>-9.1932644104696544E-3</v>
      </c>
      <c r="R209" s="57">
        <f t="shared" si="32"/>
        <v>-1.2195066045192528E-2</v>
      </c>
      <c r="S209" s="57">
        <f t="shared" si="33"/>
        <v>-1.5963480853565006E-2</v>
      </c>
      <c r="T209" s="57">
        <f t="shared" si="34"/>
        <v>-1.692185175881096E-2</v>
      </c>
      <c r="U209" s="57">
        <f t="shared" si="35"/>
        <v>-5.7994261231835726E-3</v>
      </c>
      <c r="V209" s="57">
        <f t="shared" si="36"/>
        <v>-4.7189464912790746E-3</v>
      </c>
      <c r="W209" s="57">
        <f t="shared" si="37"/>
        <v>-1.4802529409475641E-2</v>
      </c>
      <c r="X209" s="57" t="str">
        <f t="shared" si="38"/>
        <v/>
      </c>
      <c r="Y209" s="57" t="str">
        <f t="shared" si="39"/>
        <v/>
      </c>
    </row>
    <row r="210" spans="1:25" outlineLevel="1">
      <c r="A210" s="19">
        <f>Table1_1[[#This Row],[Column1]]</f>
        <v>45427</v>
      </c>
      <c r="B210" s="14"/>
      <c r="C210" s="15">
        <f>IFERROR('1Y daily change'!B210/'1Y daily change'!B211-1,"")</f>
        <v>-2.6269025728192785E-3</v>
      </c>
      <c r="D210" s="15">
        <f>IFERROR('1Y daily change'!C210/'1Y daily change'!C211-1,"")</f>
        <v>-2.0686104740955669E-2</v>
      </c>
      <c r="E210" s="15">
        <f>IFERROR('1Y daily change'!D210/'1Y daily change'!D211-1,"")</f>
        <v>1.943172985577335E-2</v>
      </c>
      <c r="F210" s="15">
        <f>IFERROR('1Y daily change'!E210/'1Y daily change'!E211-1,"")</f>
        <v>2.3994126284875295E-2</v>
      </c>
      <c r="G210" s="15">
        <f>IFERROR('1Y daily change'!F210/'1Y daily change'!F211-1,"")</f>
        <v>-2.3597749137774793E-3</v>
      </c>
      <c r="H210" s="15">
        <f>IFERROR('1Y daily change'!G210/'1Y daily change'!G211-1,"")</f>
        <v>3.5837821270633619E-2</v>
      </c>
      <c r="I210" s="15">
        <f>IFERROR('1Y daily change'!H210/'1Y daily change'!H211-1,"")</f>
        <v>-8.4665722188490555E-3</v>
      </c>
      <c r="J210" s="15" t="str">
        <f>IFERROR('1Y daily change'!I210/'1Y daily change'!I211-1,"")</f>
        <v/>
      </c>
      <c r="K210" s="15" t="str">
        <f>IFERROR('1Y daily change'!J210/'1Y daily change'!J211-1,"")</f>
        <v/>
      </c>
      <c r="L210" s="15" t="str">
        <f>IFERROR('1Y daily change'!K210/'1Y daily change'!K211-1,"")</f>
        <v/>
      </c>
      <c r="M210" s="15" t="str">
        <f>IFERROR('1Y daily change'!L210/'1Y daily change'!L211-1,"")</f>
        <v/>
      </c>
      <c r="N210" s="15">
        <f>IFERROR('1Y daily change'!M210/'1Y daily change'!M211-1,"")</f>
        <v>1.1715802698497146E-2</v>
      </c>
      <c r="O210" s="16"/>
      <c r="P210" s="7">
        <f t="shared" si="40"/>
        <v>45427</v>
      </c>
      <c r="Q210" s="57">
        <f t="shared" si="31"/>
        <v>-2.7567228745275685E-3</v>
      </c>
      <c r="R210" s="57">
        <f t="shared" si="32"/>
        <v>-2.2176272339314219E-2</v>
      </c>
      <c r="S210" s="57">
        <f t="shared" si="33"/>
        <v>1.9649204610476832E-2</v>
      </c>
      <c r="T210" s="57">
        <f t="shared" si="34"/>
        <v>2.4108440528301453E-2</v>
      </c>
      <c r="U210" s="57">
        <f t="shared" si="35"/>
        <v>-4.8840918666553396E-3</v>
      </c>
      <c r="V210" s="57">
        <f t="shared" si="36"/>
        <v>3.3982660048296698E-2</v>
      </c>
      <c r="W210" s="57">
        <f t="shared" si="37"/>
        <v>-1.1328295368756748E-2</v>
      </c>
      <c r="X210" s="57" t="str">
        <f t="shared" si="38"/>
        <v/>
      </c>
      <c r="Y210" s="57" t="str">
        <f t="shared" si="39"/>
        <v/>
      </c>
    </row>
    <row r="211" spans="1:25" outlineLevel="1">
      <c r="A211" s="19">
        <f>Table1_1[[#This Row],[Column1]]</f>
        <v>45426</v>
      </c>
      <c r="B211" s="14"/>
      <c r="C211" s="15">
        <f>IFERROR('1Y daily change'!B211/'1Y daily change'!B212-1,"")</f>
        <v>2.3183925811443018E-4</v>
      </c>
      <c r="D211" s="15">
        <f>IFERROR('1Y daily change'!C211/'1Y daily change'!C212-1,"")</f>
        <v>5.9319241090343144E-3</v>
      </c>
      <c r="E211" s="15">
        <f>IFERROR('1Y daily change'!D211/'1Y daily change'!D212-1,"")</f>
        <v>-6.0090994935186881E-3</v>
      </c>
      <c r="F211" s="15">
        <f>IFERROR('1Y daily change'!E211/'1Y daily change'!E212-1,"")</f>
        <v>-1.3491318629750282E-3</v>
      </c>
      <c r="G211" s="15">
        <f>IFERROR('1Y daily change'!F211/'1Y daily change'!F212-1,"")</f>
        <v>1.2683823529411775E-2</v>
      </c>
      <c r="H211" s="15">
        <f>IFERROR('1Y daily change'!G211/'1Y daily change'!G212-1,"")</f>
        <v>1.0586400292038611E-2</v>
      </c>
      <c r="I211" s="15">
        <f>IFERROR('1Y daily change'!H211/'1Y daily change'!H212-1,"")</f>
        <v>-1.2557039602971165E-2</v>
      </c>
      <c r="J211" s="15" t="str">
        <f>IFERROR('1Y daily change'!I211/'1Y daily change'!I212-1,"")</f>
        <v/>
      </c>
      <c r="K211" s="15" t="str">
        <f>IFERROR('1Y daily change'!J211/'1Y daily change'!J212-1,"")</f>
        <v/>
      </c>
      <c r="L211" s="15" t="str">
        <f>IFERROR('1Y daily change'!K211/'1Y daily change'!K212-1,"")</f>
        <v/>
      </c>
      <c r="M211" s="15" t="str">
        <f>IFERROR('1Y daily change'!L211/'1Y daily change'!L212-1,"")</f>
        <v/>
      </c>
      <c r="N211" s="15">
        <f>IFERROR('1Y daily change'!M211/'1Y daily change'!M212-1,"")</f>
        <v>4.8387037384558518E-3</v>
      </c>
      <c r="O211" s="16"/>
      <c r="P211" s="7">
        <f t="shared" si="40"/>
        <v>45426</v>
      </c>
      <c r="Q211" s="57">
        <f t="shared" si="31"/>
        <v>1.0201895640614029E-4</v>
      </c>
      <c r="R211" s="57">
        <f t="shared" si="32"/>
        <v>4.4417565106757637E-3</v>
      </c>
      <c r="S211" s="57">
        <f t="shared" si="33"/>
        <v>-5.7916247388152065E-3</v>
      </c>
      <c r="T211" s="57">
        <f t="shared" si="34"/>
        <v>-1.2348176195488706E-3</v>
      </c>
      <c r="U211" s="57">
        <f t="shared" si="35"/>
        <v>1.0159506576533915E-2</v>
      </c>
      <c r="V211" s="57">
        <f t="shared" si="36"/>
        <v>8.7312390697016906E-3</v>
      </c>
      <c r="W211" s="57">
        <f t="shared" si="37"/>
        <v>-1.5418762752878857E-2</v>
      </c>
      <c r="X211" s="57" t="str">
        <f t="shared" si="38"/>
        <v/>
      </c>
      <c r="Y211" s="57" t="str">
        <f t="shared" si="39"/>
        <v/>
      </c>
    </row>
    <row r="212" spans="1:25" outlineLevel="1">
      <c r="A212" s="19">
        <f>Table1_1[[#This Row],[Column1]]</f>
        <v>45425</v>
      </c>
      <c r="B212" s="14"/>
      <c r="C212" s="15">
        <f>IFERROR('1Y daily change'!B212/'1Y daily change'!B213-1,"")</f>
        <v>-5.3804765564948731E-3</v>
      </c>
      <c r="D212" s="15">
        <f>IFERROR('1Y daily change'!C212/'1Y daily change'!C213-1,"")</f>
        <v>-1.552651093807933E-2</v>
      </c>
      <c r="E212" s="15">
        <f>IFERROR('1Y daily change'!D212/'1Y daily change'!D213-1,"")</f>
        <v>-8.7222907713909725E-3</v>
      </c>
      <c r="F212" s="15">
        <f>IFERROR('1Y daily change'!E212/'1Y daily change'!E213-1,"")</f>
        <v>-1.5789625609791358E-2</v>
      </c>
      <c r="G212" s="15">
        <f>IFERROR('1Y daily change'!F212/'1Y daily change'!F213-1,"")</f>
        <v>3.1866464339908918E-2</v>
      </c>
      <c r="H212" s="15">
        <f>IFERROR('1Y daily change'!G212/'1Y daily change'!G213-1,"")</f>
        <v>5.7967467010837659E-3</v>
      </c>
      <c r="I212" s="15">
        <f>IFERROR('1Y daily change'!H212/'1Y daily change'!H213-1,"")</f>
        <v>-1.0546089707675566E-2</v>
      </c>
      <c r="J212" s="15" t="str">
        <f>IFERROR('1Y daily change'!I212/'1Y daily change'!I213-1,"")</f>
        <v/>
      </c>
      <c r="K212" s="15" t="str">
        <f>IFERROR('1Y daily change'!J212/'1Y daily change'!J213-1,"")</f>
        <v/>
      </c>
      <c r="L212" s="15" t="str">
        <f>IFERROR('1Y daily change'!K212/'1Y daily change'!K213-1,"")</f>
        <v/>
      </c>
      <c r="M212" s="15" t="str">
        <f>IFERROR('1Y daily change'!L212/'1Y daily change'!L213-1,"")</f>
        <v/>
      </c>
      <c r="N212" s="15">
        <f>IFERROR('1Y daily change'!M212/'1Y daily change'!M213-1,"")</f>
        <v>-2.4120409181638269E-4</v>
      </c>
      <c r="O212" s="16"/>
      <c r="P212" s="7">
        <f t="shared" si="40"/>
        <v>45425</v>
      </c>
      <c r="Q212" s="57">
        <f t="shared" si="31"/>
        <v>-5.5102968582031626E-3</v>
      </c>
      <c r="R212" s="57">
        <f t="shared" si="32"/>
        <v>-1.7016678536437881E-2</v>
      </c>
      <c r="S212" s="57">
        <f t="shared" si="33"/>
        <v>-8.50481601668749E-3</v>
      </c>
      <c r="T212" s="57">
        <f t="shared" si="34"/>
        <v>-1.5675311366365199E-2</v>
      </c>
      <c r="U212" s="57">
        <f t="shared" si="35"/>
        <v>2.9342147387031055E-2</v>
      </c>
      <c r="V212" s="57">
        <f t="shared" si="36"/>
        <v>3.9415854787468452E-3</v>
      </c>
      <c r="W212" s="57">
        <f t="shared" si="37"/>
        <v>-1.3407812857583258E-2</v>
      </c>
      <c r="X212" s="57" t="str">
        <f t="shared" si="38"/>
        <v/>
      </c>
      <c r="Y212" s="57" t="str">
        <f t="shared" si="39"/>
        <v/>
      </c>
    </row>
    <row r="213" spans="1:25" outlineLevel="1">
      <c r="A213" s="19">
        <f>Table1_1[[#This Row],[Column1]]</f>
        <v>45422</v>
      </c>
      <c r="B213" s="14"/>
      <c r="C213" s="15">
        <f>IFERROR('1Y daily change'!B213/'1Y daily change'!B214-1,"")</f>
        <v>-3.5232843137255054E-3</v>
      </c>
      <c r="D213" s="15">
        <f>IFERROR('1Y daily change'!C213/'1Y daily change'!C214-1,"")</f>
        <v>9.5451993262212209E-3</v>
      </c>
      <c r="E213" s="15">
        <f>IFERROR('1Y daily change'!D213/'1Y daily change'!D214-1,"")</f>
        <v>-4.6584508533434876E-3</v>
      </c>
      <c r="F213" s="15">
        <f>IFERROR('1Y daily change'!E213/'1Y daily change'!E214-1,"")</f>
        <v>-2.9069767441860517E-3</v>
      </c>
      <c r="G213" s="15">
        <f>IFERROR('1Y daily change'!F213/'1Y daily change'!F214-1,"")</f>
        <v>1.7100513015388952E-3</v>
      </c>
      <c r="H213" s="15">
        <f>IFERROR('1Y daily change'!G213/'1Y daily change'!G214-1,"")</f>
        <v>1.2744092758065095E-2</v>
      </c>
      <c r="I213" s="15">
        <f>IFERROR('1Y daily change'!H213/'1Y daily change'!H214-1,"")</f>
        <v>-1.8311818564172189E-2</v>
      </c>
      <c r="J213" s="15" t="str">
        <f>IFERROR('1Y daily change'!I213/'1Y daily change'!I214-1,"")</f>
        <v/>
      </c>
      <c r="K213" s="15" t="str">
        <f>IFERROR('1Y daily change'!J213/'1Y daily change'!J214-1,"")</f>
        <v/>
      </c>
      <c r="L213" s="15" t="str">
        <f>IFERROR('1Y daily change'!K213/'1Y daily change'!K214-1,"")</f>
        <v/>
      </c>
      <c r="M213" s="15" t="str">
        <f>IFERROR('1Y daily change'!L213/'1Y daily change'!L214-1,"")</f>
        <v/>
      </c>
      <c r="N213" s="15">
        <f>IFERROR('1Y daily change'!M213/'1Y daily change'!M214-1,"")</f>
        <v>1.648217551934561E-3</v>
      </c>
      <c r="O213" s="16"/>
      <c r="P213" s="7">
        <f t="shared" si="40"/>
        <v>45422</v>
      </c>
      <c r="Q213" s="57">
        <f t="shared" si="31"/>
        <v>-3.6531046154337954E-3</v>
      </c>
      <c r="R213" s="57">
        <f t="shared" si="32"/>
        <v>8.0550317278626701E-3</v>
      </c>
      <c r="S213" s="57">
        <f t="shared" si="33"/>
        <v>-4.440976098640006E-3</v>
      </c>
      <c r="T213" s="57">
        <f t="shared" si="34"/>
        <v>-2.7926625007598941E-3</v>
      </c>
      <c r="U213" s="57">
        <f t="shared" si="35"/>
        <v>-8.1426565133896562E-4</v>
      </c>
      <c r="V213" s="57">
        <f t="shared" si="36"/>
        <v>1.0888931535728175E-2</v>
      </c>
      <c r="W213" s="57">
        <f t="shared" si="37"/>
        <v>-2.1173541714079883E-2</v>
      </c>
      <c r="X213" s="57" t="str">
        <f t="shared" si="38"/>
        <v/>
      </c>
      <c r="Y213" s="57" t="str">
        <f t="shared" si="39"/>
        <v/>
      </c>
    </row>
    <row r="214" spans="1:25" outlineLevel="1">
      <c r="A214" s="19">
        <f>Table1_1[[#This Row],[Column1]]</f>
        <v>45421</v>
      </c>
      <c r="B214" s="14"/>
      <c r="C214" s="15">
        <f>IFERROR('1Y daily change'!B214/'1Y daily change'!B215-1,"")</f>
        <v>5.6227374258646101E-3</v>
      </c>
      <c r="D214" s="15">
        <f>IFERROR('1Y daily change'!C214/'1Y daily change'!C215-1,"")</f>
        <v>-1.0097267253358022E-2</v>
      </c>
      <c r="E214" s="15">
        <f>IFERROR('1Y daily change'!D214/'1Y daily change'!D215-1,"")</f>
        <v>1.7494721420261206E-2</v>
      </c>
      <c r="F214" s="15">
        <f>IFERROR('1Y daily change'!E214/'1Y daily change'!E215-1,"")</f>
        <v>2.5410973054334152E-2</v>
      </c>
      <c r="G214" s="15">
        <f>IFERROR('1Y daily change'!F214/'1Y daily change'!F215-1,"")</f>
        <v>-7.355714824594517E-3</v>
      </c>
      <c r="H214" s="15">
        <f>IFERROR('1Y daily change'!G214/'1Y daily change'!G215-1,"")</f>
        <v>-1.8415697031367584E-2</v>
      </c>
      <c r="I214" s="15">
        <f>IFERROR('1Y daily change'!H214/'1Y daily change'!H215-1,"")</f>
        <v>-8.8821907266082301E-3</v>
      </c>
      <c r="J214" s="15" t="str">
        <f>IFERROR('1Y daily change'!I214/'1Y daily change'!I215-1,"")</f>
        <v/>
      </c>
      <c r="K214" s="15" t="str">
        <f>IFERROR('1Y daily change'!J214/'1Y daily change'!J215-1,"")</f>
        <v/>
      </c>
      <c r="L214" s="15" t="str">
        <f>IFERROR('1Y daily change'!K214/'1Y daily change'!K215-1,"")</f>
        <v/>
      </c>
      <c r="M214" s="15" t="str">
        <f>IFERROR('1Y daily change'!L214/'1Y daily change'!L215-1,"")</f>
        <v/>
      </c>
      <c r="N214" s="15">
        <f>IFERROR('1Y daily change'!M214/'1Y daily change'!M215-1,"")</f>
        <v>5.091049338475262E-3</v>
      </c>
      <c r="O214" s="16"/>
      <c r="P214" s="7">
        <f t="shared" si="40"/>
        <v>45421</v>
      </c>
      <c r="Q214" s="57">
        <f t="shared" si="31"/>
        <v>5.4929171241563206E-3</v>
      </c>
      <c r="R214" s="57">
        <f t="shared" si="32"/>
        <v>-1.1587434851716573E-2</v>
      </c>
      <c r="S214" s="57">
        <f t="shared" si="33"/>
        <v>1.7712196174964688E-2</v>
      </c>
      <c r="T214" s="57">
        <f t="shared" si="34"/>
        <v>2.552528729776031E-2</v>
      </c>
      <c r="U214" s="57">
        <f t="shared" si="35"/>
        <v>-9.8800317774723773E-3</v>
      </c>
      <c r="V214" s="57">
        <f t="shared" si="36"/>
        <v>-2.0270858253704505E-2</v>
      </c>
      <c r="W214" s="57">
        <f t="shared" si="37"/>
        <v>-1.1743913876515922E-2</v>
      </c>
      <c r="X214" s="57" t="str">
        <f t="shared" si="38"/>
        <v/>
      </c>
      <c r="Y214" s="57" t="str">
        <f t="shared" si="39"/>
        <v/>
      </c>
    </row>
    <row r="215" spans="1:25" outlineLevel="1">
      <c r="A215" s="19">
        <f>Table1_1[[#This Row],[Column1]]</f>
        <v>45420</v>
      </c>
      <c r="B215" s="14"/>
      <c r="C215" s="15">
        <f>IFERROR('1Y daily change'!B215/'1Y daily change'!B216-1,"")</f>
        <v>-3.3010901274372895E-3</v>
      </c>
      <c r="D215" s="15">
        <f>IFERROR('1Y daily change'!C215/'1Y daily change'!C216-1,"")</f>
        <v>2.0421423930194749E-3</v>
      </c>
      <c r="E215" s="15">
        <f>IFERROR('1Y daily change'!D215/'1Y daily change'!D216-1,"")</f>
        <v>2.635444569256018E-3</v>
      </c>
      <c r="F215" s="15">
        <f>IFERROR('1Y daily change'!E215/'1Y daily change'!E216-1,"")</f>
        <v>-5.4595086442220664E-3</v>
      </c>
      <c r="G215" s="15">
        <f>IFERROR('1Y daily change'!F215/'1Y daily change'!F216-1,"")</f>
        <v>6.2630480167016334E-3</v>
      </c>
      <c r="H215" s="15">
        <f>IFERROR('1Y daily change'!G215/'1Y daily change'!G216-1,"")</f>
        <v>-1.5681250966274041E-3</v>
      </c>
      <c r="I215" s="15">
        <f>IFERROR('1Y daily change'!H215/'1Y daily change'!H216-1,"")</f>
        <v>-2.7819524829725273E-3</v>
      </c>
      <c r="J215" s="15" t="str">
        <f>IFERROR('1Y daily change'!I215/'1Y daily change'!I216-1,"")</f>
        <v/>
      </c>
      <c r="K215" s="15" t="str">
        <f>IFERROR('1Y daily change'!J215/'1Y daily change'!J216-1,"")</f>
        <v/>
      </c>
      <c r="L215" s="15" t="str">
        <f>IFERROR('1Y daily change'!K215/'1Y daily change'!K216-1,"")</f>
        <v/>
      </c>
      <c r="M215" s="15" t="str">
        <f>IFERROR('1Y daily change'!L215/'1Y daily change'!L216-1,"")</f>
        <v/>
      </c>
      <c r="N215" s="15">
        <f>IFERROR('1Y daily change'!M215/'1Y daily change'!M216-1,"")</f>
        <v>-5.228561085535155E-6</v>
      </c>
      <c r="O215" s="16"/>
      <c r="P215" s="7">
        <f t="shared" si="40"/>
        <v>45420</v>
      </c>
      <c r="Q215" s="57">
        <f t="shared" si="31"/>
        <v>-3.4309104291455794E-3</v>
      </c>
      <c r="R215" s="57">
        <f t="shared" si="32"/>
        <v>5.5197479466092387E-4</v>
      </c>
      <c r="S215" s="57">
        <f t="shared" si="33"/>
        <v>2.8529193239595001E-3</v>
      </c>
      <c r="T215" s="57">
        <f t="shared" si="34"/>
        <v>-5.3451944007959088E-3</v>
      </c>
      <c r="U215" s="57">
        <f t="shared" si="35"/>
        <v>3.7387310638237726E-3</v>
      </c>
      <c r="V215" s="57">
        <f t="shared" si="36"/>
        <v>-3.4232863189643248E-3</v>
      </c>
      <c r="W215" s="57">
        <f t="shared" si="37"/>
        <v>-5.6436756328802195E-3</v>
      </c>
      <c r="X215" s="57" t="str">
        <f t="shared" si="38"/>
        <v/>
      </c>
      <c r="Y215" s="57" t="str">
        <f t="shared" si="39"/>
        <v/>
      </c>
    </row>
    <row r="216" spans="1:25" outlineLevel="1">
      <c r="A216" s="19">
        <f>Table1_1[[#This Row],[Column1]]</f>
        <v>45419</v>
      </c>
      <c r="B216" s="14"/>
      <c r="C216" s="15">
        <f>IFERROR('1Y daily change'!B216/'1Y daily change'!B217-1,"")</f>
        <v>-1.6860821581851093E-3</v>
      </c>
      <c r="D216" s="15">
        <f>IFERROR('1Y daily change'!C216/'1Y daily change'!C217-1,"")</f>
        <v>-2.3200779546184158E-4</v>
      </c>
      <c r="E216" s="15">
        <f>IFERROR('1Y daily change'!D216/'1Y daily change'!D217-1,"")</f>
        <v>-1.035822183858337E-3</v>
      </c>
      <c r="F216" s="15">
        <f>IFERROR('1Y daily change'!E216/'1Y daily change'!E217-1,"")</f>
        <v>-4.6743989015163301E-3</v>
      </c>
      <c r="G216" s="15">
        <f>IFERROR('1Y daily change'!F216/'1Y daily change'!F217-1,"")</f>
        <v>-2.3716879748008179E-2</v>
      </c>
      <c r="H216" s="15">
        <f>IFERROR('1Y daily change'!G216/'1Y daily change'!G217-1,"")</f>
        <v>-1.7212936835250714E-2</v>
      </c>
      <c r="I216" s="15">
        <f>IFERROR('1Y daily change'!H216/'1Y daily change'!H217-1,"")</f>
        <v>-4.5507264070321019E-2</v>
      </c>
      <c r="J216" s="15" t="str">
        <f>IFERROR('1Y daily change'!I216/'1Y daily change'!I217-1,"")</f>
        <v/>
      </c>
      <c r="K216" s="15" t="str">
        <f>IFERROR('1Y daily change'!J216/'1Y daily change'!J217-1,"")</f>
        <v/>
      </c>
      <c r="L216" s="15" t="str">
        <f>IFERROR('1Y daily change'!K216/'1Y daily change'!K217-1,"")</f>
        <v/>
      </c>
      <c r="M216" s="15" t="str">
        <f>IFERROR('1Y daily change'!L216/'1Y daily change'!L217-1,"")</f>
        <v/>
      </c>
      <c r="N216" s="15">
        <f>IFERROR('1Y daily change'!M216/'1Y daily change'!M217-1,"")</f>
        <v>1.3428909850661253E-3</v>
      </c>
      <c r="O216" s="16"/>
      <c r="P216" s="7">
        <f t="shared" si="40"/>
        <v>45419</v>
      </c>
      <c r="Q216" s="57">
        <f t="shared" si="31"/>
        <v>-1.8159024598933993E-3</v>
      </c>
      <c r="R216" s="57">
        <f t="shared" si="32"/>
        <v>-1.7221753938203926E-3</v>
      </c>
      <c r="S216" s="57">
        <f t="shared" si="33"/>
        <v>-8.1834742915485497E-4</v>
      </c>
      <c r="T216" s="57">
        <f t="shared" si="34"/>
        <v>-4.5600846580901725E-3</v>
      </c>
      <c r="U216" s="57">
        <f t="shared" si="35"/>
        <v>-2.6241196700886042E-2</v>
      </c>
      <c r="V216" s="57">
        <f t="shared" si="36"/>
        <v>-1.9068098057587635E-2</v>
      </c>
      <c r="W216" s="57">
        <f t="shared" si="37"/>
        <v>-4.8368987220228712E-2</v>
      </c>
      <c r="X216" s="57" t="str">
        <f t="shared" si="38"/>
        <v/>
      </c>
      <c r="Y216" s="57" t="str">
        <f t="shared" si="39"/>
        <v/>
      </c>
    </row>
    <row r="217" spans="1:25" outlineLevel="1">
      <c r="A217" s="19">
        <f>Table1_1[[#This Row],[Column1]]</f>
        <v>45418</v>
      </c>
      <c r="B217" s="14"/>
      <c r="C217" s="15">
        <f>IFERROR('1Y daily change'!B217/'1Y daily change'!B218-1,"")</f>
        <v>3.5379172435008321E-3</v>
      </c>
      <c r="D217" s="15">
        <f>IFERROR('1Y daily change'!C217/'1Y daily change'!C218-1,"")</f>
        <v>3.2531621310847081E-2</v>
      </c>
      <c r="E217" s="15">
        <f>IFERROR('1Y daily change'!D217/'1Y daily change'!D218-1,"")</f>
        <v>-1.852410287339068E-3</v>
      </c>
      <c r="F217" s="15">
        <f>IFERROR('1Y daily change'!E217/'1Y daily change'!E218-1,"")</f>
        <v>-1.6333673618200706E-3</v>
      </c>
      <c r="G217" s="15">
        <f>IFERROR('1Y daily change'!F217/'1Y daily change'!F218-1,"")</f>
        <v>4.4917715392061908E-2</v>
      </c>
      <c r="H217" s="15">
        <f>IFERROR('1Y daily change'!G217/'1Y daily change'!G218-1,"")</f>
        <v>3.7741161630382214E-2</v>
      </c>
      <c r="I217" s="15">
        <f>IFERROR('1Y daily change'!H217/'1Y daily change'!H218-1,"")</f>
        <v>2.8535551718725349E-2</v>
      </c>
      <c r="J217" s="15" t="str">
        <f>IFERROR('1Y daily change'!I217/'1Y daily change'!I218-1,"")</f>
        <v/>
      </c>
      <c r="K217" s="15" t="str">
        <f>IFERROR('1Y daily change'!J217/'1Y daily change'!J218-1,"")</f>
        <v/>
      </c>
      <c r="L217" s="15" t="str">
        <f>IFERROR('1Y daily change'!K217/'1Y daily change'!K218-1,"")</f>
        <v/>
      </c>
      <c r="M217" s="15" t="str">
        <f>IFERROR('1Y daily change'!L217/'1Y daily change'!L218-1,"")</f>
        <v/>
      </c>
      <c r="N217" s="15">
        <f>IFERROR('1Y daily change'!M217/'1Y daily change'!M218-1,"")</f>
        <v>1.0326885467193181E-2</v>
      </c>
      <c r="O217" s="16"/>
      <c r="P217" s="7">
        <f t="shared" si="40"/>
        <v>45418</v>
      </c>
      <c r="Q217" s="57">
        <f t="shared" si="31"/>
        <v>3.4080969417925422E-3</v>
      </c>
      <c r="R217" s="57">
        <f t="shared" si="32"/>
        <v>3.104145371248853E-2</v>
      </c>
      <c r="S217" s="57">
        <f t="shared" si="33"/>
        <v>-1.6349355326355859E-3</v>
      </c>
      <c r="T217" s="57">
        <f t="shared" si="34"/>
        <v>-1.519053118393913E-3</v>
      </c>
      <c r="U217" s="57">
        <f t="shared" si="35"/>
        <v>4.2393398439184049E-2</v>
      </c>
      <c r="V217" s="57">
        <f t="shared" si="36"/>
        <v>3.5886000408045293E-2</v>
      </c>
      <c r="W217" s="57">
        <f t="shared" si="37"/>
        <v>2.5673828568817655E-2</v>
      </c>
      <c r="X217" s="57" t="str">
        <f t="shared" si="38"/>
        <v/>
      </c>
      <c r="Y217" s="57" t="str">
        <f t="shared" si="39"/>
        <v/>
      </c>
    </row>
    <row r="218" spans="1:25" outlineLevel="1">
      <c r="A218" s="19">
        <f>Table1_1[[#This Row],[Column1]]</f>
        <v>45415</v>
      </c>
      <c r="B218" s="14"/>
      <c r="C218" s="15">
        <f>IFERROR('1Y daily change'!B218/'1Y daily change'!B219-1,"")</f>
        <v>-1.3505311077389948E-2</v>
      </c>
      <c r="D218" s="15">
        <f>IFERROR('1Y daily change'!C218/'1Y daily change'!C219-1,"")</f>
        <v>-1.4830407118595623E-3</v>
      </c>
      <c r="E218" s="15">
        <f>IFERROR('1Y daily change'!D218/'1Y daily change'!D219-1,"")</f>
        <v>1.1107239306559658E-2</v>
      </c>
      <c r="F218" s="15">
        <f>IFERROR('1Y daily change'!E218/'1Y daily change'!E219-1,"")</f>
        <v>2.1816231037463218E-2</v>
      </c>
      <c r="G218" s="15">
        <f>IFERROR('1Y daily change'!F218/'1Y daily change'!F219-1,"")</f>
        <v>-5.8049535603721392E-4</v>
      </c>
      <c r="H218" s="15">
        <f>IFERROR('1Y daily change'!G218/'1Y daily change'!G219-1,"")</f>
        <v>3.4631832853630584E-2</v>
      </c>
      <c r="I218" s="15">
        <f>IFERROR('1Y daily change'!H218/'1Y daily change'!H219-1,"")</f>
        <v>5.6827150749803046E-3</v>
      </c>
      <c r="J218" s="15" t="str">
        <f>IFERROR('1Y daily change'!I218/'1Y daily change'!I219-1,"")</f>
        <v/>
      </c>
      <c r="K218" s="15" t="str">
        <f>IFERROR('1Y daily change'!J218/'1Y daily change'!J219-1,"")</f>
        <v/>
      </c>
      <c r="L218" s="15" t="str">
        <f>IFERROR('1Y daily change'!K218/'1Y daily change'!K219-1,"")</f>
        <v/>
      </c>
      <c r="M218" s="15" t="str">
        <f>IFERROR('1Y daily change'!L218/'1Y daily change'!L219-1,"")</f>
        <v/>
      </c>
      <c r="N218" s="15">
        <f>IFERROR('1Y daily change'!M218/'1Y daily change'!M219-1,"")</f>
        <v>1.2557050648373647E-2</v>
      </c>
      <c r="O218" s="16"/>
      <c r="P218" s="7">
        <f t="shared" si="40"/>
        <v>45415</v>
      </c>
      <c r="Q218" s="57">
        <f t="shared" si="31"/>
        <v>-1.3635131379098237E-2</v>
      </c>
      <c r="R218" s="57">
        <f t="shared" si="32"/>
        <v>-2.9732083102181131E-3</v>
      </c>
      <c r="S218" s="57">
        <f t="shared" si="33"/>
        <v>1.132471406126314E-2</v>
      </c>
      <c r="T218" s="57">
        <f t="shared" si="34"/>
        <v>2.1930545280889377E-2</v>
      </c>
      <c r="U218" s="57">
        <f t="shared" si="35"/>
        <v>-3.1048123089150747E-3</v>
      </c>
      <c r="V218" s="57">
        <f t="shared" si="36"/>
        <v>3.2776671631293663E-2</v>
      </c>
      <c r="W218" s="57">
        <f t="shared" si="37"/>
        <v>2.820991925072612E-3</v>
      </c>
      <c r="X218" s="57" t="str">
        <f t="shared" si="38"/>
        <v/>
      </c>
      <c r="Y218" s="57" t="str">
        <f t="shared" si="39"/>
        <v/>
      </c>
    </row>
    <row r="219" spans="1:25" outlineLevel="1">
      <c r="A219" s="19">
        <f>Table1_1[[#This Row],[Column1]]</f>
        <v>45414</v>
      </c>
      <c r="B219" s="14"/>
      <c r="C219" s="15">
        <f>IFERROR('1Y daily change'!B219/'1Y daily change'!B220-1,"")</f>
        <v>1.4236244709503909E-2</v>
      </c>
      <c r="D219" s="15">
        <f>IFERROR('1Y daily change'!C219/'1Y daily change'!C220-1,"")</f>
        <v>-1.3078375826251265E-2</v>
      </c>
      <c r="E219" s="15">
        <f>IFERROR('1Y daily change'!D219/'1Y daily change'!D220-1,"")</f>
        <v>9.054149085794716E-3</v>
      </c>
      <c r="F219" s="15">
        <f>IFERROR('1Y daily change'!E219/'1Y daily change'!E220-1,"")</f>
        <v>1.0723860589812118E-2</v>
      </c>
      <c r="G219" s="15">
        <f>IFERROR('1Y daily change'!F219/'1Y daily change'!F220-1,"")</f>
        <v>1.9932899151371641E-2</v>
      </c>
      <c r="H219" s="15">
        <f>IFERROR('1Y daily change'!G219/'1Y daily change'!G220-1,"")</f>
        <v>3.3429269878734624E-2</v>
      </c>
      <c r="I219" s="15">
        <f>IFERROR('1Y daily change'!H219/'1Y daily change'!H220-1,"")</f>
        <v>1.6625477420804335E-2</v>
      </c>
      <c r="J219" s="15" t="str">
        <f>IFERROR('1Y daily change'!I219/'1Y daily change'!I220-1,"")</f>
        <v/>
      </c>
      <c r="K219" s="15" t="str">
        <f>IFERROR('1Y daily change'!J219/'1Y daily change'!J220-1,"")</f>
        <v/>
      </c>
      <c r="L219" s="15" t="str">
        <f>IFERROR('1Y daily change'!K219/'1Y daily change'!K220-1,"")</f>
        <v/>
      </c>
      <c r="M219" s="15" t="str">
        <f>IFERROR('1Y daily change'!L219/'1Y daily change'!L220-1,"")</f>
        <v/>
      </c>
      <c r="N219" s="15">
        <f>IFERROR('1Y daily change'!M219/'1Y daily change'!M220-1,"")</f>
        <v>9.1284884826776658E-3</v>
      </c>
      <c r="O219" s="16"/>
      <c r="P219" s="7">
        <f t="shared" si="40"/>
        <v>45414</v>
      </c>
      <c r="Q219" s="57">
        <f t="shared" si="31"/>
        <v>1.410642440779562E-2</v>
      </c>
      <c r="R219" s="57">
        <f t="shared" si="32"/>
        <v>-1.4568543424609816E-2</v>
      </c>
      <c r="S219" s="57">
        <f t="shared" si="33"/>
        <v>9.2716238404981985E-3</v>
      </c>
      <c r="T219" s="57">
        <f t="shared" si="34"/>
        <v>1.0838174833238274E-2</v>
      </c>
      <c r="U219" s="57">
        <f t="shared" si="35"/>
        <v>1.7408582198493779E-2</v>
      </c>
      <c r="V219" s="57">
        <f t="shared" si="36"/>
        <v>3.1574108656397704E-2</v>
      </c>
      <c r="W219" s="57">
        <f t="shared" si="37"/>
        <v>1.3763754270896643E-2</v>
      </c>
      <c r="X219" s="57" t="str">
        <f t="shared" si="38"/>
        <v/>
      </c>
      <c r="Y219" s="57" t="str">
        <f t="shared" si="39"/>
        <v/>
      </c>
    </row>
    <row r="220" spans="1:25" outlineLevel="1">
      <c r="A220" s="19">
        <f>Table1_1[[#This Row],[Column1]]</f>
        <v>45413</v>
      </c>
      <c r="B220" s="14"/>
      <c r="C220" s="15">
        <f>IFERROR('1Y daily change'!B220/'1Y daily change'!B221-1,"")</f>
        <v>-1.6498902595928344E-2</v>
      </c>
      <c r="D220" s="15">
        <f>IFERROR('1Y daily change'!C220/'1Y daily change'!C221-1,"")</f>
        <v>1.7046818727491031E-2</v>
      </c>
      <c r="E220" s="15">
        <f>IFERROR('1Y daily change'!D220/'1Y daily change'!D221-1,"")</f>
        <v>-2.0614939251721864E-3</v>
      </c>
      <c r="F220" s="15">
        <f>IFERROR('1Y daily change'!E220/'1Y daily change'!E221-1,"")</f>
        <v>-6.732092633594644E-3</v>
      </c>
      <c r="G220" s="15">
        <f>IFERROR('1Y daily change'!F220/'1Y daily change'!F221-1,"")</f>
        <v>-1.5351729498639721E-2</v>
      </c>
      <c r="H220" s="15">
        <f>IFERROR('1Y daily change'!G220/'1Y daily change'!G221-1,"")</f>
        <v>-3.8899562510127161E-2</v>
      </c>
      <c r="I220" s="15">
        <f>IFERROR('1Y daily change'!H220/'1Y daily change'!H221-1,"")</f>
        <v>-6.6632659567685826E-3</v>
      </c>
      <c r="J220" s="15" t="str">
        <f>IFERROR('1Y daily change'!I220/'1Y daily change'!I221-1,"")</f>
        <v/>
      </c>
      <c r="K220" s="15" t="str">
        <f>IFERROR('1Y daily change'!J220/'1Y daily change'!J221-1,"")</f>
        <v/>
      </c>
      <c r="L220" s="15" t="str">
        <f>IFERROR('1Y daily change'!K220/'1Y daily change'!K221-1,"")</f>
        <v/>
      </c>
      <c r="M220" s="15" t="str">
        <f>IFERROR('1Y daily change'!L220/'1Y daily change'!L221-1,"")</f>
        <v/>
      </c>
      <c r="N220" s="15">
        <f>IFERROR('1Y daily change'!M220/'1Y daily change'!M221-1,"")</f>
        <v>-3.4368025608310093E-3</v>
      </c>
      <c r="O220" s="16"/>
      <c r="P220" s="7">
        <f t="shared" si="40"/>
        <v>45413</v>
      </c>
      <c r="Q220" s="57">
        <f t="shared" si="31"/>
        <v>-1.6628722897636634E-2</v>
      </c>
      <c r="R220" s="57">
        <f t="shared" si="32"/>
        <v>1.555665112913248E-2</v>
      </c>
      <c r="S220" s="57">
        <f t="shared" si="33"/>
        <v>-1.8440191704687044E-3</v>
      </c>
      <c r="T220" s="57">
        <f t="shared" si="34"/>
        <v>-6.6177783901684864E-3</v>
      </c>
      <c r="U220" s="57">
        <f t="shared" si="35"/>
        <v>-1.7876046451517583E-2</v>
      </c>
      <c r="V220" s="57">
        <f t="shared" si="36"/>
        <v>-4.0754723732464082E-2</v>
      </c>
      <c r="W220" s="57">
        <f t="shared" si="37"/>
        <v>-9.5249891066762748E-3</v>
      </c>
      <c r="X220" s="57" t="str">
        <f t="shared" si="38"/>
        <v/>
      </c>
      <c r="Y220" s="57" t="str">
        <f t="shared" si="39"/>
        <v/>
      </c>
    </row>
    <row r="221" spans="1:25" outlineLevel="1">
      <c r="A221" s="19">
        <f>Table1_1[[#This Row],[Column1]]</f>
        <v>45412</v>
      </c>
      <c r="B221" s="14"/>
      <c r="C221" s="15">
        <f>IFERROR('1Y daily change'!B221/'1Y daily change'!B222-1,"")</f>
        <v>-3.0238532110091754E-2</v>
      </c>
      <c r="D221" s="15">
        <f>IFERROR('1Y daily change'!C221/'1Y daily change'!C222-1,"")</f>
        <v>7.6450379832584403E-3</v>
      </c>
      <c r="E221" s="15">
        <f>IFERROR('1Y daily change'!D221/'1Y daily change'!D222-1,"")</f>
        <v>-1.2773880661643644E-2</v>
      </c>
      <c r="F221" s="15">
        <f>IFERROR('1Y daily change'!E221/'1Y daily change'!E222-1,"")</f>
        <v>-7.660332541567616E-3</v>
      </c>
      <c r="G221" s="15">
        <f>IFERROR('1Y daily change'!F221/'1Y daily change'!F222-1,"")</f>
        <v>-2.8506701906739651E-2</v>
      </c>
      <c r="H221" s="15">
        <f>IFERROR('1Y daily change'!G221/'1Y daily change'!G222-1,"")</f>
        <v>-1.5440363731668127E-2</v>
      </c>
      <c r="I221" s="15">
        <f>IFERROR('1Y daily change'!H221/'1Y daily change'!H222-1,"")</f>
        <v>1.1490584104691948E-3</v>
      </c>
      <c r="J221" s="15" t="str">
        <f>IFERROR('1Y daily change'!I221/'1Y daily change'!I222-1,"")</f>
        <v/>
      </c>
      <c r="K221" s="15" t="str">
        <f>IFERROR('1Y daily change'!J221/'1Y daily change'!J222-1,"")</f>
        <v/>
      </c>
      <c r="L221" s="15" t="str">
        <f>IFERROR('1Y daily change'!K221/'1Y daily change'!K222-1,"")</f>
        <v/>
      </c>
      <c r="M221" s="15" t="str">
        <f>IFERROR('1Y daily change'!L221/'1Y daily change'!L222-1,"")</f>
        <v/>
      </c>
      <c r="N221" s="15">
        <f>IFERROR('1Y daily change'!M221/'1Y daily change'!M222-1,"")</f>
        <v>-1.5729719247099205E-2</v>
      </c>
      <c r="O221" s="16"/>
      <c r="P221" s="7">
        <f t="shared" si="40"/>
        <v>45412</v>
      </c>
      <c r="Q221" s="57">
        <f t="shared" si="31"/>
        <v>-3.0368352411800043E-2</v>
      </c>
      <c r="R221" s="57">
        <f t="shared" si="32"/>
        <v>6.1548703848998895E-3</v>
      </c>
      <c r="S221" s="57">
        <f t="shared" si="33"/>
        <v>-1.2556405906940162E-2</v>
      </c>
      <c r="T221" s="57">
        <f t="shared" si="34"/>
        <v>-7.5460182981414584E-3</v>
      </c>
      <c r="U221" s="57">
        <f t="shared" si="35"/>
        <v>-3.1031018859617513E-2</v>
      </c>
      <c r="V221" s="57">
        <f t="shared" si="36"/>
        <v>-1.7295524954005048E-2</v>
      </c>
      <c r="W221" s="57">
        <f t="shared" si="37"/>
        <v>-1.7126647394384979E-3</v>
      </c>
      <c r="X221" s="57" t="str">
        <f t="shared" si="38"/>
        <v/>
      </c>
      <c r="Y221" s="57" t="str">
        <f t="shared" si="39"/>
        <v/>
      </c>
    </row>
    <row r="222" spans="1:25" outlineLevel="1">
      <c r="A222" s="19">
        <f>Table1_1[[#This Row],[Column1]]</f>
        <v>45411</v>
      </c>
      <c r="B222" s="14"/>
      <c r="C222" s="15">
        <f>IFERROR('1Y daily change'!B222/'1Y daily change'!B223-1,"")</f>
        <v>4.0530582166544704E-3</v>
      </c>
      <c r="D222" s="15">
        <f>IFERROR('1Y daily change'!C222/'1Y daily change'!C223-1,"")</f>
        <v>-6.5375186271211527E-3</v>
      </c>
      <c r="E222" s="15">
        <f>IFERROR('1Y daily change'!D222/'1Y daily change'!D223-1,"")</f>
        <v>4.6548048897201433E-3</v>
      </c>
      <c r="F222" s="15">
        <f>IFERROR('1Y daily change'!E222/'1Y daily change'!E223-1,"")</f>
        <v>5.1031066280702309E-3</v>
      </c>
      <c r="G222" s="15">
        <f>IFERROR('1Y daily change'!F222/'1Y daily change'!F223-1,"")</f>
        <v>2.4602573807721573E-3</v>
      </c>
      <c r="H222" s="15">
        <f>IFERROR('1Y daily change'!G222/'1Y daily change'!G223-1,"")</f>
        <v>2.5075511483452217E-4</v>
      </c>
      <c r="I222" s="15">
        <f>IFERROR('1Y daily change'!H222/'1Y daily change'!H223-1,"")</f>
        <v>1.6448755799240766E-2</v>
      </c>
      <c r="J222" s="15" t="str">
        <f>IFERROR('1Y daily change'!I222/'1Y daily change'!I223-1,"")</f>
        <v/>
      </c>
      <c r="K222" s="15" t="str">
        <f>IFERROR('1Y daily change'!J222/'1Y daily change'!J223-1,"")</f>
        <v/>
      </c>
      <c r="L222" s="15" t="str">
        <f>IFERROR('1Y daily change'!K222/'1Y daily change'!K223-1,"")</f>
        <v/>
      </c>
      <c r="M222" s="15" t="str">
        <f>IFERROR('1Y daily change'!L222/'1Y daily change'!L223-1,"")</f>
        <v/>
      </c>
      <c r="N222" s="15">
        <f>IFERROR('1Y daily change'!M222/'1Y daily change'!M223-1,"")</f>
        <v>3.1774953369163583E-3</v>
      </c>
      <c r="O222" s="16"/>
      <c r="P222" s="7">
        <f t="shared" si="40"/>
        <v>45411</v>
      </c>
      <c r="Q222" s="57">
        <f t="shared" si="31"/>
        <v>3.9232379149461809E-3</v>
      </c>
      <c r="R222" s="57">
        <f t="shared" si="32"/>
        <v>-8.0276862254797035E-3</v>
      </c>
      <c r="S222" s="57">
        <f t="shared" si="33"/>
        <v>4.8722796444236249E-3</v>
      </c>
      <c r="T222" s="57">
        <f t="shared" si="34"/>
        <v>5.2174208714963885E-3</v>
      </c>
      <c r="U222" s="57">
        <f t="shared" si="35"/>
        <v>-6.4059572105703514E-5</v>
      </c>
      <c r="V222" s="57">
        <f t="shared" si="36"/>
        <v>-1.6044061075023988E-3</v>
      </c>
      <c r="W222" s="57">
        <f t="shared" si="37"/>
        <v>1.3587032649333074E-2</v>
      </c>
      <c r="X222" s="57" t="str">
        <f t="shared" si="38"/>
        <v/>
      </c>
      <c r="Y222" s="57" t="str">
        <f t="shared" si="39"/>
        <v/>
      </c>
    </row>
    <row r="223" spans="1:25" outlineLevel="1">
      <c r="A223" s="19">
        <f>Table1_1[[#This Row],[Column1]]</f>
        <v>45408</v>
      </c>
      <c r="B223" s="14"/>
      <c r="C223" s="15">
        <f>IFERROR('1Y daily change'!B223/'1Y daily change'!B224-1,"")</f>
        <v>2.5118203309690834E-3</v>
      </c>
      <c r="D223" s="15">
        <f>IFERROR('1Y daily change'!C223/'1Y daily change'!C224-1,"")</f>
        <v>-9.7110486980529487E-3</v>
      </c>
      <c r="E223" s="15">
        <f>IFERROR('1Y daily change'!D223/'1Y daily change'!D224-1,"")</f>
        <v>-3.9137241259346034E-4</v>
      </c>
      <c r="F223" s="15">
        <f>IFERROR('1Y daily change'!E223/'1Y daily change'!E224-1,"")</f>
        <v>9.3680342189286225E-3</v>
      </c>
      <c r="G223" s="15">
        <f>IFERROR('1Y daily change'!F223/'1Y daily change'!F224-1,"")</f>
        <v>-1.252102410764333E-2</v>
      </c>
      <c r="H223" s="15">
        <f>IFERROR('1Y daily change'!G223/'1Y daily change'!G224-1,"")</f>
        <v>6.1755736276502882E-2</v>
      </c>
      <c r="I223" s="15">
        <f>IFERROR('1Y daily change'!H223/'1Y daily change'!H224-1,"")</f>
        <v>6.4981713688609943E-3</v>
      </c>
      <c r="J223" s="15" t="str">
        <f>IFERROR('1Y daily change'!I223/'1Y daily change'!I224-1,"")</f>
        <v/>
      </c>
      <c r="K223" s="15" t="str">
        <f>IFERROR('1Y daily change'!J223/'1Y daily change'!J224-1,"")</f>
        <v/>
      </c>
      <c r="L223" s="15" t="str">
        <f>IFERROR('1Y daily change'!K223/'1Y daily change'!K224-1,"")</f>
        <v/>
      </c>
      <c r="M223" s="15" t="str">
        <f>IFERROR('1Y daily change'!L223/'1Y daily change'!L224-1,"")</f>
        <v/>
      </c>
      <c r="N223" s="15">
        <f>IFERROR('1Y daily change'!M223/'1Y daily change'!M224-1,"")</f>
        <v>1.0210478280359148E-2</v>
      </c>
      <c r="O223" s="16"/>
      <c r="P223" s="7">
        <f t="shared" si="40"/>
        <v>45408</v>
      </c>
      <c r="Q223" s="57">
        <f t="shared" si="31"/>
        <v>2.3820000292607934E-3</v>
      </c>
      <c r="R223" s="57">
        <f t="shared" si="32"/>
        <v>-1.1201216296411499E-2</v>
      </c>
      <c r="S223" s="57">
        <f t="shared" si="33"/>
        <v>-1.7389765788997831E-4</v>
      </c>
      <c r="T223" s="57">
        <f t="shared" si="34"/>
        <v>9.4823484623547793E-3</v>
      </c>
      <c r="U223" s="57">
        <f t="shared" si="35"/>
        <v>-1.5045341060521191E-2</v>
      </c>
      <c r="V223" s="57">
        <f t="shared" si="36"/>
        <v>5.9900575054165961E-2</v>
      </c>
      <c r="W223" s="57">
        <f t="shared" si="37"/>
        <v>3.6364482189533017E-3</v>
      </c>
      <c r="X223" s="57" t="str">
        <f t="shared" si="38"/>
        <v/>
      </c>
      <c r="Y223" s="57" t="str">
        <f t="shared" si="39"/>
        <v/>
      </c>
    </row>
    <row r="224" spans="1:25" outlineLevel="1">
      <c r="A224" s="19">
        <f>Table1_1[[#This Row],[Column1]]</f>
        <v>45407</v>
      </c>
      <c r="B224" s="14"/>
      <c r="C224" s="15">
        <f>IFERROR('1Y daily change'!B224/'1Y daily change'!B225-1,"")</f>
        <v>-1.7699115044246261E-3</v>
      </c>
      <c r="D224" s="15">
        <f>IFERROR('1Y daily change'!C224/'1Y daily change'!C225-1,"")</f>
        <v>-1.0037700282752082E-2</v>
      </c>
      <c r="E224" s="15">
        <f>IFERROR('1Y daily change'!D224/'1Y daily change'!D225-1,"")</f>
        <v>-1.4329758131051973E-3</v>
      </c>
      <c r="F224" s="15">
        <f>IFERROR('1Y daily change'!E224/'1Y daily change'!E225-1,"")</f>
        <v>-3.0930002102038667E-3</v>
      </c>
      <c r="G224" s="15">
        <f>IFERROR('1Y daily change'!F224/'1Y daily change'!F225-1,"")</f>
        <v>1.59483576988797E-2</v>
      </c>
      <c r="H224" s="15">
        <f>IFERROR('1Y daily change'!G224/'1Y daily change'!G225-1,"")</f>
        <v>3.7087239730411614E-2</v>
      </c>
      <c r="I224" s="15">
        <f>IFERROR('1Y daily change'!H224/'1Y daily change'!H225-1,"")</f>
        <v>1.2664925101683044E-2</v>
      </c>
      <c r="J224" s="15" t="str">
        <f>IFERROR('1Y daily change'!I224/'1Y daily change'!I225-1,"")</f>
        <v/>
      </c>
      <c r="K224" s="15" t="str">
        <f>IFERROR('1Y daily change'!J224/'1Y daily change'!J225-1,"")</f>
        <v/>
      </c>
      <c r="L224" s="15" t="str">
        <f>IFERROR('1Y daily change'!K224/'1Y daily change'!K225-1,"")</f>
        <v/>
      </c>
      <c r="M224" s="15" t="str">
        <f>IFERROR('1Y daily change'!L224/'1Y daily change'!L225-1,"")</f>
        <v/>
      </c>
      <c r="N224" s="15">
        <f>IFERROR('1Y daily change'!M224/'1Y daily change'!M225-1,"")</f>
        <v>-4.5769834045383817E-3</v>
      </c>
      <c r="O224" s="16"/>
      <c r="P224" s="7">
        <f t="shared" si="40"/>
        <v>45407</v>
      </c>
      <c r="Q224" s="57">
        <f t="shared" si="31"/>
        <v>-1.8997318061329161E-3</v>
      </c>
      <c r="R224" s="57">
        <f t="shared" si="32"/>
        <v>-1.1527867881110633E-2</v>
      </c>
      <c r="S224" s="57">
        <f t="shared" si="33"/>
        <v>-1.2155010584017152E-3</v>
      </c>
      <c r="T224" s="57">
        <f t="shared" si="34"/>
        <v>-2.9786859667777091E-3</v>
      </c>
      <c r="U224" s="57">
        <f t="shared" si="35"/>
        <v>1.342404074600184E-2</v>
      </c>
      <c r="V224" s="57">
        <f t="shared" si="36"/>
        <v>3.5232078508074693E-2</v>
      </c>
      <c r="W224" s="57">
        <f t="shared" si="37"/>
        <v>9.8032019517753522E-3</v>
      </c>
      <c r="X224" s="57" t="str">
        <f t="shared" si="38"/>
        <v/>
      </c>
      <c r="Y224" s="57" t="str">
        <f t="shared" si="39"/>
        <v/>
      </c>
    </row>
    <row r="225" spans="1:25" outlineLevel="1">
      <c r="A225" s="19">
        <f>Table1_1[[#This Row],[Column1]]</f>
        <v>45406</v>
      </c>
      <c r="B225" s="14"/>
      <c r="C225" s="15">
        <f>IFERROR('1Y daily change'!B225/'1Y daily change'!B226-1,"")</f>
        <v>5.9347181008901906E-3</v>
      </c>
      <c r="D225" s="15">
        <f>IFERROR('1Y daily change'!C225/'1Y daily change'!C226-1,"")</f>
        <v>-8.5038781422297482E-3</v>
      </c>
      <c r="E225" s="15">
        <f>IFERROR('1Y daily change'!D225/'1Y daily change'!D226-1,"")</f>
        <v>-1.4000685048809802E-2</v>
      </c>
      <c r="F225" s="15">
        <f>IFERROR('1Y daily change'!E225/'1Y daily change'!E226-1,"")</f>
        <v>-1.7669616519174092E-2</v>
      </c>
      <c r="G225" s="15">
        <f>IFERROR('1Y daily change'!F225/'1Y daily change'!F226-1,"")</f>
        <v>-2.5171201184527092E-2</v>
      </c>
      <c r="H225" s="15">
        <f>IFERROR('1Y daily change'!G225/'1Y daily change'!G226-1,"")</f>
        <v>-3.3315943365322731E-2</v>
      </c>
      <c r="I225" s="15">
        <f>IFERROR('1Y daily change'!H225/'1Y daily change'!H226-1,"")</f>
        <v>2.818676217005045E-3</v>
      </c>
      <c r="J225" s="15" t="str">
        <f>IFERROR('1Y daily change'!I225/'1Y daily change'!I226-1,"")</f>
        <v/>
      </c>
      <c r="K225" s="15" t="str">
        <f>IFERROR('1Y daily change'!J225/'1Y daily change'!J226-1,"")</f>
        <v/>
      </c>
      <c r="L225" s="15" t="str">
        <f>IFERROR('1Y daily change'!K225/'1Y daily change'!K226-1,"")</f>
        <v/>
      </c>
      <c r="M225" s="15" t="str">
        <f>IFERROR('1Y daily change'!L225/'1Y daily change'!L226-1,"")</f>
        <v/>
      </c>
      <c r="N225" s="15">
        <f>IFERROR('1Y daily change'!M225/'1Y daily change'!M226-1,"")</f>
        <v>2.1245109912348958E-4</v>
      </c>
      <c r="O225" s="16"/>
      <c r="P225" s="7">
        <f t="shared" si="40"/>
        <v>45406</v>
      </c>
      <c r="Q225" s="57">
        <f t="shared" si="31"/>
        <v>5.804897799181901E-3</v>
      </c>
      <c r="R225" s="57">
        <f t="shared" si="32"/>
        <v>-9.994045740588299E-3</v>
      </c>
      <c r="S225" s="57">
        <f t="shared" si="33"/>
        <v>-1.378321029410632E-2</v>
      </c>
      <c r="T225" s="57">
        <f t="shared" si="34"/>
        <v>-1.7555302275747933E-2</v>
      </c>
      <c r="U225" s="57">
        <f t="shared" si="35"/>
        <v>-2.7695518137404954E-2</v>
      </c>
      <c r="V225" s="57">
        <f t="shared" si="36"/>
        <v>-3.5171104587659652E-2</v>
      </c>
      <c r="W225" s="57">
        <f t="shared" si="37"/>
        <v>-4.3046932902647637E-5</v>
      </c>
      <c r="X225" s="57" t="str">
        <f t="shared" si="38"/>
        <v/>
      </c>
      <c r="Y225" s="57" t="str">
        <f t="shared" si="39"/>
        <v/>
      </c>
    </row>
    <row r="226" spans="1:25" outlineLevel="1">
      <c r="A226" s="19">
        <f>Table1_1[[#This Row],[Column1]]</f>
        <v>45405</v>
      </c>
      <c r="B226" s="14"/>
      <c r="C226" s="15">
        <f>IFERROR('1Y daily change'!B226/'1Y daily change'!B227-1,"")</f>
        <v>6.7214339059000761E-3</v>
      </c>
      <c r="D226" s="15">
        <f>IFERROR('1Y daily change'!C226/'1Y daily change'!C227-1,"")</f>
        <v>4.7887323943662796E-3</v>
      </c>
      <c r="E226" s="15">
        <f>IFERROR('1Y daily change'!D226/'1Y daily change'!D227-1,"")</f>
        <v>1.0076547160835503E-2</v>
      </c>
      <c r="F226" s="15">
        <f>IFERROR('1Y daily change'!E226/'1Y daily change'!E227-1,"")</f>
        <v>8.5983755318199684E-3</v>
      </c>
      <c r="G226" s="15">
        <f>IFERROR('1Y daily change'!F226/'1Y daily change'!F227-1,"")</f>
        <v>1.6685205784205959E-3</v>
      </c>
      <c r="H226" s="15">
        <f>IFERROR('1Y daily change'!G226/'1Y daily change'!G227-1,"")</f>
        <v>3.6532608969038538E-2</v>
      </c>
      <c r="I226" s="15">
        <f>IFERROR('1Y daily change'!H226/'1Y daily change'!H227-1,"")</f>
        <v>2.6412525527569786E-2</v>
      </c>
      <c r="J226" s="15" t="str">
        <f>IFERROR('1Y daily change'!I226/'1Y daily change'!I227-1,"")</f>
        <v/>
      </c>
      <c r="K226" s="15" t="str">
        <f>IFERROR('1Y daily change'!J226/'1Y daily change'!J227-1,"")</f>
        <v/>
      </c>
      <c r="L226" s="15" t="str">
        <f>IFERROR('1Y daily change'!K226/'1Y daily change'!K227-1,"")</f>
        <v/>
      </c>
      <c r="M226" s="15" t="str">
        <f>IFERROR('1Y daily change'!L226/'1Y daily change'!L227-1,"")</f>
        <v/>
      </c>
      <c r="N226" s="15">
        <f>IFERROR('1Y daily change'!M226/'1Y daily change'!M227-1,"")</f>
        <v>1.1963941829651326E-2</v>
      </c>
      <c r="O226" s="16"/>
      <c r="P226" s="7">
        <f t="shared" si="40"/>
        <v>45405</v>
      </c>
      <c r="Q226" s="57">
        <f t="shared" si="31"/>
        <v>6.5916136041917865E-3</v>
      </c>
      <c r="R226" s="57">
        <f t="shared" si="32"/>
        <v>3.2985647960077288E-3</v>
      </c>
      <c r="S226" s="57">
        <f t="shared" si="33"/>
        <v>1.0294021915538985E-2</v>
      </c>
      <c r="T226" s="57">
        <f t="shared" si="34"/>
        <v>8.7126897752461251E-3</v>
      </c>
      <c r="U226" s="57">
        <f t="shared" si="35"/>
        <v>-8.5579637445726492E-4</v>
      </c>
      <c r="V226" s="57">
        <f t="shared" si="36"/>
        <v>3.4677447746701617E-2</v>
      </c>
      <c r="W226" s="57">
        <f t="shared" si="37"/>
        <v>2.3550802377662092E-2</v>
      </c>
      <c r="X226" s="57" t="str">
        <f t="shared" si="38"/>
        <v/>
      </c>
      <c r="Y226" s="57" t="str">
        <f t="shared" si="39"/>
        <v/>
      </c>
    </row>
    <row r="227" spans="1:25" outlineLevel="1">
      <c r="A227" s="19">
        <f>Table1_1[[#This Row],[Column1]]</f>
        <v>45404</v>
      </c>
      <c r="B227" s="14"/>
      <c r="C227" s="15">
        <f>IFERROR('1Y daily change'!B227/'1Y daily change'!B228-1,"")</f>
        <v>5.4817151009989296E-3</v>
      </c>
      <c r="D227" s="15">
        <f>IFERROR('1Y daily change'!C227/'1Y daily change'!C228-1,"")</f>
        <v>-7.8718151753691679E-3</v>
      </c>
      <c r="E227" s="15">
        <f>IFERROR('1Y daily change'!D227/'1Y daily change'!D228-1,"")</f>
        <v>4.2998610145934535E-3</v>
      </c>
      <c r="F227" s="15">
        <f>IFERROR('1Y daily change'!E227/'1Y daily change'!E228-1,"")</f>
        <v>2.2364026717556218E-3</v>
      </c>
      <c r="G227" s="15">
        <f>IFERROR('1Y daily change'!F227/'1Y daily change'!F228-1,"")</f>
        <v>4.9824834565978859E-2</v>
      </c>
      <c r="H227" s="15">
        <f>IFERROR('1Y daily change'!G227/'1Y daily change'!G228-1,"")</f>
        <v>4.3543307086614247E-2</v>
      </c>
      <c r="I227" s="15">
        <f>IFERROR('1Y daily change'!H227/'1Y daily change'!H228-1,"")</f>
        <v>6.6415762674343348E-4</v>
      </c>
      <c r="J227" s="15" t="str">
        <f>IFERROR('1Y daily change'!I227/'1Y daily change'!I228-1,"")</f>
        <v/>
      </c>
      <c r="K227" s="15" t="str">
        <f>IFERROR('1Y daily change'!J227/'1Y daily change'!J228-1,"")</f>
        <v/>
      </c>
      <c r="L227" s="15" t="str">
        <f>IFERROR('1Y daily change'!K227/'1Y daily change'!K228-1,"")</f>
        <v/>
      </c>
      <c r="M227" s="15" t="str">
        <f>IFERROR('1Y daily change'!L227/'1Y daily change'!L228-1,"")</f>
        <v/>
      </c>
      <c r="N227" s="15">
        <f>IFERROR('1Y daily change'!M227/'1Y daily change'!M228-1,"")</f>
        <v>8.7311653113959498E-3</v>
      </c>
      <c r="O227" s="16"/>
      <c r="P227" s="7">
        <f t="shared" si="40"/>
        <v>45404</v>
      </c>
      <c r="Q227" s="57">
        <f t="shared" si="31"/>
        <v>5.35189479929064E-3</v>
      </c>
      <c r="R227" s="57">
        <f t="shared" si="32"/>
        <v>-9.3619827737277186E-3</v>
      </c>
      <c r="S227" s="57">
        <f t="shared" si="33"/>
        <v>4.5173357692969351E-3</v>
      </c>
      <c r="T227" s="57">
        <f t="shared" si="34"/>
        <v>2.3507169151817794E-3</v>
      </c>
      <c r="U227" s="57">
        <f t="shared" si="35"/>
        <v>4.7300517613101001E-2</v>
      </c>
      <c r="V227" s="57">
        <f t="shared" si="36"/>
        <v>4.1688145864277326E-2</v>
      </c>
      <c r="W227" s="57">
        <f t="shared" si="37"/>
        <v>-2.1975655231642592E-3</v>
      </c>
      <c r="X227" s="57" t="str">
        <f t="shared" si="38"/>
        <v/>
      </c>
      <c r="Y227" s="57" t="str">
        <f t="shared" si="39"/>
        <v/>
      </c>
    </row>
    <row r="228" spans="1:25" outlineLevel="1">
      <c r="A228" s="19">
        <f>Table1_1[[#This Row],[Column1]]</f>
        <v>45401</v>
      </c>
      <c r="B228" s="14"/>
      <c r="C228" s="15">
        <f>IFERROR('1Y daily change'!B228/'1Y daily change'!B229-1,"")</f>
        <v>1.0701275045537306E-2</v>
      </c>
      <c r="D228" s="15">
        <f>IFERROR('1Y daily change'!C228/'1Y daily change'!C229-1,"")</f>
        <v>2.3551847437425444E-2</v>
      </c>
      <c r="E228" s="15">
        <f>IFERROR('1Y daily change'!D228/'1Y daily change'!D229-1,"")</f>
        <v>6.3376895843350045E-3</v>
      </c>
      <c r="F228" s="15">
        <f>IFERROR('1Y daily change'!E228/'1Y daily change'!E229-1,"")</f>
        <v>7.4198684250053049E-3</v>
      </c>
      <c r="G228" s="15">
        <f>IFERROR('1Y daily change'!F228/'1Y daily change'!F229-1,"")</f>
        <v>-7.77907429015956E-4</v>
      </c>
      <c r="H228" s="15">
        <f>IFERROR('1Y daily change'!G228/'1Y daily change'!G229-1,"")</f>
        <v>-0.10004606063469201</v>
      </c>
      <c r="I228" s="15">
        <f>IFERROR('1Y daily change'!H228/'1Y daily change'!H229-1,"")</f>
        <v>-1.3390906952518433E-2</v>
      </c>
      <c r="J228" s="15" t="str">
        <f>IFERROR('1Y daily change'!I228/'1Y daily change'!I229-1,"")</f>
        <v/>
      </c>
      <c r="K228" s="15" t="str">
        <f>IFERROR('1Y daily change'!J228/'1Y daily change'!J229-1,"")</f>
        <v/>
      </c>
      <c r="L228" s="15" t="str">
        <f>IFERROR('1Y daily change'!K228/'1Y daily change'!K229-1,"")</f>
        <v/>
      </c>
      <c r="M228" s="15" t="str">
        <f>IFERROR('1Y daily change'!L228/'1Y daily change'!L229-1,"")</f>
        <v/>
      </c>
      <c r="N228" s="15">
        <f>IFERROR('1Y daily change'!M228/'1Y daily change'!M229-1,"")</f>
        <v>-8.758089000811875E-3</v>
      </c>
      <c r="O228" s="16"/>
      <c r="P228" s="7">
        <f t="shared" si="40"/>
        <v>45401</v>
      </c>
      <c r="Q228" s="57">
        <f t="shared" si="31"/>
        <v>1.0571454743829017E-2</v>
      </c>
      <c r="R228" s="57">
        <f t="shared" si="32"/>
        <v>2.2061679839066893E-2</v>
      </c>
      <c r="S228" s="57">
        <f t="shared" si="33"/>
        <v>6.5551643390384861E-3</v>
      </c>
      <c r="T228" s="57">
        <f t="shared" si="34"/>
        <v>7.5341826684314625E-3</v>
      </c>
      <c r="U228" s="57">
        <f t="shared" si="35"/>
        <v>-3.3022243818938168E-3</v>
      </c>
      <c r="V228" s="57">
        <f t="shared" si="36"/>
        <v>-0.10190122185702893</v>
      </c>
      <c r="W228" s="57">
        <f t="shared" si="37"/>
        <v>-1.6252630102426127E-2</v>
      </c>
      <c r="X228" s="57" t="str">
        <f t="shared" si="38"/>
        <v/>
      </c>
      <c r="Y228" s="57" t="str">
        <f t="shared" si="39"/>
        <v/>
      </c>
    </row>
    <row r="229" spans="1:25" outlineLevel="1">
      <c r="A229" s="19">
        <f>Table1_1[[#This Row],[Column1]]</f>
        <v>45400</v>
      </c>
      <c r="B229" s="14"/>
      <c r="C229" s="15">
        <f>IFERROR('1Y daily change'!B229/'1Y daily change'!B230-1,"")</f>
        <v>-4.8338368580062019E-3</v>
      </c>
      <c r="D229" s="15">
        <f>IFERROR('1Y daily change'!C229/'1Y daily change'!C230-1,"")</f>
        <v>3.0126243305279576E-3</v>
      </c>
      <c r="E229" s="15">
        <f>IFERROR('1Y daily change'!D229/'1Y daily change'!D230-1,"")</f>
        <v>-3.0586384689335055E-4</v>
      </c>
      <c r="F229" s="15">
        <f>IFERROR('1Y daily change'!E229/'1Y daily change'!E230-1,"")</f>
        <v>1.8027221103866786E-4</v>
      </c>
      <c r="G229" s="15">
        <f>IFERROR('1Y daily change'!F229/'1Y daily change'!F230-1,"")</f>
        <v>5.4985638079606103E-2</v>
      </c>
      <c r="H229" s="15">
        <f>IFERROR('1Y daily change'!G229/'1Y daily change'!G230-1,"")</f>
        <v>7.5682751234604773E-3</v>
      </c>
      <c r="I229" s="15">
        <f>IFERROR('1Y daily change'!H229/'1Y daily change'!H230-1,"")</f>
        <v>-7.4377960109399677E-3</v>
      </c>
      <c r="J229" s="15" t="str">
        <f>IFERROR('1Y daily change'!I229/'1Y daily change'!I230-1,"")</f>
        <v/>
      </c>
      <c r="K229" s="15" t="str">
        <f>IFERROR('1Y daily change'!J229/'1Y daily change'!J230-1,"")</f>
        <v/>
      </c>
      <c r="L229" s="15" t="str">
        <f>IFERROR('1Y daily change'!K229/'1Y daily change'!K230-1,"")</f>
        <v/>
      </c>
      <c r="M229" s="15" t="str">
        <f>IFERROR('1Y daily change'!L229/'1Y daily change'!L230-1,"")</f>
        <v/>
      </c>
      <c r="N229" s="15">
        <f>IFERROR('1Y daily change'!M229/'1Y daily change'!M230-1,"")</f>
        <v>-2.2072530148744551E-3</v>
      </c>
      <c r="O229" s="16"/>
      <c r="P229" s="7">
        <f t="shared" si="40"/>
        <v>45400</v>
      </c>
      <c r="Q229" s="57">
        <f t="shared" si="31"/>
        <v>-4.9636571597144914E-3</v>
      </c>
      <c r="R229" s="57">
        <f t="shared" si="32"/>
        <v>1.5224567321694066E-3</v>
      </c>
      <c r="S229" s="57">
        <f t="shared" si="33"/>
        <v>-8.8389092189868529E-5</v>
      </c>
      <c r="T229" s="57">
        <f t="shared" si="34"/>
        <v>2.9458645446482542E-4</v>
      </c>
      <c r="U229" s="57">
        <f t="shared" si="35"/>
        <v>5.2461321126728244E-2</v>
      </c>
      <c r="V229" s="57">
        <f t="shared" si="36"/>
        <v>5.7131139011235565E-3</v>
      </c>
      <c r="W229" s="57">
        <f t="shared" si="37"/>
        <v>-1.029951916084766E-2</v>
      </c>
      <c r="X229" s="57" t="str">
        <f t="shared" si="38"/>
        <v/>
      </c>
      <c r="Y229" s="57" t="str">
        <f t="shared" si="39"/>
        <v/>
      </c>
    </row>
    <row r="230" spans="1:25" outlineLevel="1">
      <c r="A230" s="19">
        <f>Table1_1[[#This Row],[Column1]]</f>
        <v>45399</v>
      </c>
      <c r="B230" s="14"/>
      <c r="C230" s="15">
        <f>IFERROR('1Y daily change'!B230/'1Y daily change'!B231-1,"")</f>
        <v>-4.2117930204572662E-3</v>
      </c>
      <c r="D230" s="15">
        <f>IFERROR('1Y daily change'!C230/'1Y daily change'!C231-1,"")</f>
        <v>3.6957043436525172E-3</v>
      </c>
      <c r="E230" s="15">
        <f>IFERROR('1Y daily change'!D230/'1Y daily change'!D231-1,"")</f>
        <v>2.233413619443958E-3</v>
      </c>
      <c r="F230" s="15">
        <f>IFERROR('1Y daily change'!E230/'1Y daily change'!E231-1,"")</f>
        <v>-5.9731804199145699E-3</v>
      </c>
      <c r="G230" s="15">
        <f>IFERROR('1Y daily change'!F230/'1Y daily change'!F231-1,"")</f>
        <v>0.17445783132530135</v>
      </c>
      <c r="H230" s="15">
        <f>IFERROR('1Y daily change'!G230/'1Y daily change'!G231-1,"")</f>
        <v>-3.8666132814734411E-2</v>
      </c>
      <c r="I230" s="15">
        <f>IFERROR('1Y daily change'!H230/'1Y daily change'!H231-1,"")</f>
        <v>-1.6316472977923047E-3</v>
      </c>
      <c r="J230" s="15" t="str">
        <f>IFERROR('1Y daily change'!I230/'1Y daily change'!I231-1,"")</f>
        <v/>
      </c>
      <c r="K230" s="15" t="str">
        <f>IFERROR('1Y daily change'!J230/'1Y daily change'!J231-1,"")</f>
        <v/>
      </c>
      <c r="L230" s="15" t="str">
        <f>IFERROR('1Y daily change'!K230/'1Y daily change'!K231-1,"")</f>
        <v/>
      </c>
      <c r="M230" s="15" t="str">
        <f>IFERROR('1Y daily change'!L230/'1Y daily change'!L231-1,"")</f>
        <v/>
      </c>
      <c r="N230" s="15">
        <f>IFERROR('1Y daily change'!M230/'1Y daily change'!M231-1,"")</f>
        <v>-5.7817290582414804E-3</v>
      </c>
      <c r="O230" s="16"/>
      <c r="P230" s="7">
        <f t="shared" si="40"/>
        <v>45399</v>
      </c>
      <c r="Q230" s="57">
        <f t="shared" si="31"/>
        <v>-4.3416133221655558E-3</v>
      </c>
      <c r="R230" s="57">
        <f t="shared" si="32"/>
        <v>2.2055367452939664E-3</v>
      </c>
      <c r="S230" s="57">
        <f t="shared" si="33"/>
        <v>2.4508883741474401E-3</v>
      </c>
      <c r="T230" s="57">
        <f t="shared" si="34"/>
        <v>-5.8588661764884123E-3</v>
      </c>
      <c r="U230" s="57">
        <f t="shared" si="35"/>
        <v>0.17193351437242349</v>
      </c>
      <c r="V230" s="57">
        <f t="shared" si="36"/>
        <v>-4.0521294037071331E-2</v>
      </c>
      <c r="W230" s="57">
        <f t="shared" si="37"/>
        <v>-4.4933704476999969E-3</v>
      </c>
      <c r="X230" s="57" t="str">
        <f t="shared" si="38"/>
        <v/>
      </c>
      <c r="Y230" s="57" t="str">
        <f t="shared" si="39"/>
        <v/>
      </c>
    </row>
    <row r="231" spans="1:25" outlineLevel="1">
      <c r="A231" s="19">
        <f>Table1_1[[#This Row],[Column1]]</f>
        <v>45398</v>
      </c>
      <c r="B231" s="14"/>
      <c r="C231" s="15">
        <f>IFERROR('1Y daily change'!B231/'1Y daily change'!B232-1,"")</f>
        <v>4.305461137548372E-3</v>
      </c>
      <c r="D231" s="15">
        <f>IFERROR('1Y daily change'!C231/'1Y daily change'!C232-1,"")</f>
        <v>8.5192894138148567E-3</v>
      </c>
      <c r="E231" s="15">
        <f>IFERROR('1Y daily change'!D231/'1Y daily change'!D232-1,"")</f>
        <v>-7.217077518368753E-3</v>
      </c>
      <c r="F231" s="15">
        <f>IFERROR('1Y daily change'!E231/'1Y daily change'!E232-1,"")</f>
        <v>-9.1734974698902683E-3</v>
      </c>
      <c r="G231" s="15">
        <f>IFERROR('1Y daily change'!F231/'1Y daily change'!F232-1,"")</f>
        <v>1.1208576998050779E-2</v>
      </c>
      <c r="H231" s="15">
        <f>IFERROR('1Y daily change'!G231/'1Y daily change'!G232-1,"")</f>
        <v>1.6441669282915239E-2</v>
      </c>
      <c r="I231" s="15">
        <f>IFERROR('1Y daily change'!H231/'1Y daily change'!H232-1,"")</f>
        <v>-9.8908707263195561E-3</v>
      </c>
      <c r="J231" s="15" t="str">
        <f>IFERROR('1Y daily change'!I231/'1Y daily change'!I232-1,"")</f>
        <v/>
      </c>
      <c r="K231" s="15" t="str">
        <f>IFERROR('1Y daily change'!J231/'1Y daily change'!J232-1,"")</f>
        <v/>
      </c>
      <c r="L231" s="15" t="str">
        <f>IFERROR('1Y daily change'!K231/'1Y daily change'!K232-1,"")</f>
        <v/>
      </c>
      <c r="M231" s="15" t="str">
        <f>IFERROR('1Y daily change'!L231/'1Y daily change'!L232-1,"")</f>
        <v/>
      </c>
      <c r="N231" s="15">
        <f>IFERROR('1Y daily change'!M231/'1Y daily change'!M232-1,"")</f>
        <v>-2.0549109613796634E-3</v>
      </c>
      <c r="O231" s="16"/>
      <c r="P231" s="7">
        <f t="shared" si="40"/>
        <v>45398</v>
      </c>
      <c r="Q231" s="57">
        <f t="shared" si="31"/>
        <v>4.1756408358400825E-3</v>
      </c>
      <c r="R231" s="57">
        <f t="shared" si="32"/>
        <v>7.0291218154563059E-3</v>
      </c>
      <c r="S231" s="57">
        <f t="shared" si="33"/>
        <v>-6.9996027636652714E-3</v>
      </c>
      <c r="T231" s="57">
        <f t="shared" si="34"/>
        <v>-9.0591832264641115E-3</v>
      </c>
      <c r="U231" s="57">
        <f t="shared" si="35"/>
        <v>8.6842600451729184E-3</v>
      </c>
      <c r="V231" s="57">
        <f t="shared" si="36"/>
        <v>1.4586508060578318E-2</v>
      </c>
      <c r="W231" s="57">
        <f t="shared" si="37"/>
        <v>-1.2752593876227248E-2</v>
      </c>
      <c r="X231" s="57" t="str">
        <f t="shared" si="38"/>
        <v/>
      </c>
      <c r="Y231" s="57" t="str">
        <f t="shared" si="39"/>
        <v/>
      </c>
    </row>
    <row r="232" spans="1:25" outlineLevel="1">
      <c r="A232" s="19">
        <f>Table1_1[[#This Row],[Column1]]</f>
        <v>45397</v>
      </c>
      <c r="B232" s="14"/>
      <c r="C232" s="15">
        <f>IFERROR('1Y daily change'!B232/'1Y daily change'!B233-1,"")</f>
        <v>-2.1435434991499802E-2</v>
      </c>
      <c r="D232" s="15">
        <f>IFERROR('1Y daily change'!C232/'1Y daily change'!C233-1,"")</f>
        <v>1.3192741539970632E-2</v>
      </c>
      <c r="E232" s="15">
        <f>IFERROR('1Y daily change'!D232/'1Y daily change'!D233-1,"")</f>
        <v>-8.791208791208871E-3</v>
      </c>
      <c r="F232" s="15">
        <f>IFERROR('1Y daily change'!E232/'1Y daily change'!E233-1,"")</f>
        <v>-1.4407793041094297E-2</v>
      </c>
      <c r="G232" s="15">
        <f>IFERROR('1Y daily change'!F232/'1Y daily change'!F233-1,"")</f>
        <v>-1.8181818181818188E-2</v>
      </c>
      <c r="H232" s="15">
        <f>IFERROR('1Y daily change'!G232/'1Y daily change'!G233-1,"")</f>
        <v>-2.4777175515387939E-2</v>
      </c>
      <c r="I232" s="15">
        <f>IFERROR('1Y daily change'!H232/'1Y daily change'!H233-1,"")</f>
        <v>-2.4130497731733258E-2</v>
      </c>
      <c r="J232" s="15" t="str">
        <f>IFERROR('1Y daily change'!I232/'1Y daily change'!I233-1,"")</f>
        <v/>
      </c>
      <c r="K232" s="15" t="str">
        <f>IFERROR('1Y daily change'!J232/'1Y daily change'!J233-1,"")</f>
        <v/>
      </c>
      <c r="L232" s="15" t="str">
        <f>IFERROR('1Y daily change'!K232/'1Y daily change'!K233-1,"")</f>
        <v/>
      </c>
      <c r="M232" s="15" t="str">
        <f>IFERROR('1Y daily change'!L232/'1Y daily change'!L233-1,"")</f>
        <v/>
      </c>
      <c r="N232" s="15">
        <f>IFERROR('1Y daily change'!M232/'1Y daily change'!M233-1,"")</f>
        <v>-1.2021551049737789E-2</v>
      </c>
      <c r="O232" s="16"/>
      <c r="P232" s="7">
        <f t="shared" si="40"/>
        <v>45397</v>
      </c>
      <c r="Q232" s="57">
        <f t="shared" si="31"/>
        <v>-2.1565255293208092E-2</v>
      </c>
      <c r="R232" s="57">
        <f t="shared" si="32"/>
        <v>1.1702573941612081E-2</v>
      </c>
      <c r="S232" s="57">
        <f t="shared" si="33"/>
        <v>-8.5737340365053885E-3</v>
      </c>
      <c r="T232" s="57">
        <f t="shared" si="34"/>
        <v>-1.429347879766814E-2</v>
      </c>
      <c r="U232" s="57">
        <f t="shared" si="35"/>
        <v>-2.070613513469605E-2</v>
      </c>
      <c r="V232" s="57">
        <f t="shared" si="36"/>
        <v>-2.663233673772486E-2</v>
      </c>
      <c r="W232" s="57">
        <f t="shared" si="37"/>
        <v>-2.6992220881640952E-2</v>
      </c>
      <c r="X232" s="57" t="str">
        <f t="shared" si="38"/>
        <v/>
      </c>
      <c r="Y232" s="57" t="str">
        <f t="shared" si="39"/>
        <v/>
      </c>
    </row>
    <row r="233" spans="1:25" outlineLevel="1">
      <c r="A233" s="19">
        <f>Table1_1[[#This Row],[Column1]]</f>
        <v>45394</v>
      </c>
      <c r="B233" s="14"/>
      <c r="C233" s="15">
        <f>IFERROR('1Y daily change'!B233/'1Y daily change'!B234-1,"")</f>
        <v>-1.4424127631674888E-2</v>
      </c>
      <c r="D233" s="15">
        <f>IFERROR('1Y daily change'!C233/'1Y daily change'!C234-1,"")</f>
        <v>8.1083753584496598E-3</v>
      </c>
      <c r="E233" s="15">
        <f>IFERROR('1Y daily change'!D233/'1Y daily change'!D234-1,"")</f>
        <v>-1.4398572884811389E-2</v>
      </c>
      <c r="F233" s="15">
        <f>IFERROR('1Y daily change'!E233/'1Y daily change'!E234-1,"")</f>
        <v>-1.2954486570515567E-2</v>
      </c>
      <c r="G233" s="15">
        <f>IFERROR('1Y daily change'!F233/'1Y daily change'!F234-1,"")</f>
        <v>-2.8810408921933095E-2</v>
      </c>
      <c r="H233" s="15">
        <f>IFERROR('1Y daily change'!G233/'1Y daily change'!G234-1,"")</f>
        <v>-2.6816456254965981E-2</v>
      </c>
      <c r="I233" s="15">
        <f>IFERROR('1Y daily change'!H233/'1Y daily change'!H234-1,"")</f>
        <v>-4.0976272023203308E-2</v>
      </c>
      <c r="J233" s="15" t="str">
        <f>IFERROR('1Y daily change'!I233/'1Y daily change'!I234-1,"")</f>
        <v/>
      </c>
      <c r="K233" s="15" t="str">
        <f>IFERROR('1Y daily change'!J233/'1Y daily change'!J234-1,"")</f>
        <v/>
      </c>
      <c r="L233" s="15" t="str">
        <f>IFERROR('1Y daily change'!K233/'1Y daily change'!K234-1,"")</f>
        <v/>
      </c>
      <c r="M233" s="15" t="str">
        <f>IFERROR('1Y daily change'!L233/'1Y daily change'!L234-1,"")</f>
        <v/>
      </c>
      <c r="N233" s="15">
        <f>IFERROR('1Y daily change'!M233/'1Y daily change'!M234-1,"")</f>
        <v>-1.4550706826275239E-2</v>
      </c>
      <c r="O233" s="16"/>
      <c r="P233" s="7">
        <f t="shared" si="40"/>
        <v>45394</v>
      </c>
      <c r="Q233" s="57">
        <f t="shared" si="31"/>
        <v>-1.4553947933383177E-2</v>
      </c>
      <c r="R233" s="57">
        <f t="shared" si="32"/>
        <v>6.6182077600911091E-3</v>
      </c>
      <c r="S233" s="57">
        <f t="shared" si="33"/>
        <v>-1.4181098130107907E-2</v>
      </c>
      <c r="T233" s="57">
        <f t="shared" si="34"/>
        <v>-1.284017232708941E-2</v>
      </c>
      <c r="U233" s="57">
        <f t="shared" si="35"/>
        <v>-3.1334725874810954E-2</v>
      </c>
      <c r="V233" s="57">
        <f t="shared" si="36"/>
        <v>-2.8671617477302902E-2</v>
      </c>
      <c r="W233" s="57">
        <f t="shared" si="37"/>
        <v>-4.3837995173111002E-2</v>
      </c>
      <c r="X233" s="57" t="str">
        <f t="shared" si="38"/>
        <v/>
      </c>
      <c r="Y233" s="57" t="str">
        <f t="shared" si="39"/>
        <v/>
      </c>
    </row>
    <row r="234" spans="1:25" outlineLevel="1">
      <c r="A234" s="19">
        <f>Table1_1[[#This Row],[Column1]]</f>
        <v>45393</v>
      </c>
      <c r="B234" s="26"/>
      <c r="C234" s="15">
        <f>IFERROR('1Y daily change'!B234/'1Y daily change'!B235-1,"")</f>
        <v>-4.9293222181948648E-3</v>
      </c>
      <c r="D234" s="15">
        <f>IFERROR('1Y daily change'!C234/'1Y daily change'!C235-1,"")</f>
        <v>-1.8869755032743241E-2</v>
      </c>
      <c r="E234" s="15">
        <f>IFERROR('1Y daily change'!D234/'1Y daily change'!D235-1,"")</f>
        <v>-7.2524877719682967E-3</v>
      </c>
      <c r="F234" s="15">
        <f>IFERROR('1Y daily change'!E234/'1Y daily change'!E235-1,"")</f>
        <v>-9.0997261524418116E-3</v>
      </c>
      <c r="G234" s="15">
        <f>IFERROR('1Y daily change'!F234/'1Y daily change'!F235-1,"")</f>
        <v>1.5813075289119682E-2</v>
      </c>
      <c r="H234" s="15">
        <f>IFERROR('1Y daily change'!G234/'1Y daily change'!G235-1,"")</f>
        <v>4.1096519950826638E-2</v>
      </c>
      <c r="I234" s="15">
        <f>IFERROR('1Y daily change'!H234/'1Y daily change'!H235-1,"")</f>
        <v>1.8318356061082008E-2</v>
      </c>
      <c r="J234" s="15" t="str">
        <f>IFERROR('1Y daily change'!I234/'1Y daily change'!I235-1,"")</f>
        <v/>
      </c>
      <c r="K234" s="15" t="str">
        <f>IFERROR('1Y daily change'!J234/'1Y daily change'!J235-1,"")</f>
        <v/>
      </c>
      <c r="L234" s="15" t="str">
        <f>IFERROR('1Y daily change'!K234/'1Y daily change'!K235-1,"")</f>
        <v/>
      </c>
      <c r="M234" s="15" t="str">
        <f>IFERROR('1Y daily change'!L234/'1Y daily change'!L235-1,"")</f>
        <v/>
      </c>
      <c r="N234" s="15">
        <f>IFERROR('1Y daily change'!M234/'1Y daily change'!M235-1,"")</f>
        <v>7.4442293928440595E-3</v>
      </c>
      <c r="O234" s="16"/>
      <c r="P234" s="7">
        <f t="shared" si="40"/>
        <v>45393</v>
      </c>
      <c r="Q234" s="57">
        <f t="shared" si="31"/>
        <v>-5.0591425199031544E-3</v>
      </c>
      <c r="R234" s="57">
        <f t="shared" si="32"/>
        <v>-2.0359922631101791E-2</v>
      </c>
      <c r="S234" s="57">
        <f t="shared" si="33"/>
        <v>-7.0350130172648151E-3</v>
      </c>
      <c r="T234" s="57">
        <f t="shared" si="34"/>
        <v>-8.9854119090156549E-3</v>
      </c>
      <c r="U234" s="57">
        <f t="shared" si="35"/>
        <v>1.3288758336241822E-2</v>
      </c>
      <c r="V234" s="57">
        <f t="shared" si="36"/>
        <v>3.9241358728489717E-2</v>
      </c>
      <c r="W234" s="57">
        <f t="shared" si="37"/>
        <v>1.5456632911174316E-2</v>
      </c>
      <c r="X234" s="57" t="str">
        <f t="shared" si="38"/>
        <v/>
      </c>
      <c r="Y234" s="57" t="str">
        <f t="shared" si="39"/>
        <v/>
      </c>
    </row>
    <row r="235" spans="1:25" outlineLevel="1">
      <c r="A235" s="19">
        <f>Table1_1[[#This Row],[Column1]]</f>
        <v>45392</v>
      </c>
      <c r="B235" s="26"/>
      <c r="C235" s="15">
        <f>IFERROR('1Y daily change'!B235/'1Y daily change'!B236-1,"")</f>
        <v>6.4935064935063291E-3</v>
      </c>
      <c r="D235" s="15">
        <f>IFERROR('1Y daily change'!C235/'1Y daily change'!C236-1,"")</f>
        <v>6.5426492847029394E-3</v>
      </c>
      <c r="E235" s="15">
        <f>IFERROR('1Y daily change'!D235/'1Y daily change'!D236-1,"")</f>
        <v>-2.9583861860141503E-2</v>
      </c>
      <c r="F235" s="15">
        <f>IFERROR('1Y daily change'!E235/'1Y daily change'!E236-1,"")</f>
        <v>-3.0048143434231678E-2</v>
      </c>
      <c r="G235" s="15">
        <f>IFERROR('1Y daily change'!F235/'1Y daily change'!F236-1,"")</f>
        <v>-2.4631675874769776E-2</v>
      </c>
      <c r="H235" s="15">
        <f>IFERROR('1Y daily change'!G235/'1Y daily change'!G236-1,"")</f>
        <v>1.9741312650842335E-2</v>
      </c>
      <c r="I235" s="15">
        <f>IFERROR('1Y daily change'!H235/'1Y daily change'!H236-1,"")</f>
        <v>2.2456388344524125E-2</v>
      </c>
      <c r="J235" s="15" t="str">
        <f>IFERROR('1Y daily change'!I235/'1Y daily change'!I236-1,"")</f>
        <v/>
      </c>
      <c r="K235" s="15" t="str">
        <f>IFERROR('1Y daily change'!J235/'1Y daily change'!J236-1,"")</f>
        <v/>
      </c>
      <c r="L235" s="15" t="str">
        <f>IFERROR('1Y daily change'!K235/'1Y daily change'!K236-1,"")</f>
        <v/>
      </c>
      <c r="M235" s="15" t="str">
        <f>IFERROR('1Y daily change'!L235/'1Y daily change'!L236-1,"")</f>
        <v/>
      </c>
      <c r="N235" s="15">
        <f>IFERROR('1Y daily change'!M235/'1Y daily change'!M236-1,"")</f>
        <v>-9.4571773519572799E-3</v>
      </c>
      <c r="O235" s="16"/>
      <c r="P235" s="7">
        <f t="shared" si="40"/>
        <v>45392</v>
      </c>
      <c r="Q235" s="57">
        <f t="shared" si="31"/>
        <v>6.3636861917980396E-3</v>
      </c>
      <c r="R235" s="57">
        <f t="shared" si="32"/>
        <v>5.0524816863443886E-3</v>
      </c>
      <c r="S235" s="57">
        <f t="shared" si="33"/>
        <v>-2.936638710543802E-2</v>
      </c>
      <c r="T235" s="57">
        <f t="shared" si="34"/>
        <v>-2.9933829190805519E-2</v>
      </c>
      <c r="U235" s="57">
        <f t="shared" si="35"/>
        <v>-2.7155992827647638E-2</v>
      </c>
      <c r="V235" s="57">
        <f t="shared" si="36"/>
        <v>1.7886151428505415E-2</v>
      </c>
      <c r="W235" s="57">
        <f t="shared" si="37"/>
        <v>1.9594665194616431E-2</v>
      </c>
      <c r="X235" s="57" t="str">
        <f t="shared" si="38"/>
        <v/>
      </c>
      <c r="Y235" s="57" t="str">
        <f t="shared" si="39"/>
        <v/>
      </c>
    </row>
    <row r="236" spans="1:25" outlineLevel="1">
      <c r="A236" s="19">
        <f>Table1_1[[#This Row],[Column1]]</f>
        <v>45391</v>
      </c>
      <c r="B236" s="26"/>
      <c r="C236" s="15">
        <f>IFERROR('1Y daily change'!B236/'1Y daily change'!B237-1,"")</f>
        <v>1.1886304909560774E-2</v>
      </c>
      <c r="D236" s="15">
        <f>IFERROR('1Y daily change'!C236/'1Y daily change'!C237-1,"")</f>
        <v>-2.6522173107086711E-2</v>
      </c>
      <c r="E236" s="15">
        <f>IFERROR('1Y daily change'!D236/'1Y daily change'!D237-1,"")</f>
        <v>7.4199266251699925E-3</v>
      </c>
      <c r="F236" s="15">
        <f>IFERROR('1Y daily change'!E236/'1Y daily change'!E237-1,"")</f>
        <v>-1.7400911476315173E-3</v>
      </c>
      <c r="G236" s="15">
        <f>IFERROR('1Y daily change'!F236/'1Y daily change'!F237-1,"")</f>
        <v>3.0016162549064695E-3</v>
      </c>
      <c r="H236" s="15">
        <f>IFERROR('1Y daily change'!G236/'1Y daily change'!G237-1,"")</f>
        <v>-2.0417063569485694E-2</v>
      </c>
      <c r="I236" s="15">
        <f>IFERROR('1Y daily change'!H236/'1Y daily change'!H237-1,"")</f>
        <v>1.9279586131548676E-4</v>
      </c>
      <c r="J236" s="15" t="str">
        <f>IFERROR('1Y daily change'!I236/'1Y daily change'!I237-1,"")</f>
        <v/>
      </c>
      <c r="K236" s="15" t="str">
        <f>IFERROR('1Y daily change'!J236/'1Y daily change'!J237-1,"")</f>
        <v/>
      </c>
      <c r="L236" s="15" t="str">
        <f>IFERROR('1Y daily change'!K236/'1Y daily change'!K237-1,"")</f>
        <v/>
      </c>
      <c r="M236" s="15" t="str">
        <f>IFERROR('1Y daily change'!L236/'1Y daily change'!L237-1,"")</f>
        <v/>
      </c>
      <c r="N236" s="15">
        <f>IFERROR('1Y daily change'!M236/'1Y daily change'!M237-1,"")</f>
        <v>1.445278956997198E-3</v>
      </c>
      <c r="O236" s="16"/>
      <c r="P236" s="7">
        <f t="shared" si="40"/>
        <v>45391</v>
      </c>
      <c r="Q236" s="57">
        <f t="shared" si="31"/>
        <v>1.1756484607852485E-2</v>
      </c>
      <c r="R236" s="57">
        <f t="shared" si="32"/>
        <v>-2.8012340705445261E-2</v>
      </c>
      <c r="S236" s="57">
        <f t="shared" si="33"/>
        <v>7.6374013798734741E-3</v>
      </c>
      <c r="T236" s="57">
        <f t="shared" si="34"/>
        <v>-1.6257769042053597E-3</v>
      </c>
      <c r="U236" s="57">
        <f t="shared" si="35"/>
        <v>4.7729930202860876E-4</v>
      </c>
      <c r="V236" s="57">
        <f t="shared" si="36"/>
        <v>-2.2272224791822615E-2</v>
      </c>
      <c r="W236" s="57">
        <f t="shared" si="37"/>
        <v>-2.6689272885922059E-3</v>
      </c>
      <c r="X236" s="57" t="str">
        <f t="shared" si="38"/>
        <v/>
      </c>
      <c r="Y236" s="57" t="str">
        <f t="shared" si="39"/>
        <v/>
      </c>
    </row>
    <row r="237" spans="1:25" outlineLevel="1">
      <c r="A237" s="19">
        <f>Table1_1[[#This Row],[Column1]]</f>
        <v>45390</v>
      </c>
      <c r="B237" s="26"/>
      <c r="C237" s="15">
        <f>IFERROR('1Y daily change'!B237/'1Y daily change'!B238-1,"")</f>
        <v>-3.604531410916656E-3</v>
      </c>
      <c r="D237" s="15">
        <f>IFERROR('1Y daily change'!C237/'1Y daily change'!C238-1,"")</f>
        <v>-2.8909952606636091E-3</v>
      </c>
      <c r="E237" s="15">
        <f>IFERROR('1Y daily change'!D237/'1Y daily change'!D238-1,"")</f>
        <v>1.3663713855925241E-2</v>
      </c>
      <c r="F237" s="15">
        <f>IFERROR('1Y daily change'!E237/'1Y daily change'!E238-1,"")</f>
        <v>1.1680219073965326E-2</v>
      </c>
      <c r="G237" s="15">
        <f>IFERROR('1Y daily change'!F237/'1Y daily change'!F238-1,"")</f>
        <v>2.778420930771075E-3</v>
      </c>
      <c r="H237" s="15">
        <f>IFERROR('1Y daily change'!G237/'1Y daily change'!G238-1,"")</f>
        <v>-9.9422779747295742E-3</v>
      </c>
      <c r="I237" s="15">
        <f>IFERROR('1Y daily change'!H237/'1Y daily change'!H238-1,"")</f>
        <v>4.2271700548563995E-3</v>
      </c>
      <c r="J237" s="15" t="str">
        <f>IFERROR('1Y daily change'!I237/'1Y daily change'!I238-1,"")</f>
        <v/>
      </c>
      <c r="K237" s="15" t="str">
        <f>IFERROR('1Y daily change'!J237/'1Y daily change'!J238-1,"")</f>
        <v/>
      </c>
      <c r="L237" s="15" t="str">
        <f>IFERROR('1Y daily change'!K237/'1Y daily change'!K238-1,"")</f>
        <v/>
      </c>
      <c r="M237" s="15" t="str">
        <f>IFERROR('1Y daily change'!L237/'1Y daily change'!L238-1,"")</f>
        <v/>
      </c>
      <c r="N237" s="15">
        <f>IFERROR('1Y daily change'!M237/'1Y daily change'!M238-1,"")</f>
        <v>-3.7338245486517874E-4</v>
      </c>
      <c r="O237" s="16"/>
      <c r="P237" s="7">
        <f t="shared" si="40"/>
        <v>45390</v>
      </c>
      <c r="Q237" s="57">
        <f t="shared" si="31"/>
        <v>-3.7343517126249459E-3</v>
      </c>
      <c r="R237" s="57">
        <f t="shared" si="32"/>
        <v>-4.3811628590221599E-3</v>
      </c>
      <c r="S237" s="57">
        <f t="shared" si="33"/>
        <v>1.3881188610628724E-2</v>
      </c>
      <c r="T237" s="57">
        <f t="shared" si="34"/>
        <v>1.1794533317391482E-2</v>
      </c>
      <c r="U237" s="57">
        <f t="shared" si="35"/>
        <v>2.541039778932142E-4</v>
      </c>
      <c r="V237" s="57">
        <f t="shared" si="36"/>
        <v>-1.1797439197066495E-2</v>
      </c>
      <c r="W237" s="57">
        <f t="shared" si="37"/>
        <v>1.3654469049487069E-3</v>
      </c>
      <c r="X237" s="57" t="str">
        <f t="shared" si="38"/>
        <v/>
      </c>
      <c r="Y237" s="57" t="str">
        <f t="shared" si="39"/>
        <v/>
      </c>
    </row>
    <row r="238" spans="1:25" outlineLevel="1">
      <c r="A238" s="19">
        <f>Table1_1[[#This Row],[Column1]]</f>
        <v>45387</v>
      </c>
      <c r="B238" s="26"/>
      <c r="C238" s="15">
        <f>IFERROR('1Y daily change'!B238/'1Y daily change'!B239-1,"")</f>
        <v>1.4250540923673727E-2</v>
      </c>
      <c r="D238" s="15">
        <f>IFERROR('1Y daily change'!C238/'1Y daily change'!C239-1,"")</f>
        <v>8.4113936149874391E-3</v>
      </c>
      <c r="E238" s="15">
        <f>IFERROR('1Y daily change'!D238/'1Y daily change'!D239-1,"")</f>
        <v>5.5039704214108198E-3</v>
      </c>
      <c r="F238" s="15">
        <f>IFERROR('1Y daily change'!E238/'1Y daily change'!E239-1,"")</f>
        <v>5.312010735853967E-4</v>
      </c>
      <c r="G238" s="15">
        <f>IFERROR('1Y daily change'!F238/'1Y daily change'!F239-1,"")</f>
        <v>-6.9412309116156923E-4</v>
      </c>
      <c r="H238" s="15">
        <f>IFERROR('1Y daily change'!G238/'1Y daily change'!G239-1,"")</f>
        <v>2.4480530818927759E-2</v>
      </c>
      <c r="I238" s="15">
        <f>IFERROR('1Y daily change'!H238/'1Y daily change'!H239-1,"")</f>
        <v>1.0005540527327828E-2</v>
      </c>
      <c r="J238" s="15" t="str">
        <f>IFERROR('1Y daily change'!I238/'1Y daily change'!I239-1,"")</f>
        <v/>
      </c>
      <c r="K238" s="15" t="str">
        <f>IFERROR('1Y daily change'!J238/'1Y daily change'!J239-1,"")</f>
        <v/>
      </c>
      <c r="L238" s="15" t="str">
        <f>IFERROR('1Y daily change'!K238/'1Y daily change'!K239-1,"")</f>
        <v/>
      </c>
      <c r="M238" s="15" t="str">
        <f>IFERROR('1Y daily change'!L238/'1Y daily change'!L239-1,"")</f>
        <v/>
      </c>
      <c r="N238" s="15">
        <f>IFERROR('1Y daily change'!M238/'1Y daily change'!M239-1,"")</f>
        <v>1.1098472404528659E-2</v>
      </c>
      <c r="O238" s="16"/>
      <c r="P238" s="7">
        <f t="shared" si="40"/>
        <v>45387</v>
      </c>
      <c r="Q238" s="57">
        <f t="shared" si="31"/>
        <v>1.4120720621965437E-2</v>
      </c>
      <c r="R238" s="57">
        <f t="shared" si="32"/>
        <v>6.9212260166288883E-3</v>
      </c>
      <c r="S238" s="57">
        <f t="shared" si="33"/>
        <v>5.7214451761143014E-3</v>
      </c>
      <c r="T238" s="57">
        <f t="shared" si="34"/>
        <v>6.455153170115542E-4</v>
      </c>
      <c r="U238" s="57">
        <f t="shared" si="35"/>
        <v>-3.21844004403943E-3</v>
      </c>
      <c r="V238" s="57">
        <f t="shared" si="36"/>
        <v>2.2625369596590839E-2</v>
      </c>
      <c r="W238" s="57">
        <f t="shared" si="37"/>
        <v>7.1438173774201353E-3</v>
      </c>
      <c r="X238" s="57" t="str">
        <f t="shared" si="38"/>
        <v/>
      </c>
      <c r="Y238" s="57" t="str">
        <f t="shared" si="39"/>
        <v/>
      </c>
    </row>
    <row r="239" spans="1:25" outlineLevel="1">
      <c r="A239" s="19">
        <f>Table1_1[[#This Row],[Column1]]</f>
        <v>45386</v>
      </c>
      <c r="B239" s="26"/>
      <c r="C239" s="15">
        <f>IFERROR('1Y daily change'!B239/'1Y daily change'!B240-1,"")</f>
        <v>1.8687397219314672E-3</v>
      </c>
      <c r="D239" s="15">
        <f>IFERROR('1Y daily change'!C239/'1Y daily change'!C240-1,"")</f>
        <v>-7.2590975945343583E-3</v>
      </c>
      <c r="E239" s="15">
        <f>IFERROR('1Y daily change'!D239/'1Y daily change'!D240-1,"")</f>
        <v>-1.1175737432488564E-2</v>
      </c>
      <c r="F239" s="15">
        <f>IFERROR('1Y daily change'!E239/'1Y daily change'!E240-1,"")</f>
        <v>-6.1683801055848475E-3</v>
      </c>
      <c r="G239" s="15">
        <f>IFERROR('1Y daily change'!F239/'1Y daily change'!F240-1,"")</f>
        <v>-3.1376064545047044E-2</v>
      </c>
      <c r="H239" s="15">
        <f>IFERROR('1Y daily change'!G239/'1Y daily change'!G240-1,"")</f>
        <v>-3.4384694932781734E-2</v>
      </c>
      <c r="I239" s="15">
        <f>IFERROR('1Y daily change'!H239/'1Y daily change'!H240-1,"")</f>
        <v>-7.3439016499515786E-3</v>
      </c>
      <c r="J239" s="15" t="str">
        <f>IFERROR('1Y daily change'!I239/'1Y daily change'!I240-1,"")</f>
        <v/>
      </c>
      <c r="K239" s="15" t="str">
        <f>IFERROR('1Y daily change'!J239/'1Y daily change'!J240-1,"")</f>
        <v/>
      </c>
      <c r="L239" s="15" t="str">
        <f>IFERROR('1Y daily change'!K239/'1Y daily change'!K240-1,"")</f>
        <v/>
      </c>
      <c r="M239" s="15" t="str">
        <f>IFERROR('1Y daily change'!L239/'1Y daily change'!L240-1,"")</f>
        <v/>
      </c>
      <c r="N239" s="15">
        <f>IFERROR('1Y daily change'!M239/'1Y daily change'!M240-1,"")</f>
        <v>-1.2333739270157351E-2</v>
      </c>
      <c r="O239" s="16"/>
      <c r="P239" s="7">
        <f t="shared" si="40"/>
        <v>45386</v>
      </c>
      <c r="Q239" s="57">
        <f t="shared" si="31"/>
        <v>1.7389194202231772E-3</v>
      </c>
      <c r="R239" s="57">
        <f t="shared" si="32"/>
        <v>-8.7492651928929091E-3</v>
      </c>
      <c r="S239" s="57">
        <f t="shared" si="33"/>
        <v>-1.0958262677785081E-2</v>
      </c>
      <c r="T239" s="57">
        <f t="shared" si="34"/>
        <v>-6.0540658621586899E-3</v>
      </c>
      <c r="U239" s="57">
        <f t="shared" si="35"/>
        <v>-3.3900381497924903E-2</v>
      </c>
      <c r="V239" s="57">
        <f t="shared" si="36"/>
        <v>-3.6239856155118655E-2</v>
      </c>
      <c r="W239" s="57">
        <f t="shared" si="37"/>
        <v>-1.0205624799859271E-2</v>
      </c>
      <c r="X239" s="57" t="str">
        <f t="shared" si="38"/>
        <v/>
      </c>
      <c r="Y239" s="57" t="str">
        <f t="shared" si="39"/>
        <v/>
      </c>
    </row>
    <row r="240" spans="1:25" outlineLevel="1">
      <c r="A240" s="19">
        <f>Table1_1[[#This Row],[Column1]]</f>
        <v>45385</v>
      </c>
      <c r="B240" s="26"/>
      <c r="C240" s="15">
        <f>IFERROR('1Y daily change'!B240/'1Y daily change'!B241-1,"")</f>
        <v>1.1645493042952149E-2</v>
      </c>
      <c r="D240" s="15">
        <f>IFERROR('1Y daily change'!C240/'1Y daily change'!C241-1,"")</f>
        <v>3.5233061943531485E-3</v>
      </c>
      <c r="E240" s="15">
        <f>IFERROR('1Y daily change'!D240/'1Y daily change'!D241-1,"")</f>
        <v>-1.5340560441808093E-2</v>
      </c>
      <c r="F240" s="15">
        <f>IFERROR('1Y daily change'!E240/'1Y daily change'!E241-1,"")</f>
        <v>-8.5399449035813424E-3</v>
      </c>
      <c r="G240" s="15">
        <f>IFERROR('1Y daily change'!F240/'1Y daily change'!F241-1,"")</f>
        <v>-2.2562979189485244E-2</v>
      </c>
      <c r="H240" s="15">
        <f>IFERROR('1Y daily change'!G240/'1Y daily change'!G241-1,"")</f>
        <v>-5.4554397889370332E-3</v>
      </c>
      <c r="I240" s="15">
        <f>IFERROR('1Y daily change'!H240/'1Y daily change'!H241-1,"")</f>
        <v>-8.4044478924227839E-4</v>
      </c>
      <c r="J240" s="15" t="str">
        <f>IFERROR('1Y daily change'!I240/'1Y daily change'!I241-1,"")</f>
        <v/>
      </c>
      <c r="K240" s="15" t="str">
        <f>IFERROR('1Y daily change'!J240/'1Y daily change'!J241-1,"")</f>
        <v/>
      </c>
      <c r="L240" s="15" t="str">
        <f>IFERROR('1Y daily change'!K240/'1Y daily change'!K241-1,"")</f>
        <v/>
      </c>
      <c r="M240" s="15" t="str">
        <f>IFERROR('1Y daily change'!L240/'1Y daily change'!L241-1,"")</f>
        <v/>
      </c>
      <c r="N240" s="15">
        <f>IFERROR('1Y daily change'!M240/'1Y daily change'!M241-1,"")</f>
        <v>1.0901288284062005E-3</v>
      </c>
      <c r="O240" s="16"/>
      <c r="P240" s="7">
        <f t="shared" si="40"/>
        <v>45385</v>
      </c>
      <c r="Q240" s="57">
        <f t="shared" si="31"/>
        <v>1.1515672741243859E-2</v>
      </c>
      <c r="R240" s="57">
        <f t="shared" si="32"/>
        <v>2.0331385959945977E-3</v>
      </c>
      <c r="S240" s="57">
        <f t="shared" si="33"/>
        <v>-1.5123085687104611E-2</v>
      </c>
      <c r="T240" s="57">
        <f t="shared" si="34"/>
        <v>-8.4256306601551856E-3</v>
      </c>
      <c r="U240" s="57">
        <f t="shared" si="35"/>
        <v>-2.5087296142363106E-2</v>
      </c>
      <c r="V240" s="57">
        <f t="shared" si="36"/>
        <v>-7.3106010112739539E-3</v>
      </c>
      <c r="W240" s="57">
        <f t="shared" si="37"/>
        <v>-3.702167939149971E-3</v>
      </c>
      <c r="X240" s="57" t="str">
        <f t="shared" si="38"/>
        <v/>
      </c>
      <c r="Y240" s="57" t="str">
        <f t="shared" si="39"/>
        <v/>
      </c>
    </row>
    <row r="241" spans="1:25" outlineLevel="1">
      <c r="A241" s="19">
        <f>Table1_1[[#This Row],[Column1]]</f>
        <v>45384</v>
      </c>
      <c r="B241" s="26"/>
      <c r="C241" s="15">
        <f>IFERROR('1Y daily change'!B241/'1Y daily change'!B242-1,"")</f>
        <v>1.9112207151664728E-2</v>
      </c>
      <c r="D241" s="15">
        <f>IFERROR('1Y daily change'!C241/'1Y daily change'!C242-1,"")</f>
        <v>3.8104310550135523E-4</v>
      </c>
      <c r="E241" s="15">
        <f>IFERROR('1Y daily change'!D241/'1Y daily change'!D242-1,"")</f>
        <v>-1.9375802310654722E-2</v>
      </c>
      <c r="F241" s="15">
        <f>IFERROR('1Y daily change'!E241/'1Y daily change'!E242-1,"")</f>
        <v>-1.3667364073580934E-2</v>
      </c>
      <c r="G241" s="15">
        <f>IFERROR('1Y daily change'!F241/'1Y daily change'!F242-1,"")</f>
        <v>-3.5902851108764566E-2</v>
      </c>
      <c r="H241" s="15">
        <f>IFERROR('1Y daily change'!G241/'1Y daily change'!G242-1,"")</f>
        <v>-1.0081559930502526E-2</v>
      </c>
      <c r="I241" s="15">
        <f>IFERROR('1Y daily change'!H241/'1Y daily change'!H242-1,"")</f>
        <v>-6.4553425185470692E-3</v>
      </c>
      <c r="J241" s="15" t="str">
        <f>IFERROR('1Y daily change'!I241/'1Y daily change'!I242-1,"")</f>
        <v/>
      </c>
      <c r="K241" s="15" t="str">
        <f>IFERROR('1Y daily change'!J241/'1Y daily change'!J242-1,"")</f>
        <v/>
      </c>
      <c r="L241" s="15" t="str">
        <f>IFERROR('1Y daily change'!K241/'1Y daily change'!K242-1,"")</f>
        <v/>
      </c>
      <c r="M241" s="15" t="str">
        <f>IFERROR('1Y daily change'!L241/'1Y daily change'!L242-1,"")</f>
        <v/>
      </c>
      <c r="N241" s="15">
        <f>IFERROR('1Y daily change'!M241/'1Y daily change'!M242-1,"")</f>
        <v>-7.23941731770672E-3</v>
      </c>
      <c r="O241" s="16"/>
      <c r="P241" s="7">
        <f t="shared" si="40"/>
        <v>45384</v>
      </c>
      <c r="Q241" s="57">
        <f t="shared" si="31"/>
        <v>1.8982386849956439E-2</v>
      </c>
      <c r="R241" s="57">
        <f t="shared" si="32"/>
        <v>-1.1091244928571958E-3</v>
      </c>
      <c r="S241" s="57">
        <f t="shared" si="33"/>
        <v>-1.9158327555951239E-2</v>
      </c>
      <c r="T241" s="57">
        <f t="shared" si="34"/>
        <v>-1.3553049830154778E-2</v>
      </c>
      <c r="U241" s="57">
        <f t="shared" si="35"/>
        <v>-3.8427168061642425E-2</v>
      </c>
      <c r="V241" s="57">
        <f t="shared" si="36"/>
        <v>-1.1936721152839447E-2</v>
      </c>
      <c r="W241" s="57">
        <f t="shared" si="37"/>
        <v>-9.3170656684547614E-3</v>
      </c>
      <c r="X241" s="57" t="str">
        <f t="shared" si="38"/>
        <v/>
      </c>
      <c r="Y241" s="57" t="str">
        <f t="shared" si="39"/>
        <v/>
      </c>
    </row>
    <row r="242" spans="1:25" outlineLevel="1">
      <c r="A242" s="19">
        <f>Table1_1[[#This Row],[Column1]]</f>
        <v>45383</v>
      </c>
      <c r="B242" s="27"/>
      <c r="C242" s="15">
        <f>IFERROR('1Y daily change'!B242/'1Y daily change'!B243-1,"")</f>
        <v>1.5018773466833446E-2</v>
      </c>
      <c r="D242" s="15">
        <f>IFERROR('1Y daily change'!C242/'1Y daily change'!C243-1,"")</f>
        <v>1.5133932888502066E-2</v>
      </c>
      <c r="E242" s="15">
        <f>IFERROR('1Y daily change'!D242/'1Y daily change'!D243-1,"")</f>
        <v>-2.1395202763710541E-2</v>
      </c>
      <c r="F242" s="15">
        <f>IFERROR('1Y daily change'!E242/'1Y daily change'!E243-1,"")</f>
        <v>-4.0589155370177377E-2</v>
      </c>
      <c r="G242" s="15">
        <f>IFERROR('1Y daily change'!F242/'1Y daily change'!F243-1,"")</f>
        <v>-1.1069340016708451E-2</v>
      </c>
      <c r="H242" s="15">
        <f>IFERROR('1Y daily change'!G242/'1Y daily change'!G243-1,"")</f>
        <v>7.7471335605983072E-5</v>
      </c>
      <c r="I242" s="15">
        <f>IFERROR('1Y daily change'!H242/'1Y daily change'!H243-1,"")</f>
        <v>-4.8261314241881959E-3</v>
      </c>
      <c r="J242" s="15" t="str">
        <f>IFERROR('1Y daily change'!I242/'1Y daily change'!I243-1,"")</f>
        <v/>
      </c>
      <c r="K242" s="15" t="str">
        <f>IFERROR('1Y daily change'!J242/'1Y daily change'!J243-1,"")</f>
        <v/>
      </c>
      <c r="L242" s="15" t="str">
        <f>IFERROR('1Y daily change'!K242/'1Y daily change'!K243-1,"")</f>
        <v/>
      </c>
      <c r="M242" s="15" t="str">
        <f>IFERROR('1Y daily change'!L242/'1Y daily change'!L243-1,"")</f>
        <v/>
      </c>
      <c r="N242" s="15">
        <f>IFERROR('1Y daily change'!M242/'1Y daily change'!M243-1,"")</f>
        <v>-2.0138447960759143E-3</v>
      </c>
      <c r="O242" s="16"/>
      <c r="P242" s="7">
        <f t="shared" si="40"/>
        <v>45383</v>
      </c>
      <c r="Q242" s="57">
        <f t="shared" si="31"/>
        <v>1.4888953165125157E-2</v>
      </c>
      <c r="R242" s="57">
        <f t="shared" si="32"/>
        <v>1.3643765290143516E-2</v>
      </c>
      <c r="S242" s="57">
        <f t="shared" si="33"/>
        <v>-2.1177728009007059E-2</v>
      </c>
      <c r="T242" s="57">
        <f t="shared" si="34"/>
        <v>-4.0474841126751218E-2</v>
      </c>
      <c r="U242" s="57">
        <f t="shared" si="35"/>
        <v>-1.3593656969586311E-2</v>
      </c>
      <c r="V242" s="57">
        <f t="shared" si="36"/>
        <v>-1.7776898867309379E-3</v>
      </c>
      <c r="W242" s="57">
        <f t="shared" si="37"/>
        <v>-7.6878545740958881E-3</v>
      </c>
      <c r="X242" s="57" t="str">
        <f t="shared" si="38"/>
        <v/>
      </c>
      <c r="Y242" s="57" t="str">
        <f t="shared" si="39"/>
        <v/>
      </c>
    </row>
    <row r="243" spans="1:25" outlineLevel="1">
      <c r="A243" s="19">
        <f>Table1_1[[#This Row],[Column1]]</f>
        <v>45379</v>
      </c>
      <c r="B243" s="27"/>
      <c r="C243" s="15">
        <f>IFERROR('1Y daily change'!B243/'1Y daily change'!B244-1,"")</f>
        <v>1.1472426616029763E-2</v>
      </c>
      <c r="D243" s="15">
        <f>IFERROR('1Y daily change'!C243/'1Y daily change'!C244-1,"")</f>
        <v>3.2500606354595174E-3</v>
      </c>
      <c r="E243" s="15">
        <f>IFERROR('1Y daily change'!D243/'1Y daily change'!D244-1,"")</f>
        <v>5.5263885051117789E-3</v>
      </c>
      <c r="F243" s="15">
        <f>IFERROR('1Y daily change'!E243/'1Y daily change'!E244-1,"")</f>
        <v>-5.9343336183885764E-3</v>
      </c>
      <c r="G243" s="15">
        <f>IFERROR('1Y daily change'!F243/'1Y daily change'!F244-1,"")</f>
        <v>1.3547840812870415E-2</v>
      </c>
      <c r="H243" s="15">
        <f>IFERROR('1Y daily change'!G243/'1Y daily change'!G244-1,"")</f>
        <v>1.1745152354569743E-3</v>
      </c>
      <c r="I243" s="15">
        <f>IFERROR('1Y daily change'!H243/'1Y daily change'!H244-1,"")</f>
        <v>-8.7441388924089924E-3</v>
      </c>
      <c r="J243" s="15" t="str">
        <f>IFERROR('1Y daily change'!I243/'1Y daily change'!I244-1,"")</f>
        <v/>
      </c>
      <c r="K243" s="15" t="str">
        <f>IFERROR('1Y daily change'!J243/'1Y daily change'!J244-1,"")</f>
        <v/>
      </c>
      <c r="L243" s="15" t="str">
        <f>IFERROR('1Y daily change'!K243/'1Y daily change'!K244-1,"")</f>
        <v/>
      </c>
      <c r="M243" s="15" t="str">
        <f>IFERROR('1Y daily change'!L243/'1Y daily change'!L244-1,"")</f>
        <v/>
      </c>
      <c r="N243" s="15">
        <f>IFERROR('1Y daily change'!M243/'1Y daily change'!M244-1,"")</f>
        <v>1.1167526035464892E-3</v>
      </c>
      <c r="O243" s="16"/>
      <c r="P243" s="7">
        <f t="shared" si="40"/>
        <v>45379</v>
      </c>
      <c r="Q243" s="57">
        <f t="shared" si="31"/>
        <v>1.1342606314321473E-2</v>
      </c>
      <c r="R243" s="57">
        <f t="shared" si="32"/>
        <v>1.7598930371009664E-3</v>
      </c>
      <c r="S243" s="57">
        <f t="shared" si="33"/>
        <v>5.7438632598152605E-3</v>
      </c>
      <c r="T243" s="57">
        <f t="shared" si="34"/>
        <v>-5.8200193749624188E-3</v>
      </c>
      <c r="U243" s="57">
        <f t="shared" si="35"/>
        <v>1.1023523859992555E-2</v>
      </c>
      <c r="V243" s="57">
        <f t="shared" si="36"/>
        <v>-6.8064598687994659E-4</v>
      </c>
      <c r="W243" s="57">
        <f t="shared" si="37"/>
        <v>-1.1605862042316685E-2</v>
      </c>
      <c r="X243" s="57" t="str">
        <f t="shared" si="38"/>
        <v/>
      </c>
      <c r="Y243" s="57" t="str">
        <f t="shared" si="39"/>
        <v/>
      </c>
    </row>
    <row r="244" spans="1:25" outlineLevel="1">
      <c r="A244" s="19">
        <f>Table1_1[[#This Row],[Column1]]</f>
        <v>45378</v>
      </c>
      <c r="B244" s="27"/>
      <c r="C244" s="15">
        <f>IFERROR('1Y daily change'!B244/'1Y daily change'!B245-1,"")</f>
        <v>4.8497376371441359E-3</v>
      </c>
      <c r="D244" s="15">
        <f>IFERROR('1Y daily change'!C244/'1Y daily change'!C245-1,"")</f>
        <v>7.3295870999265933E-3</v>
      </c>
      <c r="E244" s="15">
        <f>IFERROR('1Y daily change'!D244/'1Y daily change'!D245-1,"")</f>
        <v>7.5968498926100025E-3</v>
      </c>
      <c r="F244" s="15">
        <f>IFERROR('1Y daily change'!E244/'1Y daily change'!E245-1,"")</f>
        <v>1.568710025531006E-2</v>
      </c>
      <c r="G244" s="15">
        <f>IFERROR('1Y daily change'!F244/'1Y daily change'!F245-1,"")</f>
        <v>4.0070453544694073E-2</v>
      </c>
      <c r="H244" s="15">
        <f>IFERROR('1Y daily change'!G244/'1Y daily change'!G245-1,"")</f>
        <v>-2.4967318849191455E-2</v>
      </c>
      <c r="I244" s="15">
        <f>IFERROR('1Y daily change'!H244/'1Y daily change'!H245-1,"")</f>
        <v>-1.0966973741931452E-2</v>
      </c>
      <c r="J244" s="15" t="str">
        <f>IFERROR('1Y daily change'!I244/'1Y daily change'!I245-1,"")</f>
        <v/>
      </c>
      <c r="K244" s="15" t="str">
        <f>IFERROR('1Y daily change'!J244/'1Y daily change'!J245-1,"")</f>
        <v/>
      </c>
      <c r="L244" s="15" t="str">
        <f>IFERROR('1Y daily change'!K244/'1Y daily change'!K245-1,"")</f>
        <v/>
      </c>
      <c r="M244" s="15" t="str">
        <f>IFERROR('1Y daily change'!L244/'1Y daily change'!L245-1,"")</f>
        <v/>
      </c>
      <c r="N244" s="15">
        <f>IFERROR('1Y daily change'!M244/'1Y daily change'!M245-1,"")</f>
        <v>8.6303839988195463E-3</v>
      </c>
      <c r="O244" s="16"/>
      <c r="P244" s="7">
        <f t="shared" si="40"/>
        <v>45378</v>
      </c>
      <c r="Q244" s="57">
        <f t="shared" si="31"/>
        <v>4.7199173354358463E-3</v>
      </c>
      <c r="R244" s="57">
        <f t="shared" si="32"/>
        <v>5.8394195015680425E-3</v>
      </c>
      <c r="S244" s="57">
        <f t="shared" si="33"/>
        <v>7.814324647313485E-3</v>
      </c>
      <c r="T244" s="57">
        <f t="shared" si="34"/>
        <v>1.5801414498736219E-2</v>
      </c>
      <c r="U244" s="57">
        <f t="shared" si="35"/>
        <v>3.7546136591816215E-2</v>
      </c>
      <c r="V244" s="57">
        <f t="shared" si="36"/>
        <v>-2.6822480071528376E-2</v>
      </c>
      <c r="W244" s="57">
        <f t="shared" si="37"/>
        <v>-1.3828696891839144E-2</v>
      </c>
      <c r="X244" s="57" t="str">
        <f t="shared" si="38"/>
        <v/>
      </c>
      <c r="Y244" s="57" t="str">
        <f t="shared" si="39"/>
        <v/>
      </c>
    </row>
    <row r="245" spans="1:25" outlineLevel="1">
      <c r="A245" s="19">
        <f>Table1_1[[#This Row],[Column1]]</f>
        <v>45377</v>
      </c>
      <c r="B245" s="27"/>
      <c r="C245" s="15">
        <f>IFERROR('1Y daily change'!B245/'1Y daily change'!B246-1,"")</f>
        <v>-1.1552062868369295E-2</v>
      </c>
      <c r="D245" s="15">
        <f>IFERROR('1Y daily change'!C245/'1Y daily change'!C246-1,"")</f>
        <v>-6.6498398213765686E-3</v>
      </c>
      <c r="E245" s="15">
        <f>IFERROR('1Y daily change'!D245/'1Y daily change'!D246-1,"")</f>
        <v>-1.0157480314960665E-2</v>
      </c>
      <c r="F245" s="15">
        <f>IFERROR('1Y daily change'!E245/'1Y daily change'!E246-1,"")</f>
        <v>-9.3348282965242113E-3</v>
      </c>
      <c r="G245" s="15">
        <f>IFERROR('1Y daily change'!F245/'1Y daily change'!F246-1,"")</f>
        <v>1.1806638449543438E-2</v>
      </c>
      <c r="H245" s="15">
        <f>IFERROR('1Y daily change'!G245/'1Y daily change'!G246-1,"")</f>
        <v>-2.5694195911664885E-2</v>
      </c>
      <c r="I245" s="15">
        <f>IFERROR('1Y daily change'!H245/'1Y daily change'!H246-1,"")</f>
        <v>1.1633435825910476E-2</v>
      </c>
      <c r="J245" s="15" t="str">
        <f>IFERROR('1Y daily change'!I245/'1Y daily change'!I246-1,"")</f>
        <v/>
      </c>
      <c r="K245" s="15" t="str">
        <f>IFERROR('1Y daily change'!J245/'1Y daily change'!J246-1,"")</f>
        <v/>
      </c>
      <c r="L245" s="15" t="str">
        <f>IFERROR('1Y daily change'!K245/'1Y daily change'!K246-1,"")</f>
        <v/>
      </c>
      <c r="M245" s="15" t="str">
        <f>IFERROR('1Y daily change'!L245/'1Y daily change'!L246-1,"")</f>
        <v/>
      </c>
      <c r="N245" s="15">
        <f>IFERROR('1Y daily change'!M245/'1Y daily change'!M246-1,"")</f>
        <v>-2.7983709186093497E-3</v>
      </c>
      <c r="O245" s="16"/>
      <c r="P245" s="7">
        <f t="shared" si="40"/>
        <v>45377</v>
      </c>
      <c r="Q245" s="57">
        <f t="shared" si="31"/>
        <v>-1.1681883170077585E-2</v>
      </c>
      <c r="R245" s="57">
        <f t="shared" si="32"/>
        <v>-8.1400074197351194E-3</v>
      </c>
      <c r="S245" s="57">
        <f t="shared" si="33"/>
        <v>-9.9400055602571827E-3</v>
      </c>
      <c r="T245" s="57">
        <f t="shared" si="34"/>
        <v>-9.2205140530980546E-3</v>
      </c>
      <c r="U245" s="57">
        <f t="shared" si="35"/>
        <v>9.2823214966655781E-3</v>
      </c>
      <c r="V245" s="57">
        <f t="shared" si="36"/>
        <v>-2.7549357134001806E-2</v>
      </c>
      <c r="W245" s="57">
        <f t="shared" si="37"/>
        <v>8.7717126760027842E-3</v>
      </c>
      <c r="X245" s="57" t="str">
        <f t="shared" si="38"/>
        <v/>
      </c>
      <c r="Y245" s="57" t="str">
        <f t="shared" si="39"/>
        <v/>
      </c>
    </row>
    <row r="246" spans="1:25" outlineLevel="1">
      <c r="A246" s="19">
        <f>Table1_1[[#This Row],[Column1]]</f>
        <v>45376</v>
      </c>
      <c r="B246" s="27"/>
      <c r="C246" s="15">
        <f>IFERROR('1Y daily change'!B246/'1Y daily change'!B247-1,"")</f>
        <v>1.9304710028836825E-2</v>
      </c>
      <c r="D246" s="15">
        <f>IFERROR('1Y daily change'!C246/'1Y daily change'!C247-1,"")</f>
        <v>1.5556635877491676E-3</v>
      </c>
      <c r="E246" s="15">
        <f>IFERROR('1Y daily change'!D246/'1Y daily change'!D247-1,"")</f>
        <v>-1.740812379110257E-2</v>
      </c>
      <c r="F246" s="15">
        <f>IFERROR('1Y daily change'!E246/'1Y daily change'!E247-1,"")</f>
        <v>-1.7346520446858582E-2</v>
      </c>
      <c r="G246" s="15">
        <f>IFERROR('1Y daily change'!F246/'1Y daily change'!F247-1,"")</f>
        <v>-3.4000430385194735E-2</v>
      </c>
      <c r="H246" s="15">
        <f>IFERROR('1Y daily change'!G246/'1Y daily change'!G247-1,"")</f>
        <v>7.5618576928380143E-3</v>
      </c>
      <c r="I246" s="15">
        <f>IFERROR('1Y daily change'!H246/'1Y daily change'!H247-1,"")</f>
        <v>-2.6871522508851164E-3</v>
      </c>
      <c r="J246" s="15" t="str">
        <f>IFERROR('1Y daily change'!I246/'1Y daily change'!I247-1,"")</f>
        <v/>
      </c>
      <c r="K246" s="15" t="str">
        <f>IFERROR('1Y daily change'!J246/'1Y daily change'!J247-1,"")</f>
        <v/>
      </c>
      <c r="L246" s="15" t="str">
        <f>IFERROR('1Y daily change'!K246/'1Y daily change'!K247-1,"")</f>
        <v/>
      </c>
      <c r="M246" s="15" t="str">
        <f>IFERROR('1Y daily change'!L246/'1Y daily change'!L247-1,"")</f>
        <v/>
      </c>
      <c r="N246" s="15">
        <f>IFERROR('1Y daily change'!M246/'1Y daily change'!M247-1,"")</f>
        <v>-3.0555759755865886E-3</v>
      </c>
      <c r="O246" s="16"/>
      <c r="P246" s="7">
        <f t="shared" si="40"/>
        <v>45376</v>
      </c>
      <c r="Q246" s="57">
        <f t="shared" si="31"/>
        <v>1.9174889727128535E-2</v>
      </c>
      <c r="R246" s="57">
        <f t="shared" si="32"/>
        <v>6.5495989390616577E-5</v>
      </c>
      <c r="S246" s="57">
        <f t="shared" si="33"/>
        <v>-1.7190649036399087E-2</v>
      </c>
      <c r="T246" s="57">
        <f t="shared" si="34"/>
        <v>-1.7232206203432424E-2</v>
      </c>
      <c r="U246" s="57">
        <f t="shared" si="35"/>
        <v>-3.6524747338072594E-2</v>
      </c>
      <c r="V246" s="57">
        <f t="shared" si="36"/>
        <v>5.7066964705010936E-3</v>
      </c>
      <c r="W246" s="57">
        <f t="shared" si="37"/>
        <v>-5.5488754007928087E-3</v>
      </c>
      <c r="X246" s="57" t="str">
        <f t="shared" si="38"/>
        <v/>
      </c>
      <c r="Y246" s="57" t="str">
        <f t="shared" si="39"/>
        <v/>
      </c>
    </row>
    <row r="247" spans="1:25" outlineLevel="1">
      <c r="A247" s="19">
        <f>Table1_1[[#This Row],[Column1]]</f>
        <v>45373</v>
      </c>
      <c r="B247" s="27"/>
      <c r="C247" s="15">
        <f>IFERROR('1Y daily change'!B247/'1Y daily change'!B248-1,"")</f>
        <v>-9.8350253807105714E-3</v>
      </c>
      <c r="D247" s="15">
        <f>IFERROR('1Y daily change'!C247/'1Y daily change'!C248-1,"")</f>
        <v>6.3238799435705317E-4</v>
      </c>
      <c r="E247" s="15">
        <f>IFERROR('1Y daily change'!D247/'1Y daily change'!D248-1,"")</f>
        <v>-9.5785440613026518E-3</v>
      </c>
      <c r="F247" s="15">
        <f>IFERROR('1Y daily change'!E247/'1Y daily change'!E248-1,"")</f>
        <v>-1.2449392712550633E-2</v>
      </c>
      <c r="G247" s="15">
        <f>IFERROR('1Y daily change'!F247/'1Y daily change'!F248-1,"")</f>
        <v>-3.4312674244049157E-3</v>
      </c>
      <c r="H247" s="15">
        <f>IFERROR('1Y daily change'!G247/'1Y daily change'!G248-1,"")</f>
        <v>3.1213430305681689E-2</v>
      </c>
      <c r="I247" s="15">
        <f>IFERROR('1Y daily change'!H247/'1Y daily change'!H248-1,"")</f>
        <v>7.2764086178001008E-4</v>
      </c>
      <c r="J247" s="15" t="str">
        <f>IFERROR('1Y daily change'!I247/'1Y daily change'!I248-1,"")</f>
        <v/>
      </c>
      <c r="K247" s="15" t="str">
        <f>IFERROR('1Y daily change'!J247/'1Y daily change'!J248-1,"")</f>
        <v/>
      </c>
      <c r="L247" s="15" t="str">
        <f>IFERROR('1Y daily change'!K247/'1Y daily change'!K248-1,"")</f>
        <v/>
      </c>
      <c r="M247" s="15" t="str">
        <f>IFERROR('1Y daily change'!L247/'1Y daily change'!L248-1,"")</f>
        <v/>
      </c>
      <c r="N247" s="15">
        <f>IFERROR('1Y daily change'!M247/'1Y daily change'!M248-1,"")</f>
        <v>-1.402783863393875E-3</v>
      </c>
      <c r="O247" s="16"/>
      <c r="P247" s="7">
        <f t="shared" si="40"/>
        <v>45373</v>
      </c>
      <c r="Q247" s="57">
        <f t="shared" si="31"/>
        <v>-9.964845682418861E-3</v>
      </c>
      <c r="R247" s="57">
        <f t="shared" si="32"/>
        <v>-8.5777960400149783E-4</v>
      </c>
      <c r="S247" s="57">
        <f t="shared" si="33"/>
        <v>-9.3610693065991693E-3</v>
      </c>
      <c r="T247" s="57">
        <f t="shared" si="34"/>
        <v>-1.2335078469124476E-2</v>
      </c>
      <c r="U247" s="57">
        <f t="shared" si="35"/>
        <v>-5.9555843772827761E-3</v>
      </c>
      <c r="V247" s="57">
        <f t="shared" si="36"/>
        <v>2.9358269083344768E-2</v>
      </c>
      <c r="W247" s="57">
        <f t="shared" si="37"/>
        <v>-2.1340822881276826E-3</v>
      </c>
      <c r="X247" s="57" t="str">
        <f t="shared" si="38"/>
        <v/>
      </c>
      <c r="Y247" s="57" t="str">
        <f t="shared" si="39"/>
        <v/>
      </c>
    </row>
    <row r="248" spans="1:25" outlineLevel="1">
      <c r="A248" s="19">
        <f>Table1_1[[#This Row],[Column1]]</f>
        <v>45372</v>
      </c>
      <c r="B248" s="27"/>
      <c r="C248" s="15">
        <f>IFERROR('1Y daily change'!B248/'1Y daily change'!B249-1,"")</f>
        <v>3.0230708035003939E-3</v>
      </c>
      <c r="D248" s="15">
        <f>IFERROR('1Y daily change'!C248/'1Y daily change'!C249-1,"")</f>
        <v>-7.2914641259969049E-4</v>
      </c>
      <c r="E248" s="15">
        <f>IFERROR('1Y daily change'!D248/'1Y daily change'!D249-1,"")</f>
        <v>3.5878710906493083E-2</v>
      </c>
      <c r="F248" s="15">
        <f>IFERROR('1Y daily change'!E248/'1Y daily change'!E249-1,"")</f>
        <v>2.8068988840040499E-2</v>
      </c>
      <c r="G248" s="15">
        <f>IFERROR('1Y daily change'!F248/'1Y daily change'!F249-1,"")</f>
        <v>1.4136581122227154E-2</v>
      </c>
      <c r="H248" s="15">
        <f>IFERROR('1Y daily change'!G248/'1Y daily change'!G249-1,"")</f>
        <v>1.1762492807506852E-2</v>
      </c>
      <c r="I248" s="15">
        <f>IFERROR('1Y daily change'!H248/'1Y daily change'!H249-1,"")</f>
        <v>5.7591956217386553E-3</v>
      </c>
      <c r="J248" s="15" t="str">
        <f>IFERROR('1Y daily change'!I248/'1Y daily change'!I249-1,"")</f>
        <v/>
      </c>
      <c r="K248" s="15" t="str">
        <f>IFERROR('1Y daily change'!J248/'1Y daily change'!J249-1,"")</f>
        <v/>
      </c>
      <c r="L248" s="15" t="str">
        <f>IFERROR('1Y daily change'!K248/'1Y daily change'!K249-1,"")</f>
        <v/>
      </c>
      <c r="M248" s="15" t="str">
        <f>IFERROR('1Y daily change'!L248/'1Y daily change'!L249-1,"")</f>
        <v/>
      </c>
      <c r="N248" s="15">
        <f>IFERROR('1Y daily change'!M248/'1Y daily change'!M249-1,"")</f>
        <v>3.2365130778981843E-3</v>
      </c>
      <c r="O248" s="16"/>
      <c r="P248" s="7">
        <f t="shared" si="40"/>
        <v>45372</v>
      </c>
      <c r="Q248" s="57">
        <f t="shared" si="31"/>
        <v>2.893250501792104E-3</v>
      </c>
      <c r="R248" s="57">
        <f t="shared" si="32"/>
        <v>-2.2193140109582413E-3</v>
      </c>
      <c r="S248" s="57">
        <f t="shared" si="33"/>
        <v>3.6096185661196566E-2</v>
      </c>
      <c r="T248" s="57">
        <f t="shared" si="34"/>
        <v>2.8183303083466657E-2</v>
      </c>
      <c r="U248" s="57">
        <f t="shared" si="35"/>
        <v>1.1612264169349294E-2</v>
      </c>
      <c r="V248" s="57">
        <f t="shared" si="36"/>
        <v>9.9073315851699317E-3</v>
      </c>
      <c r="W248" s="57">
        <f t="shared" si="37"/>
        <v>2.8974724718309627E-3</v>
      </c>
      <c r="X248" s="57" t="str">
        <f t="shared" si="38"/>
        <v/>
      </c>
      <c r="Y248" s="57" t="str">
        <f t="shared" si="39"/>
        <v/>
      </c>
    </row>
    <row r="249" spans="1:25" outlineLevel="1">
      <c r="A249" s="19">
        <f>Table1_1[[#This Row],[Column1]]</f>
        <v>45371</v>
      </c>
      <c r="B249" s="27"/>
      <c r="C249" s="15">
        <f>IFERROR('1Y daily change'!B249/'1Y daily change'!B250-1,"")</f>
        <v>8.5044929396662639E-3</v>
      </c>
      <c r="D249" s="15">
        <f>IFERROR('1Y daily change'!C249/'1Y daily change'!C250-1,"")</f>
        <v>1.1192758771716438E-3</v>
      </c>
      <c r="E249" s="15">
        <f>IFERROR('1Y daily change'!D249/'1Y daily change'!D250-1,"")</f>
        <v>1.5885815660027447E-2</v>
      </c>
      <c r="F249" s="15">
        <f>IFERROR('1Y daily change'!E249/'1Y daily change'!E250-1,"")</f>
        <v>1.3178355868321834E-2</v>
      </c>
      <c r="G249" s="15">
        <f>IFERROR('1Y daily change'!F249/'1Y daily change'!F250-1,"")</f>
        <v>4.7141881120473794E-2</v>
      </c>
      <c r="H249" s="15">
        <f>IFERROR('1Y daily change'!G249/'1Y daily change'!G250-1,"")</f>
        <v>1.089509832434743E-2</v>
      </c>
      <c r="I249" s="15">
        <f>IFERROR('1Y daily change'!H249/'1Y daily change'!H250-1,"")</f>
        <v>6.8881555762021485E-3</v>
      </c>
      <c r="J249" s="15" t="str">
        <f>IFERROR('1Y daily change'!I249/'1Y daily change'!I250-1,"")</f>
        <v/>
      </c>
      <c r="K249" s="15" t="str">
        <f>IFERROR('1Y daily change'!J249/'1Y daily change'!J250-1,"")</f>
        <v/>
      </c>
      <c r="L249" s="15" t="str">
        <f>IFERROR('1Y daily change'!K249/'1Y daily change'!K250-1,"")</f>
        <v/>
      </c>
      <c r="M249" s="15" t="str">
        <f>IFERROR('1Y daily change'!L249/'1Y daily change'!L250-1,"")</f>
        <v/>
      </c>
      <c r="N249" s="15">
        <f>IFERROR('1Y daily change'!M249/'1Y daily change'!M250-1,"")</f>
        <v>8.9048753705056605E-3</v>
      </c>
      <c r="O249" s="16"/>
      <c r="P249" s="7">
        <f t="shared" si="40"/>
        <v>45371</v>
      </c>
      <c r="Q249" s="57">
        <f t="shared" si="31"/>
        <v>8.3746726379579743E-3</v>
      </c>
      <c r="R249" s="57">
        <f t="shared" si="32"/>
        <v>-3.7089172118690721E-4</v>
      </c>
      <c r="S249" s="57">
        <f t="shared" si="33"/>
        <v>1.6103290414730929E-2</v>
      </c>
      <c r="T249" s="57">
        <f t="shared" si="34"/>
        <v>1.3292670111747991E-2</v>
      </c>
      <c r="U249" s="57">
        <f t="shared" si="35"/>
        <v>4.4617564167595936E-2</v>
      </c>
      <c r="V249" s="57">
        <f t="shared" si="36"/>
        <v>9.039937102010509E-3</v>
      </c>
      <c r="W249" s="57">
        <f t="shared" si="37"/>
        <v>4.0264324262944563E-3</v>
      </c>
      <c r="X249" s="57" t="str">
        <f t="shared" si="38"/>
        <v/>
      </c>
      <c r="Y249" s="57" t="str">
        <f t="shared" si="39"/>
        <v/>
      </c>
    </row>
    <row r="250" spans="1:25" outlineLevel="1">
      <c r="A250" s="19">
        <f>Table1_1[[#This Row],[Column1]]</f>
        <v>45370</v>
      </c>
      <c r="B250" s="27"/>
      <c r="C250" s="15">
        <f>IFERROR('1Y daily change'!B250/'1Y daily change'!B251-1,"")</f>
        <v>8.6590596423079536E-3</v>
      </c>
      <c r="D250" s="15">
        <f>IFERROR('1Y daily change'!C250/'1Y daily change'!C251-1,"")</f>
        <v>-4.4571483939731538E-3</v>
      </c>
      <c r="E250" s="15">
        <f>IFERROR('1Y daily change'!D250/'1Y daily change'!D251-1,"")</f>
        <v>1.8646295383604405E-2</v>
      </c>
      <c r="F250" s="15">
        <f>IFERROR('1Y daily change'!E250/'1Y daily change'!E251-1,"")</f>
        <v>2.0166169234492104E-2</v>
      </c>
      <c r="G250" s="15">
        <f>IFERROR('1Y daily change'!F250/'1Y daily change'!F251-1,"")</f>
        <v>8.2663605051664923E-3</v>
      </c>
      <c r="H250" s="15">
        <f>IFERROR('1Y daily change'!G250/'1Y daily change'!G251-1,"")</f>
        <v>1.066078797128478E-2</v>
      </c>
      <c r="I250" s="15">
        <f>IFERROR('1Y daily change'!H250/'1Y daily change'!H251-1,"")</f>
        <v>1.1930620846166251E-2</v>
      </c>
      <c r="J250" s="15" t="str">
        <f>IFERROR('1Y daily change'!I250/'1Y daily change'!I251-1,"")</f>
        <v/>
      </c>
      <c r="K250" s="15" t="str">
        <f>IFERROR('1Y daily change'!J250/'1Y daily change'!J251-1,"")</f>
        <v/>
      </c>
      <c r="L250" s="15" t="str">
        <f>IFERROR('1Y daily change'!K250/'1Y daily change'!K251-1,"")</f>
        <v/>
      </c>
      <c r="M250" s="15" t="str">
        <f>IFERROR('1Y daily change'!L250/'1Y daily change'!L251-1,"")</f>
        <v/>
      </c>
      <c r="N250" s="15">
        <f>IFERROR('1Y daily change'!M250/'1Y daily change'!M251-1,"")</f>
        <v>5.6495302369170552E-3</v>
      </c>
      <c r="O250" s="16"/>
      <c r="P250" s="7">
        <f t="shared" si="40"/>
        <v>45370</v>
      </c>
      <c r="Q250" s="57">
        <f t="shared" si="31"/>
        <v>8.529239340599664E-3</v>
      </c>
      <c r="R250" s="57">
        <f t="shared" si="32"/>
        <v>-5.9473159923317045E-3</v>
      </c>
      <c r="S250" s="57">
        <f t="shared" si="33"/>
        <v>1.8863770138307888E-2</v>
      </c>
      <c r="T250" s="57">
        <f t="shared" si="34"/>
        <v>2.0280483477918262E-2</v>
      </c>
      <c r="U250" s="57">
        <f t="shared" si="35"/>
        <v>5.742043552288632E-3</v>
      </c>
      <c r="V250" s="57">
        <f t="shared" si="36"/>
        <v>8.805626748947859E-3</v>
      </c>
      <c r="W250" s="57">
        <f t="shared" si="37"/>
        <v>9.0688976962585589E-3</v>
      </c>
      <c r="X250" s="57" t="str">
        <f t="shared" si="38"/>
        <v/>
      </c>
      <c r="Y250" s="57" t="str">
        <f t="shared" si="39"/>
        <v/>
      </c>
    </row>
    <row r="251" spans="1:25" outlineLevel="1">
      <c r="A251" s="19">
        <f>Table1_1[[#This Row],[Column1]]</f>
        <v>45369</v>
      </c>
      <c r="B251" s="27"/>
      <c r="C251" s="15">
        <f>IFERROR('1Y daily change'!B251/'1Y daily change'!B252-1,"")</f>
        <v>6.3523088199364253E-3</v>
      </c>
      <c r="D251" s="15">
        <f>IFERROR('1Y daily change'!C251/'1Y daily change'!C252-1,"")</f>
        <v>7.467786021085443E-3</v>
      </c>
      <c r="E251" s="15">
        <f>IFERROR('1Y daily change'!D251/'1Y daily change'!D252-1,"")</f>
        <v>-5.1076696767866636E-3</v>
      </c>
      <c r="F251" s="15">
        <f>IFERROR('1Y daily change'!E251/'1Y daily change'!E252-1,"")</f>
        <v>-3.5366931918655586E-3</v>
      </c>
      <c r="G251" s="15">
        <f>IFERROR('1Y daily change'!F251/'1Y daily change'!F252-1,"")</f>
        <v>-1.6047684548372576E-3</v>
      </c>
      <c r="H251" s="15">
        <f>IFERROR('1Y daily change'!G251/'1Y daily change'!G252-1,"")</f>
        <v>7.0414918627221823E-3</v>
      </c>
      <c r="I251" s="15">
        <f>IFERROR('1Y daily change'!H251/'1Y daily change'!H252-1,"")</f>
        <v>2.6003575491631015E-3</v>
      </c>
      <c r="J251" s="15" t="str">
        <f>IFERROR('1Y daily change'!I251/'1Y daily change'!I252-1,"")</f>
        <v/>
      </c>
      <c r="K251" s="15" t="str">
        <f>IFERROR('1Y daily change'!J251/'1Y daily change'!J252-1,"")</f>
        <v/>
      </c>
      <c r="L251" s="15" t="str">
        <f>IFERROR('1Y daily change'!K251/'1Y daily change'!K252-1,"")</f>
        <v/>
      </c>
      <c r="M251" s="15" t="str">
        <f>IFERROR('1Y daily change'!L251/'1Y daily change'!L252-1,"")</f>
        <v/>
      </c>
      <c r="N251" s="15">
        <f>IFERROR('1Y daily change'!M251/'1Y daily change'!M252-1,"")</f>
        <v>6.3178996060684334E-3</v>
      </c>
      <c r="O251" s="16"/>
      <c r="P251" s="7">
        <f t="shared" si="40"/>
        <v>45369</v>
      </c>
      <c r="Q251" s="57">
        <f t="shared" si="31"/>
        <v>6.2224885182281357E-3</v>
      </c>
      <c r="R251" s="57">
        <f t="shared" si="32"/>
        <v>5.9776184227268922E-3</v>
      </c>
      <c r="S251" s="57">
        <f t="shared" si="33"/>
        <v>-4.890194922083182E-3</v>
      </c>
      <c r="T251" s="57">
        <f t="shared" si="34"/>
        <v>-3.422378948439401E-3</v>
      </c>
      <c r="U251" s="57">
        <f t="shared" si="35"/>
        <v>-4.129085407715118E-3</v>
      </c>
      <c r="V251" s="57">
        <f t="shared" si="36"/>
        <v>5.1863306403852616E-3</v>
      </c>
      <c r="W251" s="57">
        <f t="shared" si="37"/>
        <v>-2.6136560074459117E-4</v>
      </c>
      <c r="X251" s="57" t="str">
        <f t="shared" si="38"/>
        <v/>
      </c>
      <c r="Y251" s="57" t="str">
        <f t="shared" si="39"/>
        <v/>
      </c>
    </row>
    <row r="252" spans="1:25" outlineLevel="1">
      <c r="A252" s="19">
        <f>Table1_1[[#This Row],[Column1]]</f>
        <v>45366</v>
      </c>
      <c r="B252" s="27"/>
      <c r="C252" s="97">
        <v>0</v>
      </c>
      <c r="D252" s="97">
        <v>0</v>
      </c>
      <c r="E252" s="97">
        <v>0</v>
      </c>
      <c r="F252" s="97">
        <v>0</v>
      </c>
      <c r="G252" s="97">
        <v>0</v>
      </c>
      <c r="H252" s="97">
        <v>0</v>
      </c>
      <c r="I252" s="97">
        <v>0</v>
      </c>
      <c r="J252" s="15" t="str">
        <f>IFERROR('1Y daily change'!I252/'1Y daily change'!I253-1,"")</f>
        <v/>
      </c>
      <c r="K252" s="15" t="str">
        <f>IFERROR('1Y daily change'!J252/'1Y daily change'!J253-1,"")</f>
        <v/>
      </c>
      <c r="L252" s="15" t="str">
        <f>IFERROR('1Y daily change'!K252/'1Y daily change'!K253-1,"")</f>
        <v/>
      </c>
      <c r="M252" s="15" t="str">
        <f>IFERROR('1Y daily change'!L252/'1Y daily change'!L253-1,"")</f>
        <v/>
      </c>
      <c r="N252" s="15" t="str">
        <f>IFERROR('1Y daily change'!M252/'1Y daily change'!M253-1,"")</f>
        <v/>
      </c>
      <c r="O252" s="16"/>
      <c r="P252" s="7">
        <f t="shared" si="40"/>
        <v>45366</v>
      </c>
      <c r="Q252" s="57">
        <f t="shared" si="31"/>
        <v>-1.2982030170828989E-4</v>
      </c>
      <c r="R252" s="57">
        <f t="shared" si="32"/>
        <v>-1.490167598358551E-3</v>
      </c>
      <c r="S252" s="57">
        <f t="shared" si="33"/>
        <v>2.1747475470348203E-4</v>
      </c>
      <c r="T252" s="57">
        <f t="shared" si="34"/>
        <v>1.1431424342615754E-4</v>
      </c>
      <c r="U252" s="57">
        <f t="shared" si="35"/>
        <v>-2.5243169528778608E-3</v>
      </c>
      <c r="V252" s="57">
        <f t="shared" si="36"/>
        <v>-1.8551612223369209E-3</v>
      </c>
      <c r="W252" s="57">
        <f t="shared" si="37"/>
        <v>-2.8617231499076926E-3</v>
      </c>
      <c r="X252" s="57" t="str">
        <f t="shared" si="38"/>
        <v/>
      </c>
      <c r="Y252" s="57" t="str">
        <f t="shared" si="39"/>
        <v/>
      </c>
    </row>
    <row r="253" spans="1:25" outlineLevel="1">
      <c r="A253" s="19">
        <f>Table1_1[[#This Row],[Column1]]</f>
        <v>0</v>
      </c>
      <c r="B253" s="27"/>
      <c r="C253" s="15" t="str">
        <f>IFERROR('1Y daily change'!B253/'1Y daily change'!B254-1,"")</f>
        <v/>
      </c>
      <c r="D253" s="15" t="str">
        <f>IFERROR('1Y daily change'!C253/'1Y daily change'!C254-1,"")</f>
        <v/>
      </c>
      <c r="E253" s="15" t="str">
        <f>IFERROR('1Y daily change'!D253/'1Y daily change'!D254-1,"")</f>
        <v/>
      </c>
      <c r="F253" s="15" t="str">
        <f>IFERROR('1Y daily change'!E253/'1Y daily change'!E254-1,"")</f>
        <v/>
      </c>
      <c r="G253" s="15" t="str">
        <f>IFERROR('1Y daily change'!F253/'1Y daily change'!F254-1,"")</f>
        <v/>
      </c>
      <c r="H253" s="15" t="str">
        <f>IFERROR('1Y daily change'!G253/'1Y daily change'!G254-1,"")</f>
        <v/>
      </c>
      <c r="I253" s="15" t="str">
        <f>IFERROR('1Y daily change'!H253/'1Y daily change'!H254-1,"")</f>
        <v/>
      </c>
      <c r="J253" s="15" t="str">
        <f>IFERROR('1Y daily change'!I253/'1Y daily change'!I254-1,"")</f>
        <v/>
      </c>
      <c r="K253" s="15" t="str">
        <f>IFERROR('1Y daily change'!J253/'1Y daily change'!J254-1,"")</f>
        <v/>
      </c>
      <c r="L253" s="15" t="str">
        <f>IFERROR('1Y daily change'!K253/'1Y daily change'!K254-1,"")</f>
        <v/>
      </c>
      <c r="M253" s="15" t="str">
        <f>IFERROR('1Y daily change'!L253/'1Y daily change'!L254-1,"")</f>
        <v/>
      </c>
      <c r="N253" s="15" t="str">
        <f>IFERROR('1Y daily change'!M253/'1Y daily change'!M254-1,"")</f>
        <v/>
      </c>
      <c r="O253" s="16"/>
      <c r="P253" s="7">
        <f t="shared" si="40"/>
        <v>0</v>
      </c>
      <c r="Q253" s="57" t="str">
        <f t="shared" si="31"/>
        <v/>
      </c>
      <c r="R253" s="57" t="str">
        <f t="shared" si="32"/>
        <v/>
      </c>
      <c r="S253" s="57" t="str">
        <f t="shared" si="33"/>
        <v/>
      </c>
      <c r="T253" s="57" t="str">
        <f t="shared" si="34"/>
        <v/>
      </c>
      <c r="U253" s="57" t="str">
        <f t="shared" si="35"/>
        <v/>
      </c>
      <c r="V253" s="57" t="str">
        <f t="shared" si="36"/>
        <v/>
      </c>
      <c r="W253" s="57" t="str">
        <f t="shared" si="37"/>
        <v/>
      </c>
      <c r="X253" s="57" t="str">
        <f t="shared" si="38"/>
        <v/>
      </c>
      <c r="Y253" s="57" t="str">
        <f t="shared" si="39"/>
        <v/>
      </c>
    </row>
    <row r="254" spans="1:25" outlineLevel="1">
      <c r="A254" s="19"/>
      <c r="B254" s="27"/>
      <c r="C254" s="97"/>
      <c r="D254" s="15"/>
      <c r="E254" s="15"/>
      <c r="F254" s="15"/>
      <c r="G254" s="15"/>
      <c r="H254" s="15"/>
      <c r="I254" s="15"/>
      <c r="J254" s="15"/>
      <c r="K254" s="15"/>
      <c r="L254" s="15"/>
      <c r="M254" s="15"/>
      <c r="N254" s="15"/>
      <c r="O254" s="16"/>
      <c r="P254" s="7"/>
      <c r="Q254" s="57"/>
      <c r="R254" s="57"/>
      <c r="S254" s="57"/>
      <c r="T254" s="57"/>
      <c r="U254" s="57"/>
      <c r="V254" s="57"/>
      <c r="W254" s="57"/>
      <c r="X254" s="57"/>
      <c r="Y254" s="57"/>
    </row>
    <row r="255" spans="1:25" outlineLevel="1">
      <c r="A255" s="19"/>
      <c r="B255" s="27"/>
      <c r="C255" s="15"/>
      <c r="D255" s="15"/>
      <c r="E255" s="15"/>
      <c r="F255" s="15"/>
      <c r="G255" s="15"/>
      <c r="H255" s="15"/>
      <c r="I255" s="15"/>
      <c r="J255" s="15"/>
      <c r="K255" s="15"/>
      <c r="L255" s="15"/>
      <c r="M255" s="15"/>
      <c r="N255" s="15"/>
      <c r="O255" s="16"/>
      <c r="P255" s="7"/>
      <c r="Q255" s="57"/>
      <c r="R255" s="57"/>
      <c r="S255" s="57"/>
      <c r="T255" s="57"/>
      <c r="U255" s="57"/>
      <c r="V255" s="57"/>
      <c r="W255" s="57"/>
      <c r="X255" s="57"/>
      <c r="Y255" s="57"/>
    </row>
    <row r="256" spans="1:25" outlineLevel="1">
      <c r="A256" s="19"/>
      <c r="B256" s="27"/>
      <c r="C256" s="15"/>
      <c r="D256" s="15"/>
      <c r="E256" s="15"/>
      <c r="F256" s="15"/>
      <c r="G256" s="15"/>
      <c r="H256" s="15"/>
      <c r="I256" s="15"/>
      <c r="J256" s="15"/>
      <c r="K256" s="15"/>
      <c r="L256" s="15"/>
      <c r="M256" s="15"/>
      <c r="N256" s="15"/>
      <c r="O256" s="16"/>
      <c r="P256" s="7"/>
      <c r="Q256" s="57"/>
      <c r="R256" s="57"/>
      <c r="S256" s="57"/>
      <c r="T256" s="57"/>
      <c r="U256" s="57"/>
      <c r="V256" s="57"/>
      <c r="W256" s="57"/>
      <c r="X256" s="57"/>
      <c r="Y256" s="57"/>
    </row>
    <row r="257" spans="1:25" outlineLevel="1">
      <c r="A257" s="19"/>
      <c r="B257" s="27"/>
      <c r="C257" s="15"/>
      <c r="D257" s="15"/>
      <c r="E257" s="15"/>
      <c r="F257" s="15"/>
      <c r="G257" s="15"/>
      <c r="H257" s="15"/>
      <c r="I257" s="15"/>
      <c r="J257" s="15"/>
      <c r="K257" s="15"/>
      <c r="L257" s="15"/>
      <c r="M257" s="15"/>
      <c r="N257" s="15"/>
      <c r="O257" s="16"/>
      <c r="P257" s="7"/>
      <c r="Q257" s="57"/>
      <c r="R257" s="57"/>
      <c r="S257" s="57"/>
      <c r="T257" s="57"/>
      <c r="U257" s="57"/>
      <c r="V257" s="57"/>
      <c r="W257" s="57"/>
      <c r="X257" s="57"/>
      <c r="Y257" s="57"/>
    </row>
    <row r="258" spans="1:25" outlineLevel="1">
      <c r="A258" s="19"/>
      <c r="B258" s="27"/>
      <c r="C258" s="15"/>
      <c r="D258" s="15"/>
      <c r="E258" s="15"/>
      <c r="F258" s="15"/>
      <c r="G258" s="15"/>
      <c r="H258" s="15"/>
      <c r="I258" s="15"/>
      <c r="J258" s="15"/>
      <c r="K258" s="15"/>
      <c r="L258" s="15"/>
      <c r="M258" s="15"/>
      <c r="N258" s="15"/>
      <c r="O258" s="16"/>
      <c r="P258" s="7"/>
      <c r="Q258" s="57"/>
      <c r="R258" s="57"/>
      <c r="S258" s="57"/>
      <c r="T258" s="57"/>
      <c r="U258" s="57"/>
      <c r="V258" s="57"/>
      <c r="W258" s="57"/>
      <c r="X258" s="57"/>
      <c r="Y258" s="57"/>
    </row>
    <row r="259" spans="1:25" outlineLevel="1">
      <c r="A259" s="19"/>
      <c r="B259" s="27"/>
      <c r="C259" s="15"/>
      <c r="D259" s="15"/>
      <c r="E259" s="15"/>
      <c r="F259" s="15"/>
      <c r="G259" s="15"/>
      <c r="H259" s="15"/>
      <c r="I259" s="15"/>
      <c r="J259" s="15"/>
      <c r="K259" s="15"/>
      <c r="L259" s="15"/>
      <c r="M259" s="15"/>
      <c r="N259" s="15"/>
      <c r="O259" s="16"/>
      <c r="P259" s="7"/>
      <c r="Q259" s="57"/>
      <c r="R259" s="57"/>
      <c r="S259" s="57"/>
      <c r="T259" s="57"/>
      <c r="U259" s="57"/>
      <c r="V259" s="57"/>
      <c r="W259" s="57"/>
      <c r="X259" s="57"/>
      <c r="Y259" s="57"/>
    </row>
    <row r="260" spans="1:25" outlineLevel="1">
      <c r="A260" s="19"/>
      <c r="B260" s="27"/>
      <c r="C260" s="15"/>
      <c r="D260" s="15"/>
      <c r="E260" s="15"/>
      <c r="F260" s="15"/>
      <c r="G260" s="15"/>
      <c r="H260" s="15"/>
      <c r="I260" s="15"/>
      <c r="J260" s="15"/>
      <c r="K260" s="15"/>
      <c r="L260" s="15"/>
      <c r="M260" s="15"/>
      <c r="N260" s="15"/>
      <c r="O260" s="16"/>
      <c r="P260" s="7"/>
      <c r="Q260" s="57"/>
      <c r="R260" s="57"/>
      <c r="S260" s="57"/>
      <c r="T260" s="57"/>
      <c r="U260" s="57"/>
      <c r="V260" s="57"/>
      <c r="W260" s="57"/>
      <c r="X260" s="57"/>
      <c r="Y260" s="57"/>
    </row>
    <row r="261" spans="1:25" outlineLevel="1">
      <c r="A261" s="19"/>
      <c r="B261" s="27"/>
      <c r="C261" s="15"/>
      <c r="D261" s="15"/>
      <c r="E261" s="15"/>
      <c r="F261" s="15"/>
      <c r="G261" s="15"/>
      <c r="H261" s="15"/>
      <c r="I261" s="15"/>
      <c r="J261" s="15"/>
      <c r="K261" s="15"/>
      <c r="L261" s="15"/>
      <c r="M261" s="15"/>
      <c r="N261" s="15"/>
      <c r="O261" s="16"/>
      <c r="P261" s="7"/>
      <c r="Q261" s="57"/>
      <c r="R261" s="57"/>
      <c r="S261" s="57"/>
      <c r="T261" s="57"/>
      <c r="U261" s="57"/>
      <c r="V261" s="57"/>
      <c r="W261" s="57"/>
      <c r="X261" s="57"/>
      <c r="Y261" s="57"/>
    </row>
    <row r="262" spans="1:25" outlineLevel="1">
      <c r="A262" s="19"/>
      <c r="B262" s="27"/>
      <c r="C262" s="15"/>
      <c r="D262" s="15"/>
      <c r="E262" s="15"/>
      <c r="F262" s="15"/>
      <c r="G262" s="15"/>
      <c r="H262" s="15"/>
      <c r="I262" s="15"/>
      <c r="J262" s="15"/>
      <c r="K262" s="15"/>
      <c r="L262" s="15"/>
      <c r="M262" s="15"/>
      <c r="N262" s="15"/>
      <c r="O262" s="16"/>
      <c r="P262" s="7"/>
      <c r="Q262" s="57"/>
      <c r="R262" s="57"/>
      <c r="S262" s="57"/>
      <c r="T262" s="57"/>
      <c r="U262" s="57"/>
      <c r="V262" s="57"/>
      <c r="W262" s="57"/>
      <c r="X262" s="57"/>
      <c r="Y262" s="57"/>
    </row>
    <row r="263" spans="1:25">
      <c r="A263" s="19"/>
      <c r="B263" s="27"/>
      <c r="C263" s="15"/>
      <c r="D263" s="15"/>
      <c r="E263" s="15"/>
      <c r="F263" s="15"/>
      <c r="G263" s="15"/>
      <c r="H263" s="15"/>
      <c r="I263" s="15"/>
      <c r="J263" s="15"/>
      <c r="K263" s="15"/>
      <c r="L263" s="15"/>
      <c r="M263" s="16"/>
      <c r="N263" s="16"/>
      <c r="O263" s="16"/>
      <c r="P263" s="16"/>
      <c r="Q263" s="16"/>
      <c r="R263" s="16"/>
      <c r="S263" s="16"/>
      <c r="T263" s="16"/>
      <c r="U263" s="16"/>
      <c r="V263" s="16"/>
      <c r="W263" s="16"/>
      <c r="X263" s="16"/>
      <c r="Y263" s="16"/>
    </row>
    <row r="264" spans="1:25">
      <c r="A264" s="19"/>
      <c r="B264" s="27"/>
      <c r="C264" s="27"/>
      <c r="D264" s="27"/>
      <c r="E264" s="27"/>
      <c r="F264" s="27"/>
      <c r="G264" s="27"/>
      <c r="H264" s="27" t="s">
        <v>555</v>
      </c>
      <c r="I264" s="27"/>
      <c r="J264" s="27"/>
      <c r="K264" s="27"/>
      <c r="L264" s="27"/>
      <c r="M264" s="16"/>
      <c r="N264" s="16"/>
      <c r="O264" s="16"/>
      <c r="P264" s="16"/>
      <c r="Q264" s="16"/>
      <c r="R264" s="16"/>
      <c r="S264" s="16"/>
      <c r="T264" s="16"/>
      <c r="U264" s="16"/>
      <c r="V264" s="16"/>
      <c r="W264" s="16"/>
      <c r="X264" s="16"/>
      <c r="Y264" s="16"/>
    </row>
    <row r="265" spans="1:25">
      <c r="A265" s="50" t="s">
        <v>553</v>
      </c>
      <c r="B265" s="27"/>
      <c r="C265" s="27">
        <v>1000000</v>
      </c>
      <c r="D265" s="27" t="s">
        <v>562</v>
      </c>
      <c r="E265" s="28">
        <v>-6.0499999999999998E-2</v>
      </c>
      <c r="F265" s="27"/>
      <c r="G265" s="27"/>
      <c r="H265" s="27" t="s">
        <v>563</v>
      </c>
      <c r="I265" s="27" t="s">
        <v>564</v>
      </c>
      <c r="J265" s="27"/>
      <c r="K265" s="27"/>
      <c r="L265" s="27"/>
      <c r="M265" s="16"/>
      <c r="N265" s="16"/>
      <c r="O265" s="16"/>
      <c r="P265" s="16"/>
      <c r="Q265" s="16"/>
      <c r="R265" s="16"/>
      <c r="S265" s="16"/>
      <c r="T265" s="16"/>
      <c r="U265" s="16"/>
      <c r="V265" s="16"/>
      <c r="W265" s="16"/>
      <c r="X265" s="16"/>
      <c r="Y265" s="16"/>
    </row>
    <row r="266" spans="1:25">
      <c r="A266" s="19" t="s">
        <v>554</v>
      </c>
      <c r="B266" s="27"/>
      <c r="C266" s="78">
        <v>0.7</v>
      </c>
      <c r="D266" s="27"/>
      <c r="E266" s="27"/>
      <c r="F266" s="27"/>
      <c r="G266" s="27"/>
      <c r="H266" s="27" t="s">
        <v>565</v>
      </c>
      <c r="I266" s="80">
        <v>0.2</v>
      </c>
      <c r="J266" s="27"/>
      <c r="K266" s="27"/>
      <c r="L266" s="27"/>
      <c r="M266" s="16"/>
      <c r="N266" s="16"/>
      <c r="O266" s="16"/>
      <c r="P266" s="16"/>
      <c r="Q266" s="16"/>
      <c r="R266" s="16"/>
      <c r="S266" s="16"/>
      <c r="T266" s="16"/>
      <c r="U266" s="16"/>
      <c r="V266" s="16"/>
      <c r="W266" s="16"/>
      <c r="X266" s="16"/>
      <c r="Y266" s="16"/>
    </row>
    <row r="267" spans="1:25">
      <c r="A267" s="19" t="s">
        <v>533</v>
      </c>
      <c r="B267" s="27"/>
      <c r="C267" s="26">
        <v>0.02</v>
      </c>
      <c r="D267" s="27"/>
      <c r="E267" s="27" t="s">
        <v>566</v>
      </c>
      <c r="F267" s="80">
        <v>0.1</v>
      </c>
      <c r="G267" s="27"/>
      <c r="H267" s="27"/>
      <c r="I267" s="27"/>
      <c r="J267" s="27"/>
      <c r="K267" s="27"/>
      <c r="L267" s="27"/>
      <c r="M267" s="16"/>
      <c r="N267" s="16"/>
      <c r="O267" s="16"/>
      <c r="P267" s="16"/>
      <c r="Q267" s="16"/>
      <c r="R267" s="16"/>
      <c r="S267" s="16"/>
      <c r="T267" s="16"/>
      <c r="U267" s="16"/>
      <c r="V267" s="16"/>
      <c r="W267" s="16"/>
      <c r="X267" s="16"/>
      <c r="Y267" s="16"/>
    </row>
    <row r="268" spans="1:25" ht="13.5" thickBot="1">
      <c r="A268" s="7" t="s">
        <v>534</v>
      </c>
      <c r="B268" s="27"/>
      <c r="C268" s="27">
        <f>COUNT(C2:C262)</f>
        <v>251</v>
      </c>
      <c r="D268" s="27"/>
      <c r="E268" s="27"/>
      <c r="F268" s="27"/>
      <c r="G268" s="27"/>
      <c r="H268" s="27"/>
      <c r="I268" s="27"/>
      <c r="J268" s="27"/>
      <c r="K268" s="27"/>
      <c r="L268" s="27"/>
      <c r="M268" s="16"/>
      <c r="N268" s="16"/>
      <c r="O268" s="16"/>
      <c r="P268" s="16"/>
      <c r="Q268" s="16"/>
      <c r="R268" s="16"/>
      <c r="S268" s="16"/>
      <c r="T268" s="16"/>
      <c r="U268" s="16"/>
      <c r="V268" s="16"/>
      <c r="W268" s="16"/>
      <c r="X268" s="16"/>
      <c r="Y268" s="16"/>
    </row>
    <row r="269" spans="1:25">
      <c r="A269" s="7" t="s">
        <v>535</v>
      </c>
      <c r="B269" s="28"/>
      <c r="C269" s="29">
        <f>IFERROR(AVERAGE(C2:C263),"")</f>
        <v>1.2982030170828989E-4</v>
      </c>
      <c r="D269" s="30">
        <f>IFERROR(AVERAGE(D2:D263),"")</f>
        <v>1.490167598358551E-3</v>
      </c>
      <c r="E269" s="30">
        <f t="shared" ref="E269:L269" si="41">IFERROR(AVERAGE(E2:E263),"")</f>
        <v>-2.1747475470348203E-4</v>
      </c>
      <c r="F269" s="30">
        <f t="shared" si="41"/>
        <v>-1.1431424342615754E-4</v>
      </c>
      <c r="G269" s="30">
        <f t="shared" si="41"/>
        <v>2.5243169528778608E-3</v>
      </c>
      <c r="H269" s="30">
        <f t="shared" si="41"/>
        <v>1.8551612223369209E-3</v>
      </c>
      <c r="I269" s="30">
        <f t="shared" si="41"/>
        <v>2.8617231499076926E-3</v>
      </c>
      <c r="J269" s="30" t="str">
        <f t="shared" si="41"/>
        <v/>
      </c>
      <c r="K269" s="30" t="str">
        <f t="shared" si="41"/>
        <v/>
      </c>
      <c r="L269" s="31" t="str">
        <f t="shared" si="41"/>
        <v/>
      </c>
      <c r="M269" s="16"/>
      <c r="N269" s="16"/>
      <c r="O269" s="16"/>
      <c r="P269" s="16"/>
      <c r="Q269" s="16"/>
      <c r="R269" s="16"/>
      <c r="S269" s="16"/>
      <c r="T269" s="16"/>
      <c r="U269" s="16"/>
      <c r="V269" s="16"/>
      <c r="W269" s="16"/>
      <c r="X269" s="16"/>
      <c r="Y269" s="16"/>
    </row>
    <row r="270" spans="1:25" ht="13.5" thickBot="1">
      <c r="A270" s="7" t="s">
        <v>536</v>
      </c>
      <c r="B270" s="28"/>
      <c r="C270" s="32">
        <f>IFERROR(_xlfn.STDEV.S(C2:C263),"")</f>
        <v>1.4459478598723005E-2</v>
      </c>
      <c r="D270" s="33">
        <f t="shared" ref="D270:L270" si="42">IFERROR(_xlfn.STDEV.S(D2:D263),"")</f>
        <v>1.3338446031351292E-2</v>
      </c>
      <c r="E270" s="33">
        <f t="shared" si="42"/>
        <v>1.431910992027559E-2</v>
      </c>
      <c r="F270" s="33">
        <f t="shared" si="42"/>
        <v>1.3791428233417424E-2</v>
      </c>
      <c r="G270" s="33">
        <f t="shared" si="42"/>
        <v>2.9388644363952915E-2</v>
      </c>
      <c r="H270" s="33">
        <f t="shared" si="42"/>
        <v>3.526467659690477E-2</v>
      </c>
      <c r="I270" s="33">
        <f t="shared" si="42"/>
        <v>3.2857241004772691E-2</v>
      </c>
      <c r="J270" s="33" t="str">
        <f t="shared" si="42"/>
        <v/>
      </c>
      <c r="K270" s="33" t="str">
        <f t="shared" si="42"/>
        <v/>
      </c>
      <c r="L270" s="34" t="str">
        <f t="shared" si="42"/>
        <v/>
      </c>
      <c r="M270" s="16"/>
      <c r="N270" s="16"/>
      <c r="O270" s="16"/>
      <c r="P270" s="16"/>
      <c r="Q270" s="16"/>
      <c r="R270" s="16"/>
      <c r="S270" s="16"/>
      <c r="T270" s="16"/>
      <c r="U270" s="16"/>
      <c r="V270" s="16"/>
      <c r="W270" s="16"/>
      <c r="X270" s="16"/>
      <c r="Y270" s="16"/>
    </row>
    <row r="271" spans="1:25" ht="13.5" thickBot="1">
      <c r="A271" s="7"/>
      <c r="B271" s="27"/>
      <c r="C271" s="27"/>
      <c r="D271" s="27"/>
      <c r="E271" s="27"/>
      <c r="F271" s="27"/>
      <c r="G271" s="27"/>
      <c r="H271" s="27"/>
      <c r="I271" s="27"/>
      <c r="J271" s="27"/>
      <c r="K271" s="27"/>
      <c r="L271" s="27"/>
      <c r="M271" s="16"/>
      <c r="N271" s="16"/>
      <c r="O271" s="16"/>
      <c r="P271" s="16"/>
      <c r="Q271" s="16"/>
      <c r="R271" s="16"/>
      <c r="S271" s="16"/>
      <c r="T271" s="16"/>
      <c r="U271" s="16"/>
      <c r="V271" s="16"/>
      <c r="W271" s="16"/>
      <c r="X271" s="16"/>
      <c r="Y271" s="16"/>
    </row>
    <row r="272" spans="1:25">
      <c r="A272" s="7" t="s">
        <v>537</v>
      </c>
      <c r="B272" s="26"/>
      <c r="C272" s="35">
        <f>IFERROR(52*C269,"")</f>
        <v>6.7506556888310741E-3</v>
      </c>
      <c r="D272" s="36">
        <f t="shared" ref="D272:L272" si="43">IFERROR(52*D269,"")</f>
        <v>7.7488715114644655E-2</v>
      </c>
      <c r="E272" s="36">
        <f t="shared" si="43"/>
        <v>-1.1308687244581065E-2</v>
      </c>
      <c r="F272" s="36">
        <f t="shared" si="43"/>
        <v>-5.9443406581601924E-3</v>
      </c>
      <c r="G272" s="36">
        <f t="shared" si="43"/>
        <v>0.13126448154964876</v>
      </c>
      <c r="H272" s="36">
        <f t="shared" si="43"/>
        <v>9.6468383561519891E-2</v>
      </c>
      <c r="I272" s="36">
        <f t="shared" si="43"/>
        <v>0.14880960379520003</v>
      </c>
      <c r="J272" s="36" t="str">
        <f t="shared" si="43"/>
        <v/>
      </c>
      <c r="K272" s="36" t="str">
        <f t="shared" si="43"/>
        <v/>
      </c>
      <c r="L272" s="37" t="str">
        <f t="shared" si="43"/>
        <v/>
      </c>
      <c r="M272" s="16"/>
      <c r="N272" s="16"/>
      <c r="O272" s="16"/>
      <c r="P272" s="16"/>
      <c r="Q272" s="16"/>
      <c r="R272" s="16"/>
      <c r="S272" s="16"/>
      <c r="T272" s="16"/>
      <c r="U272" s="16"/>
      <c r="V272" s="16"/>
      <c r="W272" s="16"/>
      <c r="X272" s="16"/>
      <c r="Y272" s="16"/>
    </row>
    <row r="273" spans="1:25" ht="13.5" thickBot="1">
      <c r="A273" s="7" t="s">
        <v>538</v>
      </c>
      <c r="B273" s="26"/>
      <c r="C273" s="38">
        <f>IFERROR(SQRT(52)*C270,"")</f>
        <v>0.10426878300833997</v>
      </c>
      <c r="D273" s="39">
        <f t="shared" ref="D273:L273" si="44">IFERROR(SQRT(52)*D270,"")</f>
        <v>9.618490220209247E-2</v>
      </c>
      <c r="E273" s="39">
        <f t="shared" si="44"/>
        <v>0.10325657007311742</v>
      </c>
      <c r="F273" s="39">
        <f t="shared" si="44"/>
        <v>9.9451403314936529E-2</v>
      </c>
      <c r="G273" s="39">
        <f t="shared" si="44"/>
        <v>0.21192452834121603</v>
      </c>
      <c r="H273" s="39">
        <f t="shared" si="44"/>
        <v>0.25429719936559014</v>
      </c>
      <c r="I273" s="39">
        <f t="shared" si="44"/>
        <v>0.23693693442597172</v>
      </c>
      <c r="J273" s="39" t="str">
        <f t="shared" si="44"/>
        <v/>
      </c>
      <c r="K273" s="39" t="str">
        <f t="shared" si="44"/>
        <v/>
      </c>
      <c r="L273" s="40" t="str">
        <f t="shared" si="44"/>
        <v/>
      </c>
      <c r="M273" s="16"/>
      <c r="N273" s="16"/>
      <c r="O273" s="16"/>
      <c r="P273" s="16"/>
      <c r="Q273" s="16"/>
      <c r="R273" s="16"/>
      <c r="S273" s="16"/>
      <c r="T273" s="16"/>
      <c r="U273" s="16"/>
      <c r="V273" s="16"/>
      <c r="W273" s="16"/>
      <c r="X273" s="16"/>
      <c r="Y273" s="16"/>
    </row>
    <row r="274" spans="1:25">
      <c r="A274" s="7"/>
      <c r="B274" s="26"/>
      <c r="C274" s="26"/>
      <c r="D274" s="26"/>
      <c r="E274" s="26"/>
      <c r="F274" s="26"/>
      <c r="G274" s="26"/>
      <c r="H274" s="26"/>
      <c r="I274" s="28"/>
      <c r="J274" s="26"/>
      <c r="K274" s="26"/>
      <c r="L274" s="26"/>
      <c r="M274" s="16"/>
      <c r="N274" s="16"/>
      <c r="O274" s="16"/>
      <c r="P274" s="16"/>
      <c r="Q274" s="16"/>
      <c r="R274" s="16"/>
      <c r="S274" s="16"/>
      <c r="T274" s="16"/>
      <c r="U274" s="16"/>
      <c r="V274" s="16"/>
      <c r="W274" s="16"/>
      <c r="X274" s="16"/>
      <c r="Y274" s="16"/>
    </row>
    <row r="275" spans="1:25">
      <c r="A275" s="12"/>
      <c r="B275" s="12"/>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spans="1:25">
      <c r="A276" s="12"/>
      <c r="B276" s="12"/>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spans="1:25" ht="13.5" thickBot="1">
      <c r="A277" s="8" t="s">
        <v>539</v>
      </c>
      <c r="B277" s="27"/>
      <c r="C277" s="41"/>
      <c r="D277" s="41"/>
      <c r="E277" s="41"/>
      <c r="F277" s="41"/>
      <c r="G277" s="41"/>
      <c r="H277" s="41"/>
      <c r="I277" s="41"/>
      <c r="J277" s="41"/>
      <c r="K277" s="41"/>
      <c r="L277" s="41"/>
      <c r="M277" s="16"/>
      <c r="N277" s="16"/>
      <c r="O277" s="16"/>
      <c r="P277" s="16"/>
      <c r="Q277" s="16"/>
      <c r="R277" s="16"/>
      <c r="S277" s="16"/>
      <c r="T277" s="16"/>
      <c r="U277" s="16"/>
      <c r="V277" s="16"/>
      <c r="W277" s="16"/>
      <c r="X277" s="16"/>
      <c r="Y277" s="16"/>
    </row>
    <row r="278" spans="1:25">
      <c r="A278" s="7"/>
      <c r="B278" s="10"/>
      <c r="C278" s="46" t="str">
        <f t="shared" ref="C278:I278" si="45">C1</f>
        <v>EOG Resources</v>
      </c>
      <c r="D278" s="46" t="str">
        <f t="shared" si="45"/>
        <v>Progressive</v>
      </c>
      <c r="E278" s="46" t="str">
        <f t="shared" si="45"/>
        <v>Lowe's Companies</v>
      </c>
      <c r="F278" s="46" t="str">
        <f t="shared" si="45"/>
        <v>Home Depot</v>
      </c>
      <c r="G278" s="46" t="str">
        <f t="shared" si="45"/>
        <v>Delta Airlines</v>
      </c>
      <c r="H278" s="10" t="str">
        <f t="shared" si="45"/>
        <v>Nvidia</v>
      </c>
      <c r="I278" s="10" t="str">
        <f t="shared" si="45"/>
        <v>Axon</v>
      </c>
      <c r="J278" s="10" t="str">
        <f>J83</f>
        <v/>
      </c>
      <c r="K278" s="10" t="str">
        <f>K83</f>
        <v/>
      </c>
      <c r="L278" s="10" t="str">
        <f>L83</f>
        <v/>
      </c>
      <c r="M278" s="16"/>
      <c r="N278" s="16"/>
      <c r="O278" s="16"/>
      <c r="P278" s="16"/>
      <c r="Q278" s="16"/>
      <c r="R278" s="16"/>
      <c r="S278" s="16"/>
      <c r="T278" s="16"/>
      <c r="U278" s="16"/>
      <c r="V278" s="16"/>
      <c r="W278" s="16"/>
      <c r="X278" s="16"/>
      <c r="Y278" s="16"/>
    </row>
    <row r="279" spans="1:25">
      <c r="A279" s="12"/>
      <c r="B279" s="12" t="str" cm="1">
        <f t="array" ref="B279:B285">TRANSPOSE(C278:I278)</f>
        <v>EOG Resources</v>
      </c>
      <c r="C279" s="79" cm="1">
        <f t="array" ref="C279:I285">MMULT(TRANSPOSE(Xseven),Xseven)/(n-1)</f>
        <v>2.0907652134692859E-4</v>
      </c>
      <c r="D279" s="79">
        <v>4.5945087020106549E-5</v>
      </c>
      <c r="E279" s="79">
        <v>3.5373255295849471E-5</v>
      </c>
      <c r="F279" s="79">
        <v>3.6344946657027415E-5</v>
      </c>
      <c r="G279" s="79">
        <v>2.8451252816055308E-5</v>
      </c>
      <c r="H279" s="79">
        <v>2.1248249134240741E-5</v>
      </c>
      <c r="I279" s="79">
        <v>9.8253633151168914E-5</v>
      </c>
      <c r="J279" s="16"/>
      <c r="K279" s="16"/>
      <c r="L279" s="16"/>
      <c r="M279" s="16"/>
      <c r="N279" s="16"/>
      <c r="O279" s="16"/>
      <c r="P279" s="16"/>
      <c r="Q279" s="16"/>
      <c r="R279" s="16"/>
      <c r="S279" s="16"/>
      <c r="T279" s="16"/>
      <c r="U279" s="16"/>
      <c r="V279" s="16"/>
      <c r="W279" s="16"/>
      <c r="X279" s="16"/>
      <c r="Y279" s="16"/>
    </row>
    <row r="280" spans="1:25">
      <c r="A280" s="12"/>
      <c r="B280" s="12" t="str">
        <v>Progressive</v>
      </c>
      <c r="C280" s="79">
        <v>4.5945087020106549E-5</v>
      </c>
      <c r="D280" s="79">
        <v>1.7791414253127079E-4</v>
      </c>
      <c r="E280" s="79">
        <v>1.2899437427208453E-5</v>
      </c>
      <c r="F280" s="79">
        <v>2.0250716584263943E-5</v>
      </c>
      <c r="G280" s="79">
        <v>2.9008518119317311E-5</v>
      </c>
      <c r="H280" s="79">
        <v>-7.2930851808070932E-5</v>
      </c>
      <c r="I280" s="79">
        <v>2.6343297215612878E-5</v>
      </c>
      <c r="J280" s="16"/>
      <c r="K280" s="16"/>
      <c r="L280" s="16"/>
      <c r="M280" s="16"/>
      <c r="N280" s="16"/>
      <c r="O280" s="16"/>
      <c r="P280" s="16"/>
      <c r="Q280" s="16"/>
      <c r="R280" s="16"/>
      <c r="S280" s="16"/>
      <c r="T280" s="16"/>
      <c r="U280" s="16"/>
      <c r="V280" s="16"/>
      <c r="W280" s="16"/>
      <c r="X280" s="16"/>
      <c r="Y280" s="16"/>
    </row>
    <row r="281" spans="1:25">
      <c r="A281" s="12"/>
      <c r="B281" s="12" t="str">
        <v>Lowe's Companies</v>
      </c>
      <c r="C281" s="79">
        <v>3.5373255295849471E-5</v>
      </c>
      <c r="D281" s="79">
        <v>1.2899437427208453E-5</v>
      </c>
      <c r="E281" s="79">
        <v>2.0503690890893474E-4</v>
      </c>
      <c r="F281" s="79">
        <v>1.6997191412219625E-4</v>
      </c>
      <c r="G281" s="79">
        <v>9.7708550526791736E-5</v>
      </c>
      <c r="H281" s="79">
        <v>2.4479958372012931E-5</v>
      </c>
      <c r="I281" s="79">
        <v>6.0804697659279512E-5</v>
      </c>
      <c r="J281" s="16"/>
      <c r="K281" s="16"/>
      <c r="L281" s="16"/>
      <c r="M281" s="16"/>
      <c r="N281" s="16"/>
      <c r="O281" s="16"/>
      <c r="P281" s="16"/>
      <c r="Q281" s="16"/>
      <c r="R281" s="16"/>
      <c r="S281" s="16"/>
      <c r="T281" s="16"/>
      <c r="U281" s="16"/>
      <c r="V281" s="16"/>
      <c r="W281" s="16"/>
      <c r="X281" s="16"/>
      <c r="Y281" s="16"/>
    </row>
    <row r="282" spans="1:25">
      <c r="A282" s="12"/>
      <c r="B282" s="12" t="str">
        <v>Home Depot</v>
      </c>
      <c r="C282" s="79">
        <v>3.6344946657027415E-5</v>
      </c>
      <c r="D282" s="79">
        <v>2.0250716584263943E-5</v>
      </c>
      <c r="E282" s="79">
        <v>1.6997191412219625E-4</v>
      </c>
      <c r="F282" s="79">
        <v>1.9020349271750342E-4</v>
      </c>
      <c r="G282" s="79">
        <v>7.9982425676867908E-5</v>
      </c>
      <c r="H282" s="79">
        <v>5.1179598686858327E-5</v>
      </c>
      <c r="I282" s="79">
        <v>6.2463806849818012E-5</v>
      </c>
      <c r="J282" s="16"/>
      <c r="K282" s="16"/>
      <c r="L282" s="16"/>
      <c r="M282" s="16"/>
      <c r="N282" s="16"/>
      <c r="O282" s="16"/>
      <c r="P282" s="16"/>
      <c r="Q282" s="16"/>
      <c r="R282" s="16"/>
      <c r="S282" s="16"/>
      <c r="T282" s="16"/>
      <c r="U282" s="16"/>
      <c r="V282" s="16"/>
      <c r="W282" s="16"/>
      <c r="X282" s="16"/>
      <c r="Y282" s="16"/>
    </row>
    <row r="283" spans="1:25">
      <c r="A283" s="12"/>
      <c r="B283" s="12" t="str">
        <v>Delta Airlines</v>
      </c>
      <c r="C283" s="79">
        <v>2.8451252816055308E-5</v>
      </c>
      <c r="D283" s="79">
        <v>2.9008518119317311E-5</v>
      </c>
      <c r="E283" s="79">
        <v>9.7708550526791736E-5</v>
      </c>
      <c r="F283" s="79">
        <v>7.9982425676867908E-5</v>
      </c>
      <c r="G283" s="79">
        <v>8.6369241755090032E-4</v>
      </c>
      <c r="H283" s="79">
        <v>1.8386671755401084E-4</v>
      </c>
      <c r="I283" s="79">
        <v>1.9245180163128016E-4</v>
      </c>
      <c r="J283" s="16"/>
      <c r="K283" s="16"/>
      <c r="L283" s="16"/>
      <c r="M283" s="16"/>
      <c r="N283" s="16"/>
      <c r="O283" s="16"/>
      <c r="P283" s="16"/>
      <c r="Q283" s="16"/>
      <c r="R283" s="16"/>
      <c r="S283" s="16"/>
      <c r="T283" s="16"/>
      <c r="U283" s="16"/>
      <c r="V283" s="16"/>
      <c r="W283" s="16"/>
      <c r="X283" s="16"/>
      <c r="Y283" s="16"/>
    </row>
    <row r="284" spans="1:25">
      <c r="A284" s="12"/>
      <c r="B284" s="12" t="str">
        <v>Nvidia</v>
      </c>
      <c r="C284" s="79">
        <v>2.1248249134240741E-5</v>
      </c>
      <c r="D284" s="79">
        <v>-7.2930851808070932E-5</v>
      </c>
      <c r="E284" s="79">
        <v>2.4479958372012931E-5</v>
      </c>
      <c r="F284" s="79">
        <v>5.1179598686858327E-5</v>
      </c>
      <c r="G284" s="79">
        <v>1.8386671755401084E-4</v>
      </c>
      <c r="H284" s="79">
        <v>1.2435974154842843E-3</v>
      </c>
      <c r="I284" s="79">
        <v>2.5265762066404017E-4</v>
      </c>
      <c r="J284" s="16"/>
      <c r="K284" s="16"/>
      <c r="L284" s="16"/>
      <c r="M284" s="16"/>
      <c r="N284" s="16"/>
      <c r="O284" s="16"/>
      <c r="P284" s="16"/>
      <c r="Q284" s="16"/>
      <c r="R284" s="16"/>
      <c r="S284" s="16"/>
      <c r="T284" s="16"/>
      <c r="U284" s="16"/>
      <c r="V284" s="16"/>
      <c r="W284" s="16"/>
      <c r="X284" s="16"/>
      <c r="Y284" s="16"/>
    </row>
    <row r="285" spans="1:25">
      <c r="A285" s="12"/>
      <c r="B285" s="12" t="str">
        <v>Axon</v>
      </c>
      <c r="C285" s="79">
        <v>9.8253633151168914E-5</v>
      </c>
      <c r="D285" s="79">
        <v>2.6343297215612878E-5</v>
      </c>
      <c r="E285" s="79">
        <v>6.0804697659279512E-5</v>
      </c>
      <c r="F285" s="79">
        <v>6.2463806849818012E-5</v>
      </c>
      <c r="G285" s="79">
        <v>1.9245180163128016E-4</v>
      </c>
      <c r="H285" s="79">
        <v>2.5265762066404017E-4</v>
      </c>
      <c r="I285" s="79">
        <v>1.079598286445715E-3</v>
      </c>
      <c r="J285" s="16"/>
      <c r="K285" s="16"/>
      <c r="L285" s="16"/>
      <c r="M285" s="16"/>
      <c r="N285" s="16"/>
      <c r="O285" s="16"/>
      <c r="P285" s="16"/>
      <c r="Q285" s="16"/>
      <c r="R285" s="16"/>
      <c r="S285" s="16"/>
      <c r="T285" s="16"/>
      <c r="U285" s="16"/>
      <c r="V285" s="16"/>
      <c r="W285" s="16"/>
      <c r="X285" s="16"/>
      <c r="Y285" s="16"/>
    </row>
    <row r="286" spans="1:25">
      <c r="A286" s="12"/>
      <c r="B286" s="12"/>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spans="1:25">
      <c r="A287" s="12"/>
      <c r="B287" s="12"/>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spans="1:25">
      <c r="A288" s="12"/>
      <c r="B288" s="12"/>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spans="1:20" ht="13.5" thickBot="1">
      <c r="A289" s="8" t="s">
        <v>540</v>
      </c>
      <c r="B289" s="27"/>
      <c r="C289" s="11"/>
      <c r="D289" s="11"/>
      <c r="E289" s="11"/>
      <c r="F289" s="11"/>
      <c r="G289" s="11"/>
      <c r="H289" s="11"/>
      <c r="I289" s="11"/>
      <c r="J289" s="11"/>
      <c r="K289" s="11"/>
      <c r="L289" s="11"/>
      <c r="M289" s="16"/>
      <c r="N289" s="16"/>
      <c r="O289" s="16"/>
      <c r="P289" s="16"/>
      <c r="Q289" s="16"/>
      <c r="R289" s="16"/>
      <c r="S289" s="16"/>
      <c r="T289" s="16"/>
    </row>
    <row r="290" spans="1:20">
      <c r="A290" s="12"/>
      <c r="B290" s="10"/>
      <c r="C290" s="46" t="str">
        <f>C278</f>
        <v>EOG Resources</v>
      </c>
      <c r="D290" s="46" t="str">
        <f t="shared" ref="D290:I290" si="46">D278</f>
        <v>Progressive</v>
      </c>
      <c r="E290" s="46" t="str">
        <f t="shared" si="46"/>
        <v>Lowe's Companies</v>
      </c>
      <c r="F290" s="46" t="str">
        <f t="shared" si="46"/>
        <v>Home Depot</v>
      </c>
      <c r="G290" s="46" t="str">
        <f t="shared" si="46"/>
        <v>Delta Airlines</v>
      </c>
      <c r="H290" s="46" t="str">
        <f t="shared" si="46"/>
        <v>Nvidia</v>
      </c>
      <c r="I290" s="46" t="str">
        <f t="shared" si="46"/>
        <v>Axon</v>
      </c>
      <c r="J290" s="10"/>
      <c r="K290" s="10"/>
      <c r="L290" s="10"/>
      <c r="M290" s="16"/>
      <c r="N290" s="16"/>
      <c r="O290" s="16"/>
      <c r="P290" s="16"/>
      <c r="Q290" s="16"/>
      <c r="R290" s="16"/>
      <c r="S290" s="16"/>
      <c r="T290" s="16"/>
    </row>
    <row r="291" spans="1:20">
      <c r="A291" s="12"/>
      <c r="B291" s="12" t="str" cm="1">
        <f t="array" ref="B291:B297">TRANSPOSE(C290:I290)</f>
        <v>EOG Resources</v>
      </c>
      <c r="C291" s="86" cm="1">
        <f t="array" ref="C291:I297">varcovar7/MMULT(TRANSPOSE(stddev7),stddev7)</f>
        <v>1</v>
      </c>
      <c r="D291" s="85">
        <v>0.23822163974237706</v>
      </c>
      <c r="E291" s="85">
        <v>0.17084661272952936</v>
      </c>
      <c r="F291" s="85">
        <v>0.18225613623768874</v>
      </c>
      <c r="G291" s="85">
        <v>6.6952871590748197E-2</v>
      </c>
      <c r="H291" s="85">
        <v>4.1670682309139014E-2</v>
      </c>
      <c r="I291" s="85">
        <v>0.20680683695933202</v>
      </c>
      <c r="J291" s="16"/>
      <c r="K291" s="16"/>
      <c r="L291" s="16"/>
      <c r="M291" s="16"/>
      <c r="N291" s="16"/>
      <c r="O291" s="16"/>
      <c r="P291" s="16"/>
      <c r="Q291" s="16"/>
      <c r="R291" s="16"/>
      <c r="S291" s="16"/>
      <c r="T291" s="16"/>
    </row>
    <row r="292" spans="1:20">
      <c r="A292" s="12"/>
      <c r="B292" s="12" t="str">
        <v>Progressive</v>
      </c>
      <c r="C292" s="85">
        <v>0.23822163974237706</v>
      </c>
      <c r="D292" s="86">
        <v>0.99999999999999878</v>
      </c>
      <c r="E292" s="85">
        <v>6.7538204584674244E-2</v>
      </c>
      <c r="F292" s="85">
        <v>0.11008443451179599</v>
      </c>
      <c r="G292" s="85">
        <v>7.4001539436578084E-2</v>
      </c>
      <c r="H292" s="85">
        <v>-0.15504799148048992</v>
      </c>
      <c r="I292" s="85">
        <v>6.0108211043455116E-2</v>
      </c>
      <c r="J292" s="16"/>
      <c r="K292" s="16"/>
      <c r="L292" s="16"/>
      <c r="M292" s="16"/>
      <c r="N292" s="16"/>
      <c r="O292" s="16"/>
      <c r="P292" s="16"/>
      <c r="Q292" s="16"/>
      <c r="R292" s="16"/>
      <c r="S292" s="16"/>
      <c r="T292" s="16"/>
    </row>
    <row r="293" spans="1:20">
      <c r="A293" s="12"/>
      <c r="B293" s="12" t="str">
        <v>Lowe's Companies</v>
      </c>
      <c r="C293" s="85">
        <v>0.17084661272952936</v>
      </c>
      <c r="D293" s="85">
        <v>6.7538204584674244E-2</v>
      </c>
      <c r="E293" s="86">
        <v>0.99999999999999956</v>
      </c>
      <c r="F293" s="85">
        <v>0.86070018919788482</v>
      </c>
      <c r="G293" s="85">
        <v>0.23218651568306772</v>
      </c>
      <c r="H293" s="85">
        <v>4.8479122094009029E-2</v>
      </c>
      <c r="I293" s="85">
        <v>0.1292379370857174</v>
      </c>
      <c r="J293" s="16"/>
      <c r="K293" s="16"/>
      <c r="L293" s="16"/>
      <c r="M293" s="16"/>
      <c r="N293" s="16"/>
      <c r="O293" s="16"/>
      <c r="P293" s="16"/>
      <c r="Q293" s="16"/>
      <c r="R293" s="16"/>
      <c r="S293" s="16"/>
      <c r="T293" s="16"/>
    </row>
    <row r="294" spans="1:20">
      <c r="A294" s="12"/>
      <c r="B294" s="12" t="str">
        <v>Home Depot</v>
      </c>
      <c r="C294" s="85">
        <v>0.18225613623768874</v>
      </c>
      <c r="D294" s="85">
        <v>0.11008443451179599</v>
      </c>
      <c r="E294" s="85">
        <v>0.86070018919788482</v>
      </c>
      <c r="F294" s="86">
        <v>1.0000000000000009</v>
      </c>
      <c r="G294" s="85">
        <v>0.19733575146912077</v>
      </c>
      <c r="H294" s="85">
        <v>0.10523197635236418</v>
      </c>
      <c r="I294" s="85">
        <v>0.13784407760609171</v>
      </c>
      <c r="J294" s="16"/>
      <c r="K294" s="16"/>
      <c r="L294" s="16"/>
      <c r="M294" s="16"/>
      <c r="N294" s="16"/>
      <c r="O294" s="16"/>
      <c r="P294" s="16"/>
      <c r="Q294" s="16"/>
      <c r="R294" s="16"/>
      <c r="S294" s="16"/>
      <c r="T294" s="16"/>
    </row>
    <row r="295" spans="1:20">
      <c r="A295" s="12"/>
      <c r="B295" s="12" t="str">
        <v>Delta Airlines</v>
      </c>
      <c r="C295" s="85">
        <v>6.6952871590748197E-2</v>
      </c>
      <c r="D295" s="85">
        <v>7.4001539436578084E-2</v>
      </c>
      <c r="E295" s="85">
        <v>0.23218651568306772</v>
      </c>
      <c r="F295" s="85">
        <v>0.19733575146912077</v>
      </c>
      <c r="G295" s="86">
        <v>0.99999999999999878</v>
      </c>
      <c r="H295" s="85">
        <v>0.17741227465025736</v>
      </c>
      <c r="I295" s="85">
        <v>0.19930185199008185</v>
      </c>
      <c r="J295" s="16"/>
      <c r="K295" s="16"/>
      <c r="L295" s="16"/>
      <c r="M295" s="16" t="s">
        <v>567</v>
      </c>
      <c r="N295" s="59">
        <v>0.14218396655508128</v>
      </c>
      <c r="O295" s="59">
        <v>0.2</v>
      </c>
      <c r="P295" s="59">
        <v>0.05</v>
      </c>
      <c r="Q295" s="59">
        <v>0.1578160341176173</v>
      </c>
      <c r="R295" s="59">
        <v>0.2</v>
      </c>
      <c r="S295" s="59">
        <v>0.05</v>
      </c>
      <c r="T295" s="59">
        <v>0.2</v>
      </c>
    </row>
    <row r="296" spans="1:20">
      <c r="A296" s="12"/>
      <c r="B296" s="12" t="str">
        <v>Nvidia</v>
      </c>
      <c r="C296" s="85">
        <v>4.1670682309139014E-2</v>
      </c>
      <c r="D296" s="85">
        <v>-0.15504799148048992</v>
      </c>
      <c r="E296" s="85">
        <v>4.8479122094009029E-2</v>
      </c>
      <c r="F296" s="85">
        <v>0.10523197635236418</v>
      </c>
      <c r="G296" s="85">
        <v>0.17741227465025736</v>
      </c>
      <c r="H296" s="86">
        <v>1.0000000000000011</v>
      </c>
      <c r="I296" s="85">
        <v>0.21805266719861316</v>
      </c>
      <c r="J296" s="16"/>
      <c r="K296" s="16"/>
      <c r="L296" s="16"/>
      <c r="M296" s="16" t="s">
        <v>568</v>
      </c>
      <c r="N296" s="59">
        <v>0.17440151872341011</v>
      </c>
      <c r="O296" s="59">
        <v>0.2</v>
      </c>
      <c r="P296" s="59">
        <v>0.05</v>
      </c>
      <c r="Q296" s="59">
        <v>0.13147576410948253</v>
      </c>
      <c r="R296" s="59">
        <v>0.2</v>
      </c>
      <c r="S296" s="59">
        <v>0.05</v>
      </c>
      <c r="T296" s="59">
        <v>0.19412278099939034</v>
      </c>
    </row>
    <row r="297" spans="1:20">
      <c r="A297" s="12"/>
      <c r="B297" s="12" t="str">
        <v>Axon</v>
      </c>
      <c r="C297" s="85">
        <v>0.20680683695933202</v>
      </c>
      <c r="D297" s="85">
        <v>6.0108211043455116E-2</v>
      </c>
      <c r="E297" s="85">
        <v>0.1292379370857174</v>
      </c>
      <c r="F297" s="85">
        <v>0.13784407760609171</v>
      </c>
      <c r="G297" s="85">
        <v>0.19930185199008185</v>
      </c>
      <c r="H297" s="85">
        <v>0.21805266719861316</v>
      </c>
      <c r="I297" s="86">
        <v>0.99999999999999922</v>
      </c>
      <c r="J297" s="16"/>
      <c r="K297" s="16"/>
      <c r="L297" s="16"/>
      <c r="M297" s="16" t="s">
        <v>569</v>
      </c>
      <c r="N297" s="59">
        <f>N300</f>
        <v>0.2</v>
      </c>
      <c r="O297" s="59">
        <f t="shared" ref="O297:T297" si="47">O300</f>
        <v>0.2</v>
      </c>
      <c r="P297" s="59">
        <f t="shared" si="47"/>
        <v>0.05</v>
      </c>
      <c r="Q297" s="59">
        <f t="shared" si="47"/>
        <v>0.1000000655589474</v>
      </c>
      <c r="R297" s="59">
        <f t="shared" si="47"/>
        <v>0.2</v>
      </c>
      <c r="S297" s="59">
        <f t="shared" si="47"/>
        <v>0.05</v>
      </c>
      <c r="T297" s="59">
        <f t="shared" si="47"/>
        <v>0.19999999999999998</v>
      </c>
    </row>
    <row r="298" spans="1:20" ht="13.5" thickBot="1">
      <c r="A298" s="12"/>
      <c r="B298" s="16"/>
      <c r="C298" s="16"/>
      <c r="D298" s="16"/>
      <c r="E298" s="16"/>
      <c r="F298" s="16"/>
      <c r="G298" s="16"/>
      <c r="H298" s="16"/>
      <c r="I298" s="16"/>
      <c r="J298" s="16"/>
      <c r="K298" s="16"/>
      <c r="L298" s="16"/>
      <c r="M298" s="16"/>
      <c r="N298" s="16" t="str">
        <f>'1Y Daily data'!D4</f>
        <v>NYSE:EOG</v>
      </c>
      <c r="O298" s="16" t="str">
        <f>'1Y Daily data'!E4</f>
        <v>NYSE:PGR</v>
      </c>
      <c r="P298" s="16" t="str">
        <f>'1Y Daily data'!F4</f>
        <v>NYSE:LOW</v>
      </c>
      <c r="Q298" s="16" t="str">
        <f>'1Y Daily data'!G4</f>
        <v>NYSE:HD</v>
      </c>
      <c r="R298" s="16" t="s">
        <v>570</v>
      </c>
      <c r="S298" s="16" t="str">
        <f>'1Y Daily data'!I4</f>
        <v>NASDAQGS:NVDA</v>
      </c>
      <c r="T298" s="16" t="str">
        <f>'1Y Daily data'!J4</f>
        <v>NASDAQGS:AXON</v>
      </c>
    </row>
    <row r="299" spans="1:20">
      <c r="A299" s="12"/>
      <c r="B299" s="48" t="s">
        <v>541</v>
      </c>
      <c r="C299" s="1" t="str">
        <f>C290</f>
        <v>EOG Resources</v>
      </c>
      <c r="D299" s="1" t="str">
        <f>D290</f>
        <v>Progressive</v>
      </c>
      <c r="E299" s="1" t="str">
        <f>E290</f>
        <v>Lowe's Companies</v>
      </c>
      <c r="F299" s="1" t="str">
        <f>F290</f>
        <v>Home Depot</v>
      </c>
      <c r="G299" s="1" t="str">
        <f>G290</f>
        <v>Delta Airlines</v>
      </c>
      <c r="H299" s="1" t="str">
        <f t="shared" ref="H299:I299" si="48">H290</f>
        <v>Nvidia</v>
      </c>
      <c r="I299" s="1" t="str">
        <f t="shared" si="48"/>
        <v>Axon</v>
      </c>
      <c r="J299" s="16"/>
      <c r="K299" s="16"/>
      <c r="L299" s="16"/>
      <c r="M299" s="46" t="s">
        <v>541</v>
      </c>
      <c r="N299" s="65" t="str">
        <f t="shared" ref="N299:T300" si="49">C299</f>
        <v>EOG Resources</v>
      </c>
      <c r="O299" s="65" t="str">
        <f t="shared" si="49"/>
        <v>Progressive</v>
      </c>
      <c r="P299" s="65" t="str">
        <f t="shared" si="49"/>
        <v>Lowe's Companies</v>
      </c>
      <c r="Q299" s="65" t="str">
        <f t="shared" si="49"/>
        <v>Home Depot</v>
      </c>
      <c r="R299" s="65" t="s">
        <v>571</v>
      </c>
      <c r="S299" s="65" t="str">
        <f t="shared" si="49"/>
        <v>Nvidia</v>
      </c>
      <c r="T299" s="65" t="str">
        <f t="shared" si="49"/>
        <v>Axon</v>
      </c>
    </row>
    <row r="300" spans="1:20">
      <c r="A300" s="12"/>
      <c r="B300" s="49" t="s">
        <v>542</v>
      </c>
      <c r="C300" s="64">
        <v>0.2</v>
      </c>
      <c r="D300" s="64">
        <v>0.2</v>
      </c>
      <c r="E300" s="64">
        <v>0.05</v>
      </c>
      <c r="F300" s="64">
        <v>0.1000000655589474</v>
      </c>
      <c r="G300" s="64">
        <v>0.2</v>
      </c>
      <c r="H300" s="64">
        <v>0.05</v>
      </c>
      <c r="I300" s="64">
        <v>0.19999999999999998</v>
      </c>
      <c r="J300" s="59">
        <f>SUM(C300:I300)</f>
        <v>1.0000000655589474</v>
      </c>
      <c r="K300" s="16"/>
      <c r="L300" s="16"/>
      <c r="M300" s="73" t="s">
        <v>542</v>
      </c>
      <c r="N300" s="74">
        <f t="shared" si="49"/>
        <v>0.2</v>
      </c>
      <c r="O300" s="74">
        <f t="shared" si="49"/>
        <v>0.2</v>
      </c>
      <c r="P300" s="74">
        <f t="shared" si="49"/>
        <v>0.05</v>
      </c>
      <c r="Q300" s="74">
        <f t="shared" si="49"/>
        <v>0.1000000655589474</v>
      </c>
      <c r="R300" s="74">
        <f t="shared" si="49"/>
        <v>0.2</v>
      </c>
      <c r="S300" s="74">
        <f t="shared" si="49"/>
        <v>0.05</v>
      </c>
      <c r="T300" s="74">
        <f t="shared" si="49"/>
        <v>0.19999999999999998</v>
      </c>
    </row>
    <row r="301" spans="1:20">
      <c r="A301" s="12"/>
      <c r="B301" s="9" t="s">
        <v>543</v>
      </c>
      <c r="C301" s="58">
        <f>SUMPRODUCT(C300:I300,$C$269:$I$269)</f>
        <v>1.4716584921152136E-3</v>
      </c>
      <c r="D301" s="16" t="s">
        <v>544</v>
      </c>
      <c r="E301" s="16">
        <f>C301*21</f>
        <v>3.0904828334419487E-2</v>
      </c>
      <c r="F301" s="16"/>
      <c r="G301" s="16"/>
      <c r="H301" s="88">
        <f>C301*252</f>
        <v>0.37085794001303385</v>
      </c>
      <c r="I301" s="1" t="s">
        <v>545</v>
      </c>
      <c r="J301" s="16"/>
      <c r="K301" s="16"/>
      <c r="L301" s="16"/>
      <c r="M301" s="75" t="s">
        <v>558</v>
      </c>
      <c r="N301" s="76">
        <f>'1Y Daily data'!D6</f>
        <v>123.58</v>
      </c>
      <c r="O301" s="76">
        <f>'1Y Daily data'!E6</f>
        <v>291.22000000000003</v>
      </c>
      <c r="P301" s="76">
        <f>'1Y Daily data'!F6</f>
        <v>225.85</v>
      </c>
      <c r="Q301" s="76">
        <f>'1Y Daily data'!G6</f>
        <v>354.13</v>
      </c>
      <c r="R301" s="76">
        <f>'1Y Daily data'!H6</f>
        <v>73.92</v>
      </c>
      <c r="S301" s="76">
        <f>'1Y Daily data'!I6</f>
        <v>119.53</v>
      </c>
      <c r="T301" s="76">
        <f>'1Y Daily data'!J6</f>
        <v>554.82000000000005</v>
      </c>
    </row>
    <row r="302" spans="1:20">
      <c r="A302" s="12"/>
      <c r="B302" s="12" t="s">
        <v>546</v>
      </c>
      <c r="C302" s="58" cm="1">
        <f t="array" ref="C302">SQRT(MMULT(MMULT(C300:I300,varcovar7),TRANSPOSE(C300:I300)))</f>
        <v>1.2429775383832024E-2</v>
      </c>
      <c r="D302" s="87">
        <f>C301*0.9+(2%/252)*0.1</f>
        <v>1.3324291508402003E-3</v>
      </c>
      <c r="E302" s="60"/>
      <c r="F302" s="16"/>
      <c r="G302" s="16"/>
      <c r="H302" s="28">
        <f>SQRT(252)*C302</f>
        <v>0.19731656710807172</v>
      </c>
      <c r="I302" s="60"/>
      <c r="J302" s="16"/>
      <c r="K302" s="16"/>
      <c r="L302" s="16"/>
      <c r="M302" s="75" t="s">
        <v>559</v>
      </c>
      <c r="N302" s="77">
        <f>$C$265*$C$266*N300*(1+$E$265)</f>
        <v>131530</v>
      </c>
      <c r="O302" s="77">
        <f t="shared" ref="O302:T302" si="50">$C$265*$C$266*O300*(1+$E$265)</f>
        <v>131530</v>
      </c>
      <c r="P302" s="77">
        <f t="shared" si="50"/>
        <v>32882.5</v>
      </c>
      <c r="Q302" s="77">
        <f t="shared" si="50"/>
        <v>65765.04311484177</v>
      </c>
      <c r="R302" s="77">
        <f t="shared" si="50"/>
        <v>131530</v>
      </c>
      <c r="S302" s="77">
        <f t="shared" si="50"/>
        <v>32882.5</v>
      </c>
      <c r="T302" s="77">
        <f t="shared" si="50"/>
        <v>131530</v>
      </c>
    </row>
    <row r="303" spans="1:20">
      <c r="A303" s="12"/>
      <c r="B303" s="12" t="s">
        <v>547</v>
      </c>
      <c r="C303" s="58">
        <f>(C301-$C$267/252)/C302</f>
        <v>0.1120127572507186</v>
      </c>
      <c r="D303" s="28">
        <f>C302*0.9</f>
        <v>1.1186797845448822E-2</v>
      </c>
      <c r="E303" s="60"/>
      <c r="F303" s="60"/>
      <c r="G303" s="60"/>
      <c r="H303" s="16"/>
      <c r="I303" s="16"/>
      <c r="J303" s="16"/>
      <c r="K303" s="16"/>
      <c r="L303" s="16"/>
      <c r="M303" s="9" t="s">
        <v>560</v>
      </c>
      <c r="N303" s="72">
        <f t="shared" ref="N303:T303" si="51">N302/N301</f>
        <v>1064.330797863732</v>
      </c>
      <c r="O303" s="72">
        <f t="shared" si="51"/>
        <v>451.65167227525581</v>
      </c>
      <c r="P303" s="72">
        <f t="shared" si="51"/>
        <v>145.59442107593537</v>
      </c>
      <c r="Q303" s="72">
        <f t="shared" si="51"/>
        <v>185.70875981939335</v>
      </c>
      <c r="R303" s="72">
        <f t="shared" si="51"/>
        <v>1779.3560606060605</v>
      </c>
      <c r="S303" s="72">
        <f t="shared" si="51"/>
        <v>275.09830168158624</v>
      </c>
      <c r="T303" s="72">
        <f t="shared" si="51"/>
        <v>237.06787787030026</v>
      </c>
    </row>
    <row r="304" spans="1:20">
      <c r="A304" s="12"/>
      <c r="B304" s="12"/>
      <c r="C304" s="60"/>
      <c r="D304" s="28">
        <f>(D302-$C$267/252)/D303</f>
        <v>0.1120127572507186</v>
      </c>
      <c r="E304" s="60"/>
      <c r="F304" s="60"/>
      <c r="G304" s="60"/>
      <c r="H304" s="16"/>
      <c r="I304" s="16"/>
      <c r="J304" s="16"/>
      <c r="K304" s="16"/>
      <c r="L304" s="16"/>
      <c r="M304" s="16" t="s">
        <v>572</v>
      </c>
      <c r="N304" s="77">
        <v>337</v>
      </c>
      <c r="O304" s="77">
        <v>467</v>
      </c>
      <c r="P304" s="77">
        <v>140</v>
      </c>
      <c r="Q304" s="77">
        <v>224</v>
      </c>
      <c r="R304" s="77">
        <v>671</v>
      </c>
      <c r="S304" s="77">
        <v>292</v>
      </c>
      <c r="T304" s="77">
        <v>206</v>
      </c>
    </row>
    <row r="305" spans="2:20">
      <c r="B305" s="12"/>
      <c r="C305" s="60"/>
      <c r="D305" s="60"/>
      <c r="E305" s="60"/>
      <c r="F305" s="60"/>
      <c r="G305" s="60"/>
      <c r="H305" s="16"/>
      <c r="I305" s="16"/>
      <c r="J305" s="16"/>
      <c r="K305" s="16"/>
      <c r="L305" s="16"/>
      <c r="M305" s="16"/>
      <c r="N305" s="70"/>
      <c r="O305" s="70"/>
      <c r="P305" s="70"/>
      <c r="Q305" s="70"/>
      <c r="R305" s="70"/>
      <c r="S305" s="70"/>
      <c r="T305" s="70"/>
    </row>
    <row r="306" spans="2:20">
      <c r="B306" s="48" t="s">
        <v>548</v>
      </c>
      <c r="C306" s="1" t="str">
        <f>C299</f>
        <v>EOG Resources</v>
      </c>
      <c r="D306" s="1" t="str">
        <f t="shared" ref="D306:I306" si="52">D299</f>
        <v>Progressive</v>
      </c>
      <c r="E306" s="1" t="str">
        <f t="shared" si="52"/>
        <v>Lowe's Companies</v>
      </c>
      <c r="F306" s="1" t="str">
        <f t="shared" si="52"/>
        <v>Home Depot</v>
      </c>
      <c r="G306" s="1" t="str">
        <f t="shared" si="52"/>
        <v>Delta Airlines</v>
      </c>
      <c r="H306" s="1" t="str">
        <f t="shared" si="52"/>
        <v>Nvidia</v>
      </c>
      <c r="I306" s="1" t="str">
        <f t="shared" si="52"/>
        <v>Axon</v>
      </c>
      <c r="J306" s="16"/>
      <c r="K306" s="16"/>
      <c r="L306" s="16" t="s">
        <v>573</v>
      </c>
      <c r="M306" s="28">
        <f>H301*(1-F267)+C267*F267</f>
        <v>0.3357721460117305</v>
      </c>
      <c r="N306" s="16"/>
      <c r="O306" s="16"/>
      <c r="P306" s="16"/>
      <c r="Q306" s="16"/>
      <c r="R306" s="16"/>
      <c r="S306" s="16"/>
      <c r="T306" s="16"/>
    </row>
    <row r="307" spans="2:20">
      <c r="B307" s="12" t="s">
        <v>542</v>
      </c>
      <c r="C307" s="59">
        <v>0.22212198305365349</v>
      </c>
      <c r="D307" s="59">
        <v>0.34561620494663636</v>
      </c>
      <c r="E307" s="59">
        <v>0.13772226102654664</v>
      </c>
      <c r="F307" s="59">
        <v>0.19081374817616981</v>
      </c>
      <c r="G307" s="59">
        <v>4.7664206391448603E-2</v>
      </c>
      <c r="H307" s="59">
        <v>5.5673945323587173E-2</v>
      </c>
      <c r="I307" s="59">
        <v>3.8765487935148006E-4</v>
      </c>
      <c r="J307" s="59">
        <f>SUM(C307:I307)</f>
        <v>1.0000000037973935</v>
      </c>
      <c r="K307" s="16"/>
      <c r="L307" s="16" t="s">
        <v>574</v>
      </c>
      <c r="M307" s="16">
        <f>SQRT((H302*(1-F267))^2)</f>
        <v>0.17758491039726454</v>
      </c>
      <c r="N307" s="16"/>
      <c r="O307" s="16"/>
      <c r="P307" s="16"/>
      <c r="Q307" s="16"/>
      <c r="R307" s="16"/>
      <c r="S307" s="16"/>
      <c r="T307" s="16"/>
    </row>
    <row r="308" spans="2:20">
      <c r="B308" s="9" t="s">
        <v>543</v>
      </c>
      <c r="C308" s="58">
        <f>SUMPRODUCT(C307:I307,$C$269:$I$269)</f>
        <v>7.1681123838381229E-4</v>
      </c>
      <c r="D308" s="16" t="s">
        <v>544</v>
      </c>
      <c r="E308" s="16"/>
      <c r="F308" s="16"/>
      <c r="G308" s="16"/>
      <c r="H308" s="47">
        <f>C308*252</f>
        <v>0.1806364320727207</v>
      </c>
      <c r="I308" s="1" t="s">
        <v>545</v>
      </c>
      <c r="J308" s="16"/>
      <c r="K308" s="16"/>
      <c r="L308" s="16"/>
      <c r="M308" s="87"/>
      <c r="N308" s="16"/>
      <c r="O308" s="16"/>
      <c r="P308" s="16"/>
      <c r="Q308" s="16"/>
      <c r="R308" s="16"/>
      <c r="S308" s="16"/>
      <c r="T308" s="16"/>
    </row>
    <row r="309" spans="2:20">
      <c r="B309" s="12" t="s">
        <v>546</v>
      </c>
      <c r="C309" s="58" cm="1">
        <f t="array" ref="C309">SQRT(MMULT(MMULT(C307:I307,varcovar7),TRANSPOSE(C307:I307)))</f>
        <v>8.8227961883322412E-3</v>
      </c>
      <c r="D309" s="60"/>
      <c r="E309" s="60"/>
      <c r="F309" s="16"/>
      <c r="G309" s="16"/>
      <c r="H309" s="26">
        <f>SQRT(252)*C309</f>
        <v>0.14005754749521421</v>
      </c>
      <c r="I309" s="60"/>
      <c r="J309" s="16"/>
      <c r="K309" s="16"/>
      <c r="L309" s="16"/>
      <c r="M309" s="16"/>
      <c r="N309" s="70"/>
      <c r="O309" s="70"/>
      <c r="P309" s="70"/>
      <c r="Q309" s="70"/>
      <c r="R309" s="70"/>
      <c r="S309" s="70"/>
      <c r="T309" s="70"/>
    </row>
    <row r="310" spans="2:20">
      <c r="B310" s="12" t="s">
        <v>547</v>
      </c>
      <c r="C310" s="58">
        <f>(C308-$C$267/252)/C309</f>
        <v>7.2249901891843243E-2</v>
      </c>
      <c r="D310" s="60"/>
      <c r="E310" s="60"/>
      <c r="F310" s="16"/>
      <c r="G310" s="60"/>
      <c r="H310" s="16"/>
      <c r="I310" s="16"/>
      <c r="J310" s="16"/>
      <c r="K310" s="16"/>
      <c r="L310" s="16"/>
      <c r="M310" s="16"/>
      <c r="N310" s="16"/>
      <c r="O310" s="16"/>
      <c r="P310" s="16"/>
      <c r="Q310" s="16"/>
      <c r="R310" s="16"/>
      <c r="S310" s="16"/>
      <c r="T310" s="16"/>
    </row>
    <row r="311" spans="2:20">
      <c r="B311" s="12"/>
      <c r="C311" s="61"/>
      <c r="D311" s="61"/>
      <c r="E311" s="61"/>
      <c r="F311" s="61"/>
      <c r="G311" s="61"/>
      <c r="H311" s="16"/>
      <c r="I311" s="16"/>
      <c r="J311" s="16"/>
      <c r="K311" s="16"/>
      <c r="L311" s="16"/>
      <c r="M311" s="16"/>
      <c r="N311" s="16"/>
      <c r="O311" s="16"/>
      <c r="P311" s="16"/>
      <c r="Q311" s="70"/>
      <c r="R311" s="16"/>
      <c r="S311" s="16"/>
      <c r="T311" s="16"/>
    </row>
    <row r="312" spans="2:20">
      <c r="B312" s="48" t="s">
        <v>549</v>
      </c>
      <c r="C312" s="1" t="str">
        <f>C306</f>
        <v>EOG Resources</v>
      </c>
      <c r="D312" s="1" t="str">
        <f t="shared" ref="D312:I312" si="53">D306</f>
        <v>Progressive</v>
      </c>
      <c r="E312" s="1" t="str">
        <f t="shared" si="53"/>
        <v>Lowe's Companies</v>
      </c>
      <c r="F312" s="1" t="str">
        <f t="shared" si="53"/>
        <v>Home Depot</v>
      </c>
      <c r="G312" s="1" t="str">
        <f t="shared" si="53"/>
        <v>Delta Airlines</v>
      </c>
      <c r="H312" s="1" t="str">
        <f t="shared" si="53"/>
        <v>Nvidia</v>
      </c>
      <c r="I312" s="1" t="str">
        <f t="shared" si="53"/>
        <v>Axon</v>
      </c>
      <c r="J312" s="16"/>
      <c r="K312" s="16"/>
      <c r="L312" s="16"/>
      <c r="M312" s="16"/>
      <c r="N312" s="16"/>
      <c r="O312" s="16"/>
      <c r="P312" s="16"/>
      <c r="Q312" s="16"/>
      <c r="R312" s="16"/>
      <c r="S312" s="16"/>
      <c r="T312" s="16"/>
    </row>
    <row r="313" spans="2:20">
      <c r="B313" s="12" t="s">
        <v>542</v>
      </c>
      <c r="C313" s="59">
        <v>0</v>
      </c>
      <c r="D313" s="59">
        <v>0.42209778560712585</v>
      </c>
      <c r="E313" s="59">
        <v>0</v>
      </c>
      <c r="F313" s="59">
        <v>0</v>
      </c>
      <c r="G313" s="59">
        <v>0.24975011969314798</v>
      </c>
      <c r="H313" s="59">
        <v>0.1174339530895178</v>
      </c>
      <c r="I313" s="59">
        <v>0.21071814161020833</v>
      </c>
      <c r="J313" s="59">
        <f>SUM(C313:I313)</f>
        <v>0.99999999999999989</v>
      </c>
      <c r="K313" s="16"/>
      <c r="L313" s="16"/>
      <c r="M313" s="16"/>
      <c r="N313" s="16"/>
      <c r="O313" s="16"/>
      <c r="P313" s="16"/>
      <c r="Q313" s="16"/>
      <c r="R313" s="16"/>
      <c r="S313" s="16"/>
      <c r="T313" s="16"/>
    </row>
    <row r="314" spans="2:20">
      <c r="B314" s="9" t="s">
        <v>543</v>
      </c>
      <c r="C314" s="58">
        <f>SUMPRODUCT(C313:I313,$C$269:$I$269)</f>
        <v>2.0803208044841886E-3</v>
      </c>
      <c r="D314" s="16" t="s">
        <v>544</v>
      </c>
      <c r="E314" s="16"/>
      <c r="F314" s="16"/>
      <c r="G314" s="16"/>
      <c r="H314" s="88">
        <f>C314*252</f>
        <v>0.52424084273001548</v>
      </c>
      <c r="I314" s="1" t="s">
        <v>545</v>
      </c>
      <c r="J314" s="16"/>
      <c r="K314" s="16"/>
      <c r="L314" s="16"/>
      <c r="M314" s="16"/>
      <c r="N314" s="16"/>
      <c r="O314" s="16"/>
      <c r="P314" s="16"/>
      <c r="Q314" s="16"/>
      <c r="R314" s="16"/>
      <c r="S314" s="16"/>
      <c r="T314" s="16"/>
    </row>
    <row r="315" spans="2:20">
      <c r="B315" s="12" t="s">
        <v>546</v>
      </c>
      <c r="C315" s="58" cm="1">
        <f t="array" ref="C315">SQRT(MMULT(MMULT(C313:I313,varcovar7),TRANSPOSE(C313:I313)))</f>
        <v>1.406327746149544E-2</v>
      </c>
      <c r="D315" s="60"/>
      <c r="E315" s="60"/>
      <c r="F315" s="16"/>
      <c r="G315" s="16"/>
      <c r="H315" s="28">
        <f>SQRT(252)*C315</f>
        <v>0.22324760868970001</v>
      </c>
      <c r="I315" s="60"/>
      <c r="J315" s="16"/>
      <c r="K315" s="16"/>
      <c r="L315" s="16"/>
      <c r="M315" s="16"/>
      <c r="N315" s="16"/>
      <c r="O315" s="16"/>
      <c r="P315" s="16"/>
      <c r="Q315" s="16"/>
      <c r="R315" s="16"/>
      <c r="S315" s="16"/>
      <c r="T315" s="16"/>
    </row>
    <row r="316" spans="2:20">
      <c r="B316" s="12" t="s">
        <v>547</v>
      </c>
      <c r="C316" s="58">
        <f>(C314-$C$267/252)/C315</f>
        <v>0.1422823186556354</v>
      </c>
      <c r="D316" s="60"/>
      <c r="E316" s="60"/>
      <c r="F316" s="16"/>
      <c r="G316" s="60"/>
      <c r="H316" s="16"/>
      <c r="I316" s="16"/>
      <c r="J316" s="16"/>
      <c r="K316" s="16"/>
      <c r="L316" s="16"/>
      <c r="M316" s="16"/>
      <c r="N316" s="16"/>
      <c r="O316" s="16"/>
      <c r="P316" s="16"/>
      <c r="Q316" s="16"/>
      <c r="R316" s="16"/>
      <c r="S316" s="16"/>
      <c r="T316" s="16"/>
    </row>
    <row r="317" spans="2:20">
      <c r="B317" s="12"/>
      <c r="C317" s="16"/>
      <c r="D317" s="16"/>
      <c r="E317" s="16"/>
      <c r="F317" s="16"/>
      <c r="G317" s="16"/>
      <c r="H317" s="16"/>
      <c r="I317" s="16"/>
      <c r="J317" s="16"/>
      <c r="K317" s="16"/>
      <c r="L317" s="16"/>
      <c r="M317" s="16"/>
      <c r="N317" s="16"/>
      <c r="O317" s="16"/>
      <c r="P317" s="16"/>
      <c r="Q317" s="16"/>
      <c r="R317" s="16"/>
      <c r="S317" s="16"/>
      <c r="T317" s="16"/>
    </row>
    <row r="318" spans="2:20">
      <c r="B318" s="12"/>
      <c r="C318" s="16"/>
      <c r="D318" s="16"/>
      <c r="E318" s="16"/>
      <c r="F318" s="16"/>
      <c r="G318" s="16"/>
      <c r="H318" s="16"/>
      <c r="I318" s="16"/>
      <c r="J318" s="16"/>
      <c r="K318" s="16"/>
      <c r="L318" s="16"/>
      <c r="M318" s="16"/>
      <c r="N318" s="16"/>
      <c r="O318" s="16"/>
      <c r="P318" s="16"/>
      <c r="Q318" s="16"/>
      <c r="R318" s="16"/>
      <c r="S318" s="16"/>
      <c r="T318" s="16"/>
    </row>
    <row r="319" spans="2:20">
      <c r="B319" s="48" t="s">
        <v>550</v>
      </c>
      <c r="C319" s="1" t="str">
        <f>C312</f>
        <v>EOG Resources</v>
      </c>
      <c r="D319" s="1" t="str">
        <f t="shared" ref="D319:I319" si="54">D312</f>
        <v>Progressive</v>
      </c>
      <c r="E319" s="1" t="str">
        <f t="shared" si="54"/>
        <v>Lowe's Companies</v>
      </c>
      <c r="F319" s="1" t="str">
        <f t="shared" si="54"/>
        <v>Home Depot</v>
      </c>
      <c r="G319" s="1" t="str">
        <f t="shared" si="54"/>
        <v>Delta Airlines</v>
      </c>
      <c r="H319" s="1" t="str">
        <f t="shared" si="54"/>
        <v>Nvidia</v>
      </c>
      <c r="I319" s="1" t="str">
        <f t="shared" si="54"/>
        <v>Axon</v>
      </c>
      <c r="J319" s="16"/>
      <c r="K319" s="16"/>
      <c r="L319" s="16"/>
      <c r="M319" s="16"/>
      <c r="N319" s="16"/>
      <c r="O319" s="16"/>
      <c r="P319" s="16"/>
      <c r="Q319" s="16"/>
      <c r="R319" s="16"/>
      <c r="S319" s="16"/>
      <c r="T319" s="16"/>
    </row>
    <row r="320" spans="2:20">
      <c r="B320" s="12" t="s">
        <v>551</v>
      </c>
      <c r="C320" s="16">
        <f t="array" aca="1" ref="C320:G320" ca="1">_xlfn.RANDARRAY(1,7)</f>
        <v>0.64776640648841477</v>
      </c>
      <c r="D320" s="16">
        <f ca="1"/>
        <v>8.415789084618841E-2</v>
      </c>
      <c r="E320" s="16">
        <f ca="1"/>
        <v>0.14231406260735491</v>
      </c>
      <c r="F320" s="16">
        <f ca="1"/>
        <v>0.26555695933357759</v>
      </c>
      <c r="G320" s="16">
        <f ca="1"/>
        <v>0.41486627285250743</v>
      </c>
      <c r="H320" s="16">
        <f t="array" aca="1" ref="H320" ca="1">_xlfn.RANDARRAY(1,7)</f>
        <v>0.27686838187244955</v>
      </c>
      <c r="I320" s="16">
        <f t="array" aca="1" ref="I320" ca="1">_xlfn.RANDARRAY(1,7)</f>
        <v>0.70354936272852808</v>
      </c>
      <c r="J320" s="16"/>
      <c r="K320" s="16"/>
      <c r="L320" s="16"/>
      <c r="M320" s="16"/>
      <c r="N320" s="16"/>
      <c r="O320" s="16"/>
      <c r="P320" s="16"/>
      <c r="Q320" s="16"/>
      <c r="R320" s="16"/>
      <c r="S320" s="16"/>
      <c r="T320" s="16"/>
    </row>
    <row r="321" spans="1:12">
      <c r="A321" s="12"/>
      <c r="B321" s="12" t="s">
        <v>550</v>
      </c>
      <c r="C321" s="59">
        <f ca="1">C320/SUM($C$320:$I$320)</f>
        <v>0.25552115750516086</v>
      </c>
      <c r="D321" s="59">
        <f t="shared" ref="D321:I321" ca="1" si="55">D320/SUM($C$320:$I$320)</f>
        <v>3.3197340070144007E-2</v>
      </c>
      <c r="E321" s="59">
        <f t="shared" ca="1" si="55"/>
        <v>5.6137912745161202E-2</v>
      </c>
      <c r="F321" s="59">
        <f t="shared" ca="1" si="55"/>
        <v>0.10475291857185906</v>
      </c>
      <c r="G321" s="59">
        <f t="shared" ca="1" si="55"/>
        <v>0.16365021277314495</v>
      </c>
      <c r="H321" s="59">
        <f t="shared" ca="1" si="55"/>
        <v>0.10921487854880674</v>
      </c>
      <c r="I321" s="59">
        <f t="shared" ca="1" si="55"/>
        <v>0.27752557978572318</v>
      </c>
      <c r="J321" s="59">
        <f ca="1">SUM(C321:I321)</f>
        <v>1</v>
      </c>
      <c r="K321" s="16"/>
      <c r="L321" s="16"/>
    </row>
    <row r="322" spans="1:12">
      <c r="A322" s="12"/>
      <c r="B322" s="9" t="s">
        <v>543</v>
      </c>
      <c r="C322" s="58">
        <f ca="1">SUMPRODUCT(C321:I321,$C$269:$I$269)</f>
        <v>1.4683756952430065E-3</v>
      </c>
      <c r="D322" s="16" t="s">
        <v>544</v>
      </c>
      <c r="E322" s="16"/>
      <c r="F322" s="16"/>
      <c r="G322" s="16"/>
      <c r="H322" s="47">
        <f ca="1">C322*252</f>
        <v>0.37003067520123761</v>
      </c>
      <c r="I322" s="1" t="s">
        <v>545</v>
      </c>
      <c r="J322" s="16"/>
      <c r="K322" s="16"/>
      <c r="L322" s="16"/>
    </row>
    <row r="323" spans="1:12">
      <c r="A323" s="12"/>
      <c r="B323" s="12" t="s">
        <v>546</v>
      </c>
      <c r="C323" s="58" cm="1">
        <f t="array" aca="1" ref="C323" ca="1">SQRT(MMULT(MMULT(C321:I321,varcovar7),TRANSPOSE(C321:I321)))</f>
        <v>1.4570549323331084E-2</v>
      </c>
      <c r="D323" s="60"/>
      <c r="E323" s="60"/>
      <c r="F323" s="16"/>
      <c r="G323" s="16"/>
      <c r="H323" s="26">
        <f ca="1">SQRT(252)*C323</f>
        <v>0.23130029985080702</v>
      </c>
      <c r="I323" s="60"/>
      <c r="J323" s="16"/>
      <c r="K323" s="16"/>
      <c r="L323" s="16"/>
    </row>
    <row r="324" spans="1:12">
      <c r="A324" s="12"/>
      <c r="B324" s="12" t="s">
        <v>547</v>
      </c>
      <c r="C324" s="58">
        <f ca="1">(C322-$C$267/252)/C323</f>
        <v>9.533001021819916E-2</v>
      </c>
      <c r="D324" s="60"/>
      <c r="E324" s="60"/>
      <c r="F324" s="16"/>
      <c r="G324" s="60"/>
      <c r="H324" s="16"/>
      <c r="I324" s="16"/>
      <c r="J324" s="16"/>
      <c r="K324" s="16"/>
      <c r="L324" s="16"/>
    </row>
    <row r="325" spans="1:12">
      <c r="A325" s="12"/>
      <c r="B325" s="16"/>
      <c r="C325" s="16"/>
      <c r="D325" s="16"/>
      <c r="E325" s="16"/>
      <c r="F325" s="16"/>
      <c r="G325" s="16"/>
      <c r="H325" s="16"/>
      <c r="I325" s="16"/>
      <c r="J325" s="16"/>
      <c r="K325" s="16"/>
      <c r="L325" s="16"/>
    </row>
    <row r="326" spans="1:12">
      <c r="A326" s="12"/>
      <c r="B326" s="16"/>
      <c r="C326" s="16"/>
      <c r="D326" s="16"/>
      <c r="E326" s="16"/>
      <c r="F326" s="16"/>
      <c r="G326" s="16"/>
      <c r="H326" s="16"/>
      <c r="I326" s="16"/>
      <c r="J326" s="16"/>
      <c r="K326" s="16"/>
      <c r="L326" s="16"/>
    </row>
    <row r="327" spans="1:12">
      <c r="A327" s="16"/>
      <c r="B327" s="12" t="s">
        <v>546</v>
      </c>
      <c r="C327" s="12" t="s">
        <v>543</v>
      </c>
      <c r="D327" s="16"/>
      <c r="E327" s="16"/>
      <c r="F327" s="16"/>
      <c r="G327" s="16"/>
      <c r="H327" s="16"/>
      <c r="I327" s="16"/>
      <c r="J327" s="16"/>
      <c r="K327" s="16"/>
      <c r="L327" s="16"/>
    </row>
    <row r="328" spans="1:12">
      <c r="A328" s="16" t="s">
        <v>552</v>
      </c>
      <c r="B328" s="58">
        <f ca="1">H323</f>
        <v>0.23130029985080702</v>
      </c>
      <c r="C328" s="58">
        <f ca="1">H322</f>
        <v>0.37003067520123761</v>
      </c>
      <c r="D328" s="16"/>
      <c r="E328" s="16"/>
      <c r="F328" s="16"/>
      <c r="G328" s="16"/>
      <c r="H328" s="16"/>
      <c r="I328" s="16"/>
      <c r="J328" s="16"/>
      <c r="K328" s="16"/>
      <c r="L328" s="16"/>
    </row>
    <row r="329" spans="1:12">
      <c r="A329" s="16">
        <v>1</v>
      </c>
      <c r="B329" s="26">
        <v>0.19122051967560474</v>
      </c>
      <c r="C329" s="26">
        <v>0.58078897635454951</v>
      </c>
      <c r="D329" s="16"/>
      <c r="E329" s="16"/>
      <c r="F329" s="16"/>
      <c r="G329" s="16"/>
      <c r="H329" s="16"/>
      <c r="I329" s="16"/>
      <c r="J329" s="16"/>
      <c r="K329" s="16"/>
      <c r="L329" s="16"/>
    </row>
    <row r="330" spans="1:12">
      <c r="A330" s="16">
        <v>2</v>
      </c>
      <c r="B330" s="26">
        <v>0.19318767703829021</v>
      </c>
      <c r="C330" s="26">
        <v>0.50563162589355726</v>
      </c>
      <c r="D330" s="16"/>
      <c r="E330" s="16"/>
      <c r="F330" s="16"/>
      <c r="G330" s="16"/>
      <c r="H330" s="16"/>
      <c r="I330" s="16"/>
      <c r="J330" s="16"/>
      <c r="K330" s="16"/>
      <c r="L330" s="16"/>
    </row>
    <row r="331" spans="1:12">
      <c r="A331" s="16">
        <v>3</v>
      </c>
      <c r="B331" s="26">
        <v>0.17182570394772315</v>
      </c>
      <c r="C331" s="26">
        <v>0.39026356555776587</v>
      </c>
      <c r="D331" s="16"/>
      <c r="E331" s="16"/>
      <c r="F331" s="16"/>
      <c r="G331" s="16"/>
      <c r="H331" s="16"/>
      <c r="I331" s="16"/>
      <c r="J331" s="16"/>
      <c r="K331" s="16"/>
      <c r="L331" s="16"/>
    </row>
    <row r="332" spans="1:12">
      <c r="A332" s="16">
        <v>4</v>
      </c>
      <c r="B332" s="26">
        <v>0.16772767341951228</v>
      </c>
      <c r="C332" s="26">
        <v>0.48574331915654129</v>
      </c>
      <c r="D332" s="16"/>
      <c r="E332" s="16"/>
      <c r="F332" s="16"/>
      <c r="G332" s="16"/>
      <c r="H332" s="16"/>
      <c r="I332" s="16"/>
      <c r="J332" s="16"/>
      <c r="K332" s="16"/>
      <c r="L332" s="16"/>
    </row>
    <row r="333" spans="1:12">
      <c r="A333" s="16">
        <v>5</v>
      </c>
      <c r="B333" s="26">
        <v>0.1841941239629474</v>
      </c>
      <c r="C333" s="26">
        <v>0.52042856179655461</v>
      </c>
      <c r="D333" s="16"/>
      <c r="E333" s="16"/>
      <c r="F333" s="16"/>
      <c r="G333" s="16"/>
      <c r="H333" s="16"/>
      <c r="I333" s="16"/>
      <c r="J333" s="16"/>
      <c r="K333" s="16"/>
      <c r="L333" s="16"/>
    </row>
    <row r="334" spans="1:12">
      <c r="A334" s="16">
        <v>6</v>
      </c>
      <c r="B334" s="26">
        <v>0.17191864661371264</v>
      </c>
      <c r="C334" s="26">
        <v>0.43132836345175202</v>
      </c>
      <c r="D334" s="16"/>
      <c r="E334" s="16"/>
      <c r="F334" s="16"/>
      <c r="G334" s="16"/>
      <c r="H334" s="16"/>
      <c r="I334" s="16"/>
      <c r="J334" s="16"/>
      <c r="K334" s="16"/>
      <c r="L334" s="16"/>
    </row>
    <row r="335" spans="1:12">
      <c r="A335" s="16">
        <v>7</v>
      </c>
      <c r="B335" s="26">
        <v>0.21193737068655547</v>
      </c>
      <c r="C335" s="26">
        <v>0.61093130724350408</v>
      </c>
      <c r="D335" s="16"/>
      <c r="E335" s="16"/>
      <c r="F335" s="16"/>
      <c r="G335" s="16"/>
      <c r="H335" s="16"/>
      <c r="I335" s="16"/>
      <c r="J335" s="16"/>
      <c r="K335" s="16"/>
      <c r="L335" s="16"/>
    </row>
    <row r="336" spans="1:12">
      <c r="A336" s="16">
        <v>8</v>
      </c>
      <c r="B336" s="26">
        <v>0.20371573190526976</v>
      </c>
      <c r="C336" s="26">
        <v>0.53517298099961197</v>
      </c>
      <c r="D336" s="16"/>
      <c r="E336" s="16"/>
      <c r="F336" s="16"/>
      <c r="G336" s="16"/>
      <c r="H336" s="16"/>
      <c r="I336" s="16"/>
      <c r="J336" s="16"/>
      <c r="K336" s="16"/>
      <c r="L336" s="16"/>
    </row>
    <row r="337" spans="1:12">
      <c r="A337" s="16">
        <v>9</v>
      </c>
      <c r="B337" s="26">
        <v>0.22142724561661906</v>
      </c>
      <c r="C337" s="26">
        <v>0.6684283441833635</v>
      </c>
      <c r="D337" s="16"/>
      <c r="E337" s="16"/>
      <c r="F337" s="16"/>
      <c r="G337" s="16"/>
      <c r="H337" s="16"/>
      <c r="I337" s="16"/>
      <c r="J337" s="16"/>
      <c r="K337" s="16"/>
      <c r="L337" s="16"/>
    </row>
    <row r="338" spans="1:12">
      <c r="A338" s="16">
        <v>10</v>
      </c>
      <c r="B338" s="26">
        <v>0.19074700673493705</v>
      </c>
      <c r="C338" s="26">
        <v>0.4364891236865609</v>
      </c>
      <c r="D338" s="16"/>
      <c r="E338" s="16"/>
      <c r="F338" s="16"/>
      <c r="G338" s="16"/>
      <c r="H338" s="16"/>
      <c r="I338" s="16"/>
      <c r="J338" s="16"/>
      <c r="K338" s="16"/>
      <c r="L338" s="16"/>
    </row>
    <row r="339" spans="1:12">
      <c r="A339" s="16">
        <v>11</v>
      </c>
      <c r="B339" s="26">
        <v>0.21817697074432371</v>
      </c>
      <c r="C339" s="26">
        <v>0.57514308219087429</v>
      </c>
      <c r="D339" s="16"/>
      <c r="E339" s="16"/>
      <c r="F339" s="16"/>
      <c r="G339" s="16"/>
      <c r="H339" s="16"/>
      <c r="I339" s="16"/>
      <c r="J339" s="16"/>
      <c r="K339" s="16"/>
      <c r="L339" s="16"/>
    </row>
    <row r="340" spans="1:12">
      <c r="A340" s="16">
        <v>12</v>
      </c>
      <c r="B340" s="26">
        <v>0.18970538441118145</v>
      </c>
      <c r="C340" s="26">
        <v>0.50235542058843941</v>
      </c>
      <c r="D340" s="16"/>
      <c r="E340" s="16"/>
      <c r="F340" s="16"/>
      <c r="G340" s="16"/>
      <c r="H340" s="16"/>
      <c r="I340" s="16"/>
      <c r="J340" s="16"/>
      <c r="K340" s="16"/>
      <c r="L340" s="16"/>
    </row>
    <row r="341" spans="1:12">
      <c r="A341" s="16">
        <v>13</v>
      </c>
      <c r="B341" s="26">
        <v>0.16838816855292335</v>
      </c>
      <c r="C341" s="26">
        <v>0.50231719275323827</v>
      </c>
      <c r="D341" s="16"/>
      <c r="E341" s="16"/>
      <c r="F341" s="16"/>
      <c r="G341" s="16"/>
      <c r="H341" s="16"/>
      <c r="I341" s="16"/>
      <c r="J341" s="16"/>
      <c r="K341" s="16"/>
      <c r="L341" s="16"/>
    </row>
    <row r="342" spans="1:12">
      <c r="A342" s="16">
        <v>14</v>
      </c>
      <c r="B342" s="26">
        <v>0.19742425530737304</v>
      </c>
      <c r="C342" s="26">
        <v>0.58414834504368118</v>
      </c>
      <c r="D342" s="16"/>
      <c r="E342" s="16"/>
      <c r="F342" s="16"/>
      <c r="G342" s="16"/>
      <c r="H342" s="16"/>
      <c r="I342" s="16"/>
      <c r="J342" s="16"/>
      <c r="K342" s="16"/>
      <c r="L342" s="16"/>
    </row>
    <row r="343" spans="1:12">
      <c r="A343" s="16">
        <v>15</v>
      </c>
      <c r="B343" s="26">
        <v>0.18844082385479843</v>
      </c>
      <c r="C343" s="26">
        <v>0.39981927732344441</v>
      </c>
      <c r="D343" s="16"/>
      <c r="E343" s="16"/>
      <c r="F343" s="16"/>
      <c r="G343" s="16"/>
      <c r="H343" s="16"/>
      <c r="I343" s="16"/>
      <c r="J343" s="16"/>
      <c r="K343" s="16"/>
      <c r="L343" s="16"/>
    </row>
    <row r="344" spans="1:12">
      <c r="A344" s="16">
        <v>16</v>
      </c>
      <c r="B344" s="26">
        <v>0.195672842494379</v>
      </c>
      <c r="C344" s="26">
        <v>0.57886065216774618</v>
      </c>
      <c r="D344" s="16"/>
      <c r="E344" s="16"/>
      <c r="F344" s="16"/>
      <c r="G344" s="16"/>
      <c r="H344" s="16"/>
      <c r="I344" s="16"/>
      <c r="J344" s="16"/>
      <c r="K344" s="16"/>
      <c r="L344" s="16"/>
    </row>
    <row r="345" spans="1:12">
      <c r="A345" s="16">
        <v>17</v>
      </c>
      <c r="B345" s="26">
        <v>0.18527575786549397</v>
      </c>
      <c r="C345" s="26">
        <v>0.57064785645696492</v>
      </c>
      <c r="D345" s="16"/>
      <c r="E345" s="16"/>
      <c r="F345" s="16"/>
      <c r="G345" s="16"/>
      <c r="H345" s="16"/>
      <c r="I345" s="16"/>
      <c r="J345" s="16"/>
      <c r="K345" s="16"/>
      <c r="L345" s="16"/>
    </row>
    <row r="346" spans="1:12">
      <c r="A346" s="16">
        <v>18</v>
      </c>
      <c r="B346" s="26">
        <v>0.16241800618838481</v>
      </c>
      <c r="C346" s="26">
        <v>0.49520134603837851</v>
      </c>
      <c r="D346" s="16"/>
      <c r="E346" s="16"/>
      <c r="F346" s="16"/>
      <c r="G346" s="16"/>
      <c r="H346" s="16"/>
      <c r="I346" s="16"/>
      <c r="J346" s="16"/>
      <c r="K346" s="16"/>
      <c r="L346" s="16"/>
    </row>
    <row r="347" spans="1:12">
      <c r="A347" s="16">
        <v>19</v>
      </c>
      <c r="B347" s="26">
        <v>0.17757632973653159</v>
      </c>
      <c r="C347" s="26">
        <v>0.4554463951523231</v>
      </c>
      <c r="D347" s="16"/>
      <c r="E347" s="16"/>
      <c r="F347" s="16"/>
      <c r="G347" s="16"/>
      <c r="H347" s="16"/>
      <c r="I347" s="16"/>
      <c r="J347" s="16"/>
      <c r="K347" s="16"/>
      <c r="L347" s="16"/>
    </row>
    <row r="348" spans="1:12">
      <c r="A348" s="16">
        <v>20</v>
      </c>
      <c r="B348" s="26">
        <v>0.16576231496567514</v>
      </c>
      <c r="C348" s="26">
        <v>0.47969874453664491</v>
      </c>
      <c r="D348" s="16"/>
      <c r="E348" s="16"/>
      <c r="F348" s="16"/>
      <c r="G348" s="16"/>
      <c r="H348" s="16"/>
      <c r="I348" s="16"/>
      <c r="J348" s="16"/>
      <c r="K348" s="16"/>
      <c r="L348" s="16"/>
    </row>
    <row r="349" spans="1:12">
      <c r="A349" s="16">
        <v>21</v>
      </c>
      <c r="B349" s="26">
        <v>0.22115282273756087</v>
      </c>
      <c r="C349" s="26">
        <v>0.63556347185597561</v>
      </c>
      <c r="D349" s="16"/>
      <c r="E349" s="16"/>
      <c r="F349" s="16"/>
      <c r="G349" s="16"/>
      <c r="H349" s="16"/>
      <c r="I349" s="16"/>
      <c r="J349" s="16"/>
      <c r="K349" s="16"/>
      <c r="L349" s="16"/>
    </row>
    <row r="350" spans="1:12">
      <c r="A350" s="16">
        <v>22</v>
      </c>
      <c r="B350" s="26">
        <v>0.20555993480757664</v>
      </c>
      <c r="C350" s="26">
        <v>0.66660678290134601</v>
      </c>
      <c r="D350" s="16"/>
      <c r="E350" s="16"/>
      <c r="F350" s="16"/>
      <c r="G350" s="16"/>
      <c r="H350" s="16"/>
      <c r="I350" s="16"/>
      <c r="J350" s="16"/>
      <c r="K350" s="16"/>
      <c r="L350" s="16"/>
    </row>
    <row r="351" spans="1:12">
      <c r="A351" s="16">
        <v>23</v>
      </c>
      <c r="B351" s="26">
        <v>0.16732634974289701</v>
      </c>
      <c r="C351" s="26">
        <v>0.49636569521601659</v>
      </c>
      <c r="D351" s="16"/>
      <c r="E351" s="16"/>
      <c r="F351" s="16"/>
      <c r="G351" s="16"/>
      <c r="H351" s="16"/>
      <c r="I351" s="16"/>
      <c r="J351" s="16"/>
      <c r="K351" s="16"/>
      <c r="L351" s="16"/>
    </row>
    <row r="352" spans="1:12">
      <c r="A352" s="16">
        <v>24</v>
      </c>
      <c r="B352" s="26">
        <v>0.2199845414313977</v>
      </c>
      <c r="C352" s="26">
        <v>0.62947325603031201</v>
      </c>
      <c r="D352" s="16"/>
      <c r="E352" s="16"/>
      <c r="F352" s="16"/>
      <c r="G352" s="16"/>
      <c r="H352" s="16"/>
      <c r="I352" s="16"/>
      <c r="J352" s="16"/>
      <c r="K352" s="16"/>
      <c r="L352" s="16"/>
    </row>
    <row r="353" spans="1:3">
      <c r="A353" s="16">
        <v>25</v>
      </c>
      <c r="B353" s="26">
        <v>0.16448626013909937</v>
      </c>
      <c r="C353" s="26">
        <v>0.4394069936157054</v>
      </c>
    </row>
    <row r="354" spans="1:3">
      <c r="A354" s="16">
        <v>26</v>
      </c>
      <c r="B354" s="26">
        <v>0.18543251360915158</v>
      </c>
      <c r="C354" s="26">
        <v>0.53594431059682957</v>
      </c>
    </row>
    <row r="355" spans="1:3">
      <c r="A355" s="16">
        <v>27</v>
      </c>
      <c r="B355" s="26">
        <v>0.1401321744140871</v>
      </c>
      <c r="C355" s="26">
        <v>0.33896807114335947</v>
      </c>
    </row>
    <row r="356" spans="1:3">
      <c r="A356" s="16">
        <v>28</v>
      </c>
      <c r="B356" s="26">
        <v>0.19232401671934046</v>
      </c>
      <c r="C356" s="26">
        <v>0.50037566107338471</v>
      </c>
    </row>
    <row r="357" spans="1:3">
      <c r="A357" s="16">
        <v>29</v>
      </c>
      <c r="B357" s="26">
        <v>0.20183880994326917</v>
      </c>
      <c r="C357" s="26">
        <v>0.62204570404661919</v>
      </c>
    </row>
    <row r="358" spans="1:3">
      <c r="A358" s="16">
        <v>30</v>
      </c>
      <c r="B358" s="26">
        <v>0.19621678828066583</v>
      </c>
      <c r="C358" s="26">
        <v>0.59946856875527987</v>
      </c>
    </row>
    <row r="359" spans="1:3">
      <c r="A359" s="16">
        <v>31</v>
      </c>
      <c r="B359" s="26">
        <v>0.20287373475486256</v>
      </c>
      <c r="C359" s="26">
        <v>0.64671140744476652</v>
      </c>
    </row>
    <row r="360" spans="1:3">
      <c r="A360" s="16">
        <v>32</v>
      </c>
      <c r="B360" s="26">
        <v>0.1641572642001225</v>
      </c>
      <c r="C360" s="26">
        <v>0.43639589420728642</v>
      </c>
    </row>
    <row r="361" spans="1:3">
      <c r="A361" s="16">
        <v>33</v>
      </c>
      <c r="B361" s="26">
        <v>0.17115579396195033</v>
      </c>
      <c r="C361" s="26">
        <v>0.48788742783213457</v>
      </c>
    </row>
    <row r="362" spans="1:3">
      <c r="A362" s="16">
        <v>34</v>
      </c>
      <c r="B362" s="26">
        <v>0.20633426235786145</v>
      </c>
      <c r="C362" s="26">
        <v>0.56584508441302295</v>
      </c>
    </row>
    <row r="363" spans="1:3">
      <c r="A363" s="16">
        <v>35</v>
      </c>
      <c r="B363" s="26">
        <v>0.15025426253130164</v>
      </c>
      <c r="C363" s="26">
        <v>0.41293461225012484</v>
      </c>
    </row>
    <row r="364" spans="1:3">
      <c r="A364" s="16">
        <v>36</v>
      </c>
      <c r="B364" s="26">
        <v>0.17334240126077124</v>
      </c>
      <c r="C364" s="26">
        <v>0.52030520289181326</v>
      </c>
    </row>
    <row r="365" spans="1:3">
      <c r="A365" s="16">
        <v>37</v>
      </c>
      <c r="B365" s="26">
        <v>0.17855744616476946</v>
      </c>
      <c r="C365" s="26">
        <v>0.51872027770869045</v>
      </c>
    </row>
    <row r="366" spans="1:3">
      <c r="A366" s="16">
        <v>38</v>
      </c>
      <c r="B366" s="26">
        <v>0.17186442914318809</v>
      </c>
      <c r="C366" s="26">
        <v>0.49277045553761978</v>
      </c>
    </row>
    <row r="367" spans="1:3">
      <c r="A367" s="16">
        <v>39</v>
      </c>
      <c r="B367" s="26">
        <v>0.16006085043916438</v>
      </c>
      <c r="C367" s="26">
        <v>0.43702459629625606</v>
      </c>
    </row>
    <row r="368" spans="1:3">
      <c r="A368" s="16">
        <v>40</v>
      </c>
      <c r="B368" s="26">
        <v>0.15944191924738113</v>
      </c>
      <c r="C368" s="26">
        <v>0.43141389187662088</v>
      </c>
    </row>
    <row r="369" spans="1:3">
      <c r="A369" s="16">
        <v>41</v>
      </c>
      <c r="B369" s="26">
        <v>0.17330251535335051</v>
      </c>
      <c r="C369" s="26">
        <v>0.48882646129010077</v>
      </c>
    </row>
    <row r="370" spans="1:3">
      <c r="A370" s="16">
        <v>42</v>
      </c>
      <c r="B370" s="26">
        <v>0.17479498319333667</v>
      </c>
      <c r="C370" s="26">
        <v>0.51417504344590825</v>
      </c>
    </row>
    <row r="371" spans="1:3">
      <c r="A371" s="16">
        <v>43</v>
      </c>
      <c r="B371" s="26">
        <v>0.18118435040311856</v>
      </c>
      <c r="C371" s="26">
        <v>0.5837238397411677</v>
      </c>
    </row>
    <row r="372" spans="1:3">
      <c r="A372" s="16">
        <v>44</v>
      </c>
      <c r="B372" s="26">
        <v>0.16667169997071504</v>
      </c>
      <c r="C372" s="26">
        <v>0.4262231452776461</v>
      </c>
    </row>
    <row r="373" spans="1:3">
      <c r="A373" s="16">
        <v>45</v>
      </c>
      <c r="B373" s="26">
        <v>0.21186769775409531</v>
      </c>
      <c r="C373" s="26">
        <v>0.53151890745605512</v>
      </c>
    </row>
    <row r="374" spans="1:3">
      <c r="A374" s="16">
        <v>46</v>
      </c>
      <c r="B374" s="26">
        <v>0.23411886328400433</v>
      </c>
      <c r="C374" s="26">
        <v>0.68576791870451703</v>
      </c>
    </row>
    <row r="375" spans="1:3">
      <c r="A375" s="16">
        <v>47</v>
      </c>
      <c r="B375" s="26">
        <v>0.17762648058080613</v>
      </c>
      <c r="C375" s="26">
        <v>0.47095153622461539</v>
      </c>
    </row>
    <row r="376" spans="1:3">
      <c r="A376" s="16">
        <v>48</v>
      </c>
      <c r="B376" s="26">
        <v>0.19118111531334259</v>
      </c>
      <c r="C376" s="26">
        <v>0.47014105928567584</v>
      </c>
    </row>
    <row r="377" spans="1:3">
      <c r="A377" s="16">
        <v>49</v>
      </c>
      <c r="B377" s="26">
        <v>0.21264541224973568</v>
      </c>
      <c r="C377" s="26">
        <v>0.67952846272361789</v>
      </c>
    </row>
    <row r="378" spans="1:3">
      <c r="A378" s="16">
        <v>50</v>
      </c>
      <c r="B378" s="26">
        <v>0.20315863379611473</v>
      </c>
      <c r="C378" s="26">
        <v>0.60703313216754762</v>
      </c>
    </row>
    <row r="379" spans="1:3">
      <c r="A379" s="16">
        <v>51</v>
      </c>
      <c r="B379" s="26">
        <v>0.16155876552954945</v>
      </c>
      <c r="C379" s="26">
        <v>0.37877400827851554</v>
      </c>
    </row>
    <row r="380" spans="1:3">
      <c r="A380" s="16">
        <v>52</v>
      </c>
      <c r="B380" s="26">
        <v>0.19332571363821213</v>
      </c>
      <c r="C380" s="26">
        <v>0.49354936293537499</v>
      </c>
    </row>
    <row r="381" spans="1:3">
      <c r="A381" s="16">
        <v>53</v>
      </c>
      <c r="B381" s="26">
        <v>0.21033108191106695</v>
      </c>
      <c r="C381" s="26">
        <v>0.42933786473555596</v>
      </c>
    </row>
    <row r="382" spans="1:3">
      <c r="A382" s="16">
        <v>54</v>
      </c>
      <c r="B382" s="26">
        <v>0.21479634283752166</v>
      </c>
      <c r="C382" s="26">
        <v>0.61546323511919554</v>
      </c>
    </row>
    <row r="383" spans="1:3">
      <c r="A383" s="16">
        <v>55</v>
      </c>
      <c r="B383" s="26">
        <v>0.21592759111945881</v>
      </c>
      <c r="C383" s="26">
        <v>0.57938365842101536</v>
      </c>
    </row>
    <row r="384" spans="1:3">
      <c r="A384" s="16">
        <v>56</v>
      </c>
      <c r="B384" s="26">
        <v>0.1717570951408966</v>
      </c>
      <c r="C384" s="26">
        <v>0.4431141754773994</v>
      </c>
    </row>
    <row r="385" spans="1:3">
      <c r="A385" s="16">
        <v>57</v>
      </c>
      <c r="B385" s="26">
        <v>0.19758794429618512</v>
      </c>
      <c r="C385" s="26">
        <v>0.45766371885832113</v>
      </c>
    </row>
    <row r="386" spans="1:3">
      <c r="A386" s="16">
        <v>58</v>
      </c>
      <c r="B386" s="26">
        <v>0.23558018080323648</v>
      </c>
      <c r="C386" s="26">
        <v>0.72170739977608722</v>
      </c>
    </row>
    <row r="387" spans="1:3">
      <c r="A387" s="16">
        <v>59</v>
      </c>
      <c r="B387" s="26">
        <v>0.20495792355766621</v>
      </c>
      <c r="C387" s="26">
        <v>0.59180445647007995</v>
      </c>
    </row>
    <row r="388" spans="1:3">
      <c r="A388" s="16">
        <v>60</v>
      </c>
      <c r="B388" s="26">
        <v>0.23212865763472765</v>
      </c>
      <c r="C388" s="26">
        <v>0.71315581332438494</v>
      </c>
    </row>
    <row r="389" spans="1:3">
      <c r="A389" s="16">
        <v>61</v>
      </c>
      <c r="B389" s="26">
        <v>0.18466833989636564</v>
      </c>
      <c r="C389" s="26">
        <v>0.56163446319602206</v>
      </c>
    </row>
    <row r="390" spans="1:3">
      <c r="A390" s="16">
        <v>62</v>
      </c>
      <c r="B390" s="26">
        <v>0.19550754233046719</v>
      </c>
      <c r="C390" s="26">
        <v>0.58319930488003113</v>
      </c>
    </row>
    <row r="391" spans="1:3">
      <c r="A391" s="16">
        <v>63</v>
      </c>
      <c r="B391" s="26">
        <v>0.19836439315658855</v>
      </c>
      <c r="C391" s="26">
        <v>0.53869990821461367</v>
      </c>
    </row>
    <row r="392" spans="1:3">
      <c r="A392" s="16">
        <v>64</v>
      </c>
      <c r="B392" s="26">
        <v>0.18671587099933676</v>
      </c>
      <c r="C392" s="26">
        <v>0.50063100100695923</v>
      </c>
    </row>
    <row r="393" spans="1:3">
      <c r="A393" s="16">
        <v>65</v>
      </c>
      <c r="B393" s="26">
        <v>0.18191568882262471</v>
      </c>
      <c r="C393" s="26">
        <v>0.44230587473250954</v>
      </c>
    </row>
    <row r="394" spans="1:3">
      <c r="A394" s="16">
        <v>66</v>
      </c>
      <c r="B394" s="26">
        <v>0.19241530058288117</v>
      </c>
      <c r="C394" s="26">
        <v>0.55792201544331799</v>
      </c>
    </row>
    <row r="395" spans="1:3">
      <c r="A395" s="16">
        <v>67</v>
      </c>
      <c r="B395" s="26">
        <v>0.18337918387471272</v>
      </c>
      <c r="C395" s="26">
        <v>0.55725245866482898</v>
      </c>
    </row>
    <row r="396" spans="1:3">
      <c r="A396" s="16">
        <v>68</v>
      </c>
      <c r="B396" s="26">
        <v>0.20937468319985914</v>
      </c>
      <c r="C396" s="26">
        <v>0.63342083920547843</v>
      </c>
    </row>
    <row r="397" spans="1:3">
      <c r="A397" s="16">
        <v>69</v>
      </c>
      <c r="B397" s="26">
        <v>0.16173665383106312</v>
      </c>
      <c r="C397" s="26">
        <v>0.47023367022639484</v>
      </c>
    </row>
    <row r="398" spans="1:3">
      <c r="A398" s="16">
        <v>70</v>
      </c>
      <c r="B398" s="26">
        <v>0.16313099637603815</v>
      </c>
      <c r="C398" s="26">
        <v>0.48226025399444811</v>
      </c>
    </row>
    <row r="399" spans="1:3">
      <c r="A399" s="16">
        <v>71</v>
      </c>
      <c r="B399" s="26">
        <v>0.21040004779501184</v>
      </c>
      <c r="C399" s="26">
        <v>0.58371993242874143</v>
      </c>
    </row>
    <row r="400" spans="1:3">
      <c r="A400" s="16">
        <v>72</v>
      </c>
      <c r="B400" s="26">
        <v>0.17837846785529127</v>
      </c>
      <c r="C400" s="26">
        <v>0.47315647960560842</v>
      </c>
    </row>
    <row r="401" spans="1:3">
      <c r="A401" s="16">
        <v>73</v>
      </c>
      <c r="B401" s="26">
        <v>0.16937296499947505</v>
      </c>
      <c r="C401" s="26">
        <v>0.4998622745643661</v>
      </c>
    </row>
    <row r="402" spans="1:3">
      <c r="A402" s="16">
        <v>74</v>
      </c>
      <c r="B402" s="26">
        <v>0.22694596154932226</v>
      </c>
      <c r="C402" s="26">
        <v>0.72144458873317285</v>
      </c>
    </row>
    <row r="403" spans="1:3">
      <c r="A403" s="16">
        <v>75</v>
      </c>
      <c r="B403" s="26">
        <v>0.17216409564423379</v>
      </c>
      <c r="C403" s="26">
        <v>0.48373580251748804</v>
      </c>
    </row>
    <row r="404" spans="1:3">
      <c r="A404" s="16">
        <v>76</v>
      </c>
      <c r="B404" s="26">
        <v>0.21065815700354568</v>
      </c>
      <c r="C404" s="26">
        <v>0.5099465612831563</v>
      </c>
    </row>
    <row r="405" spans="1:3">
      <c r="A405" s="16">
        <v>77</v>
      </c>
      <c r="B405" s="26">
        <v>0.19495375345968688</v>
      </c>
      <c r="C405" s="26">
        <v>0.58142802417677575</v>
      </c>
    </row>
    <row r="406" spans="1:3">
      <c r="A406" s="16">
        <v>78</v>
      </c>
      <c r="B406" s="26">
        <v>0.16734412338447452</v>
      </c>
      <c r="C406" s="26">
        <v>0.50379427389263831</v>
      </c>
    </row>
    <row r="407" spans="1:3">
      <c r="A407" s="16">
        <v>79</v>
      </c>
      <c r="B407" s="26">
        <v>0.19865901367627958</v>
      </c>
      <c r="C407" s="26">
        <v>0.49325291855442377</v>
      </c>
    </row>
    <row r="408" spans="1:3">
      <c r="A408" s="16">
        <v>80</v>
      </c>
      <c r="B408" s="26">
        <v>0.20858297123379668</v>
      </c>
      <c r="C408" s="26">
        <v>0.54477494422340056</v>
      </c>
    </row>
    <row r="409" spans="1:3">
      <c r="A409" s="16">
        <v>81</v>
      </c>
      <c r="B409" s="26">
        <v>0.19979958329309308</v>
      </c>
      <c r="C409" s="26">
        <v>0.56577882289645398</v>
      </c>
    </row>
    <row r="410" spans="1:3">
      <c r="A410" s="16">
        <v>82</v>
      </c>
      <c r="B410" s="26">
        <v>0.14376438134460817</v>
      </c>
      <c r="C410" s="26">
        <v>0.36470169284554527</v>
      </c>
    </row>
    <row r="411" spans="1:3">
      <c r="A411" s="16">
        <v>83</v>
      </c>
      <c r="B411" s="26">
        <v>0.16954458470665498</v>
      </c>
      <c r="C411" s="26">
        <v>0.37441012993914674</v>
      </c>
    </row>
    <row r="412" spans="1:3">
      <c r="A412" s="16">
        <v>84</v>
      </c>
      <c r="B412" s="26">
        <v>0.17570044437566321</v>
      </c>
      <c r="C412" s="26">
        <v>0.5078758669046789</v>
      </c>
    </row>
    <row r="413" spans="1:3">
      <c r="A413" s="16">
        <v>85</v>
      </c>
      <c r="B413" s="26">
        <v>0.2042534816751139</v>
      </c>
      <c r="C413" s="26">
        <v>0.55929532912327962</v>
      </c>
    </row>
    <row r="414" spans="1:3">
      <c r="A414" s="16">
        <v>86</v>
      </c>
      <c r="B414" s="26">
        <v>0.19522355828881527</v>
      </c>
      <c r="C414" s="26">
        <v>0.54537276213274777</v>
      </c>
    </row>
    <row r="415" spans="1:3">
      <c r="A415" s="16">
        <v>87</v>
      </c>
      <c r="B415" s="26">
        <v>0.18351377317393755</v>
      </c>
      <c r="C415" s="26">
        <v>0.44840014591357275</v>
      </c>
    </row>
    <row r="416" spans="1:3">
      <c r="A416" s="16">
        <v>88</v>
      </c>
      <c r="B416" s="26">
        <v>0.21544914286928943</v>
      </c>
      <c r="C416" s="26">
        <v>0.52288498488995838</v>
      </c>
    </row>
    <row r="417" spans="1:3">
      <c r="A417" s="16">
        <v>89</v>
      </c>
      <c r="B417" s="26">
        <v>0.20631741451470353</v>
      </c>
      <c r="C417" s="26">
        <v>0.62635402446789423</v>
      </c>
    </row>
    <row r="418" spans="1:3">
      <c r="A418" s="16">
        <v>90</v>
      </c>
      <c r="B418" s="26">
        <v>0.20128088768210231</v>
      </c>
      <c r="C418" s="26">
        <v>0.54545267328440306</v>
      </c>
    </row>
    <row r="419" spans="1:3">
      <c r="A419" s="16">
        <v>91</v>
      </c>
      <c r="B419" s="26">
        <v>0.18814231318706762</v>
      </c>
      <c r="C419" s="26">
        <v>0.51067740980824916</v>
      </c>
    </row>
    <row r="420" spans="1:3">
      <c r="A420" s="16">
        <v>92</v>
      </c>
      <c r="B420" s="26">
        <v>0.180041839413282</v>
      </c>
      <c r="C420" s="26">
        <v>0.5051147389304268</v>
      </c>
    </row>
    <row r="421" spans="1:3">
      <c r="A421" s="16">
        <v>93</v>
      </c>
      <c r="B421" s="26">
        <v>0.18780449329509316</v>
      </c>
      <c r="C421" s="26">
        <v>0.55510221999781828</v>
      </c>
    </row>
    <row r="422" spans="1:3">
      <c r="A422" s="16">
        <v>94</v>
      </c>
      <c r="B422" s="26">
        <v>0.23730835480059859</v>
      </c>
      <c r="C422" s="26">
        <v>0.63683970769129661</v>
      </c>
    </row>
    <row r="423" spans="1:3">
      <c r="A423" s="16">
        <v>95</v>
      </c>
      <c r="B423" s="26">
        <v>0.15819568203221843</v>
      </c>
      <c r="C423" s="26">
        <v>0.38245351470573064</v>
      </c>
    </row>
    <row r="424" spans="1:3">
      <c r="A424" s="16">
        <v>96</v>
      </c>
      <c r="B424" s="26">
        <v>0.19146760213253719</v>
      </c>
      <c r="C424" s="26">
        <v>0.47287119006867656</v>
      </c>
    </row>
    <row r="425" spans="1:3">
      <c r="A425" s="16">
        <v>97</v>
      </c>
      <c r="B425" s="26">
        <v>0.17016479616124414</v>
      </c>
      <c r="C425" s="26">
        <v>0.52552552539878084</v>
      </c>
    </row>
    <row r="426" spans="1:3">
      <c r="A426" s="16">
        <v>98</v>
      </c>
      <c r="B426" s="26">
        <v>0.18852880962578378</v>
      </c>
      <c r="C426" s="26">
        <v>0.57098857785609081</v>
      </c>
    </row>
    <row r="427" spans="1:3">
      <c r="A427" s="16">
        <v>99</v>
      </c>
      <c r="B427" s="26">
        <v>0.1727737155579479</v>
      </c>
      <c r="C427" s="26">
        <v>0.44986614825836302</v>
      </c>
    </row>
    <row r="428" spans="1:3">
      <c r="A428" s="16">
        <v>100</v>
      </c>
      <c r="B428" s="26">
        <v>0.16823136875001241</v>
      </c>
      <c r="C428" s="26">
        <v>0.50037417769131687</v>
      </c>
    </row>
    <row r="429" spans="1:3">
      <c r="A429" s="16">
        <v>101</v>
      </c>
      <c r="B429" s="26">
        <v>0.14612002072202782</v>
      </c>
      <c r="C429" s="26">
        <v>0.2854929936607063</v>
      </c>
    </row>
    <row r="430" spans="1:3">
      <c r="A430" s="16">
        <v>102</v>
      </c>
      <c r="B430" s="26">
        <v>0.1597496864002009</v>
      </c>
      <c r="C430" s="26">
        <v>0.39831478763413886</v>
      </c>
    </row>
    <row r="431" spans="1:3">
      <c r="A431" s="16">
        <v>103</v>
      </c>
      <c r="B431" s="26">
        <v>0.2000510004134457</v>
      </c>
      <c r="C431" s="26">
        <v>0.49642358198113873</v>
      </c>
    </row>
    <row r="432" spans="1:3">
      <c r="A432" s="16">
        <v>104</v>
      </c>
      <c r="B432" s="26">
        <v>0.17900809561279507</v>
      </c>
      <c r="C432" s="26">
        <v>0.51657542163708225</v>
      </c>
    </row>
    <row r="433" spans="1:3">
      <c r="A433" s="16">
        <v>105</v>
      </c>
      <c r="B433" s="26">
        <v>0.21332083607017951</v>
      </c>
      <c r="C433" s="26">
        <v>0.56172213114756298</v>
      </c>
    </row>
    <row r="434" spans="1:3">
      <c r="A434" s="16">
        <v>106</v>
      </c>
      <c r="B434" s="26">
        <v>0.17640801558230765</v>
      </c>
      <c r="C434" s="26">
        <v>0.5806560413836509</v>
      </c>
    </row>
    <row r="435" spans="1:3">
      <c r="A435" s="16">
        <v>107</v>
      </c>
      <c r="B435" s="26">
        <v>0.15125266255831157</v>
      </c>
      <c r="C435" s="26">
        <v>0.3642764076496367</v>
      </c>
    </row>
    <row r="436" spans="1:3">
      <c r="A436" s="16">
        <v>108</v>
      </c>
      <c r="B436" s="26">
        <v>0.19877519801745347</v>
      </c>
      <c r="C436" s="26">
        <v>0.63585871279298045</v>
      </c>
    </row>
    <row r="437" spans="1:3">
      <c r="A437" s="16">
        <v>109</v>
      </c>
      <c r="B437" s="26">
        <v>0.21529283868403654</v>
      </c>
      <c r="C437" s="26">
        <v>0.50889673939563729</v>
      </c>
    </row>
    <row r="438" spans="1:3">
      <c r="A438" s="16">
        <v>110</v>
      </c>
      <c r="B438" s="26">
        <v>0.16936437003021135</v>
      </c>
      <c r="C438" s="26">
        <v>0.48918907824266183</v>
      </c>
    </row>
    <row r="439" spans="1:3">
      <c r="A439" s="16">
        <v>111</v>
      </c>
      <c r="B439" s="26">
        <v>0.16766519200464775</v>
      </c>
      <c r="C439" s="26">
        <v>0.47582275200692392</v>
      </c>
    </row>
    <row r="440" spans="1:3">
      <c r="A440" s="16">
        <v>112</v>
      </c>
      <c r="B440" s="26">
        <v>0.18987729675683704</v>
      </c>
      <c r="C440" s="26">
        <v>0.58001723206924227</v>
      </c>
    </row>
    <row r="441" spans="1:3">
      <c r="A441" s="16">
        <v>113</v>
      </c>
      <c r="B441" s="26">
        <v>0.19489416446273772</v>
      </c>
      <c r="C441" s="26">
        <v>0.5564114411538652</v>
      </c>
    </row>
    <row r="442" spans="1:3">
      <c r="A442" s="16">
        <v>114</v>
      </c>
      <c r="B442" s="26">
        <v>0.1569003231601882</v>
      </c>
      <c r="C442" s="26">
        <v>0.40002969383425391</v>
      </c>
    </row>
    <row r="443" spans="1:3">
      <c r="A443" s="16">
        <v>115</v>
      </c>
      <c r="B443" s="26">
        <v>0.18540254345621046</v>
      </c>
      <c r="C443" s="26">
        <v>0.54028821950461769</v>
      </c>
    </row>
    <row r="444" spans="1:3">
      <c r="A444" s="16">
        <v>116</v>
      </c>
      <c r="B444" s="26">
        <v>0.1738706924767848</v>
      </c>
      <c r="C444" s="26">
        <v>0.53950780608778159</v>
      </c>
    </row>
    <row r="445" spans="1:3">
      <c r="A445" s="16">
        <v>117</v>
      </c>
      <c r="B445" s="26">
        <v>0.1752512585319744</v>
      </c>
      <c r="C445" s="26">
        <v>0.53026267085353884</v>
      </c>
    </row>
    <row r="446" spans="1:3">
      <c r="A446" s="16">
        <v>118</v>
      </c>
      <c r="B446" s="26">
        <v>0.21781995571363497</v>
      </c>
      <c r="C446" s="26">
        <v>0.63662948369573835</v>
      </c>
    </row>
    <row r="447" spans="1:3">
      <c r="A447" s="16">
        <v>119</v>
      </c>
      <c r="B447" s="26">
        <v>0.17579493243347424</v>
      </c>
      <c r="C447" s="26">
        <v>0.46485995813667591</v>
      </c>
    </row>
    <row r="448" spans="1:3">
      <c r="A448" s="16">
        <v>120</v>
      </c>
      <c r="B448" s="26">
        <v>0.16715891860366003</v>
      </c>
      <c r="C448" s="26">
        <v>0.49528312750353043</v>
      </c>
    </row>
    <row r="449" spans="1:3">
      <c r="A449" s="16">
        <v>121</v>
      </c>
      <c r="B449" s="26">
        <v>0.20584097361912945</v>
      </c>
      <c r="C449" s="26">
        <v>0.63749086444638792</v>
      </c>
    </row>
    <row r="450" spans="1:3">
      <c r="A450" s="16">
        <v>122</v>
      </c>
      <c r="B450" s="26">
        <v>0.19324063977756678</v>
      </c>
      <c r="C450" s="26">
        <v>0.62485988777162793</v>
      </c>
    </row>
    <row r="451" spans="1:3">
      <c r="A451" s="16">
        <v>123</v>
      </c>
      <c r="B451" s="26">
        <v>0.23811836631748282</v>
      </c>
      <c r="C451" s="26">
        <v>0.64810063401136975</v>
      </c>
    </row>
    <row r="452" spans="1:3">
      <c r="A452" s="16">
        <v>124</v>
      </c>
      <c r="B452" s="26">
        <v>0.18227585679433339</v>
      </c>
      <c r="C452" s="26">
        <v>0.59140149563295052</v>
      </c>
    </row>
    <row r="453" spans="1:3">
      <c r="A453" s="16">
        <v>125</v>
      </c>
      <c r="B453" s="26">
        <v>0.19100647570340659</v>
      </c>
      <c r="C453" s="26">
        <v>0.5884082100784811</v>
      </c>
    </row>
    <row r="454" spans="1:3">
      <c r="A454" s="16">
        <v>126</v>
      </c>
      <c r="B454" s="26">
        <v>0.1683607432933715</v>
      </c>
      <c r="C454" s="26">
        <v>0.46330622709019964</v>
      </c>
    </row>
    <row r="455" spans="1:3">
      <c r="A455" s="16">
        <v>127</v>
      </c>
      <c r="B455" s="26">
        <v>0.20633517018687281</v>
      </c>
      <c r="C455" s="26">
        <v>0.64636409487882618</v>
      </c>
    </row>
    <row r="456" spans="1:3">
      <c r="A456" s="16">
        <v>128</v>
      </c>
      <c r="B456" s="26">
        <v>0.15509823654415766</v>
      </c>
      <c r="C456" s="26">
        <v>0.44022538924396326</v>
      </c>
    </row>
    <row r="457" spans="1:3">
      <c r="A457" s="16">
        <v>129</v>
      </c>
      <c r="B457" s="26">
        <v>0.17761748403276162</v>
      </c>
      <c r="C457" s="26">
        <v>0.51083285669389555</v>
      </c>
    </row>
    <row r="458" spans="1:3">
      <c r="A458" s="16">
        <v>130</v>
      </c>
      <c r="B458" s="26">
        <v>0.19497332690145913</v>
      </c>
      <c r="C458" s="26">
        <v>0.61318445253411336</v>
      </c>
    </row>
    <row r="459" spans="1:3">
      <c r="A459" s="16">
        <v>131</v>
      </c>
      <c r="B459" s="26">
        <v>0.19639007605343131</v>
      </c>
      <c r="C459" s="26">
        <v>0.60382837808741585</v>
      </c>
    </row>
    <row r="460" spans="1:3">
      <c r="A460" s="16">
        <v>132</v>
      </c>
      <c r="B460" s="26">
        <v>0.18074894724112481</v>
      </c>
      <c r="C460" s="26">
        <v>0.44573817909484814</v>
      </c>
    </row>
    <row r="461" spans="1:3">
      <c r="A461" s="16">
        <v>133</v>
      </c>
      <c r="B461" s="26">
        <v>0.22578329644850809</v>
      </c>
      <c r="C461" s="26">
        <v>0.60852552563499251</v>
      </c>
    </row>
    <row r="462" spans="1:3">
      <c r="A462" s="16">
        <v>134</v>
      </c>
      <c r="B462" s="26">
        <v>0.22518586847222569</v>
      </c>
      <c r="C462" s="26">
        <v>0.61108452391438239</v>
      </c>
    </row>
    <row r="463" spans="1:3">
      <c r="A463" s="16">
        <v>135</v>
      </c>
      <c r="B463" s="26">
        <v>0.20582927323874095</v>
      </c>
      <c r="C463" s="26">
        <v>0.54598993894719228</v>
      </c>
    </row>
    <row r="464" spans="1:3">
      <c r="A464" s="16">
        <v>136</v>
      </c>
      <c r="B464" s="26">
        <v>0.16228250560474725</v>
      </c>
      <c r="C464" s="26">
        <v>0.47728580936307702</v>
      </c>
    </row>
    <row r="465" spans="1:3">
      <c r="A465" s="16">
        <v>137</v>
      </c>
      <c r="B465" s="26">
        <v>0.19400944284129681</v>
      </c>
      <c r="C465" s="26">
        <v>0.56748732399367852</v>
      </c>
    </row>
    <row r="466" spans="1:3">
      <c r="A466" s="16">
        <v>138</v>
      </c>
      <c r="B466" s="26">
        <v>0.20495076203337961</v>
      </c>
      <c r="C466" s="26">
        <v>0.58040430732037962</v>
      </c>
    </row>
    <row r="467" spans="1:3">
      <c r="A467" s="16">
        <v>139</v>
      </c>
      <c r="B467" s="26">
        <v>0.18844085933635074</v>
      </c>
      <c r="C467" s="26">
        <v>0.47726447024462654</v>
      </c>
    </row>
    <row r="468" spans="1:3">
      <c r="A468" s="16">
        <v>140</v>
      </c>
      <c r="B468" s="26">
        <v>0.16912411778227968</v>
      </c>
      <c r="C468" s="26">
        <v>0.35819585520098446</v>
      </c>
    </row>
    <row r="469" spans="1:3">
      <c r="A469" s="16">
        <v>141</v>
      </c>
      <c r="B469" s="26">
        <v>0.16536380269702486</v>
      </c>
      <c r="C469" s="26">
        <v>0.46693586429597927</v>
      </c>
    </row>
    <row r="470" spans="1:3">
      <c r="A470" s="16">
        <v>142</v>
      </c>
      <c r="B470" s="26">
        <v>0.1815818084059671</v>
      </c>
      <c r="C470" s="26">
        <v>0.55136645075749458</v>
      </c>
    </row>
    <row r="471" spans="1:3">
      <c r="A471" s="16">
        <v>143</v>
      </c>
      <c r="B471" s="26">
        <v>0.18656334447595213</v>
      </c>
      <c r="C471" s="26">
        <v>0.5490951822993545</v>
      </c>
    </row>
    <row r="472" spans="1:3">
      <c r="A472" s="16">
        <v>144</v>
      </c>
      <c r="B472" s="26">
        <v>0.20570677251443636</v>
      </c>
      <c r="C472" s="26">
        <v>0.4681413883648185</v>
      </c>
    </row>
    <row r="473" spans="1:3">
      <c r="A473" s="16">
        <v>145</v>
      </c>
      <c r="B473" s="26">
        <v>0.15096092326069346</v>
      </c>
      <c r="C473" s="26">
        <v>0.39226379081268226</v>
      </c>
    </row>
    <row r="474" spans="1:3">
      <c r="A474" s="16">
        <v>146</v>
      </c>
      <c r="B474" s="26">
        <v>0.20253522651735495</v>
      </c>
      <c r="C474" s="26">
        <v>0.58714263494694441</v>
      </c>
    </row>
    <row r="475" spans="1:3">
      <c r="A475" s="16">
        <v>147</v>
      </c>
      <c r="B475" s="26">
        <v>0.1891509349500603</v>
      </c>
      <c r="C475" s="26">
        <v>0.5575825418325473</v>
      </c>
    </row>
    <row r="476" spans="1:3">
      <c r="A476" s="16">
        <v>148</v>
      </c>
      <c r="B476" s="26">
        <v>0.17593041171050972</v>
      </c>
      <c r="C476" s="26">
        <v>0.52718525708079789</v>
      </c>
    </row>
    <row r="477" spans="1:3">
      <c r="A477" s="16">
        <v>149</v>
      </c>
      <c r="B477" s="26">
        <v>0.22400959188425951</v>
      </c>
      <c r="C477" s="26">
        <v>0.59522247856350852</v>
      </c>
    </row>
    <row r="478" spans="1:3">
      <c r="A478" s="16">
        <v>150</v>
      </c>
      <c r="B478" s="26">
        <v>0.19398818421879957</v>
      </c>
      <c r="C478" s="26">
        <v>0.50881116958525163</v>
      </c>
    </row>
    <row r="479" spans="1:3">
      <c r="A479" s="16">
        <v>151</v>
      </c>
      <c r="B479" s="26">
        <v>0.21113004454448003</v>
      </c>
      <c r="C479" s="26">
        <v>0.50392223625136812</v>
      </c>
    </row>
    <row r="480" spans="1:3">
      <c r="A480" s="16">
        <v>152</v>
      </c>
      <c r="B480" s="26">
        <v>0.18282640528971103</v>
      </c>
      <c r="C480" s="26">
        <v>0.5648291701777528</v>
      </c>
    </row>
    <row r="481" spans="1:3">
      <c r="A481" s="16">
        <v>153</v>
      </c>
      <c r="B481" s="26">
        <v>0.15399386774925644</v>
      </c>
      <c r="C481" s="26">
        <v>0.42044786465514467</v>
      </c>
    </row>
    <row r="482" spans="1:3">
      <c r="A482" s="16">
        <v>154</v>
      </c>
      <c r="B482" s="26">
        <v>0.17345088576586204</v>
      </c>
      <c r="C482" s="26">
        <v>0.41555658669201334</v>
      </c>
    </row>
    <row r="483" spans="1:3">
      <c r="A483" s="16">
        <v>155</v>
      </c>
      <c r="B483" s="26">
        <v>0.21972219871912133</v>
      </c>
      <c r="C483" s="26">
        <v>0.60481690906907015</v>
      </c>
    </row>
    <row r="484" spans="1:3">
      <c r="A484" s="16">
        <v>156</v>
      </c>
      <c r="B484" s="26">
        <v>0.15864315787453026</v>
      </c>
      <c r="C484" s="26">
        <v>0.39763012592069813</v>
      </c>
    </row>
    <row r="485" spans="1:3">
      <c r="A485" s="16">
        <v>157</v>
      </c>
      <c r="B485" s="26">
        <v>0.19773708201952664</v>
      </c>
      <c r="C485" s="26">
        <v>0.56278269130649416</v>
      </c>
    </row>
    <row r="486" spans="1:3">
      <c r="A486" s="16">
        <v>158</v>
      </c>
      <c r="B486" s="26">
        <v>0.20063943232460679</v>
      </c>
      <c r="C486" s="26">
        <v>0.54646724561226978</v>
      </c>
    </row>
    <row r="487" spans="1:3">
      <c r="A487" s="16">
        <v>159</v>
      </c>
      <c r="B487" s="26">
        <v>0.20234091238114557</v>
      </c>
      <c r="C487" s="26">
        <v>0.62288280925821926</v>
      </c>
    </row>
    <row r="488" spans="1:3">
      <c r="A488" s="16">
        <v>160</v>
      </c>
      <c r="B488" s="26">
        <v>0.18924304015789201</v>
      </c>
      <c r="C488" s="26">
        <v>0.50690193688606344</v>
      </c>
    </row>
    <row r="489" spans="1:3">
      <c r="A489" s="16">
        <v>161</v>
      </c>
      <c r="B489" s="26">
        <v>0.22162862421192867</v>
      </c>
      <c r="C489" s="26">
        <v>0.61612709380087338</v>
      </c>
    </row>
    <row r="490" spans="1:3">
      <c r="A490" s="16">
        <v>162</v>
      </c>
      <c r="B490" s="26">
        <v>0.20047854256064415</v>
      </c>
      <c r="C490" s="26">
        <v>0.51765487937989407</v>
      </c>
    </row>
    <row r="491" spans="1:3">
      <c r="A491" s="16">
        <v>163</v>
      </c>
      <c r="B491" s="26">
        <v>0.17028538154385378</v>
      </c>
      <c r="C491" s="26">
        <v>0.51349629943173369</v>
      </c>
    </row>
    <row r="492" spans="1:3">
      <c r="A492" s="16">
        <v>164</v>
      </c>
      <c r="B492" s="26">
        <v>0.1918433593025784</v>
      </c>
      <c r="C492" s="26">
        <v>0.50444213016648831</v>
      </c>
    </row>
    <row r="493" spans="1:3">
      <c r="A493" s="16">
        <v>165</v>
      </c>
      <c r="B493" s="26">
        <v>0.19598328495761635</v>
      </c>
      <c r="C493" s="26">
        <v>0.58626290460382624</v>
      </c>
    </row>
    <row r="494" spans="1:3">
      <c r="A494" s="16">
        <v>166</v>
      </c>
      <c r="B494" s="26">
        <v>0.15663160158811959</v>
      </c>
      <c r="C494" s="26">
        <v>0.39520121944244829</v>
      </c>
    </row>
    <row r="495" spans="1:3">
      <c r="A495" s="16">
        <v>167</v>
      </c>
      <c r="B495" s="26">
        <v>0.16379746912336943</v>
      </c>
      <c r="C495" s="26">
        <v>0.3693059602058576</v>
      </c>
    </row>
    <row r="496" spans="1:3">
      <c r="A496" s="16">
        <v>168</v>
      </c>
      <c r="B496" s="26">
        <v>0.22907365584226794</v>
      </c>
      <c r="C496" s="26">
        <v>0.58657404873333985</v>
      </c>
    </row>
    <row r="497" spans="1:3">
      <c r="A497" s="16">
        <v>169</v>
      </c>
      <c r="B497" s="26">
        <v>0.15602706408852629</v>
      </c>
      <c r="C497" s="26">
        <v>0.37376589961675366</v>
      </c>
    </row>
    <row r="498" spans="1:3">
      <c r="A498" s="16">
        <v>170</v>
      </c>
      <c r="B498" s="26">
        <v>0.21113785424242021</v>
      </c>
      <c r="C498" s="26">
        <v>0.5936395842054718</v>
      </c>
    </row>
    <row r="499" spans="1:3">
      <c r="A499" s="16">
        <v>171</v>
      </c>
      <c r="B499" s="26">
        <v>0.18592396894689009</v>
      </c>
      <c r="C499" s="26">
        <v>0.55686143019301648</v>
      </c>
    </row>
    <row r="500" spans="1:3">
      <c r="A500" s="16">
        <v>172</v>
      </c>
      <c r="B500" s="26">
        <v>0.17729820874005536</v>
      </c>
      <c r="C500" s="26">
        <v>0.55334906202084022</v>
      </c>
    </row>
    <row r="501" spans="1:3">
      <c r="A501" s="16">
        <v>173</v>
      </c>
      <c r="B501" s="26">
        <v>0.17181649130378576</v>
      </c>
      <c r="C501" s="26">
        <v>0.46882818367377538</v>
      </c>
    </row>
    <row r="502" spans="1:3">
      <c r="A502" s="16">
        <v>174</v>
      </c>
      <c r="B502" s="26">
        <v>0.20398366905929818</v>
      </c>
      <c r="C502" s="26">
        <v>0.59492884207470687</v>
      </c>
    </row>
    <row r="503" spans="1:3">
      <c r="A503" s="16">
        <v>175</v>
      </c>
      <c r="B503" s="26">
        <v>0.18428809599869495</v>
      </c>
      <c r="C503" s="26">
        <v>0.54974796599355047</v>
      </c>
    </row>
    <row r="504" spans="1:3">
      <c r="A504" s="16">
        <v>176</v>
      </c>
      <c r="B504" s="26">
        <v>0.1763253011802067</v>
      </c>
      <c r="C504" s="26">
        <v>0.54289174957844211</v>
      </c>
    </row>
    <row r="505" spans="1:3">
      <c r="A505" s="16">
        <v>177</v>
      </c>
      <c r="B505" s="26">
        <v>0.18386311748057013</v>
      </c>
      <c r="C505" s="26">
        <v>0.55448637484264907</v>
      </c>
    </row>
    <row r="506" spans="1:3">
      <c r="A506" s="16">
        <v>178</v>
      </c>
      <c r="B506" s="26">
        <v>0.18197995054385474</v>
      </c>
      <c r="C506" s="26">
        <v>0.53819605667222481</v>
      </c>
    </row>
    <row r="507" spans="1:3">
      <c r="A507" s="16">
        <v>179</v>
      </c>
      <c r="B507" s="26">
        <v>0.17689989032316611</v>
      </c>
      <c r="C507" s="26">
        <v>0.49172447112359841</v>
      </c>
    </row>
    <row r="508" spans="1:3">
      <c r="A508" s="16">
        <v>180</v>
      </c>
      <c r="B508" s="26">
        <v>0.15041840067651133</v>
      </c>
      <c r="C508" s="26">
        <v>0.37006611031946846</v>
      </c>
    </row>
    <row r="509" spans="1:3">
      <c r="A509" s="16">
        <v>181</v>
      </c>
      <c r="B509" s="26">
        <v>0.1973189998429698</v>
      </c>
      <c r="C509" s="26">
        <v>0.5935361890780928</v>
      </c>
    </row>
    <row r="510" spans="1:3">
      <c r="A510" s="16">
        <v>182</v>
      </c>
      <c r="B510" s="26">
        <v>0.17044304709358016</v>
      </c>
      <c r="C510" s="26">
        <v>0.42765289989429878</v>
      </c>
    </row>
    <row r="511" spans="1:3">
      <c r="A511" s="16">
        <v>183</v>
      </c>
      <c r="B511" s="26">
        <v>0.19011161468193674</v>
      </c>
      <c r="C511" s="26">
        <v>0.54958882630970729</v>
      </c>
    </row>
    <row r="512" spans="1:3">
      <c r="A512" s="16">
        <v>184</v>
      </c>
      <c r="B512" s="26">
        <v>0.19863336135063725</v>
      </c>
      <c r="C512" s="26">
        <v>0.6350106945343349</v>
      </c>
    </row>
    <row r="513" spans="1:3">
      <c r="A513" s="16">
        <v>185</v>
      </c>
      <c r="B513" s="26">
        <v>0.22970063894006307</v>
      </c>
      <c r="C513" s="26">
        <v>0.48723121386561685</v>
      </c>
    </row>
    <row r="514" spans="1:3">
      <c r="A514" s="16">
        <v>186</v>
      </c>
      <c r="B514" s="26">
        <v>0.17984250570892016</v>
      </c>
      <c r="C514" s="26">
        <v>0.5460565784254463</v>
      </c>
    </row>
    <row r="515" spans="1:3">
      <c r="A515" s="16">
        <v>187</v>
      </c>
      <c r="B515" s="26">
        <v>0.20772455235983009</v>
      </c>
      <c r="C515" s="26">
        <v>0.48198458495940022</v>
      </c>
    </row>
    <row r="516" spans="1:3">
      <c r="A516" s="16">
        <v>188</v>
      </c>
      <c r="B516" s="26">
        <v>0.17790247689946012</v>
      </c>
      <c r="C516" s="26">
        <v>0.47425776460654873</v>
      </c>
    </row>
    <row r="517" spans="1:3">
      <c r="A517" s="16">
        <v>189</v>
      </c>
      <c r="B517" s="26">
        <v>0.1831739670005563</v>
      </c>
      <c r="C517" s="26">
        <v>0.59763365016463865</v>
      </c>
    </row>
    <row r="518" spans="1:3">
      <c r="A518" s="16">
        <v>190</v>
      </c>
      <c r="B518" s="26">
        <v>0.21796579918248457</v>
      </c>
      <c r="C518" s="26">
        <v>0.6638990676696741</v>
      </c>
    </row>
    <row r="519" spans="1:3">
      <c r="A519" s="16">
        <v>191</v>
      </c>
      <c r="B519" s="26">
        <v>0.16432212231094623</v>
      </c>
      <c r="C519" s="26">
        <v>0.41713569776088022</v>
      </c>
    </row>
    <row r="520" spans="1:3">
      <c r="A520" s="16">
        <v>192</v>
      </c>
      <c r="B520" s="26">
        <v>0.21874472582849955</v>
      </c>
      <c r="C520" s="26">
        <v>0.52000944638230684</v>
      </c>
    </row>
    <row r="521" spans="1:3">
      <c r="A521" s="16">
        <v>193</v>
      </c>
      <c r="B521" s="26">
        <v>0.24307387842041853</v>
      </c>
      <c r="C521" s="26">
        <v>0.68907015674657401</v>
      </c>
    </row>
    <row r="522" spans="1:3">
      <c r="A522" s="16">
        <v>194</v>
      </c>
      <c r="B522" s="26">
        <v>0.19898666286126557</v>
      </c>
      <c r="C522" s="26">
        <v>0.57597685245606323</v>
      </c>
    </row>
    <row r="523" spans="1:3">
      <c r="A523" s="16">
        <v>195</v>
      </c>
      <c r="B523" s="26">
        <v>0.23419328861062466</v>
      </c>
      <c r="C523" s="26">
        <v>0.69133876039245457</v>
      </c>
    </row>
    <row r="524" spans="1:3">
      <c r="A524" s="16">
        <v>196</v>
      </c>
      <c r="B524" s="26">
        <v>0.17325097816547816</v>
      </c>
      <c r="C524" s="26">
        <v>0.51348592939145221</v>
      </c>
    </row>
    <row r="525" spans="1:3">
      <c r="A525" s="16">
        <v>197</v>
      </c>
      <c r="B525" s="26">
        <v>0.21175695465802061</v>
      </c>
      <c r="C525" s="26">
        <v>0.65311781079835374</v>
      </c>
    </row>
    <row r="526" spans="1:3">
      <c r="A526" s="16">
        <v>198</v>
      </c>
      <c r="B526" s="26">
        <v>0.222200207645737</v>
      </c>
      <c r="C526" s="26">
        <v>0.6626559470396991</v>
      </c>
    </row>
    <row r="527" spans="1:3">
      <c r="A527" s="16">
        <v>199</v>
      </c>
      <c r="B527" s="26">
        <v>0.21529158671932502</v>
      </c>
      <c r="C527" s="26">
        <v>0.64696182241223177</v>
      </c>
    </row>
    <row r="528" spans="1:3">
      <c r="A528" s="16">
        <v>200</v>
      </c>
      <c r="B528" s="26">
        <v>0.21112177176372682</v>
      </c>
      <c r="C528" s="26">
        <v>0.58602065157770733</v>
      </c>
    </row>
    <row r="529" spans="1:3">
      <c r="A529" s="16">
        <v>201</v>
      </c>
      <c r="B529" s="26">
        <v>0.20861308197724648</v>
      </c>
      <c r="C529" s="26">
        <v>0.54617355543983515</v>
      </c>
    </row>
    <row r="530" spans="1:3">
      <c r="A530" s="16">
        <v>202</v>
      </c>
      <c r="B530" s="26">
        <v>0.18572927637164663</v>
      </c>
      <c r="C530" s="26">
        <v>0.51501926945936527</v>
      </c>
    </row>
    <row r="531" spans="1:3">
      <c r="A531" s="16">
        <v>203</v>
      </c>
      <c r="B531" s="26">
        <v>0.18888960366319207</v>
      </c>
      <c r="C531" s="26">
        <v>0.34456607325674815</v>
      </c>
    </row>
    <row r="532" spans="1:3">
      <c r="A532" s="16">
        <v>204</v>
      </c>
      <c r="B532" s="26">
        <v>0.18064642824865002</v>
      </c>
      <c r="C532" s="26">
        <v>0.50793881947966057</v>
      </c>
    </row>
    <row r="533" spans="1:3">
      <c r="A533" s="16">
        <v>205</v>
      </c>
      <c r="B533" s="26">
        <v>0.19182265035303245</v>
      </c>
      <c r="C533" s="26">
        <v>0.57529797176693465</v>
      </c>
    </row>
    <row r="534" spans="1:3">
      <c r="A534" s="16">
        <v>206</v>
      </c>
      <c r="B534" s="26">
        <v>0.1649439734137865</v>
      </c>
      <c r="C534" s="26">
        <v>0.47465742844213954</v>
      </c>
    </row>
    <row r="535" spans="1:3">
      <c r="A535" s="16">
        <v>207</v>
      </c>
      <c r="B535" s="26">
        <v>0.14967650713551628</v>
      </c>
      <c r="C535" s="26">
        <v>0.41144876663252233</v>
      </c>
    </row>
    <row r="536" spans="1:3">
      <c r="A536" s="16">
        <v>208</v>
      </c>
      <c r="B536" s="26">
        <v>0.15679445000425279</v>
      </c>
      <c r="C536" s="26">
        <v>0.3963286496749841</v>
      </c>
    </row>
    <row r="537" spans="1:3">
      <c r="A537" s="16">
        <v>209</v>
      </c>
      <c r="B537" s="26">
        <v>0.18008705417774568</v>
      </c>
      <c r="C537" s="26">
        <v>0.5221552232149459</v>
      </c>
    </row>
    <row r="538" spans="1:3">
      <c r="A538" s="16">
        <v>210</v>
      </c>
      <c r="B538" s="26">
        <v>0.17878034717816524</v>
      </c>
      <c r="C538" s="26">
        <v>0.52531994931532422</v>
      </c>
    </row>
    <row r="539" spans="1:3">
      <c r="A539" s="16">
        <v>211</v>
      </c>
      <c r="B539" s="26">
        <v>0.23018450098453652</v>
      </c>
      <c r="C539" s="26">
        <v>0.73053954472271332</v>
      </c>
    </row>
    <row r="540" spans="1:3">
      <c r="A540" s="16">
        <v>212</v>
      </c>
      <c r="B540" s="26">
        <v>0.18015065298175334</v>
      </c>
      <c r="C540" s="26">
        <v>0.46710049138758958</v>
      </c>
    </row>
    <row r="541" spans="1:3">
      <c r="A541" s="16">
        <v>213</v>
      </c>
      <c r="B541" s="26">
        <v>0.19086132453670943</v>
      </c>
      <c r="C541" s="26">
        <v>0.49519143232779467</v>
      </c>
    </row>
    <row r="542" spans="1:3">
      <c r="A542" s="16">
        <v>214</v>
      </c>
      <c r="B542" s="26">
        <v>0.17043321213475768</v>
      </c>
      <c r="C542" s="26">
        <v>0.41761738139742699</v>
      </c>
    </row>
    <row r="543" spans="1:3">
      <c r="A543" s="16">
        <v>215</v>
      </c>
      <c r="B543" s="26">
        <v>0.16660811633830327</v>
      </c>
      <c r="C543" s="26">
        <v>0.40075323917999567</v>
      </c>
    </row>
    <row r="544" spans="1:3">
      <c r="A544" s="16">
        <v>216</v>
      </c>
      <c r="B544" s="26">
        <v>0.19539177343178146</v>
      </c>
      <c r="C544" s="26">
        <v>0.56045250000702962</v>
      </c>
    </row>
    <row r="545" spans="1:3">
      <c r="A545" s="16">
        <v>217</v>
      </c>
      <c r="B545" s="26">
        <v>0.22752991407430398</v>
      </c>
      <c r="C545" s="26">
        <v>0.63603132925715888</v>
      </c>
    </row>
    <row r="546" spans="1:3">
      <c r="A546" s="16">
        <v>218</v>
      </c>
      <c r="B546" s="26">
        <v>0.19093703678184981</v>
      </c>
      <c r="C546" s="26">
        <v>0.45197397013537915</v>
      </c>
    </row>
    <row r="547" spans="1:3">
      <c r="A547" s="16">
        <v>219</v>
      </c>
      <c r="B547" s="26">
        <v>0.20286605626181528</v>
      </c>
      <c r="C547" s="26">
        <v>0.65152839119933004</v>
      </c>
    </row>
    <row r="548" spans="1:3">
      <c r="A548" s="16">
        <v>220</v>
      </c>
      <c r="B548" s="26">
        <v>0.23363776719332749</v>
      </c>
      <c r="C548" s="26">
        <v>0.55945033097083274</v>
      </c>
    </row>
    <row r="549" spans="1:3">
      <c r="A549" s="16">
        <v>221</v>
      </c>
      <c r="B549" s="26">
        <v>0.16098051171684022</v>
      </c>
      <c r="C549" s="26">
        <v>0.41033571363901566</v>
      </c>
    </row>
    <row r="550" spans="1:3">
      <c r="A550" s="16">
        <v>222</v>
      </c>
      <c r="B550" s="26">
        <v>0.23040949078525022</v>
      </c>
      <c r="C550" s="26">
        <v>0.62384971512383747</v>
      </c>
    </row>
    <row r="551" spans="1:3">
      <c r="A551" s="16">
        <v>223</v>
      </c>
      <c r="B551" s="26">
        <v>0.19215582424901032</v>
      </c>
      <c r="C551" s="26">
        <v>0.55787717337882725</v>
      </c>
    </row>
    <row r="552" spans="1:3">
      <c r="A552" s="16">
        <v>224</v>
      </c>
      <c r="B552" s="26">
        <v>0.21846126224358056</v>
      </c>
      <c r="C552" s="26">
        <v>0.61086564619834371</v>
      </c>
    </row>
    <row r="553" spans="1:3">
      <c r="A553" s="16">
        <v>225</v>
      </c>
      <c r="B553" s="26">
        <v>0.15558148157454701</v>
      </c>
      <c r="C553" s="26">
        <v>0.35391163560598732</v>
      </c>
    </row>
    <row r="554" spans="1:3">
      <c r="A554" s="16">
        <v>226</v>
      </c>
      <c r="B554" s="26">
        <v>0.20698056538504284</v>
      </c>
      <c r="C554" s="26">
        <v>0.57674013942958291</v>
      </c>
    </row>
    <row r="555" spans="1:3">
      <c r="A555" s="16">
        <v>227</v>
      </c>
      <c r="B555" s="26">
        <v>0.19188745586804634</v>
      </c>
      <c r="C555" s="26">
        <v>0.55286876576921373</v>
      </c>
    </row>
    <row r="556" spans="1:3">
      <c r="A556" s="16">
        <v>228</v>
      </c>
      <c r="B556" s="26">
        <v>0.18908391390684509</v>
      </c>
      <c r="C556" s="26">
        <v>0.49114717503417521</v>
      </c>
    </row>
    <row r="557" spans="1:3">
      <c r="A557" s="16">
        <v>229</v>
      </c>
      <c r="B557" s="26">
        <v>0.15582178861674406</v>
      </c>
      <c r="C557" s="26">
        <v>0.41700359540202847</v>
      </c>
    </row>
    <row r="558" spans="1:3">
      <c r="A558" s="16">
        <v>230</v>
      </c>
      <c r="B558" s="26">
        <v>0.17730515152779647</v>
      </c>
      <c r="C558" s="26">
        <v>0.51003860732646356</v>
      </c>
    </row>
    <row r="559" spans="1:3">
      <c r="A559" s="16">
        <v>231</v>
      </c>
      <c r="B559" s="26">
        <v>0.17789226706444181</v>
      </c>
      <c r="C559" s="26">
        <v>0.53719991641027243</v>
      </c>
    </row>
    <row r="560" spans="1:3">
      <c r="A560" s="16">
        <v>232</v>
      </c>
      <c r="B560" s="26">
        <v>0.164826351790999</v>
      </c>
      <c r="C560" s="26">
        <v>0.43845660492318139</v>
      </c>
    </row>
    <row r="561" spans="1:3">
      <c r="A561" s="16">
        <v>233</v>
      </c>
      <c r="B561" s="26">
        <v>0.16981886776818769</v>
      </c>
      <c r="C561" s="26">
        <v>0.50799945408396585</v>
      </c>
    </row>
    <row r="562" spans="1:3">
      <c r="A562" s="16">
        <v>234</v>
      </c>
      <c r="B562" s="26">
        <v>0.14218323640748873</v>
      </c>
      <c r="C562" s="26">
        <v>0.36797761064769385</v>
      </c>
    </row>
    <row r="563" spans="1:3">
      <c r="A563" s="16">
        <v>235</v>
      </c>
      <c r="B563" s="26">
        <v>0.17553151742165046</v>
      </c>
      <c r="C563" s="26">
        <v>0.46375569723112442</v>
      </c>
    </row>
    <row r="564" spans="1:3">
      <c r="A564" s="16">
        <v>236</v>
      </c>
      <c r="B564" s="26">
        <v>0.15711342884090615</v>
      </c>
      <c r="C564" s="26">
        <v>0.42411021784004727</v>
      </c>
    </row>
    <row r="565" spans="1:3">
      <c r="A565" s="16">
        <v>237</v>
      </c>
      <c r="B565" s="26">
        <v>0.1786898602527017</v>
      </c>
      <c r="C565" s="26">
        <v>0.49984438102962614</v>
      </c>
    </row>
    <row r="566" spans="1:3">
      <c r="A566" s="16">
        <v>238</v>
      </c>
      <c r="B566" s="26">
        <v>0.21307328893286631</v>
      </c>
      <c r="C566" s="26">
        <v>0.6412034269109067</v>
      </c>
    </row>
    <row r="567" spans="1:3">
      <c r="A567" s="16">
        <v>239</v>
      </c>
      <c r="B567" s="26">
        <v>0.20126854706953679</v>
      </c>
      <c r="C567" s="26">
        <v>0.49754106502273571</v>
      </c>
    </row>
    <row r="568" spans="1:3">
      <c r="A568" s="16">
        <v>240</v>
      </c>
      <c r="B568" s="26">
        <v>0.1855952028187601</v>
      </c>
      <c r="C568" s="26">
        <v>0.53421576410452254</v>
      </c>
    </row>
    <row r="569" spans="1:3">
      <c r="A569" s="16">
        <v>241</v>
      </c>
      <c r="B569" s="26">
        <v>0.13954421085926053</v>
      </c>
      <c r="C569" s="26">
        <v>0.34730726918404248</v>
      </c>
    </row>
    <row r="570" spans="1:3">
      <c r="A570" s="16">
        <v>242</v>
      </c>
      <c r="B570" s="26">
        <v>0.20266519613162476</v>
      </c>
      <c r="C570" s="26">
        <v>0.58211837856465409</v>
      </c>
    </row>
    <row r="571" spans="1:3">
      <c r="A571" s="16">
        <v>243</v>
      </c>
      <c r="B571" s="26">
        <v>0.14434611970610628</v>
      </c>
      <c r="C571" s="26">
        <v>0.36002566803422026</v>
      </c>
    </row>
    <row r="572" spans="1:3">
      <c r="A572" s="16">
        <v>244</v>
      </c>
      <c r="B572" s="26">
        <v>0.16294746556708184</v>
      </c>
      <c r="C572" s="26">
        <v>0.47341591391060212</v>
      </c>
    </row>
    <row r="573" spans="1:3">
      <c r="A573" s="16">
        <v>245</v>
      </c>
      <c r="B573" s="26">
        <v>0.21052880557332102</v>
      </c>
      <c r="C573" s="26">
        <v>0.6155441672869576</v>
      </c>
    </row>
    <row r="574" spans="1:3">
      <c r="A574" s="16">
        <v>246</v>
      </c>
      <c r="B574" s="26">
        <v>0.16565450960309686</v>
      </c>
      <c r="C574" s="26">
        <v>0.49189890091623006</v>
      </c>
    </row>
    <row r="575" spans="1:3">
      <c r="A575" s="16">
        <v>247</v>
      </c>
      <c r="B575" s="26">
        <v>0.15816641478754062</v>
      </c>
      <c r="C575" s="26">
        <v>0.43613041923263418</v>
      </c>
    </row>
    <row r="576" spans="1:3">
      <c r="A576" s="16">
        <v>248</v>
      </c>
      <c r="B576" s="26">
        <v>0.22663992697332197</v>
      </c>
      <c r="C576" s="26">
        <v>0.66190585024158566</v>
      </c>
    </row>
    <row r="577" spans="1:3">
      <c r="A577" s="16">
        <v>249</v>
      </c>
      <c r="B577" s="26">
        <v>0.15765045627834035</v>
      </c>
      <c r="C577" s="26">
        <v>0.43669341083565644</v>
      </c>
    </row>
    <row r="578" spans="1:3">
      <c r="A578" s="16">
        <v>250</v>
      </c>
      <c r="B578" s="26">
        <v>0.17062022265553395</v>
      </c>
      <c r="C578" s="26">
        <v>0.3971485651640066</v>
      </c>
    </row>
    <row r="579" spans="1:3">
      <c r="A579" s="16">
        <v>251</v>
      </c>
      <c r="B579" s="26">
        <v>0.19295985608858757</v>
      </c>
      <c r="C579" s="26">
        <v>0.55443953613335328</v>
      </c>
    </row>
    <row r="580" spans="1:3">
      <c r="A580" s="16">
        <v>252</v>
      </c>
      <c r="B580" s="26">
        <v>0.14291912126044781</v>
      </c>
      <c r="C580" s="26">
        <v>0.32903325093981228</v>
      </c>
    </row>
    <row r="581" spans="1:3">
      <c r="A581" s="16">
        <v>253</v>
      </c>
      <c r="B581" s="26">
        <v>0.17577666703111611</v>
      </c>
      <c r="C581" s="26">
        <v>0.43949087968708656</v>
      </c>
    </row>
    <row r="582" spans="1:3">
      <c r="A582" s="16">
        <v>254</v>
      </c>
      <c r="B582" s="26">
        <v>0.16395641107807474</v>
      </c>
      <c r="C582" s="26">
        <v>0.37114765897805468</v>
      </c>
    </row>
    <row r="583" spans="1:3">
      <c r="A583" s="16">
        <v>255</v>
      </c>
      <c r="B583" s="26">
        <v>0.20974747650996536</v>
      </c>
      <c r="C583" s="26">
        <v>0.54390935338845137</v>
      </c>
    </row>
    <row r="584" spans="1:3">
      <c r="A584" s="16">
        <v>256</v>
      </c>
      <c r="B584" s="26">
        <v>0.17751229797394039</v>
      </c>
      <c r="C584" s="26">
        <v>0.50378645548921486</v>
      </c>
    </row>
    <row r="585" spans="1:3">
      <c r="A585" s="16">
        <v>257</v>
      </c>
      <c r="B585" s="26">
        <v>0.17485324037127581</v>
      </c>
      <c r="C585" s="26">
        <v>0.4658086989320841</v>
      </c>
    </row>
    <row r="586" spans="1:3">
      <c r="A586" s="16">
        <v>258</v>
      </c>
      <c r="B586" s="26">
        <v>0.18762675108073967</v>
      </c>
      <c r="C586" s="26">
        <v>0.49853101053562293</v>
      </c>
    </row>
    <row r="587" spans="1:3">
      <c r="A587" s="16">
        <v>259</v>
      </c>
      <c r="B587" s="26">
        <v>0.15109075278424641</v>
      </c>
      <c r="C587" s="26">
        <v>0.26678308101524473</v>
      </c>
    </row>
    <row r="588" spans="1:3">
      <c r="A588" s="16">
        <v>260</v>
      </c>
      <c r="B588" s="26">
        <v>0.18511979529740413</v>
      </c>
      <c r="C588" s="26">
        <v>0.40399133490190792</v>
      </c>
    </row>
    <row r="589" spans="1:3">
      <c r="A589" s="16">
        <v>261</v>
      </c>
      <c r="B589" s="26">
        <v>0.16365445006915083</v>
      </c>
      <c r="C589" s="26">
        <v>0.50644336224077147</v>
      </c>
    </row>
    <row r="590" spans="1:3">
      <c r="A590" s="16">
        <v>262</v>
      </c>
      <c r="B590" s="26">
        <v>0.15419085387338566</v>
      </c>
      <c r="C590" s="26">
        <v>0.36271953583943967</v>
      </c>
    </row>
    <row r="591" spans="1:3">
      <c r="A591" s="16">
        <v>263</v>
      </c>
      <c r="B591" s="26">
        <v>0.15250740438806254</v>
      </c>
      <c r="C591" s="26">
        <v>0.4713081817037727</v>
      </c>
    </row>
    <row r="592" spans="1:3">
      <c r="A592" s="16">
        <v>264</v>
      </c>
      <c r="B592" s="26">
        <v>0.18792210466501894</v>
      </c>
      <c r="C592" s="26">
        <v>0.5438171701968183</v>
      </c>
    </row>
    <row r="593" spans="1:3">
      <c r="A593" s="16">
        <v>265</v>
      </c>
      <c r="B593" s="26">
        <v>0.20099045233768995</v>
      </c>
      <c r="C593" s="26">
        <v>0.57700860760128736</v>
      </c>
    </row>
    <row r="594" spans="1:3">
      <c r="A594" s="16">
        <v>266</v>
      </c>
      <c r="B594" s="26">
        <v>0.18039586509145056</v>
      </c>
      <c r="C594" s="26">
        <v>0.5705554931803799</v>
      </c>
    </row>
    <row r="595" spans="1:3">
      <c r="A595" s="16">
        <v>267</v>
      </c>
      <c r="B595" s="26">
        <v>0.22109662642325129</v>
      </c>
      <c r="C595" s="26">
        <v>0.60926392505651861</v>
      </c>
    </row>
    <row r="596" spans="1:3">
      <c r="A596" s="16">
        <v>268</v>
      </c>
      <c r="B596" s="26">
        <v>0.18409655359409816</v>
      </c>
      <c r="C596" s="26">
        <v>0.39707651578683545</v>
      </c>
    </row>
    <row r="597" spans="1:3">
      <c r="A597" s="16">
        <v>269</v>
      </c>
      <c r="B597" s="26">
        <v>0.17569842313702375</v>
      </c>
      <c r="C597" s="26">
        <v>0.53753131609746641</v>
      </c>
    </row>
    <row r="598" spans="1:3">
      <c r="A598" s="16">
        <v>270</v>
      </c>
      <c r="B598" s="26">
        <v>0.14853603234392726</v>
      </c>
      <c r="C598" s="26">
        <v>0.3228688671965349</v>
      </c>
    </row>
    <row r="599" spans="1:3">
      <c r="A599" s="16">
        <v>271</v>
      </c>
      <c r="B599" s="26">
        <v>0.14852692300240125</v>
      </c>
      <c r="C599" s="26">
        <v>0.32877995082270339</v>
      </c>
    </row>
    <row r="600" spans="1:3">
      <c r="A600" s="16">
        <v>272</v>
      </c>
      <c r="B600" s="26">
        <v>0.17852910998606367</v>
      </c>
      <c r="C600" s="26">
        <v>0.36823094002121948</v>
      </c>
    </row>
    <row r="601" spans="1:3">
      <c r="A601" s="16">
        <v>273</v>
      </c>
      <c r="B601" s="26">
        <v>0.19828322874403426</v>
      </c>
      <c r="C601" s="26">
        <v>0.45322860389683012</v>
      </c>
    </row>
    <row r="602" spans="1:3">
      <c r="A602" s="16">
        <v>274</v>
      </c>
      <c r="B602" s="26">
        <v>0.19156935469366862</v>
      </c>
      <c r="C602" s="26">
        <v>0.59613472396693346</v>
      </c>
    </row>
    <row r="603" spans="1:3">
      <c r="A603" s="16">
        <v>275</v>
      </c>
      <c r="B603" s="26">
        <v>0.17774685733811357</v>
      </c>
      <c r="C603" s="26">
        <v>0.51110371252167885</v>
      </c>
    </row>
    <row r="604" spans="1:3">
      <c r="A604" s="16">
        <v>276</v>
      </c>
      <c r="B604" s="26">
        <v>0.16734726542622377</v>
      </c>
      <c r="C604" s="26">
        <v>0.40648358779846633</v>
      </c>
    </row>
    <row r="605" spans="1:3">
      <c r="A605" s="16">
        <v>277</v>
      </c>
      <c r="B605" s="26">
        <v>0.16836128838530731</v>
      </c>
      <c r="C605" s="26">
        <v>0.48676703419441242</v>
      </c>
    </row>
    <row r="606" spans="1:3">
      <c r="A606" s="16">
        <v>278</v>
      </c>
      <c r="B606" s="26">
        <v>0.18142209655784755</v>
      </c>
      <c r="C606" s="26">
        <v>0.50324646648675153</v>
      </c>
    </row>
    <row r="607" spans="1:3">
      <c r="A607" s="16">
        <v>279</v>
      </c>
      <c r="B607" s="26">
        <v>0.20948147133359701</v>
      </c>
      <c r="C607" s="26">
        <v>0.64392455218502009</v>
      </c>
    </row>
    <row r="608" spans="1:3">
      <c r="A608" s="16">
        <v>280</v>
      </c>
      <c r="B608" s="26">
        <v>0.27789405385429178</v>
      </c>
      <c r="C608" s="26">
        <v>0.72285659590027995</v>
      </c>
    </row>
    <row r="609" spans="1:3">
      <c r="A609" s="16">
        <v>281</v>
      </c>
      <c r="B609" s="26">
        <v>0.20784352356421509</v>
      </c>
      <c r="C609" s="26">
        <v>0.51752092457364018</v>
      </c>
    </row>
    <row r="610" spans="1:3">
      <c r="A610" s="16">
        <v>282</v>
      </c>
      <c r="B610" s="26">
        <v>0.19675330016141043</v>
      </c>
      <c r="C610" s="26">
        <v>0.58626113113726808</v>
      </c>
    </row>
    <row r="611" spans="1:3">
      <c r="A611" s="16">
        <v>283</v>
      </c>
      <c r="B611" s="26">
        <v>0.19037716695896933</v>
      </c>
      <c r="C611" s="26">
        <v>0.60676523073299027</v>
      </c>
    </row>
    <row r="612" spans="1:3">
      <c r="A612" s="16">
        <v>284</v>
      </c>
      <c r="B612" s="26">
        <v>0.17367267668069727</v>
      </c>
      <c r="C612" s="26">
        <v>0.41129785480491177</v>
      </c>
    </row>
    <row r="613" spans="1:3">
      <c r="A613" s="16">
        <v>285</v>
      </c>
      <c r="B613" s="26">
        <v>0.16700363403666915</v>
      </c>
      <c r="C613" s="26">
        <v>0.41550256923312245</v>
      </c>
    </row>
    <row r="614" spans="1:3">
      <c r="A614" s="16">
        <v>286</v>
      </c>
      <c r="B614" s="26">
        <v>0.1814387818137701</v>
      </c>
      <c r="C614" s="26">
        <v>0.4833591430312853</v>
      </c>
    </row>
    <row r="615" spans="1:3">
      <c r="A615" s="16">
        <v>287</v>
      </c>
      <c r="B615" s="26">
        <v>0.14902577867435601</v>
      </c>
      <c r="C615" s="26">
        <v>0.41620662228578775</v>
      </c>
    </row>
    <row r="616" spans="1:3">
      <c r="A616" s="16">
        <v>288</v>
      </c>
      <c r="B616" s="26">
        <v>0.24452440823849891</v>
      </c>
      <c r="C616" s="26">
        <v>0.63404301681283104</v>
      </c>
    </row>
    <row r="617" spans="1:3">
      <c r="A617" s="16">
        <v>289</v>
      </c>
      <c r="B617" s="26">
        <v>0.18927712051580239</v>
      </c>
      <c r="C617" s="26">
        <v>0.55398791128075175</v>
      </c>
    </row>
    <row r="618" spans="1:3">
      <c r="A618" s="16">
        <v>290</v>
      </c>
      <c r="B618" s="26">
        <v>0.19508634110106859</v>
      </c>
      <c r="C618" s="26">
        <v>0.57785417252260729</v>
      </c>
    </row>
    <row r="619" spans="1:3">
      <c r="A619" s="16">
        <v>291</v>
      </c>
      <c r="B619" s="26">
        <v>0.20852155999146776</v>
      </c>
      <c r="C619" s="26">
        <v>0.63848022445647401</v>
      </c>
    </row>
    <row r="620" spans="1:3">
      <c r="A620" s="16">
        <v>292</v>
      </c>
      <c r="B620" s="26">
        <v>0.18269008597578953</v>
      </c>
      <c r="C620" s="26">
        <v>0.53201696538542975</v>
      </c>
    </row>
    <row r="621" spans="1:3">
      <c r="A621" s="16">
        <v>293</v>
      </c>
      <c r="B621" s="26">
        <v>0.15570319945195479</v>
      </c>
      <c r="C621" s="26">
        <v>0.41765280481187428</v>
      </c>
    </row>
    <row r="622" spans="1:3">
      <c r="A622" s="16">
        <v>294</v>
      </c>
      <c r="B622" s="26">
        <v>0.18262985942953142</v>
      </c>
      <c r="C622" s="26">
        <v>0.44045881024882466</v>
      </c>
    </row>
    <row r="623" spans="1:3">
      <c r="A623" s="16">
        <v>295</v>
      </c>
      <c r="B623" s="26">
        <v>0.18890749833123494</v>
      </c>
      <c r="C623" s="26">
        <v>0.58626125707083954</v>
      </c>
    </row>
    <row r="624" spans="1:3">
      <c r="A624" s="16">
        <v>296</v>
      </c>
      <c r="B624" s="26">
        <v>0.15073433951526219</v>
      </c>
      <c r="C624" s="26">
        <v>0.38953293377262144</v>
      </c>
    </row>
    <row r="625" spans="1:3">
      <c r="A625" s="16">
        <v>297</v>
      </c>
      <c r="B625" s="26">
        <v>0.1712516896203565</v>
      </c>
      <c r="C625" s="26">
        <v>0.52333107727165618</v>
      </c>
    </row>
    <row r="626" spans="1:3">
      <c r="A626" s="16">
        <v>298</v>
      </c>
      <c r="B626" s="26">
        <v>0.16888345595899684</v>
      </c>
      <c r="C626" s="26">
        <v>0.46567918305779954</v>
      </c>
    </row>
    <row r="627" spans="1:3">
      <c r="A627" s="16">
        <v>299</v>
      </c>
      <c r="B627" s="26">
        <v>0.17242659822459419</v>
      </c>
      <c r="C627" s="26">
        <v>0.5072979506094718</v>
      </c>
    </row>
    <row r="628" spans="1:3">
      <c r="A628" s="16">
        <v>300</v>
      </c>
      <c r="B628" s="26">
        <v>0.18000825147066285</v>
      </c>
      <c r="C628" s="26">
        <v>0.53670149458817484</v>
      </c>
    </row>
    <row r="629" spans="1:3">
      <c r="A629" s="16">
        <v>301</v>
      </c>
      <c r="B629" s="26">
        <v>0.21197298645891516</v>
      </c>
      <c r="C629" s="26">
        <v>0.50752223980444089</v>
      </c>
    </row>
    <row r="630" spans="1:3">
      <c r="A630" s="16">
        <v>302</v>
      </c>
      <c r="B630" s="26">
        <v>0.20160046636247625</v>
      </c>
      <c r="C630" s="26">
        <v>0.59246025875977992</v>
      </c>
    </row>
    <row r="631" spans="1:3">
      <c r="A631" s="16">
        <v>303</v>
      </c>
      <c r="B631" s="26">
        <v>0.19435926123275751</v>
      </c>
      <c r="C631" s="26">
        <v>0.52368050763333973</v>
      </c>
    </row>
    <row r="632" spans="1:3">
      <c r="A632" s="16">
        <v>304</v>
      </c>
      <c r="B632" s="26">
        <v>0.1712231919941935</v>
      </c>
      <c r="C632" s="26">
        <v>0.45914214632309253</v>
      </c>
    </row>
    <row r="633" spans="1:3">
      <c r="A633" s="16">
        <v>305</v>
      </c>
      <c r="B633" s="26">
        <v>0.18817347418082137</v>
      </c>
      <c r="C633" s="26">
        <v>0.57334376987392277</v>
      </c>
    </row>
    <row r="634" spans="1:3">
      <c r="A634" s="16">
        <v>306</v>
      </c>
      <c r="B634" s="26">
        <v>0.16706306785819594</v>
      </c>
      <c r="C634" s="26">
        <v>0.43352039251345342</v>
      </c>
    </row>
    <row r="635" spans="1:3">
      <c r="A635" s="16">
        <v>307</v>
      </c>
      <c r="B635" s="26">
        <v>0.16179793415990473</v>
      </c>
      <c r="C635" s="26">
        <v>0.45516987182472252</v>
      </c>
    </row>
    <row r="636" spans="1:3">
      <c r="A636" s="16">
        <v>308</v>
      </c>
      <c r="B636" s="26">
        <v>0.17239382824156779</v>
      </c>
      <c r="C636" s="26">
        <v>0.49911172061049391</v>
      </c>
    </row>
    <row r="637" spans="1:3">
      <c r="A637" s="16">
        <v>309</v>
      </c>
      <c r="B637" s="26">
        <v>0.21795295225949404</v>
      </c>
      <c r="C637" s="26">
        <v>0.4720265563862569</v>
      </c>
    </row>
    <row r="638" spans="1:3">
      <c r="A638" s="16">
        <v>310</v>
      </c>
      <c r="B638" s="26">
        <v>0.19239734335973294</v>
      </c>
      <c r="C638" s="26">
        <v>0.41404778194839692</v>
      </c>
    </row>
    <row r="639" spans="1:3">
      <c r="A639" s="16">
        <v>311</v>
      </c>
      <c r="B639" s="26">
        <v>0.19202788117571554</v>
      </c>
      <c r="C639" s="26">
        <v>0.63397075096246036</v>
      </c>
    </row>
    <row r="640" spans="1:3">
      <c r="A640" s="16">
        <v>312</v>
      </c>
      <c r="B640" s="26">
        <v>0.22902423042782061</v>
      </c>
      <c r="C640" s="26">
        <v>0.70038234231455598</v>
      </c>
    </row>
    <row r="641" spans="1:3">
      <c r="A641" s="16">
        <v>313</v>
      </c>
      <c r="B641" s="26">
        <v>0.20672251387071289</v>
      </c>
      <c r="C641" s="26">
        <v>0.536571777044481</v>
      </c>
    </row>
    <row r="642" spans="1:3">
      <c r="A642" s="16">
        <v>314</v>
      </c>
      <c r="B642" s="26">
        <v>0.16262771582064681</v>
      </c>
      <c r="C642" s="26">
        <v>0.49912405940741483</v>
      </c>
    </row>
    <row r="643" spans="1:3">
      <c r="A643" s="16">
        <v>315</v>
      </c>
      <c r="B643" s="26">
        <v>0.15698246626327519</v>
      </c>
      <c r="C643" s="26">
        <v>0.3932633890421976</v>
      </c>
    </row>
    <row r="644" spans="1:3">
      <c r="A644" s="16">
        <v>316</v>
      </c>
      <c r="B644" s="26">
        <v>0.23534140524508493</v>
      </c>
      <c r="C644" s="26">
        <v>0.61316595443944844</v>
      </c>
    </row>
    <row r="645" spans="1:3">
      <c r="A645" s="16">
        <v>317</v>
      </c>
      <c r="B645" s="26">
        <v>0.17825403951436644</v>
      </c>
      <c r="C645" s="26">
        <v>0.48864362493888358</v>
      </c>
    </row>
    <row r="646" spans="1:3">
      <c r="A646" s="16">
        <v>318</v>
      </c>
      <c r="B646" s="26">
        <v>0.17303738494433693</v>
      </c>
      <c r="C646" s="26">
        <v>0.53449868481070684</v>
      </c>
    </row>
    <row r="647" spans="1:3">
      <c r="A647" s="16">
        <v>319</v>
      </c>
      <c r="B647" s="26">
        <v>0.16687762485639643</v>
      </c>
      <c r="C647" s="26">
        <v>0.46680295045836312</v>
      </c>
    </row>
    <row r="648" spans="1:3">
      <c r="A648" s="16">
        <v>320</v>
      </c>
      <c r="B648" s="26">
        <v>0.21182896335202928</v>
      </c>
      <c r="C648" s="26">
        <v>0.61263657460402587</v>
      </c>
    </row>
    <row r="649" spans="1:3">
      <c r="A649" s="16">
        <v>321</v>
      </c>
      <c r="B649" s="26">
        <v>0.17653482114513244</v>
      </c>
      <c r="C649" s="26">
        <v>0.51663013702787852</v>
      </c>
    </row>
    <row r="650" spans="1:3">
      <c r="A650" s="16">
        <v>322</v>
      </c>
      <c r="B650" s="26">
        <v>0.15381143121448362</v>
      </c>
      <c r="C650" s="26">
        <v>0.39058770089664202</v>
      </c>
    </row>
    <row r="651" spans="1:3">
      <c r="A651" s="16">
        <v>323</v>
      </c>
      <c r="B651" s="26">
        <v>0.23523831514213978</v>
      </c>
      <c r="C651" s="26">
        <v>0.61173125110276927</v>
      </c>
    </row>
    <row r="652" spans="1:3">
      <c r="A652" s="16">
        <v>324</v>
      </c>
      <c r="B652" s="26">
        <v>0.17313815799076704</v>
      </c>
      <c r="C652" s="26">
        <v>0.52201138706576811</v>
      </c>
    </row>
    <row r="653" spans="1:3">
      <c r="A653" s="16">
        <v>325</v>
      </c>
      <c r="B653" s="26">
        <v>0.17728718856732437</v>
      </c>
      <c r="C653" s="26">
        <v>0.53137472280211895</v>
      </c>
    </row>
    <row r="654" spans="1:3">
      <c r="A654" s="16">
        <v>326</v>
      </c>
      <c r="B654" s="26">
        <v>0.1713393673682439</v>
      </c>
      <c r="C654" s="26">
        <v>0.44359497442430734</v>
      </c>
    </row>
    <row r="655" spans="1:3">
      <c r="A655" s="16">
        <v>327</v>
      </c>
      <c r="B655" s="26">
        <v>0.19592755197964939</v>
      </c>
      <c r="C655" s="26">
        <v>0.52835211796796144</v>
      </c>
    </row>
    <row r="656" spans="1:3">
      <c r="A656" s="16">
        <v>328</v>
      </c>
      <c r="B656" s="26">
        <v>0.18212122104315778</v>
      </c>
      <c r="C656" s="26">
        <v>0.49073705034452336</v>
      </c>
    </row>
    <row r="657" spans="1:3">
      <c r="A657" s="16">
        <v>329</v>
      </c>
      <c r="B657" s="26">
        <v>0.1640133305981599</v>
      </c>
      <c r="C657" s="26">
        <v>0.50427670222301268</v>
      </c>
    </row>
    <row r="658" spans="1:3">
      <c r="A658" s="16">
        <v>330</v>
      </c>
      <c r="B658" s="26">
        <v>0.18623036849251942</v>
      </c>
      <c r="C658" s="26">
        <v>0.56247200322950663</v>
      </c>
    </row>
    <row r="659" spans="1:3">
      <c r="A659" s="16">
        <v>331</v>
      </c>
      <c r="B659" s="26">
        <v>0.18746193541819656</v>
      </c>
      <c r="C659" s="26">
        <v>0.56821663768915776</v>
      </c>
    </row>
    <row r="660" spans="1:3">
      <c r="A660" s="16">
        <v>332</v>
      </c>
      <c r="B660" s="26">
        <v>0.18502895256629748</v>
      </c>
      <c r="C660" s="26">
        <v>0.55772805870502917</v>
      </c>
    </row>
    <row r="661" spans="1:3">
      <c r="A661" s="16">
        <v>333</v>
      </c>
      <c r="B661" s="26">
        <v>0.22554693924739172</v>
      </c>
      <c r="C661" s="26">
        <v>0.6145692361861963</v>
      </c>
    </row>
    <row r="662" spans="1:3">
      <c r="A662" s="16">
        <v>334</v>
      </c>
      <c r="B662" s="26">
        <v>0.159018291815401</v>
      </c>
      <c r="C662" s="26">
        <v>0.41582131958962942</v>
      </c>
    </row>
    <row r="663" spans="1:3">
      <c r="A663" s="16">
        <v>335</v>
      </c>
      <c r="B663" s="26">
        <v>0.202180084007549</v>
      </c>
      <c r="C663" s="26">
        <v>0.60900937980233305</v>
      </c>
    </row>
    <row r="664" spans="1:3">
      <c r="A664" s="16">
        <v>336</v>
      </c>
      <c r="B664" s="26">
        <v>0.19042006500969177</v>
      </c>
      <c r="C664" s="26">
        <v>0.62728849214427174</v>
      </c>
    </row>
    <row r="665" spans="1:3">
      <c r="A665" s="16">
        <v>337</v>
      </c>
      <c r="B665" s="26">
        <v>0.19634966858706723</v>
      </c>
      <c r="C665" s="26">
        <v>0.59161916264420988</v>
      </c>
    </row>
    <row r="666" spans="1:3">
      <c r="A666" s="16">
        <v>338</v>
      </c>
      <c r="B666" s="26">
        <v>0.2214404600352918</v>
      </c>
      <c r="C666" s="26">
        <v>0.55294538094256007</v>
      </c>
    </row>
    <row r="667" spans="1:3">
      <c r="A667" s="16">
        <v>339</v>
      </c>
      <c r="B667" s="26">
        <v>0.19296754972338812</v>
      </c>
      <c r="C667" s="26">
        <v>0.57745702356310435</v>
      </c>
    </row>
    <row r="668" spans="1:3">
      <c r="A668" s="16">
        <v>340</v>
      </c>
      <c r="B668" s="26">
        <v>0.18615246040067893</v>
      </c>
      <c r="C668" s="26">
        <v>0.56676787172960819</v>
      </c>
    </row>
    <row r="669" spans="1:3">
      <c r="A669" s="16">
        <v>341</v>
      </c>
      <c r="B669" s="26">
        <v>0.19438671805929342</v>
      </c>
      <c r="C669" s="26">
        <v>0.52417529406173624</v>
      </c>
    </row>
    <row r="670" spans="1:3">
      <c r="A670" s="16">
        <v>342</v>
      </c>
      <c r="B670" s="26">
        <v>0.16492732571950705</v>
      </c>
      <c r="C670" s="26">
        <v>0.46167402264915269</v>
      </c>
    </row>
    <row r="671" spans="1:3">
      <c r="A671" s="16">
        <v>343</v>
      </c>
      <c r="B671" s="26">
        <v>0.2102230099489974</v>
      </c>
      <c r="C671" s="26">
        <v>0.52867864570593381</v>
      </c>
    </row>
    <row r="672" spans="1:3">
      <c r="A672" s="16">
        <v>344</v>
      </c>
      <c r="B672" s="26">
        <v>0.16631682376668189</v>
      </c>
      <c r="C672" s="26">
        <v>0.50754096591979758</v>
      </c>
    </row>
    <row r="673" spans="1:3">
      <c r="A673" s="16">
        <v>345</v>
      </c>
      <c r="B673" s="26">
        <v>0.17605447700877777</v>
      </c>
      <c r="C673" s="26">
        <v>0.46439824884189607</v>
      </c>
    </row>
    <row r="674" spans="1:3">
      <c r="A674" s="16">
        <v>346</v>
      </c>
      <c r="B674" s="26">
        <v>0.20163053726120675</v>
      </c>
      <c r="C674" s="26">
        <v>0.46545846139029856</v>
      </c>
    </row>
    <row r="675" spans="1:3">
      <c r="A675" s="16">
        <v>347</v>
      </c>
      <c r="B675" s="26">
        <v>0.17814578036463086</v>
      </c>
      <c r="C675" s="26">
        <v>0.45779846392725337</v>
      </c>
    </row>
    <row r="676" spans="1:3">
      <c r="A676" s="16">
        <v>348</v>
      </c>
      <c r="B676" s="26">
        <v>0.1927425116684251</v>
      </c>
      <c r="C676" s="26">
        <v>0.59819157460554795</v>
      </c>
    </row>
    <row r="677" spans="1:3">
      <c r="A677" s="16">
        <v>349</v>
      </c>
      <c r="B677" s="26">
        <v>0.16549650705105978</v>
      </c>
      <c r="C677" s="26">
        <v>0.43760589735649574</v>
      </c>
    </row>
    <row r="678" spans="1:3">
      <c r="A678" s="16">
        <v>350</v>
      </c>
      <c r="B678" s="26">
        <v>0.18202726877923409</v>
      </c>
      <c r="C678" s="26">
        <v>0.57866131438359814</v>
      </c>
    </row>
    <row r="679" spans="1:3">
      <c r="A679" s="16">
        <v>351</v>
      </c>
      <c r="B679" s="26">
        <v>0.20769979931820939</v>
      </c>
      <c r="C679" s="26">
        <v>0.61206451398820105</v>
      </c>
    </row>
    <row r="680" spans="1:3">
      <c r="A680" s="16">
        <v>352</v>
      </c>
      <c r="B680" s="26">
        <v>0.17183661762557845</v>
      </c>
      <c r="C680" s="26">
        <v>0.48845412634425034</v>
      </c>
    </row>
    <row r="681" spans="1:3">
      <c r="A681" s="16">
        <v>353</v>
      </c>
      <c r="B681" s="26">
        <v>0.14347842346587561</v>
      </c>
      <c r="C681" s="26">
        <v>0.37844104808008522</v>
      </c>
    </row>
    <row r="682" spans="1:3">
      <c r="A682" s="16">
        <v>354</v>
      </c>
      <c r="B682" s="26">
        <v>0.17225229885158277</v>
      </c>
      <c r="C682" s="26">
        <v>0.44044939328123223</v>
      </c>
    </row>
    <row r="683" spans="1:3">
      <c r="A683" s="16">
        <v>355</v>
      </c>
      <c r="B683" s="26">
        <v>0.19765655201126711</v>
      </c>
      <c r="C683" s="26">
        <v>0.55490615996231385</v>
      </c>
    </row>
    <row r="684" spans="1:3">
      <c r="A684" s="16">
        <v>356</v>
      </c>
      <c r="B684" s="26">
        <v>0.22011968963970155</v>
      </c>
      <c r="C684" s="26">
        <v>0.66415223311631155</v>
      </c>
    </row>
    <row r="685" spans="1:3">
      <c r="A685" s="16">
        <v>357</v>
      </c>
      <c r="B685" s="26">
        <v>0.18659557304124033</v>
      </c>
      <c r="C685" s="26">
        <v>0.50125623058077029</v>
      </c>
    </row>
    <row r="686" spans="1:3">
      <c r="A686" s="16">
        <v>358</v>
      </c>
      <c r="B686" s="26">
        <v>0.16289791301141796</v>
      </c>
      <c r="C686" s="26">
        <v>0.4973762213639959</v>
      </c>
    </row>
    <row r="687" spans="1:3">
      <c r="A687" s="16">
        <v>359</v>
      </c>
      <c r="B687" s="26">
        <v>0.1810910645217628</v>
      </c>
      <c r="C687" s="26">
        <v>0.56907615622325847</v>
      </c>
    </row>
    <row r="688" spans="1:3">
      <c r="A688" s="16">
        <v>360</v>
      </c>
      <c r="B688" s="26">
        <v>0.21534646760564088</v>
      </c>
      <c r="C688" s="26">
        <v>0.64392791594305876</v>
      </c>
    </row>
    <row r="689" spans="1:3">
      <c r="A689" s="16">
        <v>361</v>
      </c>
      <c r="B689" s="26">
        <v>0.18769219722029015</v>
      </c>
      <c r="C689" s="26">
        <v>0.52084916063124331</v>
      </c>
    </row>
    <row r="690" spans="1:3">
      <c r="A690" s="16">
        <v>362</v>
      </c>
      <c r="B690" s="26">
        <v>0.18176429932948185</v>
      </c>
      <c r="C690" s="26">
        <v>0.40727667956784097</v>
      </c>
    </row>
    <row r="691" spans="1:3">
      <c r="A691" s="16">
        <v>363</v>
      </c>
      <c r="B691" s="26">
        <v>0.22351078350906697</v>
      </c>
      <c r="C691" s="26">
        <v>0.52806140036207572</v>
      </c>
    </row>
    <row r="692" spans="1:3">
      <c r="A692" s="16">
        <v>364</v>
      </c>
      <c r="B692" s="26">
        <v>0.15469503643469967</v>
      </c>
      <c r="C692" s="26">
        <v>0.40691743835410144</v>
      </c>
    </row>
    <row r="693" spans="1:3">
      <c r="A693" s="16">
        <v>365</v>
      </c>
      <c r="B693" s="26">
        <v>0.15743331527799828</v>
      </c>
      <c r="C693" s="26">
        <v>0.36642812909477046</v>
      </c>
    </row>
    <row r="694" spans="1:3">
      <c r="A694" s="16">
        <v>366</v>
      </c>
      <c r="B694" s="26">
        <v>0.18550113656920289</v>
      </c>
      <c r="C694" s="26">
        <v>0.462861449769566</v>
      </c>
    </row>
    <row r="695" spans="1:3">
      <c r="A695" s="16">
        <v>367</v>
      </c>
      <c r="B695" s="26">
        <v>0.25128235787328668</v>
      </c>
      <c r="C695" s="26">
        <v>0.69270548309869673</v>
      </c>
    </row>
    <row r="696" spans="1:3">
      <c r="A696" s="16">
        <v>368</v>
      </c>
      <c r="B696" s="26">
        <v>0.17095859615988801</v>
      </c>
      <c r="C696" s="26">
        <v>0.53423736840057567</v>
      </c>
    </row>
    <row r="697" spans="1:3">
      <c r="A697" s="16">
        <v>369</v>
      </c>
      <c r="B697" s="26">
        <v>0.18229497728254984</v>
      </c>
      <c r="C697" s="26">
        <v>0.51599352466641557</v>
      </c>
    </row>
    <row r="698" spans="1:3">
      <c r="A698" s="16">
        <v>370</v>
      </c>
      <c r="B698" s="26">
        <v>0.18326002189929549</v>
      </c>
      <c r="C698" s="26">
        <v>0.53653736452910017</v>
      </c>
    </row>
    <row r="699" spans="1:3">
      <c r="A699" s="16">
        <v>371</v>
      </c>
      <c r="B699" s="26">
        <v>0.17839349193871609</v>
      </c>
      <c r="C699" s="26">
        <v>0.46174516437623631</v>
      </c>
    </row>
    <row r="700" spans="1:3">
      <c r="A700" s="16">
        <v>372</v>
      </c>
      <c r="B700" s="26">
        <v>0.21993816893258231</v>
      </c>
      <c r="C700" s="26">
        <v>0.71588724256145897</v>
      </c>
    </row>
    <row r="701" spans="1:3">
      <c r="A701" s="16">
        <v>373</v>
      </c>
      <c r="B701" s="26">
        <v>0.16387576654453712</v>
      </c>
      <c r="C701" s="26">
        <v>0.40740411335634585</v>
      </c>
    </row>
    <row r="702" spans="1:3">
      <c r="A702" s="16">
        <v>374</v>
      </c>
      <c r="B702" s="26">
        <v>0.21903636440142049</v>
      </c>
      <c r="C702" s="26">
        <v>0.64511065415654767</v>
      </c>
    </row>
    <row r="703" spans="1:3">
      <c r="A703" s="16">
        <v>375</v>
      </c>
      <c r="B703" s="26">
        <v>0.19278615267554225</v>
      </c>
      <c r="C703" s="26">
        <v>0.46339608664212423</v>
      </c>
    </row>
    <row r="704" spans="1:3">
      <c r="A704" s="16">
        <v>376</v>
      </c>
      <c r="B704" s="26">
        <v>0.22768227701056712</v>
      </c>
      <c r="C704" s="26">
        <v>0.63212708348057556</v>
      </c>
    </row>
    <row r="705" spans="1:3">
      <c r="A705" s="16">
        <v>377</v>
      </c>
      <c r="B705" s="26">
        <v>0.19958664465665102</v>
      </c>
      <c r="C705" s="26">
        <v>0.63023963435614472</v>
      </c>
    </row>
    <row r="706" spans="1:3">
      <c r="A706" s="16">
        <v>378</v>
      </c>
      <c r="B706" s="26">
        <v>0.21700102017588646</v>
      </c>
      <c r="C706" s="26">
        <v>0.56212302950977622</v>
      </c>
    </row>
    <row r="707" spans="1:3">
      <c r="A707" s="16">
        <v>379</v>
      </c>
      <c r="B707" s="26">
        <v>0.17919277144227419</v>
      </c>
      <c r="C707" s="26">
        <v>0.45315290061085839</v>
      </c>
    </row>
    <row r="708" spans="1:3">
      <c r="A708" s="16">
        <v>380</v>
      </c>
      <c r="B708" s="26">
        <v>0.15522906631818581</v>
      </c>
      <c r="C708" s="26">
        <v>0.4625097181765031</v>
      </c>
    </row>
    <row r="709" spans="1:3">
      <c r="A709" s="16">
        <v>381</v>
      </c>
      <c r="B709" s="26">
        <v>0.18978812577278339</v>
      </c>
      <c r="C709" s="26">
        <v>0.51001685742852965</v>
      </c>
    </row>
    <row r="710" spans="1:3">
      <c r="A710" s="16">
        <v>382</v>
      </c>
      <c r="B710" s="26">
        <v>0.18220653280811847</v>
      </c>
      <c r="C710" s="26">
        <v>0.45551112260449911</v>
      </c>
    </row>
    <row r="711" spans="1:3">
      <c r="A711" s="16">
        <v>383</v>
      </c>
      <c r="B711" s="26">
        <v>0.18739418468939301</v>
      </c>
      <c r="C711" s="26">
        <v>0.57548880326236851</v>
      </c>
    </row>
    <row r="712" spans="1:3">
      <c r="A712" s="16">
        <v>384</v>
      </c>
      <c r="B712" s="26">
        <v>0.20215706449295584</v>
      </c>
      <c r="C712" s="26">
        <v>0.54487889889006635</v>
      </c>
    </row>
    <row r="713" spans="1:3">
      <c r="A713" s="16">
        <v>385</v>
      </c>
      <c r="B713" s="26">
        <v>0.17131887803001672</v>
      </c>
      <c r="C713" s="26">
        <v>0.50185495846357553</v>
      </c>
    </row>
    <row r="714" spans="1:3">
      <c r="A714" s="16">
        <v>386</v>
      </c>
      <c r="B714" s="26">
        <v>0.1654797460824303</v>
      </c>
      <c r="C714" s="26">
        <v>0.43090035873992932</v>
      </c>
    </row>
    <row r="715" spans="1:3">
      <c r="A715" s="16">
        <v>387</v>
      </c>
      <c r="B715" s="26">
        <v>0.1874599109803636</v>
      </c>
      <c r="C715" s="26">
        <v>0.57847636365083788</v>
      </c>
    </row>
    <row r="716" spans="1:3">
      <c r="A716" s="16">
        <v>388</v>
      </c>
      <c r="B716" s="26">
        <v>0.17754270515418918</v>
      </c>
      <c r="C716" s="26">
        <v>0.52996500015765224</v>
      </c>
    </row>
    <row r="717" spans="1:3">
      <c r="A717" s="16">
        <v>389</v>
      </c>
      <c r="B717" s="26">
        <v>0.20478000589191322</v>
      </c>
      <c r="C717" s="26">
        <v>0.5830000087629098</v>
      </c>
    </row>
    <row r="718" spans="1:3">
      <c r="A718" s="16">
        <v>390</v>
      </c>
      <c r="B718" s="26">
        <v>0.16334379318598416</v>
      </c>
      <c r="C718" s="26">
        <v>0.45785178533072718</v>
      </c>
    </row>
    <row r="719" spans="1:3">
      <c r="A719" s="16">
        <v>391</v>
      </c>
      <c r="B719" s="26">
        <v>0.15554687476660298</v>
      </c>
      <c r="C719" s="26">
        <v>0.41754365516719599</v>
      </c>
    </row>
    <row r="720" spans="1:3">
      <c r="A720" s="16">
        <v>392</v>
      </c>
      <c r="B720" s="26">
        <v>0.19499231312225396</v>
      </c>
      <c r="C720" s="26">
        <v>0.36659666861281853</v>
      </c>
    </row>
    <row r="721" spans="1:3">
      <c r="A721" s="16">
        <v>393</v>
      </c>
      <c r="B721" s="26">
        <v>0.20758335318221832</v>
      </c>
      <c r="C721" s="26">
        <v>0.46297955935280904</v>
      </c>
    </row>
    <row r="722" spans="1:3">
      <c r="A722" s="16">
        <v>394</v>
      </c>
      <c r="B722" s="26">
        <v>0.21041886175009794</v>
      </c>
      <c r="C722" s="26">
        <v>0.40019609916463744</v>
      </c>
    </row>
    <row r="723" spans="1:3">
      <c r="A723" s="16">
        <v>395</v>
      </c>
      <c r="B723" s="26">
        <v>0.18578986310659504</v>
      </c>
      <c r="C723" s="26">
        <v>0.57480147157815165</v>
      </c>
    </row>
    <row r="724" spans="1:3">
      <c r="A724" s="16">
        <v>396</v>
      </c>
      <c r="B724" s="26">
        <v>0.18991993403861998</v>
      </c>
      <c r="C724" s="26">
        <v>0.54643281306182978</v>
      </c>
    </row>
    <row r="725" spans="1:3">
      <c r="A725" s="16">
        <v>397</v>
      </c>
      <c r="B725" s="26">
        <v>0.19790602966851645</v>
      </c>
      <c r="C725" s="26">
        <v>0.51136522792668426</v>
      </c>
    </row>
    <row r="726" spans="1:3">
      <c r="A726" s="16">
        <v>398</v>
      </c>
      <c r="B726" s="26">
        <v>0.22216411919929849</v>
      </c>
      <c r="C726" s="26">
        <v>0.65541392514838859</v>
      </c>
    </row>
    <row r="727" spans="1:3">
      <c r="A727" s="16">
        <v>399</v>
      </c>
      <c r="B727" s="26">
        <v>0.18689817827254723</v>
      </c>
      <c r="C727" s="26">
        <v>0.55762621381206334</v>
      </c>
    </row>
    <row r="728" spans="1:3">
      <c r="A728" s="16">
        <v>400</v>
      </c>
      <c r="B728" s="26">
        <v>0.18280394933290009</v>
      </c>
      <c r="C728" s="26">
        <v>0.47927234419293724</v>
      </c>
    </row>
    <row r="729" spans="1:3">
      <c r="A729" s="16">
        <v>401</v>
      </c>
      <c r="B729" s="26">
        <v>0.23853282208940449</v>
      </c>
      <c r="C729" s="26">
        <v>0.71899923607634797</v>
      </c>
    </row>
    <row r="730" spans="1:3">
      <c r="A730" s="16">
        <v>402</v>
      </c>
      <c r="B730" s="26">
        <v>0.16962534758104117</v>
      </c>
      <c r="C730" s="26">
        <v>0.45885950247757423</v>
      </c>
    </row>
    <row r="731" spans="1:3">
      <c r="A731" s="16">
        <v>403</v>
      </c>
      <c r="B731" s="26">
        <v>0.19753270102216122</v>
      </c>
      <c r="C731" s="26">
        <v>0.55231396172015002</v>
      </c>
    </row>
    <row r="732" spans="1:3">
      <c r="A732" s="16">
        <v>404</v>
      </c>
      <c r="B732" s="26">
        <v>0.17703718776313757</v>
      </c>
      <c r="C732" s="26">
        <v>0.43651039423436949</v>
      </c>
    </row>
    <row r="733" spans="1:3">
      <c r="A733" s="16">
        <v>405</v>
      </c>
      <c r="B733" s="26">
        <v>0.17383568038759376</v>
      </c>
      <c r="C733" s="26">
        <v>0.54559814015979569</v>
      </c>
    </row>
    <row r="734" spans="1:3">
      <c r="A734" s="16">
        <v>406</v>
      </c>
      <c r="B734" s="26">
        <v>0.18031933827394891</v>
      </c>
      <c r="C734" s="26">
        <v>0.49997066304974036</v>
      </c>
    </row>
    <row r="735" spans="1:3">
      <c r="A735" s="16">
        <v>407</v>
      </c>
      <c r="B735" s="26">
        <v>0.20082914673353572</v>
      </c>
      <c r="C735" s="26">
        <v>0.57454581920004477</v>
      </c>
    </row>
    <row r="736" spans="1:3">
      <c r="A736" s="16">
        <v>408</v>
      </c>
      <c r="B736" s="26">
        <v>0.15402637710395811</v>
      </c>
      <c r="C736" s="26">
        <v>0.4625306019611361</v>
      </c>
    </row>
    <row r="737" spans="1:3">
      <c r="A737" s="16">
        <v>409</v>
      </c>
      <c r="B737" s="26">
        <v>0.18441215218729351</v>
      </c>
      <c r="C737" s="26">
        <v>0.42944020234983726</v>
      </c>
    </row>
    <row r="738" spans="1:3">
      <c r="A738" s="16">
        <v>410</v>
      </c>
      <c r="B738" s="26">
        <v>0.22338351169067838</v>
      </c>
      <c r="C738" s="26">
        <v>0.7017329415563871</v>
      </c>
    </row>
    <row r="739" spans="1:3">
      <c r="A739" s="16">
        <v>411</v>
      </c>
      <c r="B739" s="26">
        <v>0.22404368576857753</v>
      </c>
      <c r="C739" s="26">
        <v>0.56102454791266598</v>
      </c>
    </row>
    <row r="740" spans="1:3">
      <c r="A740" s="16">
        <v>412</v>
      </c>
      <c r="B740" s="26">
        <v>0.18111515994977981</v>
      </c>
      <c r="C740" s="26">
        <v>0.54492539264559448</v>
      </c>
    </row>
    <row r="741" spans="1:3">
      <c r="A741" s="16">
        <v>413</v>
      </c>
      <c r="B741" s="26">
        <v>0.19502662300120413</v>
      </c>
      <c r="C741" s="26">
        <v>0.53506346490977374</v>
      </c>
    </row>
    <row r="742" spans="1:3">
      <c r="A742" s="16">
        <v>414</v>
      </c>
      <c r="B742" s="26">
        <v>0.19394625243456365</v>
      </c>
      <c r="C742" s="26">
        <v>0.49188300113018257</v>
      </c>
    </row>
    <row r="743" spans="1:3">
      <c r="A743" s="16">
        <v>415</v>
      </c>
      <c r="B743" s="26">
        <v>0.1908605219987988</v>
      </c>
      <c r="C743" s="26">
        <v>0.46707935344920731</v>
      </c>
    </row>
    <row r="744" spans="1:3">
      <c r="A744" s="16">
        <v>416</v>
      </c>
      <c r="B744" s="26">
        <v>0.19125286477566378</v>
      </c>
      <c r="C744" s="26">
        <v>0.58408056909713257</v>
      </c>
    </row>
    <row r="745" spans="1:3">
      <c r="A745" s="16">
        <v>417</v>
      </c>
      <c r="B745" s="26">
        <v>0.175745799913675</v>
      </c>
      <c r="C745" s="26">
        <v>0.5232914434347965</v>
      </c>
    </row>
    <row r="746" spans="1:3">
      <c r="A746" s="16">
        <v>418</v>
      </c>
      <c r="B746" s="26">
        <v>0.18331085963549204</v>
      </c>
      <c r="C746" s="26">
        <v>0.49734234130014243</v>
      </c>
    </row>
    <row r="747" spans="1:3">
      <c r="A747" s="16">
        <v>419</v>
      </c>
      <c r="B747" s="26">
        <v>0.20077950750424928</v>
      </c>
      <c r="C747" s="26">
        <v>0.5616145448341191</v>
      </c>
    </row>
    <row r="748" spans="1:3">
      <c r="A748" s="16">
        <v>420</v>
      </c>
      <c r="B748" s="26">
        <v>0.21484199486010755</v>
      </c>
      <c r="C748" s="26">
        <v>0.66823931346911924</v>
      </c>
    </row>
    <row r="749" spans="1:3">
      <c r="A749" s="16">
        <v>421</v>
      </c>
      <c r="B749" s="26">
        <v>0.20364000226299581</v>
      </c>
      <c r="C749" s="26">
        <v>0.59785750008286043</v>
      </c>
    </row>
    <row r="750" spans="1:3">
      <c r="A750" s="16">
        <v>422</v>
      </c>
      <c r="B750" s="26">
        <v>0.17768887118325702</v>
      </c>
      <c r="C750" s="26">
        <v>0.45960178541192487</v>
      </c>
    </row>
    <row r="751" spans="1:3">
      <c r="A751" s="16">
        <v>423</v>
      </c>
      <c r="B751" s="26">
        <v>0.20200880122662643</v>
      </c>
      <c r="C751" s="26">
        <v>0.58758207716745492</v>
      </c>
    </row>
    <row r="752" spans="1:3">
      <c r="A752" s="16">
        <v>424</v>
      </c>
      <c r="B752" s="26">
        <v>0.22088383559734645</v>
      </c>
      <c r="C752" s="26">
        <v>0.65037023024777596</v>
      </c>
    </row>
    <row r="753" spans="1:3">
      <c r="A753" s="16">
        <v>425</v>
      </c>
      <c r="B753" s="26">
        <v>0.15476795759708159</v>
      </c>
      <c r="C753" s="26">
        <v>0.40743278143619588</v>
      </c>
    </row>
    <row r="754" spans="1:3">
      <c r="A754" s="16">
        <v>426</v>
      </c>
      <c r="B754" s="26">
        <v>0.17610253101296938</v>
      </c>
      <c r="C754" s="26">
        <v>0.50675471923336901</v>
      </c>
    </row>
    <row r="755" spans="1:3">
      <c r="A755" s="16">
        <v>427</v>
      </c>
      <c r="B755" s="26">
        <v>0.17920300397981823</v>
      </c>
      <c r="C755" s="26">
        <v>0.49690849395159314</v>
      </c>
    </row>
    <row r="756" spans="1:3">
      <c r="A756" s="16">
        <v>428</v>
      </c>
      <c r="B756" s="26">
        <v>0.1659009000216225</v>
      </c>
      <c r="C756" s="26">
        <v>0.46449837721302134</v>
      </c>
    </row>
    <row r="757" spans="1:3">
      <c r="A757" s="16">
        <v>429</v>
      </c>
      <c r="B757" s="26">
        <v>0.17198985810327838</v>
      </c>
      <c r="C757" s="26">
        <v>0.4924714013145215</v>
      </c>
    </row>
    <row r="758" spans="1:3">
      <c r="A758" s="16">
        <v>430</v>
      </c>
      <c r="B758" s="26">
        <v>0.21827185978776273</v>
      </c>
      <c r="C758" s="26">
        <v>0.62884162096349161</v>
      </c>
    </row>
    <row r="759" spans="1:3">
      <c r="A759" s="16">
        <v>431</v>
      </c>
      <c r="B759" s="26">
        <v>0.15223085120997901</v>
      </c>
      <c r="C759" s="26">
        <v>0.35962114086525682</v>
      </c>
    </row>
    <row r="760" spans="1:3">
      <c r="A760" s="16">
        <v>432</v>
      </c>
      <c r="B760" s="26">
        <v>0.19910512946830444</v>
      </c>
      <c r="C760" s="26">
        <v>0.59669997077845205</v>
      </c>
    </row>
    <row r="761" spans="1:3">
      <c r="A761" s="16">
        <v>433</v>
      </c>
      <c r="B761" s="26">
        <v>0.16655176809328834</v>
      </c>
      <c r="C761" s="26">
        <v>0.43996592159094944</v>
      </c>
    </row>
    <row r="762" spans="1:3">
      <c r="A762" s="16">
        <v>434</v>
      </c>
      <c r="B762" s="26">
        <v>0.19185002230952014</v>
      </c>
      <c r="C762" s="26">
        <v>0.49210810756909135</v>
      </c>
    </row>
    <row r="763" spans="1:3">
      <c r="A763" s="16">
        <v>435</v>
      </c>
      <c r="B763" s="26">
        <v>0.1670333731599824</v>
      </c>
      <c r="C763" s="26">
        <v>0.47514757954509368</v>
      </c>
    </row>
    <row r="764" spans="1:3">
      <c r="A764" s="16">
        <v>436</v>
      </c>
      <c r="B764" s="26">
        <v>0.17013109714712385</v>
      </c>
      <c r="C764" s="26">
        <v>0.50177994842854579</v>
      </c>
    </row>
    <row r="765" spans="1:3">
      <c r="A765" s="16">
        <v>437</v>
      </c>
      <c r="B765" s="26">
        <v>0.14738739466756764</v>
      </c>
      <c r="C765" s="26">
        <v>0.33817990005910348</v>
      </c>
    </row>
    <row r="766" spans="1:3">
      <c r="A766" s="16">
        <v>438</v>
      </c>
      <c r="B766" s="26">
        <v>0.18554367367486313</v>
      </c>
      <c r="C766" s="26">
        <v>0.53866090797974875</v>
      </c>
    </row>
    <row r="767" spans="1:3">
      <c r="A767" s="16">
        <v>439</v>
      </c>
      <c r="B767" s="26">
        <v>0.19829241569922601</v>
      </c>
      <c r="C767" s="26">
        <v>0.63315459671438823</v>
      </c>
    </row>
    <row r="768" spans="1:3">
      <c r="A768" s="16">
        <v>440</v>
      </c>
      <c r="B768" s="26">
        <v>0.18190978240556446</v>
      </c>
      <c r="C768" s="26">
        <v>0.49562875708623039</v>
      </c>
    </row>
    <row r="769" spans="1:3">
      <c r="A769" s="16">
        <v>441</v>
      </c>
      <c r="B769" s="26">
        <v>0.16847281760822222</v>
      </c>
      <c r="C769" s="26">
        <v>0.44669437835016734</v>
      </c>
    </row>
    <row r="770" spans="1:3">
      <c r="A770" s="16">
        <v>442</v>
      </c>
      <c r="B770" s="26">
        <v>0.17797799318145008</v>
      </c>
      <c r="C770" s="26">
        <v>0.46195640714555491</v>
      </c>
    </row>
    <row r="771" spans="1:3">
      <c r="A771" s="16">
        <v>443</v>
      </c>
      <c r="B771" s="26">
        <v>0.16613424931619139</v>
      </c>
      <c r="C771" s="26">
        <v>0.35879724532858348</v>
      </c>
    </row>
    <row r="772" spans="1:3">
      <c r="A772" s="16">
        <v>444</v>
      </c>
      <c r="B772" s="26">
        <v>0.17975777489060904</v>
      </c>
      <c r="C772" s="26">
        <v>0.52672346722003893</v>
      </c>
    </row>
    <row r="773" spans="1:3">
      <c r="A773" s="16">
        <v>445</v>
      </c>
      <c r="B773" s="26">
        <v>0.17217715852374185</v>
      </c>
      <c r="C773" s="26">
        <v>0.50593407210618413</v>
      </c>
    </row>
    <row r="774" spans="1:3">
      <c r="A774" s="16">
        <v>446</v>
      </c>
      <c r="B774" s="26">
        <v>0.17368575419185006</v>
      </c>
      <c r="C774" s="26">
        <v>0.48025653325312034</v>
      </c>
    </row>
    <row r="775" spans="1:3">
      <c r="A775" s="16">
        <v>447</v>
      </c>
      <c r="B775" s="26">
        <v>0.20077855402114997</v>
      </c>
      <c r="C775" s="26">
        <v>0.57625876342790128</v>
      </c>
    </row>
    <row r="776" spans="1:3">
      <c r="A776" s="16">
        <v>448</v>
      </c>
      <c r="B776" s="26">
        <v>0.18699266708235898</v>
      </c>
      <c r="C776" s="26">
        <v>0.53734715192899452</v>
      </c>
    </row>
    <row r="777" spans="1:3">
      <c r="A777" s="16">
        <v>449</v>
      </c>
      <c r="B777" s="26">
        <v>0.20075278215812239</v>
      </c>
      <c r="C777" s="26">
        <v>0.55605532534262669</v>
      </c>
    </row>
    <row r="778" spans="1:3">
      <c r="A778" s="16">
        <v>450</v>
      </c>
      <c r="B778" s="26">
        <v>0.18432615758693788</v>
      </c>
      <c r="C778" s="26">
        <v>0.57871067306202184</v>
      </c>
    </row>
    <row r="779" spans="1:3">
      <c r="A779" s="16">
        <v>451</v>
      </c>
      <c r="B779" s="26">
        <v>0.15480477526296421</v>
      </c>
      <c r="C779" s="26">
        <v>0.41390171786181329</v>
      </c>
    </row>
    <row r="780" spans="1:3">
      <c r="A780" s="16">
        <v>452</v>
      </c>
      <c r="B780" s="26">
        <v>0.19594728943052239</v>
      </c>
      <c r="C780" s="26">
        <v>0.54460622095522759</v>
      </c>
    </row>
    <row r="781" spans="1:3">
      <c r="A781" s="16">
        <v>453</v>
      </c>
      <c r="B781" s="26">
        <v>0.24203680464960903</v>
      </c>
      <c r="C781" s="26">
        <v>0.62955787477556091</v>
      </c>
    </row>
    <row r="782" spans="1:3">
      <c r="A782" s="16">
        <v>454</v>
      </c>
      <c r="B782" s="26">
        <v>0.17998437484513111</v>
      </c>
      <c r="C782" s="26">
        <v>0.41931438368394314</v>
      </c>
    </row>
    <row r="783" spans="1:3">
      <c r="A783" s="16">
        <v>455</v>
      </c>
      <c r="B783" s="26">
        <v>0.1656977501260882</v>
      </c>
      <c r="C783" s="26">
        <v>0.42931018686462685</v>
      </c>
    </row>
    <row r="784" spans="1:3">
      <c r="A784" s="16">
        <v>456</v>
      </c>
      <c r="B784" s="26">
        <v>0.20981700799754457</v>
      </c>
      <c r="C784" s="26">
        <v>0.67309203386415761</v>
      </c>
    </row>
    <row r="785" spans="1:3">
      <c r="A785" s="16">
        <v>457</v>
      </c>
      <c r="B785" s="26">
        <v>0.17743174294505717</v>
      </c>
      <c r="C785" s="26">
        <v>0.48528738708846308</v>
      </c>
    </row>
    <row r="786" spans="1:3">
      <c r="A786" s="16">
        <v>458</v>
      </c>
      <c r="B786" s="26">
        <v>0.19510473332901446</v>
      </c>
      <c r="C786" s="26">
        <v>0.52449949616852665</v>
      </c>
    </row>
    <row r="787" spans="1:3">
      <c r="A787" s="16">
        <v>459</v>
      </c>
      <c r="B787" s="26">
        <v>0.21306108903714652</v>
      </c>
      <c r="C787" s="26">
        <v>0.60308651248700507</v>
      </c>
    </row>
    <row r="788" spans="1:3">
      <c r="A788" s="16">
        <v>460</v>
      </c>
      <c r="B788" s="26">
        <v>0.19405846062994306</v>
      </c>
      <c r="C788" s="26">
        <v>0.52248953707650259</v>
      </c>
    </row>
    <row r="789" spans="1:3">
      <c r="A789" s="16">
        <v>461</v>
      </c>
      <c r="B789" s="26">
        <v>0.18772690527296493</v>
      </c>
      <c r="C789" s="26">
        <v>0.56065282955744766</v>
      </c>
    </row>
    <row r="790" spans="1:3">
      <c r="A790" s="16">
        <v>462</v>
      </c>
      <c r="B790" s="26">
        <v>0.18290153851383317</v>
      </c>
      <c r="C790" s="26">
        <v>0.48862821921819477</v>
      </c>
    </row>
    <row r="791" spans="1:3">
      <c r="A791" s="16">
        <v>463</v>
      </c>
      <c r="B791" s="26">
        <v>0.19308910229985443</v>
      </c>
      <c r="C791" s="26">
        <v>0.55448829455045612</v>
      </c>
    </row>
    <row r="792" spans="1:3">
      <c r="A792" s="16">
        <v>464</v>
      </c>
      <c r="B792" s="26">
        <v>0.25361721248129027</v>
      </c>
      <c r="C792" s="26">
        <v>0.64387542376387619</v>
      </c>
    </row>
    <row r="793" spans="1:3">
      <c r="A793" s="16">
        <v>465</v>
      </c>
      <c r="B793" s="26">
        <v>0.21035414134781596</v>
      </c>
      <c r="C793" s="26">
        <v>0.51710915210689867</v>
      </c>
    </row>
    <row r="794" spans="1:3">
      <c r="A794" s="16">
        <v>466</v>
      </c>
      <c r="B794" s="26">
        <v>0.17798071176589209</v>
      </c>
      <c r="C794" s="26">
        <v>0.541187619307539</v>
      </c>
    </row>
    <row r="795" spans="1:3">
      <c r="A795" s="16">
        <v>467</v>
      </c>
      <c r="B795" s="26">
        <v>0.1918509496035582</v>
      </c>
      <c r="C795" s="26">
        <v>0.5586165840503885</v>
      </c>
    </row>
    <row r="796" spans="1:3">
      <c r="A796" s="16">
        <v>468</v>
      </c>
      <c r="B796" s="26">
        <v>0.18750377747542582</v>
      </c>
      <c r="C796" s="26">
        <v>0.54801046658237274</v>
      </c>
    </row>
    <row r="797" spans="1:3">
      <c r="A797" s="16">
        <v>469</v>
      </c>
      <c r="B797" s="26">
        <v>0.20037346215521598</v>
      </c>
      <c r="C797" s="26">
        <v>0.57911881600345738</v>
      </c>
    </row>
    <row r="798" spans="1:3">
      <c r="A798" s="16">
        <v>470</v>
      </c>
      <c r="B798" s="26">
        <v>0.17535441031121582</v>
      </c>
      <c r="C798" s="26">
        <v>0.48609352581352483</v>
      </c>
    </row>
    <row r="799" spans="1:3">
      <c r="A799" s="16">
        <v>471</v>
      </c>
      <c r="B799" s="26">
        <v>0.18627093589621746</v>
      </c>
      <c r="C799" s="26">
        <v>0.54390703693518139</v>
      </c>
    </row>
    <row r="800" spans="1:3">
      <c r="A800" s="16">
        <v>472</v>
      </c>
      <c r="B800" s="26">
        <v>0.16661771403259595</v>
      </c>
      <c r="C800" s="26">
        <v>0.49575225732289319</v>
      </c>
    </row>
    <row r="801" spans="1:3">
      <c r="A801" s="16">
        <v>473</v>
      </c>
      <c r="B801" s="26">
        <v>0.17354074739260614</v>
      </c>
      <c r="C801" s="26">
        <v>0.49881734269250461</v>
      </c>
    </row>
    <row r="802" spans="1:3">
      <c r="A802" s="16">
        <v>474</v>
      </c>
      <c r="B802" s="26">
        <v>0.16505603286368709</v>
      </c>
      <c r="C802" s="26">
        <v>0.48729928086906127</v>
      </c>
    </row>
    <row r="803" spans="1:3">
      <c r="A803" s="16">
        <v>475</v>
      </c>
      <c r="B803" s="26">
        <v>0.21219608402007026</v>
      </c>
      <c r="C803" s="26">
        <v>0.64215765569655736</v>
      </c>
    </row>
    <row r="804" spans="1:3">
      <c r="A804" s="16">
        <v>476</v>
      </c>
      <c r="B804" s="26">
        <v>0.22862537012012649</v>
      </c>
      <c r="C804" s="26">
        <v>0.70724082642805364</v>
      </c>
    </row>
    <row r="805" spans="1:3">
      <c r="A805" s="16">
        <v>477</v>
      </c>
      <c r="B805" s="26">
        <v>0.1941503251601156</v>
      </c>
      <c r="C805" s="26">
        <v>0.56495286802852829</v>
      </c>
    </row>
    <row r="806" spans="1:3">
      <c r="A806" s="16">
        <v>478</v>
      </c>
      <c r="B806" s="26">
        <v>0.18049436925401696</v>
      </c>
      <c r="C806" s="26">
        <v>0.52866049997547893</v>
      </c>
    </row>
    <row r="807" spans="1:3">
      <c r="A807" s="16">
        <v>479</v>
      </c>
      <c r="B807" s="26">
        <v>0.20850953866247002</v>
      </c>
      <c r="C807" s="26">
        <v>0.616509960326728</v>
      </c>
    </row>
    <row r="808" spans="1:3">
      <c r="A808" s="16">
        <v>480</v>
      </c>
      <c r="B808" s="26">
        <v>0.17792293561830977</v>
      </c>
      <c r="C808" s="26">
        <v>0.50252828872437327</v>
      </c>
    </row>
    <row r="809" spans="1:3">
      <c r="A809" s="16">
        <v>481</v>
      </c>
      <c r="B809" s="26">
        <v>0.15620448535966158</v>
      </c>
      <c r="C809" s="26">
        <v>0.40794309477899915</v>
      </c>
    </row>
    <row r="810" spans="1:3">
      <c r="A810" s="16">
        <v>482</v>
      </c>
      <c r="B810" s="26">
        <v>0.24008185746648505</v>
      </c>
      <c r="C810" s="26">
        <v>0.57825865061595372</v>
      </c>
    </row>
    <row r="811" spans="1:3">
      <c r="A811" s="16">
        <v>483</v>
      </c>
      <c r="B811" s="26">
        <v>0.19658923615658214</v>
      </c>
      <c r="C811" s="26">
        <v>0.56695842996740564</v>
      </c>
    </row>
    <row r="812" spans="1:3">
      <c r="A812" s="16">
        <v>484</v>
      </c>
      <c r="B812" s="26">
        <v>0.26648481208793334</v>
      </c>
      <c r="C812" s="26">
        <v>0.68071907160146239</v>
      </c>
    </row>
    <row r="813" spans="1:3">
      <c r="A813" s="16">
        <v>485</v>
      </c>
      <c r="B813" s="26">
        <v>0.17623171241635749</v>
      </c>
      <c r="C813" s="26">
        <v>0.51216128418186091</v>
      </c>
    </row>
    <row r="814" spans="1:3">
      <c r="A814" s="16">
        <v>486</v>
      </c>
      <c r="B814" s="26">
        <v>0.194206815423903</v>
      </c>
      <c r="C814" s="26">
        <v>0.57943966250364787</v>
      </c>
    </row>
    <row r="815" spans="1:3">
      <c r="A815" s="16">
        <v>487</v>
      </c>
      <c r="B815" s="26">
        <v>0.21441499224323338</v>
      </c>
      <c r="C815" s="26">
        <v>0.61378805256984592</v>
      </c>
    </row>
    <row r="816" spans="1:3">
      <c r="A816" s="16">
        <v>488</v>
      </c>
      <c r="B816" s="26">
        <v>0.1477915776131479</v>
      </c>
      <c r="C816" s="26">
        <v>0.26434564031300806</v>
      </c>
    </row>
    <row r="817" spans="1:3">
      <c r="A817" s="16">
        <v>489</v>
      </c>
      <c r="B817" s="26">
        <v>0.19280709450315553</v>
      </c>
      <c r="C817" s="26">
        <v>0.49351916938350782</v>
      </c>
    </row>
    <row r="818" spans="1:3">
      <c r="A818" s="16">
        <v>490</v>
      </c>
      <c r="B818" s="26">
        <v>0.20990413787499831</v>
      </c>
      <c r="C818" s="26">
        <v>0.4537352122956167</v>
      </c>
    </row>
    <row r="819" spans="1:3">
      <c r="A819" s="16">
        <v>491</v>
      </c>
      <c r="B819" s="26">
        <v>0.22621870959008489</v>
      </c>
      <c r="C819" s="26">
        <v>0.52603026585098644</v>
      </c>
    </row>
    <row r="820" spans="1:3">
      <c r="A820" s="16">
        <v>492</v>
      </c>
      <c r="B820" s="26">
        <v>0.18684690598477313</v>
      </c>
      <c r="C820" s="26">
        <v>0.48610052930689873</v>
      </c>
    </row>
    <row r="821" spans="1:3">
      <c r="A821" s="16">
        <v>493</v>
      </c>
      <c r="B821" s="26">
        <v>0.18958353268416325</v>
      </c>
      <c r="C821" s="26">
        <v>0.47917782400588677</v>
      </c>
    </row>
    <row r="822" spans="1:3">
      <c r="A822" s="16">
        <v>494</v>
      </c>
      <c r="B822" s="26">
        <v>0.17139385079318376</v>
      </c>
      <c r="C822" s="26">
        <v>0.50240019112318612</v>
      </c>
    </row>
    <row r="823" spans="1:3">
      <c r="A823" s="16">
        <v>495</v>
      </c>
      <c r="B823" s="26">
        <v>0.14793094281995114</v>
      </c>
      <c r="C823" s="26">
        <v>0.35515266357242337</v>
      </c>
    </row>
    <row r="824" spans="1:3">
      <c r="A824" s="16">
        <v>496</v>
      </c>
      <c r="B824" s="26">
        <v>0.16619441695564544</v>
      </c>
      <c r="C824" s="26">
        <v>0.49594654472469679</v>
      </c>
    </row>
    <row r="825" spans="1:3">
      <c r="A825" s="16">
        <v>497</v>
      </c>
      <c r="B825" s="26">
        <v>0.18275592223427559</v>
      </c>
      <c r="C825" s="26">
        <v>0.49412094620431191</v>
      </c>
    </row>
    <row r="826" spans="1:3">
      <c r="A826" s="16">
        <v>498</v>
      </c>
      <c r="B826" s="26">
        <v>0.20221322007913711</v>
      </c>
      <c r="C826" s="26">
        <v>0.59161294987152802</v>
      </c>
    </row>
    <row r="827" spans="1:3">
      <c r="A827" s="16">
        <v>499</v>
      </c>
      <c r="B827" s="26">
        <v>0.19085532157220955</v>
      </c>
      <c r="C827" s="26">
        <v>0.49553283911970358</v>
      </c>
    </row>
    <row r="828" spans="1:3">
      <c r="A828" s="16">
        <v>500</v>
      </c>
      <c r="B828" s="26">
        <v>0.19286973416359943</v>
      </c>
      <c r="C828" s="26">
        <v>0.62613156582790475</v>
      </c>
    </row>
    <row r="829" spans="1:3">
      <c r="A829" s="16">
        <v>501</v>
      </c>
      <c r="B829" s="26">
        <v>0.18363128125303219</v>
      </c>
      <c r="C829" s="26">
        <v>0.50549361407904392</v>
      </c>
    </row>
    <row r="830" spans="1:3">
      <c r="A830" s="16">
        <v>502</v>
      </c>
      <c r="B830" s="26">
        <v>0.25220678272186869</v>
      </c>
      <c r="C830" s="26">
        <v>0.70383686786697053</v>
      </c>
    </row>
    <row r="831" spans="1:3">
      <c r="A831" s="16">
        <v>503</v>
      </c>
      <c r="B831" s="26">
        <v>0.17123875057421978</v>
      </c>
      <c r="C831" s="26">
        <v>0.44358996982940602</v>
      </c>
    </row>
    <row r="832" spans="1:3">
      <c r="A832" s="16">
        <v>504</v>
      </c>
      <c r="B832" s="26">
        <v>0.22798502065791573</v>
      </c>
      <c r="C832" s="26">
        <v>0.74353145310609958</v>
      </c>
    </row>
    <row r="833" spans="1:3">
      <c r="A833" s="16">
        <v>505</v>
      </c>
      <c r="B833" s="26">
        <v>0.18816686264840043</v>
      </c>
      <c r="C833" s="26">
        <v>0.58451301518026533</v>
      </c>
    </row>
    <row r="834" spans="1:3">
      <c r="A834" s="16">
        <v>506</v>
      </c>
      <c r="B834" s="26">
        <v>0.18458303425280906</v>
      </c>
      <c r="C834" s="26">
        <v>0.53637347490294829</v>
      </c>
    </row>
    <row r="835" spans="1:3">
      <c r="A835" s="16">
        <v>507</v>
      </c>
      <c r="B835" s="26">
        <v>0.19458036781605959</v>
      </c>
      <c r="C835" s="26">
        <v>0.54392158047014949</v>
      </c>
    </row>
    <row r="836" spans="1:3">
      <c r="A836" s="16">
        <v>508</v>
      </c>
      <c r="B836" s="26">
        <v>0.17599470925076868</v>
      </c>
      <c r="C836" s="26">
        <v>0.54458413007555373</v>
      </c>
    </row>
    <row r="837" spans="1:3">
      <c r="A837" s="16">
        <v>509</v>
      </c>
      <c r="B837" s="26">
        <v>0.20075204162783072</v>
      </c>
      <c r="C837" s="26">
        <v>0.57354619235058568</v>
      </c>
    </row>
    <row r="838" spans="1:3">
      <c r="A838" s="16">
        <v>510</v>
      </c>
      <c r="B838" s="26">
        <v>0.16837218417213179</v>
      </c>
      <c r="C838" s="26">
        <v>0.43342632325438302</v>
      </c>
    </row>
    <row r="839" spans="1:3">
      <c r="A839" s="16">
        <v>511</v>
      </c>
      <c r="B839" s="26">
        <v>0.1723674950603398</v>
      </c>
      <c r="C839" s="26">
        <v>0.46327260219569161</v>
      </c>
    </row>
    <row r="840" spans="1:3">
      <c r="A840" s="16">
        <v>512</v>
      </c>
      <c r="B840" s="26">
        <v>0.17726592435755842</v>
      </c>
      <c r="C840" s="26">
        <v>0.47112619893034108</v>
      </c>
    </row>
    <row r="841" spans="1:3">
      <c r="A841" s="16">
        <v>513</v>
      </c>
      <c r="B841" s="26">
        <v>0.20381045448026727</v>
      </c>
      <c r="C841" s="26">
        <v>0.4484779738403159</v>
      </c>
    </row>
    <row r="842" spans="1:3">
      <c r="A842" s="16">
        <v>514</v>
      </c>
      <c r="B842" s="26">
        <v>0.19256655385079618</v>
      </c>
      <c r="C842" s="26">
        <v>0.51073841101635031</v>
      </c>
    </row>
    <row r="843" spans="1:3">
      <c r="A843" s="16">
        <v>515</v>
      </c>
      <c r="B843" s="26">
        <v>0.17256959555895596</v>
      </c>
      <c r="C843" s="26">
        <v>0.47590816005620529</v>
      </c>
    </row>
    <row r="844" spans="1:3">
      <c r="A844" s="16">
        <v>516</v>
      </c>
      <c r="B844" s="26">
        <v>0.19215495600090762</v>
      </c>
      <c r="C844" s="26">
        <v>0.59221291208690752</v>
      </c>
    </row>
    <row r="845" spans="1:3">
      <c r="A845" s="16">
        <v>517</v>
      </c>
      <c r="B845" s="26">
        <v>0.22960991465599487</v>
      </c>
      <c r="C845" s="26">
        <v>0.69528873741060038</v>
      </c>
    </row>
    <row r="846" spans="1:3">
      <c r="A846" s="16">
        <v>518</v>
      </c>
      <c r="B846" s="26">
        <v>0.21611173790945981</v>
      </c>
      <c r="C846" s="26">
        <v>0.64720466988216185</v>
      </c>
    </row>
    <row r="847" spans="1:3">
      <c r="A847" s="16">
        <v>519</v>
      </c>
      <c r="B847" s="26">
        <v>0.21276057116074953</v>
      </c>
      <c r="C847" s="26">
        <v>0.61030440904704042</v>
      </c>
    </row>
    <row r="848" spans="1:3">
      <c r="A848" s="16">
        <v>520</v>
      </c>
      <c r="B848" s="26">
        <v>0.15175712876625461</v>
      </c>
      <c r="C848" s="26">
        <v>0.43152167435048222</v>
      </c>
    </row>
    <row r="849" spans="1:3">
      <c r="A849" s="16">
        <v>521</v>
      </c>
      <c r="B849" s="26">
        <v>0.16874523240251532</v>
      </c>
      <c r="C849" s="26">
        <v>0.47095983531701174</v>
      </c>
    </row>
    <row r="850" spans="1:3">
      <c r="A850" s="16">
        <v>522</v>
      </c>
      <c r="B850" s="26">
        <v>0.20176905310759524</v>
      </c>
      <c r="C850" s="26">
        <v>0.65293303946892922</v>
      </c>
    </row>
    <row r="851" spans="1:3">
      <c r="A851" s="16">
        <v>523</v>
      </c>
      <c r="B851" s="26">
        <v>0.17637911330935488</v>
      </c>
      <c r="C851" s="26">
        <v>0.42720643926662916</v>
      </c>
    </row>
    <row r="852" spans="1:3">
      <c r="A852" s="16">
        <v>524</v>
      </c>
      <c r="B852" s="26">
        <v>0.1831921826959777</v>
      </c>
      <c r="C852" s="26">
        <v>0.49988221637422492</v>
      </c>
    </row>
    <row r="853" spans="1:3">
      <c r="A853" s="16">
        <v>525</v>
      </c>
      <c r="B853" s="26">
        <v>0.14354217360022412</v>
      </c>
      <c r="C853" s="26">
        <v>0.27597220114360732</v>
      </c>
    </row>
    <row r="854" spans="1:3">
      <c r="A854" s="16">
        <v>526</v>
      </c>
      <c r="B854" s="26">
        <v>0.18825965269892275</v>
      </c>
      <c r="C854" s="26">
        <v>0.59677118806002938</v>
      </c>
    </row>
    <row r="855" spans="1:3">
      <c r="A855" s="16">
        <v>527</v>
      </c>
      <c r="B855" s="26">
        <v>0.2030584966287263</v>
      </c>
      <c r="C855" s="26">
        <v>0.49765356965104107</v>
      </c>
    </row>
    <row r="856" spans="1:3">
      <c r="A856" s="16">
        <v>528</v>
      </c>
      <c r="B856" s="26">
        <v>0.1743681207476879</v>
      </c>
      <c r="C856" s="26">
        <v>0.53201387565618152</v>
      </c>
    </row>
    <row r="857" spans="1:3">
      <c r="A857" s="16">
        <v>529</v>
      </c>
      <c r="B857" s="26">
        <v>0.18140306044541474</v>
      </c>
      <c r="C857" s="26">
        <v>0.54892317294604676</v>
      </c>
    </row>
    <row r="858" spans="1:3">
      <c r="A858" s="16">
        <v>530</v>
      </c>
      <c r="B858" s="26">
        <v>0.22214458831709258</v>
      </c>
      <c r="C858" s="26">
        <v>0.65298990871848783</v>
      </c>
    </row>
    <row r="859" spans="1:3">
      <c r="A859" s="16">
        <v>531</v>
      </c>
      <c r="B859" s="26">
        <v>0.16281512369755841</v>
      </c>
      <c r="C859" s="26">
        <v>0.44168407310306285</v>
      </c>
    </row>
    <row r="860" spans="1:3">
      <c r="A860" s="16">
        <v>532</v>
      </c>
      <c r="B860" s="26">
        <v>0.15078899212256028</v>
      </c>
      <c r="C860" s="26">
        <v>0.42540154815233883</v>
      </c>
    </row>
    <row r="861" spans="1:3">
      <c r="A861" s="16">
        <v>533</v>
      </c>
      <c r="B861" s="26">
        <v>0.18165134405039016</v>
      </c>
      <c r="C861" s="26">
        <v>0.55063581185997668</v>
      </c>
    </row>
    <row r="862" spans="1:3">
      <c r="A862" s="16">
        <v>534</v>
      </c>
      <c r="B862" s="26">
        <v>0.1564507591505111</v>
      </c>
      <c r="C862" s="26">
        <v>0.44544273621654629</v>
      </c>
    </row>
    <row r="863" spans="1:3">
      <c r="A863" s="16">
        <v>535</v>
      </c>
      <c r="B863" s="26">
        <v>0.20278977675264237</v>
      </c>
      <c r="C863" s="26">
        <v>0.57160668828794692</v>
      </c>
    </row>
    <row r="864" spans="1:3">
      <c r="A864" s="16">
        <v>536</v>
      </c>
      <c r="B864" s="26">
        <v>0.18128734727578011</v>
      </c>
      <c r="C864" s="26">
        <v>0.50864333378337534</v>
      </c>
    </row>
    <row r="865" spans="1:3">
      <c r="A865" s="16">
        <v>537</v>
      </c>
      <c r="B865" s="26">
        <v>0.18825631093724984</v>
      </c>
      <c r="C865" s="26">
        <v>0.56409924629369002</v>
      </c>
    </row>
    <row r="866" spans="1:3">
      <c r="A866" s="16">
        <v>538</v>
      </c>
      <c r="B866" s="26">
        <v>0.19539884114960962</v>
      </c>
      <c r="C866" s="26">
        <v>0.54735527361606917</v>
      </c>
    </row>
    <row r="867" spans="1:3">
      <c r="A867" s="16">
        <v>539</v>
      </c>
      <c r="B867" s="26">
        <v>0.18353633533764163</v>
      </c>
      <c r="C867" s="26">
        <v>0.43830629162850299</v>
      </c>
    </row>
    <row r="868" spans="1:3">
      <c r="A868" s="16">
        <v>540</v>
      </c>
      <c r="B868" s="26">
        <v>0.19330502185134923</v>
      </c>
      <c r="C868" s="26">
        <v>0.52507143144605817</v>
      </c>
    </row>
    <row r="869" spans="1:3">
      <c r="A869" s="16">
        <v>541</v>
      </c>
      <c r="B869" s="26">
        <v>0.15683081749779401</v>
      </c>
      <c r="C869" s="26">
        <v>0.43059250359055118</v>
      </c>
    </row>
    <row r="870" spans="1:3">
      <c r="A870" s="16">
        <v>542</v>
      </c>
      <c r="B870" s="26">
        <v>0.17137790733101207</v>
      </c>
      <c r="C870" s="26">
        <v>0.45835812394016412</v>
      </c>
    </row>
    <row r="871" spans="1:3">
      <c r="A871" s="16">
        <v>543</v>
      </c>
      <c r="B871" s="26">
        <v>0.17815545036147834</v>
      </c>
      <c r="C871" s="26">
        <v>0.45707912987813937</v>
      </c>
    </row>
    <row r="872" spans="1:3">
      <c r="A872" s="16">
        <v>544</v>
      </c>
      <c r="B872" s="26">
        <v>0.242174313876037</v>
      </c>
      <c r="C872" s="26">
        <v>0.63473935870935705</v>
      </c>
    </row>
    <row r="873" spans="1:3">
      <c r="A873" s="16">
        <v>545</v>
      </c>
      <c r="B873" s="26">
        <v>0.198234834277699</v>
      </c>
      <c r="C873" s="26">
        <v>0.57929150746456426</v>
      </c>
    </row>
    <row r="874" spans="1:3">
      <c r="A874" s="16">
        <v>546</v>
      </c>
      <c r="B874" s="26">
        <v>0.16762509321067198</v>
      </c>
      <c r="C874" s="26">
        <v>0.41707913922164963</v>
      </c>
    </row>
    <row r="875" spans="1:3">
      <c r="A875" s="16">
        <v>547</v>
      </c>
      <c r="B875" s="26">
        <v>0.17361009647999789</v>
      </c>
      <c r="C875" s="26">
        <v>0.46413681692788822</v>
      </c>
    </row>
    <row r="876" spans="1:3">
      <c r="A876" s="16">
        <v>548</v>
      </c>
      <c r="B876" s="26">
        <v>0.31155926900633901</v>
      </c>
      <c r="C876" s="26">
        <v>0.75862056664725419</v>
      </c>
    </row>
    <row r="877" spans="1:3">
      <c r="A877" s="16">
        <v>549</v>
      </c>
      <c r="B877" s="26">
        <v>0.17382273943731483</v>
      </c>
      <c r="C877" s="26">
        <v>0.51754254299116131</v>
      </c>
    </row>
    <row r="878" spans="1:3">
      <c r="A878" s="16">
        <v>550</v>
      </c>
      <c r="B878" s="26">
        <v>0.19569807037266923</v>
      </c>
      <c r="C878" s="26">
        <v>0.37746227986601949</v>
      </c>
    </row>
    <row r="879" spans="1:3">
      <c r="A879" s="16">
        <v>551</v>
      </c>
      <c r="B879" s="26">
        <v>0.19957090992121299</v>
      </c>
      <c r="C879" s="26">
        <v>0.58361303608823689</v>
      </c>
    </row>
    <row r="880" spans="1:3">
      <c r="A880" s="16">
        <v>552</v>
      </c>
      <c r="B880" s="26">
        <v>0.18118919241292517</v>
      </c>
      <c r="C880" s="26">
        <v>0.53497638471412889</v>
      </c>
    </row>
    <row r="881" spans="1:3">
      <c r="A881" s="16">
        <v>553</v>
      </c>
      <c r="B881" s="26">
        <v>0.22330180540635691</v>
      </c>
      <c r="C881" s="26">
        <v>0.70546308401561286</v>
      </c>
    </row>
    <row r="882" spans="1:3">
      <c r="A882" s="16">
        <v>554</v>
      </c>
      <c r="B882" s="26">
        <v>0.16792231516737299</v>
      </c>
      <c r="C882" s="26">
        <v>0.43998722664602996</v>
      </c>
    </row>
    <row r="883" spans="1:3">
      <c r="A883" s="16">
        <v>555</v>
      </c>
      <c r="B883" s="26">
        <v>0.1672132275023521</v>
      </c>
      <c r="C883" s="26">
        <v>0.46367005934534761</v>
      </c>
    </row>
    <row r="884" spans="1:3">
      <c r="A884" s="16">
        <v>556</v>
      </c>
      <c r="B884" s="26">
        <v>0.16571102977839181</v>
      </c>
      <c r="C884" s="26">
        <v>0.43986347082924204</v>
      </c>
    </row>
    <row r="885" spans="1:3">
      <c r="A885" s="16">
        <v>557</v>
      </c>
      <c r="B885" s="26">
        <v>0.15020837274503163</v>
      </c>
      <c r="C885" s="26">
        <v>0.3801972857840788</v>
      </c>
    </row>
    <row r="886" spans="1:3">
      <c r="A886" s="16">
        <v>558</v>
      </c>
      <c r="B886" s="26">
        <v>0.22295869359805626</v>
      </c>
      <c r="C886" s="26">
        <v>0.66404409438698775</v>
      </c>
    </row>
    <row r="887" spans="1:3">
      <c r="A887" s="16">
        <v>559</v>
      </c>
      <c r="B887" s="26">
        <v>0.20470196290007556</v>
      </c>
      <c r="C887" s="26">
        <v>0.42222684655305831</v>
      </c>
    </row>
    <row r="888" spans="1:3">
      <c r="A888" s="16">
        <v>560</v>
      </c>
      <c r="B888" s="26">
        <v>0.18938550838818705</v>
      </c>
      <c r="C888" s="26">
        <v>0.59834478946549718</v>
      </c>
    </row>
    <row r="889" spans="1:3">
      <c r="A889" s="16">
        <v>561</v>
      </c>
      <c r="B889" s="26">
        <v>0.18723877001984426</v>
      </c>
      <c r="C889" s="26">
        <v>0.58263975068384455</v>
      </c>
    </row>
    <row r="890" spans="1:3">
      <c r="A890" s="16">
        <v>562</v>
      </c>
      <c r="B890" s="26">
        <v>0.1535775737663318</v>
      </c>
      <c r="C890" s="26">
        <v>0.43099121013392916</v>
      </c>
    </row>
    <row r="891" spans="1:3">
      <c r="A891" s="16">
        <v>563</v>
      </c>
      <c r="B891" s="26">
        <v>0.16560870070812253</v>
      </c>
      <c r="C891" s="26">
        <v>0.48170259457708653</v>
      </c>
    </row>
    <row r="892" spans="1:3">
      <c r="A892" s="16">
        <v>564</v>
      </c>
      <c r="B892" s="26">
        <v>0.17427954020816644</v>
      </c>
      <c r="C892" s="26">
        <v>0.56308426035005277</v>
      </c>
    </row>
    <row r="893" spans="1:3">
      <c r="A893" s="16">
        <v>565</v>
      </c>
      <c r="B893" s="26">
        <v>0.21249361352335688</v>
      </c>
      <c r="C893" s="26">
        <v>0.54416739224070487</v>
      </c>
    </row>
    <row r="894" spans="1:3">
      <c r="A894" s="16">
        <v>566</v>
      </c>
      <c r="B894" s="26">
        <v>0.1944463743809417</v>
      </c>
      <c r="C894" s="26">
        <v>0.6270224744799695</v>
      </c>
    </row>
    <row r="895" spans="1:3">
      <c r="A895" s="16">
        <v>567</v>
      </c>
      <c r="B895" s="26">
        <v>0.18875328829631838</v>
      </c>
      <c r="C895" s="26">
        <v>0.56572316697607039</v>
      </c>
    </row>
    <row r="896" spans="1:3">
      <c r="A896" s="16">
        <v>568</v>
      </c>
      <c r="B896" s="26">
        <v>0.16965467545650659</v>
      </c>
      <c r="C896" s="26">
        <v>0.46771821677152753</v>
      </c>
    </row>
    <row r="897" spans="1:3">
      <c r="A897" s="16">
        <v>569</v>
      </c>
      <c r="B897" s="26">
        <v>0.18341952802310982</v>
      </c>
      <c r="C897" s="26">
        <v>0.52676020190247608</v>
      </c>
    </row>
    <row r="898" spans="1:3">
      <c r="A898" s="16">
        <v>570</v>
      </c>
      <c r="B898" s="26">
        <v>0.17322001012313579</v>
      </c>
      <c r="C898" s="26">
        <v>0.45544249508100171</v>
      </c>
    </row>
    <row r="899" spans="1:3">
      <c r="A899" s="16">
        <v>571</v>
      </c>
      <c r="B899" s="26">
        <v>0.20024044797316362</v>
      </c>
      <c r="C899" s="26">
        <v>0.55249084183150965</v>
      </c>
    </row>
    <row r="900" spans="1:3">
      <c r="A900" s="16">
        <v>572</v>
      </c>
      <c r="B900" s="26">
        <v>0.19131797173541193</v>
      </c>
      <c r="C900" s="26">
        <v>0.56291842380148527</v>
      </c>
    </row>
    <row r="901" spans="1:3">
      <c r="A901" s="16">
        <v>573</v>
      </c>
      <c r="B901" s="26">
        <v>0.18798930646639381</v>
      </c>
      <c r="C901" s="26">
        <v>0.53682327064856772</v>
      </c>
    </row>
    <row r="902" spans="1:3">
      <c r="A902" s="16">
        <v>574</v>
      </c>
      <c r="B902" s="26">
        <v>0.14545504575697685</v>
      </c>
      <c r="C902" s="26">
        <v>0.36854309052304512</v>
      </c>
    </row>
    <row r="903" spans="1:3">
      <c r="A903" s="16">
        <v>575</v>
      </c>
      <c r="B903" s="26">
        <v>0.14255859138933955</v>
      </c>
      <c r="C903" s="26">
        <v>0.36800362712491513</v>
      </c>
    </row>
    <row r="904" spans="1:3">
      <c r="A904" s="16">
        <v>576</v>
      </c>
      <c r="B904" s="26">
        <v>0.19157544371817434</v>
      </c>
      <c r="C904" s="26">
        <v>0.56491647278474622</v>
      </c>
    </row>
    <row r="905" spans="1:3">
      <c r="A905" s="16">
        <v>577</v>
      </c>
      <c r="B905" s="26">
        <v>0.207930015229569</v>
      </c>
      <c r="C905" s="26">
        <v>0.65231315065948114</v>
      </c>
    </row>
    <row r="906" spans="1:3">
      <c r="A906" s="16">
        <v>578</v>
      </c>
      <c r="B906" s="26">
        <v>0.15254070054961369</v>
      </c>
      <c r="C906" s="26">
        <v>0.37321223217672683</v>
      </c>
    </row>
    <row r="907" spans="1:3">
      <c r="A907" s="16">
        <v>579</v>
      </c>
      <c r="B907" s="26">
        <v>0.17067895144648201</v>
      </c>
      <c r="C907" s="26">
        <v>0.53761958656699893</v>
      </c>
    </row>
    <row r="908" spans="1:3">
      <c r="A908" s="16">
        <v>580</v>
      </c>
      <c r="B908" s="26">
        <v>0.19957333479055941</v>
      </c>
      <c r="C908" s="26">
        <v>0.46559509652288633</v>
      </c>
    </row>
    <row r="909" spans="1:3">
      <c r="A909" s="16">
        <v>581</v>
      </c>
      <c r="B909" s="26">
        <v>0.19315597103075735</v>
      </c>
      <c r="C909" s="26">
        <v>0.44553339518103646</v>
      </c>
    </row>
    <row r="910" spans="1:3">
      <c r="A910" s="16">
        <v>582</v>
      </c>
      <c r="B910" s="26">
        <v>0.16405798365965371</v>
      </c>
      <c r="C910" s="26">
        <v>0.45480632606856708</v>
      </c>
    </row>
    <row r="911" spans="1:3">
      <c r="A911" s="16">
        <v>583</v>
      </c>
      <c r="B911" s="26">
        <v>0.17127483607132149</v>
      </c>
      <c r="C911" s="26">
        <v>0.4129588894550581</v>
      </c>
    </row>
    <row r="912" spans="1:3">
      <c r="A912" s="16">
        <v>584</v>
      </c>
      <c r="B912" s="26">
        <v>0.19054113758011687</v>
      </c>
      <c r="C912" s="26">
        <v>0.62370164716760634</v>
      </c>
    </row>
    <row r="913" spans="1:3">
      <c r="A913" s="16">
        <v>585</v>
      </c>
      <c r="B913" s="26">
        <v>0.19542805456874976</v>
      </c>
      <c r="C913" s="26">
        <v>0.53312771770885214</v>
      </c>
    </row>
    <row r="914" spans="1:3">
      <c r="A914" s="16">
        <v>586</v>
      </c>
      <c r="B914" s="26">
        <v>0.16655783095285459</v>
      </c>
      <c r="C914" s="26">
        <v>0.43643753616160441</v>
      </c>
    </row>
    <row r="915" spans="1:3">
      <c r="A915" s="16">
        <v>587</v>
      </c>
      <c r="B915" s="26">
        <v>0.20698200808170644</v>
      </c>
      <c r="C915" s="26">
        <v>0.67617340631441891</v>
      </c>
    </row>
    <row r="916" spans="1:3">
      <c r="A916" s="16">
        <v>588</v>
      </c>
      <c r="B916" s="26">
        <v>0.14498021012273349</v>
      </c>
      <c r="C916" s="26">
        <v>0.41705588499293972</v>
      </c>
    </row>
    <row r="917" spans="1:3">
      <c r="A917" s="16">
        <v>589</v>
      </c>
      <c r="B917" s="26">
        <v>0.21140078031973769</v>
      </c>
      <c r="C917" s="26">
        <v>0.59814137648308963</v>
      </c>
    </row>
    <row r="918" spans="1:3">
      <c r="A918" s="16">
        <v>590</v>
      </c>
      <c r="B918" s="26">
        <v>0.16176145581746662</v>
      </c>
      <c r="C918" s="26">
        <v>0.46032456676170563</v>
      </c>
    </row>
    <row r="919" spans="1:3">
      <c r="A919" s="16">
        <v>591</v>
      </c>
      <c r="B919" s="26">
        <v>0.17580290238390953</v>
      </c>
      <c r="C919" s="26">
        <v>0.49856207514643813</v>
      </c>
    </row>
    <row r="920" spans="1:3">
      <c r="A920" s="16">
        <v>592</v>
      </c>
      <c r="B920" s="26">
        <v>0.16613351682996177</v>
      </c>
      <c r="C920" s="26">
        <v>0.47682278584276688</v>
      </c>
    </row>
    <row r="921" spans="1:3">
      <c r="A921" s="16">
        <v>593</v>
      </c>
      <c r="B921" s="26">
        <v>0.15980461983226874</v>
      </c>
      <c r="C921" s="26">
        <v>0.42201850159119703</v>
      </c>
    </row>
    <row r="922" spans="1:3">
      <c r="A922" s="16">
        <v>594</v>
      </c>
      <c r="B922" s="26">
        <v>0.20341828762031974</v>
      </c>
      <c r="C922" s="26">
        <v>0.60538643431720063</v>
      </c>
    </row>
    <row r="923" spans="1:3">
      <c r="A923" s="16">
        <v>595</v>
      </c>
      <c r="B923" s="26">
        <v>0.20685330505049973</v>
      </c>
      <c r="C923" s="26">
        <v>0.59207540695550065</v>
      </c>
    </row>
    <row r="924" spans="1:3">
      <c r="A924" s="16">
        <v>596</v>
      </c>
      <c r="B924" s="26">
        <v>0.16950638897563056</v>
      </c>
      <c r="C924" s="26">
        <v>0.46996537557630963</v>
      </c>
    </row>
    <row r="925" spans="1:3">
      <c r="A925" s="16">
        <v>597</v>
      </c>
      <c r="B925" s="26">
        <v>0.19475881943876078</v>
      </c>
      <c r="C925" s="26">
        <v>0.53450918487180121</v>
      </c>
    </row>
    <row r="926" spans="1:3">
      <c r="A926" s="16">
        <v>598</v>
      </c>
      <c r="B926" s="26">
        <v>0.21800014111418733</v>
      </c>
      <c r="C926" s="26">
        <v>0.70060416976549322</v>
      </c>
    </row>
    <row r="927" spans="1:3">
      <c r="A927" s="16">
        <v>599</v>
      </c>
      <c r="B927" s="26">
        <v>0.1847809065196073</v>
      </c>
      <c r="C927" s="26">
        <v>0.38548685089896545</v>
      </c>
    </row>
    <row r="928" spans="1:3">
      <c r="A928" s="16">
        <v>600</v>
      </c>
      <c r="B928" s="26">
        <v>0.1638292594078285</v>
      </c>
      <c r="C928" s="26">
        <v>0.48705653166019436</v>
      </c>
    </row>
    <row r="929" spans="1:3">
      <c r="A929" s="16">
        <v>601</v>
      </c>
      <c r="B929" s="26">
        <v>0.1783177352224094</v>
      </c>
      <c r="C929" s="26">
        <v>0.46309419595917467</v>
      </c>
    </row>
    <row r="930" spans="1:3">
      <c r="A930" s="16">
        <v>602</v>
      </c>
      <c r="B930" s="26">
        <v>0.214806650576889</v>
      </c>
      <c r="C930" s="26">
        <v>0.64947150933462716</v>
      </c>
    </row>
    <row r="931" spans="1:3">
      <c r="A931" s="16">
        <v>603</v>
      </c>
      <c r="B931" s="26">
        <v>0.18798553528909198</v>
      </c>
      <c r="C931" s="26">
        <v>0.52303805638303624</v>
      </c>
    </row>
    <row r="932" spans="1:3">
      <c r="A932" s="16">
        <v>604</v>
      </c>
      <c r="B932" s="26">
        <v>0.19649239984234751</v>
      </c>
      <c r="C932" s="26">
        <v>0.46978435118612061</v>
      </c>
    </row>
    <row r="933" spans="1:3">
      <c r="A933" s="16">
        <v>605</v>
      </c>
      <c r="B933" s="26">
        <v>0.17934040482532573</v>
      </c>
      <c r="C933" s="26">
        <v>0.51822340899019037</v>
      </c>
    </row>
    <row r="934" spans="1:3">
      <c r="A934" s="16">
        <v>606</v>
      </c>
      <c r="B934" s="26">
        <v>0.20023713588271061</v>
      </c>
      <c r="C934" s="26">
        <v>0.61955873162075792</v>
      </c>
    </row>
    <row r="935" spans="1:3">
      <c r="A935" s="16">
        <v>607</v>
      </c>
      <c r="B935" s="26">
        <v>0.1763343691649662</v>
      </c>
      <c r="C935" s="26">
        <v>0.38240727507347416</v>
      </c>
    </row>
    <row r="936" spans="1:3">
      <c r="A936" s="16">
        <v>608</v>
      </c>
      <c r="B936" s="26">
        <v>0.19999308074897293</v>
      </c>
      <c r="C936" s="26">
        <v>0.62221291410587753</v>
      </c>
    </row>
    <row r="937" spans="1:3">
      <c r="A937" s="16">
        <v>609</v>
      </c>
      <c r="B937" s="26">
        <v>0.18769339128066029</v>
      </c>
      <c r="C937" s="26">
        <v>0.58697146200282535</v>
      </c>
    </row>
    <row r="938" spans="1:3">
      <c r="A938" s="16">
        <v>610</v>
      </c>
      <c r="B938" s="26">
        <v>0.18742237285353108</v>
      </c>
      <c r="C938" s="26">
        <v>0.52173945332111327</v>
      </c>
    </row>
    <row r="939" spans="1:3">
      <c r="A939" s="16">
        <v>611</v>
      </c>
      <c r="B939" s="26">
        <v>0.17601598405769275</v>
      </c>
      <c r="C939" s="26">
        <v>0.46543790803137669</v>
      </c>
    </row>
    <row r="940" spans="1:3">
      <c r="A940" s="16">
        <v>612</v>
      </c>
      <c r="B940" s="26">
        <v>0.16839860087462852</v>
      </c>
      <c r="C940" s="26">
        <v>0.46329529116418278</v>
      </c>
    </row>
    <row r="941" spans="1:3">
      <c r="A941" s="16">
        <v>613</v>
      </c>
      <c r="B941" s="26">
        <v>0.16579707893571399</v>
      </c>
      <c r="C941" s="26">
        <v>0.50987792564446976</v>
      </c>
    </row>
    <row r="942" spans="1:3">
      <c r="A942" s="16">
        <v>614</v>
      </c>
      <c r="B942" s="26">
        <v>0.18974690436412808</v>
      </c>
      <c r="C942" s="26">
        <v>0.50215917867767901</v>
      </c>
    </row>
    <row r="943" spans="1:3">
      <c r="A943" s="16">
        <v>615</v>
      </c>
      <c r="B943" s="26">
        <v>0.20815197232248794</v>
      </c>
      <c r="C943" s="26">
        <v>0.6331131071646775</v>
      </c>
    </row>
    <row r="944" spans="1:3">
      <c r="A944" s="16">
        <v>616</v>
      </c>
      <c r="B944" s="26">
        <v>0.15173377116032094</v>
      </c>
      <c r="C944" s="26">
        <v>0.43264480607439137</v>
      </c>
    </row>
    <row r="945" spans="1:3">
      <c r="A945" s="16">
        <v>617</v>
      </c>
      <c r="B945" s="26">
        <v>0.16548282040229176</v>
      </c>
      <c r="C945" s="26">
        <v>0.44700218469404668</v>
      </c>
    </row>
    <row r="946" spans="1:3">
      <c r="A946" s="16">
        <v>618</v>
      </c>
      <c r="B946" s="26">
        <v>0.1777071646151635</v>
      </c>
      <c r="C946" s="26">
        <v>0.54086343865184094</v>
      </c>
    </row>
    <row r="947" spans="1:3">
      <c r="A947" s="16">
        <v>619</v>
      </c>
      <c r="B947" s="26">
        <v>0.18454817956377528</v>
      </c>
      <c r="C947" s="26">
        <v>0.53604615805986189</v>
      </c>
    </row>
    <row r="948" spans="1:3">
      <c r="A948" s="16">
        <v>620</v>
      </c>
      <c r="B948" s="26">
        <v>0.1489040949585613</v>
      </c>
      <c r="C948" s="26">
        <v>0.42255067228450788</v>
      </c>
    </row>
    <row r="949" spans="1:3">
      <c r="A949" s="16">
        <v>621</v>
      </c>
      <c r="B949" s="26">
        <v>0.15702238029291224</v>
      </c>
      <c r="C949" s="26">
        <v>0.43834769765450016</v>
      </c>
    </row>
    <row r="950" spans="1:3">
      <c r="A950" s="16">
        <v>622</v>
      </c>
      <c r="B950" s="26">
        <v>0.17907107438525524</v>
      </c>
      <c r="C950" s="26">
        <v>0.48373263439574682</v>
      </c>
    </row>
    <row r="951" spans="1:3">
      <c r="A951" s="16">
        <v>623</v>
      </c>
      <c r="B951" s="26">
        <v>0.16648932227048491</v>
      </c>
      <c r="C951" s="26">
        <v>0.42841721687940315</v>
      </c>
    </row>
    <row r="952" spans="1:3">
      <c r="A952" s="16">
        <v>624</v>
      </c>
      <c r="B952" s="26">
        <v>0.17551865804983346</v>
      </c>
      <c r="C952" s="26">
        <v>0.43710571048790142</v>
      </c>
    </row>
    <row r="953" spans="1:3">
      <c r="A953" s="16">
        <v>625</v>
      </c>
      <c r="B953" s="26">
        <v>0.16154722935744334</v>
      </c>
      <c r="C953" s="26">
        <v>0.48487146264783254</v>
      </c>
    </row>
    <row r="954" spans="1:3">
      <c r="A954" s="16">
        <v>626</v>
      </c>
      <c r="B954" s="26">
        <v>0.21601714095354155</v>
      </c>
      <c r="C954" s="26">
        <v>0.61498346286386807</v>
      </c>
    </row>
    <row r="955" spans="1:3">
      <c r="A955" s="16">
        <v>627</v>
      </c>
      <c r="B955" s="26">
        <v>0.16005108239377294</v>
      </c>
      <c r="C955" s="26">
        <v>0.45102985508044779</v>
      </c>
    </row>
    <row r="956" spans="1:3">
      <c r="A956" s="16">
        <v>628</v>
      </c>
      <c r="B956" s="26">
        <v>0.19807378244706042</v>
      </c>
      <c r="C956" s="26">
        <v>0.61709955035406849</v>
      </c>
    </row>
    <row r="957" spans="1:3">
      <c r="A957" s="16">
        <v>629</v>
      </c>
      <c r="B957" s="26">
        <v>0.23291467390005274</v>
      </c>
      <c r="C957" s="26">
        <v>0.69804048938541519</v>
      </c>
    </row>
    <row r="958" spans="1:3">
      <c r="A958" s="16">
        <v>630</v>
      </c>
      <c r="B958" s="26">
        <v>0.15405005506965214</v>
      </c>
      <c r="C958" s="26">
        <v>0.39601849003944939</v>
      </c>
    </row>
    <row r="959" spans="1:3">
      <c r="A959" s="16">
        <v>631</v>
      </c>
      <c r="B959" s="26">
        <v>0.16932565065490759</v>
      </c>
      <c r="C959" s="26">
        <v>0.35966869323983763</v>
      </c>
    </row>
    <row r="960" spans="1:3">
      <c r="A960" s="16">
        <v>632</v>
      </c>
      <c r="B960" s="26">
        <v>0.25376298518614049</v>
      </c>
      <c r="C960" s="26">
        <v>0.61362752955067312</v>
      </c>
    </row>
    <row r="961" spans="1:3">
      <c r="A961" s="16">
        <v>633</v>
      </c>
      <c r="B961" s="26">
        <v>0.19440409846631529</v>
      </c>
      <c r="C961" s="26">
        <v>0.54947010518230832</v>
      </c>
    </row>
    <row r="962" spans="1:3">
      <c r="A962" s="16">
        <v>634</v>
      </c>
      <c r="B962" s="26">
        <v>0.205314924062382</v>
      </c>
      <c r="C962" s="26">
        <v>0.5646856801698652</v>
      </c>
    </row>
    <row r="963" spans="1:3">
      <c r="A963" s="16">
        <v>635</v>
      </c>
      <c r="B963" s="26">
        <v>0.16265112488650993</v>
      </c>
      <c r="C963" s="26">
        <v>0.44125481032755676</v>
      </c>
    </row>
    <row r="964" spans="1:3">
      <c r="A964" s="16">
        <v>636</v>
      </c>
      <c r="B964" s="26">
        <v>0.21120457347488214</v>
      </c>
      <c r="C964" s="26">
        <v>0.5818555329229802</v>
      </c>
    </row>
    <row r="965" spans="1:3">
      <c r="A965" s="16">
        <v>637</v>
      </c>
      <c r="B965" s="26">
        <v>0.19636114534139903</v>
      </c>
      <c r="C965" s="26">
        <v>0.57173920387465937</v>
      </c>
    </row>
    <row r="966" spans="1:3">
      <c r="A966" s="16">
        <v>638</v>
      </c>
      <c r="B966" s="26">
        <v>0.17472837871657013</v>
      </c>
      <c r="C966" s="26">
        <v>0.50086210540594966</v>
      </c>
    </row>
    <row r="967" spans="1:3">
      <c r="A967" s="16">
        <v>639</v>
      </c>
      <c r="B967" s="26">
        <v>0.19395531400403118</v>
      </c>
      <c r="C967" s="26">
        <v>0.53817964678041463</v>
      </c>
    </row>
    <row r="968" spans="1:3">
      <c r="A968" s="16">
        <v>640</v>
      </c>
      <c r="B968" s="26">
        <v>0.18531581745119916</v>
      </c>
      <c r="C968" s="26">
        <v>0.5514312584496367</v>
      </c>
    </row>
    <row r="969" spans="1:3">
      <c r="A969" s="16">
        <v>641</v>
      </c>
      <c r="B969" s="26">
        <v>0.16892200518454431</v>
      </c>
      <c r="C969" s="26">
        <v>0.43540728512761129</v>
      </c>
    </row>
    <row r="970" spans="1:3">
      <c r="A970" s="16">
        <v>642</v>
      </c>
      <c r="B970" s="26">
        <v>0.19227740596521756</v>
      </c>
      <c r="C970" s="26">
        <v>0.541850690828383</v>
      </c>
    </row>
    <row r="971" spans="1:3">
      <c r="A971" s="16">
        <v>643</v>
      </c>
      <c r="B971" s="26">
        <v>0.22922509460306736</v>
      </c>
      <c r="C971" s="26">
        <v>0.47472039460198123</v>
      </c>
    </row>
    <row r="972" spans="1:3">
      <c r="A972" s="16">
        <v>644</v>
      </c>
      <c r="B972" s="26">
        <v>0.18056706301155573</v>
      </c>
      <c r="C972" s="26">
        <v>0.52388335793475282</v>
      </c>
    </row>
    <row r="973" spans="1:3">
      <c r="A973" s="16">
        <v>645</v>
      </c>
      <c r="B973" s="26">
        <v>0.17153758510702072</v>
      </c>
      <c r="C973" s="26">
        <v>0.44093081858958599</v>
      </c>
    </row>
    <row r="974" spans="1:3">
      <c r="A974" s="16">
        <v>646</v>
      </c>
      <c r="B974" s="26">
        <v>0.19546412509528088</v>
      </c>
      <c r="C974" s="26">
        <v>0.57528199209008701</v>
      </c>
    </row>
    <row r="975" spans="1:3">
      <c r="A975" s="16">
        <v>647</v>
      </c>
      <c r="B975" s="26">
        <v>0.17076458589126201</v>
      </c>
      <c r="C975" s="26">
        <v>0.48999889504970368</v>
      </c>
    </row>
    <row r="976" spans="1:3">
      <c r="A976" s="16">
        <v>648</v>
      </c>
      <c r="B976" s="26">
        <v>0.17799924204060108</v>
      </c>
      <c r="C976" s="26">
        <v>0.50943620959873726</v>
      </c>
    </row>
    <row r="977" spans="1:3">
      <c r="A977" s="16">
        <v>649</v>
      </c>
      <c r="B977" s="26">
        <v>0.14702423874524423</v>
      </c>
      <c r="C977" s="26">
        <v>0.42961952627098876</v>
      </c>
    </row>
    <row r="978" spans="1:3">
      <c r="A978" s="16">
        <v>650</v>
      </c>
      <c r="B978" s="26">
        <v>0.18447238590363826</v>
      </c>
      <c r="C978" s="26">
        <v>0.51691736874163041</v>
      </c>
    </row>
    <row r="979" spans="1:3">
      <c r="A979" s="16">
        <v>651</v>
      </c>
      <c r="B979" s="26">
        <v>0.169493890465402</v>
      </c>
      <c r="C979" s="26">
        <v>0.45560059133656516</v>
      </c>
    </row>
    <row r="980" spans="1:3">
      <c r="A980" s="16">
        <v>652</v>
      </c>
      <c r="B980" s="26">
        <v>0.18175540300838874</v>
      </c>
      <c r="C980" s="26">
        <v>0.5947547969777206</v>
      </c>
    </row>
    <row r="981" spans="1:3">
      <c r="A981" s="16">
        <v>653</v>
      </c>
      <c r="B981" s="26">
        <v>0.16194362195410378</v>
      </c>
      <c r="C981" s="26">
        <v>0.46028903583334357</v>
      </c>
    </row>
    <row r="982" spans="1:3">
      <c r="A982" s="16">
        <v>654</v>
      </c>
      <c r="B982" s="26">
        <v>0.1609829012909352</v>
      </c>
      <c r="C982" s="26">
        <v>0.44963252791065267</v>
      </c>
    </row>
    <row r="983" spans="1:3">
      <c r="A983" s="16">
        <v>655</v>
      </c>
      <c r="B983" s="26">
        <v>0.19015920379590051</v>
      </c>
      <c r="C983" s="26">
        <v>0.54970151606802575</v>
      </c>
    </row>
    <row r="984" spans="1:3">
      <c r="A984" s="16">
        <v>656</v>
      </c>
      <c r="B984" s="26">
        <v>0.19973669466735994</v>
      </c>
      <c r="C984" s="26">
        <v>0.59491712850069856</v>
      </c>
    </row>
    <row r="985" spans="1:3">
      <c r="A985" s="16">
        <v>657</v>
      </c>
      <c r="B985" s="26">
        <v>0.17984547042544027</v>
      </c>
      <c r="C985" s="26">
        <v>0.55899928824432688</v>
      </c>
    </row>
    <row r="986" spans="1:3">
      <c r="A986" s="16">
        <v>658</v>
      </c>
      <c r="B986" s="26">
        <v>0.19980054337899258</v>
      </c>
      <c r="C986" s="26">
        <v>0.61755464784743674</v>
      </c>
    </row>
    <row r="987" spans="1:3">
      <c r="A987" s="16">
        <v>659</v>
      </c>
      <c r="B987" s="26">
        <v>0.17795246340324153</v>
      </c>
      <c r="C987" s="26">
        <v>0.41949082666934268</v>
      </c>
    </row>
    <row r="988" spans="1:3">
      <c r="A988" s="16">
        <v>660</v>
      </c>
      <c r="B988" s="26">
        <v>0.18099541098793431</v>
      </c>
      <c r="C988" s="26">
        <v>0.45521939020546653</v>
      </c>
    </row>
    <row r="989" spans="1:3">
      <c r="A989" s="16">
        <v>661</v>
      </c>
      <c r="B989" s="26">
        <v>0.17750625974805059</v>
      </c>
      <c r="C989" s="26">
        <v>0.49673390914088722</v>
      </c>
    </row>
    <row r="990" spans="1:3">
      <c r="A990" s="16">
        <v>662</v>
      </c>
      <c r="B990" s="26">
        <v>0.19467201896502331</v>
      </c>
      <c r="C990" s="26">
        <v>0.56648517682602328</v>
      </c>
    </row>
    <row r="991" spans="1:3">
      <c r="A991" s="16">
        <v>663</v>
      </c>
      <c r="B991" s="26">
        <v>0.15911910135802448</v>
      </c>
      <c r="C991" s="26">
        <v>0.43549393385365204</v>
      </c>
    </row>
    <row r="992" spans="1:3">
      <c r="A992" s="16">
        <v>664</v>
      </c>
      <c r="B992" s="26">
        <v>0.19581487194561503</v>
      </c>
      <c r="C992" s="26">
        <v>0.53735005552603698</v>
      </c>
    </row>
    <row r="993" spans="1:3">
      <c r="A993" s="16">
        <v>665</v>
      </c>
      <c r="B993" s="26">
        <v>0.21523978716260647</v>
      </c>
      <c r="C993" s="26">
        <v>0.57618944016345008</v>
      </c>
    </row>
    <row r="994" spans="1:3">
      <c r="A994" s="16">
        <v>666</v>
      </c>
      <c r="B994" s="26">
        <v>0.20649394599424956</v>
      </c>
      <c r="C994" s="26">
        <v>0.61993396039645876</v>
      </c>
    </row>
    <row r="995" spans="1:3">
      <c r="A995" s="16">
        <v>667</v>
      </c>
      <c r="B995" s="26">
        <v>0.16538096937492971</v>
      </c>
      <c r="C995" s="26">
        <v>0.48116370182898321</v>
      </c>
    </row>
    <row r="996" spans="1:3">
      <c r="A996" s="16">
        <v>668</v>
      </c>
      <c r="B996" s="26">
        <v>0.20172796754599262</v>
      </c>
      <c r="C996" s="26">
        <v>0.49944141827760347</v>
      </c>
    </row>
    <row r="997" spans="1:3">
      <c r="A997" s="16">
        <v>669</v>
      </c>
      <c r="B997" s="26">
        <v>0.17571465670630923</v>
      </c>
      <c r="C997" s="26">
        <v>0.50318985873324518</v>
      </c>
    </row>
    <row r="998" spans="1:3">
      <c r="A998" s="16">
        <v>670</v>
      </c>
      <c r="B998" s="26">
        <v>0.17235894126924137</v>
      </c>
      <c r="C998" s="26">
        <v>0.45201086428681081</v>
      </c>
    </row>
    <row r="999" spans="1:3">
      <c r="A999" s="16">
        <v>671</v>
      </c>
      <c r="B999" s="26">
        <v>0.14922447963616228</v>
      </c>
      <c r="C999" s="26">
        <v>0.37739632335913731</v>
      </c>
    </row>
    <row r="1000" spans="1:3">
      <c r="A1000" s="16">
        <v>672</v>
      </c>
      <c r="B1000" s="26">
        <v>0.18542922112806323</v>
      </c>
      <c r="C1000" s="26">
        <v>0.56912757796407842</v>
      </c>
    </row>
    <row r="1001" spans="1:3">
      <c r="A1001" s="16">
        <v>673</v>
      </c>
      <c r="B1001" s="26">
        <v>0.23363095530473912</v>
      </c>
      <c r="C1001" s="26">
        <v>0.64546280816169832</v>
      </c>
    </row>
    <row r="1002" spans="1:3">
      <c r="A1002" s="16">
        <v>674</v>
      </c>
      <c r="B1002" s="26">
        <v>0.18034978606700197</v>
      </c>
      <c r="C1002" s="26">
        <v>0.54598126623869436</v>
      </c>
    </row>
    <row r="1003" spans="1:3">
      <c r="A1003" s="16">
        <v>675</v>
      </c>
      <c r="B1003" s="26">
        <v>0.16294727826738156</v>
      </c>
      <c r="C1003" s="26">
        <v>0.45343549331445038</v>
      </c>
    </row>
    <row r="1004" spans="1:3">
      <c r="A1004" s="16">
        <v>676</v>
      </c>
      <c r="B1004" s="26">
        <v>0.20139243412936392</v>
      </c>
      <c r="C1004" s="26">
        <v>0.4236869761216277</v>
      </c>
    </row>
    <row r="1005" spans="1:3">
      <c r="A1005" s="16">
        <v>677</v>
      </c>
      <c r="B1005" s="26">
        <v>0.18071811028268933</v>
      </c>
      <c r="C1005" s="26">
        <v>0.58915257841039625</v>
      </c>
    </row>
    <row r="1006" spans="1:3">
      <c r="A1006" s="16">
        <v>678</v>
      </c>
      <c r="B1006" s="26">
        <v>0.16396851968670642</v>
      </c>
      <c r="C1006" s="26">
        <v>0.36498308861866485</v>
      </c>
    </row>
    <row r="1007" spans="1:3">
      <c r="A1007" s="16">
        <v>679</v>
      </c>
      <c r="B1007" s="26">
        <v>0.19522672158678234</v>
      </c>
      <c r="C1007" s="26">
        <v>0.62412522245654178</v>
      </c>
    </row>
    <row r="1008" spans="1:3">
      <c r="A1008" s="16">
        <v>680</v>
      </c>
      <c r="B1008" s="26">
        <v>0.19414918945184581</v>
      </c>
      <c r="C1008" s="26">
        <v>0.57597590407229882</v>
      </c>
    </row>
    <row r="1009" spans="1:3">
      <c r="A1009" s="16">
        <v>681</v>
      </c>
      <c r="B1009" s="26">
        <v>0.19366836324378681</v>
      </c>
      <c r="C1009" s="26">
        <v>0.58188575369510909</v>
      </c>
    </row>
    <row r="1010" spans="1:3">
      <c r="A1010" s="16">
        <v>682</v>
      </c>
      <c r="B1010" s="26">
        <v>0.18680221918849341</v>
      </c>
      <c r="C1010" s="26">
        <v>0.56324382710117371</v>
      </c>
    </row>
    <row r="1011" spans="1:3">
      <c r="A1011" s="16">
        <v>683</v>
      </c>
      <c r="B1011" s="26">
        <v>0.1648827453436772</v>
      </c>
      <c r="C1011" s="26">
        <v>0.49106400651058274</v>
      </c>
    </row>
    <row r="1012" spans="1:3">
      <c r="A1012" s="16">
        <v>684</v>
      </c>
      <c r="B1012" s="26">
        <v>0.2070880955826199</v>
      </c>
      <c r="C1012" s="26">
        <v>0.65428302408664973</v>
      </c>
    </row>
    <row r="1013" spans="1:3">
      <c r="A1013" s="16">
        <v>685</v>
      </c>
      <c r="B1013" s="26">
        <v>0.23609997697525884</v>
      </c>
      <c r="C1013" s="26">
        <v>0.58587058114792467</v>
      </c>
    </row>
    <row r="1014" spans="1:3">
      <c r="A1014" s="16">
        <v>686</v>
      </c>
      <c r="B1014" s="26">
        <v>0.17100945156214431</v>
      </c>
      <c r="C1014" s="26">
        <v>0.45578628615633443</v>
      </c>
    </row>
    <row r="1015" spans="1:3">
      <c r="A1015" s="16">
        <v>687</v>
      </c>
      <c r="B1015" s="26">
        <v>0.18928263630357767</v>
      </c>
      <c r="C1015" s="26">
        <v>0.54696008359305992</v>
      </c>
    </row>
    <row r="1016" spans="1:3">
      <c r="A1016" s="16">
        <v>688</v>
      </c>
      <c r="B1016" s="26">
        <v>0.19994323981471929</v>
      </c>
      <c r="C1016" s="26">
        <v>0.5812358241345863</v>
      </c>
    </row>
    <row r="1017" spans="1:3">
      <c r="A1017" s="16">
        <v>689</v>
      </c>
      <c r="B1017" s="26">
        <v>0.16628008070967745</v>
      </c>
      <c r="C1017" s="26">
        <v>0.45884627690413093</v>
      </c>
    </row>
    <row r="1018" spans="1:3">
      <c r="A1018" s="16">
        <v>690</v>
      </c>
      <c r="B1018" s="26">
        <v>0.18370469645026596</v>
      </c>
      <c r="C1018" s="26">
        <v>0.54031811177226763</v>
      </c>
    </row>
    <row r="1019" spans="1:3">
      <c r="A1019" s="16">
        <v>691</v>
      </c>
      <c r="B1019" s="26">
        <v>0.18802955600518859</v>
      </c>
      <c r="C1019" s="26">
        <v>0.4421008035414295</v>
      </c>
    </row>
    <row r="1020" spans="1:3">
      <c r="A1020" s="16">
        <v>692</v>
      </c>
      <c r="B1020" s="26">
        <v>0.15766060768817144</v>
      </c>
      <c r="C1020" s="26">
        <v>0.46538991987329342</v>
      </c>
    </row>
    <row r="1021" spans="1:3">
      <c r="A1021" s="16">
        <v>693</v>
      </c>
      <c r="B1021" s="26">
        <v>0.19026077847552161</v>
      </c>
      <c r="C1021" s="26">
        <v>0.45888320892113277</v>
      </c>
    </row>
    <row r="1022" spans="1:3">
      <c r="A1022" s="16">
        <v>694</v>
      </c>
      <c r="B1022" s="26">
        <v>0.18604531493732282</v>
      </c>
      <c r="C1022" s="26">
        <v>0.54953931768402953</v>
      </c>
    </row>
    <row r="1023" spans="1:3">
      <c r="A1023" s="16">
        <v>695</v>
      </c>
      <c r="B1023" s="26">
        <v>0.23077646195338544</v>
      </c>
      <c r="C1023" s="26">
        <v>0.60862110942139047</v>
      </c>
    </row>
    <row r="1024" spans="1:3">
      <c r="A1024" s="16">
        <v>696</v>
      </c>
      <c r="B1024" s="26">
        <v>0.18418865746730212</v>
      </c>
      <c r="C1024" s="26">
        <v>0.5314539895435384</v>
      </c>
    </row>
    <row r="1025" spans="1:3">
      <c r="A1025" s="16">
        <v>697</v>
      </c>
      <c r="B1025" s="26">
        <v>0.14150603824444613</v>
      </c>
      <c r="C1025" s="26">
        <v>0.26550186776932755</v>
      </c>
    </row>
    <row r="1026" spans="1:3">
      <c r="A1026" s="16">
        <v>698</v>
      </c>
      <c r="B1026" s="26">
        <v>0.23472870770363993</v>
      </c>
      <c r="C1026" s="26">
        <v>0.51516994200811717</v>
      </c>
    </row>
    <row r="1027" spans="1:3">
      <c r="A1027" s="16">
        <v>699</v>
      </c>
      <c r="B1027" s="26">
        <v>0.1897096680855587</v>
      </c>
      <c r="C1027" s="26">
        <v>0.58378713325561482</v>
      </c>
    </row>
    <row r="1028" spans="1:3">
      <c r="A1028" s="16">
        <v>700</v>
      </c>
      <c r="B1028" s="26">
        <v>0.20323925937999693</v>
      </c>
      <c r="C1028" s="26">
        <v>0.58874777241090015</v>
      </c>
    </row>
    <row r="1029" spans="1:3">
      <c r="A1029" s="16">
        <v>701</v>
      </c>
      <c r="B1029" s="26">
        <v>0.17378614491887279</v>
      </c>
      <c r="C1029" s="26">
        <v>0.48552002413044798</v>
      </c>
    </row>
    <row r="1030" spans="1:3">
      <c r="A1030" s="16">
        <v>702</v>
      </c>
      <c r="B1030" s="26">
        <v>0.15496727809905386</v>
      </c>
      <c r="C1030" s="26">
        <v>0.40894111992800786</v>
      </c>
    </row>
    <row r="1031" spans="1:3">
      <c r="A1031" s="16">
        <v>703</v>
      </c>
      <c r="B1031" s="26">
        <v>0.16262934757612868</v>
      </c>
      <c r="C1031" s="26">
        <v>0.47949798777547187</v>
      </c>
    </row>
    <row r="1032" spans="1:3">
      <c r="A1032" s="16">
        <v>704</v>
      </c>
      <c r="B1032" s="26">
        <v>0.15010008275724776</v>
      </c>
      <c r="C1032" s="26">
        <v>0.26315136820852686</v>
      </c>
    </row>
    <row r="1033" spans="1:3">
      <c r="A1033" s="16">
        <v>705</v>
      </c>
      <c r="B1033" s="26">
        <v>0.18704217238830315</v>
      </c>
      <c r="C1033" s="26">
        <v>0.48282838583893539</v>
      </c>
    </row>
    <row r="1034" spans="1:3">
      <c r="A1034" s="16">
        <v>706</v>
      </c>
      <c r="B1034" s="26">
        <v>0.17084849969540875</v>
      </c>
      <c r="C1034" s="26">
        <v>0.49178910666781739</v>
      </c>
    </row>
    <row r="1035" spans="1:3">
      <c r="A1035" s="16">
        <v>707</v>
      </c>
      <c r="B1035" s="26">
        <v>0.17434667941220269</v>
      </c>
      <c r="C1035" s="26">
        <v>0.55732626832215226</v>
      </c>
    </row>
    <row r="1036" spans="1:3">
      <c r="A1036" s="16">
        <v>708</v>
      </c>
      <c r="B1036" s="26">
        <v>0.20500038825133618</v>
      </c>
      <c r="C1036" s="26">
        <v>0.52619824303419582</v>
      </c>
    </row>
    <row r="1037" spans="1:3">
      <c r="A1037" s="16">
        <v>709</v>
      </c>
      <c r="B1037" s="26">
        <v>0.19713984572340984</v>
      </c>
      <c r="C1037" s="26">
        <v>0.60107070689845676</v>
      </c>
    </row>
    <row r="1038" spans="1:3">
      <c r="A1038" s="16">
        <v>710</v>
      </c>
      <c r="B1038" s="26">
        <v>0.18084023696301332</v>
      </c>
      <c r="C1038" s="26">
        <v>0.54452131249945224</v>
      </c>
    </row>
    <row r="1039" spans="1:3">
      <c r="A1039" s="16">
        <v>711</v>
      </c>
      <c r="B1039" s="26">
        <v>0.19305362769819817</v>
      </c>
      <c r="C1039" s="26">
        <v>0.51144787384960477</v>
      </c>
    </row>
    <row r="1040" spans="1:3">
      <c r="A1040" s="16">
        <v>712</v>
      </c>
      <c r="B1040" s="26">
        <v>0.14540717842365536</v>
      </c>
      <c r="C1040" s="26">
        <v>0.37763632630124805</v>
      </c>
    </row>
    <row r="1041" spans="1:3">
      <c r="A1041" s="16">
        <v>713</v>
      </c>
      <c r="B1041" s="26">
        <v>0.15694504416241717</v>
      </c>
      <c r="C1041" s="26">
        <v>0.45478889751299073</v>
      </c>
    </row>
    <row r="1042" spans="1:3">
      <c r="A1042" s="16">
        <v>714</v>
      </c>
      <c r="B1042" s="26">
        <v>0.20013634097229438</v>
      </c>
      <c r="C1042" s="26">
        <v>0.61378232985531034</v>
      </c>
    </row>
    <row r="1043" spans="1:3">
      <c r="A1043" s="16">
        <v>715</v>
      </c>
      <c r="B1043" s="26">
        <v>0.19492883408778416</v>
      </c>
      <c r="C1043" s="26">
        <v>0.52924423649200036</v>
      </c>
    </row>
    <row r="1044" spans="1:3">
      <c r="A1044" s="16">
        <v>716</v>
      </c>
      <c r="B1044" s="26">
        <v>0.20685876511699286</v>
      </c>
      <c r="C1044" s="26">
        <v>0.51439331725451565</v>
      </c>
    </row>
    <row r="1045" spans="1:3">
      <c r="A1045" s="16">
        <v>717</v>
      </c>
      <c r="B1045" s="26">
        <v>0.16289965719453009</v>
      </c>
      <c r="C1045" s="26">
        <v>0.4708879725106378</v>
      </c>
    </row>
    <row r="1046" spans="1:3">
      <c r="A1046" s="16">
        <v>718</v>
      </c>
      <c r="B1046" s="26">
        <v>0.16555171679871639</v>
      </c>
      <c r="C1046" s="26">
        <v>0.51484353515226189</v>
      </c>
    </row>
    <row r="1047" spans="1:3">
      <c r="A1047" s="16">
        <v>719</v>
      </c>
      <c r="B1047" s="26">
        <v>0.21246535643736519</v>
      </c>
      <c r="C1047" s="26">
        <v>0.55940456015082018</v>
      </c>
    </row>
    <row r="1048" spans="1:3">
      <c r="A1048" s="16">
        <v>720</v>
      </c>
      <c r="B1048" s="26">
        <v>0.1764796575551692</v>
      </c>
      <c r="C1048" s="26">
        <v>0.43360621619904927</v>
      </c>
    </row>
    <row r="1049" spans="1:3">
      <c r="A1049" s="16">
        <v>721</v>
      </c>
      <c r="B1049" s="26">
        <v>0.15613753624989923</v>
      </c>
      <c r="C1049" s="26">
        <v>0.44463705371056339</v>
      </c>
    </row>
    <row r="1050" spans="1:3">
      <c r="A1050" s="16">
        <v>722</v>
      </c>
      <c r="B1050" s="26">
        <v>0.19428643349268263</v>
      </c>
      <c r="C1050" s="26">
        <v>0.58096709644689426</v>
      </c>
    </row>
    <row r="1051" spans="1:3">
      <c r="A1051" s="16">
        <v>723</v>
      </c>
      <c r="B1051" s="26">
        <v>0.21227556150647164</v>
      </c>
      <c r="C1051" s="26">
        <v>0.66565182257168254</v>
      </c>
    </row>
    <row r="1052" spans="1:3">
      <c r="A1052" s="16">
        <v>724</v>
      </c>
      <c r="B1052" s="26">
        <v>0.18511391619971193</v>
      </c>
      <c r="C1052" s="26">
        <v>0.5519396982308743</v>
      </c>
    </row>
    <row r="1053" spans="1:3">
      <c r="A1053" s="16">
        <v>725</v>
      </c>
      <c r="B1053" s="26">
        <v>0.19122689589087968</v>
      </c>
      <c r="C1053" s="26">
        <v>0.6293239147592733</v>
      </c>
    </row>
    <row r="1054" spans="1:3">
      <c r="A1054" s="16">
        <v>726</v>
      </c>
      <c r="B1054" s="26">
        <v>0.18073941678899255</v>
      </c>
      <c r="C1054" s="26">
        <v>0.56284008187142787</v>
      </c>
    </row>
    <row r="1055" spans="1:3">
      <c r="A1055" s="16">
        <v>727</v>
      </c>
      <c r="B1055" s="26">
        <v>0.19342538491758862</v>
      </c>
      <c r="C1055" s="26">
        <v>0.40420919158314267</v>
      </c>
    </row>
    <row r="1056" spans="1:3">
      <c r="A1056" s="16">
        <v>728</v>
      </c>
      <c r="B1056" s="26">
        <v>0.1821823344741785</v>
      </c>
      <c r="C1056" s="26">
        <v>0.48744178766922491</v>
      </c>
    </row>
    <row r="1057" spans="1:3">
      <c r="A1057" s="16">
        <v>729</v>
      </c>
      <c r="B1057" s="26">
        <v>0.23654671481002973</v>
      </c>
      <c r="C1057" s="26">
        <v>0.69726438373185229</v>
      </c>
    </row>
    <row r="1058" spans="1:3">
      <c r="A1058" s="16">
        <v>730</v>
      </c>
      <c r="B1058" s="26">
        <v>0.1800597273156064</v>
      </c>
      <c r="C1058" s="26">
        <v>0.5101903942815994</v>
      </c>
    </row>
    <row r="1059" spans="1:3">
      <c r="A1059" s="16">
        <v>731</v>
      </c>
      <c r="B1059" s="26">
        <v>0.24210391129496486</v>
      </c>
      <c r="C1059" s="26">
        <v>0.75316111074881276</v>
      </c>
    </row>
    <row r="1060" spans="1:3">
      <c r="A1060" s="16">
        <v>732</v>
      </c>
      <c r="B1060" s="26">
        <v>0.21648324027113494</v>
      </c>
      <c r="C1060" s="26">
        <v>0.55645109806564663</v>
      </c>
    </row>
    <row r="1061" spans="1:3">
      <c r="A1061" s="16">
        <v>733</v>
      </c>
      <c r="B1061" s="26">
        <v>0.25594628914028422</v>
      </c>
      <c r="C1061" s="26">
        <v>0.59261373786301019</v>
      </c>
    </row>
    <row r="1062" spans="1:3">
      <c r="A1062" s="16">
        <v>734</v>
      </c>
      <c r="B1062" s="26">
        <v>0.18094978658959998</v>
      </c>
      <c r="C1062" s="26">
        <v>0.49676994353986181</v>
      </c>
    </row>
    <row r="1063" spans="1:3">
      <c r="A1063" s="16">
        <v>735</v>
      </c>
      <c r="B1063" s="26">
        <v>0.17973842592064798</v>
      </c>
      <c r="C1063" s="26">
        <v>0.45799363601948467</v>
      </c>
    </row>
    <row r="1064" spans="1:3">
      <c r="A1064" s="16">
        <v>736</v>
      </c>
      <c r="B1064" s="26">
        <v>0.16802662059282036</v>
      </c>
      <c r="C1064" s="26">
        <v>0.45788418217186377</v>
      </c>
    </row>
    <row r="1065" spans="1:3">
      <c r="A1065" s="16">
        <v>737</v>
      </c>
      <c r="B1065" s="26">
        <v>0.21120469418585913</v>
      </c>
      <c r="C1065" s="26">
        <v>0.55921117682759092</v>
      </c>
    </row>
    <row r="1066" spans="1:3">
      <c r="A1066" s="16">
        <v>738</v>
      </c>
      <c r="B1066" s="26">
        <v>0.15419771427703569</v>
      </c>
      <c r="C1066" s="26">
        <v>0.39474655261703095</v>
      </c>
    </row>
    <row r="1067" spans="1:3">
      <c r="A1067" s="16">
        <v>739</v>
      </c>
      <c r="B1067" s="26">
        <v>0.22613425018280475</v>
      </c>
      <c r="C1067" s="26">
        <v>0.67758008493110566</v>
      </c>
    </row>
    <row r="1068" spans="1:3">
      <c r="A1068" s="16">
        <v>740</v>
      </c>
      <c r="B1068" s="26">
        <v>0.20191299568152257</v>
      </c>
      <c r="C1068" s="26">
        <v>0.55331199762430627</v>
      </c>
    </row>
    <row r="1069" spans="1:3">
      <c r="A1069" s="16">
        <v>741</v>
      </c>
      <c r="B1069" s="26">
        <v>0.17153930845498142</v>
      </c>
      <c r="C1069" s="26">
        <v>0.44576392210054167</v>
      </c>
    </row>
    <row r="1070" spans="1:3">
      <c r="A1070" s="16">
        <v>742</v>
      </c>
      <c r="B1070" s="26">
        <v>0.19530050367561572</v>
      </c>
      <c r="C1070" s="26">
        <v>0.53066140197737033</v>
      </c>
    </row>
    <row r="1071" spans="1:3">
      <c r="A1071" s="16">
        <v>743</v>
      </c>
      <c r="B1071" s="26">
        <v>0.20757086942734201</v>
      </c>
      <c r="C1071" s="26">
        <v>0.57336871229936159</v>
      </c>
    </row>
    <row r="1072" spans="1:3">
      <c r="A1072" s="16">
        <v>744</v>
      </c>
      <c r="B1072" s="26">
        <v>0.21534535797362467</v>
      </c>
      <c r="C1072" s="26">
        <v>0.5650103010723373</v>
      </c>
    </row>
    <row r="1073" spans="1:3">
      <c r="A1073" s="16">
        <v>745</v>
      </c>
      <c r="B1073" s="26">
        <v>0.1593282723801587</v>
      </c>
      <c r="C1073" s="26">
        <v>0.42737131853618909</v>
      </c>
    </row>
    <row r="1074" spans="1:3">
      <c r="A1074" s="16">
        <v>746</v>
      </c>
      <c r="B1074" s="26">
        <v>0.19178155710851449</v>
      </c>
      <c r="C1074" s="26">
        <v>0.58694915635485712</v>
      </c>
    </row>
    <row r="1075" spans="1:3">
      <c r="A1075" s="16">
        <v>747</v>
      </c>
      <c r="B1075" s="26">
        <v>0.1874482543325027</v>
      </c>
      <c r="C1075" s="26">
        <v>0.56014881471033662</v>
      </c>
    </row>
    <row r="1076" spans="1:3">
      <c r="A1076" s="16">
        <v>748</v>
      </c>
      <c r="B1076" s="26">
        <v>0.15452871109987293</v>
      </c>
      <c r="C1076" s="26">
        <v>0.33457555953236279</v>
      </c>
    </row>
    <row r="1077" spans="1:3">
      <c r="A1077" s="16">
        <v>749</v>
      </c>
      <c r="B1077" s="26">
        <v>0.17650053097519613</v>
      </c>
      <c r="C1077" s="26">
        <v>0.45880042584577563</v>
      </c>
    </row>
    <row r="1078" spans="1:3">
      <c r="A1078" s="16">
        <v>750</v>
      </c>
      <c r="B1078" s="26">
        <v>0.15171639635436654</v>
      </c>
      <c r="C1078" s="26">
        <v>0.33160731186998416</v>
      </c>
    </row>
    <row r="1079" spans="1:3">
      <c r="A1079" s="16">
        <v>751</v>
      </c>
      <c r="B1079" s="26">
        <v>0.19277119482550292</v>
      </c>
      <c r="C1079" s="26">
        <v>0.4962959291792689</v>
      </c>
    </row>
    <row r="1080" spans="1:3">
      <c r="A1080" s="16">
        <v>752</v>
      </c>
      <c r="B1080" s="26">
        <v>0.16534637517526785</v>
      </c>
      <c r="C1080" s="26">
        <v>0.48190275530968757</v>
      </c>
    </row>
    <row r="1081" spans="1:3">
      <c r="A1081" s="16">
        <v>753</v>
      </c>
      <c r="B1081" s="26">
        <v>0.17650420671676764</v>
      </c>
      <c r="C1081" s="26">
        <v>0.53316090883158274</v>
      </c>
    </row>
    <row r="1082" spans="1:3">
      <c r="A1082" s="16">
        <v>754</v>
      </c>
      <c r="B1082" s="26">
        <v>0.21532177289786777</v>
      </c>
      <c r="C1082" s="26">
        <v>0.66117733660182509</v>
      </c>
    </row>
    <row r="1083" spans="1:3">
      <c r="A1083" s="16">
        <v>755</v>
      </c>
      <c r="B1083" s="26">
        <v>0.18712160437767705</v>
      </c>
      <c r="C1083" s="26">
        <v>0.50827908235132069</v>
      </c>
    </row>
    <row r="1084" spans="1:3">
      <c r="A1084" s="16">
        <v>756</v>
      </c>
      <c r="B1084" s="26">
        <v>0.1786055632617787</v>
      </c>
      <c r="C1084" s="26">
        <v>0.40948743008697275</v>
      </c>
    </row>
    <row r="1085" spans="1:3">
      <c r="A1085" s="16">
        <v>757</v>
      </c>
      <c r="B1085" s="26">
        <v>0.20029344483110748</v>
      </c>
      <c r="C1085" s="26">
        <v>0.55636193320498539</v>
      </c>
    </row>
    <row r="1086" spans="1:3">
      <c r="A1086" s="16">
        <v>758</v>
      </c>
      <c r="B1086" s="26">
        <v>0.23541601583910871</v>
      </c>
      <c r="C1086" s="26">
        <v>0.6488716274955918</v>
      </c>
    </row>
    <row r="1087" spans="1:3">
      <c r="A1087" s="16">
        <v>759</v>
      </c>
      <c r="B1087" s="26">
        <v>0.19669161652266645</v>
      </c>
      <c r="C1087" s="26">
        <v>0.59172947136371357</v>
      </c>
    </row>
    <row r="1088" spans="1:3">
      <c r="A1088" s="16">
        <v>760</v>
      </c>
      <c r="B1088" s="26">
        <v>0.1856175407263948</v>
      </c>
      <c r="C1088" s="26">
        <v>0.50144763244772972</v>
      </c>
    </row>
    <row r="1089" spans="1:3">
      <c r="A1089" s="16">
        <v>761</v>
      </c>
      <c r="B1089" s="26">
        <v>0.15562266170956221</v>
      </c>
      <c r="C1089" s="26">
        <v>0.33991691446889744</v>
      </c>
    </row>
    <row r="1090" spans="1:3">
      <c r="A1090" s="16">
        <v>762</v>
      </c>
      <c r="B1090" s="26">
        <v>0.15496553723724632</v>
      </c>
      <c r="C1090" s="26">
        <v>0.4325950271811706</v>
      </c>
    </row>
    <row r="1091" spans="1:3">
      <c r="A1091" s="16">
        <v>763</v>
      </c>
      <c r="B1091" s="26">
        <v>0.21167760340007455</v>
      </c>
      <c r="C1091" s="26">
        <v>0.55193813945389358</v>
      </c>
    </row>
    <row r="1092" spans="1:3">
      <c r="A1092" s="16">
        <v>764</v>
      </c>
      <c r="B1092" s="26">
        <v>0.22411033320603296</v>
      </c>
      <c r="C1092" s="26">
        <v>0.65271911022155604</v>
      </c>
    </row>
    <row r="1093" spans="1:3">
      <c r="A1093" s="16">
        <v>765</v>
      </c>
      <c r="B1093" s="26">
        <v>0.17748675007172843</v>
      </c>
      <c r="C1093" s="26">
        <v>0.51056478633003877</v>
      </c>
    </row>
    <row r="1094" spans="1:3">
      <c r="A1094" s="16">
        <v>766</v>
      </c>
      <c r="B1094" s="26">
        <v>0.21361864796662625</v>
      </c>
      <c r="C1094" s="26">
        <v>0.66545705908611685</v>
      </c>
    </row>
    <row r="1095" spans="1:3">
      <c r="A1095" s="16">
        <v>767</v>
      </c>
      <c r="B1095" s="26">
        <v>0.20290737476318721</v>
      </c>
      <c r="C1095" s="26">
        <v>0.5635387278298799</v>
      </c>
    </row>
    <row r="1096" spans="1:3">
      <c r="A1096" s="16">
        <v>768</v>
      </c>
      <c r="B1096" s="26">
        <v>0.17270008396570885</v>
      </c>
      <c r="C1096" s="26">
        <v>0.52581712956952031</v>
      </c>
    </row>
    <row r="1097" spans="1:3">
      <c r="A1097" s="16">
        <v>769</v>
      </c>
      <c r="B1097" s="26">
        <v>0.16512454318817679</v>
      </c>
      <c r="C1097" s="26">
        <v>0.49094483584164039</v>
      </c>
    </row>
    <row r="1098" spans="1:3">
      <c r="A1098" s="16">
        <v>770</v>
      </c>
      <c r="B1098" s="26">
        <v>0.17653399808463047</v>
      </c>
      <c r="C1098" s="26">
        <v>0.46786248595910446</v>
      </c>
    </row>
    <row r="1099" spans="1:3">
      <c r="A1099" s="16">
        <v>771</v>
      </c>
      <c r="B1099" s="26">
        <v>0.23492738652929224</v>
      </c>
      <c r="C1099" s="26">
        <v>0.63228506585271405</v>
      </c>
    </row>
    <row r="1100" spans="1:3">
      <c r="A1100" s="16">
        <v>772</v>
      </c>
      <c r="B1100" s="26">
        <v>0.18039880522498558</v>
      </c>
      <c r="C1100" s="26">
        <v>0.54284356106070331</v>
      </c>
    </row>
    <row r="1101" spans="1:3">
      <c r="A1101" s="16">
        <v>773</v>
      </c>
      <c r="B1101" s="26">
        <v>0.19073013534185804</v>
      </c>
      <c r="C1101" s="26">
        <v>0.56377037939450569</v>
      </c>
    </row>
    <row r="1102" spans="1:3">
      <c r="A1102" s="16">
        <v>774</v>
      </c>
      <c r="B1102" s="26">
        <v>0.1965903578671126</v>
      </c>
      <c r="C1102" s="26">
        <v>0.53518334062109874</v>
      </c>
    </row>
    <row r="1103" spans="1:3">
      <c r="A1103" s="16">
        <v>775</v>
      </c>
      <c r="B1103" s="26">
        <v>0.14864298503510071</v>
      </c>
      <c r="C1103" s="26">
        <v>0.29694238991877586</v>
      </c>
    </row>
    <row r="1104" spans="1:3">
      <c r="A1104" s="16">
        <v>776</v>
      </c>
      <c r="B1104" s="26">
        <v>0.16713115506042736</v>
      </c>
      <c r="C1104" s="26">
        <v>0.47044775913540299</v>
      </c>
    </row>
    <row r="1105" spans="1:3">
      <c r="A1105" s="16">
        <v>777</v>
      </c>
      <c r="B1105" s="26">
        <v>0.17345748747835354</v>
      </c>
      <c r="C1105" s="26">
        <v>0.51986168797081866</v>
      </c>
    </row>
    <row r="1106" spans="1:3">
      <c r="A1106" s="16">
        <v>778</v>
      </c>
      <c r="B1106" s="26">
        <v>0.14438040864230509</v>
      </c>
      <c r="C1106" s="26">
        <v>0.39276210772053527</v>
      </c>
    </row>
    <row r="1107" spans="1:3">
      <c r="A1107" s="16">
        <v>779</v>
      </c>
      <c r="B1107" s="26">
        <v>0.20806884945297552</v>
      </c>
      <c r="C1107" s="26">
        <v>0.56720679866694212</v>
      </c>
    </row>
    <row r="1108" spans="1:3">
      <c r="A1108" s="16">
        <v>780</v>
      </c>
      <c r="B1108" s="26">
        <v>0.19999228228194363</v>
      </c>
      <c r="C1108" s="26">
        <v>0.4557515993678955</v>
      </c>
    </row>
    <row r="1109" spans="1:3">
      <c r="A1109" s="16">
        <v>781</v>
      </c>
      <c r="B1109" s="26">
        <v>0.18688033569549822</v>
      </c>
      <c r="C1109" s="26">
        <v>0.53024742235014788</v>
      </c>
    </row>
    <row r="1110" spans="1:3">
      <c r="A1110" s="16">
        <v>782</v>
      </c>
      <c r="B1110" s="26">
        <v>0.18534409431149346</v>
      </c>
      <c r="C1110" s="26">
        <v>0.50862987303410712</v>
      </c>
    </row>
    <row r="1111" spans="1:3">
      <c r="A1111" s="16">
        <v>783</v>
      </c>
      <c r="B1111" s="26">
        <v>0.16777135565937068</v>
      </c>
      <c r="C1111" s="26">
        <v>0.48381556632747907</v>
      </c>
    </row>
    <row r="1112" spans="1:3">
      <c r="A1112" s="16">
        <v>784</v>
      </c>
      <c r="B1112" s="26">
        <v>0.1897873080177023</v>
      </c>
      <c r="C1112" s="26">
        <v>0.59109908806832678</v>
      </c>
    </row>
    <row r="1113" spans="1:3">
      <c r="A1113" s="16">
        <v>785</v>
      </c>
      <c r="B1113" s="26">
        <v>0.17785456538349625</v>
      </c>
      <c r="C1113" s="26">
        <v>0.47415488645866832</v>
      </c>
    </row>
    <row r="1114" spans="1:3">
      <c r="A1114" s="16">
        <v>786</v>
      </c>
      <c r="B1114" s="26">
        <v>0.14836251965701563</v>
      </c>
      <c r="C1114" s="26">
        <v>0.42162950925967096</v>
      </c>
    </row>
    <row r="1115" spans="1:3">
      <c r="A1115" s="16">
        <v>787</v>
      </c>
      <c r="B1115" s="26">
        <v>0.15734483788627968</v>
      </c>
      <c r="C1115" s="26">
        <v>0.44213968415156418</v>
      </c>
    </row>
    <row r="1116" spans="1:3">
      <c r="A1116" s="16">
        <v>788</v>
      </c>
      <c r="B1116" s="26">
        <v>0.19453729306582551</v>
      </c>
      <c r="C1116" s="26">
        <v>0.62480198535014086</v>
      </c>
    </row>
    <row r="1117" spans="1:3">
      <c r="A1117" s="16">
        <v>789</v>
      </c>
      <c r="B1117" s="26">
        <v>0.20469606949310012</v>
      </c>
      <c r="C1117" s="26">
        <v>0.53059129754700507</v>
      </c>
    </row>
    <row r="1118" spans="1:3">
      <c r="A1118" s="16">
        <v>790</v>
      </c>
      <c r="B1118" s="26">
        <v>0.18793188280056725</v>
      </c>
      <c r="C1118" s="26">
        <v>0.59852648151046384</v>
      </c>
    </row>
    <row r="1119" spans="1:3">
      <c r="A1119" s="16">
        <v>791</v>
      </c>
      <c r="B1119" s="26">
        <v>0.18800281313652537</v>
      </c>
      <c r="C1119" s="26">
        <v>0.5633011206406846</v>
      </c>
    </row>
    <row r="1120" spans="1:3">
      <c r="A1120" s="16">
        <v>792</v>
      </c>
      <c r="B1120" s="26">
        <v>0.15811401914798648</v>
      </c>
      <c r="C1120" s="26">
        <v>0.27240376299650099</v>
      </c>
    </row>
    <row r="1121" spans="1:3">
      <c r="A1121" s="16">
        <v>793</v>
      </c>
      <c r="B1121" s="26">
        <v>0.16545767629799291</v>
      </c>
      <c r="C1121" s="26">
        <v>0.48069021621510483</v>
      </c>
    </row>
    <row r="1122" spans="1:3">
      <c r="A1122" s="16">
        <v>794</v>
      </c>
      <c r="B1122" s="26">
        <v>0.1776350920201957</v>
      </c>
      <c r="C1122" s="26">
        <v>0.41055580417577542</v>
      </c>
    </row>
    <row r="1123" spans="1:3">
      <c r="A1123" s="16">
        <v>795</v>
      </c>
      <c r="B1123" s="26">
        <v>0.17443938540124262</v>
      </c>
      <c r="C1123" s="26">
        <v>0.54284059199963763</v>
      </c>
    </row>
    <row r="1124" spans="1:3">
      <c r="A1124" s="16">
        <v>796</v>
      </c>
      <c r="B1124" s="26">
        <v>0.21200728344414371</v>
      </c>
      <c r="C1124" s="26">
        <v>0.57149721388577968</v>
      </c>
    </row>
    <row r="1125" spans="1:3">
      <c r="A1125" s="16">
        <v>797</v>
      </c>
      <c r="B1125" s="26">
        <v>0.22465159492357223</v>
      </c>
      <c r="C1125" s="26">
        <v>0.66626126568348498</v>
      </c>
    </row>
    <row r="1126" spans="1:3">
      <c r="A1126" s="16">
        <v>798</v>
      </c>
      <c r="B1126" s="26">
        <v>0.20026027548522485</v>
      </c>
      <c r="C1126" s="26">
        <v>0.60143646183297639</v>
      </c>
    </row>
    <row r="1127" spans="1:3">
      <c r="A1127" s="16">
        <v>799</v>
      </c>
      <c r="B1127" s="26">
        <v>0.17971297291242153</v>
      </c>
      <c r="C1127" s="26">
        <v>0.53089754692654667</v>
      </c>
    </row>
    <row r="1128" spans="1:3">
      <c r="A1128" s="16">
        <v>800</v>
      </c>
      <c r="B1128" s="26">
        <v>0.17153964375032987</v>
      </c>
      <c r="C1128" s="26">
        <v>0.46509307401394684</v>
      </c>
    </row>
    <row r="1129" spans="1:3">
      <c r="A1129" s="16">
        <v>801</v>
      </c>
      <c r="B1129" s="26">
        <v>0.19890717238126218</v>
      </c>
      <c r="C1129" s="26">
        <v>0.57224810811602456</v>
      </c>
    </row>
    <row r="1130" spans="1:3">
      <c r="A1130" s="16">
        <v>802</v>
      </c>
      <c r="B1130" s="26">
        <v>0.16123719175304005</v>
      </c>
      <c r="C1130" s="26">
        <v>0.49727138432610829</v>
      </c>
    </row>
    <row r="1131" spans="1:3">
      <c r="A1131" s="16">
        <v>803</v>
      </c>
      <c r="B1131" s="26">
        <v>0.18383296419188427</v>
      </c>
      <c r="C1131" s="26">
        <v>0.5505997160299545</v>
      </c>
    </row>
    <row r="1132" spans="1:3">
      <c r="A1132" s="16">
        <v>804</v>
      </c>
      <c r="B1132" s="26">
        <v>0.17550733010009992</v>
      </c>
      <c r="C1132" s="26">
        <v>0.55040081905198324</v>
      </c>
    </row>
    <row r="1133" spans="1:3">
      <c r="A1133" s="16">
        <v>805</v>
      </c>
      <c r="B1133" s="26">
        <v>0.15587733441785395</v>
      </c>
      <c r="C1133" s="26">
        <v>0.41534465272218896</v>
      </c>
    </row>
    <row r="1134" spans="1:3">
      <c r="A1134" s="16">
        <v>806</v>
      </c>
      <c r="B1134" s="26">
        <v>0.18573135602197635</v>
      </c>
      <c r="C1134" s="26">
        <v>0.55271263306467244</v>
      </c>
    </row>
    <row r="1135" spans="1:3">
      <c r="A1135" s="16">
        <v>807</v>
      </c>
      <c r="B1135" s="26">
        <v>0.20159196417799524</v>
      </c>
      <c r="C1135" s="26">
        <v>0.49405518272297499</v>
      </c>
    </row>
    <row r="1136" spans="1:3">
      <c r="A1136" s="16">
        <v>808</v>
      </c>
      <c r="B1136" s="26">
        <v>0.17540914440788677</v>
      </c>
      <c r="C1136" s="26">
        <v>0.54086853868027107</v>
      </c>
    </row>
    <row r="1137" spans="1:3">
      <c r="A1137" s="16">
        <v>809</v>
      </c>
      <c r="B1137" s="26">
        <v>0.18252849311694858</v>
      </c>
      <c r="C1137" s="26">
        <v>0.48101989277854162</v>
      </c>
    </row>
    <row r="1138" spans="1:3">
      <c r="A1138" s="16">
        <v>810</v>
      </c>
      <c r="B1138" s="26">
        <v>0.16104887824834804</v>
      </c>
      <c r="C1138" s="26">
        <v>0.42503652625532445</v>
      </c>
    </row>
    <row r="1139" spans="1:3">
      <c r="A1139" s="16">
        <v>811</v>
      </c>
      <c r="B1139" s="26">
        <v>0.15745819065665115</v>
      </c>
      <c r="C1139" s="26">
        <v>0.49903248776494913</v>
      </c>
    </row>
    <row r="1140" spans="1:3">
      <c r="A1140" s="16">
        <v>812</v>
      </c>
      <c r="B1140" s="26">
        <v>0.19500303371657599</v>
      </c>
      <c r="C1140" s="26">
        <v>0.50344497836274249</v>
      </c>
    </row>
    <row r="1141" spans="1:3">
      <c r="A1141" s="16">
        <v>813</v>
      </c>
      <c r="B1141" s="26">
        <v>0.15462869895055051</v>
      </c>
      <c r="C1141" s="26">
        <v>0.43188670390911421</v>
      </c>
    </row>
    <row r="1142" spans="1:3">
      <c r="A1142" s="16">
        <v>814</v>
      </c>
      <c r="B1142" s="26">
        <v>0.17741591288717407</v>
      </c>
      <c r="C1142" s="26">
        <v>0.5270721942556027</v>
      </c>
    </row>
    <row r="1143" spans="1:3">
      <c r="A1143" s="16">
        <v>815</v>
      </c>
      <c r="B1143" s="26">
        <v>0.20253376531692754</v>
      </c>
      <c r="C1143" s="26">
        <v>0.5924115252089579</v>
      </c>
    </row>
    <row r="1144" spans="1:3">
      <c r="A1144" s="16">
        <v>816</v>
      </c>
      <c r="B1144" s="26">
        <v>0.18901326977540742</v>
      </c>
      <c r="C1144" s="26">
        <v>0.51736175544093621</v>
      </c>
    </row>
    <row r="1145" spans="1:3">
      <c r="A1145" s="16">
        <v>817</v>
      </c>
      <c r="B1145" s="26">
        <v>0.20777965688623509</v>
      </c>
      <c r="C1145" s="26">
        <v>0.57520465573509005</v>
      </c>
    </row>
    <row r="1146" spans="1:3">
      <c r="A1146" s="16">
        <v>818</v>
      </c>
      <c r="B1146" s="26">
        <v>0.16108995107654889</v>
      </c>
      <c r="C1146" s="26">
        <v>0.40712914003428674</v>
      </c>
    </row>
    <row r="1147" spans="1:3">
      <c r="A1147" s="16">
        <v>819</v>
      </c>
      <c r="B1147" s="26">
        <v>0.21359543836858599</v>
      </c>
      <c r="C1147" s="26">
        <v>0.64812197925329618</v>
      </c>
    </row>
    <row r="1148" spans="1:3">
      <c r="A1148" s="16">
        <v>820</v>
      </c>
      <c r="B1148" s="26">
        <v>0.17087264982036673</v>
      </c>
      <c r="C1148" s="26">
        <v>0.50361106087171814</v>
      </c>
    </row>
    <row r="1149" spans="1:3">
      <c r="A1149" s="16">
        <v>821</v>
      </c>
      <c r="B1149" s="26">
        <v>0.18346686771941084</v>
      </c>
      <c r="C1149" s="26">
        <v>0.4952732976161851</v>
      </c>
    </row>
    <row r="1150" spans="1:3">
      <c r="A1150" s="16">
        <v>822</v>
      </c>
      <c r="B1150" s="26">
        <v>0.17033067654622666</v>
      </c>
      <c r="C1150" s="26">
        <v>0.43875714605281474</v>
      </c>
    </row>
    <row r="1151" spans="1:3">
      <c r="A1151" s="16">
        <v>823</v>
      </c>
      <c r="B1151" s="26">
        <v>0.16728769355474982</v>
      </c>
      <c r="C1151" s="26">
        <v>0.51755868404137617</v>
      </c>
    </row>
    <row r="1152" spans="1:3">
      <c r="A1152" s="16">
        <v>824</v>
      </c>
      <c r="B1152" s="26">
        <v>0.17222067136158667</v>
      </c>
      <c r="C1152" s="26">
        <v>0.37520375795562838</v>
      </c>
    </row>
    <row r="1153" spans="1:3">
      <c r="A1153" s="16">
        <v>825</v>
      </c>
      <c r="B1153" s="26">
        <v>0.26509911525531787</v>
      </c>
      <c r="C1153" s="26">
        <v>0.70668734736492189</v>
      </c>
    </row>
    <row r="1154" spans="1:3">
      <c r="A1154" s="16">
        <v>826</v>
      </c>
      <c r="B1154" s="26">
        <v>0.18095864335227965</v>
      </c>
      <c r="C1154" s="26">
        <v>0.54834976097378374</v>
      </c>
    </row>
    <row r="1155" spans="1:3">
      <c r="A1155" s="16">
        <v>827</v>
      </c>
      <c r="B1155" s="26">
        <v>0.16299785760312455</v>
      </c>
      <c r="C1155" s="26">
        <v>0.45530859784207428</v>
      </c>
    </row>
    <row r="1156" spans="1:3">
      <c r="A1156" s="16">
        <v>828</v>
      </c>
      <c r="B1156" s="26">
        <v>0.18970153640709628</v>
      </c>
      <c r="C1156" s="26">
        <v>0.46030500661433216</v>
      </c>
    </row>
    <row r="1157" spans="1:3">
      <c r="A1157" s="16">
        <v>829</v>
      </c>
      <c r="B1157" s="26">
        <v>0.20247810326872986</v>
      </c>
      <c r="C1157" s="26">
        <v>0.50704463525054333</v>
      </c>
    </row>
    <row r="1158" spans="1:3">
      <c r="A1158" s="16">
        <v>830</v>
      </c>
      <c r="B1158" s="26">
        <v>0.1547249335742337</v>
      </c>
      <c r="C1158" s="26">
        <v>0.39465672781591471</v>
      </c>
    </row>
    <row r="1159" spans="1:3">
      <c r="A1159" s="16">
        <v>831</v>
      </c>
      <c r="B1159" s="26">
        <v>0.18835429932589876</v>
      </c>
      <c r="C1159" s="26">
        <v>0.48502508622091367</v>
      </c>
    </row>
    <row r="1160" spans="1:3">
      <c r="A1160" s="16">
        <v>832</v>
      </c>
      <c r="B1160" s="26">
        <v>0.20107261927502726</v>
      </c>
      <c r="C1160" s="26">
        <v>0.5643724180934121</v>
      </c>
    </row>
    <row r="1161" spans="1:3">
      <c r="A1161" s="16">
        <v>833</v>
      </c>
      <c r="B1161" s="26">
        <v>0.17690134335702823</v>
      </c>
      <c r="C1161" s="26">
        <v>0.49144758893275192</v>
      </c>
    </row>
    <row r="1162" spans="1:3">
      <c r="A1162" s="16">
        <v>834</v>
      </c>
      <c r="B1162" s="26">
        <v>0.15162228085283533</v>
      </c>
      <c r="C1162" s="26">
        <v>0.38498080491519815</v>
      </c>
    </row>
    <row r="1163" spans="1:3">
      <c r="A1163" s="16">
        <v>835</v>
      </c>
      <c r="B1163" s="26">
        <v>0.18511246476528406</v>
      </c>
      <c r="C1163" s="26">
        <v>0.51962843696352179</v>
      </c>
    </row>
    <row r="1164" spans="1:3">
      <c r="A1164" s="16">
        <v>836</v>
      </c>
      <c r="B1164" s="26">
        <v>0.20254111404065261</v>
      </c>
      <c r="C1164" s="26">
        <v>0.50168672943858528</v>
      </c>
    </row>
    <row r="1165" spans="1:3">
      <c r="A1165" s="16">
        <v>837</v>
      </c>
      <c r="B1165" s="26">
        <v>0.18290435250130221</v>
      </c>
      <c r="C1165" s="26">
        <v>0.36976821347135758</v>
      </c>
    </row>
    <row r="1166" spans="1:3">
      <c r="A1166" s="16">
        <v>838</v>
      </c>
      <c r="B1166" s="26">
        <v>0.19400487176625109</v>
      </c>
      <c r="C1166" s="26">
        <v>0.51902442748437261</v>
      </c>
    </row>
    <row r="1167" spans="1:3">
      <c r="A1167" s="16">
        <v>839</v>
      </c>
      <c r="B1167" s="26">
        <v>0.176908774844205</v>
      </c>
      <c r="C1167" s="26">
        <v>0.51287862478095703</v>
      </c>
    </row>
    <row r="1168" spans="1:3">
      <c r="A1168" s="16">
        <v>840</v>
      </c>
      <c r="B1168" s="26">
        <v>0.19821275990904216</v>
      </c>
      <c r="C1168" s="26">
        <v>0.54795948368490455</v>
      </c>
    </row>
    <row r="1169" spans="1:3">
      <c r="A1169" s="16">
        <v>841</v>
      </c>
      <c r="B1169" s="26">
        <v>0.16546388048914226</v>
      </c>
      <c r="C1169" s="26">
        <v>0.35230266096577079</v>
      </c>
    </row>
    <row r="1170" spans="1:3">
      <c r="A1170" s="16">
        <v>842</v>
      </c>
      <c r="B1170" s="26">
        <v>0.20539565422083927</v>
      </c>
      <c r="C1170" s="26">
        <v>0.66341268076219617</v>
      </c>
    </row>
    <row r="1171" spans="1:3">
      <c r="A1171" s="16">
        <v>843</v>
      </c>
      <c r="B1171" s="26">
        <v>0.19498583858783619</v>
      </c>
      <c r="C1171" s="26">
        <v>0.56062826882060635</v>
      </c>
    </row>
    <row r="1172" spans="1:3">
      <c r="A1172" s="16">
        <v>844</v>
      </c>
      <c r="B1172" s="26">
        <v>0.19801527588610612</v>
      </c>
      <c r="C1172" s="26">
        <v>0.49893506504896501</v>
      </c>
    </row>
    <row r="1173" spans="1:3">
      <c r="A1173" s="16">
        <v>845</v>
      </c>
      <c r="B1173" s="26">
        <v>0.21792412266978925</v>
      </c>
      <c r="C1173" s="26">
        <v>0.52066691669498855</v>
      </c>
    </row>
    <row r="1174" spans="1:3">
      <c r="A1174" s="16">
        <v>846</v>
      </c>
      <c r="B1174" s="26">
        <v>0.17962736036210192</v>
      </c>
      <c r="C1174" s="26">
        <v>0.46258977237632642</v>
      </c>
    </row>
    <row r="1175" spans="1:3">
      <c r="A1175" s="16">
        <v>847</v>
      </c>
      <c r="B1175" s="26">
        <v>0.19310121032703209</v>
      </c>
      <c r="C1175" s="26">
        <v>0.60125557680696073</v>
      </c>
    </row>
    <row r="1176" spans="1:3">
      <c r="A1176" s="16">
        <v>848</v>
      </c>
      <c r="B1176" s="26">
        <v>0.14521654251541205</v>
      </c>
      <c r="C1176" s="26">
        <v>0.39296691435843939</v>
      </c>
    </row>
    <row r="1177" spans="1:3">
      <c r="A1177" s="16">
        <v>849</v>
      </c>
      <c r="B1177" s="26">
        <v>0.16584804552728344</v>
      </c>
      <c r="C1177" s="26">
        <v>0.5152491886431888</v>
      </c>
    </row>
    <row r="1178" spans="1:3">
      <c r="A1178" s="16">
        <v>850</v>
      </c>
      <c r="B1178" s="26">
        <v>0.16149473109684129</v>
      </c>
      <c r="C1178" s="26">
        <v>0.38185399326856373</v>
      </c>
    </row>
    <row r="1179" spans="1:3">
      <c r="A1179" s="16">
        <v>851</v>
      </c>
      <c r="B1179" s="26">
        <v>0.19532779534654357</v>
      </c>
      <c r="C1179" s="26">
        <v>0.55780390950512315</v>
      </c>
    </row>
    <row r="1180" spans="1:3">
      <c r="A1180" s="16">
        <v>852</v>
      </c>
      <c r="B1180" s="26">
        <v>0.18786634355915427</v>
      </c>
      <c r="C1180" s="26">
        <v>0.54918778040370431</v>
      </c>
    </row>
    <row r="1181" spans="1:3">
      <c r="A1181" s="16">
        <v>853</v>
      </c>
      <c r="B1181" s="26">
        <v>0.19115596194097068</v>
      </c>
      <c r="C1181" s="26">
        <v>0.55829973332771665</v>
      </c>
    </row>
    <row r="1182" spans="1:3">
      <c r="A1182" s="16">
        <v>854</v>
      </c>
      <c r="B1182" s="26">
        <v>0.21802177764260006</v>
      </c>
      <c r="C1182" s="26">
        <v>0.49047790562530802</v>
      </c>
    </row>
    <row r="1183" spans="1:3">
      <c r="A1183" s="16">
        <v>855</v>
      </c>
      <c r="B1183" s="26">
        <v>0.19400864730916845</v>
      </c>
      <c r="C1183" s="26">
        <v>0.60164102957291454</v>
      </c>
    </row>
    <row r="1184" spans="1:3">
      <c r="A1184" s="16">
        <v>856</v>
      </c>
      <c r="B1184" s="26">
        <v>0.19840346916782767</v>
      </c>
      <c r="C1184" s="26">
        <v>0.43519832101891626</v>
      </c>
    </row>
    <row r="1185" spans="1:3">
      <c r="A1185" s="16">
        <v>857</v>
      </c>
      <c r="B1185" s="26">
        <v>0.17609456370628557</v>
      </c>
      <c r="C1185" s="26">
        <v>0.51040641834117739</v>
      </c>
    </row>
    <row r="1186" spans="1:3">
      <c r="A1186" s="16">
        <v>858</v>
      </c>
      <c r="B1186" s="26">
        <v>0.14364177362711847</v>
      </c>
      <c r="C1186" s="26">
        <v>0.36559113758531631</v>
      </c>
    </row>
    <row r="1187" spans="1:3">
      <c r="A1187" s="16">
        <v>859</v>
      </c>
      <c r="B1187" s="26">
        <v>0.16017336170663954</v>
      </c>
      <c r="C1187" s="26">
        <v>0.44316246675620463</v>
      </c>
    </row>
    <row r="1188" spans="1:3">
      <c r="A1188" s="16">
        <v>860</v>
      </c>
      <c r="B1188" s="26">
        <v>0.20363108464650623</v>
      </c>
      <c r="C1188" s="26">
        <v>0.59844968025558787</v>
      </c>
    </row>
    <row r="1189" spans="1:3">
      <c r="A1189" s="16">
        <v>861</v>
      </c>
      <c r="B1189" s="26">
        <v>0.21291318069701043</v>
      </c>
      <c r="C1189" s="26">
        <v>0.5562717654208188</v>
      </c>
    </row>
    <row r="1190" spans="1:3">
      <c r="A1190" s="16">
        <v>862</v>
      </c>
      <c r="B1190" s="26">
        <v>0.15776642061818635</v>
      </c>
      <c r="C1190" s="26">
        <v>0.42712175046269235</v>
      </c>
    </row>
    <row r="1191" spans="1:3">
      <c r="A1191" s="16">
        <v>863</v>
      </c>
      <c r="B1191" s="26">
        <v>0.19618890022500826</v>
      </c>
      <c r="C1191" s="26">
        <v>0.47958092617582615</v>
      </c>
    </row>
    <row r="1192" spans="1:3">
      <c r="A1192" s="16">
        <v>864</v>
      </c>
      <c r="B1192" s="26">
        <v>0.17639055110743515</v>
      </c>
      <c r="C1192" s="26">
        <v>0.54280837736771792</v>
      </c>
    </row>
    <row r="1193" spans="1:3">
      <c r="A1193" s="16">
        <v>865</v>
      </c>
      <c r="B1193" s="26">
        <v>0.17221370685944717</v>
      </c>
      <c r="C1193" s="26">
        <v>0.40972847328861373</v>
      </c>
    </row>
    <row r="1194" spans="1:3">
      <c r="A1194" s="16">
        <v>866</v>
      </c>
      <c r="B1194" s="26">
        <v>0.14559508342232649</v>
      </c>
      <c r="C1194" s="26">
        <v>0.40464284546261731</v>
      </c>
    </row>
    <row r="1195" spans="1:3">
      <c r="A1195" s="16">
        <v>867</v>
      </c>
      <c r="B1195" s="26">
        <v>0.18634151838210306</v>
      </c>
      <c r="C1195" s="26">
        <v>0.43082828322353195</v>
      </c>
    </row>
    <row r="1196" spans="1:3">
      <c r="A1196" s="16">
        <v>868</v>
      </c>
      <c r="B1196" s="26">
        <v>0.18288734641533472</v>
      </c>
      <c r="C1196" s="26">
        <v>0.57245629646324236</v>
      </c>
    </row>
    <row r="1197" spans="1:3">
      <c r="A1197" s="16">
        <v>869</v>
      </c>
      <c r="B1197" s="26">
        <v>0.16348598672088677</v>
      </c>
      <c r="C1197" s="26">
        <v>0.46174672419753082</v>
      </c>
    </row>
    <row r="1198" spans="1:3">
      <c r="A1198" s="16">
        <v>870</v>
      </c>
      <c r="B1198" s="26">
        <v>0.18738693240934809</v>
      </c>
      <c r="C1198" s="26">
        <v>0.50948194561995375</v>
      </c>
    </row>
    <row r="1199" spans="1:3">
      <c r="A1199" s="16">
        <v>871</v>
      </c>
      <c r="B1199" s="26">
        <v>0.20623424042049737</v>
      </c>
      <c r="C1199" s="26">
        <v>0.58328481354392969</v>
      </c>
    </row>
    <row r="1200" spans="1:3">
      <c r="A1200" s="16">
        <v>872</v>
      </c>
      <c r="B1200" s="26">
        <v>0.2040618118412672</v>
      </c>
      <c r="C1200" s="26">
        <v>0.59019947644052773</v>
      </c>
    </row>
    <row r="1201" spans="1:3">
      <c r="A1201" s="16">
        <v>873</v>
      </c>
      <c r="B1201" s="26">
        <v>0.20986645973814194</v>
      </c>
      <c r="C1201" s="26">
        <v>0.63746454121546481</v>
      </c>
    </row>
    <row r="1202" spans="1:3">
      <c r="A1202" s="16">
        <v>874</v>
      </c>
      <c r="B1202" s="26">
        <v>0.22451146610742845</v>
      </c>
      <c r="C1202" s="26">
        <v>0.46077621027790866</v>
      </c>
    </row>
    <row r="1203" spans="1:3">
      <c r="A1203" s="16">
        <v>875</v>
      </c>
      <c r="B1203" s="26">
        <v>0.18394982864047132</v>
      </c>
      <c r="C1203" s="26">
        <v>0.51518905579892815</v>
      </c>
    </row>
    <row r="1204" spans="1:3">
      <c r="A1204" s="16">
        <v>876</v>
      </c>
      <c r="B1204" s="26">
        <v>0.18705850518953188</v>
      </c>
      <c r="C1204" s="26">
        <v>0.52476105340487045</v>
      </c>
    </row>
    <row r="1205" spans="1:3">
      <c r="A1205" s="16">
        <v>877</v>
      </c>
      <c r="B1205" s="26">
        <v>0.23090749115610507</v>
      </c>
      <c r="C1205" s="26">
        <v>0.61449770807275061</v>
      </c>
    </row>
    <row r="1206" spans="1:3">
      <c r="A1206" s="16">
        <v>878</v>
      </c>
      <c r="B1206" s="26">
        <v>0.19612713100901949</v>
      </c>
      <c r="C1206" s="26">
        <v>0.54763071890725767</v>
      </c>
    </row>
    <row r="1207" spans="1:3">
      <c r="A1207" s="16">
        <v>879</v>
      </c>
      <c r="B1207" s="26">
        <v>0.18624925778713605</v>
      </c>
      <c r="C1207" s="26">
        <v>0.56606605687636558</v>
      </c>
    </row>
    <row r="1208" spans="1:3">
      <c r="A1208" s="16">
        <v>880</v>
      </c>
      <c r="B1208" s="26">
        <v>0.19667739887187372</v>
      </c>
      <c r="C1208" s="26">
        <v>0.56736053704335887</v>
      </c>
    </row>
    <row r="1209" spans="1:3">
      <c r="A1209" s="16">
        <v>881</v>
      </c>
      <c r="B1209" s="26">
        <v>0.1981983644326146</v>
      </c>
      <c r="C1209" s="26">
        <v>0.61604076258611729</v>
      </c>
    </row>
    <row r="1210" spans="1:3">
      <c r="A1210" s="16">
        <v>882</v>
      </c>
      <c r="B1210" s="26">
        <v>0.15120751815526501</v>
      </c>
      <c r="C1210" s="26">
        <v>0.34847037452845059</v>
      </c>
    </row>
    <row r="1211" spans="1:3">
      <c r="A1211" s="16">
        <v>883</v>
      </c>
      <c r="B1211" s="26">
        <v>0.19089786853092558</v>
      </c>
      <c r="C1211" s="26">
        <v>0.53872366474014333</v>
      </c>
    </row>
    <row r="1212" spans="1:3">
      <c r="A1212" s="16">
        <v>884</v>
      </c>
      <c r="B1212" s="26">
        <v>0.16896898417931697</v>
      </c>
      <c r="C1212" s="26">
        <v>0.46560746747968434</v>
      </c>
    </row>
    <row r="1213" spans="1:3">
      <c r="A1213" s="16">
        <v>885</v>
      </c>
      <c r="B1213" s="26">
        <v>0.17161975151390838</v>
      </c>
      <c r="C1213" s="26">
        <v>0.54944263652506087</v>
      </c>
    </row>
    <row r="1214" spans="1:3">
      <c r="A1214" s="16">
        <v>886</v>
      </c>
      <c r="B1214" s="26">
        <v>0.18402529478135279</v>
      </c>
      <c r="C1214" s="26">
        <v>0.51142026051089295</v>
      </c>
    </row>
    <row r="1215" spans="1:3">
      <c r="A1215" s="16">
        <v>887</v>
      </c>
      <c r="B1215" s="26">
        <v>0.20300700667827831</v>
      </c>
      <c r="C1215" s="26">
        <v>0.64801836512026101</v>
      </c>
    </row>
    <row r="1216" spans="1:3">
      <c r="A1216" s="16">
        <v>888</v>
      </c>
      <c r="B1216" s="26">
        <v>0.17841062754882173</v>
      </c>
      <c r="C1216" s="26">
        <v>0.55023436688863914</v>
      </c>
    </row>
    <row r="1217" spans="1:3">
      <c r="A1217" s="16">
        <v>889</v>
      </c>
      <c r="B1217" s="26">
        <v>0.23174991287800967</v>
      </c>
      <c r="C1217" s="26">
        <v>0.65528216308384069</v>
      </c>
    </row>
    <row r="1218" spans="1:3">
      <c r="A1218" s="16">
        <v>890</v>
      </c>
      <c r="B1218" s="26">
        <v>0.18120599636285087</v>
      </c>
      <c r="C1218" s="26">
        <v>0.56031218819958362</v>
      </c>
    </row>
    <row r="1219" spans="1:3">
      <c r="A1219" s="16">
        <v>891</v>
      </c>
      <c r="B1219" s="26">
        <v>0.21673360408196529</v>
      </c>
      <c r="C1219" s="26">
        <v>0.67830242968633603</v>
      </c>
    </row>
    <row r="1220" spans="1:3">
      <c r="A1220" s="16">
        <v>892</v>
      </c>
      <c r="B1220" s="26">
        <v>0.15229094019629372</v>
      </c>
      <c r="C1220" s="26">
        <v>0.39076334449639932</v>
      </c>
    </row>
    <row r="1221" spans="1:3">
      <c r="A1221" s="16">
        <v>893</v>
      </c>
      <c r="B1221" s="26">
        <v>0.16316258086047819</v>
      </c>
      <c r="C1221" s="26">
        <v>0.41147945781435424</v>
      </c>
    </row>
    <row r="1222" spans="1:3">
      <c r="A1222" s="16">
        <v>894</v>
      </c>
      <c r="B1222" s="26">
        <v>0.22343568091700314</v>
      </c>
      <c r="C1222" s="26">
        <v>0.65013898466429165</v>
      </c>
    </row>
    <row r="1223" spans="1:3">
      <c r="A1223" s="16">
        <v>895</v>
      </c>
      <c r="B1223" s="26">
        <v>0.18019114419715374</v>
      </c>
      <c r="C1223" s="26">
        <v>0.51016493554048137</v>
      </c>
    </row>
    <row r="1224" spans="1:3">
      <c r="A1224" s="16">
        <v>896</v>
      </c>
      <c r="B1224" s="26">
        <v>0.21650013308087854</v>
      </c>
      <c r="C1224" s="26">
        <v>0.68437507552501731</v>
      </c>
    </row>
    <row r="1225" spans="1:3">
      <c r="A1225" s="16">
        <v>897</v>
      </c>
      <c r="B1225" s="26">
        <v>0.17395982377366473</v>
      </c>
      <c r="C1225" s="26">
        <v>0.45000121284822925</v>
      </c>
    </row>
    <row r="1226" spans="1:3">
      <c r="A1226" s="16">
        <v>898</v>
      </c>
      <c r="B1226" s="26">
        <v>0.20479061501929874</v>
      </c>
      <c r="C1226" s="26">
        <v>0.5709538160556018</v>
      </c>
    </row>
    <row r="1227" spans="1:3">
      <c r="A1227" s="16">
        <v>899</v>
      </c>
      <c r="B1227" s="26">
        <v>0.1876200128842401</v>
      </c>
      <c r="C1227" s="26">
        <v>0.54698536085170468</v>
      </c>
    </row>
    <row r="1228" spans="1:3">
      <c r="A1228" s="16">
        <v>900</v>
      </c>
      <c r="B1228" s="26">
        <v>0.21587337205227872</v>
      </c>
      <c r="C1228" s="26">
        <v>0.5675930992599425</v>
      </c>
    </row>
    <row r="1229" spans="1:3">
      <c r="A1229" s="16">
        <v>901</v>
      </c>
      <c r="B1229" s="26">
        <v>0.14306972004740739</v>
      </c>
      <c r="C1229" s="26">
        <v>0.35478635494496524</v>
      </c>
    </row>
    <row r="1230" spans="1:3">
      <c r="A1230" s="16">
        <v>902</v>
      </c>
      <c r="B1230" s="26">
        <v>0.18881974725495601</v>
      </c>
      <c r="C1230" s="26">
        <v>0.4844397169866092</v>
      </c>
    </row>
    <row r="1231" spans="1:3">
      <c r="A1231" s="16">
        <v>903</v>
      </c>
      <c r="B1231" s="26">
        <v>0.17400786839353319</v>
      </c>
      <c r="C1231" s="26">
        <v>0.5121637026264978</v>
      </c>
    </row>
    <row r="1232" spans="1:3">
      <c r="A1232" s="16">
        <v>904</v>
      </c>
      <c r="B1232" s="26">
        <v>0.18961609912697144</v>
      </c>
      <c r="C1232" s="26">
        <v>0.57313569006655785</v>
      </c>
    </row>
    <row r="1233" spans="1:3">
      <c r="A1233" s="16">
        <v>905</v>
      </c>
      <c r="B1233" s="26">
        <v>0.23195772695725644</v>
      </c>
      <c r="C1233" s="26">
        <v>0.6819077403480599</v>
      </c>
    </row>
    <row r="1234" spans="1:3">
      <c r="A1234" s="16">
        <v>906</v>
      </c>
      <c r="B1234" s="26">
        <v>0.19046224027859435</v>
      </c>
      <c r="C1234" s="26">
        <v>0.61247505933776369</v>
      </c>
    </row>
    <row r="1235" spans="1:3">
      <c r="A1235" s="16">
        <v>907</v>
      </c>
      <c r="B1235" s="26">
        <v>0.18634062821197214</v>
      </c>
      <c r="C1235" s="26">
        <v>0.55033644474073862</v>
      </c>
    </row>
    <row r="1236" spans="1:3">
      <c r="A1236" s="16">
        <v>908</v>
      </c>
      <c r="B1236" s="26">
        <v>0.2414838618452966</v>
      </c>
      <c r="C1236" s="26">
        <v>0.76556208175239093</v>
      </c>
    </row>
    <row r="1237" spans="1:3">
      <c r="A1237" s="16">
        <v>909</v>
      </c>
      <c r="B1237" s="26">
        <v>0.22505782014631656</v>
      </c>
      <c r="C1237" s="26">
        <v>0.55105629437125503</v>
      </c>
    </row>
    <row r="1238" spans="1:3">
      <c r="A1238" s="16">
        <v>910</v>
      </c>
      <c r="B1238" s="26">
        <v>0.20254735192944381</v>
      </c>
      <c r="C1238" s="26">
        <v>0.60022465697783556</v>
      </c>
    </row>
    <row r="1239" spans="1:3">
      <c r="A1239" s="16">
        <v>911</v>
      </c>
      <c r="B1239" s="26">
        <v>0.26644230462415369</v>
      </c>
      <c r="C1239" s="26">
        <v>0.67478122210493796</v>
      </c>
    </row>
    <row r="1240" spans="1:3">
      <c r="A1240" s="16">
        <v>912</v>
      </c>
      <c r="B1240" s="26">
        <v>0.1979355177543563</v>
      </c>
      <c r="C1240" s="26">
        <v>0.6067626676745248</v>
      </c>
    </row>
    <row r="1241" spans="1:3">
      <c r="A1241" s="16">
        <v>913</v>
      </c>
      <c r="B1241" s="26">
        <v>0.15147540325405565</v>
      </c>
      <c r="C1241" s="26">
        <v>0.37695577521135221</v>
      </c>
    </row>
    <row r="1242" spans="1:3">
      <c r="A1242" s="16">
        <v>914</v>
      </c>
      <c r="B1242" s="26">
        <v>0.20679779610903712</v>
      </c>
      <c r="C1242" s="26">
        <v>0.49531568813521337</v>
      </c>
    </row>
    <row r="1243" spans="1:3">
      <c r="A1243" s="16">
        <v>915</v>
      </c>
      <c r="B1243" s="26">
        <v>0.18055959214630565</v>
      </c>
      <c r="C1243" s="26">
        <v>0.38898105660050769</v>
      </c>
    </row>
    <row r="1244" spans="1:3">
      <c r="A1244" s="16">
        <v>916</v>
      </c>
      <c r="B1244" s="26">
        <v>0.16428576691378582</v>
      </c>
      <c r="C1244" s="26">
        <v>0.48641045257047538</v>
      </c>
    </row>
    <row r="1245" spans="1:3">
      <c r="A1245" s="16">
        <v>917</v>
      </c>
      <c r="B1245" s="26">
        <v>0.15897213382624481</v>
      </c>
      <c r="C1245" s="26">
        <v>0.3845475657832515</v>
      </c>
    </row>
    <row r="1246" spans="1:3">
      <c r="A1246" s="16">
        <v>918</v>
      </c>
      <c r="B1246" s="26">
        <v>0.207210363179298</v>
      </c>
      <c r="C1246" s="26">
        <v>0.59094361559023134</v>
      </c>
    </row>
    <row r="1247" spans="1:3">
      <c r="A1247" s="16">
        <v>919</v>
      </c>
      <c r="B1247" s="26">
        <v>0.23118510261682979</v>
      </c>
      <c r="C1247" s="26">
        <v>0.54939134157628411</v>
      </c>
    </row>
    <row r="1248" spans="1:3">
      <c r="A1248" s="16">
        <v>920</v>
      </c>
      <c r="B1248" s="26">
        <v>0.15771262708743658</v>
      </c>
      <c r="C1248" s="26">
        <v>0.46012578639950252</v>
      </c>
    </row>
    <row r="1249" spans="1:3">
      <c r="A1249" s="16">
        <v>921</v>
      </c>
      <c r="B1249" s="26">
        <v>0.16934289512283701</v>
      </c>
      <c r="C1249" s="26">
        <v>0.45041358154942862</v>
      </c>
    </row>
    <row r="1250" spans="1:3">
      <c r="A1250" s="16">
        <v>922</v>
      </c>
      <c r="B1250" s="26">
        <v>0.1760246219309575</v>
      </c>
      <c r="C1250" s="26">
        <v>0.47618914688268127</v>
      </c>
    </row>
    <row r="1251" spans="1:3">
      <c r="A1251" s="16">
        <v>923</v>
      </c>
      <c r="B1251" s="26">
        <v>0.20736881950394176</v>
      </c>
      <c r="C1251" s="26">
        <v>0.41667437396350071</v>
      </c>
    </row>
    <row r="1252" spans="1:3">
      <c r="A1252" s="16">
        <v>924</v>
      </c>
      <c r="B1252" s="26">
        <v>0.21776248092047737</v>
      </c>
      <c r="C1252" s="26">
        <v>0.58568683709730096</v>
      </c>
    </row>
    <row r="1253" spans="1:3">
      <c r="A1253" s="16">
        <v>925</v>
      </c>
      <c r="B1253" s="26">
        <v>0.18206830055119266</v>
      </c>
      <c r="C1253" s="26">
        <v>0.49291723929288916</v>
      </c>
    </row>
    <row r="1254" spans="1:3">
      <c r="A1254" s="16">
        <v>926</v>
      </c>
      <c r="B1254" s="26">
        <v>0.16689465389617689</v>
      </c>
      <c r="C1254" s="26">
        <v>0.49248610602346482</v>
      </c>
    </row>
    <row r="1255" spans="1:3">
      <c r="A1255" s="16">
        <v>927</v>
      </c>
      <c r="B1255" s="26">
        <v>0.17533209549977427</v>
      </c>
      <c r="C1255" s="26">
        <v>0.46172145110857921</v>
      </c>
    </row>
    <row r="1256" spans="1:3">
      <c r="A1256" s="16">
        <v>928</v>
      </c>
      <c r="B1256" s="26">
        <v>0.15237203722607776</v>
      </c>
      <c r="C1256" s="26">
        <v>0.37726544612741808</v>
      </c>
    </row>
    <row r="1257" spans="1:3">
      <c r="A1257" s="16">
        <v>929</v>
      </c>
      <c r="B1257" s="26">
        <v>0.21072573588771498</v>
      </c>
      <c r="C1257" s="26">
        <v>0.65801064036742996</v>
      </c>
    </row>
    <row r="1258" spans="1:3">
      <c r="A1258" s="16">
        <v>930</v>
      </c>
      <c r="B1258" s="26">
        <v>0.18686502727381313</v>
      </c>
      <c r="C1258" s="26">
        <v>0.52539710443655752</v>
      </c>
    </row>
    <row r="1259" spans="1:3">
      <c r="A1259" s="16">
        <v>931</v>
      </c>
      <c r="B1259" s="26">
        <v>0.19426274628744114</v>
      </c>
      <c r="C1259" s="26">
        <v>0.58981778641876548</v>
      </c>
    </row>
    <row r="1260" spans="1:3">
      <c r="A1260" s="16">
        <v>932</v>
      </c>
      <c r="B1260" s="26">
        <v>0.15968424313099436</v>
      </c>
      <c r="C1260" s="26">
        <v>0.40955993728564205</v>
      </c>
    </row>
    <row r="1261" spans="1:3">
      <c r="A1261" s="16">
        <v>933</v>
      </c>
      <c r="B1261" s="26">
        <v>0.18560464384041886</v>
      </c>
      <c r="C1261" s="26">
        <v>0.42787270584269432</v>
      </c>
    </row>
    <row r="1262" spans="1:3">
      <c r="A1262" s="16">
        <v>934</v>
      </c>
      <c r="B1262" s="26">
        <v>0.14291596535581622</v>
      </c>
      <c r="C1262" s="26">
        <v>0.33760411216392816</v>
      </c>
    </row>
    <row r="1263" spans="1:3">
      <c r="A1263" s="16">
        <v>935</v>
      </c>
      <c r="B1263" s="26">
        <v>0.22033097067714585</v>
      </c>
      <c r="C1263" s="26">
        <v>0.55349959892530298</v>
      </c>
    </row>
    <row r="1264" spans="1:3">
      <c r="A1264" s="16">
        <v>936</v>
      </c>
      <c r="B1264" s="26">
        <v>0.17616720971650676</v>
      </c>
      <c r="C1264" s="26">
        <v>0.45030145245077702</v>
      </c>
    </row>
    <row r="1265" spans="1:3">
      <c r="A1265" s="16">
        <v>937</v>
      </c>
      <c r="B1265" s="26">
        <v>0.16038788507458354</v>
      </c>
      <c r="C1265" s="26">
        <v>0.46134384222113123</v>
      </c>
    </row>
    <row r="1266" spans="1:3">
      <c r="A1266" s="16">
        <v>938</v>
      </c>
      <c r="B1266" s="26">
        <v>0.25125287902139098</v>
      </c>
      <c r="C1266" s="26">
        <v>0.54067608326037531</v>
      </c>
    </row>
    <row r="1267" spans="1:3">
      <c r="A1267" s="16">
        <v>939</v>
      </c>
      <c r="B1267" s="26">
        <v>0.1778427022794436</v>
      </c>
      <c r="C1267" s="26">
        <v>0.47060114345967674</v>
      </c>
    </row>
    <row r="1268" spans="1:3">
      <c r="A1268" s="16">
        <v>940</v>
      </c>
      <c r="B1268" s="26">
        <v>0.19671049586017542</v>
      </c>
      <c r="C1268" s="26">
        <v>0.55562886314318871</v>
      </c>
    </row>
    <row r="1269" spans="1:3">
      <c r="A1269" s="16">
        <v>941</v>
      </c>
      <c r="B1269" s="26">
        <v>0.17435687131266681</v>
      </c>
      <c r="C1269" s="26">
        <v>0.52158191865908921</v>
      </c>
    </row>
    <row r="1270" spans="1:3">
      <c r="A1270" s="16">
        <v>942</v>
      </c>
      <c r="B1270" s="26">
        <v>0.1789926192700099</v>
      </c>
      <c r="C1270" s="26">
        <v>0.41758159841510134</v>
      </c>
    </row>
    <row r="1271" spans="1:3">
      <c r="A1271" s="16">
        <v>943</v>
      </c>
      <c r="B1271" s="26">
        <v>0.17001003495573902</v>
      </c>
      <c r="C1271" s="26">
        <v>0.51801662987177688</v>
      </c>
    </row>
    <row r="1272" spans="1:3">
      <c r="A1272" s="16">
        <v>944</v>
      </c>
      <c r="B1272" s="26">
        <v>0.15837540960345972</v>
      </c>
      <c r="C1272" s="26">
        <v>0.39661388739884418</v>
      </c>
    </row>
    <row r="1273" spans="1:3">
      <c r="A1273" s="16">
        <v>945</v>
      </c>
      <c r="B1273" s="26">
        <v>0.17067642886253009</v>
      </c>
      <c r="C1273" s="26">
        <v>0.47896827323586894</v>
      </c>
    </row>
    <row r="1274" spans="1:3">
      <c r="A1274" s="16">
        <v>946</v>
      </c>
      <c r="B1274" s="26">
        <v>0.18353579952907459</v>
      </c>
      <c r="C1274" s="26">
        <v>0.5369577348267045</v>
      </c>
    </row>
    <row r="1275" spans="1:3">
      <c r="A1275" s="16">
        <v>947</v>
      </c>
      <c r="B1275" s="26">
        <v>0.18312941128624347</v>
      </c>
      <c r="C1275" s="26">
        <v>0.49892088867464207</v>
      </c>
    </row>
    <row r="1276" spans="1:3">
      <c r="A1276" s="16">
        <v>948</v>
      </c>
      <c r="B1276" s="26">
        <v>0.18157272652338885</v>
      </c>
      <c r="C1276" s="26">
        <v>0.53712985233334332</v>
      </c>
    </row>
    <row r="1277" spans="1:3">
      <c r="A1277" s="16">
        <v>949</v>
      </c>
      <c r="B1277" s="26">
        <v>0.20932424813734632</v>
      </c>
      <c r="C1277" s="26">
        <v>0.6019510603405569</v>
      </c>
    </row>
    <row r="1278" spans="1:3">
      <c r="A1278" s="16">
        <v>950</v>
      </c>
      <c r="B1278" s="26">
        <v>0.16487067440988512</v>
      </c>
      <c r="C1278" s="26">
        <v>0.43499769118286474</v>
      </c>
    </row>
    <row r="1279" spans="1:3">
      <c r="A1279" s="16">
        <v>951</v>
      </c>
      <c r="B1279" s="26">
        <v>0.21853527710519868</v>
      </c>
      <c r="C1279" s="26">
        <v>0.64352371226826433</v>
      </c>
    </row>
    <row r="1280" spans="1:3">
      <c r="A1280" s="16">
        <v>952</v>
      </c>
      <c r="B1280" s="26">
        <v>0.17725500135045771</v>
      </c>
      <c r="C1280" s="26">
        <v>0.52064947587753585</v>
      </c>
    </row>
    <row r="1281" spans="1:3">
      <c r="A1281" s="16">
        <v>953</v>
      </c>
      <c r="B1281" s="26">
        <v>0.17979116794884922</v>
      </c>
      <c r="C1281" s="26">
        <v>0.48223421662473198</v>
      </c>
    </row>
    <row r="1282" spans="1:3">
      <c r="A1282" s="16">
        <v>954</v>
      </c>
      <c r="B1282" s="26">
        <v>0.18522069132799179</v>
      </c>
      <c r="C1282" s="26">
        <v>0.59070928446714199</v>
      </c>
    </row>
    <row r="1283" spans="1:3">
      <c r="A1283" s="16">
        <v>955</v>
      </c>
      <c r="B1283" s="26">
        <v>0.19719117072894465</v>
      </c>
      <c r="C1283" s="26">
        <v>0.54395317285119782</v>
      </c>
    </row>
    <row r="1284" spans="1:3">
      <c r="A1284" s="16">
        <v>956</v>
      </c>
      <c r="B1284" s="26">
        <v>0.17108958598740925</v>
      </c>
      <c r="C1284" s="26">
        <v>0.50787656821769789</v>
      </c>
    </row>
    <row r="1285" spans="1:3">
      <c r="A1285" s="16">
        <v>957</v>
      </c>
      <c r="B1285" s="26">
        <v>0.18023562045751337</v>
      </c>
      <c r="C1285" s="26">
        <v>0.54650777559173658</v>
      </c>
    </row>
    <row r="1286" spans="1:3">
      <c r="A1286" s="16">
        <v>958</v>
      </c>
      <c r="B1286" s="26">
        <v>0.17634865640137484</v>
      </c>
      <c r="C1286" s="26">
        <v>0.53865384772578517</v>
      </c>
    </row>
    <row r="1287" spans="1:3">
      <c r="A1287" s="16">
        <v>959</v>
      </c>
      <c r="B1287" s="26">
        <v>0.16847554812548834</v>
      </c>
      <c r="C1287" s="26">
        <v>0.49781901025351366</v>
      </c>
    </row>
    <row r="1288" spans="1:3">
      <c r="A1288" s="16">
        <v>960</v>
      </c>
      <c r="B1288" s="26">
        <v>0.16343117959119255</v>
      </c>
      <c r="C1288" s="26">
        <v>0.44955726435579085</v>
      </c>
    </row>
    <row r="1289" spans="1:3">
      <c r="A1289" s="16">
        <v>961</v>
      </c>
      <c r="B1289" s="26">
        <v>0.16812880326504065</v>
      </c>
      <c r="C1289" s="26">
        <v>0.45480892528148559</v>
      </c>
    </row>
    <row r="1290" spans="1:3">
      <c r="A1290" s="16">
        <v>962</v>
      </c>
      <c r="B1290" s="26">
        <v>0.17020608021522388</v>
      </c>
      <c r="C1290" s="26">
        <v>0.46340030518298986</v>
      </c>
    </row>
    <row r="1291" spans="1:3">
      <c r="A1291" s="16">
        <v>963</v>
      </c>
      <c r="B1291" s="26">
        <v>0.19473692257069786</v>
      </c>
      <c r="C1291" s="26">
        <v>0.54991649188821901</v>
      </c>
    </row>
    <row r="1292" spans="1:3">
      <c r="A1292" s="16">
        <v>964</v>
      </c>
      <c r="B1292" s="26">
        <v>0.18804458749814662</v>
      </c>
      <c r="C1292" s="26">
        <v>0.51440294730618985</v>
      </c>
    </row>
    <row r="1293" spans="1:3">
      <c r="A1293" s="16">
        <v>965</v>
      </c>
      <c r="B1293" s="26">
        <v>0.19896304301633472</v>
      </c>
      <c r="C1293" s="26">
        <v>0.46026618565222988</v>
      </c>
    </row>
    <row r="1294" spans="1:3">
      <c r="A1294" s="16">
        <v>966</v>
      </c>
      <c r="B1294" s="26">
        <v>0.16313569777143608</v>
      </c>
      <c r="C1294" s="26">
        <v>0.38239794736370236</v>
      </c>
    </row>
    <row r="1295" spans="1:3">
      <c r="A1295" s="16">
        <v>967</v>
      </c>
      <c r="B1295" s="26">
        <v>0.18022489304684197</v>
      </c>
      <c r="C1295" s="26">
        <v>0.45773619233295826</v>
      </c>
    </row>
    <row r="1296" spans="1:3">
      <c r="A1296" s="16">
        <v>968</v>
      </c>
      <c r="B1296" s="26">
        <v>0.157394158831974</v>
      </c>
      <c r="C1296" s="26">
        <v>0.47422989488909933</v>
      </c>
    </row>
    <row r="1297" spans="1:3">
      <c r="A1297" s="16">
        <v>969</v>
      </c>
      <c r="B1297" s="26">
        <v>0.14658209207161246</v>
      </c>
      <c r="C1297" s="26">
        <v>0.31943434611309257</v>
      </c>
    </row>
    <row r="1298" spans="1:3">
      <c r="A1298" s="16">
        <v>970</v>
      </c>
      <c r="B1298" s="26">
        <v>0.18838421913717718</v>
      </c>
      <c r="C1298" s="26">
        <v>0.57653263401667787</v>
      </c>
    </row>
    <row r="1299" spans="1:3">
      <c r="A1299" s="16">
        <v>971</v>
      </c>
      <c r="B1299" s="26">
        <v>0.17391021480038668</v>
      </c>
      <c r="C1299" s="26">
        <v>0.50241215154233743</v>
      </c>
    </row>
    <row r="1300" spans="1:3">
      <c r="A1300" s="16">
        <v>972</v>
      </c>
      <c r="B1300" s="26">
        <v>0.20928010616785619</v>
      </c>
      <c r="C1300" s="26">
        <v>0.61427275847406648</v>
      </c>
    </row>
    <row r="1301" spans="1:3">
      <c r="A1301" s="16">
        <v>973</v>
      </c>
      <c r="B1301" s="26">
        <v>0.19085045904008754</v>
      </c>
      <c r="C1301" s="26">
        <v>0.4235998207400628</v>
      </c>
    </row>
    <row r="1302" spans="1:3">
      <c r="A1302" s="16">
        <v>974</v>
      </c>
      <c r="B1302" s="26">
        <v>0.21537365140711365</v>
      </c>
      <c r="C1302" s="26">
        <v>0.5563677014615328</v>
      </c>
    </row>
    <row r="1303" spans="1:3">
      <c r="A1303" s="16">
        <v>975</v>
      </c>
      <c r="B1303" s="26">
        <v>0.22350561244506564</v>
      </c>
      <c r="C1303" s="26">
        <v>0.60771467857758665</v>
      </c>
    </row>
    <row r="1304" spans="1:3">
      <c r="A1304" s="16">
        <v>976</v>
      </c>
      <c r="B1304" s="26">
        <v>0.19308686075318438</v>
      </c>
      <c r="C1304" s="26">
        <v>0.48660089596724448</v>
      </c>
    </row>
    <row r="1305" spans="1:3">
      <c r="A1305" s="16">
        <v>977</v>
      </c>
      <c r="B1305" s="26">
        <v>0.18146584437478697</v>
      </c>
      <c r="C1305" s="26">
        <v>0.49494105648494269</v>
      </c>
    </row>
    <row r="1306" spans="1:3">
      <c r="A1306" s="16">
        <v>978</v>
      </c>
      <c r="B1306" s="26">
        <v>0.17802228590688562</v>
      </c>
      <c r="C1306" s="26">
        <v>0.48788053319102725</v>
      </c>
    </row>
    <row r="1307" spans="1:3">
      <c r="A1307" s="16">
        <v>979</v>
      </c>
      <c r="B1307" s="26">
        <v>0.21673793415259962</v>
      </c>
      <c r="C1307" s="26">
        <v>0.6660565975566648</v>
      </c>
    </row>
    <row r="1308" spans="1:3">
      <c r="A1308" s="16">
        <v>980</v>
      </c>
      <c r="B1308" s="26">
        <v>0.17028038402347173</v>
      </c>
      <c r="C1308" s="26">
        <v>0.4820425677886041</v>
      </c>
    </row>
    <row r="1309" spans="1:3">
      <c r="A1309" s="16">
        <v>981</v>
      </c>
      <c r="B1309" s="26">
        <v>0.19922440326588806</v>
      </c>
      <c r="C1309" s="26">
        <v>0.49870818044775184</v>
      </c>
    </row>
    <row r="1310" spans="1:3">
      <c r="A1310" s="16">
        <v>982</v>
      </c>
      <c r="B1310" s="26">
        <v>0.17802995614411088</v>
      </c>
      <c r="C1310" s="26">
        <v>0.54672991094478152</v>
      </c>
    </row>
    <row r="1311" spans="1:3">
      <c r="A1311" s="16">
        <v>983</v>
      </c>
      <c r="B1311" s="26">
        <v>0.15945432665611914</v>
      </c>
      <c r="C1311" s="26">
        <v>0.46056007582261649</v>
      </c>
    </row>
    <row r="1312" spans="1:3">
      <c r="A1312" s="16">
        <v>984</v>
      </c>
      <c r="B1312" s="26">
        <v>0.1787824641911559</v>
      </c>
      <c r="C1312" s="26">
        <v>0.46924670953730901</v>
      </c>
    </row>
    <row r="1313" spans="1:3">
      <c r="A1313" s="16">
        <v>985</v>
      </c>
      <c r="B1313" s="26">
        <v>0.19027937873633613</v>
      </c>
      <c r="C1313" s="26">
        <v>0.46576950897815972</v>
      </c>
    </row>
    <row r="1314" spans="1:3">
      <c r="A1314" s="16">
        <v>986</v>
      </c>
      <c r="B1314" s="26">
        <v>0.1688213397138473</v>
      </c>
      <c r="C1314" s="26">
        <v>0.37554729644731072</v>
      </c>
    </row>
    <row r="1315" spans="1:3">
      <c r="A1315" s="16">
        <v>987</v>
      </c>
      <c r="B1315" s="26">
        <v>0.1745709804138591</v>
      </c>
      <c r="C1315" s="26">
        <v>0.4667192052168041</v>
      </c>
    </row>
    <row r="1316" spans="1:3">
      <c r="A1316" s="16">
        <v>988</v>
      </c>
      <c r="B1316" s="26">
        <v>0.17669951377821566</v>
      </c>
      <c r="C1316" s="26">
        <v>0.46064113342663754</v>
      </c>
    </row>
    <row r="1317" spans="1:3">
      <c r="A1317" s="16">
        <v>989</v>
      </c>
      <c r="B1317" s="26">
        <v>0.293379225597664</v>
      </c>
      <c r="C1317" s="26">
        <v>0.68705531893784222</v>
      </c>
    </row>
    <row r="1318" spans="1:3">
      <c r="A1318" s="16">
        <v>990</v>
      </c>
      <c r="B1318" s="26">
        <v>0.21943036646508127</v>
      </c>
      <c r="C1318" s="26">
        <v>0.60786139734416678</v>
      </c>
    </row>
    <row r="1319" spans="1:3">
      <c r="A1319" s="16">
        <v>991</v>
      </c>
      <c r="B1319" s="26">
        <v>0.20738537956287012</v>
      </c>
      <c r="C1319" s="26">
        <v>0.61377392638776729</v>
      </c>
    </row>
    <row r="1320" spans="1:3">
      <c r="A1320" s="16">
        <v>992</v>
      </c>
      <c r="B1320" s="26">
        <v>0.18544970102659325</v>
      </c>
      <c r="C1320" s="26">
        <v>0.52027724510024775</v>
      </c>
    </row>
    <row r="1321" spans="1:3">
      <c r="A1321" s="16">
        <v>993</v>
      </c>
      <c r="B1321" s="26">
        <v>0.19654632803494052</v>
      </c>
      <c r="C1321" s="26">
        <v>0.59001465767138195</v>
      </c>
    </row>
    <row r="1322" spans="1:3">
      <c r="A1322" s="16">
        <v>994</v>
      </c>
      <c r="B1322" s="26">
        <v>0.16454729174255098</v>
      </c>
      <c r="C1322" s="26">
        <v>0.48665442975632145</v>
      </c>
    </row>
    <row r="1323" spans="1:3">
      <c r="A1323" s="16">
        <v>995</v>
      </c>
      <c r="B1323" s="26">
        <v>0.18339045167487175</v>
      </c>
      <c r="C1323" s="26">
        <v>0.45565622581279258</v>
      </c>
    </row>
    <row r="1324" spans="1:3">
      <c r="A1324" s="16">
        <v>996</v>
      </c>
      <c r="B1324" s="26">
        <v>0.17967206321830037</v>
      </c>
      <c r="C1324" s="26">
        <v>0.52151987822380752</v>
      </c>
    </row>
    <row r="1325" spans="1:3">
      <c r="A1325" s="16">
        <v>997</v>
      </c>
      <c r="B1325" s="26">
        <v>0.1671124518913987</v>
      </c>
      <c r="C1325" s="26">
        <v>0.48658365159428685</v>
      </c>
    </row>
    <row r="1326" spans="1:3">
      <c r="A1326" s="16">
        <v>998</v>
      </c>
      <c r="B1326" s="26">
        <v>0.2025902696253444</v>
      </c>
      <c r="C1326" s="26">
        <v>0.58064434495874606</v>
      </c>
    </row>
    <row r="1327" spans="1:3">
      <c r="A1327" s="16">
        <v>999</v>
      </c>
      <c r="B1327" s="26">
        <v>0.21020015408046724</v>
      </c>
      <c r="C1327" s="26">
        <v>0.57715235355297612</v>
      </c>
    </row>
    <row r="1328" spans="1:3">
      <c r="A1328" s="16">
        <v>1000</v>
      </c>
      <c r="B1328" s="26">
        <v>0.18549829454321023</v>
      </c>
      <c r="C1328" s="26">
        <v>0.54624347213514668</v>
      </c>
    </row>
    <row r="1329" spans="1:3">
      <c r="A1329" s="16">
        <v>1001</v>
      </c>
      <c r="B1329" s="26">
        <v>0.21314042746066822</v>
      </c>
      <c r="C1329" s="26">
        <v>0.59280778105990128</v>
      </c>
    </row>
    <row r="1330" spans="1:3">
      <c r="A1330" s="16">
        <v>1002</v>
      </c>
      <c r="B1330" s="26">
        <v>0.19939062544619637</v>
      </c>
      <c r="C1330" s="26">
        <v>0.62750983736226063</v>
      </c>
    </row>
    <row r="1331" spans="1:3">
      <c r="A1331" s="16">
        <v>1003</v>
      </c>
      <c r="B1331" s="26">
        <v>0.18527772594875311</v>
      </c>
      <c r="C1331" s="26">
        <v>0.54906754348520392</v>
      </c>
    </row>
    <row r="1332" spans="1:3">
      <c r="A1332" s="16">
        <v>1004</v>
      </c>
      <c r="B1332" s="26">
        <v>0.18983626128052211</v>
      </c>
      <c r="C1332" s="26">
        <v>0.59523977375737658</v>
      </c>
    </row>
    <row r="1333" spans="1:3">
      <c r="A1333" s="16">
        <v>1005</v>
      </c>
      <c r="B1333" s="26">
        <v>0.19951800924412219</v>
      </c>
      <c r="C1333" s="26">
        <v>0.47279312394949735</v>
      </c>
    </row>
    <row r="1334" spans="1:3">
      <c r="A1334" s="16">
        <v>1006</v>
      </c>
      <c r="B1334" s="26">
        <v>0.17294896356868822</v>
      </c>
      <c r="C1334" s="26">
        <v>0.43879894530834929</v>
      </c>
    </row>
    <row r="1335" spans="1:3">
      <c r="A1335" s="16">
        <v>1007</v>
      </c>
      <c r="B1335" s="26">
        <v>0.15866793151473865</v>
      </c>
      <c r="C1335" s="26">
        <v>0.47166415482457275</v>
      </c>
    </row>
    <row r="1336" spans="1:3">
      <c r="A1336" s="16">
        <v>1008</v>
      </c>
      <c r="B1336" s="26">
        <v>0.17666027703630738</v>
      </c>
      <c r="C1336" s="26">
        <v>0.53801753991083301</v>
      </c>
    </row>
    <row r="1337" spans="1:3">
      <c r="A1337" s="16">
        <v>1009</v>
      </c>
      <c r="B1337" s="26">
        <v>0.15115052317303551</v>
      </c>
      <c r="C1337" s="26">
        <v>0.40293410668681845</v>
      </c>
    </row>
    <row r="1338" spans="1:3">
      <c r="A1338" s="16">
        <v>1010</v>
      </c>
      <c r="B1338" s="26">
        <v>0.16948402196590923</v>
      </c>
      <c r="C1338" s="26">
        <v>0.51064364164623988</v>
      </c>
    </row>
    <row r="1339" spans="1:3">
      <c r="A1339" s="16">
        <v>1011</v>
      </c>
      <c r="B1339" s="26">
        <v>0.18991079434384547</v>
      </c>
      <c r="C1339" s="26">
        <v>0.59939970187401725</v>
      </c>
    </row>
    <row r="1340" spans="1:3">
      <c r="A1340" s="16">
        <v>1012</v>
      </c>
      <c r="B1340" s="26">
        <v>0.20042112586699046</v>
      </c>
      <c r="C1340" s="26">
        <v>0.62200144052102802</v>
      </c>
    </row>
    <row r="1341" spans="1:3">
      <c r="A1341" s="16">
        <v>1013</v>
      </c>
      <c r="B1341" s="26">
        <v>0.16397479321812947</v>
      </c>
      <c r="C1341" s="26">
        <v>0.44798227103672916</v>
      </c>
    </row>
    <row r="1342" spans="1:3">
      <c r="A1342" s="16">
        <v>1014</v>
      </c>
      <c r="B1342" s="26">
        <v>0.16723185735461404</v>
      </c>
      <c r="C1342" s="26">
        <v>0.29147043942201439</v>
      </c>
    </row>
    <row r="1343" spans="1:3">
      <c r="A1343" s="16">
        <v>1015</v>
      </c>
      <c r="B1343" s="26">
        <v>0.16474683568853907</v>
      </c>
      <c r="C1343" s="26">
        <v>0.41562264397570953</v>
      </c>
    </row>
    <row r="1344" spans="1:3">
      <c r="A1344" s="16">
        <v>1016</v>
      </c>
      <c r="B1344" s="26">
        <v>0.20839210790286941</v>
      </c>
      <c r="C1344" s="26">
        <v>0.62565448689560066</v>
      </c>
    </row>
    <row r="1345" spans="1:3">
      <c r="A1345" s="16">
        <v>1017</v>
      </c>
      <c r="B1345" s="26">
        <v>0.18048966001027039</v>
      </c>
      <c r="C1345" s="26">
        <v>0.51310129968953455</v>
      </c>
    </row>
    <row r="1346" spans="1:3">
      <c r="A1346" s="16">
        <v>1018</v>
      </c>
      <c r="B1346" s="26">
        <v>0.17118102789073206</v>
      </c>
      <c r="C1346" s="26">
        <v>0.45848309258232828</v>
      </c>
    </row>
    <row r="1347" spans="1:3">
      <c r="A1347" s="16">
        <v>1019</v>
      </c>
      <c r="B1347" s="26">
        <v>0.17150878548688611</v>
      </c>
      <c r="C1347" s="26">
        <v>0.47496487149260747</v>
      </c>
    </row>
    <row r="1348" spans="1:3">
      <c r="A1348" s="16">
        <v>1020</v>
      </c>
      <c r="B1348" s="26">
        <v>0.192989978035152</v>
      </c>
      <c r="C1348" s="26">
        <v>0.60436436395133031</v>
      </c>
    </row>
    <row r="1349" spans="1:3">
      <c r="A1349" s="16">
        <v>1021</v>
      </c>
      <c r="B1349" s="26">
        <v>0.18872387561937332</v>
      </c>
      <c r="C1349" s="26">
        <v>0.55394046071588332</v>
      </c>
    </row>
    <row r="1350" spans="1:3">
      <c r="A1350" s="16">
        <v>1022</v>
      </c>
      <c r="B1350" s="26">
        <v>0.18038909707514234</v>
      </c>
      <c r="C1350" s="26">
        <v>0.47424945629268822</v>
      </c>
    </row>
    <row r="1351" spans="1:3">
      <c r="A1351" s="16">
        <v>1023</v>
      </c>
      <c r="B1351" s="26">
        <v>0.15495631948246366</v>
      </c>
      <c r="C1351" s="26">
        <v>0.43913433311464511</v>
      </c>
    </row>
    <row r="1352" spans="1:3">
      <c r="A1352" s="16">
        <v>1024</v>
      </c>
      <c r="B1352" s="26">
        <v>0.17817921487894767</v>
      </c>
      <c r="C1352" s="26">
        <v>0.47395714889483082</v>
      </c>
    </row>
    <row r="1353" spans="1:3">
      <c r="A1353" s="16">
        <v>1025</v>
      </c>
      <c r="B1353" s="26">
        <v>0.20896283004416857</v>
      </c>
      <c r="C1353" s="26">
        <v>0.46785044877157117</v>
      </c>
    </row>
    <row r="1354" spans="1:3">
      <c r="A1354" s="16">
        <v>1026</v>
      </c>
      <c r="B1354" s="26">
        <v>0.19499467156018321</v>
      </c>
      <c r="C1354" s="26">
        <v>0.56174160234754711</v>
      </c>
    </row>
    <row r="1355" spans="1:3">
      <c r="A1355" s="16">
        <v>1027</v>
      </c>
      <c r="B1355" s="26">
        <v>0.21541654565965854</v>
      </c>
      <c r="C1355" s="26">
        <v>0.57247611617730099</v>
      </c>
    </row>
    <row r="1356" spans="1:3">
      <c r="A1356" s="16">
        <v>1028</v>
      </c>
      <c r="B1356" s="26">
        <v>0.17659013753768779</v>
      </c>
      <c r="C1356" s="26">
        <v>0.52379529730347596</v>
      </c>
    </row>
    <row r="1357" spans="1:3">
      <c r="A1357" s="16">
        <v>1029</v>
      </c>
      <c r="B1357" s="26">
        <v>0.18631638081104285</v>
      </c>
      <c r="C1357" s="26">
        <v>0.52832802252730393</v>
      </c>
    </row>
    <row r="1358" spans="1:3">
      <c r="A1358" s="16">
        <v>1030</v>
      </c>
      <c r="B1358" s="26">
        <v>0.16246365435881829</v>
      </c>
      <c r="C1358" s="26">
        <v>0.47030957635948578</v>
      </c>
    </row>
    <row r="1359" spans="1:3">
      <c r="A1359" s="16">
        <v>1031</v>
      </c>
      <c r="B1359" s="26">
        <v>0.17600969980866518</v>
      </c>
      <c r="C1359" s="26">
        <v>0.52060465128203992</v>
      </c>
    </row>
    <row r="1360" spans="1:3">
      <c r="A1360" s="16">
        <v>1032</v>
      </c>
      <c r="B1360" s="26">
        <v>0.15848644029911252</v>
      </c>
      <c r="C1360" s="26">
        <v>0.46182336471021335</v>
      </c>
    </row>
    <row r="1361" spans="1:3">
      <c r="A1361" s="16">
        <v>1033</v>
      </c>
      <c r="B1361" s="26">
        <v>0.19742433590997097</v>
      </c>
      <c r="C1361" s="26">
        <v>0.58739526982781409</v>
      </c>
    </row>
    <row r="1362" spans="1:3">
      <c r="A1362" s="16">
        <v>1034</v>
      </c>
      <c r="B1362" s="26">
        <v>0.18234160203565969</v>
      </c>
      <c r="C1362" s="26">
        <v>0.51124100295402641</v>
      </c>
    </row>
    <row r="1363" spans="1:3">
      <c r="A1363" s="16">
        <v>1035</v>
      </c>
      <c r="B1363" s="26">
        <v>0.17860031150963629</v>
      </c>
      <c r="C1363" s="26">
        <v>0.53422984406939378</v>
      </c>
    </row>
    <row r="1364" spans="1:3">
      <c r="A1364" s="16">
        <v>1036</v>
      </c>
      <c r="B1364" s="26">
        <v>0.17198989747938126</v>
      </c>
      <c r="C1364" s="26">
        <v>0.48442424915208859</v>
      </c>
    </row>
    <row r="1365" spans="1:3">
      <c r="A1365" s="16">
        <v>1037</v>
      </c>
      <c r="B1365" s="26">
        <v>0.16339286450817417</v>
      </c>
      <c r="C1365" s="26">
        <v>0.43348594477281255</v>
      </c>
    </row>
    <row r="1366" spans="1:3">
      <c r="A1366" s="16">
        <v>1038</v>
      </c>
      <c r="B1366" s="26">
        <v>0.14778565239387112</v>
      </c>
      <c r="C1366" s="26">
        <v>0.41142829480355042</v>
      </c>
    </row>
    <row r="1367" spans="1:3">
      <c r="A1367" s="16">
        <v>1039</v>
      </c>
      <c r="B1367" s="26">
        <v>0.18460534433902145</v>
      </c>
      <c r="C1367" s="26">
        <v>0.52649446546614909</v>
      </c>
    </row>
    <row r="1368" spans="1:3">
      <c r="A1368" s="16">
        <v>1040</v>
      </c>
      <c r="B1368" s="26">
        <v>0.15010148890451308</v>
      </c>
      <c r="C1368" s="26">
        <v>0.40713023063987142</v>
      </c>
    </row>
    <row r="1369" spans="1:3">
      <c r="A1369" s="16">
        <v>1041</v>
      </c>
      <c r="B1369" s="26">
        <v>0.21749178345237849</v>
      </c>
      <c r="C1369" s="26">
        <v>0.6135194514278185</v>
      </c>
    </row>
    <row r="1370" spans="1:3">
      <c r="A1370" s="16">
        <v>1042</v>
      </c>
      <c r="B1370" s="26">
        <v>0.15243733767054879</v>
      </c>
      <c r="C1370" s="26">
        <v>0.31220838615820007</v>
      </c>
    </row>
    <row r="1371" spans="1:3">
      <c r="A1371" s="16">
        <v>1043</v>
      </c>
      <c r="B1371" s="26">
        <v>0.15251941853297687</v>
      </c>
      <c r="C1371" s="26">
        <v>0.43321107565196704</v>
      </c>
    </row>
    <row r="1372" spans="1:3">
      <c r="A1372" s="16">
        <v>1044</v>
      </c>
      <c r="B1372" s="26">
        <v>0.15569286946380778</v>
      </c>
      <c r="C1372" s="26">
        <v>0.30685887411643498</v>
      </c>
    </row>
    <row r="1373" spans="1:3">
      <c r="A1373" s="16">
        <v>1045</v>
      </c>
      <c r="B1373" s="26">
        <v>0.16055452181522326</v>
      </c>
      <c r="C1373" s="26">
        <v>0.42209990021982086</v>
      </c>
    </row>
    <row r="1374" spans="1:3">
      <c r="A1374" s="16">
        <v>1046</v>
      </c>
      <c r="B1374" s="26">
        <v>0.19171205214718523</v>
      </c>
      <c r="C1374" s="26">
        <v>0.5754887970631789</v>
      </c>
    </row>
    <row r="1375" spans="1:3">
      <c r="A1375" s="16">
        <v>1047</v>
      </c>
      <c r="B1375" s="26">
        <v>0.17601326665496783</v>
      </c>
      <c r="C1375" s="26">
        <v>0.40469044358555967</v>
      </c>
    </row>
    <row r="1376" spans="1:3">
      <c r="A1376" s="16">
        <v>1048</v>
      </c>
      <c r="B1376" s="26">
        <v>0.1819091295113609</v>
      </c>
      <c r="C1376" s="26">
        <v>0.49202093817489684</v>
      </c>
    </row>
    <row r="1377" spans="1:3">
      <c r="A1377" s="16">
        <v>1049</v>
      </c>
      <c r="B1377" s="26">
        <v>0.19618048385455036</v>
      </c>
      <c r="C1377" s="26">
        <v>0.58708234914581725</v>
      </c>
    </row>
    <row r="1378" spans="1:3">
      <c r="A1378" s="16">
        <v>1050</v>
      </c>
      <c r="B1378" s="26">
        <v>0.16154045396166417</v>
      </c>
      <c r="C1378" s="26">
        <v>0.47413409621122482</v>
      </c>
    </row>
    <row r="1379" spans="1:3">
      <c r="A1379" s="16">
        <v>1051</v>
      </c>
      <c r="B1379" s="26">
        <v>0.24038333715515045</v>
      </c>
      <c r="C1379" s="26">
        <v>0.68909294221278583</v>
      </c>
    </row>
    <row r="1380" spans="1:3">
      <c r="A1380" s="16">
        <v>1052</v>
      </c>
      <c r="B1380" s="26">
        <v>0.18460124152421531</v>
      </c>
      <c r="C1380" s="26">
        <v>0.51957569603764253</v>
      </c>
    </row>
    <row r="1381" spans="1:3">
      <c r="A1381" s="16">
        <v>1053</v>
      </c>
      <c r="B1381" s="26">
        <v>0.1660206241305523</v>
      </c>
      <c r="C1381" s="26">
        <v>0.31257388219243815</v>
      </c>
    </row>
    <row r="1382" spans="1:3">
      <c r="A1382" s="16">
        <v>1054</v>
      </c>
      <c r="B1382" s="26">
        <v>0.18729663685117282</v>
      </c>
      <c r="C1382" s="26">
        <v>0.59830818033320943</v>
      </c>
    </row>
    <row r="1383" spans="1:3">
      <c r="A1383" s="16">
        <v>1055</v>
      </c>
      <c r="B1383" s="26">
        <v>0.16309373718415526</v>
      </c>
      <c r="C1383" s="26">
        <v>0.4375117061103318</v>
      </c>
    </row>
    <row r="1384" spans="1:3">
      <c r="A1384" s="16">
        <v>1056</v>
      </c>
      <c r="B1384" s="26">
        <v>0.19439306232705134</v>
      </c>
      <c r="C1384" s="26">
        <v>0.58510371380088022</v>
      </c>
    </row>
    <row r="1385" spans="1:3">
      <c r="A1385" s="16">
        <v>1057</v>
      </c>
      <c r="B1385" s="26">
        <v>0.17655038139622062</v>
      </c>
      <c r="C1385" s="26">
        <v>0.43914121539904222</v>
      </c>
    </row>
    <row r="1386" spans="1:3">
      <c r="A1386" s="16">
        <v>1058</v>
      </c>
      <c r="B1386" s="26">
        <v>0.17459946902878812</v>
      </c>
      <c r="C1386" s="26">
        <v>0.53719654787687987</v>
      </c>
    </row>
    <row r="1387" spans="1:3">
      <c r="A1387" s="16">
        <v>1059</v>
      </c>
      <c r="B1387" s="26">
        <v>0.20448769586213911</v>
      </c>
      <c r="C1387" s="26">
        <v>0.4247013089679354</v>
      </c>
    </row>
    <row r="1388" spans="1:3">
      <c r="A1388" s="16">
        <v>1060</v>
      </c>
      <c r="B1388" s="26">
        <v>0.19630772073233885</v>
      </c>
      <c r="C1388" s="26">
        <v>0.63566234093129104</v>
      </c>
    </row>
    <row r="1389" spans="1:3">
      <c r="A1389" s="16">
        <v>1061</v>
      </c>
      <c r="B1389" s="26">
        <v>0.1628517157724674</v>
      </c>
      <c r="C1389" s="26">
        <v>0.33915313772859401</v>
      </c>
    </row>
    <row r="1390" spans="1:3">
      <c r="A1390" s="16">
        <v>1062</v>
      </c>
      <c r="B1390" s="26">
        <v>0.21010799796417318</v>
      </c>
      <c r="C1390" s="26">
        <v>0.66720922191647913</v>
      </c>
    </row>
    <row r="1391" spans="1:3">
      <c r="A1391" s="16">
        <v>1063</v>
      </c>
      <c r="B1391" s="26">
        <v>0.16985914035651084</v>
      </c>
      <c r="C1391" s="26">
        <v>0.51231818043941224</v>
      </c>
    </row>
    <row r="1392" spans="1:3">
      <c r="A1392" s="16">
        <v>1064</v>
      </c>
      <c r="B1392" s="26">
        <v>0.19288869958837329</v>
      </c>
      <c r="C1392" s="26">
        <v>0.57108143029743219</v>
      </c>
    </row>
    <row r="1393" spans="1:3">
      <c r="A1393" s="16">
        <v>1065</v>
      </c>
      <c r="B1393" s="26">
        <v>0.15955260064456292</v>
      </c>
      <c r="C1393" s="26">
        <v>0.43104602983565127</v>
      </c>
    </row>
    <row r="1394" spans="1:3">
      <c r="A1394" s="16">
        <v>1066</v>
      </c>
      <c r="B1394" s="26">
        <v>0.21467724807430752</v>
      </c>
      <c r="C1394" s="26">
        <v>0.52663983522955682</v>
      </c>
    </row>
    <row r="1395" spans="1:3">
      <c r="A1395" s="16">
        <v>1067</v>
      </c>
      <c r="B1395" s="26">
        <v>0.16046182345731264</v>
      </c>
      <c r="C1395" s="26">
        <v>0.44846392559776521</v>
      </c>
    </row>
    <row r="1396" spans="1:3">
      <c r="A1396" s="16">
        <v>1068</v>
      </c>
      <c r="B1396" s="26">
        <v>0.15510332920573522</v>
      </c>
      <c r="C1396" s="26">
        <v>0.43830406452674198</v>
      </c>
    </row>
    <row r="1397" spans="1:3">
      <c r="A1397" s="16">
        <v>1069</v>
      </c>
      <c r="B1397" s="26">
        <v>0.17700143703856908</v>
      </c>
      <c r="C1397" s="26">
        <v>0.49864910462791512</v>
      </c>
    </row>
    <row r="1398" spans="1:3">
      <c r="A1398" s="16">
        <v>1070</v>
      </c>
      <c r="B1398" s="26">
        <v>0.17194275838434961</v>
      </c>
      <c r="C1398" s="26">
        <v>0.44537406550147207</v>
      </c>
    </row>
    <row r="1399" spans="1:3">
      <c r="A1399" s="16">
        <v>1071</v>
      </c>
      <c r="B1399" s="26">
        <v>0.17361510629507537</v>
      </c>
      <c r="C1399" s="26">
        <v>0.49744864725222138</v>
      </c>
    </row>
    <row r="1400" spans="1:3">
      <c r="A1400" s="16">
        <v>1072</v>
      </c>
      <c r="B1400" s="26">
        <v>0.1427237164884364</v>
      </c>
      <c r="C1400" s="26">
        <v>0.37763038673205918</v>
      </c>
    </row>
    <row r="1401" spans="1:3">
      <c r="A1401" s="16">
        <v>1073</v>
      </c>
      <c r="B1401" s="26">
        <v>0.21536153075427081</v>
      </c>
      <c r="C1401" s="26">
        <v>0.65465829626986938</v>
      </c>
    </row>
    <row r="1402" spans="1:3">
      <c r="A1402" s="16">
        <v>1074</v>
      </c>
      <c r="B1402" s="26">
        <v>0.15931341408363092</v>
      </c>
      <c r="C1402" s="26">
        <v>0.43092809497797169</v>
      </c>
    </row>
    <row r="1403" spans="1:3">
      <c r="A1403" s="16">
        <v>1075</v>
      </c>
      <c r="B1403" s="26">
        <v>0.1788304368767642</v>
      </c>
      <c r="C1403" s="26">
        <v>0.55732091013903018</v>
      </c>
    </row>
    <row r="1404" spans="1:3">
      <c r="A1404" s="16">
        <v>1076</v>
      </c>
      <c r="B1404" s="26">
        <v>0.17082168743323708</v>
      </c>
      <c r="C1404" s="26">
        <v>0.45042326000323918</v>
      </c>
    </row>
    <row r="1405" spans="1:3">
      <c r="A1405" s="16">
        <v>1077</v>
      </c>
      <c r="B1405" s="26">
        <v>0.18458367532550554</v>
      </c>
      <c r="C1405" s="26">
        <v>0.5393681318854493</v>
      </c>
    </row>
    <row r="1406" spans="1:3">
      <c r="A1406" s="16">
        <v>1078</v>
      </c>
      <c r="B1406" s="26">
        <v>0.16593963380883173</v>
      </c>
      <c r="C1406" s="26">
        <v>0.4384246191908574</v>
      </c>
    </row>
    <row r="1407" spans="1:3">
      <c r="A1407" s="16">
        <v>1079</v>
      </c>
      <c r="B1407" s="26">
        <v>0.1844543872411816</v>
      </c>
      <c r="C1407" s="26">
        <v>0.51459272576071058</v>
      </c>
    </row>
    <row r="1408" spans="1:3">
      <c r="A1408" s="16">
        <v>1080</v>
      </c>
      <c r="B1408" s="26">
        <v>0.17147991957898254</v>
      </c>
      <c r="C1408" s="26">
        <v>0.39848712741105474</v>
      </c>
    </row>
    <row r="1409" spans="1:3">
      <c r="A1409" s="16">
        <v>1081</v>
      </c>
      <c r="B1409" s="26">
        <v>0.2011408303552582</v>
      </c>
      <c r="C1409" s="26">
        <v>0.56914907882678567</v>
      </c>
    </row>
    <row r="1410" spans="1:3">
      <c r="A1410" s="16">
        <v>1082</v>
      </c>
      <c r="B1410" s="26">
        <v>0.13814222472925164</v>
      </c>
      <c r="C1410" s="26">
        <v>0.30947157048404361</v>
      </c>
    </row>
    <row r="1411" spans="1:3">
      <c r="A1411" s="16">
        <v>1083</v>
      </c>
      <c r="B1411" s="26">
        <v>0.1846599442085792</v>
      </c>
      <c r="C1411" s="26">
        <v>0.53478860052421406</v>
      </c>
    </row>
    <row r="1412" spans="1:3">
      <c r="A1412" s="16">
        <v>1084</v>
      </c>
      <c r="B1412" s="26">
        <v>0.16628505957433648</v>
      </c>
      <c r="C1412" s="26">
        <v>0.38954959103772618</v>
      </c>
    </row>
    <row r="1413" spans="1:3">
      <c r="A1413" s="16">
        <v>1085</v>
      </c>
      <c r="B1413" s="26">
        <v>0.16803557113190568</v>
      </c>
      <c r="C1413" s="26">
        <v>0.52289647892335278</v>
      </c>
    </row>
    <row r="1414" spans="1:3">
      <c r="A1414" s="16">
        <v>1086</v>
      </c>
      <c r="B1414" s="26">
        <v>0.16978035371820838</v>
      </c>
      <c r="C1414" s="26">
        <v>0.43682705148328727</v>
      </c>
    </row>
    <row r="1415" spans="1:3">
      <c r="A1415" s="16">
        <v>1087</v>
      </c>
      <c r="B1415" s="26">
        <v>0.17640922689844118</v>
      </c>
      <c r="C1415" s="26">
        <v>0.4440217158129508</v>
      </c>
    </row>
    <row r="1416" spans="1:3">
      <c r="A1416" s="16">
        <v>1088</v>
      </c>
      <c r="B1416" s="26">
        <v>0.18710655623214287</v>
      </c>
      <c r="C1416" s="26">
        <v>0.46173567009866529</v>
      </c>
    </row>
    <row r="1417" spans="1:3">
      <c r="A1417" s="16">
        <v>1089</v>
      </c>
      <c r="B1417" s="26">
        <v>0.20517084617997314</v>
      </c>
      <c r="C1417" s="26">
        <v>0.58427654140526597</v>
      </c>
    </row>
    <row r="1418" spans="1:3">
      <c r="A1418" s="16">
        <v>1090</v>
      </c>
      <c r="B1418" s="26">
        <v>0.18796505342548375</v>
      </c>
      <c r="C1418" s="26">
        <v>0.51162440792797803</v>
      </c>
    </row>
    <row r="1419" spans="1:3">
      <c r="A1419" s="16">
        <v>1091</v>
      </c>
      <c r="B1419" s="26">
        <v>0.17017042550000466</v>
      </c>
      <c r="C1419" s="26">
        <v>0.41633909008019732</v>
      </c>
    </row>
    <row r="1420" spans="1:3">
      <c r="A1420" s="16">
        <v>1092</v>
      </c>
      <c r="B1420" s="26">
        <v>0.1588496685129559</v>
      </c>
      <c r="C1420" s="26">
        <v>0.41050200595554492</v>
      </c>
    </row>
    <row r="1421" spans="1:3">
      <c r="A1421" s="16">
        <v>1093</v>
      </c>
      <c r="B1421" s="26">
        <v>0.15421185972585388</v>
      </c>
      <c r="C1421" s="26">
        <v>0.44898857689607119</v>
      </c>
    </row>
    <row r="1422" spans="1:3">
      <c r="A1422" s="16">
        <v>1094</v>
      </c>
      <c r="B1422" s="26">
        <v>0.18833408119682563</v>
      </c>
      <c r="C1422" s="26">
        <v>0.54317024944421943</v>
      </c>
    </row>
    <row r="1423" spans="1:3">
      <c r="A1423" s="16">
        <v>1095</v>
      </c>
      <c r="B1423" s="26">
        <v>0.17276709340828611</v>
      </c>
      <c r="C1423" s="26">
        <v>0.52967577291520895</v>
      </c>
    </row>
    <row r="1424" spans="1:3">
      <c r="A1424" s="16">
        <v>1096</v>
      </c>
      <c r="B1424" s="26">
        <v>0.17632977362643884</v>
      </c>
      <c r="C1424" s="26">
        <v>0.49652711910571629</v>
      </c>
    </row>
    <row r="1425" spans="1:3">
      <c r="A1425" s="16">
        <v>1097</v>
      </c>
      <c r="B1425" s="26">
        <v>0.21343785421191089</v>
      </c>
      <c r="C1425" s="26">
        <v>0.54628910808151887</v>
      </c>
    </row>
    <row r="1426" spans="1:3">
      <c r="A1426" s="16">
        <v>1098</v>
      </c>
      <c r="B1426" s="26">
        <v>0.19657979251667526</v>
      </c>
      <c r="C1426" s="26">
        <v>0.62448535099936586</v>
      </c>
    </row>
    <row r="1427" spans="1:3">
      <c r="A1427" s="16">
        <v>1099</v>
      </c>
      <c r="B1427" s="26">
        <v>0.18124258252495989</v>
      </c>
      <c r="C1427" s="26">
        <v>0.46846495406920796</v>
      </c>
    </row>
    <row r="1428" spans="1:3">
      <c r="A1428" s="16">
        <v>1100</v>
      </c>
      <c r="B1428" s="26">
        <v>0.19285610020392488</v>
      </c>
      <c r="C1428" s="26">
        <v>0.62893772326033681</v>
      </c>
    </row>
    <row r="1429" spans="1:3">
      <c r="A1429" s="16">
        <v>1101</v>
      </c>
      <c r="B1429" s="26">
        <v>0.19275299616839617</v>
      </c>
      <c r="C1429" s="26">
        <v>0.55355991308696073</v>
      </c>
    </row>
    <row r="1430" spans="1:3">
      <c r="A1430" s="16">
        <v>1102</v>
      </c>
      <c r="B1430" s="26">
        <v>0.18988007260216239</v>
      </c>
      <c r="C1430" s="26">
        <v>0.4537566357924856</v>
      </c>
    </row>
    <row r="1431" spans="1:3">
      <c r="A1431" s="16">
        <v>1103</v>
      </c>
      <c r="B1431" s="26">
        <v>0.2082652937861571</v>
      </c>
      <c r="C1431" s="26">
        <v>0.62444063048996679</v>
      </c>
    </row>
    <row r="1432" spans="1:3">
      <c r="A1432" s="16">
        <v>1104</v>
      </c>
      <c r="B1432" s="26">
        <v>0.19122528372173703</v>
      </c>
      <c r="C1432" s="26">
        <v>0.52564193304762075</v>
      </c>
    </row>
    <row r="1433" spans="1:3">
      <c r="A1433" s="16">
        <v>1105</v>
      </c>
      <c r="B1433" s="26">
        <v>0.17818273361768014</v>
      </c>
      <c r="C1433" s="26">
        <v>0.47114043570013148</v>
      </c>
    </row>
    <row r="1434" spans="1:3">
      <c r="A1434" s="16">
        <v>1106</v>
      </c>
      <c r="B1434" s="26">
        <v>0.16787535699018152</v>
      </c>
      <c r="C1434" s="26">
        <v>0.50151453696466841</v>
      </c>
    </row>
    <row r="1435" spans="1:3">
      <c r="A1435" s="16">
        <v>1107</v>
      </c>
      <c r="B1435" s="26">
        <v>0.20340854832757488</v>
      </c>
      <c r="C1435" s="26">
        <v>0.52375711564775851</v>
      </c>
    </row>
    <row r="1436" spans="1:3">
      <c r="A1436" s="16">
        <v>1108</v>
      </c>
      <c r="B1436" s="26">
        <v>0.16188020954417889</v>
      </c>
      <c r="C1436" s="26">
        <v>0.44200052369981291</v>
      </c>
    </row>
    <row r="1437" spans="1:3">
      <c r="A1437" s="16">
        <v>1109</v>
      </c>
      <c r="B1437" s="26">
        <v>0.19606722830170609</v>
      </c>
      <c r="C1437" s="26">
        <v>0.54291424396366805</v>
      </c>
    </row>
    <row r="1438" spans="1:3">
      <c r="A1438" s="16">
        <v>1110</v>
      </c>
      <c r="B1438" s="26">
        <v>0.16020214352482057</v>
      </c>
      <c r="C1438" s="26">
        <v>0.46654895786238715</v>
      </c>
    </row>
    <row r="1439" spans="1:3">
      <c r="A1439" s="16">
        <v>1111</v>
      </c>
      <c r="B1439" s="26">
        <v>0.16932055107921684</v>
      </c>
      <c r="C1439" s="26">
        <v>0.43055235606226328</v>
      </c>
    </row>
    <row r="1440" spans="1:3">
      <c r="A1440" s="16">
        <v>1112</v>
      </c>
      <c r="B1440" s="26">
        <v>0.19704295915880893</v>
      </c>
      <c r="C1440" s="26">
        <v>0.56297873804704923</v>
      </c>
    </row>
    <row r="1441" spans="1:3">
      <c r="A1441" s="16">
        <v>1113</v>
      </c>
      <c r="B1441" s="26">
        <v>0.14679006885980594</v>
      </c>
      <c r="C1441" s="26">
        <v>0.2618062549578018</v>
      </c>
    </row>
    <row r="1442" spans="1:3">
      <c r="A1442" s="16">
        <v>1114</v>
      </c>
      <c r="B1442" s="26">
        <v>0.19680540139787603</v>
      </c>
      <c r="C1442" s="26">
        <v>0.55412701044914869</v>
      </c>
    </row>
    <row r="1443" spans="1:3">
      <c r="A1443" s="16">
        <v>1115</v>
      </c>
      <c r="B1443" s="26">
        <v>0.17919437618086523</v>
      </c>
      <c r="C1443" s="26">
        <v>0.46666993890210806</v>
      </c>
    </row>
    <row r="1444" spans="1:3">
      <c r="A1444" s="16">
        <v>1116</v>
      </c>
      <c r="B1444" s="26">
        <v>0.18063007701415698</v>
      </c>
      <c r="C1444" s="26">
        <v>0.53133629183429232</v>
      </c>
    </row>
    <row r="1445" spans="1:3">
      <c r="A1445" s="16">
        <v>1117</v>
      </c>
      <c r="B1445" s="26">
        <v>0.20287275171634425</v>
      </c>
      <c r="C1445" s="26">
        <v>0.58343708020863327</v>
      </c>
    </row>
    <row r="1446" spans="1:3">
      <c r="A1446" s="16">
        <v>1118</v>
      </c>
      <c r="B1446" s="26">
        <v>0.19189177591087242</v>
      </c>
      <c r="C1446" s="26">
        <v>0.57212067379628406</v>
      </c>
    </row>
    <row r="1447" spans="1:3">
      <c r="A1447" s="16">
        <v>1119</v>
      </c>
      <c r="B1447" s="26">
        <v>0.17124190667766884</v>
      </c>
      <c r="C1447" s="26">
        <v>0.52855131020134138</v>
      </c>
    </row>
    <row r="1448" spans="1:3">
      <c r="A1448" s="16">
        <v>1120</v>
      </c>
      <c r="B1448" s="26">
        <v>0.18612281007094861</v>
      </c>
      <c r="C1448" s="26">
        <v>0.33313828193911166</v>
      </c>
    </row>
    <row r="1449" spans="1:3">
      <c r="A1449" s="16">
        <v>1121</v>
      </c>
      <c r="B1449" s="26">
        <v>0.15499562828478608</v>
      </c>
      <c r="C1449" s="26">
        <v>0.30126935504299196</v>
      </c>
    </row>
    <row r="1450" spans="1:3">
      <c r="A1450" s="16">
        <v>1122</v>
      </c>
      <c r="B1450" s="26">
        <v>0.18163099922264414</v>
      </c>
      <c r="C1450" s="26">
        <v>0.49081197887140093</v>
      </c>
    </row>
    <row r="1451" spans="1:3">
      <c r="A1451" s="16">
        <v>1123</v>
      </c>
      <c r="B1451" s="26">
        <v>0.207536314977637</v>
      </c>
      <c r="C1451" s="26">
        <v>0.53940167325280231</v>
      </c>
    </row>
    <row r="1452" spans="1:3">
      <c r="A1452" s="16">
        <v>1124</v>
      </c>
      <c r="B1452" s="26">
        <v>0.19374790990890364</v>
      </c>
      <c r="C1452" s="26">
        <v>0.61235092544954495</v>
      </c>
    </row>
    <row r="1453" spans="1:3">
      <c r="A1453" s="16">
        <v>1125</v>
      </c>
      <c r="B1453" s="26">
        <v>0.20381605224270374</v>
      </c>
      <c r="C1453" s="26">
        <v>0.60525382655439042</v>
      </c>
    </row>
    <row r="1454" spans="1:3">
      <c r="A1454" s="16">
        <v>1126</v>
      </c>
      <c r="B1454" s="26">
        <v>0.19443927179249945</v>
      </c>
      <c r="C1454" s="26">
        <v>0.55085684492243658</v>
      </c>
    </row>
    <row r="1455" spans="1:3">
      <c r="A1455" s="16">
        <v>1127</v>
      </c>
      <c r="B1455" s="26">
        <v>0.16326709000318182</v>
      </c>
      <c r="C1455" s="26">
        <v>0.4812871260581007</v>
      </c>
    </row>
    <row r="1456" spans="1:3">
      <c r="A1456" s="16">
        <v>1128</v>
      </c>
      <c r="B1456" s="26">
        <v>0.18144111423946302</v>
      </c>
      <c r="C1456" s="26">
        <v>0.53604153827197099</v>
      </c>
    </row>
    <row r="1457" spans="1:3">
      <c r="A1457" s="16">
        <v>1129</v>
      </c>
      <c r="B1457" s="26">
        <v>0.1434351224590979</v>
      </c>
      <c r="C1457" s="26">
        <v>0.31405285430751539</v>
      </c>
    </row>
    <row r="1458" spans="1:3">
      <c r="A1458" s="16">
        <v>1130</v>
      </c>
      <c r="B1458" s="26">
        <v>0.19770081109231624</v>
      </c>
      <c r="C1458" s="26">
        <v>0.54459514435519174</v>
      </c>
    </row>
    <row r="1459" spans="1:3">
      <c r="A1459" s="16">
        <v>1131</v>
      </c>
      <c r="B1459" s="26">
        <v>0.19873997143143837</v>
      </c>
      <c r="C1459" s="26">
        <v>0.55689626910688494</v>
      </c>
    </row>
    <row r="1460" spans="1:3">
      <c r="A1460" s="16">
        <v>1132</v>
      </c>
      <c r="B1460" s="26">
        <v>0.16904185296735827</v>
      </c>
      <c r="C1460" s="26">
        <v>0.4529285250661621</v>
      </c>
    </row>
    <row r="1461" spans="1:3">
      <c r="A1461" s="16">
        <v>1133</v>
      </c>
      <c r="B1461" s="26">
        <v>0.17833316048354123</v>
      </c>
      <c r="C1461" s="26">
        <v>0.49655048886292685</v>
      </c>
    </row>
    <row r="1462" spans="1:3">
      <c r="A1462" s="16">
        <v>1134</v>
      </c>
      <c r="B1462" s="26">
        <v>0.20389922703344127</v>
      </c>
      <c r="C1462" s="26">
        <v>0.63418019376833434</v>
      </c>
    </row>
    <row r="1463" spans="1:3">
      <c r="A1463" s="16">
        <v>1135</v>
      </c>
      <c r="B1463" s="26">
        <v>0.17313538309832038</v>
      </c>
      <c r="C1463" s="26">
        <v>0.5262243949894716</v>
      </c>
    </row>
    <row r="1464" spans="1:3">
      <c r="A1464" s="16">
        <v>1136</v>
      </c>
      <c r="B1464" s="26">
        <v>0.16105749305823483</v>
      </c>
      <c r="C1464" s="26">
        <v>0.47759225681710443</v>
      </c>
    </row>
    <row r="1465" spans="1:3">
      <c r="A1465" s="16">
        <v>1137</v>
      </c>
      <c r="B1465" s="26">
        <v>0.1845384219638104</v>
      </c>
      <c r="C1465" s="26">
        <v>0.57243647108783502</v>
      </c>
    </row>
    <row r="1466" spans="1:3">
      <c r="A1466" s="16">
        <v>1138</v>
      </c>
      <c r="B1466" s="26">
        <v>0.204462467071995</v>
      </c>
      <c r="C1466" s="26">
        <v>0.49518026458516001</v>
      </c>
    </row>
    <row r="1467" spans="1:3">
      <c r="A1467" s="16">
        <v>1139</v>
      </c>
      <c r="B1467" s="26">
        <v>0.1777375496053881</v>
      </c>
      <c r="C1467" s="26">
        <v>0.53894857697236909</v>
      </c>
    </row>
    <row r="1468" spans="1:3">
      <c r="A1468" s="16">
        <v>1140</v>
      </c>
      <c r="B1468" s="26">
        <v>0.19165764328771645</v>
      </c>
      <c r="C1468" s="26">
        <v>0.37921305165694746</v>
      </c>
    </row>
    <row r="1469" spans="1:3">
      <c r="A1469" s="16">
        <v>1141</v>
      </c>
      <c r="B1469" s="26">
        <v>0.1692020832289346</v>
      </c>
      <c r="C1469" s="26">
        <v>0.40466060171937623</v>
      </c>
    </row>
    <row r="1470" spans="1:3">
      <c r="A1470" s="16">
        <v>1142</v>
      </c>
      <c r="B1470" s="26">
        <v>0.17647212555456901</v>
      </c>
      <c r="C1470" s="26">
        <v>0.44756589793488094</v>
      </c>
    </row>
    <row r="1471" spans="1:3">
      <c r="A1471" s="16">
        <v>1143</v>
      </c>
      <c r="B1471" s="26">
        <v>0.19289195064629527</v>
      </c>
      <c r="C1471" s="26">
        <v>0.5768088494890431</v>
      </c>
    </row>
    <row r="1472" spans="1:3">
      <c r="A1472" s="16">
        <v>1144</v>
      </c>
      <c r="B1472" s="26">
        <v>0.24956362591081843</v>
      </c>
      <c r="C1472" s="26">
        <v>0.76365310825561139</v>
      </c>
    </row>
    <row r="1473" spans="1:3">
      <c r="A1473" s="16">
        <v>1145</v>
      </c>
      <c r="B1473" s="26">
        <v>0.16426128501144227</v>
      </c>
      <c r="C1473" s="26">
        <v>0.38953691814505215</v>
      </c>
    </row>
    <row r="1474" spans="1:3">
      <c r="A1474" s="16">
        <v>1146</v>
      </c>
      <c r="B1474" s="26">
        <v>0.1768306882079296</v>
      </c>
      <c r="C1474" s="26">
        <v>0.45347366813881534</v>
      </c>
    </row>
    <row r="1475" spans="1:3">
      <c r="A1475" s="16">
        <v>1147</v>
      </c>
      <c r="B1475" s="26">
        <v>0.17021752956951947</v>
      </c>
      <c r="C1475" s="26">
        <v>0.51662844943173214</v>
      </c>
    </row>
    <row r="1476" spans="1:3">
      <c r="A1476" s="16">
        <v>1148</v>
      </c>
      <c r="B1476" s="26">
        <v>0.16797077064294746</v>
      </c>
      <c r="C1476" s="26">
        <v>0.46770322989145613</v>
      </c>
    </row>
    <row r="1477" spans="1:3">
      <c r="A1477" s="16">
        <v>1149</v>
      </c>
      <c r="B1477" s="26">
        <v>0.18554425938185662</v>
      </c>
      <c r="C1477" s="26">
        <v>0.4989719164194768</v>
      </c>
    </row>
    <row r="1478" spans="1:3">
      <c r="A1478" s="16">
        <v>1150</v>
      </c>
      <c r="B1478" s="26">
        <v>0.20192708746393717</v>
      </c>
      <c r="C1478" s="26">
        <v>0.54966768736341642</v>
      </c>
    </row>
    <row r="1479" spans="1:3">
      <c r="A1479" s="16">
        <v>1151</v>
      </c>
      <c r="B1479" s="26">
        <v>0.1653777564896709</v>
      </c>
      <c r="C1479" s="26">
        <v>0.42837288579050475</v>
      </c>
    </row>
    <row r="1480" spans="1:3">
      <c r="A1480" s="16">
        <v>1152</v>
      </c>
      <c r="B1480" s="26">
        <v>0.18515599827624252</v>
      </c>
      <c r="C1480" s="26">
        <v>0.5779142050098488</v>
      </c>
    </row>
    <row r="1481" spans="1:3">
      <c r="A1481" s="16">
        <v>1153</v>
      </c>
      <c r="B1481" s="26">
        <v>0.16925175643162857</v>
      </c>
      <c r="C1481" s="26">
        <v>0.48784259870047264</v>
      </c>
    </row>
    <row r="1482" spans="1:3">
      <c r="A1482" s="16">
        <v>1154</v>
      </c>
      <c r="B1482" s="26">
        <v>0.19980245511729405</v>
      </c>
      <c r="C1482" s="26">
        <v>0.62492081805766608</v>
      </c>
    </row>
    <row r="1483" spans="1:3">
      <c r="A1483" s="16">
        <v>1155</v>
      </c>
      <c r="B1483" s="26">
        <v>0.20909144282394704</v>
      </c>
      <c r="C1483" s="26">
        <v>0.67740978732240431</v>
      </c>
    </row>
    <row r="1484" spans="1:3">
      <c r="A1484" s="16">
        <v>1156</v>
      </c>
      <c r="B1484" s="26">
        <v>0.18146056819784856</v>
      </c>
      <c r="C1484" s="26">
        <v>0.58744049624761319</v>
      </c>
    </row>
    <row r="1485" spans="1:3">
      <c r="A1485" s="16">
        <v>1157</v>
      </c>
      <c r="B1485" s="26">
        <v>0.17888158307586075</v>
      </c>
      <c r="C1485" s="26">
        <v>0.43077379193649717</v>
      </c>
    </row>
    <row r="1486" spans="1:3">
      <c r="A1486" s="16">
        <v>1158</v>
      </c>
      <c r="B1486" s="26">
        <v>0.15803568314652475</v>
      </c>
      <c r="C1486" s="26">
        <v>0.44252343764478513</v>
      </c>
    </row>
    <row r="1487" spans="1:3">
      <c r="A1487" s="16">
        <v>1159</v>
      </c>
      <c r="B1487" s="26">
        <v>0.17210507168861455</v>
      </c>
      <c r="C1487" s="26">
        <v>0.49366314930469035</v>
      </c>
    </row>
    <row r="1488" spans="1:3">
      <c r="A1488" s="16">
        <v>1160</v>
      </c>
      <c r="B1488" s="26">
        <v>0.18097566031013437</v>
      </c>
      <c r="C1488" s="26">
        <v>0.56220320663414303</v>
      </c>
    </row>
    <row r="1489" spans="1:3">
      <c r="A1489" s="16">
        <v>1161</v>
      </c>
      <c r="B1489" s="26">
        <v>0.18685294444351508</v>
      </c>
      <c r="C1489" s="26">
        <v>0.58972385651064774</v>
      </c>
    </row>
    <row r="1490" spans="1:3">
      <c r="A1490" s="16">
        <v>1162</v>
      </c>
      <c r="B1490" s="26">
        <v>0.21035878614687153</v>
      </c>
      <c r="C1490" s="26">
        <v>0.60154268594870797</v>
      </c>
    </row>
    <row r="1491" spans="1:3">
      <c r="A1491" s="16">
        <v>1163</v>
      </c>
      <c r="B1491" s="26">
        <v>0.18889497655007367</v>
      </c>
      <c r="C1491" s="26">
        <v>0.5108709926703332</v>
      </c>
    </row>
    <row r="1492" spans="1:3">
      <c r="A1492" s="16">
        <v>1164</v>
      </c>
      <c r="B1492" s="26">
        <v>0.1751122105616823</v>
      </c>
      <c r="C1492" s="26">
        <v>0.41318632528695065</v>
      </c>
    </row>
    <row r="1493" spans="1:3">
      <c r="A1493" s="16">
        <v>1165</v>
      </c>
      <c r="B1493" s="26">
        <v>0.19819306730512681</v>
      </c>
      <c r="C1493" s="26">
        <v>0.59859257769295815</v>
      </c>
    </row>
    <row r="1494" spans="1:3">
      <c r="A1494" s="16">
        <v>1166</v>
      </c>
      <c r="B1494" s="26">
        <v>0.19687242601918581</v>
      </c>
      <c r="C1494" s="26">
        <v>0.55383198158558145</v>
      </c>
    </row>
    <row r="1495" spans="1:3">
      <c r="A1495" s="16">
        <v>1167</v>
      </c>
      <c r="B1495" s="26">
        <v>0.21026704521367034</v>
      </c>
      <c r="C1495" s="26">
        <v>0.66514296784758553</v>
      </c>
    </row>
    <row r="1496" spans="1:3">
      <c r="A1496" s="16">
        <v>1168</v>
      </c>
      <c r="B1496" s="26">
        <v>0.14542364102378877</v>
      </c>
      <c r="C1496" s="26">
        <v>0.33463357248524872</v>
      </c>
    </row>
    <row r="1497" spans="1:3">
      <c r="A1497" s="16">
        <v>1169</v>
      </c>
      <c r="B1497" s="26">
        <v>0.21585303935957731</v>
      </c>
      <c r="C1497" s="26">
        <v>0.61206162742399273</v>
      </c>
    </row>
    <row r="1498" spans="1:3">
      <c r="A1498" s="16">
        <v>1170</v>
      </c>
      <c r="B1498" s="26">
        <v>0.14822135793823574</v>
      </c>
      <c r="C1498" s="26">
        <v>0.44098129918353474</v>
      </c>
    </row>
    <row r="1499" spans="1:3">
      <c r="A1499" s="16">
        <v>1171</v>
      </c>
      <c r="B1499" s="26">
        <v>0.14912157225592285</v>
      </c>
      <c r="C1499" s="26">
        <v>0.3901242432054457</v>
      </c>
    </row>
    <row r="1500" spans="1:3">
      <c r="A1500" s="16">
        <v>1172</v>
      </c>
      <c r="B1500" s="26">
        <v>0.23616972357258725</v>
      </c>
      <c r="C1500" s="26">
        <v>0.58614177442382154</v>
      </c>
    </row>
    <row r="1501" spans="1:3">
      <c r="A1501" s="16">
        <v>1173</v>
      </c>
      <c r="B1501" s="26">
        <v>0.18474782986164526</v>
      </c>
      <c r="C1501" s="26">
        <v>0.43084374453891805</v>
      </c>
    </row>
    <row r="1502" spans="1:3">
      <c r="A1502" s="16">
        <v>1174</v>
      </c>
      <c r="B1502" s="26">
        <v>0.17406927451384679</v>
      </c>
      <c r="C1502" s="26">
        <v>0.39181589323523092</v>
      </c>
    </row>
    <row r="1503" spans="1:3">
      <c r="A1503" s="16">
        <v>1175</v>
      </c>
      <c r="B1503" s="26">
        <v>0.16447877638274069</v>
      </c>
      <c r="C1503" s="26">
        <v>0.42614850075139205</v>
      </c>
    </row>
    <row r="1504" spans="1:3">
      <c r="A1504" s="16">
        <v>1176</v>
      </c>
      <c r="B1504" s="26">
        <v>0.1887076406772116</v>
      </c>
      <c r="C1504" s="26">
        <v>0.49421402471946602</v>
      </c>
    </row>
    <row r="1505" spans="1:3">
      <c r="A1505" s="16">
        <v>1177</v>
      </c>
      <c r="B1505" s="26">
        <v>0.18118788297040656</v>
      </c>
      <c r="C1505" s="26">
        <v>0.52491765320710515</v>
      </c>
    </row>
    <row r="1506" spans="1:3">
      <c r="A1506" s="16">
        <v>1178</v>
      </c>
      <c r="B1506" s="26">
        <v>0.24415704682538275</v>
      </c>
      <c r="C1506" s="26">
        <v>0.69276448020500947</v>
      </c>
    </row>
    <row r="1507" spans="1:3">
      <c r="A1507" s="16">
        <v>1179</v>
      </c>
      <c r="B1507" s="26">
        <v>0.18832027640887272</v>
      </c>
      <c r="C1507" s="26">
        <v>0.45825600037832009</v>
      </c>
    </row>
    <row r="1508" spans="1:3">
      <c r="A1508" s="16">
        <v>1180</v>
      </c>
      <c r="B1508" s="26">
        <v>0.26173752829461683</v>
      </c>
      <c r="C1508" s="26">
        <v>0.69423005236371838</v>
      </c>
    </row>
    <row r="1509" spans="1:3">
      <c r="A1509" s="16">
        <v>1181</v>
      </c>
      <c r="B1509" s="26">
        <v>0.20235492933026905</v>
      </c>
      <c r="C1509" s="26">
        <v>0.5491153026283917</v>
      </c>
    </row>
    <row r="1510" spans="1:3">
      <c r="A1510" s="16">
        <v>1182</v>
      </c>
      <c r="B1510" s="26">
        <v>0.19713313875221111</v>
      </c>
      <c r="C1510" s="26">
        <v>0.58017616867083865</v>
      </c>
    </row>
    <row r="1511" spans="1:3">
      <c r="A1511" s="16">
        <v>1183</v>
      </c>
      <c r="B1511" s="26">
        <v>0.18417821925775241</v>
      </c>
      <c r="C1511" s="26">
        <v>0.45063421610571525</v>
      </c>
    </row>
    <row r="1512" spans="1:3">
      <c r="A1512" s="16">
        <v>1184</v>
      </c>
      <c r="B1512" s="26">
        <v>0.15402959157460144</v>
      </c>
      <c r="C1512" s="26">
        <v>0.41740610371230946</v>
      </c>
    </row>
    <row r="1513" spans="1:3">
      <c r="A1513" s="16">
        <v>1185</v>
      </c>
      <c r="B1513" s="26">
        <v>0.16723431490002943</v>
      </c>
      <c r="C1513" s="26">
        <v>0.47804253971208088</v>
      </c>
    </row>
    <row r="1514" spans="1:3">
      <c r="A1514" s="16">
        <v>1186</v>
      </c>
      <c r="B1514" s="26">
        <v>0.20159246459499811</v>
      </c>
      <c r="C1514" s="26">
        <v>0.58468694835907764</v>
      </c>
    </row>
    <row r="1515" spans="1:3">
      <c r="A1515" s="16">
        <v>1187</v>
      </c>
      <c r="B1515" s="26">
        <v>0.17731436129612044</v>
      </c>
      <c r="C1515" s="26">
        <v>0.45275614865322589</v>
      </c>
    </row>
    <row r="1516" spans="1:3">
      <c r="A1516" s="16">
        <v>1188</v>
      </c>
      <c r="B1516" s="26">
        <v>0.20587301120239321</v>
      </c>
      <c r="C1516" s="26">
        <v>0.55342100861710009</v>
      </c>
    </row>
    <row r="1517" spans="1:3">
      <c r="A1517" s="16">
        <v>1189</v>
      </c>
      <c r="B1517" s="26">
        <v>0.17782507648294585</v>
      </c>
      <c r="C1517" s="26">
        <v>0.5038735166648971</v>
      </c>
    </row>
    <row r="1518" spans="1:3">
      <c r="A1518" s="16">
        <v>1190</v>
      </c>
      <c r="B1518" s="26">
        <v>0.17171714870168134</v>
      </c>
      <c r="C1518" s="26">
        <v>0.43425313397148263</v>
      </c>
    </row>
    <row r="1519" spans="1:3">
      <c r="A1519" s="16">
        <v>1191</v>
      </c>
      <c r="B1519" s="26">
        <v>0.18091105237413355</v>
      </c>
      <c r="C1519" s="26">
        <v>0.45255245629252316</v>
      </c>
    </row>
    <row r="1520" spans="1:3">
      <c r="A1520" s="16">
        <v>1192</v>
      </c>
      <c r="B1520" s="26">
        <v>0.20068314102368542</v>
      </c>
      <c r="C1520" s="26">
        <v>0.47476991967586518</v>
      </c>
    </row>
    <row r="1521" spans="1:3">
      <c r="A1521" s="16">
        <v>1193</v>
      </c>
      <c r="B1521" s="26">
        <v>0.19826110647999604</v>
      </c>
      <c r="C1521" s="26">
        <v>0.61268236889331151</v>
      </c>
    </row>
    <row r="1522" spans="1:3">
      <c r="A1522" s="16">
        <v>1194</v>
      </c>
      <c r="B1522" s="26">
        <v>0.15841022334614352</v>
      </c>
      <c r="C1522" s="26">
        <v>0.41871853834079215</v>
      </c>
    </row>
    <row r="1523" spans="1:3">
      <c r="A1523" s="16">
        <v>1195</v>
      </c>
      <c r="B1523" s="26">
        <v>0.20012696543838643</v>
      </c>
      <c r="C1523" s="26">
        <v>0.58047646986472989</v>
      </c>
    </row>
    <row r="1524" spans="1:3">
      <c r="A1524" s="16">
        <v>1196</v>
      </c>
      <c r="B1524" s="26">
        <v>0.17555490784403538</v>
      </c>
      <c r="C1524" s="26">
        <v>0.46920521197456322</v>
      </c>
    </row>
    <row r="1525" spans="1:3">
      <c r="A1525" s="16">
        <v>1197</v>
      </c>
      <c r="B1525" s="26">
        <v>0.19572857735385915</v>
      </c>
      <c r="C1525" s="26">
        <v>0.64090191555942189</v>
      </c>
    </row>
    <row r="1526" spans="1:3">
      <c r="A1526" s="16">
        <v>1198</v>
      </c>
      <c r="B1526" s="26">
        <v>0.18443507116701641</v>
      </c>
      <c r="C1526" s="26">
        <v>0.5169576873407401</v>
      </c>
    </row>
    <row r="1527" spans="1:3">
      <c r="A1527" s="16">
        <v>1199</v>
      </c>
      <c r="B1527" s="26">
        <v>0.18317826277362886</v>
      </c>
      <c r="C1527" s="26">
        <v>0.49978303244664729</v>
      </c>
    </row>
    <row r="1528" spans="1:3">
      <c r="A1528" s="16">
        <v>1200</v>
      </c>
      <c r="B1528" s="26">
        <v>0.14753704587291747</v>
      </c>
      <c r="C1528" s="26">
        <v>0.37552228804156051</v>
      </c>
    </row>
    <row r="1529" spans="1:3">
      <c r="A1529" s="16">
        <v>1201</v>
      </c>
      <c r="B1529" s="26">
        <v>0.18498332362421335</v>
      </c>
      <c r="C1529" s="26">
        <v>0.45325030028305574</v>
      </c>
    </row>
    <row r="1530" spans="1:3">
      <c r="A1530" s="16">
        <v>1202</v>
      </c>
      <c r="B1530" s="26">
        <v>0.19906823194619924</v>
      </c>
      <c r="C1530" s="26">
        <v>0.547141140419387</v>
      </c>
    </row>
    <row r="1531" spans="1:3">
      <c r="A1531" s="16">
        <v>1203</v>
      </c>
      <c r="B1531" s="26">
        <v>0.16655964768078152</v>
      </c>
      <c r="C1531" s="26">
        <v>0.45159235439919149</v>
      </c>
    </row>
    <row r="1532" spans="1:3">
      <c r="A1532" s="16">
        <v>1204</v>
      </c>
      <c r="B1532" s="26">
        <v>0.23427771168214973</v>
      </c>
      <c r="C1532" s="26">
        <v>0.71701025015350328</v>
      </c>
    </row>
    <row r="1533" spans="1:3">
      <c r="A1533" s="16">
        <v>1205</v>
      </c>
      <c r="B1533" s="26">
        <v>0.18030758004931269</v>
      </c>
      <c r="C1533" s="26">
        <v>0.54368211222901475</v>
      </c>
    </row>
    <row r="1534" spans="1:3">
      <c r="A1534" s="16">
        <v>1206</v>
      </c>
      <c r="B1534" s="26">
        <v>0.19313527096964034</v>
      </c>
      <c r="C1534" s="26">
        <v>0.50700444359221097</v>
      </c>
    </row>
    <row r="1535" spans="1:3">
      <c r="A1535" s="16">
        <v>1207</v>
      </c>
      <c r="B1535" s="26">
        <v>0.21073735573097252</v>
      </c>
      <c r="C1535" s="26">
        <v>0.41881160076286977</v>
      </c>
    </row>
    <row r="1536" spans="1:3">
      <c r="A1536" s="16">
        <v>1208</v>
      </c>
      <c r="B1536" s="26">
        <v>0.1772392574181377</v>
      </c>
      <c r="C1536" s="26">
        <v>0.49175262289101468</v>
      </c>
    </row>
    <row r="1537" spans="1:3">
      <c r="A1537" s="16">
        <v>1209</v>
      </c>
      <c r="B1537" s="26">
        <v>0.15650637904794779</v>
      </c>
      <c r="C1537" s="26">
        <v>0.39296146302527574</v>
      </c>
    </row>
    <row r="1538" spans="1:3">
      <c r="A1538" s="16">
        <v>1210</v>
      </c>
      <c r="B1538" s="26">
        <v>0.20907469327194866</v>
      </c>
      <c r="C1538" s="26">
        <v>0.62115128501674699</v>
      </c>
    </row>
    <row r="1539" spans="1:3">
      <c r="A1539" s="16">
        <v>1211</v>
      </c>
      <c r="B1539" s="26">
        <v>0.16416024149076736</v>
      </c>
      <c r="C1539" s="26">
        <v>0.30936194451514215</v>
      </c>
    </row>
    <row r="1540" spans="1:3">
      <c r="A1540" s="16">
        <v>1212</v>
      </c>
      <c r="B1540" s="26">
        <v>0.18497941277472582</v>
      </c>
      <c r="C1540" s="26">
        <v>0.50523638338943766</v>
      </c>
    </row>
    <row r="1541" spans="1:3">
      <c r="A1541" s="16">
        <v>1213</v>
      </c>
      <c r="B1541" s="26">
        <v>0.16683946282637943</v>
      </c>
      <c r="C1541" s="26">
        <v>0.42538295718851876</v>
      </c>
    </row>
    <row r="1542" spans="1:3">
      <c r="A1542" s="16">
        <v>1214</v>
      </c>
      <c r="B1542" s="26">
        <v>0.15844835790799561</v>
      </c>
      <c r="C1542" s="26">
        <v>0.47405067806112289</v>
      </c>
    </row>
    <row r="1543" spans="1:3">
      <c r="A1543" s="16">
        <v>1215</v>
      </c>
      <c r="B1543" s="26">
        <v>0.17346980592301661</v>
      </c>
      <c r="C1543" s="26">
        <v>0.50890868598776695</v>
      </c>
    </row>
    <row r="1544" spans="1:3">
      <c r="A1544" s="16">
        <v>1216</v>
      </c>
      <c r="B1544" s="26">
        <v>0.18643636133631869</v>
      </c>
      <c r="C1544" s="26">
        <v>0.49358280909732494</v>
      </c>
    </row>
    <row r="1545" spans="1:3">
      <c r="A1545" s="16">
        <v>1217</v>
      </c>
      <c r="B1545" s="26">
        <v>0.2271037886819573</v>
      </c>
      <c r="C1545" s="26">
        <v>0.5732447963101106</v>
      </c>
    </row>
    <row r="1546" spans="1:3">
      <c r="A1546" s="16">
        <v>1218</v>
      </c>
      <c r="B1546" s="26">
        <v>0.17472583352122459</v>
      </c>
      <c r="C1546" s="26">
        <v>0.48878199051384202</v>
      </c>
    </row>
    <row r="1547" spans="1:3">
      <c r="A1547" s="16">
        <v>1219</v>
      </c>
      <c r="B1547" s="26">
        <v>0.24693834870806791</v>
      </c>
      <c r="C1547" s="26">
        <v>0.74664464982510703</v>
      </c>
    </row>
    <row r="1548" spans="1:3">
      <c r="A1548" s="16">
        <v>1220</v>
      </c>
      <c r="B1548" s="26">
        <v>0.21210021400912393</v>
      </c>
      <c r="C1548" s="26">
        <v>0.64774744692368291</v>
      </c>
    </row>
    <row r="1549" spans="1:3">
      <c r="A1549" s="16">
        <v>1221</v>
      </c>
      <c r="B1549" s="26">
        <v>0.1591271252110491</v>
      </c>
      <c r="C1549" s="26">
        <v>0.45467258068836747</v>
      </c>
    </row>
    <row r="1550" spans="1:3">
      <c r="A1550" s="16">
        <v>1222</v>
      </c>
      <c r="B1550" s="26">
        <v>0.17300888554034471</v>
      </c>
      <c r="C1550" s="26">
        <v>0.42659997908323533</v>
      </c>
    </row>
    <row r="1551" spans="1:3">
      <c r="A1551" s="16">
        <v>1223</v>
      </c>
      <c r="B1551" s="26">
        <v>0.17078942095409788</v>
      </c>
      <c r="C1551" s="26">
        <v>0.51578275953533192</v>
      </c>
    </row>
    <row r="1552" spans="1:3">
      <c r="A1552" s="16">
        <v>1224</v>
      </c>
      <c r="B1552" s="26">
        <v>0.1840513143411612</v>
      </c>
      <c r="C1552" s="26">
        <v>0.50193028627449932</v>
      </c>
    </row>
    <row r="1553" spans="1:3">
      <c r="A1553" s="16">
        <v>1225</v>
      </c>
      <c r="B1553" s="26">
        <v>0.15050145989423128</v>
      </c>
      <c r="C1553" s="26">
        <v>0.40694442545847431</v>
      </c>
    </row>
    <row r="1554" spans="1:3">
      <c r="A1554" s="16">
        <v>1226</v>
      </c>
      <c r="B1554" s="26">
        <v>0.15524768027572464</v>
      </c>
      <c r="C1554" s="26">
        <v>0.41194973778633265</v>
      </c>
    </row>
    <row r="1555" spans="1:3">
      <c r="A1555" s="16">
        <v>1227</v>
      </c>
      <c r="B1555" s="26">
        <v>0.17741081551174401</v>
      </c>
      <c r="C1555" s="26">
        <v>0.48477881068725209</v>
      </c>
    </row>
    <row r="1556" spans="1:3">
      <c r="A1556" s="16">
        <v>1228</v>
      </c>
      <c r="B1556" s="26">
        <v>0.16820504394868852</v>
      </c>
      <c r="C1556" s="26">
        <v>0.48766225867663116</v>
      </c>
    </row>
    <row r="1557" spans="1:3">
      <c r="A1557" s="16">
        <v>1229</v>
      </c>
      <c r="B1557" s="26">
        <v>0.19901219010046284</v>
      </c>
      <c r="C1557" s="26">
        <v>0.56801740264226042</v>
      </c>
    </row>
    <row r="1558" spans="1:3">
      <c r="A1558" s="16">
        <v>1230</v>
      </c>
      <c r="B1558" s="26">
        <v>0.25610977135224872</v>
      </c>
      <c r="C1558" s="26">
        <v>0.64519115691235918</v>
      </c>
    </row>
    <row r="1559" spans="1:3">
      <c r="A1559" s="16">
        <v>1231</v>
      </c>
      <c r="B1559" s="26">
        <v>0.18387450398825292</v>
      </c>
      <c r="C1559" s="26">
        <v>0.54052022900876828</v>
      </c>
    </row>
    <row r="1560" spans="1:3">
      <c r="A1560" s="16">
        <v>1232</v>
      </c>
      <c r="B1560" s="26">
        <v>0.22279391030425624</v>
      </c>
      <c r="C1560" s="26">
        <v>0.67543277015561509</v>
      </c>
    </row>
    <row r="1561" spans="1:3">
      <c r="A1561" s="16">
        <v>1233</v>
      </c>
      <c r="B1561" s="26">
        <v>0.20142654360534712</v>
      </c>
      <c r="C1561" s="26">
        <v>0.5884321178667884</v>
      </c>
    </row>
    <row r="1562" spans="1:3">
      <c r="A1562" s="16">
        <v>1234</v>
      </c>
      <c r="B1562" s="26">
        <v>0.21237996856151489</v>
      </c>
      <c r="C1562" s="26">
        <v>0.61191857195949528</v>
      </c>
    </row>
    <row r="1563" spans="1:3">
      <c r="A1563" s="16">
        <v>1235</v>
      </c>
      <c r="B1563" s="26">
        <v>0.17086678072742723</v>
      </c>
      <c r="C1563" s="26">
        <v>0.5131948071507314</v>
      </c>
    </row>
    <row r="1564" spans="1:3">
      <c r="A1564" s="16">
        <v>1236</v>
      </c>
      <c r="B1564" s="26">
        <v>0.17283349374351448</v>
      </c>
      <c r="C1564" s="26">
        <v>0.42280988965004113</v>
      </c>
    </row>
    <row r="1565" spans="1:3">
      <c r="A1565" s="16">
        <v>1237</v>
      </c>
      <c r="B1565" s="26">
        <v>0.15968797745036736</v>
      </c>
      <c r="C1565" s="26">
        <v>0.47909219322801977</v>
      </c>
    </row>
    <row r="1566" spans="1:3">
      <c r="A1566" s="16">
        <v>1238</v>
      </c>
      <c r="B1566" s="26">
        <v>0.20617550718781361</v>
      </c>
      <c r="C1566" s="26">
        <v>0.6251365914908017</v>
      </c>
    </row>
    <row r="1567" spans="1:3">
      <c r="A1567" s="16">
        <v>1239</v>
      </c>
      <c r="B1567" s="26">
        <v>0.1756690341304484</v>
      </c>
      <c r="C1567" s="26">
        <v>0.46844385269454791</v>
      </c>
    </row>
    <row r="1568" spans="1:3">
      <c r="A1568" s="16">
        <v>1240</v>
      </c>
      <c r="B1568" s="26">
        <v>0.19977836736398571</v>
      </c>
      <c r="C1568" s="26">
        <v>0.62239429626321363</v>
      </c>
    </row>
    <row r="1569" spans="1:3">
      <c r="A1569" s="16">
        <v>1241</v>
      </c>
      <c r="B1569" s="26">
        <v>0.20546472959114495</v>
      </c>
      <c r="C1569" s="26">
        <v>0.3800195358446482</v>
      </c>
    </row>
    <row r="1570" spans="1:3">
      <c r="A1570" s="16">
        <v>1242</v>
      </c>
      <c r="B1570" s="26">
        <v>0.20642540089788894</v>
      </c>
      <c r="C1570" s="26">
        <v>0.66819059523264646</v>
      </c>
    </row>
    <row r="1571" spans="1:3">
      <c r="A1571" s="16">
        <v>1243</v>
      </c>
      <c r="B1571" s="26">
        <v>0.1977660881026678</v>
      </c>
      <c r="C1571" s="26">
        <v>0.61818036130887299</v>
      </c>
    </row>
    <row r="1572" spans="1:3">
      <c r="A1572" s="16">
        <v>1244</v>
      </c>
      <c r="B1572" s="26">
        <v>0.18655758661410152</v>
      </c>
      <c r="C1572" s="26">
        <v>0.53252632630173358</v>
      </c>
    </row>
    <row r="1573" spans="1:3">
      <c r="A1573" s="16">
        <v>1245</v>
      </c>
      <c r="B1573" s="26">
        <v>0.19010931060191627</v>
      </c>
      <c r="C1573" s="26">
        <v>0.60302879582625679</v>
      </c>
    </row>
    <row r="1574" spans="1:3">
      <c r="A1574" s="16">
        <v>1246</v>
      </c>
      <c r="B1574" s="26">
        <v>0.15486368497711031</v>
      </c>
      <c r="C1574" s="26">
        <v>0.39180802694632672</v>
      </c>
    </row>
    <row r="1575" spans="1:3">
      <c r="A1575" s="16">
        <v>1247</v>
      </c>
      <c r="B1575" s="26">
        <v>0.15428638229554581</v>
      </c>
      <c r="C1575" s="26">
        <v>0.44438228463725288</v>
      </c>
    </row>
    <row r="1576" spans="1:3">
      <c r="A1576" s="16">
        <v>1248</v>
      </c>
      <c r="B1576" s="26">
        <v>0.16533571046836168</v>
      </c>
      <c r="C1576" s="26">
        <v>0.50159576706926257</v>
      </c>
    </row>
    <row r="1577" spans="1:3">
      <c r="A1577" s="16">
        <v>1249</v>
      </c>
      <c r="B1577" s="26">
        <v>0.14778565943323199</v>
      </c>
      <c r="C1577" s="26">
        <v>0.41508503454072454</v>
      </c>
    </row>
    <row r="1578" spans="1:3">
      <c r="A1578" s="16">
        <v>1250</v>
      </c>
      <c r="B1578" s="26">
        <v>0.23807787866314281</v>
      </c>
      <c r="C1578" s="26">
        <v>0.69234490253547354</v>
      </c>
    </row>
    <row r="1579" spans="1:3">
      <c r="A1579" s="16">
        <v>1251</v>
      </c>
      <c r="B1579" s="26">
        <v>0.151630603010139</v>
      </c>
      <c r="C1579" s="26">
        <v>0.40241443183910969</v>
      </c>
    </row>
    <row r="1580" spans="1:3">
      <c r="A1580" s="16">
        <v>1252</v>
      </c>
      <c r="B1580" s="26">
        <v>0.21169501756308076</v>
      </c>
      <c r="C1580" s="26">
        <v>0.63729972279654445</v>
      </c>
    </row>
    <row r="1581" spans="1:3">
      <c r="A1581" s="16">
        <v>1253</v>
      </c>
      <c r="B1581" s="26">
        <v>0.16327769565462866</v>
      </c>
      <c r="C1581" s="26">
        <v>0.37733782944997374</v>
      </c>
    </row>
    <row r="1582" spans="1:3">
      <c r="A1582" s="16">
        <v>1254</v>
      </c>
      <c r="B1582" s="26">
        <v>0.18474485601466364</v>
      </c>
      <c r="C1582" s="26">
        <v>0.51293409775175192</v>
      </c>
    </row>
    <row r="1583" spans="1:3">
      <c r="A1583" s="16">
        <v>1255</v>
      </c>
      <c r="B1583" s="26">
        <v>0.24758250759744738</v>
      </c>
      <c r="C1583" s="26">
        <v>0.57092411293795009</v>
      </c>
    </row>
    <row r="1584" spans="1:3">
      <c r="A1584" s="16">
        <v>1256</v>
      </c>
      <c r="B1584" s="26">
        <v>0.21576237774577744</v>
      </c>
      <c r="C1584" s="26">
        <v>0.58468191581653517</v>
      </c>
    </row>
    <row r="1585" spans="1:3">
      <c r="A1585" s="16">
        <v>1257</v>
      </c>
      <c r="B1585" s="26">
        <v>0.25592081910460446</v>
      </c>
      <c r="C1585" s="26">
        <v>0.6774728160067669</v>
      </c>
    </row>
    <row r="1586" spans="1:3">
      <c r="A1586" s="16">
        <v>1258</v>
      </c>
      <c r="B1586" s="26">
        <v>0.20931793651390837</v>
      </c>
      <c r="C1586" s="26">
        <v>0.56095211934517364</v>
      </c>
    </row>
    <row r="1587" spans="1:3">
      <c r="A1587" s="16">
        <v>1259</v>
      </c>
      <c r="B1587" s="26">
        <v>0.1980508392984292</v>
      </c>
      <c r="C1587" s="26">
        <v>0.53857555351062325</v>
      </c>
    </row>
    <row r="1588" spans="1:3">
      <c r="A1588" s="16">
        <v>1260</v>
      </c>
      <c r="B1588" s="26">
        <v>0.24646446421233612</v>
      </c>
      <c r="C1588" s="26">
        <v>0.57324767357921691</v>
      </c>
    </row>
    <row r="1589" spans="1:3">
      <c r="A1589" s="16">
        <v>1261</v>
      </c>
      <c r="B1589" s="26">
        <v>0.16307864837071678</v>
      </c>
      <c r="C1589" s="26">
        <v>0.4596333663289135</v>
      </c>
    </row>
    <row r="1590" spans="1:3">
      <c r="A1590" s="16">
        <v>1262</v>
      </c>
      <c r="B1590" s="26">
        <v>0.18539628210914724</v>
      </c>
      <c r="C1590" s="26">
        <v>0.58660749351438379</v>
      </c>
    </row>
    <row r="1591" spans="1:3">
      <c r="A1591" s="16">
        <v>1263</v>
      </c>
      <c r="B1591" s="26">
        <v>0.18671379286652365</v>
      </c>
      <c r="C1591" s="26">
        <v>0.55441202499810438</v>
      </c>
    </row>
    <row r="1592" spans="1:3">
      <c r="A1592" s="16">
        <v>1264</v>
      </c>
      <c r="B1592" s="26">
        <v>0.18234974429112266</v>
      </c>
      <c r="C1592" s="26">
        <v>0.53308028586214751</v>
      </c>
    </row>
    <row r="1593" spans="1:3">
      <c r="A1593" s="16">
        <v>1265</v>
      </c>
      <c r="B1593" s="26">
        <v>0.1892407566192863</v>
      </c>
      <c r="C1593" s="26">
        <v>0.49583331276295761</v>
      </c>
    </row>
    <row r="1594" spans="1:3">
      <c r="A1594" s="16">
        <v>1266</v>
      </c>
      <c r="B1594" s="26">
        <v>0.16539187988042434</v>
      </c>
      <c r="C1594" s="26">
        <v>0.41881787017197175</v>
      </c>
    </row>
    <row r="1595" spans="1:3">
      <c r="A1595" s="16">
        <v>1267</v>
      </c>
      <c r="B1595" s="26">
        <v>0.23943982442449765</v>
      </c>
      <c r="C1595" s="26">
        <v>0.62664699495081799</v>
      </c>
    </row>
    <row r="1596" spans="1:3">
      <c r="A1596" s="16">
        <v>1268</v>
      </c>
      <c r="B1596" s="26">
        <v>0.16021320738479142</v>
      </c>
      <c r="C1596" s="26">
        <v>0.38420107211201454</v>
      </c>
    </row>
    <row r="1597" spans="1:3">
      <c r="A1597" s="16">
        <v>1269</v>
      </c>
      <c r="B1597" s="26">
        <v>0.15656565486973922</v>
      </c>
      <c r="C1597" s="26">
        <v>0.40082616589785108</v>
      </c>
    </row>
    <row r="1598" spans="1:3">
      <c r="A1598" s="16">
        <v>1270</v>
      </c>
      <c r="B1598" s="26">
        <v>0.18454562694211452</v>
      </c>
      <c r="C1598" s="26">
        <v>0.57477340084505435</v>
      </c>
    </row>
    <row r="1599" spans="1:3">
      <c r="A1599" s="16">
        <v>1271</v>
      </c>
      <c r="B1599" s="26">
        <v>0.19031661610268061</v>
      </c>
      <c r="C1599" s="26">
        <v>0.50791888703853572</v>
      </c>
    </row>
    <row r="1600" spans="1:3">
      <c r="A1600" s="16">
        <v>1272</v>
      </c>
      <c r="B1600" s="26">
        <v>0.17098150181429103</v>
      </c>
      <c r="C1600" s="26">
        <v>0.45523771210877606</v>
      </c>
    </row>
    <row r="1601" spans="1:3">
      <c r="A1601" s="16">
        <v>1273</v>
      </c>
      <c r="B1601" s="26">
        <v>0.19261047784829977</v>
      </c>
      <c r="C1601" s="26">
        <v>0.55268276367982205</v>
      </c>
    </row>
    <row r="1602" spans="1:3">
      <c r="A1602" s="16">
        <v>1274</v>
      </c>
      <c r="B1602" s="26">
        <v>0.17709850878769767</v>
      </c>
      <c r="C1602" s="26">
        <v>0.45461630368473382</v>
      </c>
    </row>
    <row r="1603" spans="1:3">
      <c r="A1603" s="16">
        <v>1275</v>
      </c>
      <c r="B1603" s="26">
        <v>0.16998291435406179</v>
      </c>
      <c r="C1603" s="26">
        <v>0.46288999039061923</v>
      </c>
    </row>
    <row r="1604" spans="1:3">
      <c r="A1604" s="16">
        <v>1276</v>
      </c>
      <c r="B1604" s="26">
        <v>0.15926170497763031</v>
      </c>
      <c r="C1604" s="26">
        <v>0.42934162352183147</v>
      </c>
    </row>
    <row r="1605" spans="1:3">
      <c r="A1605" s="16">
        <v>1277</v>
      </c>
      <c r="B1605" s="26">
        <v>0.20143153161930333</v>
      </c>
      <c r="C1605" s="26">
        <v>0.616418616155192</v>
      </c>
    </row>
    <row r="1606" spans="1:3">
      <c r="A1606" s="16">
        <v>1278</v>
      </c>
      <c r="B1606" s="26">
        <v>0.16628016112521901</v>
      </c>
      <c r="C1606" s="26">
        <v>0.5042156358561839</v>
      </c>
    </row>
    <row r="1607" spans="1:3">
      <c r="A1607" s="16">
        <v>1279</v>
      </c>
      <c r="B1607" s="26">
        <v>0.19510264612653355</v>
      </c>
      <c r="C1607" s="26">
        <v>0.56592956240782144</v>
      </c>
    </row>
    <row r="1608" spans="1:3">
      <c r="A1608" s="16">
        <v>1280</v>
      </c>
      <c r="B1608" s="26">
        <v>0.18061506986897249</v>
      </c>
      <c r="C1608" s="26">
        <v>0.55482977239338838</v>
      </c>
    </row>
    <row r="1609" spans="1:3">
      <c r="A1609" s="16">
        <v>1281</v>
      </c>
      <c r="B1609" s="26">
        <v>0.17015460675586805</v>
      </c>
      <c r="C1609" s="26">
        <v>0.45642114970673614</v>
      </c>
    </row>
    <row r="1610" spans="1:3">
      <c r="A1610" s="16">
        <v>1282</v>
      </c>
      <c r="B1610" s="26">
        <v>0.19939482504331693</v>
      </c>
      <c r="C1610" s="26">
        <v>0.53606117765843608</v>
      </c>
    </row>
    <row r="1611" spans="1:3">
      <c r="A1611" s="16">
        <v>1283</v>
      </c>
      <c r="B1611" s="26">
        <v>0.18514086074344113</v>
      </c>
      <c r="C1611" s="26">
        <v>0.58735331775598509</v>
      </c>
    </row>
    <row r="1612" spans="1:3">
      <c r="A1612" s="16">
        <v>1284</v>
      </c>
      <c r="B1612" s="26">
        <v>0.20700537720467072</v>
      </c>
      <c r="C1612" s="26">
        <v>0.46176657366542989</v>
      </c>
    </row>
    <row r="1613" spans="1:3">
      <c r="A1613" s="16">
        <v>1285</v>
      </c>
      <c r="B1613" s="26">
        <v>0.17574414935614793</v>
      </c>
      <c r="C1613" s="26">
        <v>0.41889330641135486</v>
      </c>
    </row>
    <row r="1614" spans="1:3">
      <c r="A1614" s="16">
        <v>1286</v>
      </c>
      <c r="B1614" s="26">
        <v>0.18809504525830384</v>
      </c>
      <c r="C1614" s="26">
        <v>0.54819823055328187</v>
      </c>
    </row>
    <row r="1615" spans="1:3">
      <c r="A1615" s="16">
        <v>1287</v>
      </c>
      <c r="B1615" s="26">
        <v>0.19819238783581006</v>
      </c>
      <c r="C1615" s="26">
        <v>0.60549184027073333</v>
      </c>
    </row>
    <row r="1616" spans="1:3">
      <c r="A1616" s="16">
        <v>1288</v>
      </c>
      <c r="B1616" s="26">
        <v>0.21103565993893264</v>
      </c>
      <c r="C1616" s="26">
        <v>0.54656335038445503</v>
      </c>
    </row>
    <row r="1617" spans="1:3">
      <c r="A1617" s="16">
        <v>1289</v>
      </c>
      <c r="B1617" s="26">
        <v>0.20167358342842448</v>
      </c>
      <c r="C1617" s="26">
        <v>0.46872488243025917</v>
      </c>
    </row>
    <row r="1618" spans="1:3">
      <c r="A1618" s="16">
        <v>1290</v>
      </c>
      <c r="B1618" s="26">
        <v>0.24802489156466734</v>
      </c>
      <c r="C1618" s="26">
        <v>0.72009459294466871</v>
      </c>
    </row>
    <row r="1619" spans="1:3">
      <c r="A1619" s="16">
        <v>1291</v>
      </c>
      <c r="B1619" s="26">
        <v>0.1922123708534855</v>
      </c>
      <c r="C1619" s="26">
        <v>0.47344891163718489</v>
      </c>
    </row>
    <row r="1620" spans="1:3">
      <c r="A1620" s="16">
        <v>1292</v>
      </c>
      <c r="B1620" s="26">
        <v>0.17490568257125036</v>
      </c>
      <c r="C1620" s="26">
        <v>0.5308203530375849</v>
      </c>
    </row>
    <row r="1621" spans="1:3">
      <c r="A1621" s="16">
        <v>1293</v>
      </c>
      <c r="B1621" s="26">
        <v>0.15394922090087423</v>
      </c>
      <c r="C1621" s="26">
        <v>0.42224229962449716</v>
      </c>
    </row>
    <row r="1622" spans="1:3">
      <c r="A1622" s="16">
        <v>1294</v>
      </c>
      <c r="B1622" s="26">
        <v>0.15350750744178832</v>
      </c>
      <c r="C1622" s="26">
        <v>0.37898275256596997</v>
      </c>
    </row>
    <row r="1623" spans="1:3">
      <c r="A1623" s="16">
        <v>1295</v>
      </c>
      <c r="B1623" s="26">
        <v>0.14819002687417812</v>
      </c>
      <c r="C1623" s="26">
        <v>0.38127323726780898</v>
      </c>
    </row>
    <row r="1624" spans="1:3">
      <c r="A1624" s="16">
        <v>1296</v>
      </c>
      <c r="B1624" s="26">
        <v>0.15518612948347357</v>
      </c>
      <c r="C1624" s="26">
        <v>0.35667403182626856</v>
      </c>
    </row>
    <row r="1625" spans="1:3">
      <c r="A1625" s="16">
        <v>1297</v>
      </c>
      <c r="B1625" s="26">
        <v>0.1634666525854532</v>
      </c>
      <c r="C1625" s="26">
        <v>0.48907977709105593</v>
      </c>
    </row>
    <row r="1626" spans="1:3">
      <c r="A1626" s="16">
        <v>1298</v>
      </c>
      <c r="B1626" s="26">
        <v>0.17676876547793663</v>
      </c>
      <c r="C1626" s="26">
        <v>0.55680074736502649</v>
      </c>
    </row>
    <row r="1627" spans="1:3">
      <c r="A1627" s="16">
        <v>1299</v>
      </c>
      <c r="B1627" s="26">
        <v>0.18103524160747314</v>
      </c>
      <c r="C1627" s="26">
        <v>0.53890095058621756</v>
      </c>
    </row>
    <row r="1628" spans="1:3">
      <c r="A1628" s="16">
        <v>1300</v>
      </c>
      <c r="B1628" s="26">
        <v>0.19469896815264043</v>
      </c>
      <c r="C1628" s="26">
        <v>0.61453116426889831</v>
      </c>
    </row>
    <row r="1629" spans="1:3">
      <c r="A1629" s="16">
        <v>1301</v>
      </c>
      <c r="B1629" s="26">
        <v>0.201414562842817</v>
      </c>
      <c r="C1629" s="26">
        <v>0.55330550920488464</v>
      </c>
    </row>
    <row r="1630" spans="1:3">
      <c r="A1630" s="16">
        <v>1302</v>
      </c>
      <c r="B1630" s="26">
        <v>0.17969734767586173</v>
      </c>
      <c r="C1630" s="26">
        <v>0.54489656944315934</v>
      </c>
    </row>
    <row r="1631" spans="1:3">
      <c r="A1631" s="16">
        <v>1303</v>
      </c>
      <c r="B1631" s="26">
        <v>0.19937932537150102</v>
      </c>
      <c r="C1631" s="26">
        <v>0.55510444539557602</v>
      </c>
    </row>
    <row r="1632" spans="1:3">
      <c r="A1632" s="16">
        <v>1304</v>
      </c>
      <c r="B1632" s="26">
        <v>0.20768758324885009</v>
      </c>
      <c r="C1632" s="26">
        <v>0.56446385160018508</v>
      </c>
    </row>
    <row r="1633" spans="1:3">
      <c r="A1633" s="16">
        <v>1305</v>
      </c>
      <c r="B1633" s="26">
        <v>0.18340854995662881</v>
      </c>
      <c r="C1633" s="26">
        <v>0.54974917572305149</v>
      </c>
    </row>
    <row r="1634" spans="1:3">
      <c r="A1634" s="16">
        <v>1306</v>
      </c>
      <c r="B1634" s="26">
        <v>0.20311794401495972</v>
      </c>
      <c r="C1634" s="26">
        <v>0.49158295115246819</v>
      </c>
    </row>
    <row r="1635" spans="1:3">
      <c r="A1635" s="16">
        <v>1307</v>
      </c>
      <c r="B1635" s="26">
        <v>0.17412197379454031</v>
      </c>
      <c r="C1635" s="26">
        <v>0.46770441450783107</v>
      </c>
    </row>
    <row r="1636" spans="1:3">
      <c r="A1636" s="16">
        <v>1308</v>
      </c>
      <c r="B1636" s="26">
        <v>0.15570068726105341</v>
      </c>
      <c r="C1636" s="26">
        <v>0.37983202141671979</v>
      </c>
    </row>
    <row r="1637" spans="1:3">
      <c r="A1637" s="16">
        <v>1309</v>
      </c>
      <c r="B1637" s="26">
        <v>0.20660368268118628</v>
      </c>
      <c r="C1637" s="26">
        <v>0.57238860996131313</v>
      </c>
    </row>
    <row r="1638" spans="1:3">
      <c r="A1638" s="16">
        <v>1310</v>
      </c>
      <c r="B1638" s="26">
        <v>0.17808204935762295</v>
      </c>
      <c r="C1638" s="26">
        <v>0.45670974943505399</v>
      </c>
    </row>
    <row r="1639" spans="1:3">
      <c r="A1639" s="16">
        <v>1311</v>
      </c>
      <c r="B1639" s="26">
        <v>0.19647500311503846</v>
      </c>
      <c r="C1639" s="26">
        <v>0.59361345137958654</v>
      </c>
    </row>
    <row r="1640" spans="1:3">
      <c r="A1640" s="16">
        <v>1312</v>
      </c>
      <c r="B1640" s="26">
        <v>0.23502629810379164</v>
      </c>
      <c r="C1640" s="26">
        <v>0.69245168139989377</v>
      </c>
    </row>
    <row r="1641" spans="1:3">
      <c r="A1641" s="16">
        <v>1313</v>
      </c>
      <c r="B1641" s="26">
        <v>0.2000252919319937</v>
      </c>
      <c r="C1641" s="26">
        <v>0.45038801841664128</v>
      </c>
    </row>
    <row r="1642" spans="1:3">
      <c r="A1642" s="16">
        <v>1314</v>
      </c>
      <c r="B1642" s="26">
        <v>0.18137576061354818</v>
      </c>
      <c r="C1642" s="26">
        <v>0.51379141036321874</v>
      </c>
    </row>
    <row r="1643" spans="1:3">
      <c r="A1643" s="16">
        <v>1315</v>
      </c>
      <c r="B1643" s="26">
        <v>0.20264002927335609</v>
      </c>
      <c r="C1643" s="26">
        <v>0.50555880871424708</v>
      </c>
    </row>
    <row r="1644" spans="1:3">
      <c r="A1644" s="16">
        <v>1316</v>
      </c>
      <c r="B1644" s="26">
        <v>0.17979750656448398</v>
      </c>
      <c r="C1644" s="26">
        <v>0.54788498369405747</v>
      </c>
    </row>
    <row r="1645" spans="1:3">
      <c r="A1645" s="16">
        <v>1317</v>
      </c>
      <c r="B1645" s="26">
        <v>0.20121984750471986</v>
      </c>
      <c r="C1645" s="26">
        <v>0.4684799848987109</v>
      </c>
    </row>
    <row r="1646" spans="1:3">
      <c r="A1646" s="16">
        <v>1318</v>
      </c>
      <c r="B1646" s="26">
        <v>0.17373902595326085</v>
      </c>
      <c r="C1646" s="26">
        <v>0.487387829059309</v>
      </c>
    </row>
    <row r="1647" spans="1:3">
      <c r="A1647" s="16">
        <v>1319</v>
      </c>
      <c r="B1647" s="26">
        <v>0.18740089276929833</v>
      </c>
      <c r="C1647" s="26">
        <v>0.59385686667694326</v>
      </c>
    </row>
    <row r="1648" spans="1:3">
      <c r="A1648" s="16">
        <v>1320</v>
      </c>
      <c r="B1648" s="26">
        <v>0.16543375325852816</v>
      </c>
      <c r="C1648" s="26">
        <v>0.44923815645491882</v>
      </c>
    </row>
    <row r="1649" spans="1:3">
      <c r="A1649" s="16">
        <v>1321</v>
      </c>
      <c r="B1649" s="26">
        <v>0.17687917185576546</v>
      </c>
      <c r="C1649" s="26">
        <v>0.50345892833522221</v>
      </c>
    </row>
    <row r="1650" spans="1:3">
      <c r="A1650" s="16">
        <v>1322</v>
      </c>
      <c r="B1650" s="26">
        <v>0.20347862271559444</v>
      </c>
      <c r="C1650" s="26">
        <v>0.53303296857190241</v>
      </c>
    </row>
    <row r="1651" spans="1:3">
      <c r="A1651" s="16">
        <v>1323</v>
      </c>
      <c r="B1651" s="26">
        <v>0.15077711340329406</v>
      </c>
      <c r="C1651" s="26">
        <v>0.45737101172036787</v>
      </c>
    </row>
    <row r="1652" spans="1:3">
      <c r="A1652" s="16">
        <v>1324</v>
      </c>
      <c r="B1652" s="26">
        <v>0.20295390813434186</v>
      </c>
      <c r="C1652" s="26">
        <v>0.5631203771929485</v>
      </c>
    </row>
    <row r="1653" spans="1:3">
      <c r="A1653" s="16">
        <v>1325</v>
      </c>
      <c r="B1653" s="26">
        <v>0.21373735013709783</v>
      </c>
      <c r="C1653" s="26">
        <v>0.61993854173031548</v>
      </c>
    </row>
    <row r="1654" spans="1:3">
      <c r="A1654" s="16">
        <v>1326</v>
      </c>
      <c r="B1654" s="26">
        <v>0.16223657313291004</v>
      </c>
      <c r="C1654" s="26">
        <v>0.45306204043199938</v>
      </c>
    </row>
    <row r="1655" spans="1:3">
      <c r="A1655" s="16">
        <v>1327</v>
      </c>
      <c r="B1655" s="26">
        <v>0.179142105316516</v>
      </c>
      <c r="C1655" s="26">
        <v>0.51582101361621369</v>
      </c>
    </row>
    <row r="1656" spans="1:3">
      <c r="A1656" s="16">
        <v>1328</v>
      </c>
      <c r="B1656" s="26">
        <v>0.22578550606579964</v>
      </c>
      <c r="C1656" s="26">
        <v>0.56691707918554979</v>
      </c>
    </row>
    <row r="1657" spans="1:3">
      <c r="A1657" s="16">
        <v>1329</v>
      </c>
      <c r="B1657" s="26">
        <v>0.17965467816649069</v>
      </c>
      <c r="C1657" s="26">
        <v>0.55549072346185824</v>
      </c>
    </row>
    <row r="1658" spans="1:3">
      <c r="A1658" s="16">
        <v>1330</v>
      </c>
      <c r="B1658" s="26">
        <v>0.15820483746911687</v>
      </c>
      <c r="C1658" s="26">
        <v>0.39564409687800256</v>
      </c>
    </row>
    <row r="1659" spans="1:3">
      <c r="A1659" s="16">
        <v>1331</v>
      </c>
      <c r="B1659" s="26">
        <v>0.15310454529374745</v>
      </c>
      <c r="C1659" s="26">
        <v>0.46029401370898076</v>
      </c>
    </row>
    <row r="1660" spans="1:3">
      <c r="A1660" s="16">
        <v>1332</v>
      </c>
      <c r="B1660" s="26">
        <v>0.22713299710479659</v>
      </c>
      <c r="C1660" s="26">
        <v>0.64095670672144112</v>
      </c>
    </row>
    <row r="1661" spans="1:3">
      <c r="A1661" s="16">
        <v>1333</v>
      </c>
      <c r="B1661" s="26">
        <v>0.16070986772023713</v>
      </c>
      <c r="C1661" s="26">
        <v>0.47298871621147653</v>
      </c>
    </row>
    <row r="1662" spans="1:3">
      <c r="A1662" s="16">
        <v>1334</v>
      </c>
      <c r="B1662" s="26">
        <v>0.19960646675072521</v>
      </c>
      <c r="C1662" s="26">
        <v>0.49624203537518918</v>
      </c>
    </row>
    <row r="1663" spans="1:3">
      <c r="A1663" s="16">
        <v>1335</v>
      </c>
      <c r="B1663" s="26">
        <v>0.20044140552264511</v>
      </c>
      <c r="C1663" s="26">
        <v>0.57749869178572089</v>
      </c>
    </row>
    <row r="1664" spans="1:3">
      <c r="A1664" s="16">
        <v>1336</v>
      </c>
      <c r="B1664" s="26">
        <v>0.17719799380896281</v>
      </c>
      <c r="C1664" s="26">
        <v>0.5515822590488868</v>
      </c>
    </row>
    <row r="1665" spans="1:3">
      <c r="A1665" s="16">
        <v>1337</v>
      </c>
      <c r="B1665" s="26">
        <v>0.18170788570034316</v>
      </c>
      <c r="C1665" s="26">
        <v>0.49694490777028327</v>
      </c>
    </row>
    <row r="1666" spans="1:3">
      <c r="A1666" s="16">
        <v>1338</v>
      </c>
      <c r="B1666" s="26">
        <v>0.23161755077265622</v>
      </c>
      <c r="C1666" s="26">
        <v>0.68327507420096489</v>
      </c>
    </row>
    <row r="1667" spans="1:3">
      <c r="A1667" s="16">
        <v>1339</v>
      </c>
      <c r="B1667" s="26">
        <v>0.16314554841557638</v>
      </c>
      <c r="C1667" s="26">
        <v>0.42296751077955808</v>
      </c>
    </row>
    <row r="1668" spans="1:3">
      <c r="A1668" s="16">
        <v>1340</v>
      </c>
      <c r="B1668" s="26">
        <v>0.16534741152658167</v>
      </c>
      <c r="C1668" s="26">
        <v>0.45761678378415399</v>
      </c>
    </row>
    <row r="1669" spans="1:3">
      <c r="A1669" s="16">
        <v>1341</v>
      </c>
      <c r="B1669" s="26">
        <v>0.18992893704665262</v>
      </c>
      <c r="C1669" s="26">
        <v>0.50342061213337264</v>
      </c>
    </row>
    <row r="1670" spans="1:3">
      <c r="A1670" s="16">
        <v>1342</v>
      </c>
      <c r="B1670" s="26">
        <v>0.21675209529196607</v>
      </c>
      <c r="C1670" s="26">
        <v>0.67452672410640513</v>
      </c>
    </row>
    <row r="1671" spans="1:3">
      <c r="A1671" s="16">
        <v>1343</v>
      </c>
      <c r="B1671" s="26">
        <v>0.16145157436721319</v>
      </c>
      <c r="C1671" s="26">
        <v>0.38527902109119139</v>
      </c>
    </row>
    <row r="1672" spans="1:3">
      <c r="A1672" s="16">
        <v>1344</v>
      </c>
      <c r="B1672" s="26">
        <v>0.16946577577018843</v>
      </c>
      <c r="C1672" s="26">
        <v>0.4686240862299399</v>
      </c>
    </row>
    <row r="1673" spans="1:3">
      <c r="A1673" s="16">
        <v>1345</v>
      </c>
      <c r="B1673" s="26">
        <v>0.19398999078967755</v>
      </c>
      <c r="C1673" s="26">
        <v>0.57349807696979704</v>
      </c>
    </row>
    <row r="1674" spans="1:3">
      <c r="A1674" s="16">
        <v>1346</v>
      </c>
      <c r="B1674" s="26">
        <v>0.17652166947922704</v>
      </c>
      <c r="C1674" s="26">
        <v>0.4819095806430842</v>
      </c>
    </row>
    <row r="1675" spans="1:3">
      <c r="A1675" s="16">
        <v>1347</v>
      </c>
      <c r="B1675" s="26">
        <v>0.18245606543031218</v>
      </c>
      <c r="C1675" s="26">
        <v>0.38918590629206296</v>
      </c>
    </row>
    <row r="1676" spans="1:3">
      <c r="A1676" s="16">
        <v>1348</v>
      </c>
      <c r="B1676" s="26">
        <v>0.17700895090374397</v>
      </c>
      <c r="C1676" s="26">
        <v>0.49780830941278603</v>
      </c>
    </row>
    <row r="1677" spans="1:3">
      <c r="A1677" s="16">
        <v>1349</v>
      </c>
      <c r="B1677" s="26">
        <v>0.26861273217756559</v>
      </c>
      <c r="C1677" s="26">
        <v>0.71803577392469886</v>
      </c>
    </row>
    <row r="1678" spans="1:3">
      <c r="A1678" s="16">
        <v>1350</v>
      </c>
      <c r="B1678" s="26">
        <v>0.16949360892002727</v>
      </c>
      <c r="C1678" s="26">
        <v>0.45394082477053088</v>
      </c>
    </row>
    <row r="1679" spans="1:3">
      <c r="A1679" s="16">
        <v>1351</v>
      </c>
      <c r="B1679" s="26">
        <v>0.20854205528795372</v>
      </c>
      <c r="C1679" s="26">
        <v>0.43878961489816193</v>
      </c>
    </row>
    <row r="1680" spans="1:3">
      <c r="A1680" s="16">
        <v>1352</v>
      </c>
      <c r="B1680" s="26">
        <v>0.19234872859775776</v>
      </c>
      <c r="C1680" s="26">
        <v>0.62593822188472936</v>
      </c>
    </row>
    <row r="1681" spans="1:3">
      <c r="A1681" s="16">
        <v>1353</v>
      </c>
      <c r="B1681" s="26">
        <v>0.20892891527485197</v>
      </c>
      <c r="C1681" s="26">
        <v>0.59539061984483077</v>
      </c>
    </row>
    <row r="1682" spans="1:3">
      <c r="A1682" s="16">
        <v>1354</v>
      </c>
      <c r="B1682" s="26">
        <v>0.1851565918562797</v>
      </c>
      <c r="C1682" s="26">
        <v>0.54982750009957926</v>
      </c>
    </row>
    <row r="1683" spans="1:3">
      <c r="A1683" s="16">
        <v>1355</v>
      </c>
      <c r="B1683" s="26">
        <v>0.16619464045150714</v>
      </c>
      <c r="C1683" s="26">
        <v>0.43179969143211894</v>
      </c>
    </row>
    <row r="1684" spans="1:3">
      <c r="A1684" s="16">
        <v>1356</v>
      </c>
      <c r="B1684" s="26">
        <v>0.17031756158837513</v>
      </c>
      <c r="C1684" s="26">
        <v>0.3693578640821702</v>
      </c>
    </row>
    <row r="1685" spans="1:3">
      <c r="A1685" s="16">
        <v>1357</v>
      </c>
      <c r="B1685" s="26">
        <v>0.15334695879278046</v>
      </c>
      <c r="C1685" s="26">
        <v>0.43217248340752251</v>
      </c>
    </row>
    <row r="1686" spans="1:3">
      <c r="A1686" s="16">
        <v>1358</v>
      </c>
      <c r="B1686" s="26">
        <v>0.19994881406524306</v>
      </c>
      <c r="C1686" s="26">
        <v>0.52701008599486443</v>
      </c>
    </row>
    <row r="1687" spans="1:3">
      <c r="A1687" s="16">
        <v>1359</v>
      </c>
      <c r="B1687" s="26">
        <v>0.14775123644144164</v>
      </c>
      <c r="C1687" s="26">
        <v>0.29728799007533419</v>
      </c>
    </row>
    <row r="1688" spans="1:3">
      <c r="A1688" s="16">
        <v>1360</v>
      </c>
      <c r="B1688" s="26">
        <v>0.1907986145186549</v>
      </c>
      <c r="C1688" s="26">
        <v>0.45797989454873034</v>
      </c>
    </row>
    <row r="1689" spans="1:3">
      <c r="A1689" s="16">
        <v>1361</v>
      </c>
      <c r="B1689" s="26">
        <v>0.20281371878133583</v>
      </c>
      <c r="C1689" s="26">
        <v>0.65537564815466431</v>
      </c>
    </row>
    <row r="1690" spans="1:3">
      <c r="A1690" s="16">
        <v>1362</v>
      </c>
      <c r="B1690" s="26">
        <v>0.16954429625627959</v>
      </c>
      <c r="C1690" s="26">
        <v>0.46133821159518251</v>
      </c>
    </row>
    <row r="1691" spans="1:3">
      <c r="A1691" s="16">
        <v>1363</v>
      </c>
      <c r="B1691" s="26">
        <v>0.16862874735898781</v>
      </c>
      <c r="C1691" s="26">
        <v>0.5233755132102933</v>
      </c>
    </row>
    <row r="1692" spans="1:3">
      <c r="A1692" s="16">
        <v>1364</v>
      </c>
      <c r="B1692" s="26">
        <v>0.20574441443575697</v>
      </c>
      <c r="C1692" s="26">
        <v>0.59614791992483118</v>
      </c>
    </row>
    <row r="1693" spans="1:3">
      <c r="A1693" s="16">
        <v>1365</v>
      </c>
      <c r="B1693" s="26">
        <v>0.15837902256739345</v>
      </c>
      <c r="C1693" s="26">
        <v>0.43673599319640682</v>
      </c>
    </row>
    <row r="1694" spans="1:3">
      <c r="A1694" s="16">
        <v>1366</v>
      </c>
      <c r="B1694" s="26">
        <v>0.22821530829259865</v>
      </c>
      <c r="C1694" s="26">
        <v>0.62897029114812175</v>
      </c>
    </row>
    <row r="1695" spans="1:3">
      <c r="A1695" s="16">
        <v>1367</v>
      </c>
      <c r="B1695" s="26">
        <v>0.19642178236687477</v>
      </c>
      <c r="C1695" s="26">
        <v>0.59092847428767437</v>
      </c>
    </row>
    <row r="1696" spans="1:3">
      <c r="A1696" s="16">
        <v>1368</v>
      </c>
      <c r="B1696" s="26">
        <v>0.19470682767987574</v>
      </c>
      <c r="C1696" s="26">
        <v>0.59036764747141013</v>
      </c>
    </row>
    <row r="1697" spans="1:3">
      <c r="A1697" s="16">
        <v>1369</v>
      </c>
      <c r="B1697" s="26">
        <v>0.16566719986172124</v>
      </c>
      <c r="C1697" s="26">
        <v>0.46901546903794589</v>
      </c>
    </row>
    <row r="1698" spans="1:3">
      <c r="A1698" s="16">
        <v>1370</v>
      </c>
      <c r="B1698" s="26">
        <v>0.14387795605375125</v>
      </c>
      <c r="C1698" s="26">
        <v>0.33129914529777815</v>
      </c>
    </row>
    <row r="1699" spans="1:3">
      <c r="A1699" s="16">
        <v>1371</v>
      </c>
      <c r="B1699" s="26">
        <v>0.22343903187784109</v>
      </c>
      <c r="C1699" s="26">
        <v>0.63494330764517581</v>
      </c>
    </row>
    <row r="1700" spans="1:3">
      <c r="A1700" s="16">
        <v>1372</v>
      </c>
      <c r="B1700" s="26">
        <v>0.16439310427706988</v>
      </c>
      <c r="C1700" s="26">
        <v>0.46065780877049234</v>
      </c>
    </row>
    <row r="1701" spans="1:3">
      <c r="A1701" s="16">
        <v>1373</v>
      </c>
      <c r="B1701" s="26">
        <v>0.15474984743698153</v>
      </c>
      <c r="C1701" s="26">
        <v>0.40461863428084699</v>
      </c>
    </row>
    <row r="1702" spans="1:3">
      <c r="A1702" s="16">
        <v>1374</v>
      </c>
      <c r="B1702" s="26">
        <v>0.18004020291513126</v>
      </c>
      <c r="C1702" s="26">
        <v>0.44139332347168053</v>
      </c>
    </row>
    <row r="1703" spans="1:3">
      <c r="A1703" s="16">
        <v>1375</v>
      </c>
      <c r="B1703" s="26">
        <v>0.14098100351855805</v>
      </c>
      <c r="C1703" s="26">
        <v>0.31450475995380411</v>
      </c>
    </row>
    <row r="1704" spans="1:3">
      <c r="A1704" s="16">
        <v>1376</v>
      </c>
      <c r="B1704" s="26">
        <v>0.21273762211147323</v>
      </c>
      <c r="C1704" s="26">
        <v>0.6213896710545832</v>
      </c>
    </row>
    <row r="1705" spans="1:3">
      <c r="A1705" s="16">
        <v>1377</v>
      </c>
      <c r="B1705" s="26">
        <v>0.14933830085478003</v>
      </c>
      <c r="C1705" s="26">
        <v>0.37638409115106364</v>
      </c>
    </row>
    <row r="1706" spans="1:3">
      <c r="A1706" s="16">
        <v>1378</v>
      </c>
      <c r="B1706" s="26">
        <v>0.16154366886892046</v>
      </c>
      <c r="C1706" s="26">
        <v>0.4213211499168763</v>
      </c>
    </row>
    <row r="1707" spans="1:3">
      <c r="A1707" s="16">
        <v>1379</v>
      </c>
      <c r="B1707" s="26">
        <v>0.16640940903875961</v>
      </c>
      <c r="C1707" s="26">
        <v>0.44450973286212658</v>
      </c>
    </row>
    <row r="1708" spans="1:3">
      <c r="A1708" s="16">
        <v>1380</v>
      </c>
      <c r="B1708" s="26">
        <v>0.18038947274302794</v>
      </c>
      <c r="C1708" s="26">
        <v>0.44526271387453198</v>
      </c>
    </row>
    <row r="1709" spans="1:3">
      <c r="A1709" s="16">
        <v>1381</v>
      </c>
      <c r="B1709" s="26">
        <v>0.19980938774631068</v>
      </c>
      <c r="C1709" s="26">
        <v>0.60423526109949366</v>
      </c>
    </row>
    <row r="1710" spans="1:3">
      <c r="A1710" s="16">
        <v>1382</v>
      </c>
      <c r="B1710" s="26">
        <v>0.22796126439559153</v>
      </c>
      <c r="C1710" s="26">
        <v>0.57276680044109962</v>
      </c>
    </row>
    <row r="1711" spans="1:3">
      <c r="A1711" s="16">
        <v>1383</v>
      </c>
      <c r="B1711" s="26">
        <v>0.15049024451673568</v>
      </c>
      <c r="C1711" s="26">
        <v>0.39252170276692183</v>
      </c>
    </row>
    <row r="1712" spans="1:3">
      <c r="A1712" s="16">
        <v>1384</v>
      </c>
      <c r="B1712" s="26">
        <v>0.15470025882750571</v>
      </c>
      <c r="C1712" s="26">
        <v>0.29353376178465473</v>
      </c>
    </row>
    <row r="1713" spans="1:3">
      <c r="A1713" s="16">
        <v>1385</v>
      </c>
      <c r="B1713" s="26">
        <v>0.19988438977996925</v>
      </c>
      <c r="C1713" s="26">
        <v>0.59996318105592461</v>
      </c>
    </row>
    <row r="1714" spans="1:3">
      <c r="A1714" s="16">
        <v>1386</v>
      </c>
      <c r="B1714" s="26">
        <v>0.18671512366065332</v>
      </c>
      <c r="C1714" s="26">
        <v>0.54383133171277087</v>
      </c>
    </row>
    <row r="1715" spans="1:3">
      <c r="A1715" s="16">
        <v>1387</v>
      </c>
      <c r="B1715" s="26">
        <v>0.18582445123668184</v>
      </c>
      <c r="C1715" s="26">
        <v>0.44587438822415171</v>
      </c>
    </row>
    <row r="1716" spans="1:3">
      <c r="A1716" s="16">
        <v>1388</v>
      </c>
      <c r="B1716" s="26">
        <v>0.20195472186582492</v>
      </c>
      <c r="C1716" s="26">
        <v>0.60619489427667761</v>
      </c>
    </row>
    <row r="1717" spans="1:3">
      <c r="A1717" s="16">
        <v>1389</v>
      </c>
      <c r="B1717" s="26">
        <v>0.17417897287166095</v>
      </c>
      <c r="C1717" s="26">
        <v>0.48951194018894945</v>
      </c>
    </row>
    <row r="1718" spans="1:3">
      <c r="A1718" s="16">
        <v>1390</v>
      </c>
      <c r="B1718" s="26">
        <v>0.18999431625458782</v>
      </c>
      <c r="C1718" s="26">
        <v>0.42263197471981145</v>
      </c>
    </row>
    <row r="1719" spans="1:3">
      <c r="A1719" s="16">
        <v>1391</v>
      </c>
      <c r="B1719" s="26">
        <v>0.19234733923766489</v>
      </c>
      <c r="C1719" s="26">
        <v>0.57678872808072756</v>
      </c>
    </row>
    <row r="1720" spans="1:3">
      <c r="A1720" s="16">
        <v>1392</v>
      </c>
      <c r="B1720" s="26">
        <v>0.17585293947189976</v>
      </c>
      <c r="C1720" s="26">
        <v>0.50228043356933749</v>
      </c>
    </row>
    <row r="1721" spans="1:3">
      <c r="A1721" s="16">
        <v>1393</v>
      </c>
      <c r="B1721" s="26">
        <v>0.15747070268863136</v>
      </c>
      <c r="C1721" s="26">
        <v>0.44312104253413692</v>
      </c>
    </row>
    <row r="1722" spans="1:3">
      <c r="A1722" s="16">
        <v>1394</v>
      </c>
      <c r="B1722" s="26">
        <v>0.20155487109130105</v>
      </c>
      <c r="C1722" s="26">
        <v>0.52926636940819871</v>
      </c>
    </row>
    <row r="1723" spans="1:3">
      <c r="A1723" s="16">
        <v>1395</v>
      </c>
      <c r="B1723" s="26">
        <v>0.19691591170834297</v>
      </c>
      <c r="C1723" s="26">
        <v>0.57546962282178826</v>
      </c>
    </row>
    <row r="1724" spans="1:3">
      <c r="A1724" s="16">
        <v>1396</v>
      </c>
      <c r="B1724" s="26">
        <v>0.18061096098898746</v>
      </c>
      <c r="C1724" s="26">
        <v>0.42900082208948392</v>
      </c>
    </row>
    <row r="1725" spans="1:3">
      <c r="A1725" s="16">
        <v>1397</v>
      </c>
      <c r="B1725" s="26">
        <v>0.15155176029656151</v>
      </c>
      <c r="C1725" s="26">
        <v>0.39909766683288739</v>
      </c>
    </row>
    <row r="1726" spans="1:3">
      <c r="A1726" s="16">
        <v>1398</v>
      </c>
      <c r="B1726" s="26">
        <v>0.19144396383458581</v>
      </c>
      <c r="C1726" s="26">
        <v>0.55663014801937072</v>
      </c>
    </row>
    <row r="1727" spans="1:3">
      <c r="A1727" s="16">
        <v>1399</v>
      </c>
      <c r="B1727" s="26">
        <v>0.20585530420043552</v>
      </c>
      <c r="C1727" s="26">
        <v>0.50419655769644078</v>
      </c>
    </row>
    <row r="1728" spans="1:3">
      <c r="A1728" s="16">
        <v>1400</v>
      </c>
      <c r="B1728" s="26">
        <v>0.21523521302121912</v>
      </c>
      <c r="C1728" s="26">
        <v>0.55607572182061282</v>
      </c>
    </row>
    <row r="1729" spans="1:3">
      <c r="A1729" s="16">
        <v>1401</v>
      </c>
      <c r="B1729" s="26">
        <v>0.19570759677094779</v>
      </c>
      <c r="C1729" s="26">
        <v>0.57080896895540834</v>
      </c>
    </row>
    <row r="1730" spans="1:3">
      <c r="A1730" s="16">
        <v>1402</v>
      </c>
      <c r="B1730" s="26">
        <v>0.1384993934936066</v>
      </c>
      <c r="C1730" s="26">
        <v>0.31883110029364409</v>
      </c>
    </row>
    <row r="1731" spans="1:3">
      <c r="A1731" s="16">
        <v>1403</v>
      </c>
      <c r="B1731" s="26">
        <v>0.17357195529956779</v>
      </c>
      <c r="C1731" s="26">
        <v>0.50232445180302132</v>
      </c>
    </row>
    <row r="1732" spans="1:3">
      <c r="A1732" s="16">
        <v>1404</v>
      </c>
      <c r="B1732" s="26">
        <v>0.20276566757144149</v>
      </c>
      <c r="C1732" s="26">
        <v>0.53004155747652237</v>
      </c>
    </row>
    <row r="1733" spans="1:3">
      <c r="A1733" s="16">
        <v>1405</v>
      </c>
      <c r="B1733" s="26">
        <v>0.17595419600189577</v>
      </c>
      <c r="C1733" s="26">
        <v>0.54399094262372072</v>
      </c>
    </row>
    <row r="1734" spans="1:3">
      <c r="A1734" s="16">
        <v>1406</v>
      </c>
      <c r="B1734" s="26">
        <v>0.17478844218133191</v>
      </c>
      <c r="C1734" s="26">
        <v>0.51441513957514784</v>
      </c>
    </row>
    <row r="1735" spans="1:3">
      <c r="A1735" s="16">
        <v>1407</v>
      </c>
      <c r="B1735" s="26">
        <v>0.17042427887226982</v>
      </c>
      <c r="C1735" s="26">
        <v>0.47678046001610869</v>
      </c>
    </row>
    <row r="1736" spans="1:3">
      <c r="A1736" s="16">
        <v>1408</v>
      </c>
      <c r="B1736" s="26">
        <v>0.2242400081162054</v>
      </c>
      <c r="C1736" s="26">
        <v>0.68658425870050355</v>
      </c>
    </row>
    <row r="1737" spans="1:3">
      <c r="A1737" s="16">
        <v>1409</v>
      </c>
      <c r="B1737" s="26">
        <v>0.16100922802120157</v>
      </c>
      <c r="C1737" s="26">
        <v>0.39207778855829201</v>
      </c>
    </row>
    <row r="1738" spans="1:3">
      <c r="A1738" s="16">
        <v>1410</v>
      </c>
      <c r="B1738" s="26">
        <v>0.1387278826351612</v>
      </c>
      <c r="C1738" s="26">
        <v>0.24984828565560646</v>
      </c>
    </row>
    <row r="1739" spans="1:3">
      <c r="A1739" s="16">
        <v>1411</v>
      </c>
      <c r="B1739" s="26">
        <v>0.17328719187032576</v>
      </c>
      <c r="C1739" s="26">
        <v>0.5036100112087819</v>
      </c>
    </row>
    <row r="1740" spans="1:3">
      <c r="A1740" s="16">
        <v>1412</v>
      </c>
      <c r="B1740" s="26">
        <v>0.1849311793627009</v>
      </c>
      <c r="C1740" s="26">
        <v>0.57924284123840464</v>
      </c>
    </row>
    <row r="1741" spans="1:3">
      <c r="A1741" s="16">
        <v>1413</v>
      </c>
      <c r="B1741" s="26">
        <v>0.19722233612631318</v>
      </c>
      <c r="C1741" s="26">
        <v>0.60416238937707778</v>
      </c>
    </row>
    <row r="1742" spans="1:3">
      <c r="A1742" s="16">
        <v>1414</v>
      </c>
      <c r="B1742" s="26">
        <v>0.20980735375337148</v>
      </c>
      <c r="C1742" s="26">
        <v>0.60270420932435398</v>
      </c>
    </row>
    <row r="1743" spans="1:3">
      <c r="A1743" s="16">
        <v>1415</v>
      </c>
      <c r="B1743" s="26">
        <v>0.18331925878072736</v>
      </c>
      <c r="C1743" s="26">
        <v>0.55895664227365738</v>
      </c>
    </row>
    <row r="1744" spans="1:3">
      <c r="A1744" s="16">
        <v>1416</v>
      </c>
      <c r="B1744" s="26">
        <v>0.16619214496209717</v>
      </c>
      <c r="C1744" s="26">
        <v>0.44428413132782335</v>
      </c>
    </row>
    <row r="1745" spans="1:3">
      <c r="A1745" s="16">
        <v>1417</v>
      </c>
      <c r="B1745" s="26">
        <v>0.17562228911629324</v>
      </c>
      <c r="C1745" s="26">
        <v>0.55776720949660019</v>
      </c>
    </row>
    <row r="1746" spans="1:3">
      <c r="A1746" s="16">
        <v>1418</v>
      </c>
      <c r="B1746" s="26">
        <v>0.17789511632626046</v>
      </c>
      <c r="C1746" s="26">
        <v>0.47248162971490082</v>
      </c>
    </row>
    <row r="1747" spans="1:3">
      <c r="A1747" s="16">
        <v>1419</v>
      </c>
      <c r="B1747" s="26">
        <v>0.18231808011295267</v>
      </c>
      <c r="C1747" s="26">
        <v>0.51307040639088008</v>
      </c>
    </row>
    <row r="1748" spans="1:3">
      <c r="A1748" s="16">
        <v>1420</v>
      </c>
      <c r="B1748" s="26">
        <v>0.19769225160573736</v>
      </c>
      <c r="C1748" s="26">
        <v>0.41412118205000736</v>
      </c>
    </row>
    <row r="1749" spans="1:3">
      <c r="A1749" s="16">
        <v>1421</v>
      </c>
      <c r="B1749" s="26">
        <v>0.18116232511458027</v>
      </c>
      <c r="C1749" s="26">
        <v>0.55101249176898581</v>
      </c>
    </row>
    <row r="1750" spans="1:3">
      <c r="A1750" s="16">
        <v>1422</v>
      </c>
      <c r="B1750" s="26">
        <v>0.19445847771440267</v>
      </c>
      <c r="C1750" s="26">
        <v>0.34393486964836506</v>
      </c>
    </row>
    <row r="1751" spans="1:3">
      <c r="A1751" s="16">
        <v>1423</v>
      </c>
      <c r="B1751" s="26">
        <v>0.16205648630052777</v>
      </c>
      <c r="C1751" s="26">
        <v>0.46452712116767481</v>
      </c>
    </row>
    <row r="1752" spans="1:3">
      <c r="A1752" s="16">
        <v>1424</v>
      </c>
      <c r="B1752" s="26">
        <v>0.17095201735373997</v>
      </c>
      <c r="C1752" s="26">
        <v>0.52276716685664548</v>
      </c>
    </row>
    <row r="1753" spans="1:3">
      <c r="A1753" s="16">
        <v>1425</v>
      </c>
      <c r="B1753" s="26">
        <v>0.16406692689446531</v>
      </c>
      <c r="C1753" s="26">
        <v>0.40421681359066819</v>
      </c>
    </row>
    <row r="1754" spans="1:3">
      <c r="A1754" s="16">
        <v>1426</v>
      </c>
      <c r="B1754" s="26">
        <v>0.18654936788844362</v>
      </c>
      <c r="C1754" s="26">
        <v>0.50447156972037044</v>
      </c>
    </row>
    <row r="1755" spans="1:3">
      <c r="A1755" s="16">
        <v>1427</v>
      </c>
      <c r="B1755" s="26">
        <v>0.17032958115272046</v>
      </c>
      <c r="C1755" s="26">
        <v>0.46161656788234934</v>
      </c>
    </row>
    <row r="1756" spans="1:3">
      <c r="A1756" s="16">
        <v>1428</v>
      </c>
      <c r="B1756" s="26">
        <v>0.18286450844190835</v>
      </c>
      <c r="C1756" s="26">
        <v>0.54165136787904899</v>
      </c>
    </row>
    <row r="1757" spans="1:3">
      <c r="A1757" s="16">
        <v>1429</v>
      </c>
      <c r="B1757" s="26">
        <v>0.18862585198555393</v>
      </c>
      <c r="C1757" s="26">
        <v>0.58473703811703648</v>
      </c>
    </row>
    <row r="1758" spans="1:3">
      <c r="A1758" s="16">
        <v>1430</v>
      </c>
      <c r="B1758" s="26">
        <v>0.15310302085254313</v>
      </c>
      <c r="C1758" s="26">
        <v>0.35233172304867277</v>
      </c>
    </row>
    <row r="1759" spans="1:3">
      <c r="A1759" s="16">
        <v>1431</v>
      </c>
      <c r="B1759" s="26">
        <v>0.18856048063331582</v>
      </c>
      <c r="C1759" s="26">
        <v>0.55724728932084755</v>
      </c>
    </row>
    <row r="1760" spans="1:3">
      <c r="A1760" s="16">
        <v>1432</v>
      </c>
      <c r="B1760" s="26">
        <v>0.19684349679966101</v>
      </c>
      <c r="C1760" s="26">
        <v>0.62764095985797297</v>
      </c>
    </row>
    <row r="1761" spans="1:3">
      <c r="A1761" s="16">
        <v>1433</v>
      </c>
      <c r="B1761" s="26">
        <v>0.17679407243891615</v>
      </c>
      <c r="C1761" s="26">
        <v>0.48791458809375743</v>
      </c>
    </row>
    <row r="1762" spans="1:3">
      <c r="A1762" s="16">
        <v>1434</v>
      </c>
      <c r="B1762" s="26">
        <v>0.15914539511657438</v>
      </c>
      <c r="C1762" s="26">
        <v>0.3751241358537647</v>
      </c>
    </row>
    <row r="1763" spans="1:3">
      <c r="A1763" s="16">
        <v>1435</v>
      </c>
      <c r="B1763" s="26">
        <v>0.16768593517669519</v>
      </c>
      <c r="C1763" s="26">
        <v>0.48094078343186264</v>
      </c>
    </row>
    <row r="1764" spans="1:3">
      <c r="A1764" s="16">
        <v>1436</v>
      </c>
      <c r="B1764" s="26">
        <v>0.22291584426382186</v>
      </c>
      <c r="C1764" s="26">
        <v>0.68671373219068177</v>
      </c>
    </row>
    <row r="1765" spans="1:3">
      <c r="A1765" s="16">
        <v>1437</v>
      </c>
      <c r="B1765" s="26">
        <v>0.18765491298635792</v>
      </c>
      <c r="C1765" s="26">
        <v>0.57158452240800295</v>
      </c>
    </row>
    <row r="1766" spans="1:3">
      <c r="A1766" s="16">
        <v>1438</v>
      </c>
      <c r="B1766" s="26">
        <v>0.23588193277065297</v>
      </c>
      <c r="C1766" s="26">
        <v>0.68222622640877129</v>
      </c>
    </row>
    <row r="1767" spans="1:3">
      <c r="A1767" s="16">
        <v>1439</v>
      </c>
      <c r="B1767" s="26">
        <v>0.17221759436272757</v>
      </c>
      <c r="C1767" s="26">
        <v>0.49128898020939937</v>
      </c>
    </row>
    <row r="1768" spans="1:3">
      <c r="A1768" s="16">
        <v>1440</v>
      </c>
      <c r="B1768" s="26">
        <v>0.19347421304083881</v>
      </c>
      <c r="C1768" s="26">
        <v>0.56118324985313295</v>
      </c>
    </row>
    <row r="1769" spans="1:3">
      <c r="A1769" s="16">
        <v>1441</v>
      </c>
      <c r="B1769" s="26">
        <v>0.19357363865713179</v>
      </c>
      <c r="C1769" s="26">
        <v>0.53734899948615011</v>
      </c>
    </row>
    <row r="1770" spans="1:3">
      <c r="A1770" s="16">
        <v>1442</v>
      </c>
      <c r="B1770" s="26">
        <v>0.20884379498416589</v>
      </c>
      <c r="C1770" s="26">
        <v>0.61615608969975788</v>
      </c>
    </row>
    <row r="1771" spans="1:3">
      <c r="A1771" s="16">
        <v>1443</v>
      </c>
      <c r="B1771" s="26">
        <v>0.14858199819298257</v>
      </c>
      <c r="C1771" s="26">
        <v>0.26636466263124547</v>
      </c>
    </row>
    <row r="1772" spans="1:3">
      <c r="A1772" s="16">
        <v>1444</v>
      </c>
      <c r="B1772" s="26">
        <v>0.17721236349951006</v>
      </c>
      <c r="C1772" s="26">
        <v>0.4918874610110488</v>
      </c>
    </row>
    <row r="1773" spans="1:3">
      <c r="A1773" s="16">
        <v>1445</v>
      </c>
      <c r="B1773" s="26">
        <v>0.16405671752419038</v>
      </c>
      <c r="C1773" s="26">
        <v>0.51118280326004484</v>
      </c>
    </row>
    <row r="1774" spans="1:3">
      <c r="A1774" s="16">
        <v>1446</v>
      </c>
      <c r="B1774" s="26">
        <v>0.15681721200195747</v>
      </c>
      <c r="C1774" s="26">
        <v>0.40145644296681826</v>
      </c>
    </row>
    <row r="1775" spans="1:3">
      <c r="A1775" s="16">
        <v>1447</v>
      </c>
      <c r="B1775" s="26">
        <v>0.16719898183700979</v>
      </c>
      <c r="C1775" s="26">
        <v>0.51839990072831388</v>
      </c>
    </row>
    <row r="1776" spans="1:3">
      <c r="A1776" s="16">
        <v>1448</v>
      </c>
      <c r="B1776" s="26">
        <v>0.21974694515754567</v>
      </c>
      <c r="C1776" s="26">
        <v>0.67757369759584818</v>
      </c>
    </row>
    <row r="1777" spans="1:3">
      <c r="A1777" s="16">
        <v>1449</v>
      </c>
      <c r="B1777" s="26">
        <v>0.24558425096745781</v>
      </c>
      <c r="C1777" s="26">
        <v>0.70465986145104309</v>
      </c>
    </row>
    <row r="1778" spans="1:3">
      <c r="A1778" s="16">
        <v>1450</v>
      </c>
      <c r="B1778" s="26">
        <v>0.15343553586235653</v>
      </c>
      <c r="C1778" s="26">
        <v>0.39008546382525999</v>
      </c>
    </row>
    <row r="1779" spans="1:3">
      <c r="A1779" s="16">
        <v>1451</v>
      </c>
      <c r="B1779" s="26">
        <v>0.2021447026417752</v>
      </c>
      <c r="C1779" s="26">
        <v>0.53560788182947028</v>
      </c>
    </row>
    <row r="1780" spans="1:3">
      <c r="A1780" s="16">
        <v>1452</v>
      </c>
      <c r="B1780" s="26">
        <v>0.16707873143874258</v>
      </c>
      <c r="C1780" s="26">
        <v>0.43584224606345373</v>
      </c>
    </row>
    <row r="1781" spans="1:3">
      <c r="A1781" s="16">
        <v>1453</v>
      </c>
      <c r="B1781" s="26">
        <v>0.15876305235383356</v>
      </c>
      <c r="C1781" s="26">
        <v>0.42756038411347569</v>
      </c>
    </row>
    <row r="1782" spans="1:3">
      <c r="A1782" s="16">
        <v>1454</v>
      </c>
      <c r="B1782" s="26">
        <v>0.21906988961256071</v>
      </c>
      <c r="C1782" s="26">
        <v>0.57264457211755482</v>
      </c>
    </row>
    <row r="1783" spans="1:3">
      <c r="A1783" s="16">
        <v>1455</v>
      </c>
      <c r="B1783" s="26">
        <v>0.17530780524945916</v>
      </c>
      <c r="C1783" s="26">
        <v>0.47383375474348088</v>
      </c>
    </row>
    <row r="1784" spans="1:3">
      <c r="A1784" s="16">
        <v>1456</v>
      </c>
      <c r="B1784" s="26">
        <v>0.19241216377454018</v>
      </c>
      <c r="C1784" s="26">
        <v>0.51832817397524267</v>
      </c>
    </row>
    <row r="1785" spans="1:3">
      <c r="A1785" s="16">
        <v>1457</v>
      </c>
      <c r="B1785" s="26">
        <v>0.23585803058032614</v>
      </c>
      <c r="C1785" s="26">
        <v>0.71281566549301323</v>
      </c>
    </row>
    <row r="1786" spans="1:3">
      <c r="A1786" s="16">
        <v>1458</v>
      </c>
      <c r="B1786" s="26">
        <v>0.17792856665943288</v>
      </c>
      <c r="C1786" s="26">
        <v>0.45070003733844644</v>
      </c>
    </row>
    <row r="1787" spans="1:3">
      <c r="A1787" s="16">
        <v>1459</v>
      </c>
      <c r="B1787" s="26">
        <v>0.17807000771808193</v>
      </c>
      <c r="C1787" s="26">
        <v>0.505951742455517</v>
      </c>
    </row>
    <row r="1788" spans="1:3">
      <c r="A1788" s="16">
        <v>1460</v>
      </c>
      <c r="B1788" s="26">
        <v>0.16314228455629509</v>
      </c>
      <c r="C1788" s="26">
        <v>0.47876245205028484</v>
      </c>
    </row>
    <row r="1789" spans="1:3">
      <c r="A1789" s="16">
        <v>1461</v>
      </c>
      <c r="B1789" s="26">
        <v>0.19494122140877401</v>
      </c>
      <c r="C1789" s="26">
        <v>0.46753524604265584</v>
      </c>
    </row>
    <row r="1790" spans="1:3">
      <c r="A1790" s="16">
        <v>1462</v>
      </c>
      <c r="B1790" s="26">
        <v>0.15801792196474179</v>
      </c>
      <c r="C1790" s="26">
        <v>0.47038947974553053</v>
      </c>
    </row>
    <row r="1791" spans="1:3">
      <c r="A1791" s="16">
        <v>1463</v>
      </c>
      <c r="B1791" s="26">
        <v>0.2066533968900417</v>
      </c>
      <c r="C1791" s="26">
        <v>0.53568565458140471</v>
      </c>
    </row>
    <row r="1792" spans="1:3">
      <c r="A1792" s="16">
        <v>1464</v>
      </c>
      <c r="B1792" s="26">
        <v>0.19424304789332902</v>
      </c>
      <c r="C1792" s="26">
        <v>0.59443095250076383</v>
      </c>
    </row>
    <row r="1793" spans="1:3">
      <c r="A1793" s="16">
        <v>1465</v>
      </c>
      <c r="B1793" s="26">
        <v>0.20466096067894105</v>
      </c>
      <c r="C1793" s="26">
        <v>0.50338817224766352</v>
      </c>
    </row>
    <row r="1794" spans="1:3">
      <c r="A1794" s="16">
        <v>1466</v>
      </c>
      <c r="B1794" s="26">
        <v>0.21894624256245401</v>
      </c>
      <c r="C1794" s="26">
        <v>0.55319309171952846</v>
      </c>
    </row>
    <row r="1795" spans="1:3">
      <c r="A1795" s="16">
        <v>1467</v>
      </c>
      <c r="B1795" s="26">
        <v>0.15867623483054291</v>
      </c>
      <c r="C1795" s="26">
        <v>0.44183718976230296</v>
      </c>
    </row>
    <row r="1796" spans="1:3">
      <c r="A1796" s="16">
        <v>1468</v>
      </c>
      <c r="B1796" s="26">
        <v>0.17752463778454255</v>
      </c>
      <c r="C1796" s="26">
        <v>0.52944751115184185</v>
      </c>
    </row>
    <row r="1797" spans="1:3">
      <c r="A1797" s="16">
        <v>1469</v>
      </c>
      <c r="B1797" s="26">
        <v>0.26112254107675664</v>
      </c>
      <c r="C1797" s="26">
        <v>0.57497880387974765</v>
      </c>
    </row>
    <row r="1798" spans="1:3">
      <c r="A1798" s="16">
        <v>1470</v>
      </c>
      <c r="B1798" s="26">
        <v>0.19872553875588286</v>
      </c>
      <c r="C1798" s="26">
        <v>0.6253206236917872</v>
      </c>
    </row>
    <row r="1799" spans="1:3">
      <c r="A1799" s="16">
        <v>1471</v>
      </c>
      <c r="B1799" s="26">
        <v>0.13682359730688823</v>
      </c>
      <c r="C1799" s="26">
        <v>0.31369842620202798</v>
      </c>
    </row>
    <row r="1800" spans="1:3">
      <c r="A1800" s="16">
        <v>1472</v>
      </c>
      <c r="B1800" s="26">
        <v>0.16483649905435174</v>
      </c>
      <c r="C1800" s="26">
        <v>0.37201236612108479</v>
      </c>
    </row>
    <row r="1801" spans="1:3">
      <c r="A1801" s="16">
        <v>1473</v>
      </c>
      <c r="B1801" s="26">
        <v>0.17780201284477481</v>
      </c>
      <c r="C1801" s="26">
        <v>0.45295568900752031</v>
      </c>
    </row>
    <row r="1802" spans="1:3">
      <c r="A1802" s="16">
        <v>1474</v>
      </c>
      <c r="B1802" s="26">
        <v>0.21865308117867646</v>
      </c>
      <c r="C1802" s="26">
        <v>0.5680414014240085</v>
      </c>
    </row>
    <row r="1803" spans="1:3">
      <c r="A1803" s="16">
        <v>1475</v>
      </c>
      <c r="B1803" s="26">
        <v>0.19354128575702154</v>
      </c>
      <c r="C1803" s="26">
        <v>0.51245201485919567</v>
      </c>
    </row>
    <row r="1804" spans="1:3">
      <c r="A1804" s="16">
        <v>1476</v>
      </c>
      <c r="B1804" s="26">
        <v>0.21338100096093365</v>
      </c>
      <c r="C1804" s="26">
        <v>0.62897742987346283</v>
      </c>
    </row>
    <row r="1805" spans="1:3">
      <c r="A1805" s="16">
        <v>1477</v>
      </c>
      <c r="B1805" s="26">
        <v>0.1678030000670942</v>
      </c>
      <c r="C1805" s="26">
        <v>0.49067897176565106</v>
      </c>
    </row>
    <row r="1806" spans="1:3">
      <c r="A1806" s="16">
        <v>1478</v>
      </c>
      <c r="B1806" s="26">
        <v>0.18703586999448649</v>
      </c>
      <c r="C1806" s="26">
        <v>0.52720727700486891</v>
      </c>
    </row>
    <row r="1807" spans="1:3">
      <c r="A1807" s="16">
        <v>1479</v>
      </c>
      <c r="B1807" s="26">
        <v>0.16928505380563139</v>
      </c>
      <c r="C1807" s="26">
        <v>0.40749389897536431</v>
      </c>
    </row>
    <row r="1808" spans="1:3">
      <c r="A1808" s="16">
        <v>1480</v>
      </c>
      <c r="B1808" s="26">
        <v>0.16049239964222167</v>
      </c>
      <c r="C1808" s="26">
        <v>0.37949407329981294</v>
      </c>
    </row>
    <row r="1809" spans="1:3">
      <c r="A1809" s="16">
        <v>1481</v>
      </c>
      <c r="B1809" s="26">
        <v>0.149277240611636</v>
      </c>
      <c r="C1809" s="26">
        <v>0.36171951943236036</v>
      </c>
    </row>
    <row r="1810" spans="1:3">
      <c r="A1810" s="16">
        <v>1482</v>
      </c>
      <c r="B1810" s="26">
        <v>0.20742932515411336</v>
      </c>
      <c r="C1810" s="26">
        <v>0.59423854874800042</v>
      </c>
    </row>
    <row r="1811" spans="1:3">
      <c r="A1811" s="16">
        <v>1483</v>
      </c>
      <c r="B1811" s="26">
        <v>0.17680330442641631</v>
      </c>
      <c r="C1811" s="26">
        <v>0.47983118443577788</v>
      </c>
    </row>
    <row r="1812" spans="1:3">
      <c r="A1812" s="16">
        <v>1484</v>
      </c>
      <c r="B1812" s="26">
        <v>0.17906021738288663</v>
      </c>
      <c r="C1812" s="26">
        <v>0.56120564586000066</v>
      </c>
    </row>
    <row r="1813" spans="1:3">
      <c r="A1813" s="16">
        <v>1485</v>
      </c>
      <c r="B1813" s="26">
        <v>0.18448544198542974</v>
      </c>
      <c r="C1813" s="26">
        <v>0.42093508182524453</v>
      </c>
    </row>
    <row r="1814" spans="1:3">
      <c r="A1814" s="16">
        <v>1486</v>
      </c>
      <c r="B1814" s="26">
        <v>0.18600348161889391</v>
      </c>
      <c r="C1814" s="26">
        <v>0.46547152460968527</v>
      </c>
    </row>
    <row r="1815" spans="1:3">
      <c r="A1815" s="16">
        <v>1487</v>
      </c>
      <c r="B1815" s="26">
        <v>0.1866494447436797</v>
      </c>
      <c r="C1815" s="26">
        <v>0.52179944071569617</v>
      </c>
    </row>
    <row r="1816" spans="1:3">
      <c r="A1816" s="16">
        <v>1488</v>
      </c>
      <c r="B1816" s="26">
        <v>0.22417888361633062</v>
      </c>
      <c r="C1816" s="26">
        <v>0.6616252268430336</v>
      </c>
    </row>
    <row r="1817" spans="1:3">
      <c r="A1817" s="16">
        <v>1489</v>
      </c>
      <c r="B1817" s="26">
        <v>0.18034709357436443</v>
      </c>
      <c r="C1817" s="26">
        <v>0.52630055008158294</v>
      </c>
    </row>
    <row r="1818" spans="1:3">
      <c r="A1818" s="16">
        <v>1490</v>
      </c>
      <c r="B1818" s="26">
        <v>0.18643525905401712</v>
      </c>
      <c r="C1818" s="26">
        <v>0.46708286184961711</v>
      </c>
    </row>
    <row r="1819" spans="1:3">
      <c r="A1819" s="16">
        <v>1491</v>
      </c>
      <c r="B1819" s="26">
        <v>0.20280775772430037</v>
      </c>
      <c r="C1819" s="26">
        <v>0.52243205011722949</v>
      </c>
    </row>
    <row r="1820" spans="1:3">
      <c r="A1820" s="16">
        <v>1492</v>
      </c>
      <c r="B1820" s="26">
        <v>0.16713936478109792</v>
      </c>
      <c r="C1820" s="26">
        <v>0.5218086472949135</v>
      </c>
    </row>
    <row r="1821" spans="1:3">
      <c r="A1821" s="16">
        <v>1493</v>
      </c>
      <c r="B1821" s="26">
        <v>0.22280342270406692</v>
      </c>
      <c r="C1821" s="26">
        <v>0.59077153496363422</v>
      </c>
    </row>
    <row r="1822" spans="1:3">
      <c r="A1822" s="16">
        <v>1494</v>
      </c>
      <c r="B1822" s="26">
        <v>0.15798495172363983</v>
      </c>
      <c r="C1822" s="26">
        <v>0.3498056442952836</v>
      </c>
    </row>
    <row r="1823" spans="1:3">
      <c r="A1823" s="16">
        <v>1495</v>
      </c>
      <c r="B1823" s="26">
        <v>0.18623543900777062</v>
      </c>
      <c r="C1823" s="26">
        <v>0.50607815468411166</v>
      </c>
    </row>
    <row r="1824" spans="1:3">
      <c r="A1824" s="16">
        <v>1496</v>
      </c>
      <c r="B1824" s="26">
        <v>0.17307131274131479</v>
      </c>
      <c r="C1824" s="26">
        <v>0.5167397019601957</v>
      </c>
    </row>
    <row r="1825" spans="1:3">
      <c r="A1825" s="16">
        <v>1497</v>
      </c>
      <c r="B1825" s="26">
        <v>0.17486548658248696</v>
      </c>
      <c r="C1825" s="26">
        <v>0.54749826346583563</v>
      </c>
    </row>
    <row r="1826" spans="1:3">
      <c r="A1826" s="16">
        <v>1498</v>
      </c>
      <c r="B1826" s="26">
        <v>0.1804626256836836</v>
      </c>
      <c r="C1826" s="26">
        <v>0.52559394866090103</v>
      </c>
    </row>
    <row r="1827" spans="1:3">
      <c r="A1827" s="16">
        <v>1499</v>
      </c>
      <c r="B1827" s="26">
        <v>0.18769760539597452</v>
      </c>
      <c r="C1827" s="26">
        <v>0.60030017547991743</v>
      </c>
    </row>
    <row r="1828" spans="1:3">
      <c r="A1828" s="16">
        <v>1500</v>
      </c>
      <c r="B1828" s="26">
        <v>0.20070345650836921</v>
      </c>
      <c r="C1828" s="26">
        <v>0.43449014617059428</v>
      </c>
    </row>
    <row r="1829" spans="1:3">
      <c r="A1829" s="16">
        <v>1501</v>
      </c>
      <c r="B1829" s="26">
        <v>0.18210360554332233</v>
      </c>
      <c r="C1829" s="26">
        <v>0.4027451587705787</v>
      </c>
    </row>
    <row r="1830" spans="1:3">
      <c r="A1830" s="16">
        <v>1502</v>
      </c>
      <c r="B1830" s="26">
        <v>0.21056159956750053</v>
      </c>
      <c r="C1830" s="26">
        <v>0.59956579103732488</v>
      </c>
    </row>
    <row r="1831" spans="1:3">
      <c r="A1831" s="16">
        <v>1503</v>
      </c>
      <c r="B1831" s="26">
        <v>0.21014579528754945</v>
      </c>
      <c r="C1831" s="26">
        <v>0.57344567283426739</v>
      </c>
    </row>
    <row r="1832" spans="1:3">
      <c r="A1832" s="16">
        <v>1504</v>
      </c>
      <c r="B1832" s="26">
        <v>0.18009189767366798</v>
      </c>
      <c r="C1832" s="26">
        <v>0.55093105540547205</v>
      </c>
    </row>
    <row r="1833" spans="1:3">
      <c r="A1833" s="16">
        <v>1505</v>
      </c>
      <c r="B1833" s="26">
        <v>0.15205595663567251</v>
      </c>
      <c r="C1833" s="26">
        <v>0.39172755520670555</v>
      </c>
    </row>
    <row r="1834" spans="1:3">
      <c r="A1834" s="16">
        <v>1506</v>
      </c>
      <c r="B1834" s="26">
        <v>0.18356479453441968</v>
      </c>
      <c r="C1834" s="26">
        <v>0.44021972033816004</v>
      </c>
    </row>
    <row r="1835" spans="1:3">
      <c r="A1835" s="16">
        <v>1507</v>
      </c>
      <c r="B1835" s="26">
        <v>0.19413245514076952</v>
      </c>
      <c r="C1835" s="26">
        <v>0.59178639836439906</v>
      </c>
    </row>
    <row r="1836" spans="1:3">
      <c r="A1836" s="16">
        <v>1508</v>
      </c>
      <c r="B1836" s="26">
        <v>0.20317583112104742</v>
      </c>
      <c r="C1836" s="26">
        <v>0.50338300717576645</v>
      </c>
    </row>
    <row r="1837" spans="1:3">
      <c r="A1837" s="16">
        <v>1509</v>
      </c>
      <c r="B1837" s="26">
        <v>0.14156268523477847</v>
      </c>
      <c r="C1837" s="26">
        <v>0.35059794585786769</v>
      </c>
    </row>
    <row r="1838" spans="1:3">
      <c r="A1838" s="16">
        <v>1510</v>
      </c>
      <c r="B1838" s="26">
        <v>0.19209641447236597</v>
      </c>
      <c r="C1838" s="26">
        <v>0.61222183430513355</v>
      </c>
    </row>
    <row r="1839" spans="1:3">
      <c r="A1839" s="16">
        <v>1511</v>
      </c>
      <c r="B1839" s="26">
        <v>0.16211621170266979</v>
      </c>
      <c r="C1839" s="26">
        <v>0.44031489369767762</v>
      </c>
    </row>
    <row r="1840" spans="1:3">
      <c r="A1840" s="16">
        <v>1512</v>
      </c>
      <c r="B1840" s="26">
        <v>0.19501583311256432</v>
      </c>
      <c r="C1840" s="26">
        <v>0.53445471576929449</v>
      </c>
    </row>
    <row r="1841" spans="1:3">
      <c r="A1841" s="16">
        <v>1513</v>
      </c>
      <c r="B1841" s="26">
        <v>0.2205185541513511</v>
      </c>
      <c r="C1841" s="26">
        <v>0.60016791931108326</v>
      </c>
    </row>
    <row r="1842" spans="1:3">
      <c r="A1842" s="16">
        <v>1514</v>
      </c>
      <c r="B1842" s="26">
        <v>0.19779486323591591</v>
      </c>
      <c r="C1842" s="26">
        <v>0.58422401557427817</v>
      </c>
    </row>
    <row r="1843" spans="1:3">
      <c r="A1843" s="16">
        <v>1515</v>
      </c>
      <c r="B1843" s="26">
        <v>0.21910046031870978</v>
      </c>
      <c r="C1843" s="26">
        <v>0.64137390607634748</v>
      </c>
    </row>
    <row r="1844" spans="1:3">
      <c r="A1844" s="16">
        <v>1516</v>
      </c>
      <c r="B1844" s="26">
        <v>0.18921516650508283</v>
      </c>
      <c r="C1844" s="26">
        <v>0.55501900219268541</v>
      </c>
    </row>
    <row r="1845" spans="1:3">
      <c r="A1845" s="16">
        <v>1517</v>
      </c>
      <c r="B1845" s="26">
        <v>0.16878567454116625</v>
      </c>
      <c r="C1845" s="26">
        <v>0.5167149197926364</v>
      </c>
    </row>
    <row r="1846" spans="1:3">
      <c r="A1846" s="16">
        <v>1518</v>
      </c>
      <c r="B1846" s="26">
        <v>0.17053349696397166</v>
      </c>
      <c r="C1846" s="26">
        <v>0.53201091439223158</v>
      </c>
    </row>
    <row r="1847" spans="1:3">
      <c r="A1847" s="16">
        <v>1519</v>
      </c>
      <c r="B1847" s="26">
        <v>0.20213908493864083</v>
      </c>
      <c r="C1847" s="26">
        <v>0.45594818259733477</v>
      </c>
    </row>
    <row r="1848" spans="1:3">
      <c r="A1848" s="16">
        <v>1520</v>
      </c>
      <c r="B1848" s="26">
        <v>0.19909495177297645</v>
      </c>
      <c r="C1848" s="26">
        <v>0.58959850936033464</v>
      </c>
    </row>
    <row r="1849" spans="1:3">
      <c r="A1849" s="16">
        <v>1521</v>
      </c>
      <c r="B1849" s="26">
        <v>0.1595044122291206</v>
      </c>
      <c r="C1849" s="26">
        <v>0.39161771135279494</v>
      </c>
    </row>
    <row r="1850" spans="1:3">
      <c r="A1850" s="16">
        <v>1522</v>
      </c>
      <c r="B1850" s="26">
        <v>0.14370089607780154</v>
      </c>
      <c r="C1850" s="26">
        <v>0.30961959409524736</v>
      </c>
    </row>
    <row r="1851" spans="1:3">
      <c r="A1851" s="16">
        <v>1523</v>
      </c>
      <c r="B1851" s="26">
        <v>0.15231363028638828</v>
      </c>
      <c r="C1851" s="26">
        <v>0.32386015162572174</v>
      </c>
    </row>
    <row r="1852" spans="1:3">
      <c r="A1852" s="16">
        <v>1524</v>
      </c>
      <c r="B1852" s="26">
        <v>0.22610534630511356</v>
      </c>
      <c r="C1852" s="26">
        <v>0.55354091168857267</v>
      </c>
    </row>
    <row r="1853" spans="1:3">
      <c r="A1853" s="16">
        <v>1525</v>
      </c>
      <c r="B1853" s="26">
        <v>0.22511888189089307</v>
      </c>
      <c r="C1853" s="26">
        <v>0.64033870739735177</v>
      </c>
    </row>
    <row r="1854" spans="1:3">
      <c r="A1854" s="16">
        <v>1526</v>
      </c>
      <c r="B1854" s="26">
        <v>0.19281345812267045</v>
      </c>
      <c r="C1854" s="26">
        <v>0.6172105698510536</v>
      </c>
    </row>
    <row r="1855" spans="1:3">
      <c r="A1855" s="16">
        <v>1527</v>
      </c>
      <c r="B1855" s="26">
        <v>0.17997798742417376</v>
      </c>
      <c r="C1855" s="26">
        <v>0.4290240587955812</v>
      </c>
    </row>
    <row r="1856" spans="1:3">
      <c r="A1856" s="16">
        <v>1528</v>
      </c>
      <c r="B1856" s="26">
        <v>0.17962972868633983</v>
      </c>
      <c r="C1856" s="26">
        <v>0.40039268165228203</v>
      </c>
    </row>
    <row r="1857" spans="1:3">
      <c r="A1857" s="16">
        <v>1529</v>
      </c>
      <c r="B1857" s="26">
        <v>0.19624325718175775</v>
      </c>
      <c r="C1857" s="26">
        <v>0.42984172195921738</v>
      </c>
    </row>
    <row r="1858" spans="1:3">
      <c r="A1858" s="16">
        <v>1530</v>
      </c>
      <c r="B1858" s="26">
        <v>0.16427369198729783</v>
      </c>
      <c r="C1858" s="26">
        <v>0.3663156237228572</v>
      </c>
    </row>
    <row r="1859" spans="1:3">
      <c r="A1859" s="16">
        <v>1531</v>
      </c>
      <c r="B1859" s="26">
        <v>0.1995697353574731</v>
      </c>
      <c r="C1859" s="26">
        <v>0.60144173120309163</v>
      </c>
    </row>
    <row r="1860" spans="1:3">
      <c r="A1860" s="16">
        <v>1532</v>
      </c>
      <c r="B1860" s="26">
        <v>0.18987194608002383</v>
      </c>
      <c r="C1860" s="26">
        <v>0.5522020232525513</v>
      </c>
    </row>
    <row r="1861" spans="1:3">
      <c r="A1861" s="16">
        <v>1533</v>
      </c>
      <c r="B1861" s="26">
        <v>0.2086680343967513</v>
      </c>
      <c r="C1861" s="26">
        <v>0.55757289968730539</v>
      </c>
    </row>
    <row r="1862" spans="1:3">
      <c r="A1862" s="16">
        <v>1534</v>
      </c>
      <c r="B1862" s="26">
        <v>0.17077549861849547</v>
      </c>
      <c r="C1862" s="26">
        <v>0.49837566085682855</v>
      </c>
    </row>
    <row r="1863" spans="1:3">
      <c r="A1863" s="16">
        <v>1535</v>
      </c>
      <c r="B1863" s="26">
        <v>0.22513891291814223</v>
      </c>
      <c r="C1863" s="26">
        <v>0.70013901194662542</v>
      </c>
    </row>
    <row r="1864" spans="1:3">
      <c r="A1864" s="16">
        <v>1536</v>
      </c>
      <c r="B1864" s="26">
        <v>0.20843172936508078</v>
      </c>
      <c r="C1864" s="26">
        <v>0.56947503573883562</v>
      </c>
    </row>
    <row r="1865" spans="1:3">
      <c r="A1865" s="16">
        <v>1537</v>
      </c>
      <c r="B1865" s="26">
        <v>0.19576441897517177</v>
      </c>
      <c r="C1865" s="26">
        <v>0.55636267750806834</v>
      </c>
    </row>
    <row r="1866" spans="1:3">
      <c r="A1866" s="16">
        <v>1538</v>
      </c>
      <c r="B1866" s="26">
        <v>0.18805822925833862</v>
      </c>
      <c r="C1866" s="26">
        <v>0.55688931832081678</v>
      </c>
    </row>
    <row r="1867" spans="1:3">
      <c r="A1867" s="16">
        <v>1539</v>
      </c>
      <c r="B1867" s="26">
        <v>0.17850709844235454</v>
      </c>
      <c r="C1867" s="26">
        <v>0.46728693791632975</v>
      </c>
    </row>
    <row r="1868" spans="1:3">
      <c r="A1868" s="16">
        <v>1540</v>
      </c>
      <c r="B1868" s="26">
        <v>0.17522148702879184</v>
      </c>
      <c r="C1868" s="26">
        <v>0.45204236524193625</v>
      </c>
    </row>
    <row r="1869" spans="1:3">
      <c r="A1869" s="16">
        <v>1541</v>
      </c>
      <c r="B1869" s="26">
        <v>0.1709918903755078</v>
      </c>
      <c r="C1869" s="26">
        <v>0.523669882989235</v>
      </c>
    </row>
    <row r="1870" spans="1:3">
      <c r="A1870" s="16">
        <v>1542</v>
      </c>
      <c r="B1870" s="26">
        <v>0.21229354251074237</v>
      </c>
      <c r="C1870" s="26">
        <v>0.69167804112845832</v>
      </c>
    </row>
    <row r="1871" spans="1:3">
      <c r="A1871" s="16">
        <v>1543</v>
      </c>
      <c r="B1871" s="26">
        <v>0.17029219997015207</v>
      </c>
      <c r="C1871" s="26">
        <v>0.46060885328927592</v>
      </c>
    </row>
    <row r="1872" spans="1:3">
      <c r="A1872" s="16">
        <v>1544</v>
      </c>
      <c r="B1872" s="26">
        <v>0.16410716850306448</v>
      </c>
      <c r="C1872" s="26">
        <v>0.4088187380826559</v>
      </c>
    </row>
    <row r="1873" spans="1:3">
      <c r="A1873" s="16">
        <v>1545</v>
      </c>
      <c r="B1873" s="26">
        <v>0.18299535855578886</v>
      </c>
      <c r="C1873" s="26">
        <v>0.47066246231378311</v>
      </c>
    </row>
    <row r="1874" spans="1:3">
      <c r="A1874" s="16">
        <v>1546</v>
      </c>
      <c r="B1874" s="26">
        <v>0.15398785918031307</v>
      </c>
      <c r="C1874" s="26">
        <v>0.42062837774595346</v>
      </c>
    </row>
    <row r="1875" spans="1:3">
      <c r="A1875" s="16">
        <v>1547</v>
      </c>
      <c r="B1875" s="26">
        <v>0.15649160499049727</v>
      </c>
      <c r="C1875" s="26">
        <v>0.41071332377909853</v>
      </c>
    </row>
    <row r="1876" spans="1:3">
      <c r="A1876" s="16">
        <v>1548</v>
      </c>
      <c r="B1876" s="26">
        <v>0.21378402361628643</v>
      </c>
      <c r="C1876" s="26">
        <v>0.56926653787165138</v>
      </c>
    </row>
    <row r="1877" spans="1:3">
      <c r="A1877" s="16">
        <v>1549</v>
      </c>
      <c r="B1877" s="26">
        <v>0.17231120760014876</v>
      </c>
      <c r="C1877" s="26">
        <v>0.52506163844739495</v>
      </c>
    </row>
    <row r="1878" spans="1:3">
      <c r="A1878" s="16">
        <v>1550</v>
      </c>
      <c r="B1878" s="26">
        <v>0.17201787400118609</v>
      </c>
      <c r="C1878" s="26">
        <v>0.45482678802393295</v>
      </c>
    </row>
    <row r="1879" spans="1:3">
      <c r="A1879" s="16">
        <v>1551</v>
      </c>
      <c r="B1879" s="26">
        <v>0.21011332800382174</v>
      </c>
      <c r="C1879" s="26">
        <v>0.5239388505432151</v>
      </c>
    </row>
    <row r="1880" spans="1:3">
      <c r="A1880" s="16">
        <v>1552</v>
      </c>
      <c r="B1880" s="26">
        <v>0.1576303743287529</v>
      </c>
      <c r="C1880" s="26">
        <v>0.4354115753475768</v>
      </c>
    </row>
    <row r="1881" spans="1:3">
      <c r="A1881" s="16">
        <v>1553</v>
      </c>
      <c r="B1881" s="26">
        <v>0.19505727400586931</v>
      </c>
      <c r="C1881" s="26">
        <v>0.53349925665849285</v>
      </c>
    </row>
    <row r="1882" spans="1:3">
      <c r="A1882" s="16">
        <v>1554</v>
      </c>
      <c r="B1882" s="26">
        <v>0.16762448313295752</v>
      </c>
      <c r="C1882" s="26">
        <v>0.35158935614452208</v>
      </c>
    </row>
    <row r="1883" spans="1:3">
      <c r="A1883" s="16">
        <v>1555</v>
      </c>
      <c r="B1883" s="26">
        <v>0.19548267741088549</v>
      </c>
      <c r="C1883" s="26">
        <v>0.59357798299494957</v>
      </c>
    </row>
    <row r="1884" spans="1:3">
      <c r="A1884" s="16">
        <v>1556</v>
      </c>
      <c r="B1884" s="26">
        <v>0.18205442231083807</v>
      </c>
      <c r="C1884" s="26">
        <v>0.52484085548732029</v>
      </c>
    </row>
    <row r="1885" spans="1:3">
      <c r="A1885" s="16">
        <v>1557</v>
      </c>
      <c r="B1885" s="26">
        <v>0.19033484451619287</v>
      </c>
      <c r="C1885" s="26">
        <v>0.54380475101502113</v>
      </c>
    </row>
    <row r="1886" spans="1:3">
      <c r="A1886" s="16">
        <v>1558</v>
      </c>
      <c r="B1886" s="26">
        <v>0.20813714075461995</v>
      </c>
      <c r="C1886" s="26">
        <v>0.52164250486696329</v>
      </c>
    </row>
    <row r="1887" spans="1:3">
      <c r="A1887" s="16">
        <v>1559</v>
      </c>
      <c r="B1887" s="26">
        <v>0.21420900207636412</v>
      </c>
      <c r="C1887" s="26">
        <v>0.64653522278469477</v>
      </c>
    </row>
    <row r="1888" spans="1:3">
      <c r="A1888" s="16">
        <v>1560</v>
      </c>
      <c r="B1888" s="26">
        <v>0.19267200548412255</v>
      </c>
      <c r="C1888" s="26">
        <v>0.59418523259502587</v>
      </c>
    </row>
    <row r="1889" spans="1:3">
      <c r="A1889" s="16">
        <v>1561</v>
      </c>
      <c r="B1889" s="26">
        <v>0.21361399475798348</v>
      </c>
      <c r="C1889" s="26">
        <v>0.63495269152844502</v>
      </c>
    </row>
    <row r="1890" spans="1:3">
      <c r="A1890" s="16">
        <v>1562</v>
      </c>
      <c r="B1890" s="26">
        <v>0.16434578269330258</v>
      </c>
      <c r="C1890" s="26">
        <v>0.41137423665751</v>
      </c>
    </row>
    <row r="1891" spans="1:3">
      <c r="A1891" s="16">
        <v>1563</v>
      </c>
      <c r="B1891" s="26">
        <v>0.21780696148032899</v>
      </c>
      <c r="C1891" s="26">
        <v>0.58668502692640423</v>
      </c>
    </row>
    <row r="1892" spans="1:3">
      <c r="A1892" s="16">
        <v>1564</v>
      </c>
      <c r="B1892" s="26">
        <v>0.20317004340331521</v>
      </c>
      <c r="C1892" s="26">
        <v>0.63006175446358337</v>
      </c>
    </row>
    <row r="1893" spans="1:3">
      <c r="A1893" s="16">
        <v>1565</v>
      </c>
      <c r="B1893" s="26">
        <v>0.16141972923275358</v>
      </c>
      <c r="C1893" s="26">
        <v>0.47071855414582769</v>
      </c>
    </row>
    <row r="1894" spans="1:3">
      <c r="A1894" s="16">
        <v>1566</v>
      </c>
      <c r="B1894" s="26">
        <v>0.28804406271467969</v>
      </c>
      <c r="C1894" s="26">
        <v>0.6203590817680078</v>
      </c>
    </row>
    <row r="1895" spans="1:3">
      <c r="A1895" s="16">
        <v>1567</v>
      </c>
      <c r="B1895" s="26">
        <v>0.18590169045357646</v>
      </c>
      <c r="C1895" s="26">
        <v>0.4934311635352619</v>
      </c>
    </row>
    <row r="1896" spans="1:3">
      <c r="A1896" s="16">
        <v>1568</v>
      </c>
      <c r="B1896" s="26">
        <v>0.21049341628680182</v>
      </c>
      <c r="C1896" s="26">
        <v>0.53822690208059476</v>
      </c>
    </row>
    <row r="1897" spans="1:3">
      <c r="A1897" s="16">
        <v>1569</v>
      </c>
      <c r="B1897" s="26">
        <v>0.15950809267749497</v>
      </c>
      <c r="C1897" s="26">
        <v>0.4713214799760776</v>
      </c>
    </row>
    <row r="1898" spans="1:3">
      <c r="A1898" s="16">
        <v>1570</v>
      </c>
      <c r="B1898" s="26">
        <v>0.16924985738732512</v>
      </c>
      <c r="C1898" s="26">
        <v>0.48384337319745774</v>
      </c>
    </row>
    <row r="1899" spans="1:3">
      <c r="A1899" s="16">
        <v>1571</v>
      </c>
      <c r="B1899" s="26">
        <v>0.16580894362396628</v>
      </c>
      <c r="C1899" s="26">
        <v>0.52682054654316424</v>
      </c>
    </row>
    <row r="1900" spans="1:3">
      <c r="A1900" s="16">
        <v>1572</v>
      </c>
      <c r="B1900" s="26">
        <v>0.21966714930384565</v>
      </c>
      <c r="C1900" s="26">
        <v>0.57439577025054622</v>
      </c>
    </row>
    <row r="1901" spans="1:3">
      <c r="A1901" s="16">
        <v>1573</v>
      </c>
      <c r="B1901" s="26">
        <v>0.18317581921831447</v>
      </c>
      <c r="C1901" s="26">
        <v>0.54061226543220653</v>
      </c>
    </row>
    <row r="1902" spans="1:3">
      <c r="A1902" s="16">
        <v>1574</v>
      </c>
      <c r="B1902" s="26">
        <v>0.1780061233322412</v>
      </c>
      <c r="C1902" s="26">
        <v>0.52984012610606079</v>
      </c>
    </row>
    <row r="1903" spans="1:3">
      <c r="A1903" s="16">
        <v>1575</v>
      </c>
      <c r="B1903" s="26">
        <v>0.17626636907571167</v>
      </c>
      <c r="C1903" s="26">
        <v>0.54983107462176184</v>
      </c>
    </row>
    <row r="1904" spans="1:3">
      <c r="A1904" s="16">
        <v>1576</v>
      </c>
      <c r="B1904" s="26">
        <v>0.18928383798381337</v>
      </c>
      <c r="C1904" s="26">
        <v>0.55860156609579781</v>
      </c>
    </row>
    <row r="1905" spans="1:3">
      <c r="A1905" s="16">
        <v>1577</v>
      </c>
      <c r="B1905" s="26">
        <v>0.18113196752864355</v>
      </c>
      <c r="C1905" s="26">
        <v>0.51432313334202406</v>
      </c>
    </row>
    <row r="1906" spans="1:3">
      <c r="A1906" s="16">
        <v>1578</v>
      </c>
      <c r="B1906" s="26">
        <v>0.19186563460727332</v>
      </c>
      <c r="C1906" s="26">
        <v>0.60364939952375152</v>
      </c>
    </row>
    <row r="1907" spans="1:3">
      <c r="A1907" s="16">
        <v>1579</v>
      </c>
      <c r="B1907" s="26">
        <v>0.2018105884675187</v>
      </c>
      <c r="C1907" s="26">
        <v>0.61309499625195452</v>
      </c>
    </row>
    <row r="1908" spans="1:3">
      <c r="A1908" s="16">
        <v>1580</v>
      </c>
      <c r="B1908" s="26">
        <v>0.26844311520538117</v>
      </c>
      <c r="C1908" s="26">
        <v>0.8070043416737458</v>
      </c>
    </row>
    <row r="1909" spans="1:3">
      <c r="A1909" s="16">
        <v>1581</v>
      </c>
      <c r="B1909" s="26">
        <v>0.18632023630441405</v>
      </c>
      <c r="C1909" s="26">
        <v>0.59775222496671332</v>
      </c>
    </row>
    <row r="1910" spans="1:3">
      <c r="A1910" s="16">
        <v>1582</v>
      </c>
      <c r="B1910" s="26">
        <v>0.2263536138790673</v>
      </c>
      <c r="C1910" s="26">
        <v>0.52571444142827506</v>
      </c>
    </row>
    <row r="1911" spans="1:3">
      <c r="A1911" s="16">
        <v>1583</v>
      </c>
      <c r="B1911" s="26">
        <v>0.20122358563126089</v>
      </c>
      <c r="C1911" s="26">
        <v>0.49330478368773578</v>
      </c>
    </row>
    <row r="1912" spans="1:3">
      <c r="A1912" s="16">
        <v>1584</v>
      </c>
      <c r="B1912" s="26">
        <v>0.1740258030748405</v>
      </c>
      <c r="C1912" s="26">
        <v>0.49919054360077331</v>
      </c>
    </row>
    <row r="1913" spans="1:3">
      <c r="A1913" s="16">
        <v>1585</v>
      </c>
      <c r="B1913" s="26">
        <v>0.14585813350906129</v>
      </c>
      <c r="C1913" s="26">
        <v>0.40185049452573657</v>
      </c>
    </row>
    <row r="1914" spans="1:3">
      <c r="A1914" s="16">
        <v>1586</v>
      </c>
      <c r="B1914" s="26">
        <v>0.1931266253644634</v>
      </c>
      <c r="C1914" s="26">
        <v>0.49674459351941053</v>
      </c>
    </row>
    <row r="1915" spans="1:3">
      <c r="A1915" s="16">
        <v>1587</v>
      </c>
      <c r="B1915" s="26">
        <v>0.29136619634769167</v>
      </c>
      <c r="C1915" s="26">
        <v>0.72887980910329997</v>
      </c>
    </row>
    <row r="1916" spans="1:3">
      <c r="A1916" s="16">
        <v>1588</v>
      </c>
      <c r="B1916" s="26">
        <v>0.23279076319551992</v>
      </c>
      <c r="C1916" s="26">
        <v>0.63887258022014515</v>
      </c>
    </row>
    <row r="1917" spans="1:3">
      <c r="A1917" s="16">
        <v>1589</v>
      </c>
      <c r="B1917" s="26">
        <v>0.19493573385694063</v>
      </c>
      <c r="C1917" s="26">
        <v>0.56478538864464634</v>
      </c>
    </row>
    <row r="1918" spans="1:3">
      <c r="A1918" s="16">
        <v>1590</v>
      </c>
      <c r="B1918" s="26">
        <v>0.15302169347909997</v>
      </c>
      <c r="C1918" s="26">
        <v>0.36541482911757867</v>
      </c>
    </row>
    <row r="1919" spans="1:3">
      <c r="A1919" s="16">
        <v>1591</v>
      </c>
      <c r="B1919" s="26">
        <v>0.17693633703427375</v>
      </c>
      <c r="C1919" s="26">
        <v>0.48205244782962892</v>
      </c>
    </row>
    <row r="1920" spans="1:3">
      <c r="A1920" s="16">
        <v>1592</v>
      </c>
      <c r="B1920" s="26">
        <v>0.19013419130518738</v>
      </c>
      <c r="C1920" s="26">
        <v>0.51418155141521116</v>
      </c>
    </row>
    <row r="1921" spans="1:3">
      <c r="A1921" s="16">
        <v>1593</v>
      </c>
      <c r="B1921" s="26">
        <v>0.18888704721975075</v>
      </c>
      <c r="C1921" s="26">
        <v>0.55850699947295435</v>
      </c>
    </row>
    <row r="1922" spans="1:3">
      <c r="A1922" s="16">
        <v>1594</v>
      </c>
      <c r="B1922" s="26">
        <v>0.23877899341108477</v>
      </c>
      <c r="C1922" s="26">
        <v>0.70962201738872011</v>
      </c>
    </row>
    <row r="1923" spans="1:3">
      <c r="A1923" s="16">
        <v>1595</v>
      </c>
      <c r="B1923" s="26">
        <v>0.1974304618494461</v>
      </c>
      <c r="C1923" s="26">
        <v>0.56596054950730623</v>
      </c>
    </row>
    <row r="1924" spans="1:3">
      <c r="A1924" s="16">
        <v>1596</v>
      </c>
      <c r="B1924" s="26">
        <v>0.18747856932734366</v>
      </c>
      <c r="C1924" s="26">
        <v>0.56826601910864638</v>
      </c>
    </row>
    <row r="1925" spans="1:3">
      <c r="A1925" s="16">
        <v>1597</v>
      </c>
      <c r="B1925" s="26">
        <v>0.16951879758277982</v>
      </c>
      <c r="C1925" s="26">
        <v>0.49628187524250567</v>
      </c>
    </row>
    <row r="1926" spans="1:3">
      <c r="A1926" s="16">
        <v>1598</v>
      </c>
      <c r="B1926" s="26">
        <v>0.19012595155354084</v>
      </c>
      <c r="C1926" s="26">
        <v>0.59948315928927687</v>
      </c>
    </row>
    <row r="1927" spans="1:3">
      <c r="A1927" s="16">
        <v>1599</v>
      </c>
      <c r="B1927" s="26">
        <v>0.15676621710168678</v>
      </c>
      <c r="C1927" s="26">
        <v>0.44043119307544559</v>
      </c>
    </row>
    <row r="1928" spans="1:3">
      <c r="A1928" s="16">
        <v>1600</v>
      </c>
      <c r="B1928" s="26">
        <v>0.19076808738291959</v>
      </c>
      <c r="C1928" s="26">
        <v>0.59691209590457639</v>
      </c>
    </row>
    <row r="1929" spans="1:3">
      <c r="A1929" s="16">
        <v>1601</v>
      </c>
      <c r="B1929" s="26">
        <v>0.14664479156313615</v>
      </c>
      <c r="C1929" s="26">
        <v>0.3960102714689131</v>
      </c>
    </row>
    <row r="1930" spans="1:3">
      <c r="A1930" s="16">
        <v>1602</v>
      </c>
      <c r="B1930" s="26">
        <v>0.15575695855925845</v>
      </c>
      <c r="C1930" s="26">
        <v>0.41338043238430183</v>
      </c>
    </row>
    <row r="1931" spans="1:3">
      <c r="A1931" s="16">
        <v>1603</v>
      </c>
      <c r="B1931" s="26">
        <v>0.1644431544200719</v>
      </c>
      <c r="C1931" s="26">
        <v>0.51271472098046578</v>
      </c>
    </row>
    <row r="1932" spans="1:3">
      <c r="A1932" s="16">
        <v>1604</v>
      </c>
      <c r="B1932" s="26">
        <v>0.1540757928565708</v>
      </c>
      <c r="C1932" s="26">
        <v>0.43368621019085185</v>
      </c>
    </row>
    <row r="1933" spans="1:3">
      <c r="A1933" s="16">
        <v>1605</v>
      </c>
      <c r="B1933" s="26">
        <v>0.18764705445988142</v>
      </c>
      <c r="C1933" s="26">
        <v>0.46173191749314363</v>
      </c>
    </row>
    <row r="1934" spans="1:3">
      <c r="A1934" s="16">
        <v>1606</v>
      </c>
      <c r="B1934" s="26">
        <v>0.16369855333492153</v>
      </c>
      <c r="C1934" s="26">
        <v>0.3743503679221894</v>
      </c>
    </row>
    <row r="1935" spans="1:3">
      <c r="A1935" s="16">
        <v>1607</v>
      </c>
      <c r="B1935" s="26">
        <v>0.18325964084280671</v>
      </c>
      <c r="C1935" s="26">
        <v>0.52559403210767219</v>
      </c>
    </row>
    <row r="1936" spans="1:3">
      <c r="A1936" s="16">
        <v>1608</v>
      </c>
      <c r="B1936" s="26">
        <v>0.18489017492712567</v>
      </c>
      <c r="C1936" s="26">
        <v>0.53925878959527895</v>
      </c>
    </row>
    <row r="1937" spans="1:3">
      <c r="A1937" s="16">
        <v>1609</v>
      </c>
      <c r="B1937" s="26">
        <v>0.15259521628636258</v>
      </c>
      <c r="C1937" s="26">
        <v>0.41146820922638516</v>
      </c>
    </row>
    <row r="1938" spans="1:3">
      <c r="A1938" s="16">
        <v>1610</v>
      </c>
      <c r="B1938" s="26">
        <v>0.21476627093464606</v>
      </c>
      <c r="C1938" s="26">
        <v>0.62756880681360117</v>
      </c>
    </row>
    <row r="1939" spans="1:3">
      <c r="A1939" s="16">
        <v>1611</v>
      </c>
      <c r="B1939" s="26">
        <v>0.21982707958043862</v>
      </c>
      <c r="C1939" s="26">
        <v>0.5160935062129981</v>
      </c>
    </row>
    <row r="1940" spans="1:3">
      <c r="A1940" s="16">
        <v>1612</v>
      </c>
      <c r="B1940" s="26">
        <v>0.19828957263285077</v>
      </c>
      <c r="C1940" s="26">
        <v>0.45958443549835148</v>
      </c>
    </row>
    <row r="1941" spans="1:3">
      <c r="A1941" s="16">
        <v>1613</v>
      </c>
      <c r="B1941" s="26">
        <v>0.18719826380937166</v>
      </c>
      <c r="C1941" s="26">
        <v>0.56083483168542847</v>
      </c>
    </row>
    <row r="1942" spans="1:3">
      <c r="A1942" s="16">
        <v>1614</v>
      </c>
      <c r="B1942" s="26">
        <v>0.17043018612401054</v>
      </c>
      <c r="C1942" s="26">
        <v>0.46115427393022196</v>
      </c>
    </row>
    <row r="1943" spans="1:3">
      <c r="A1943" s="16">
        <v>1615</v>
      </c>
      <c r="B1943" s="26">
        <v>0.2033580365235384</v>
      </c>
      <c r="C1943" s="26">
        <v>0.61721468025061688</v>
      </c>
    </row>
    <row r="1944" spans="1:3">
      <c r="A1944" s="16">
        <v>1616</v>
      </c>
      <c r="B1944" s="26">
        <v>0.19299051901825204</v>
      </c>
      <c r="C1944" s="26">
        <v>0.55243401503803791</v>
      </c>
    </row>
    <row r="1945" spans="1:3">
      <c r="A1945" s="16">
        <v>1617</v>
      </c>
      <c r="B1945" s="26">
        <v>0.19151539098597123</v>
      </c>
      <c r="C1945" s="26">
        <v>0.45979113274715455</v>
      </c>
    </row>
    <row r="1946" spans="1:3">
      <c r="A1946" s="16">
        <v>1618</v>
      </c>
      <c r="B1946" s="26">
        <v>0.17655529987320195</v>
      </c>
      <c r="C1946" s="26">
        <v>0.53324797365806054</v>
      </c>
    </row>
    <row r="1947" spans="1:3">
      <c r="A1947" s="16">
        <v>1619</v>
      </c>
      <c r="B1947" s="26">
        <v>0.2061433586288498</v>
      </c>
      <c r="C1947" s="26">
        <v>0.47172175737152017</v>
      </c>
    </row>
    <row r="1948" spans="1:3">
      <c r="A1948" s="16">
        <v>1620</v>
      </c>
      <c r="B1948" s="26">
        <v>0.18159957818040243</v>
      </c>
      <c r="C1948" s="26">
        <v>0.40736875600064376</v>
      </c>
    </row>
    <row r="1949" spans="1:3">
      <c r="A1949" s="16">
        <v>1621</v>
      </c>
      <c r="B1949" s="26">
        <v>0.22945218163212364</v>
      </c>
      <c r="C1949" s="26">
        <v>0.57839875044652422</v>
      </c>
    </row>
    <row r="1950" spans="1:3">
      <c r="A1950" s="16">
        <v>1622</v>
      </c>
      <c r="B1950" s="26">
        <v>0.21712395671742868</v>
      </c>
      <c r="C1950" s="26">
        <v>0.56918798192521902</v>
      </c>
    </row>
    <row r="1951" spans="1:3">
      <c r="A1951" s="16">
        <v>1623</v>
      </c>
      <c r="B1951" s="26">
        <v>0.16831023551725269</v>
      </c>
      <c r="C1951" s="26">
        <v>0.50411592375523773</v>
      </c>
    </row>
    <row r="1952" spans="1:3">
      <c r="A1952" s="16">
        <v>1624</v>
      </c>
      <c r="B1952" s="26">
        <v>0.20293447833095249</v>
      </c>
      <c r="C1952" s="26">
        <v>0.61576381514479173</v>
      </c>
    </row>
    <row r="1953" spans="1:3">
      <c r="A1953" s="16">
        <v>1625</v>
      </c>
      <c r="B1953" s="26">
        <v>0.20387360368595786</v>
      </c>
      <c r="C1953" s="26">
        <v>0.48878807225421378</v>
      </c>
    </row>
    <row r="1954" spans="1:3">
      <c r="A1954" s="16">
        <v>1626</v>
      </c>
      <c r="B1954" s="26">
        <v>0.24760948056785387</v>
      </c>
      <c r="C1954" s="26">
        <v>0.52856287921051981</v>
      </c>
    </row>
    <row r="1955" spans="1:3">
      <c r="A1955" s="16">
        <v>1627</v>
      </c>
      <c r="B1955" s="26">
        <v>0.19904728237923439</v>
      </c>
      <c r="C1955" s="26">
        <v>0.45030507316106416</v>
      </c>
    </row>
    <row r="1956" spans="1:3">
      <c r="A1956" s="16">
        <v>1628</v>
      </c>
      <c r="B1956" s="26">
        <v>0.17361432545500505</v>
      </c>
      <c r="C1956" s="26">
        <v>0.49187058767336234</v>
      </c>
    </row>
    <row r="1957" spans="1:3">
      <c r="A1957" s="16">
        <v>1629</v>
      </c>
      <c r="B1957" s="26">
        <v>0.17377295039032145</v>
      </c>
      <c r="C1957" s="26">
        <v>0.51044835625851381</v>
      </c>
    </row>
    <row r="1958" spans="1:3">
      <c r="A1958" s="16">
        <v>1630</v>
      </c>
      <c r="B1958" s="26">
        <v>0.20040723377536393</v>
      </c>
      <c r="C1958" s="26">
        <v>0.51640112145110706</v>
      </c>
    </row>
    <row r="1959" spans="1:3">
      <c r="A1959" s="16">
        <v>1631</v>
      </c>
      <c r="B1959" s="26">
        <v>0.20740064899972599</v>
      </c>
      <c r="C1959" s="26">
        <v>0.57017684812017144</v>
      </c>
    </row>
    <row r="1960" spans="1:3">
      <c r="A1960" s="16">
        <v>1632</v>
      </c>
      <c r="B1960" s="26">
        <v>0.22630540899605497</v>
      </c>
      <c r="C1960" s="26">
        <v>0.69145072631718729</v>
      </c>
    </row>
    <row r="1961" spans="1:3">
      <c r="A1961" s="16">
        <v>1633</v>
      </c>
      <c r="B1961" s="26">
        <v>0.17257138099010733</v>
      </c>
      <c r="C1961" s="26">
        <v>0.46753052186032523</v>
      </c>
    </row>
    <row r="1962" spans="1:3">
      <c r="A1962" s="16">
        <v>1634</v>
      </c>
      <c r="B1962" s="26">
        <v>0.16420667462452487</v>
      </c>
      <c r="C1962" s="26">
        <v>0.43069385717284159</v>
      </c>
    </row>
    <row r="1963" spans="1:3">
      <c r="A1963" s="16">
        <v>1635</v>
      </c>
      <c r="B1963" s="26">
        <v>0.21901702007908658</v>
      </c>
      <c r="C1963" s="26">
        <v>0.47246882406453244</v>
      </c>
    </row>
    <row r="1964" spans="1:3">
      <c r="A1964" s="16">
        <v>1636</v>
      </c>
      <c r="B1964" s="26">
        <v>0.16808289877920965</v>
      </c>
      <c r="C1964" s="26">
        <v>0.43769292067324167</v>
      </c>
    </row>
    <row r="1965" spans="1:3">
      <c r="A1965" s="16">
        <v>1637</v>
      </c>
      <c r="B1965" s="26">
        <v>0.1954711971811452</v>
      </c>
      <c r="C1965" s="26">
        <v>0.54126921920909499</v>
      </c>
    </row>
    <row r="1966" spans="1:3">
      <c r="A1966" s="16">
        <v>1638</v>
      </c>
      <c r="B1966" s="26">
        <v>0.17499844627977287</v>
      </c>
      <c r="C1966" s="26">
        <v>0.52765587641002687</v>
      </c>
    </row>
    <row r="1967" spans="1:3">
      <c r="A1967" s="16">
        <v>1639</v>
      </c>
      <c r="B1967" s="26">
        <v>0.20157151240944862</v>
      </c>
      <c r="C1967" s="26">
        <v>0.63444216690658184</v>
      </c>
    </row>
    <row r="1968" spans="1:3">
      <c r="A1968" s="16">
        <v>1640</v>
      </c>
      <c r="B1968" s="26">
        <v>0.18748295243936447</v>
      </c>
      <c r="C1968" s="26">
        <v>0.50373307680014934</v>
      </c>
    </row>
    <row r="1969" spans="1:3">
      <c r="A1969" s="16">
        <v>1641</v>
      </c>
      <c r="B1969" s="26">
        <v>0.236527811941112</v>
      </c>
      <c r="C1969" s="26">
        <v>0.68792283014285105</v>
      </c>
    </row>
    <row r="1970" spans="1:3">
      <c r="A1970" s="16">
        <v>1642</v>
      </c>
      <c r="B1970" s="26">
        <v>0.16948986178759731</v>
      </c>
      <c r="C1970" s="26">
        <v>0.40874633518072184</v>
      </c>
    </row>
    <row r="1971" spans="1:3">
      <c r="A1971" s="16">
        <v>1643</v>
      </c>
      <c r="B1971" s="26">
        <v>0.15626837780563269</v>
      </c>
      <c r="C1971" s="26">
        <v>0.42213096688974094</v>
      </c>
    </row>
    <row r="1972" spans="1:3">
      <c r="A1972" s="16">
        <v>1644</v>
      </c>
      <c r="B1972" s="26">
        <v>0.18325007291785939</v>
      </c>
      <c r="C1972" s="26">
        <v>0.580323851527624</v>
      </c>
    </row>
    <row r="1973" spans="1:3">
      <c r="A1973" s="16">
        <v>1645</v>
      </c>
      <c r="B1973" s="26">
        <v>0.17716218930713545</v>
      </c>
      <c r="C1973" s="26">
        <v>0.50504937587925958</v>
      </c>
    </row>
    <row r="1974" spans="1:3">
      <c r="A1974" s="16">
        <v>1646</v>
      </c>
      <c r="B1974" s="26">
        <v>0.18368353677121757</v>
      </c>
      <c r="C1974" s="26">
        <v>0.58097590111479103</v>
      </c>
    </row>
    <row r="1975" spans="1:3">
      <c r="A1975" s="16">
        <v>1647</v>
      </c>
      <c r="B1975" s="26">
        <v>0.18667452405507773</v>
      </c>
      <c r="C1975" s="26">
        <v>0.46091033848952656</v>
      </c>
    </row>
    <row r="1976" spans="1:3">
      <c r="A1976" s="16">
        <v>1648</v>
      </c>
      <c r="B1976" s="26">
        <v>0.16204348825183584</v>
      </c>
      <c r="C1976" s="26">
        <v>0.46511191620356468</v>
      </c>
    </row>
    <row r="1977" spans="1:3">
      <c r="A1977" s="16">
        <v>1649</v>
      </c>
      <c r="B1977" s="26">
        <v>0.20030436263657037</v>
      </c>
      <c r="C1977" s="26">
        <v>0.52551916200669047</v>
      </c>
    </row>
    <row r="1978" spans="1:3">
      <c r="A1978" s="16">
        <v>1650</v>
      </c>
      <c r="B1978" s="26">
        <v>0.21035748764924297</v>
      </c>
      <c r="C1978" s="26">
        <v>0.62536793424374693</v>
      </c>
    </row>
    <row r="1979" spans="1:3">
      <c r="A1979" s="16">
        <v>1651</v>
      </c>
      <c r="B1979" s="26">
        <v>0.1913110524986962</v>
      </c>
      <c r="C1979" s="26">
        <v>0.55089642447607379</v>
      </c>
    </row>
    <row r="1980" spans="1:3">
      <c r="A1980" s="16">
        <v>1652</v>
      </c>
      <c r="B1980" s="26">
        <v>0.18839005636116932</v>
      </c>
      <c r="C1980" s="26">
        <v>0.47049843704239402</v>
      </c>
    </row>
    <row r="1981" spans="1:3">
      <c r="A1981" s="16">
        <v>1653</v>
      </c>
      <c r="B1981" s="26">
        <v>0.1877893273727427</v>
      </c>
      <c r="C1981" s="26">
        <v>0.53829360474595589</v>
      </c>
    </row>
    <row r="1982" spans="1:3">
      <c r="A1982" s="16">
        <v>1654</v>
      </c>
      <c r="B1982" s="26">
        <v>0.1723867568100145</v>
      </c>
      <c r="C1982" s="26">
        <v>0.43258427103547559</v>
      </c>
    </row>
    <row r="1983" spans="1:3">
      <c r="A1983" s="16">
        <v>1655</v>
      </c>
      <c r="B1983" s="26">
        <v>0.24230652306994874</v>
      </c>
      <c r="C1983" s="26">
        <v>0.76455236691155071</v>
      </c>
    </row>
    <row r="1984" spans="1:3">
      <c r="A1984" s="16">
        <v>1656</v>
      </c>
      <c r="B1984" s="26">
        <v>0.14573764512591758</v>
      </c>
      <c r="C1984" s="26">
        <v>0.25777430428226411</v>
      </c>
    </row>
    <row r="1985" spans="1:3">
      <c r="A1985" s="16">
        <v>1657</v>
      </c>
      <c r="B1985" s="26">
        <v>0.20104446590507974</v>
      </c>
      <c r="C1985" s="26">
        <v>0.54633200290855422</v>
      </c>
    </row>
    <row r="1986" spans="1:3">
      <c r="A1986" s="16">
        <v>1658</v>
      </c>
      <c r="B1986" s="26">
        <v>0.15492706784027463</v>
      </c>
      <c r="C1986" s="26">
        <v>0.41742583848085074</v>
      </c>
    </row>
    <row r="1987" spans="1:3">
      <c r="A1987" s="16">
        <v>1659</v>
      </c>
      <c r="B1987" s="26">
        <v>0.21734216809495227</v>
      </c>
      <c r="C1987" s="26">
        <v>0.60748933774867486</v>
      </c>
    </row>
    <row r="1988" spans="1:3">
      <c r="A1988" s="16">
        <v>1660</v>
      </c>
      <c r="B1988" s="26">
        <v>0.1979702089332073</v>
      </c>
      <c r="C1988" s="26">
        <v>0.52106232344826264</v>
      </c>
    </row>
    <row r="1989" spans="1:3">
      <c r="A1989" s="16">
        <v>1661</v>
      </c>
      <c r="B1989" s="26">
        <v>0.14803770027410076</v>
      </c>
      <c r="C1989" s="26">
        <v>0.40915231615134101</v>
      </c>
    </row>
    <row r="1990" spans="1:3">
      <c r="A1990" s="16">
        <v>1662</v>
      </c>
      <c r="B1990" s="26">
        <v>0.15311361212450544</v>
      </c>
      <c r="C1990" s="26">
        <v>0.43452460989040892</v>
      </c>
    </row>
    <row r="1991" spans="1:3">
      <c r="A1991" s="16">
        <v>1663</v>
      </c>
      <c r="B1991" s="26">
        <v>0.17626519586713588</v>
      </c>
      <c r="C1991" s="26">
        <v>0.53451000315531871</v>
      </c>
    </row>
    <row r="1992" spans="1:3">
      <c r="A1992" s="16">
        <v>1664</v>
      </c>
      <c r="B1992" s="26">
        <v>0.19689470088782485</v>
      </c>
      <c r="C1992" s="26">
        <v>0.5578671875799518</v>
      </c>
    </row>
    <row r="1993" spans="1:3">
      <c r="A1993" s="16">
        <v>1665</v>
      </c>
      <c r="B1993" s="26">
        <v>0.20382114373118843</v>
      </c>
      <c r="C1993" s="26">
        <v>0.63337929171655005</v>
      </c>
    </row>
    <row r="1994" spans="1:3">
      <c r="A1994" s="16">
        <v>1666</v>
      </c>
      <c r="B1994" s="26">
        <v>0.19533325483907452</v>
      </c>
      <c r="C1994" s="26">
        <v>0.5797284773911614</v>
      </c>
    </row>
    <row r="1995" spans="1:3">
      <c r="A1995" s="16">
        <v>1667</v>
      </c>
      <c r="B1995" s="26">
        <v>0.15906036063710935</v>
      </c>
      <c r="C1995" s="26">
        <v>0.44928850106514945</v>
      </c>
    </row>
    <row r="1996" spans="1:3">
      <c r="A1996" s="16">
        <v>1668</v>
      </c>
      <c r="B1996" s="26">
        <v>0.18166968029061162</v>
      </c>
      <c r="C1996" s="26">
        <v>0.56002647583554921</v>
      </c>
    </row>
    <row r="1997" spans="1:3">
      <c r="A1997" s="16">
        <v>1669</v>
      </c>
      <c r="B1997" s="26">
        <v>0.21702052677217809</v>
      </c>
      <c r="C1997" s="26">
        <v>0.61062564801605901</v>
      </c>
    </row>
    <row r="1998" spans="1:3">
      <c r="A1998" s="16">
        <v>1670</v>
      </c>
      <c r="B1998" s="26">
        <v>0.15156566885674691</v>
      </c>
      <c r="C1998" s="26">
        <v>0.40626595241675389</v>
      </c>
    </row>
    <row r="1999" spans="1:3">
      <c r="A1999" s="16">
        <v>1671</v>
      </c>
      <c r="B1999" s="26">
        <v>0.19370690797696155</v>
      </c>
      <c r="C1999" s="26">
        <v>0.56906125533519203</v>
      </c>
    </row>
    <row r="2000" spans="1:3">
      <c r="A2000" s="16">
        <v>1672</v>
      </c>
      <c r="B2000" s="26">
        <v>0.15663620906425618</v>
      </c>
      <c r="C2000" s="26">
        <v>0.330355874912033</v>
      </c>
    </row>
    <row r="2001" spans="1:3">
      <c r="A2001" s="16">
        <v>1673</v>
      </c>
      <c r="B2001" s="26">
        <v>0.18491244769668386</v>
      </c>
      <c r="C2001" s="26">
        <v>0.46945990789735631</v>
      </c>
    </row>
    <row r="2002" spans="1:3">
      <c r="A2002" s="16">
        <v>1674</v>
      </c>
      <c r="B2002" s="26">
        <v>0.26357016389131344</v>
      </c>
      <c r="C2002" s="26">
        <v>0.81804512821575393</v>
      </c>
    </row>
    <row r="2003" spans="1:3">
      <c r="A2003" s="16">
        <v>1675</v>
      </c>
      <c r="B2003" s="26">
        <v>0.20362851168618984</v>
      </c>
      <c r="C2003" s="26">
        <v>0.57113071685916361</v>
      </c>
    </row>
    <row r="2004" spans="1:3">
      <c r="A2004" s="16">
        <v>1676</v>
      </c>
      <c r="B2004" s="26">
        <v>0.18023670482355456</v>
      </c>
      <c r="C2004" s="26">
        <v>0.50666744956131993</v>
      </c>
    </row>
    <row r="2005" spans="1:3">
      <c r="A2005" s="16">
        <v>1677</v>
      </c>
      <c r="B2005" s="26">
        <v>0.14971646209427833</v>
      </c>
      <c r="C2005" s="26">
        <v>0.37392833779306955</v>
      </c>
    </row>
    <row r="2006" spans="1:3">
      <c r="A2006" s="16">
        <v>1678</v>
      </c>
      <c r="B2006" s="26">
        <v>0.20233095347152735</v>
      </c>
      <c r="C2006" s="26">
        <v>0.5631737604417355</v>
      </c>
    </row>
    <row r="2007" spans="1:3">
      <c r="A2007" s="16">
        <v>1679</v>
      </c>
      <c r="B2007" s="26">
        <v>0.16776431147067822</v>
      </c>
      <c r="C2007" s="26">
        <v>0.43801893509811091</v>
      </c>
    </row>
    <row r="2008" spans="1:3">
      <c r="A2008" s="16">
        <v>1680</v>
      </c>
      <c r="B2008" s="26">
        <v>0.14599337380669483</v>
      </c>
      <c r="C2008" s="26">
        <v>0.35423736262625327</v>
      </c>
    </row>
    <row r="2009" spans="1:3">
      <c r="A2009" s="16">
        <v>1681</v>
      </c>
      <c r="B2009" s="26">
        <v>0.17231629928704806</v>
      </c>
      <c r="C2009" s="26">
        <v>0.40065565316514207</v>
      </c>
    </row>
    <row r="2010" spans="1:3">
      <c r="A2010" s="16">
        <v>1682</v>
      </c>
      <c r="B2010" s="26">
        <v>0.17809774363560529</v>
      </c>
      <c r="C2010" s="26">
        <v>0.54358935965412347</v>
      </c>
    </row>
    <row r="2011" spans="1:3">
      <c r="A2011" s="16">
        <v>1683</v>
      </c>
      <c r="B2011" s="26">
        <v>0.16788666427037793</v>
      </c>
      <c r="C2011" s="26">
        <v>0.44329921464165917</v>
      </c>
    </row>
    <row r="2012" spans="1:3">
      <c r="A2012" s="16">
        <v>1684</v>
      </c>
      <c r="B2012" s="26">
        <v>0.18646013328786354</v>
      </c>
      <c r="C2012" s="26">
        <v>0.51276043098683532</v>
      </c>
    </row>
    <row r="2013" spans="1:3">
      <c r="A2013" s="16">
        <v>1685</v>
      </c>
      <c r="B2013" s="26">
        <v>0.21290822294043921</v>
      </c>
      <c r="C2013" s="26">
        <v>0.6396341269686644</v>
      </c>
    </row>
    <row r="2014" spans="1:3">
      <c r="A2014" s="16">
        <v>1686</v>
      </c>
      <c r="B2014" s="26">
        <v>0.20033136785073202</v>
      </c>
      <c r="C2014" s="26">
        <v>0.5536326669600995</v>
      </c>
    </row>
    <row r="2015" spans="1:3">
      <c r="A2015" s="16">
        <v>1687</v>
      </c>
      <c r="B2015" s="26">
        <v>0.18367493805781918</v>
      </c>
      <c r="C2015" s="26">
        <v>0.52373116675980147</v>
      </c>
    </row>
    <row r="2016" spans="1:3">
      <c r="A2016" s="16">
        <v>1688</v>
      </c>
      <c r="B2016" s="26">
        <v>0.17057898022882029</v>
      </c>
      <c r="C2016" s="26">
        <v>0.49156465098009977</v>
      </c>
    </row>
    <row r="2017" spans="1:3">
      <c r="A2017" s="16">
        <v>1689</v>
      </c>
      <c r="B2017" s="26">
        <v>0.17401281485151557</v>
      </c>
      <c r="C2017" s="26">
        <v>0.47518372073801385</v>
      </c>
    </row>
    <row r="2018" spans="1:3">
      <c r="A2018" s="16">
        <v>1690</v>
      </c>
      <c r="B2018" s="26">
        <v>0.24041467024888599</v>
      </c>
      <c r="C2018" s="26">
        <v>0.6764703397244427</v>
      </c>
    </row>
    <row r="2019" spans="1:3">
      <c r="A2019" s="16">
        <v>1691</v>
      </c>
      <c r="B2019" s="26">
        <v>0.20118578481337107</v>
      </c>
      <c r="C2019" s="26">
        <v>0.60055636087040343</v>
      </c>
    </row>
    <row r="2020" spans="1:3">
      <c r="A2020" s="16">
        <v>1692</v>
      </c>
      <c r="B2020" s="26">
        <v>0.18856945007447637</v>
      </c>
      <c r="C2020" s="26">
        <v>0.56225805303651355</v>
      </c>
    </row>
    <row r="2021" spans="1:3">
      <c r="A2021" s="16">
        <v>1693</v>
      </c>
      <c r="B2021" s="26">
        <v>0.17796102161883334</v>
      </c>
      <c r="C2021" s="26">
        <v>0.50317944752152177</v>
      </c>
    </row>
    <row r="2022" spans="1:3">
      <c r="A2022" s="16">
        <v>1694</v>
      </c>
      <c r="B2022" s="26">
        <v>0.18471070881315152</v>
      </c>
      <c r="C2022" s="26">
        <v>0.56004360208712989</v>
      </c>
    </row>
    <row r="2023" spans="1:3">
      <c r="A2023" s="16">
        <v>1695</v>
      </c>
      <c r="B2023" s="26">
        <v>0.171550082237832</v>
      </c>
      <c r="C2023" s="26">
        <v>0.51526785792015184</v>
      </c>
    </row>
    <row r="2024" spans="1:3">
      <c r="A2024" s="16">
        <v>1696</v>
      </c>
      <c r="B2024" s="26">
        <v>0.15183837806384659</v>
      </c>
      <c r="C2024" s="26">
        <v>0.39180826057964002</v>
      </c>
    </row>
    <row r="2025" spans="1:3">
      <c r="A2025" s="16">
        <v>1697</v>
      </c>
      <c r="B2025" s="26">
        <v>0.17382253385198285</v>
      </c>
      <c r="C2025" s="26">
        <v>0.49207121346729388</v>
      </c>
    </row>
    <row r="2026" spans="1:3">
      <c r="A2026" s="16">
        <v>1698</v>
      </c>
      <c r="B2026" s="26">
        <v>0.16272492065701052</v>
      </c>
      <c r="C2026" s="26">
        <v>0.45238717034911441</v>
      </c>
    </row>
    <row r="2027" spans="1:3">
      <c r="A2027" s="16">
        <v>1699</v>
      </c>
      <c r="B2027" s="26">
        <v>0.20622790739825145</v>
      </c>
      <c r="C2027" s="26">
        <v>0.5365978646475299</v>
      </c>
    </row>
    <row r="2028" spans="1:3">
      <c r="A2028" s="16">
        <v>1700</v>
      </c>
      <c r="B2028" s="26">
        <v>0.20760866842139977</v>
      </c>
      <c r="C2028" s="26">
        <v>0.54936154408755533</v>
      </c>
    </row>
    <row r="2029" spans="1:3">
      <c r="A2029" s="16">
        <v>1701</v>
      </c>
      <c r="B2029" s="26">
        <v>0.1997544236675067</v>
      </c>
      <c r="C2029" s="26">
        <v>0.61569461294428907</v>
      </c>
    </row>
    <row r="2030" spans="1:3">
      <c r="A2030" s="16">
        <v>1702</v>
      </c>
      <c r="B2030" s="26">
        <v>0.18390559956709032</v>
      </c>
      <c r="C2030" s="26">
        <v>0.44991740024234006</v>
      </c>
    </row>
    <row r="2031" spans="1:3">
      <c r="A2031" s="16">
        <v>1703</v>
      </c>
      <c r="B2031" s="26">
        <v>0.16448561458443561</v>
      </c>
      <c r="C2031" s="26">
        <v>0.46535310549435427</v>
      </c>
    </row>
    <row r="2032" spans="1:3">
      <c r="A2032" s="16">
        <v>1704</v>
      </c>
      <c r="B2032" s="26">
        <v>0.15334887343294387</v>
      </c>
      <c r="C2032" s="26">
        <v>0.3745890573129263</v>
      </c>
    </row>
    <row r="2033" spans="1:3">
      <c r="A2033" s="16">
        <v>1705</v>
      </c>
      <c r="B2033" s="26">
        <v>0.19084874560151741</v>
      </c>
      <c r="C2033" s="26">
        <v>0.6112681901919671</v>
      </c>
    </row>
    <row r="2034" spans="1:3">
      <c r="A2034" s="16">
        <v>1706</v>
      </c>
      <c r="B2034" s="26">
        <v>0.21804898599093561</v>
      </c>
      <c r="C2034" s="26">
        <v>0.71487888083741979</v>
      </c>
    </row>
    <row r="2035" spans="1:3">
      <c r="A2035" s="16">
        <v>1707</v>
      </c>
      <c r="B2035" s="26">
        <v>0.19045949171293713</v>
      </c>
      <c r="C2035" s="26">
        <v>0.47201377456845028</v>
      </c>
    </row>
    <row r="2036" spans="1:3">
      <c r="A2036" s="16">
        <v>1708</v>
      </c>
      <c r="B2036" s="26">
        <v>0.21224844030978376</v>
      </c>
      <c r="C2036" s="26">
        <v>0.54010509056272427</v>
      </c>
    </row>
    <row r="2037" spans="1:3">
      <c r="A2037" s="16">
        <v>1709</v>
      </c>
      <c r="B2037" s="26">
        <v>0.14723063323209395</v>
      </c>
      <c r="C2037" s="26">
        <v>0.40457871165065845</v>
      </c>
    </row>
    <row r="2038" spans="1:3">
      <c r="A2038" s="16">
        <v>1710</v>
      </c>
      <c r="B2038" s="26">
        <v>0.2345869917340975</v>
      </c>
      <c r="C2038" s="26">
        <v>0.70887590743524398</v>
      </c>
    </row>
    <row r="2039" spans="1:3">
      <c r="A2039" s="16">
        <v>1711</v>
      </c>
      <c r="B2039" s="26">
        <v>0.15477984058547023</v>
      </c>
      <c r="C2039" s="26">
        <v>0.45550063097321319</v>
      </c>
    </row>
    <row r="2040" spans="1:3">
      <c r="A2040" s="16">
        <v>1712</v>
      </c>
      <c r="B2040" s="26">
        <v>0.22341193004701981</v>
      </c>
      <c r="C2040" s="26">
        <v>0.62564922159872949</v>
      </c>
    </row>
    <row r="2041" spans="1:3">
      <c r="A2041" s="16">
        <v>1713</v>
      </c>
      <c r="B2041" s="26">
        <v>0.16867874652888476</v>
      </c>
      <c r="C2041" s="26">
        <v>0.45082971715167208</v>
      </c>
    </row>
    <row r="2042" spans="1:3">
      <c r="A2042" s="16">
        <v>1714</v>
      </c>
      <c r="B2042" s="26">
        <v>0.18146938486556571</v>
      </c>
      <c r="C2042" s="26">
        <v>0.53014745680441178</v>
      </c>
    </row>
    <row r="2043" spans="1:3">
      <c r="A2043" s="16">
        <v>1715</v>
      </c>
      <c r="B2043" s="26">
        <v>0.16312001510176752</v>
      </c>
      <c r="C2043" s="26">
        <v>0.4042186261235784</v>
      </c>
    </row>
    <row r="2044" spans="1:3">
      <c r="A2044" s="16">
        <v>1716</v>
      </c>
      <c r="B2044" s="26">
        <v>0.16957457917102706</v>
      </c>
      <c r="C2044" s="26">
        <v>0.45010699993034375</v>
      </c>
    </row>
    <row r="2045" spans="1:3">
      <c r="A2045" s="16">
        <v>1717</v>
      </c>
      <c r="B2045" s="26">
        <v>0.16833281170621803</v>
      </c>
      <c r="C2045" s="26">
        <v>0.41961690344891406</v>
      </c>
    </row>
    <row r="2046" spans="1:3">
      <c r="A2046" s="16">
        <v>1718</v>
      </c>
      <c r="B2046" s="26">
        <v>0.19869430410442934</v>
      </c>
      <c r="C2046" s="26">
        <v>0.5477415065687844</v>
      </c>
    </row>
    <row r="2047" spans="1:3">
      <c r="A2047" s="16">
        <v>1719</v>
      </c>
      <c r="B2047" s="26">
        <v>0.20449788443985878</v>
      </c>
      <c r="C2047" s="26">
        <v>0.46421436582015235</v>
      </c>
    </row>
    <row r="2048" spans="1:3">
      <c r="A2048" s="16">
        <v>1720</v>
      </c>
      <c r="B2048" s="26">
        <v>0.17797516293376722</v>
      </c>
      <c r="C2048" s="26">
        <v>0.42339114847205722</v>
      </c>
    </row>
    <row r="2049" spans="1:3">
      <c r="A2049" s="16">
        <v>1721</v>
      </c>
      <c r="B2049" s="26">
        <v>0.19609519806082337</v>
      </c>
      <c r="C2049" s="26">
        <v>0.55642447485311253</v>
      </c>
    </row>
    <row r="2050" spans="1:3">
      <c r="A2050" s="16">
        <v>1722</v>
      </c>
      <c r="B2050" s="26">
        <v>0.18084082640380508</v>
      </c>
      <c r="C2050" s="26">
        <v>0.49465074484208743</v>
      </c>
    </row>
    <row r="2051" spans="1:3">
      <c r="A2051" s="16">
        <v>1723</v>
      </c>
      <c r="B2051" s="26">
        <v>0.15759196071972545</v>
      </c>
      <c r="C2051" s="26">
        <v>0.34629885587902443</v>
      </c>
    </row>
    <row r="2052" spans="1:3">
      <c r="A2052" s="16">
        <v>1724</v>
      </c>
      <c r="B2052" s="26">
        <v>0.16246740734623025</v>
      </c>
      <c r="C2052" s="26">
        <v>0.45516631350855763</v>
      </c>
    </row>
    <row r="2053" spans="1:3">
      <c r="A2053" s="16">
        <v>1725</v>
      </c>
      <c r="B2053" s="26">
        <v>0.17591727392088999</v>
      </c>
      <c r="C2053" s="26">
        <v>0.43018635090829233</v>
      </c>
    </row>
    <row r="2054" spans="1:3">
      <c r="A2054" s="16">
        <v>1726</v>
      </c>
      <c r="B2054" s="26">
        <v>0.18752458044904047</v>
      </c>
      <c r="C2054" s="26">
        <v>0.56723278460227933</v>
      </c>
    </row>
    <row r="2055" spans="1:3">
      <c r="A2055" s="16">
        <v>1727</v>
      </c>
      <c r="B2055" s="26">
        <v>0.17871357357077217</v>
      </c>
      <c r="C2055" s="26">
        <v>0.51549826028170709</v>
      </c>
    </row>
    <row r="2056" spans="1:3">
      <c r="A2056" s="16">
        <v>1728</v>
      </c>
      <c r="B2056" s="26">
        <v>0.19179675104007946</v>
      </c>
      <c r="C2056" s="26">
        <v>0.60392774791431636</v>
      </c>
    </row>
    <row r="2057" spans="1:3">
      <c r="A2057" s="16">
        <v>1729</v>
      </c>
      <c r="B2057" s="26">
        <v>0.14909443371937334</v>
      </c>
      <c r="C2057" s="26">
        <v>0.29880825984869003</v>
      </c>
    </row>
    <row r="2058" spans="1:3">
      <c r="A2058" s="16">
        <v>1730</v>
      </c>
      <c r="B2058" s="26">
        <v>0.18593915627465246</v>
      </c>
      <c r="C2058" s="26">
        <v>0.52376743677133109</v>
      </c>
    </row>
    <row r="2059" spans="1:3">
      <c r="A2059" s="16">
        <v>1731</v>
      </c>
      <c r="B2059" s="26">
        <v>0.20007485164673897</v>
      </c>
      <c r="C2059" s="26">
        <v>0.35887945088155382</v>
      </c>
    </row>
    <row r="2060" spans="1:3">
      <c r="A2060" s="16">
        <v>1732</v>
      </c>
      <c r="B2060" s="26">
        <v>0.17490054069822208</v>
      </c>
      <c r="C2060" s="26">
        <v>0.4813890431559944</v>
      </c>
    </row>
    <row r="2061" spans="1:3">
      <c r="A2061" s="16">
        <v>1733</v>
      </c>
      <c r="B2061" s="26">
        <v>0.20260797091886107</v>
      </c>
      <c r="C2061" s="26">
        <v>0.62876210289804157</v>
      </c>
    </row>
    <row r="2062" spans="1:3">
      <c r="A2062" s="16">
        <v>1734</v>
      </c>
      <c r="B2062" s="26">
        <v>0.18110428352683139</v>
      </c>
      <c r="C2062" s="26">
        <v>0.56928606779277224</v>
      </c>
    </row>
    <row r="2063" spans="1:3">
      <c r="A2063" s="16">
        <v>1735</v>
      </c>
      <c r="B2063" s="26">
        <v>0.18559951840555061</v>
      </c>
      <c r="C2063" s="26">
        <v>0.47923080207765906</v>
      </c>
    </row>
    <row r="2064" spans="1:3">
      <c r="A2064" s="16">
        <v>1736</v>
      </c>
      <c r="B2064" s="26">
        <v>0.15953805834019072</v>
      </c>
      <c r="C2064" s="26">
        <v>0.49140677426233381</v>
      </c>
    </row>
    <row r="2065" spans="1:3">
      <c r="A2065" s="16">
        <v>1737</v>
      </c>
      <c r="B2065" s="26">
        <v>0.17534273733313657</v>
      </c>
      <c r="C2065" s="26">
        <v>0.49489956865671392</v>
      </c>
    </row>
    <row r="2066" spans="1:3">
      <c r="A2066" s="16">
        <v>1738</v>
      </c>
      <c r="B2066" s="26">
        <v>0.21438131514697228</v>
      </c>
      <c r="C2066" s="26">
        <v>0.54801658710174239</v>
      </c>
    </row>
    <row r="2067" spans="1:3">
      <c r="A2067" s="16">
        <v>1739</v>
      </c>
      <c r="B2067" s="26">
        <v>0.20763808910311832</v>
      </c>
      <c r="C2067" s="26">
        <v>0.53070557308342392</v>
      </c>
    </row>
    <row r="2068" spans="1:3">
      <c r="A2068" s="16">
        <v>1740</v>
      </c>
      <c r="B2068" s="26">
        <v>0.19276966558806569</v>
      </c>
      <c r="C2068" s="26">
        <v>0.59322727394391339</v>
      </c>
    </row>
    <row r="2069" spans="1:3">
      <c r="A2069" s="16">
        <v>1741</v>
      </c>
      <c r="B2069" s="26">
        <v>0.19724377955581554</v>
      </c>
      <c r="C2069" s="26">
        <v>0.6157040704265182</v>
      </c>
    </row>
    <row r="2070" spans="1:3">
      <c r="A2070" s="16">
        <v>1742</v>
      </c>
      <c r="B2070" s="26">
        <v>0.22300133801590941</v>
      </c>
      <c r="C2070" s="26">
        <v>0.64999175613287608</v>
      </c>
    </row>
    <row r="2071" spans="1:3">
      <c r="A2071" s="16">
        <v>1743</v>
      </c>
      <c r="B2071" s="26">
        <v>0.14961952464455422</v>
      </c>
      <c r="C2071" s="26">
        <v>0.38962896436978983</v>
      </c>
    </row>
    <row r="2072" spans="1:3">
      <c r="A2072" s="16">
        <v>1744</v>
      </c>
      <c r="B2072" s="26">
        <v>0.1733433657132698</v>
      </c>
      <c r="C2072" s="26">
        <v>0.47999498814499592</v>
      </c>
    </row>
    <row r="2073" spans="1:3">
      <c r="A2073" s="16">
        <v>1745</v>
      </c>
      <c r="B2073" s="26">
        <v>0.16475471720890353</v>
      </c>
      <c r="C2073" s="26">
        <v>0.46406141749605057</v>
      </c>
    </row>
    <row r="2074" spans="1:3">
      <c r="A2074" s="16">
        <v>1746</v>
      </c>
      <c r="B2074" s="26">
        <v>0.17971316814495497</v>
      </c>
      <c r="C2074" s="26">
        <v>0.52496869046456829</v>
      </c>
    </row>
    <row r="2075" spans="1:3">
      <c r="A2075" s="16">
        <v>1747</v>
      </c>
      <c r="B2075" s="26">
        <v>0.16343544957613024</v>
      </c>
      <c r="C2075" s="26">
        <v>0.42156628033865556</v>
      </c>
    </row>
    <row r="2076" spans="1:3">
      <c r="A2076" s="16">
        <v>1748</v>
      </c>
      <c r="B2076" s="26">
        <v>0.19029436963624619</v>
      </c>
      <c r="C2076" s="26">
        <v>0.56446970230239946</v>
      </c>
    </row>
    <row r="2077" spans="1:3">
      <c r="A2077" s="16">
        <v>1749</v>
      </c>
      <c r="B2077" s="26">
        <v>0.22536873360957185</v>
      </c>
      <c r="C2077" s="26">
        <v>0.45005373157811163</v>
      </c>
    </row>
    <row r="2078" spans="1:3">
      <c r="A2078" s="16">
        <v>1750</v>
      </c>
      <c r="B2078" s="26">
        <v>0.21378260462859361</v>
      </c>
      <c r="C2078" s="26">
        <v>0.68394673701946562</v>
      </c>
    </row>
    <row r="2079" spans="1:3">
      <c r="A2079" s="16">
        <v>1751</v>
      </c>
      <c r="B2079" s="26">
        <v>0.22272599238714366</v>
      </c>
      <c r="C2079" s="26">
        <v>0.68389829595198648</v>
      </c>
    </row>
    <row r="2080" spans="1:3">
      <c r="A2080" s="16">
        <v>1752</v>
      </c>
      <c r="B2080" s="26">
        <v>0.17097830092979505</v>
      </c>
      <c r="C2080" s="26">
        <v>0.45831497389966924</v>
      </c>
    </row>
    <row r="2081" spans="1:3">
      <c r="A2081" s="16">
        <v>1753</v>
      </c>
      <c r="B2081" s="26">
        <v>0.19520239986042828</v>
      </c>
      <c r="C2081" s="26">
        <v>0.53487869407991928</v>
      </c>
    </row>
    <row r="2082" spans="1:3">
      <c r="A2082" s="16">
        <v>1754</v>
      </c>
      <c r="B2082" s="26">
        <v>0.19744325679730509</v>
      </c>
      <c r="C2082" s="26">
        <v>0.66559645964712633</v>
      </c>
    </row>
    <row r="2083" spans="1:3">
      <c r="A2083" s="16">
        <v>1755</v>
      </c>
      <c r="B2083" s="26">
        <v>0.16088570272210123</v>
      </c>
      <c r="C2083" s="26">
        <v>0.480178441068845</v>
      </c>
    </row>
    <row r="2084" spans="1:3">
      <c r="A2084" s="16">
        <v>1756</v>
      </c>
      <c r="B2084" s="26">
        <v>0.15902392213050162</v>
      </c>
      <c r="C2084" s="26">
        <v>0.45059455318348662</v>
      </c>
    </row>
    <row r="2085" spans="1:3">
      <c r="A2085" s="16">
        <v>1757</v>
      </c>
      <c r="B2085" s="26">
        <v>0.18527952092531175</v>
      </c>
      <c r="C2085" s="26">
        <v>0.47997870929256892</v>
      </c>
    </row>
    <row r="2086" spans="1:3">
      <c r="A2086" s="16">
        <v>1758</v>
      </c>
      <c r="B2086" s="26">
        <v>0.20510283769628015</v>
      </c>
      <c r="C2086" s="26">
        <v>0.41266626789562155</v>
      </c>
    </row>
    <row r="2087" spans="1:3">
      <c r="A2087" s="16">
        <v>1759</v>
      </c>
      <c r="B2087" s="26">
        <v>0.23358035697146698</v>
      </c>
      <c r="C2087" s="26">
        <v>0.54077799895297252</v>
      </c>
    </row>
    <row r="2088" spans="1:3">
      <c r="A2088" s="16">
        <v>1760</v>
      </c>
      <c r="B2088" s="26">
        <v>0.15976066933748104</v>
      </c>
      <c r="C2088" s="26">
        <v>0.425099984056727</v>
      </c>
    </row>
    <row r="2089" spans="1:3">
      <c r="A2089" s="16">
        <v>1761</v>
      </c>
      <c r="B2089" s="26">
        <v>0.21321868326338406</v>
      </c>
      <c r="C2089" s="26">
        <v>0.40504514806298458</v>
      </c>
    </row>
    <row r="2090" spans="1:3">
      <c r="A2090" s="16">
        <v>1762</v>
      </c>
      <c r="B2090" s="26">
        <v>0.17197730795125418</v>
      </c>
      <c r="C2090" s="26">
        <v>0.44538279759848487</v>
      </c>
    </row>
    <row r="2091" spans="1:3">
      <c r="A2091" s="16">
        <v>1763</v>
      </c>
      <c r="B2091" s="26">
        <v>0.21448248232711842</v>
      </c>
      <c r="C2091" s="26">
        <v>0.57045658239915853</v>
      </c>
    </row>
    <row r="2092" spans="1:3">
      <c r="A2092" s="16">
        <v>1764</v>
      </c>
      <c r="B2092" s="26">
        <v>0.17183483283006512</v>
      </c>
      <c r="C2092" s="26">
        <v>0.45312232777440492</v>
      </c>
    </row>
    <row r="2093" spans="1:3">
      <c r="A2093" s="16">
        <v>1765</v>
      </c>
      <c r="B2093" s="26">
        <v>0.20250237885310693</v>
      </c>
      <c r="C2093" s="26">
        <v>0.49361074142076528</v>
      </c>
    </row>
    <row r="2094" spans="1:3">
      <c r="A2094" s="16">
        <v>1766</v>
      </c>
      <c r="B2094" s="26">
        <v>0.21251588111326386</v>
      </c>
      <c r="C2094" s="26">
        <v>0.66788254252480272</v>
      </c>
    </row>
    <row r="2095" spans="1:3">
      <c r="A2095" s="16">
        <v>1767</v>
      </c>
      <c r="B2095" s="26">
        <v>0.15395176033685309</v>
      </c>
      <c r="C2095" s="26">
        <v>0.42747827617159861</v>
      </c>
    </row>
    <row r="2096" spans="1:3">
      <c r="A2096" s="16">
        <v>1768</v>
      </c>
      <c r="B2096" s="26">
        <v>0.1600786257189791</v>
      </c>
      <c r="C2096" s="26">
        <v>0.35909116311256095</v>
      </c>
    </row>
    <row r="2097" spans="1:3">
      <c r="A2097" s="16">
        <v>1769</v>
      </c>
      <c r="B2097" s="26">
        <v>0.1557845708789658</v>
      </c>
      <c r="C2097" s="26">
        <v>0.41609317292358416</v>
      </c>
    </row>
    <row r="2098" spans="1:3">
      <c r="A2098" s="16">
        <v>1770</v>
      </c>
      <c r="B2098" s="26">
        <v>0.20042123442811746</v>
      </c>
      <c r="C2098" s="26">
        <v>0.636764401567255</v>
      </c>
    </row>
    <row r="2099" spans="1:3">
      <c r="A2099" s="16">
        <v>1771</v>
      </c>
      <c r="B2099" s="26">
        <v>0.19492549597183098</v>
      </c>
      <c r="C2099" s="26">
        <v>0.58603947964891967</v>
      </c>
    </row>
    <row r="2100" spans="1:3">
      <c r="A2100" s="16">
        <v>1772</v>
      </c>
      <c r="B2100" s="26">
        <v>0.21712125456744941</v>
      </c>
      <c r="C2100" s="26">
        <v>0.646409126221276</v>
      </c>
    </row>
    <row r="2101" spans="1:3">
      <c r="A2101" s="16">
        <v>1773</v>
      </c>
      <c r="B2101" s="26">
        <v>0.15182606834239104</v>
      </c>
      <c r="C2101" s="26">
        <v>0.39975067406804254</v>
      </c>
    </row>
    <row r="2102" spans="1:3">
      <c r="A2102" s="16">
        <v>1774</v>
      </c>
      <c r="B2102" s="26">
        <v>0.18307006700223258</v>
      </c>
      <c r="C2102" s="26">
        <v>0.60120616291559092</v>
      </c>
    </row>
    <row r="2103" spans="1:3">
      <c r="A2103" s="16">
        <v>1775</v>
      </c>
      <c r="B2103" s="26">
        <v>0.21368547347815778</v>
      </c>
      <c r="C2103" s="26">
        <v>0.57184086149567681</v>
      </c>
    </row>
    <row r="2104" spans="1:3">
      <c r="A2104" s="16">
        <v>1776</v>
      </c>
      <c r="B2104" s="26">
        <v>0.18983169863018107</v>
      </c>
      <c r="C2104" s="26">
        <v>0.46983953042316523</v>
      </c>
    </row>
    <row r="2105" spans="1:3">
      <c r="A2105" s="16">
        <v>1777</v>
      </c>
      <c r="B2105" s="26">
        <v>0.20876015344430918</v>
      </c>
      <c r="C2105" s="26">
        <v>0.61846434128289929</v>
      </c>
    </row>
    <row r="2106" spans="1:3">
      <c r="A2106" s="16">
        <v>1778</v>
      </c>
      <c r="B2106" s="26">
        <v>0.17210225761870157</v>
      </c>
      <c r="C2106" s="26">
        <v>0.47958852915200312</v>
      </c>
    </row>
    <row r="2107" spans="1:3">
      <c r="A2107" s="16">
        <v>1779</v>
      </c>
      <c r="B2107" s="26">
        <v>0.20678152193301244</v>
      </c>
      <c r="C2107" s="26">
        <v>0.40355675559640425</v>
      </c>
    </row>
    <row r="2108" spans="1:3">
      <c r="A2108" s="16">
        <v>1780</v>
      </c>
      <c r="B2108" s="26">
        <v>0.21112786570456568</v>
      </c>
      <c r="C2108" s="26">
        <v>0.59196934153188352</v>
      </c>
    </row>
    <row r="2109" spans="1:3">
      <c r="A2109" s="16">
        <v>1781</v>
      </c>
      <c r="B2109" s="26">
        <v>0.17787902741275385</v>
      </c>
      <c r="C2109" s="26">
        <v>0.47512877552839894</v>
      </c>
    </row>
    <row r="2110" spans="1:3">
      <c r="A2110" s="16">
        <v>1782</v>
      </c>
      <c r="B2110" s="26">
        <v>0.19369319982031022</v>
      </c>
      <c r="C2110" s="26">
        <v>0.60161525506671087</v>
      </c>
    </row>
    <row r="2111" spans="1:3">
      <c r="A2111" s="16">
        <v>1783</v>
      </c>
      <c r="B2111" s="26">
        <v>0.18546646751661364</v>
      </c>
      <c r="C2111" s="26">
        <v>0.44363887278768344</v>
      </c>
    </row>
    <row r="2112" spans="1:3">
      <c r="A2112" s="16">
        <v>1784</v>
      </c>
      <c r="B2112" s="26">
        <v>0.14843798487612223</v>
      </c>
      <c r="C2112" s="26">
        <v>0.32883904924653667</v>
      </c>
    </row>
    <row r="2113" spans="1:3">
      <c r="A2113" s="16">
        <v>1785</v>
      </c>
      <c r="B2113" s="26">
        <v>0.23827047945086108</v>
      </c>
      <c r="C2113" s="26">
        <v>0.57687689554462029</v>
      </c>
    </row>
    <row r="2114" spans="1:3">
      <c r="A2114" s="16">
        <v>1786</v>
      </c>
      <c r="B2114" s="26">
        <v>0.22008337628047903</v>
      </c>
      <c r="C2114" s="26">
        <v>0.47712007244689175</v>
      </c>
    </row>
    <row r="2115" spans="1:3">
      <c r="A2115" s="16">
        <v>1787</v>
      </c>
      <c r="B2115" s="26">
        <v>0.16580998208396799</v>
      </c>
      <c r="C2115" s="26">
        <v>0.5045712538440571</v>
      </c>
    </row>
    <row r="2116" spans="1:3">
      <c r="A2116" s="16">
        <v>1788</v>
      </c>
      <c r="B2116" s="26">
        <v>0.21210528832458664</v>
      </c>
      <c r="C2116" s="26">
        <v>0.68165440422730894</v>
      </c>
    </row>
    <row r="2117" spans="1:3">
      <c r="A2117" s="16">
        <v>1789</v>
      </c>
      <c r="B2117" s="26">
        <v>0.19702964539925613</v>
      </c>
      <c r="C2117" s="26">
        <v>0.60284695105809116</v>
      </c>
    </row>
    <row r="2118" spans="1:3">
      <c r="A2118" s="16">
        <v>1790</v>
      </c>
      <c r="B2118" s="26">
        <v>0.15272212707310159</v>
      </c>
      <c r="C2118" s="26">
        <v>0.36368078299897055</v>
      </c>
    </row>
    <row r="2119" spans="1:3">
      <c r="A2119" s="16">
        <v>1791</v>
      </c>
      <c r="B2119" s="26">
        <v>0.16824994761194048</v>
      </c>
      <c r="C2119" s="26">
        <v>0.48430078658317804</v>
      </c>
    </row>
    <row r="2120" spans="1:3">
      <c r="A2120" s="16">
        <v>1792</v>
      </c>
      <c r="B2120" s="26">
        <v>0.16416904295873605</v>
      </c>
      <c r="C2120" s="26">
        <v>0.48217031569933338</v>
      </c>
    </row>
    <row r="2121" spans="1:3">
      <c r="A2121" s="16">
        <v>1793</v>
      </c>
      <c r="B2121" s="26">
        <v>0.18500356112525543</v>
      </c>
      <c r="C2121" s="26">
        <v>0.58730828636926136</v>
      </c>
    </row>
    <row r="2122" spans="1:3">
      <c r="A2122" s="16">
        <v>1794</v>
      </c>
      <c r="B2122" s="26">
        <v>0.17724598495624469</v>
      </c>
      <c r="C2122" s="26">
        <v>0.44185685420314025</v>
      </c>
    </row>
    <row r="2123" spans="1:3">
      <c r="A2123" s="16">
        <v>1795</v>
      </c>
      <c r="B2123" s="26">
        <v>0.1950712541767485</v>
      </c>
      <c r="C2123" s="26">
        <v>0.59864675992137417</v>
      </c>
    </row>
    <row r="2124" spans="1:3">
      <c r="A2124" s="16">
        <v>1796</v>
      </c>
      <c r="B2124" s="26">
        <v>0.21255563071255582</v>
      </c>
      <c r="C2124" s="26">
        <v>0.6544608551339145</v>
      </c>
    </row>
    <row r="2125" spans="1:3">
      <c r="A2125" s="16">
        <v>1797</v>
      </c>
      <c r="B2125" s="26">
        <v>0.17660308288043208</v>
      </c>
      <c r="C2125" s="26">
        <v>0.46616227577203173</v>
      </c>
    </row>
    <row r="2126" spans="1:3">
      <c r="A2126" s="16">
        <v>1798</v>
      </c>
      <c r="B2126" s="26">
        <v>0.20533968370079789</v>
      </c>
      <c r="C2126" s="26">
        <v>0.54051747307703912</v>
      </c>
    </row>
    <row r="2127" spans="1:3">
      <c r="A2127" s="16">
        <v>1799</v>
      </c>
      <c r="B2127" s="26">
        <v>0.19307702663905407</v>
      </c>
      <c r="C2127" s="26">
        <v>0.60611495829459039</v>
      </c>
    </row>
    <row r="2128" spans="1:3">
      <c r="A2128" s="16">
        <v>1800</v>
      </c>
      <c r="B2128" s="26">
        <v>0.18912657004013672</v>
      </c>
      <c r="C2128" s="26">
        <v>0.51688619772105449</v>
      </c>
    </row>
    <row r="2129" spans="1:3">
      <c r="A2129" s="16">
        <v>1801</v>
      </c>
      <c r="B2129" s="26">
        <v>0.17292945402677645</v>
      </c>
      <c r="C2129" s="26">
        <v>0.49498722207325485</v>
      </c>
    </row>
    <row r="2130" spans="1:3">
      <c r="A2130" s="16">
        <v>1802</v>
      </c>
      <c r="B2130" s="26">
        <v>0.16334464575992722</v>
      </c>
      <c r="C2130" s="26">
        <v>0.38688474459675376</v>
      </c>
    </row>
    <row r="2131" spans="1:3">
      <c r="A2131" s="16">
        <v>1803</v>
      </c>
      <c r="B2131" s="26">
        <v>0.15900351073636412</v>
      </c>
      <c r="C2131" s="26">
        <v>0.44159198959055773</v>
      </c>
    </row>
    <row r="2132" spans="1:3">
      <c r="A2132" s="16">
        <v>1804</v>
      </c>
      <c r="B2132" s="26">
        <v>0.20616692519852059</v>
      </c>
      <c r="C2132" s="26">
        <v>0.53176367212042652</v>
      </c>
    </row>
    <row r="2133" spans="1:3">
      <c r="A2133" s="16">
        <v>1805</v>
      </c>
      <c r="B2133" s="26">
        <v>0.19750971710327811</v>
      </c>
      <c r="C2133" s="26">
        <v>0.56029515737443147</v>
      </c>
    </row>
    <row r="2134" spans="1:3">
      <c r="A2134" s="16">
        <v>1806</v>
      </c>
      <c r="B2134" s="26">
        <v>0.20524258568724929</v>
      </c>
      <c r="C2134" s="26">
        <v>0.62575526522997804</v>
      </c>
    </row>
    <row r="2135" spans="1:3">
      <c r="A2135" s="16">
        <v>1807</v>
      </c>
      <c r="B2135" s="26">
        <v>0.17441960680859861</v>
      </c>
      <c r="C2135" s="26">
        <v>0.5150483758126011</v>
      </c>
    </row>
    <row r="2136" spans="1:3">
      <c r="A2136" s="16">
        <v>1808</v>
      </c>
      <c r="B2136" s="26">
        <v>0.19512937034396458</v>
      </c>
      <c r="C2136" s="26">
        <v>0.51622357753397718</v>
      </c>
    </row>
    <row r="2137" spans="1:3">
      <c r="A2137" s="16">
        <v>1809</v>
      </c>
      <c r="B2137" s="26">
        <v>0.2016719216733619</v>
      </c>
      <c r="C2137" s="26">
        <v>0.57003758011729633</v>
      </c>
    </row>
    <row r="2138" spans="1:3">
      <c r="A2138" s="16">
        <v>1810</v>
      </c>
      <c r="B2138" s="26">
        <v>0.2669876589803527</v>
      </c>
      <c r="C2138" s="26">
        <v>0.7675586171087333</v>
      </c>
    </row>
    <row r="2139" spans="1:3">
      <c r="A2139" s="16">
        <v>1811</v>
      </c>
      <c r="B2139" s="26">
        <v>0.20129737099143405</v>
      </c>
      <c r="C2139" s="26">
        <v>0.58527715212042819</v>
      </c>
    </row>
    <row r="2140" spans="1:3">
      <c r="A2140" s="16">
        <v>1812</v>
      </c>
      <c r="B2140" s="26">
        <v>0.13971755501202898</v>
      </c>
      <c r="C2140" s="26">
        <v>0.33965449915544726</v>
      </c>
    </row>
    <row r="2141" spans="1:3">
      <c r="A2141" s="16">
        <v>1813</v>
      </c>
      <c r="B2141" s="26">
        <v>0.17760561574980158</v>
      </c>
      <c r="C2141" s="26">
        <v>0.537667738566598</v>
      </c>
    </row>
    <row r="2142" spans="1:3">
      <c r="A2142" s="16">
        <v>1814</v>
      </c>
      <c r="B2142" s="26">
        <v>0.15037832068061427</v>
      </c>
      <c r="C2142" s="26">
        <v>0.42388481084045904</v>
      </c>
    </row>
    <row r="2143" spans="1:3">
      <c r="A2143" s="16">
        <v>1815</v>
      </c>
      <c r="B2143" s="26">
        <v>0.1892483054809232</v>
      </c>
      <c r="C2143" s="26">
        <v>0.58589212500787169</v>
      </c>
    </row>
    <row r="2144" spans="1:3">
      <c r="A2144" s="16">
        <v>1816</v>
      </c>
      <c r="B2144" s="26">
        <v>0.2143271381158447</v>
      </c>
      <c r="C2144" s="26">
        <v>0.44825063652742814</v>
      </c>
    </row>
    <row r="2145" spans="1:3">
      <c r="A2145" s="16">
        <v>1817</v>
      </c>
      <c r="B2145" s="26">
        <v>0.16425324724828122</v>
      </c>
      <c r="C2145" s="26">
        <v>0.45348310820550819</v>
      </c>
    </row>
    <row r="2146" spans="1:3">
      <c r="A2146" s="16">
        <v>1818</v>
      </c>
      <c r="B2146" s="26">
        <v>0.18743135122139401</v>
      </c>
      <c r="C2146" s="26">
        <v>0.45059566089719899</v>
      </c>
    </row>
    <row r="2147" spans="1:3">
      <c r="A2147" s="16">
        <v>1819</v>
      </c>
      <c r="B2147" s="26">
        <v>0.21600261828060618</v>
      </c>
      <c r="C2147" s="26">
        <v>0.51184051688171706</v>
      </c>
    </row>
    <row r="2148" spans="1:3">
      <c r="A2148" s="16">
        <v>1820</v>
      </c>
      <c r="B2148" s="26">
        <v>0.18579755379124174</v>
      </c>
      <c r="C2148" s="26">
        <v>0.47476527227726484</v>
      </c>
    </row>
    <row r="2149" spans="1:3">
      <c r="A2149" s="16">
        <v>1821</v>
      </c>
      <c r="B2149" s="26">
        <v>0.19346385244471465</v>
      </c>
      <c r="C2149" s="26">
        <v>0.57112213241494536</v>
      </c>
    </row>
    <row r="2150" spans="1:3">
      <c r="A2150" s="16">
        <v>1822</v>
      </c>
      <c r="B2150" s="26">
        <v>0.18943775220313824</v>
      </c>
      <c r="C2150" s="26">
        <v>0.59279510216169018</v>
      </c>
    </row>
    <row r="2151" spans="1:3">
      <c r="A2151" s="16">
        <v>1823</v>
      </c>
      <c r="B2151" s="26">
        <v>0.21497756181568237</v>
      </c>
      <c r="C2151" s="26">
        <v>0.60520968179027124</v>
      </c>
    </row>
    <row r="2152" spans="1:3">
      <c r="A2152" s="16">
        <v>1824</v>
      </c>
      <c r="B2152" s="26">
        <v>0.1943089121549115</v>
      </c>
      <c r="C2152" s="26">
        <v>0.5236478974676344</v>
      </c>
    </row>
    <row r="2153" spans="1:3">
      <c r="A2153" s="16">
        <v>1825</v>
      </c>
      <c r="B2153" s="26">
        <v>0.16056824608943757</v>
      </c>
      <c r="C2153" s="26">
        <v>0.38640958827369593</v>
      </c>
    </row>
    <row r="2154" spans="1:3">
      <c r="A2154" s="16">
        <v>1826</v>
      </c>
      <c r="B2154" s="26">
        <v>0.20000929396290046</v>
      </c>
      <c r="C2154" s="26">
        <v>0.6425138578029842</v>
      </c>
    </row>
    <row r="2155" spans="1:3">
      <c r="A2155" s="16">
        <v>1827</v>
      </c>
      <c r="B2155" s="26">
        <v>0.18965237122683351</v>
      </c>
      <c r="C2155" s="26">
        <v>0.58329413604013214</v>
      </c>
    </row>
    <row r="2156" spans="1:3">
      <c r="A2156" s="16">
        <v>1828</v>
      </c>
      <c r="B2156" s="26">
        <v>0.21081028339848881</v>
      </c>
      <c r="C2156" s="26">
        <v>0.64849047297448825</v>
      </c>
    </row>
    <row r="2157" spans="1:3">
      <c r="A2157" s="16">
        <v>1829</v>
      </c>
      <c r="B2157" s="26">
        <v>0.17404458554617927</v>
      </c>
      <c r="C2157" s="26">
        <v>0.49190012867633964</v>
      </c>
    </row>
    <row r="2158" spans="1:3">
      <c r="A2158" s="16">
        <v>1830</v>
      </c>
      <c r="B2158" s="26">
        <v>0.17844042776538963</v>
      </c>
      <c r="C2158" s="26">
        <v>0.50504114292836366</v>
      </c>
    </row>
    <row r="2159" spans="1:3">
      <c r="A2159" s="16">
        <v>1831</v>
      </c>
      <c r="B2159" s="26">
        <v>0.16762405435821584</v>
      </c>
      <c r="C2159" s="26">
        <v>0.37980392862417356</v>
      </c>
    </row>
    <row r="2160" spans="1:3">
      <c r="A2160" s="16">
        <v>1832</v>
      </c>
      <c r="B2160" s="26">
        <v>0.18296052772122084</v>
      </c>
      <c r="C2160" s="26">
        <v>0.52429703629520785</v>
      </c>
    </row>
    <row r="2161" spans="1:3">
      <c r="A2161" s="16">
        <v>1833</v>
      </c>
      <c r="B2161" s="26">
        <v>0.17520011648943243</v>
      </c>
      <c r="C2161" s="26">
        <v>0.53487931148971701</v>
      </c>
    </row>
    <row r="2162" spans="1:3">
      <c r="A2162" s="16">
        <v>1834</v>
      </c>
      <c r="B2162" s="26">
        <v>0.21753613937454314</v>
      </c>
      <c r="C2162" s="26">
        <v>0.69069966579391417</v>
      </c>
    </row>
    <row r="2163" spans="1:3">
      <c r="A2163" s="16">
        <v>1835</v>
      </c>
      <c r="B2163" s="26">
        <v>0.25090860112236263</v>
      </c>
      <c r="C2163" s="26">
        <v>0.75967746057019847</v>
      </c>
    </row>
    <row r="2164" spans="1:3">
      <c r="A2164" s="16">
        <v>1836</v>
      </c>
      <c r="B2164" s="26">
        <v>0.22869489354980174</v>
      </c>
      <c r="C2164" s="26">
        <v>0.68706426886233285</v>
      </c>
    </row>
    <row r="2165" spans="1:3">
      <c r="A2165" s="16">
        <v>1837</v>
      </c>
      <c r="B2165" s="26">
        <v>0.17356792728326401</v>
      </c>
      <c r="C2165" s="26">
        <v>0.51047162791168754</v>
      </c>
    </row>
    <row r="2166" spans="1:3">
      <c r="A2166" s="16">
        <v>1838</v>
      </c>
      <c r="B2166" s="26">
        <v>0.18672392799074219</v>
      </c>
      <c r="C2166" s="26">
        <v>0.55091785763353995</v>
      </c>
    </row>
    <row r="2167" spans="1:3">
      <c r="A2167" s="16">
        <v>1839</v>
      </c>
      <c r="B2167" s="26">
        <v>0.16723180720448058</v>
      </c>
      <c r="C2167" s="26">
        <v>0.51219481064228756</v>
      </c>
    </row>
    <row r="2168" spans="1:3">
      <c r="A2168" s="16">
        <v>1840</v>
      </c>
      <c r="B2168" s="26">
        <v>0.18222534337644331</v>
      </c>
      <c r="C2168" s="26">
        <v>0.45352418779647435</v>
      </c>
    </row>
    <row r="2169" spans="1:3">
      <c r="A2169" s="16">
        <v>1841</v>
      </c>
      <c r="B2169" s="26">
        <v>0.1449020984117948</v>
      </c>
      <c r="C2169" s="26">
        <v>0.27875019035372606</v>
      </c>
    </row>
    <row r="2170" spans="1:3">
      <c r="A2170" s="16">
        <v>1842</v>
      </c>
      <c r="B2170" s="26">
        <v>0.19792812460055348</v>
      </c>
      <c r="C2170" s="26">
        <v>0.54069011580353421</v>
      </c>
    </row>
    <row r="2171" spans="1:3">
      <c r="A2171" s="16">
        <v>1843</v>
      </c>
      <c r="B2171" s="26">
        <v>0.17089991936908513</v>
      </c>
      <c r="C2171" s="26">
        <v>0.47284611234029766</v>
      </c>
    </row>
    <row r="2172" spans="1:3">
      <c r="A2172" s="16">
        <v>1844</v>
      </c>
      <c r="B2172" s="26">
        <v>0.20701475208414077</v>
      </c>
      <c r="C2172" s="26">
        <v>0.6422493766767926</v>
      </c>
    </row>
    <row r="2173" spans="1:3">
      <c r="A2173" s="16">
        <v>1845</v>
      </c>
      <c r="B2173" s="26">
        <v>0.19736082761353591</v>
      </c>
      <c r="C2173" s="26">
        <v>0.61859634642530814</v>
      </c>
    </row>
    <row r="2174" spans="1:3">
      <c r="A2174" s="16">
        <v>1846</v>
      </c>
      <c r="B2174" s="26">
        <v>0.16649494351856439</v>
      </c>
      <c r="C2174" s="26">
        <v>0.45015990043908494</v>
      </c>
    </row>
    <row r="2175" spans="1:3">
      <c r="A2175" s="16">
        <v>1847</v>
      </c>
      <c r="B2175" s="26">
        <v>0.17948572133450094</v>
      </c>
      <c r="C2175" s="26">
        <v>0.54399043111289336</v>
      </c>
    </row>
    <row r="2176" spans="1:3">
      <c r="A2176" s="16">
        <v>1848</v>
      </c>
      <c r="B2176" s="26">
        <v>0.18137250771446509</v>
      </c>
      <c r="C2176" s="26">
        <v>0.53578359125851649</v>
      </c>
    </row>
    <row r="2177" spans="1:3">
      <c r="A2177" s="16">
        <v>1849</v>
      </c>
      <c r="B2177" s="26">
        <v>0.20435995962051873</v>
      </c>
      <c r="C2177" s="26">
        <v>0.52220274354656004</v>
      </c>
    </row>
    <row r="2178" spans="1:3">
      <c r="A2178" s="16">
        <v>1850</v>
      </c>
      <c r="B2178" s="26">
        <v>0.19569222715103335</v>
      </c>
      <c r="C2178" s="26">
        <v>0.55799039407942475</v>
      </c>
    </row>
    <row r="2179" spans="1:3">
      <c r="A2179" s="16">
        <v>1851</v>
      </c>
      <c r="B2179" s="26">
        <v>0.19993298017980299</v>
      </c>
      <c r="C2179" s="26">
        <v>0.48126189695947319</v>
      </c>
    </row>
    <row r="2180" spans="1:3">
      <c r="A2180" s="16">
        <v>1852</v>
      </c>
      <c r="B2180" s="26">
        <v>0.1769190873371668</v>
      </c>
      <c r="C2180" s="26">
        <v>0.51457650454917359</v>
      </c>
    </row>
    <row r="2181" spans="1:3">
      <c r="A2181" s="16">
        <v>1853</v>
      </c>
      <c r="B2181" s="26">
        <v>0.18010841842904118</v>
      </c>
      <c r="C2181" s="26">
        <v>0.5349866000264164</v>
      </c>
    </row>
    <row r="2182" spans="1:3">
      <c r="A2182" s="16">
        <v>1854</v>
      </c>
      <c r="B2182" s="26">
        <v>0.19429529169381185</v>
      </c>
      <c r="C2182" s="26">
        <v>0.55170447789283839</v>
      </c>
    </row>
    <row r="2183" spans="1:3">
      <c r="A2183" s="16">
        <v>1855</v>
      </c>
      <c r="B2183" s="26">
        <v>0.16962672711716878</v>
      </c>
      <c r="C2183" s="26">
        <v>0.5057605971764777</v>
      </c>
    </row>
    <row r="2184" spans="1:3">
      <c r="A2184" s="16">
        <v>1856</v>
      </c>
      <c r="B2184" s="26">
        <v>0.17000651932804536</v>
      </c>
      <c r="C2184" s="26">
        <v>0.40737228721695889</v>
      </c>
    </row>
    <row r="2185" spans="1:3">
      <c r="A2185" s="16">
        <v>1857</v>
      </c>
      <c r="B2185" s="26">
        <v>0.17559207159028967</v>
      </c>
      <c r="C2185" s="26">
        <v>0.43468359592200967</v>
      </c>
    </row>
    <row r="2186" spans="1:3">
      <c r="A2186" s="16">
        <v>1858</v>
      </c>
      <c r="B2186" s="26">
        <v>0.16465269303866931</v>
      </c>
      <c r="C2186" s="26">
        <v>0.49271551202762648</v>
      </c>
    </row>
    <row r="2187" spans="1:3">
      <c r="A2187" s="16">
        <v>1859</v>
      </c>
      <c r="B2187" s="26">
        <v>0.1612300624076603</v>
      </c>
      <c r="C2187" s="26">
        <v>0.40537160665908012</v>
      </c>
    </row>
    <row r="2188" spans="1:3">
      <c r="A2188" s="16">
        <v>1860</v>
      </c>
      <c r="B2188" s="26">
        <v>0.18022332361867968</v>
      </c>
      <c r="C2188" s="26">
        <v>0.51769841991622612</v>
      </c>
    </row>
    <row r="2189" spans="1:3">
      <c r="A2189" s="16">
        <v>1861</v>
      </c>
      <c r="B2189" s="26">
        <v>0.15641374399042729</v>
      </c>
      <c r="C2189" s="26">
        <v>0.4128114019260829</v>
      </c>
    </row>
    <row r="2190" spans="1:3">
      <c r="A2190" s="16">
        <v>1862</v>
      </c>
      <c r="B2190" s="26">
        <v>0.19490741667964429</v>
      </c>
      <c r="C2190" s="26">
        <v>0.53233336576414925</v>
      </c>
    </row>
    <row r="2191" spans="1:3">
      <c r="A2191" s="16">
        <v>1863</v>
      </c>
      <c r="B2191" s="26">
        <v>0.18543497492624497</v>
      </c>
      <c r="C2191" s="26">
        <v>0.50809856939804232</v>
      </c>
    </row>
    <row r="2192" spans="1:3">
      <c r="A2192" s="16">
        <v>1864</v>
      </c>
      <c r="B2192" s="26">
        <v>0.14853884786636348</v>
      </c>
      <c r="C2192" s="26">
        <v>0.35921127215577142</v>
      </c>
    </row>
    <row r="2193" spans="1:3">
      <c r="A2193" s="16">
        <v>1865</v>
      </c>
      <c r="B2193" s="26">
        <v>0.20697985206034519</v>
      </c>
      <c r="C2193" s="26">
        <v>0.51665477794727954</v>
      </c>
    </row>
    <row r="2194" spans="1:3">
      <c r="A2194" s="16">
        <v>1866</v>
      </c>
      <c r="B2194" s="26">
        <v>0.18402350635126538</v>
      </c>
      <c r="C2194" s="26">
        <v>0.53634279380154859</v>
      </c>
    </row>
    <row r="2195" spans="1:3">
      <c r="A2195" s="16">
        <v>1867</v>
      </c>
      <c r="B2195" s="26">
        <v>0.17438276813756629</v>
      </c>
      <c r="C2195" s="26">
        <v>0.39771121385921471</v>
      </c>
    </row>
    <row r="2196" spans="1:3">
      <c r="A2196" s="16">
        <v>1868</v>
      </c>
      <c r="B2196" s="26">
        <v>0.23746723347548435</v>
      </c>
      <c r="C2196" s="26">
        <v>0.62323623031190722</v>
      </c>
    </row>
    <row r="2197" spans="1:3">
      <c r="A2197" s="16">
        <v>1869</v>
      </c>
      <c r="B2197" s="26">
        <v>0.16581567166719821</v>
      </c>
      <c r="C2197" s="26">
        <v>0.44311150134513683</v>
      </c>
    </row>
    <row r="2198" spans="1:3">
      <c r="A2198" s="16">
        <v>1870</v>
      </c>
      <c r="B2198" s="26">
        <v>0.1600343659056688</v>
      </c>
      <c r="C2198" s="26">
        <v>0.47386339563440733</v>
      </c>
    </row>
    <row r="2199" spans="1:3">
      <c r="A2199" s="16">
        <v>1871</v>
      </c>
      <c r="B2199" s="26">
        <v>0.16444810350230996</v>
      </c>
      <c r="C2199" s="26">
        <v>0.42055414789702195</v>
      </c>
    </row>
    <row r="2200" spans="1:3">
      <c r="A2200" s="16">
        <v>1872</v>
      </c>
      <c r="B2200" s="26">
        <v>0.18214152981882931</v>
      </c>
      <c r="C2200" s="26">
        <v>0.5676312189712196</v>
      </c>
    </row>
    <row r="2201" spans="1:3">
      <c r="A2201" s="16">
        <v>1873</v>
      </c>
      <c r="B2201" s="26">
        <v>0.16302908810465561</v>
      </c>
      <c r="C2201" s="26">
        <v>0.46050407585433945</v>
      </c>
    </row>
    <row r="2202" spans="1:3">
      <c r="A2202" s="16">
        <v>1874</v>
      </c>
      <c r="B2202" s="26">
        <v>0.18553764865051217</v>
      </c>
      <c r="C2202" s="26">
        <v>0.53153187294906112</v>
      </c>
    </row>
    <row r="2203" spans="1:3">
      <c r="A2203" s="16">
        <v>1875</v>
      </c>
      <c r="B2203" s="26">
        <v>0.16559691573359564</v>
      </c>
      <c r="C2203" s="26">
        <v>0.36252457173747776</v>
      </c>
    </row>
    <row r="2204" spans="1:3">
      <c r="A2204" s="16">
        <v>1876</v>
      </c>
      <c r="B2204" s="26">
        <v>0.21107773924336806</v>
      </c>
      <c r="C2204" s="26">
        <v>0.5920086044691355</v>
      </c>
    </row>
    <row r="2205" spans="1:3">
      <c r="A2205" s="16">
        <v>1877</v>
      </c>
      <c r="B2205" s="26">
        <v>0.18293016197867501</v>
      </c>
      <c r="C2205" s="26">
        <v>0.50441116681489517</v>
      </c>
    </row>
    <row r="2206" spans="1:3">
      <c r="A2206" s="16">
        <v>1878</v>
      </c>
      <c r="B2206" s="26">
        <v>0.20069908069729295</v>
      </c>
      <c r="C2206" s="26">
        <v>0.53531984742735406</v>
      </c>
    </row>
    <row r="2207" spans="1:3">
      <c r="A2207" s="16">
        <v>1879</v>
      </c>
      <c r="B2207" s="26">
        <v>0.15649742735510103</v>
      </c>
      <c r="C2207" s="26">
        <v>0.40017477285136516</v>
      </c>
    </row>
    <row r="2208" spans="1:3">
      <c r="A2208" s="16">
        <v>1880</v>
      </c>
      <c r="B2208" s="26">
        <v>0.19533987717164003</v>
      </c>
      <c r="C2208" s="26">
        <v>0.56055377189957512</v>
      </c>
    </row>
    <row r="2209" spans="1:3">
      <c r="A2209" s="16">
        <v>1881</v>
      </c>
      <c r="B2209" s="26">
        <v>0.2221983113702225</v>
      </c>
      <c r="C2209" s="26">
        <v>0.61064152987324116</v>
      </c>
    </row>
    <row r="2210" spans="1:3">
      <c r="A2210" s="16">
        <v>1882</v>
      </c>
      <c r="B2210" s="26">
        <v>0.16250662034655411</v>
      </c>
      <c r="C2210" s="26">
        <v>0.49143368662564529</v>
      </c>
    </row>
    <row r="2211" spans="1:3">
      <c r="A2211" s="16">
        <v>1883</v>
      </c>
      <c r="B2211" s="26">
        <v>0.19549070098955207</v>
      </c>
      <c r="C2211" s="26">
        <v>0.5950114287691507</v>
      </c>
    </row>
    <row r="2212" spans="1:3">
      <c r="A2212" s="16">
        <v>1884</v>
      </c>
      <c r="B2212" s="26">
        <v>0.16930185819922591</v>
      </c>
      <c r="C2212" s="26">
        <v>0.47963052024297309</v>
      </c>
    </row>
    <row r="2213" spans="1:3">
      <c r="A2213" s="16">
        <v>1885</v>
      </c>
      <c r="B2213" s="26">
        <v>0.19687601430727211</v>
      </c>
      <c r="C2213" s="26">
        <v>0.45066910455774273</v>
      </c>
    </row>
    <row r="2214" spans="1:3">
      <c r="A2214" s="16">
        <v>1886</v>
      </c>
      <c r="B2214" s="26">
        <v>0.15486961534548718</v>
      </c>
      <c r="C2214" s="26">
        <v>0.39881232427722085</v>
      </c>
    </row>
    <row r="2215" spans="1:3">
      <c r="A2215" s="16">
        <v>1887</v>
      </c>
      <c r="B2215" s="26">
        <v>0.21734871183806284</v>
      </c>
      <c r="C2215" s="26">
        <v>0.58726242829795283</v>
      </c>
    </row>
    <row r="2216" spans="1:3">
      <c r="A2216" s="16">
        <v>1888</v>
      </c>
      <c r="B2216" s="26">
        <v>0.17068056197764817</v>
      </c>
      <c r="C2216" s="26">
        <v>0.4567326410420427</v>
      </c>
    </row>
    <row r="2217" spans="1:3">
      <c r="A2217" s="16">
        <v>1889</v>
      </c>
      <c r="B2217" s="26">
        <v>0.19300868378696148</v>
      </c>
      <c r="C2217" s="26">
        <v>0.61470434939045626</v>
      </c>
    </row>
    <row r="2218" spans="1:3">
      <c r="A2218" s="16">
        <v>1890</v>
      </c>
      <c r="B2218" s="26">
        <v>0.1416799910728048</v>
      </c>
      <c r="C2218" s="26">
        <v>0.34818799842871506</v>
      </c>
    </row>
    <row r="2219" spans="1:3">
      <c r="A2219" s="16">
        <v>1891</v>
      </c>
      <c r="B2219" s="26">
        <v>0.20434776889692138</v>
      </c>
      <c r="C2219" s="26">
        <v>0.5504016575449231</v>
      </c>
    </row>
    <row r="2220" spans="1:3">
      <c r="A2220" s="16">
        <v>1892</v>
      </c>
      <c r="B2220" s="26">
        <v>0.17384301793160184</v>
      </c>
      <c r="C2220" s="26">
        <v>0.50123122140483189</v>
      </c>
    </row>
    <row r="2221" spans="1:3">
      <c r="A2221" s="16">
        <v>1893</v>
      </c>
      <c r="B2221" s="26">
        <v>0.19057391550689912</v>
      </c>
      <c r="C2221" s="26">
        <v>0.56664047053479338</v>
      </c>
    </row>
    <row r="2222" spans="1:3">
      <c r="A2222" s="16">
        <v>1894</v>
      </c>
      <c r="B2222" s="26">
        <v>0.16085225790184662</v>
      </c>
      <c r="C2222" s="26">
        <v>0.45900014964622071</v>
      </c>
    </row>
    <row r="2223" spans="1:3">
      <c r="A2223" s="16">
        <v>1895</v>
      </c>
      <c r="B2223" s="26">
        <v>0.16183797727653326</v>
      </c>
      <c r="C2223" s="26">
        <v>0.45344699651710846</v>
      </c>
    </row>
    <row r="2224" spans="1:3">
      <c r="A2224" s="16">
        <v>1896</v>
      </c>
      <c r="B2224" s="26">
        <v>0.19640134934629483</v>
      </c>
      <c r="C2224" s="26">
        <v>0.51547726804605976</v>
      </c>
    </row>
    <row r="2225" spans="1:3">
      <c r="A2225" s="16">
        <v>1897</v>
      </c>
      <c r="B2225" s="26">
        <v>0.19074306427018886</v>
      </c>
      <c r="C2225" s="26">
        <v>0.4968193507971671</v>
      </c>
    </row>
    <row r="2226" spans="1:3">
      <c r="A2226" s="16">
        <v>1898</v>
      </c>
      <c r="B2226" s="26">
        <v>0.20504935793013596</v>
      </c>
      <c r="C2226" s="26">
        <v>0.58931860727503449</v>
      </c>
    </row>
    <row r="2227" spans="1:3">
      <c r="A2227" s="16">
        <v>1899</v>
      </c>
      <c r="B2227" s="26">
        <v>0.1708066471484494</v>
      </c>
      <c r="C2227" s="26">
        <v>0.47264652813512348</v>
      </c>
    </row>
    <row r="2228" spans="1:3">
      <c r="A2228" s="16">
        <v>1900</v>
      </c>
      <c r="B2228" s="26">
        <v>0.20612741221440128</v>
      </c>
      <c r="C2228" s="26">
        <v>0.60335323612080316</v>
      </c>
    </row>
    <row r="2229" spans="1:3">
      <c r="A2229" s="16">
        <v>1901</v>
      </c>
      <c r="B2229" s="26">
        <v>0.20090342023650093</v>
      </c>
      <c r="C2229" s="26">
        <v>0.5335395266954962</v>
      </c>
    </row>
    <row r="2230" spans="1:3">
      <c r="A2230" s="16">
        <v>1902</v>
      </c>
      <c r="B2230" s="26">
        <v>0.16279867324762659</v>
      </c>
      <c r="C2230" s="26">
        <v>0.48293345150043293</v>
      </c>
    </row>
    <row r="2231" spans="1:3">
      <c r="A2231" s="16">
        <v>1903</v>
      </c>
      <c r="B2231" s="26">
        <v>0.16350757745097319</v>
      </c>
      <c r="C2231" s="26">
        <v>0.46530856543441446</v>
      </c>
    </row>
    <row r="2232" spans="1:3">
      <c r="A2232" s="16">
        <v>1904</v>
      </c>
      <c r="B2232" s="26">
        <v>0.1694587639020021</v>
      </c>
      <c r="C2232" s="26">
        <v>0.49965137581847407</v>
      </c>
    </row>
    <row r="2233" spans="1:3">
      <c r="A2233" s="16">
        <v>1905</v>
      </c>
      <c r="B2233" s="26">
        <v>0.18034768666327014</v>
      </c>
      <c r="C2233" s="26">
        <v>0.55410022656733116</v>
      </c>
    </row>
    <row r="2234" spans="1:3">
      <c r="A2234" s="16">
        <v>1906</v>
      </c>
      <c r="B2234" s="26">
        <v>0.17945204022341685</v>
      </c>
      <c r="C2234" s="26">
        <v>0.44577869993956937</v>
      </c>
    </row>
    <row r="2235" spans="1:3">
      <c r="A2235" s="16">
        <v>1907</v>
      </c>
      <c r="B2235" s="26">
        <v>0.16432908397873025</v>
      </c>
      <c r="C2235" s="26">
        <v>0.44221441393951466</v>
      </c>
    </row>
    <row r="2236" spans="1:3">
      <c r="A2236" s="16">
        <v>1908</v>
      </c>
      <c r="B2236" s="26">
        <v>0.19694719422538623</v>
      </c>
      <c r="C2236" s="26">
        <v>0.5855609770122685</v>
      </c>
    </row>
    <row r="2237" spans="1:3">
      <c r="A2237" s="16">
        <v>1909</v>
      </c>
      <c r="B2237" s="26">
        <v>0.16302223540844613</v>
      </c>
      <c r="C2237" s="26">
        <v>0.41782236963631775</v>
      </c>
    </row>
    <row r="2238" spans="1:3">
      <c r="A2238" s="16">
        <v>1910</v>
      </c>
      <c r="B2238" s="26">
        <v>0.19892597506211676</v>
      </c>
      <c r="C2238" s="26">
        <v>0.57039374439743995</v>
      </c>
    </row>
    <row r="2239" spans="1:3">
      <c r="A2239" s="16">
        <v>1911</v>
      </c>
      <c r="B2239" s="26">
        <v>0.18293372213229969</v>
      </c>
      <c r="C2239" s="26">
        <v>0.54264473920831613</v>
      </c>
    </row>
    <row r="2240" spans="1:3">
      <c r="A2240" s="16">
        <v>1912</v>
      </c>
      <c r="B2240" s="26">
        <v>0.17593813233871147</v>
      </c>
      <c r="C2240" s="26">
        <v>0.50321838546260533</v>
      </c>
    </row>
    <row r="2241" spans="1:3">
      <c r="A2241" s="16">
        <v>1913</v>
      </c>
      <c r="B2241" s="26">
        <v>0.2137461734794279</v>
      </c>
      <c r="C2241" s="26">
        <v>0.57140640851815183</v>
      </c>
    </row>
    <row r="2242" spans="1:3">
      <c r="A2242" s="16">
        <v>1914</v>
      </c>
      <c r="B2242" s="26">
        <v>0.1757935925346692</v>
      </c>
      <c r="C2242" s="26">
        <v>0.48718421466984108</v>
      </c>
    </row>
    <row r="2243" spans="1:3">
      <c r="A2243" s="16">
        <v>1915</v>
      </c>
      <c r="B2243" s="26">
        <v>0.15980483659749309</v>
      </c>
      <c r="C2243" s="26">
        <v>0.43314421698430805</v>
      </c>
    </row>
    <row r="2244" spans="1:3">
      <c r="A2244" s="16">
        <v>1916</v>
      </c>
      <c r="B2244" s="26">
        <v>0.2056556184547276</v>
      </c>
      <c r="C2244" s="26">
        <v>0.54236527713037541</v>
      </c>
    </row>
    <row r="2245" spans="1:3">
      <c r="A2245" s="16">
        <v>1917</v>
      </c>
      <c r="B2245" s="26">
        <v>0.20411566143710067</v>
      </c>
      <c r="C2245" s="26">
        <v>0.62594151262176856</v>
      </c>
    </row>
    <row r="2246" spans="1:3">
      <c r="A2246" s="16">
        <v>1918</v>
      </c>
      <c r="B2246" s="26">
        <v>0.17329926440452711</v>
      </c>
      <c r="C2246" s="26">
        <v>0.45324096413482684</v>
      </c>
    </row>
    <row r="2247" spans="1:3">
      <c r="A2247" s="16">
        <v>1919</v>
      </c>
      <c r="B2247" s="26">
        <v>0.23485446980676802</v>
      </c>
      <c r="C2247" s="26">
        <v>0.70580281228889641</v>
      </c>
    </row>
    <row r="2248" spans="1:3">
      <c r="A2248" s="16">
        <v>1920</v>
      </c>
      <c r="B2248" s="26">
        <v>0.18676434289148686</v>
      </c>
      <c r="C2248" s="26">
        <v>0.54192026017198858</v>
      </c>
    </row>
    <row r="2249" spans="1:3">
      <c r="A2249" s="16">
        <v>1921</v>
      </c>
      <c r="B2249" s="26">
        <v>0.16237480121182946</v>
      </c>
      <c r="C2249" s="26">
        <v>0.4925089250366339</v>
      </c>
    </row>
    <row r="2250" spans="1:3">
      <c r="A2250" s="16">
        <v>1922</v>
      </c>
      <c r="B2250" s="26">
        <v>0.17635719220676135</v>
      </c>
      <c r="C2250" s="26">
        <v>0.45832207297852373</v>
      </c>
    </row>
    <row r="2251" spans="1:3">
      <c r="A2251" s="16">
        <v>1923</v>
      </c>
      <c r="B2251" s="26">
        <v>0.17408903283279123</v>
      </c>
      <c r="C2251" s="26">
        <v>0.49349553871402263</v>
      </c>
    </row>
    <row r="2252" spans="1:3">
      <c r="A2252" s="16">
        <v>1924</v>
      </c>
      <c r="B2252" s="26">
        <v>0.20166163139770887</v>
      </c>
      <c r="C2252" s="26">
        <v>0.61648601136722136</v>
      </c>
    </row>
    <row r="2253" spans="1:3">
      <c r="A2253" s="16">
        <v>1925</v>
      </c>
      <c r="B2253" s="26">
        <v>0.15171816250519513</v>
      </c>
      <c r="C2253" s="26">
        <v>0.36186869622837226</v>
      </c>
    </row>
    <row r="2254" spans="1:3">
      <c r="A2254" s="16">
        <v>1926</v>
      </c>
      <c r="B2254" s="26">
        <v>0.20187152343134956</v>
      </c>
      <c r="C2254" s="26">
        <v>0.5373062758270154</v>
      </c>
    </row>
    <row r="2255" spans="1:3">
      <c r="A2255" s="16">
        <v>1927</v>
      </c>
      <c r="B2255" s="26">
        <v>0.20545734776197128</v>
      </c>
      <c r="C2255" s="26">
        <v>0.59164478865800307</v>
      </c>
    </row>
    <row r="2256" spans="1:3">
      <c r="A2256" s="16">
        <v>1928</v>
      </c>
      <c r="B2256" s="26">
        <v>0.156415122089126</v>
      </c>
      <c r="C2256" s="26">
        <v>0.46690137047657715</v>
      </c>
    </row>
    <row r="2257" spans="1:3">
      <c r="A2257" s="16">
        <v>1929</v>
      </c>
      <c r="B2257" s="26">
        <v>0.16110933858292137</v>
      </c>
      <c r="C2257" s="26">
        <v>0.49237446454759248</v>
      </c>
    </row>
    <row r="2258" spans="1:3">
      <c r="A2258" s="16">
        <v>1930</v>
      </c>
      <c r="B2258" s="26">
        <v>0.15538054170189755</v>
      </c>
      <c r="C2258" s="26">
        <v>0.44499267099407985</v>
      </c>
    </row>
    <row r="2259" spans="1:3">
      <c r="A2259" s="16">
        <v>1931</v>
      </c>
      <c r="B2259" s="26">
        <v>0.18366731647054729</v>
      </c>
      <c r="C2259" s="26">
        <v>0.45861676442160798</v>
      </c>
    </row>
    <row r="2260" spans="1:3">
      <c r="A2260" s="16">
        <v>1932</v>
      </c>
      <c r="B2260" s="26">
        <v>0.25207171823017638</v>
      </c>
      <c r="C2260" s="26">
        <v>0.81094666867953447</v>
      </c>
    </row>
    <row r="2261" spans="1:3">
      <c r="A2261" s="16">
        <v>1933</v>
      </c>
      <c r="B2261" s="26">
        <v>0.1862211448910446</v>
      </c>
      <c r="C2261" s="26">
        <v>0.55764925222556982</v>
      </c>
    </row>
    <row r="2262" spans="1:3">
      <c r="A2262" s="16">
        <v>1934</v>
      </c>
      <c r="B2262" s="26">
        <v>0.17513712378804885</v>
      </c>
      <c r="C2262" s="26">
        <v>0.43475818432457031</v>
      </c>
    </row>
    <row r="2263" spans="1:3">
      <c r="A2263" s="16">
        <v>1935</v>
      </c>
      <c r="B2263" s="26">
        <v>0.2371804882281123</v>
      </c>
      <c r="C2263" s="26">
        <v>0.59395523339246792</v>
      </c>
    </row>
    <row r="2264" spans="1:3">
      <c r="A2264" s="16">
        <v>1936</v>
      </c>
      <c r="B2264" s="26">
        <v>0.19929624265263093</v>
      </c>
      <c r="C2264" s="26">
        <v>0.50592385392009698</v>
      </c>
    </row>
    <row r="2265" spans="1:3">
      <c r="A2265" s="16">
        <v>1937</v>
      </c>
      <c r="B2265" s="26">
        <v>0.17107728438031616</v>
      </c>
      <c r="C2265" s="26">
        <v>0.41777144975443647</v>
      </c>
    </row>
    <row r="2266" spans="1:3">
      <c r="A2266" s="16">
        <v>1938</v>
      </c>
      <c r="B2266" s="26">
        <v>0.17833391757229061</v>
      </c>
      <c r="C2266" s="26">
        <v>0.51580383399535346</v>
      </c>
    </row>
    <row r="2267" spans="1:3">
      <c r="A2267" s="16">
        <v>1939</v>
      </c>
      <c r="B2267" s="26">
        <v>0.15839342215992666</v>
      </c>
      <c r="C2267" s="26">
        <v>0.45761863856035861</v>
      </c>
    </row>
    <row r="2268" spans="1:3">
      <c r="A2268" s="16">
        <v>1940</v>
      </c>
      <c r="B2268" s="26">
        <v>0.14190680544981607</v>
      </c>
      <c r="C2268" s="26">
        <v>0.29052801645308035</v>
      </c>
    </row>
    <row r="2269" spans="1:3">
      <c r="A2269" s="16">
        <v>1941</v>
      </c>
      <c r="B2269" s="26">
        <v>0.15935154527809309</v>
      </c>
      <c r="C2269" s="26">
        <v>0.47575391032526038</v>
      </c>
    </row>
    <row r="2270" spans="1:3">
      <c r="A2270" s="16">
        <v>1942</v>
      </c>
      <c r="B2270" s="26">
        <v>0.20338527057600211</v>
      </c>
      <c r="C2270" s="26">
        <v>0.63756170264227341</v>
      </c>
    </row>
    <row r="2271" spans="1:3">
      <c r="A2271" s="16">
        <v>1943</v>
      </c>
      <c r="B2271" s="26">
        <v>0.18088960847374821</v>
      </c>
      <c r="C2271" s="26">
        <v>0.43399352995346069</v>
      </c>
    </row>
    <row r="2272" spans="1:3">
      <c r="A2272" s="16">
        <v>1944</v>
      </c>
      <c r="B2272" s="26">
        <v>0.15450755206444103</v>
      </c>
      <c r="C2272" s="26">
        <v>0.40005595522414117</v>
      </c>
    </row>
    <row r="2273" spans="1:3">
      <c r="A2273" s="16">
        <v>1945</v>
      </c>
      <c r="B2273" s="26">
        <v>0.17696492108259626</v>
      </c>
      <c r="C2273" s="26">
        <v>0.4796565212049016</v>
      </c>
    </row>
    <row r="2274" spans="1:3">
      <c r="A2274" s="16">
        <v>1946</v>
      </c>
      <c r="B2274" s="26">
        <v>0.17188945562568123</v>
      </c>
      <c r="C2274" s="26">
        <v>0.4804594378677296</v>
      </c>
    </row>
    <row r="2275" spans="1:3">
      <c r="A2275" s="16">
        <v>1947</v>
      </c>
      <c r="B2275" s="26">
        <v>0.16179337840007774</v>
      </c>
      <c r="C2275" s="26">
        <v>0.36903643949485188</v>
      </c>
    </row>
    <row r="2276" spans="1:3">
      <c r="A2276" s="16">
        <v>1948</v>
      </c>
      <c r="B2276" s="26">
        <v>0.22855929078080592</v>
      </c>
      <c r="C2276" s="26">
        <v>0.69649890955228089</v>
      </c>
    </row>
    <row r="2277" spans="1:3">
      <c r="A2277" s="16">
        <v>1949</v>
      </c>
      <c r="B2277" s="26">
        <v>0.1639133813504173</v>
      </c>
      <c r="C2277" s="26">
        <v>0.43443905600895988</v>
      </c>
    </row>
    <row r="2278" spans="1:3">
      <c r="A2278" s="16">
        <v>1950</v>
      </c>
      <c r="B2278" s="26">
        <v>0.21751968177378908</v>
      </c>
      <c r="C2278" s="26">
        <v>0.6764980452801419</v>
      </c>
    </row>
    <row r="2279" spans="1:3">
      <c r="A2279" s="16">
        <v>1951</v>
      </c>
      <c r="B2279" s="26">
        <v>0.19246473306271644</v>
      </c>
      <c r="C2279" s="26">
        <v>0.55977484044585635</v>
      </c>
    </row>
    <row r="2280" spans="1:3">
      <c r="A2280" s="16">
        <v>1952</v>
      </c>
      <c r="B2280" s="26">
        <v>0.14496485380853166</v>
      </c>
      <c r="C2280" s="26">
        <v>0.318059457805071</v>
      </c>
    </row>
    <row r="2281" spans="1:3">
      <c r="A2281" s="16">
        <v>1953</v>
      </c>
      <c r="B2281" s="26">
        <v>0.1527537215212168</v>
      </c>
      <c r="C2281" s="26">
        <v>0.41251024401855052</v>
      </c>
    </row>
    <row r="2282" spans="1:3">
      <c r="A2282" s="16">
        <v>1954</v>
      </c>
      <c r="B2282" s="26">
        <v>0.19137207306716747</v>
      </c>
      <c r="C2282" s="26">
        <v>0.56878056008394751</v>
      </c>
    </row>
    <row r="2283" spans="1:3">
      <c r="A2283" s="16">
        <v>1955</v>
      </c>
      <c r="B2283" s="26">
        <v>0.16786914195710603</v>
      </c>
      <c r="C2283" s="26">
        <v>0.41515806624928858</v>
      </c>
    </row>
    <row r="2284" spans="1:3">
      <c r="A2284" s="16">
        <v>1956</v>
      </c>
      <c r="B2284" s="26">
        <v>0.15767814456993393</v>
      </c>
      <c r="C2284" s="26">
        <v>0.39704934686164889</v>
      </c>
    </row>
    <row r="2285" spans="1:3">
      <c r="A2285" s="16">
        <v>1957</v>
      </c>
      <c r="B2285" s="26">
        <v>0.17979902888422719</v>
      </c>
      <c r="C2285" s="26">
        <v>0.48693712390739846</v>
      </c>
    </row>
    <row r="2286" spans="1:3">
      <c r="A2286" s="16">
        <v>1958</v>
      </c>
      <c r="B2286" s="26">
        <v>0.21771075186768121</v>
      </c>
      <c r="C2286" s="26">
        <v>0.61610347960140444</v>
      </c>
    </row>
    <row r="2287" spans="1:3">
      <c r="A2287" s="16">
        <v>1959</v>
      </c>
      <c r="B2287" s="26">
        <v>0.25249308772887102</v>
      </c>
      <c r="C2287" s="26">
        <v>0.7102818918631687</v>
      </c>
    </row>
    <row r="2288" spans="1:3">
      <c r="A2288" s="16">
        <v>1960</v>
      </c>
      <c r="B2288" s="26">
        <v>0.18059598618729772</v>
      </c>
      <c r="C2288" s="26">
        <v>0.48737095126516911</v>
      </c>
    </row>
    <row r="2289" spans="1:3">
      <c r="A2289" s="16">
        <v>1961</v>
      </c>
      <c r="B2289" s="26">
        <v>0.20183444905485889</v>
      </c>
      <c r="C2289" s="26">
        <v>0.6586369870965203</v>
      </c>
    </row>
    <row r="2290" spans="1:3">
      <c r="A2290" s="16">
        <v>1962</v>
      </c>
      <c r="B2290" s="26">
        <v>0.23684044006124472</v>
      </c>
      <c r="C2290" s="26">
        <v>0.70344424774040948</v>
      </c>
    </row>
    <row r="2291" spans="1:3">
      <c r="A2291" s="16">
        <v>1963</v>
      </c>
      <c r="B2291" s="26">
        <v>0.21569779104875239</v>
      </c>
      <c r="C2291" s="26">
        <v>0.66930800185458217</v>
      </c>
    </row>
    <row r="2292" spans="1:3">
      <c r="A2292" s="16">
        <v>1964</v>
      </c>
      <c r="B2292" s="26">
        <v>0.18040631492975209</v>
      </c>
      <c r="C2292" s="26">
        <v>0.55340770203659473</v>
      </c>
    </row>
    <row r="2293" spans="1:3">
      <c r="A2293" s="16">
        <v>1965</v>
      </c>
      <c r="B2293" s="26">
        <v>0.17049673521254968</v>
      </c>
      <c r="C2293" s="26">
        <v>0.42921184445199528</v>
      </c>
    </row>
    <row r="2294" spans="1:3">
      <c r="A2294" s="16">
        <v>1966</v>
      </c>
      <c r="B2294" s="26">
        <v>0.17304521265059347</v>
      </c>
      <c r="C2294" s="26">
        <v>0.40950255035178668</v>
      </c>
    </row>
    <row r="2295" spans="1:3">
      <c r="A2295" s="16">
        <v>1967</v>
      </c>
      <c r="B2295" s="26">
        <v>0.17428541680361656</v>
      </c>
      <c r="C2295" s="26">
        <v>0.51927542388097603</v>
      </c>
    </row>
    <row r="2296" spans="1:3">
      <c r="A2296" s="16">
        <v>1968</v>
      </c>
      <c r="B2296" s="26">
        <v>0.23808089252285153</v>
      </c>
      <c r="C2296" s="26">
        <v>0.62049380769176632</v>
      </c>
    </row>
    <row r="2297" spans="1:3">
      <c r="A2297" s="16">
        <v>1969</v>
      </c>
      <c r="B2297" s="26">
        <v>0.19499637728189076</v>
      </c>
      <c r="C2297" s="26">
        <v>0.53610880230403302</v>
      </c>
    </row>
    <row r="2298" spans="1:3">
      <c r="A2298" s="16">
        <v>1970</v>
      </c>
      <c r="B2298" s="26">
        <v>0.16276424805188835</v>
      </c>
      <c r="C2298" s="26">
        <v>0.43128288455423586</v>
      </c>
    </row>
    <row r="2299" spans="1:3">
      <c r="A2299" s="16">
        <v>1971</v>
      </c>
      <c r="B2299" s="26">
        <v>0.22121388724423183</v>
      </c>
      <c r="C2299" s="26">
        <v>0.62045615648113916</v>
      </c>
    </row>
    <row r="2300" spans="1:3">
      <c r="A2300" s="16">
        <v>1972</v>
      </c>
      <c r="B2300" s="26">
        <v>0.22720676098195147</v>
      </c>
      <c r="C2300" s="26">
        <v>0.59469264828805346</v>
      </c>
    </row>
    <row r="2301" spans="1:3">
      <c r="A2301" s="16">
        <v>1973</v>
      </c>
      <c r="B2301" s="26">
        <v>0.15965656998599945</v>
      </c>
      <c r="C2301" s="26">
        <v>0.45157382536604002</v>
      </c>
    </row>
    <row r="2302" spans="1:3">
      <c r="A2302" s="16">
        <v>1974</v>
      </c>
      <c r="B2302" s="26">
        <v>0.17772273938670108</v>
      </c>
      <c r="C2302" s="26">
        <v>0.57428633784830341</v>
      </c>
    </row>
    <row r="2303" spans="1:3">
      <c r="A2303" s="16">
        <v>1975</v>
      </c>
      <c r="B2303" s="26">
        <v>0.22033020309374773</v>
      </c>
      <c r="C2303" s="26">
        <v>0.61001234007214877</v>
      </c>
    </row>
    <row r="2304" spans="1:3">
      <c r="A2304" s="16">
        <v>1976</v>
      </c>
      <c r="B2304" s="26">
        <v>0.17272624186707911</v>
      </c>
      <c r="C2304" s="26">
        <v>0.50608897641367057</v>
      </c>
    </row>
    <row r="2305" spans="1:3">
      <c r="A2305" s="16">
        <v>1977</v>
      </c>
      <c r="B2305" s="26">
        <v>0.20818024612947356</v>
      </c>
      <c r="C2305" s="26">
        <v>0.47785766704692734</v>
      </c>
    </row>
    <row r="2306" spans="1:3">
      <c r="A2306" s="16">
        <v>1978</v>
      </c>
      <c r="B2306" s="26">
        <v>0.17646439541091674</v>
      </c>
      <c r="C2306" s="26">
        <v>0.49403447407043732</v>
      </c>
    </row>
    <row r="2307" spans="1:3">
      <c r="A2307" s="16">
        <v>1979</v>
      </c>
      <c r="B2307" s="26">
        <v>0.20504906103413445</v>
      </c>
      <c r="C2307" s="26">
        <v>0.50153280053194105</v>
      </c>
    </row>
    <row r="2308" spans="1:3">
      <c r="A2308" s="16">
        <v>1980</v>
      </c>
      <c r="B2308" s="26">
        <v>0.1785165358963714</v>
      </c>
      <c r="C2308" s="26">
        <v>0.54771224560896625</v>
      </c>
    </row>
    <row r="2309" spans="1:3">
      <c r="A2309" s="16">
        <v>1981</v>
      </c>
      <c r="B2309" s="26">
        <v>0.19376238464641929</v>
      </c>
      <c r="C2309" s="26">
        <v>0.55243131588354788</v>
      </c>
    </row>
    <row r="2310" spans="1:3">
      <c r="A2310" s="16">
        <v>1982</v>
      </c>
      <c r="B2310" s="26">
        <v>0.20142377564552</v>
      </c>
      <c r="C2310" s="26">
        <v>0.46716939383450917</v>
      </c>
    </row>
    <row r="2311" spans="1:3">
      <c r="A2311" s="16">
        <v>1983</v>
      </c>
      <c r="B2311" s="26">
        <v>0.16712257920285245</v>
      </c>
      <c r="C2311" s="26">
        <v>0.44243863324672333</v>
      </c>
    </row>
    <row r="2312" spans="1:3">
      <c r="A2312" s="16">
        <v>1984</v>
      </c>
      <c r="B2312" s="26">
        <v>0.16826600004994097</v>
      </c>
      <c r="C2312" s="26">
        <v>0.47900048195123845</v>
      </c>
    </row>
    <row r="2313" spans="1:3">
      <c r="A2313" s="16">
        <v>1985</v>
      </c>
      <c r="B2313" s="26">
        <v>0.15242623329817251</v>
      </c>
      <c r="C2313" s="26">
        <v>0.42077365367641023</v>
      </c>
    </row>
    <row r="2314" spans="1:3">
      <c r="A2314" s="16">
        <v>1986</v>
      </c>
      <c r="B2314" s="26">
        <v>0.17068144511849728</v>
      </c>
      <c r="C2314" s="26">
        <v>0.48350603422559352</v>
      </c>
    </row>
    <row r="2315" spans="1:3">
      <c r="A2315" s="16">
        <v>1987</v>
      </c>
      <c r="B2315" s="26">
        <v>0.18009399846472302</v>
      </c>
      <c r="C2315" s="26">
        <v>0.55873760448142995</v>
      </c>
    </row>
    <row r="2316" spans="1:3">
      <c r="A2316" s="16">
        <v>1988</v>
      </c>
      <c r="B2316" s="26">
        <v>0.19153470914598619</v>
      </c>
      <c r="C2316" s="26">
        <v>0.58126637657562552</v>
      </c>
    </row>
    <row r="2317" spans="1:3">
      <c r="A2317" s="16">
        <v>1989</v>
      </c>
      <c r="B2317" s="26">
        <v>0.18237924536175115</v>
      </c>
      <c r="C2317" s="26">
        <v>0.47011623223982074</v>
      </c>
    </row>
    <row r="2318" spans="1:3">
      <c r="A2318" s="16">
        <v>1990</v>
      </c>
      <c r="B2318" s="26">
        <v>0.17708537118374348</v>
      </c>
      <c r="C2318" s="26">
        <v>0.5023568529053456</v>
      </c>
    </row>
    <row r="2319" spans="1:3">
      <c r="A2319" s="16">
        <v>1991</v>
      </c>
      <c r="B2319" s="26">
        <v>0.17429263746073426</v>
      </c>
      <c r="C2319" s="26">
        <v>0.5447156570897238</v>
      </c>
    </row>
    <row r="2320" spans="1:3">
      <c r="A2320" s="16">
        <v>1992</v>
      </c>
      <c r="B2320" s="26">
        <v>0.23557344481072695</v>
      </c>
      <c r="C2320" s="26">
        <v>0.61108721276407152</v>
      </c>
    </row>
    <row r="2321" spans="1:3">
      <c r="A2321" s="16">
        <v>1993</v>
      </c>
      <c r="B2321" s="26">
        <v>0.20169956139817283</v>
      </c>
      <c r="C2321" s="26">
        <v>0.59612564258644318</v>
      </c>
    </row>
    <row r="2322" spans="1:3">
      <c r="A2322" s="16">
        <v>1994</v>
      </c>
      <c r="B2322" s="26">
        <v>0.19749254597764518</v>
      </c>
      <c r="C2322" s="26">
        <v>0.6279401420988403</v>
      </c>
    </row>
    <row r="2323" spans="1:3">
      <c r="A2323" s="16">
        <v>1995</v>
      </c>
      <c r="B2323" s="26">
        <v>0.23511861537182757</v>
      </c>
      <c r="C2323" s="26">
        <v>0.63944299449553432</v>
      </c>
    </row>
    <row r="2324" spans="1:3">
      <c r="A2324" s="16">
        <v>1996</v>
      </c>
      <c r="B2324" s="26">
        <v>0.20392339022011252</v>
      </c>
      <c r="C2324" s="26">
        <v>0.60666450959938822</v>
      </c>
    </row>
    <row r="2325" spans="1:3">
      <c r="A2325" s="16">
        <v>1997</v>
      </c>
      <c r="B2325" s="26">
        <v>0.17094990104509869</v>
      </c>
      <c r="C2325" s="26">
        <v>0.48403985189242393</v>
      </c>
    </row>
    <row r="2326" spans="1:3">
      <c r="A2326" s="16">
        <v>1998</v>
      </c>
      <c r="B2326" s="26">
        <v>0.15966423304574079</v>
      </c>
      <c r="C2326" s="26">
        <v>0.44697737205872717</v>
      </c>
    </row>
    <row r="2327" spans="1:3">
      <c r="A2327" s="16">
        <v>1999</v>
      </c>
      <c r="B2327" s="26">
        <v>0.20400414570973668</v>
      </c>
      <c r="C2327" s="26">
        <v>0.52575044902035395</v>
      </c>
    </row>
    <row r="2328" spans="1:3">
      <c r="A2328" s="16">
        <v>2000</v>
      </c>
      <c r="B2328" s="26">
        <v>0.17761677821433455</v>
      </c>
      <c r="C2328" s="26">
        <v>0.44893534165787374</v>
      </c>
    </row>
    <row r="2329" spans="1:3">
      <c r="A2329" s="16">
        <v>2001</v>
      </c>
      <c r="B2329" s="26">
        <v>0.18126200086871366</v>
      </c>
      <c r="C2329" s="26">
        <v>0.5638363507577614</v>
      </c>
    </row>
    <row r="2330" spans="1:3">
      <c r="A2330" s="16">
        <v>2002</v>
      </c>
      <c r="B2330" s="26">
        <v>0.17639265462841422</v>
      </c>
      <c r="C2330" s="26">
        <v>0.37883185185740753</v>
      </c>
    </row>
    <row r="2331" spans="1:3">
      <c r="A2331" s="16">
        <v>2003</v>
      </c>
      <c r="B2331" s="26">
        <v>0.17230191155346716</v>
      </c>
      <c r="C2331" s="26">
        <v>0.47878612823428429</v>
      </c>
    </row>
    <row r="2332" spans="1:3">
      <c r="A2332" s="16">
        <v>2004</v>
      </c>
      <c r="B2332" s="26">
        <v>0.18782075687460537</v>
      </c>
      <c r="C2332" s="26">
        <v>0.54030849999318664</v>
      </c>
    </row>
    <row r="2333" spans="1:3">
      <c r="A2333" s="16">
        <v>2005</v>
      </c>
      <c r="B2333" s="26">
        <v>0.19034873362083243</v>
      </c>
      <c r="C2333" s="26">
        <v>0.45199740220076418</v>
      </c>
    </row>
    <row r="2334" spans="1:3">
      <c r="A2334" s="16">
        <v>2006</v>
      </c>
      <c r="B2334" s="26">
        <v>0.17609450464191426</v>
      </c>
      <c r="C2334" s="26">
        <v>0.49157127907663933</v>
      </c>
    </row>
    <row r="2335" spans="1:3">
      <c r="A2335" s="16">
        <v>2007</v>
      </c>
      <c r="B2335" s="26">
        <v>0.16963288690260306</v>
      </c>
      <c r="C2335" s="26">
        <v>0.50661446860478199</v>
      </c>
    </row>
    <row r="2336" spans="1:3">
      <c r="A2336" s="16">
        <v>2008</v>
      </c>
      <c r="B2336" s="26">
        <v>0.19285375495019083</v>
      </c>
      <c r="C2336" s="26">
        <v>0.53136041720217375</v>
      </c>
    </row>
    <row r="2337" spans="1:3">
      <c r="A2337" s="16">
        <v>2009</v>
      </c>
      <c r="B2337" s="26">
        <v>0.17134339220486347</v>
      </c>
      <c r="C2337" s="26">
        <v>0.47671692589562492</v>
      </c>
    </row>
    <row r="2338" spans="1:3">
      <c r="A2338" s="16">
        <v>2010</v>
      </c>
      <c r="B2338" s="26">
        <v>0.16071412864613771</v>
      </c>
      <c r="C2338" s="26">
        <v>0.31490858006432171</v>
      </c>
    </row>
    <row r="2339" spans="1:3">
      <c r="A2339" s="16">
        <v>2011</v>
      </c>
      <c r="B2339" s="26">
        <v>0.17745605341750492</v>
      </c>
      <c r="C2339" s="26">
        <v>0.56808185877832884</v>
      </c>
    </row>
    <row r="2340" spans="1:3">
      <c r="A2340" s="16">
        <v>2012</v>
      </c>
      <c r="B2340" s="26">
        <v>0.1671195963087431</v>
      </c>
      <c r="C2340" s="26">
        <v>0.35161478562157167</v>
      </c>
    </row>
    <row r="2341" spans="1:3">
      <c r="A2341" s="16">
        <v>2013</v>
      </c>
      <c r="B2341" s="26">
        <v>0.20012369680426531</v>
      </c>
      <c r="C2341" s="26">
        <v>0.61846671842692125</v>
      </c>
    </row>
    <row r="2342" spans="1:3">
      <c r="A2342" s="16">
        <v>2014</v>
      </c>
      <c r="B2342" s="26">
        <v>0.22631095432974646</v>
      </c>
      <c r="C2342" s="26">
        <v>0.72638920300635401</v>
      </c>
    </row>
    <row r="2343" spans="1:3">
      <c r="A2343" s="16">
        <v>2015</v>
      </c>
      <c r="B2343" s="26">
        <v>0.17255044370672776</v>
      </c>
      <c r="C2343" s="26">
        <v>0.466226868370477</v>
      </c>
    </row>
    <row r="2344" spans="1:3">
      <c r="A2344" s="16">
        <v>2016</v>
      </c>
      <c r="B2344" s="26">
        <v>0.20309110785923748</v>
      </c>
      <c r="C2344" s="26">
        <v>0.59353872305328381</v>
      </c>
    </row>
    <row r="2345" spans="1:3">
      <c r="A2345" s="16">
        <v>2017</v>
      </c>
      <c r="B2345" s="26">
        <v>0.20132836893949527</v>
      </c>
      <c r="C2345" s="26">
        <v>0.50918474116046375</v>
      </c>
    </row>
    <row r="2346" spans="1:3">
      <c r="A2346" s="16">
        <v>2018</v>
      </c>
      <c r="B2346" s="26">
        <v>0.1898752893728379</v>
      </c>
      <c r="C2346" s="26">
        <v>0.4691101972832728</v>
      </c>
    </row>
    <row r="2347" spans="1:3">
      <c r="A2347" s="16">
        <v>2019</v>
      </c>
      <c r="B2347" s="26">
        <v>0.16673074199763246</v>
      </c>
      <c r="C2347" s="26">
        <v>0.47754778215049121</v>
      </c>
    </row>
    <row r="2348" spans="1:3">
      <c r="A2348" s="16">
        <v>2020</v>
      </c>
      <c r="B2348" s="26">
        <v>0.17667912509687406</v>
      </c>
      <c r="C2348" s="26">
        <v>0.51609486827662265</v>
      </c>
    </row>
    <row r="2349" spans="1:3">
      <c r="A2349" s="16">
        <v>2021</v>
      </c>
      <c r="B2349" s="26">
        <v>0.19580358819747889</v>
      </c>
      <c r="C2349" s="26">
        <v>0.57673274714099854</v>
      </c>
    </row>
    <row r="2350" spans="1:3">
      <c r="A2350" s="16">
        <v>2022</v>
      </c>
      <c r="B2350" s="26">
        <v>0.24395812057580002</v>
      </c>
      <c r="C2350" s="26">
        <v>0.67812491937216091</v>
      </c>
    </row>
    <row r="2351" spans="1:3">
      <c r="A2351" s="16">
        <v>2023</v>
      </c>
      <c r="B2351" s="26">
        <v>0.19676785639041694</v>
      </c>
      <c r="C2351" s="26">
        <v>0.57688880165112921</v>
      </c>
    </row>
    <row r="2352" spans="1:3">
      <c r="A2352" s="16">
        <v>2024</v>
      </c>
      <c r="B2352" s="26">
        <v>0.21726996958436207</v>
      </c>
      <c r="C2352" s="26">
        <v>0.62747946365758267</v>
      </c>
    </row>
    <row r="2353" spans="1:3">
      <c r="A2353" s="16">
        <v>2025</v>
      </c>
      <c r="B2353" s="26">
        <v>0.28182973811567091</v>
      </c>
      <c r="C2353" s="26">
        <v>0.77382816530440746</v>
      </c>
    </row>
    <row r="2354" spans="1:3">
      <c r="A2354" s="16">
        <v>2026</v>
      </c>
      <c r="B2354" s="26">
        <v>0.20781254965381357</v>
      </c>
      <c r="C2354" s="26">
        <v>0.56272287166515977</v>
      </c>
    </row>
    <row r="2355" spans="1:3">
      <c r="A2355" s="16">
        <v>2027</v>
      </c>
      <c r="B2355" s="26">
        <v>0.13897535579801829</v>
      </c>
      <c r="C2355" s="26">
        <v>0.3040010198839162</v>
      </c>
    </row>
    <row r="2356" spans="1:3">
      <c r="A2356" s="16">
        <v>2028</v>
      </c>
      <c r="B2356" s="26">
        <v>0.19572960721400914</v>
      </c>
      <c r="C2356" s="26">
        <v>0.55266484945046246</v>
      </c>
    </row>
    <row r="2357" spans="1:3">
      <c r="A2357" s="16">
        <v>2029</v>
      </c>
      <c r="B2357" s="26">
        <v>0.19479936843333998</v>
      </c>
      <c r="C2357" s="26">
        <v>0.62980784377508126</v>
      </c>
    </row>
    <row r="2358" spans="1:3">
      <c r="A2358" s="16">
        <v>2030</v>
      </c>
      <c r="B2358" s="26">
        <v>0.17045309007958911</v>
      </c>
      <c r="C2358" s="26">
        <v>0.48202580995479882</v>
      </c>
    </row>
    <row r="2359" spans="1:3">
      <c r="A2359" s="16">
        <v>2031</v>
      </c>
      <c r="B2359" s="26">
        <v>0.20550213684653965</v>
      </c>
      <c r="C2359" s="26">
        <v>0.59219406898487781</v>
      </c>
    </row>
    <row r="2360" spans="1:3">
      <c r="A2360" s="16">
        <v>2032</v>
      </c>
      <c r="B2360" s="26">
        <v>0.20882751921395276</v>
      </c>
      <c r="C2360" s="26">
        <v>0.55284399718702792</v>
      </c>
    </row>
    <row r="2361" spans="1:3">
      <c r="A2361" s="16">
        <v>2033</v>
      </c>
      <c r="B2361" s="26">
        <v>0.1478920867673636</v>
      </c>
      <c r="C2361" s="26">
        <v>0.37086129158989345</v>
      </c>
    </row>
    <row r="2362" spans="1:3">
      <c r="A2362" s="16">
        <v>2034</v>
      </c>
      <c r="B2362" s="26">
        <v>0.18976188428231158</v>
      </c>
      <c r="C2362" s="26">
        <v>0.52650777513700819</v>
      </c>
    </row>
    <row r="2363" spans="1:3">
      <c r="A2363" s="16">
        <v>2035</v>
      </c>
      <c r="B2363" s="26">
        <v>0.17285414987035569</v>
      </c>
      <c r="C2363" s="26">
        <v>0.49671364786556349</v>
      </c>
    </row>
    <row r="2364" spans="1:3">
      <c r="A2364" s="16">
        <v>2036</v>
      </c>
      <c r="B2364" s="26">
        <v>0.19635527652689036</v>
      </c>
      <c r="C2364" s="26">
        <v>0.55913677199854828</v>
      </c>
    </row>
    <row r="2365" spans="1:3">
      <c r="A2365" s="16">
        <v>2037</v>
      </c>
      <c r="B2365" s="26">
        <v>0.21673575330419456</v>
      </c>
      <c r="C2365" s="26">
        <v>0.68138297739114595</v>
      </c>
    </row>
    <row r="2366" spans="1:3">
      <c r="A2366" s="16">
        <v>2038</v>
      </c>
      <c r="B2366" s="26">
        <v>0.19210022238262806</v>
      </c>
      <c r="C2366" s="26">
        <v>0.49773059954272841</v>
      </c>
    </row>
    <row r="2367" spans="1:3">
      <c r="A2367" s="16">
        <v>2039</v>
      </c>
      <c r="B2367" s="26">
        <v>0.18560228393260034</v>
      </c>
      <c r="C2367" s="26">
        <v>0.54702286894579066</v>
      </c>
    </row>
    <row r="2368" spans="1:3">
      <c r="A2368" s="16">
        <v>2040</v>
      </c>
      <c r="B2368" s="26">
        <v>0.18967493049182321</v>
      </c>
      <c r="C2368" s="26">
        <v>0.57820171937305453</v>
      </c>
    </row>
    <row r="2369" spans="1:3">
      <c r="A2369" s="16">
        <v>2041</v>
      </c>
      <c r="B2369" s="26">
        <v>0.16431988112710474</v>
      </c>
      <c r="C2369" s="26">
        <v>0.43019771195152684</v>
      </c>
    </row>
    <row r="2370" spans="1:3">
      <c r="A2370" s="16">
        <v>2042</v>
      </c>
      <c r="B2370" s="26">
        <v>0.16964921587426493</v>
      </c>
      <c r="C2370" s="26">
        <v>0.47056118652315343</v>
      </c>
    </row>
    <row r="2371" spans="1:3">
      <c r="A2371" s="16">
        <v>2043</v>
      </c>
      <c r="B2371" s="26">
        <v>0.19487685246291162</v>
      </c>
      <c r="C2371" s="26">
        <v>0.58362560967546717</v>
      </c>
    </row>
    <row r="2372" spans="1:3">
      <c r="A2372" s="16">
        <v>2044</v>
      </c>
      <c r="B2372" s="26">
        <v>0.17273543222271034</v>
      </c>
      <c r="C2372" s="26">
        <v>0.51009306809649446</v>
      </c>
    </row>
    <row r="2373" spans="1:3">
      <c r="A2373" s="16">
        <v>2045</v>
      </c>
      <c r="B2373" s="26">
        <v>0.15959082340547703</v>
      </c>
      <c r="C2373" s="26">
        <v>0.44458951476907987</v>
      </c>
    </row>
    <row r="2374" spans="1:3">
      <c r="A2374" s="16">
        <v>2046</v>
      </c>
      <c r="B2374" s="26">
        <v>0.19769558703067858</v>
      </c>
      <c r="C2374" s="26">
        <v>0.58987983056851201</v>
      </c>
    </row>
    <row r="2375" spans="1:3">
      <c r="A2375" s="16">
        <v>2047</v>
      </c>
      <c r="B2375" s="26">
        <v>0.16236460807040018</v>
      </c>
      <c r="C2375" s="26">
        <v>0.3531904075715212</v>
      </c>
    </row>
    <row r="2376" spans="1:3">
      <c r="A2376" s="16">
        <v>2048</v>
      </c>
      <c r="B2376" s="26">
        <v>0.19129094262360832</v>
      </c>
      <c r="C2376" s="26">
        <v>0.52324454606318382</v>
      </c>
    </row>
    <row r="2377" spans="1:3">
      <c r="A2377" s="16">
        <v>2049</v>
      </c>
      <c r="B2377" s="26">
        <v>0.1602063338577224</v>
      </c>
      <c r="C2377" s="26">
        <v>0.4200018848121716</v>
      </c>
    </row>
    <row r="2378" spans="1:3">
      <c r="A2378" s="16">
        <v>2050</v>
      </c>
      <c r="B2378" s="26">
        <v>0.24438894905766273</v>
      </c>
      <c r="C2378" s="26">
        <v>0.72396745545283858</v>
      </c>
    </row>
    <row r="2379" spans="1:3">
      <c r="A2379" s="16">
        <v>2051</v>
      </c>
      <c r="B2379" s="26">
        <v>0.21540555333307485</v>
      </c>
      <c r="C2379" s="26">
        <v>0.63958962638646377</v>
      </c>
    </row>
    <row r="2380" spans="1:3">
      <c r="A2380" s="16">
        <v>2052</v>
      </c>
      <c r="B2380" s="26">
        <v>0.18326244939859163</v>
      </c>
      <c r="C2380" s="26">
        <v>0.54500014858687917</v>
      </c>
    </row>
    <row r="2381" spans="1:3">
      <c r="A2381" s="16">
        <v>2053</v>
      </c>
      <c r="B2381" s="26">
        <v>0.19677708471968824</v>
      </c>
      <c r="C2381" s="26">
        <v>0.45799177511605571</v>
      </c>
    </row>
    <row r="2382" spans="1:3">
      <c r="A2382" s="16">
        <v>2054</v>
      </c>
      <c r="B2382" s="26">
        <v>0.23892653318767093</v>
      </c>
      <c r="C2382" s="26">
        <v>0.73597902184445441</v>
      </c>
    </row>
    <row r="2383" spans="1:3">
      <c r="A2383" s="16">
        <v>2055</v>
      </c>
      <c r="B2383" s="26">
        <v>0.25894144043004902</v>
      </c>
      <c r="C2383" s="26">
        <v>0.74034868621018846</v>
      </c>
    </row>
    <row r="2384" spans="1:3">
      <c r="A2384" s="16">
        <v>2056</v>
      </c>
      <c r="B2384" s="26">
        <v>0.1845822601256836</v>
      </c>
      <c r="C2384" s="26">
        <v>0.56144724627121967</v>
      </c>
    </row>
    <row r="2385" spans="1:3">
      <c r="A2385" s="16">
        <v>2057</v>
      </c>
      <c r="B2385" s="26">
        <v>0.15979055870880446</v>
      </c>
      <c r="C2385" s="26">
        <v>0.45412805715471655</v>
      </c>
    </row>
    <row r="2386" spans="1:3">
      <c r="A2386" s="16">
        <v>2058</v>
      </c>
      <c r="B2386" s="26">
        <v>0.18070071505053337</v>
      </c>
      <c r="C2386" s="26">
        <v>0.52045226425713731</v>
      </c>
    </row>
    <row r="2387" spans="1:3">
      <c r="A2387" s="16">
        <v>2059</v>
      </c>
      <c r="B2387" s="26">
        <v>0.2074962927421525</v>
      </c>
      <c r="C2387" s="26">
        <v>0.55536068103477698</v>
      </c>
    </row>
    <row r="2388" spans="1:3">
      <c r="A2388" s="16">
        <v>2060</v>
      </c>
      <c r="B2388" s="26">
        <v>0.18627364935099028</v>
      </c>
      <c r="C2388" s="26">
        <v>0.51959684677942497</v>
      </c>
    </row>
    <row r="2389" spans="1:3">
      <c r="A2389" s="16">
        <v>2061</v>
      </c>
      <c r="B2389" s="26">
        <v>0.17202428921767368</v>
      </c>
      <c r="C2389" s="26">
        <v>0.48394452568814572</v>
      </c>
    </row>
    <row r="2390" spans="1:3">
      <c r="A2390" s="16">
        <v>2062</v>
      </c>
      <c r="B2390" s="26">
        <v>0.17695815469623291</v>
      </c>
      <c r="C2390" s="26">
        <v>0.50119895344382093</v>
      </c>
    </row>
    <row r="2391" spans="1:3">
      <c r="A2391" s="16">
        <v>2063</v>
      </c>
      <c r="B2391" s="26">
        <v>0.18781611878699492</v>
      </c>
      <c r="C2391" s="26">
        <v>0.60806395150799897</v>
      </c>
    </row>
    <row r="2392" spans="1:3">
      <c r="A2392" s="16">
        <v>2064</v>
      </c>
      <c r="B2392" s="26">
        <v>0.16902134832392554</v>
      </c>
      <c r="C2392" s="26">
        <v>0.49588280803617835</v>
      </c>
    </row>
    <row r="2393" spans="1:3">
      <c r="A2393" s="16">
        <v>2065</v>
      </c>
      <c r="B2393" s="26">
        <v>0.15940202335357309</v>
      </c>
      <c r="C2393" s="26">
        <v>0.40533663870897713</v>
      </c>
    </row>
    <row r="2394" spans="1:3">
      <c r="A2394" s="16">
        <v>2066</v>
      </c>
      <c r="B2394" s="26">
        <v>0.22604545527587802</v>
      </c>
      <c r="C2394" s="26">
        <v>0.58338287190826055</v>
      </c>
    </row>
    <row r="2395" spans="1:3">
      <c r="A2395" s="16">
        <v>2067</v>
      </c>
      <c r="B2395" s="26">
        <v>0.20614604050602695</v>
      </c>
      <c r="C2395" s="26">
        <v>0.59720643184044175</v>
      </c>
    </row>
    <row r="2396" spans="1:3">
      <c r="A2396" s="16">
        <v>2068</v>
      </c>
      <c r="B2396" s="26">
        <v>0.19792632866231874</v>
      </c>
      <c r="C2396" s="26">
        <v>0.58844798504501528</v>
      </c>
    </row>
    <row r="2397" spans="1:3">
      <c r="A2397" s="16">
        <v>2069</v>
      </c>
      <c r="B2397" s="26">
        <v>0.17681394189918304</v>
      </c>
      <c r="C2397" s="26">
        <v>0.53172232810199793</v>
      </c>
    </row>
    <row r="2398" spans="1:3">
      <c r="A2398" s="16">
        <v>2070</v>
      </c>
      <c r="B2398" s="26">
        <v>0.17259169811287123</v>
      </c>
      <c r="C2398" s="26">
        <v>0.49420899336235785</v>
      </c>
    </row>
    <row r="2399" spans="1:3">
      <c r="A2399" s="16">
        <v>2071</v>
      </c>
      <c r="B2399" s="26">
        <v>0.18663962206309681</v>
      </c>
      <c r="C2399" s="26">
        <v>0.5262358783674852</v>
      </c>
    </row>
    <row r="2400" spans="1:3">
      <c r="A2400" s="16">
        <v>2072</v>
      </c>
      <c r="B2400" s="26">
        <v>0.18137225142581656</v>
      </c>
      <c r="C2400" s="26">
        <v>0.46390490809297619</v>
      </c>
    </row>
    <row r="2401" spans="1:3">
      <c r="A2401" s="16">
        <v>2073</v>
      </c>
      <c r="B2401" s="26">
        <v>0.17821885169980753</v>
      </c>
      <c r="C2401" s="26">
        <v>0.45480248415679847</v>
      </c>
    </row>
    <row r="2402" spans="1:3">
      <c r="A2402" s="16">
        <v>2074</v>
      </c>
      <c r="B2402" s="26">
        <v>0.15830224737710347</v>
      </c>
      <c r="C2402" s="26">
        <v>0.44161254694054808</v>
      </c>
    </row>
    <row r="2403" spans="1:3">
      <c r="A2403" s="16">
        <v>2075</v>
      </c>
      <c r="B2403" s="26">
        <v>0.16316732517796068</v>
      </c>
      <c r="C2403" s="26">
        <v>0.4872687025863815</v>
      </c>
    </row>
    <row r="2404" spans="1:3">
      <c r="A2404" s="16">
        <v>2076</v>
      </c>
      <c r="B2404" s="26">
        <v>0.36288284183962083</v>
      </c>
      <c r="C2404" s="26">
        <v>0.88334224370385284</v>
      </c>
    </row>
    <row r="2405" spans="1:3">
      <c r="A2405" s="16">
        <v>2077</v>
      </c>
      <c r="B2405" s="26">
        <v>0.1825091043648942</v>
      </c>
      <c r="C2405" s="26">
        <v>0.55018812919379323</v>
      </c>
    </row>
    <row r="2406" spans="1:3">
      <c r="A2406" s="16">
        <v>2078</v>
      </c>
      <c r="B2406" s="26">
        <v>0.18096531071951111</v>
      </c>
      <c r="C2406" s="26">
        <v>0.51038648137060405</v>
      </c>
    </row>
    <row r="2407" spans="1:3">
      <c r="A2407" s="16">
        <v>2079</v>
      </c>
      <c r="B2407" s="26">
        <v>0.187474606272995</v>
      </c>
      <c r="C2407" s="26">
        <v>0.53349863859489188</v>
      </c>
    </row>
    <row r="2408" spans="1:3">
      <c r="A2408" s="16">
        <v>2080</v>
      </c>
      <c r="B2408" s="26">
        <v>0.17001317237540586</v>
      </c>
      <c r="C2408" s="26">
        <v>0.48789433149012462</v>
      </c>
    </row>
    <row r="2409" spans="1:3">
      <c r="A2409" s="16">
        <v>2081</v>
      </c>
      <c r="B2409" s="26">
        <v>0.15538788557320998</v>
      </c>
      <c r="C2409" s="26">
        <v>0.32444054161707453</v>
      </c>
    </row>
    <row r="2410" spans="1:3">
      <c r="A2410" s="16">
        <v>2082</v>
      </c>
      <c r="B2410" s="26">
        <v>0.18413526276383449</v>
      </c>
      <c r="C2410" s="26">
        <v>0.50559207745606383</v>
      </c>
    </row>
    <row r="2411" spans="1:3">
      <c r="A2411" s="16">
        <v>2083</v>
      </c>
      <c r="B2411" s="26">
        <v>0.18573158456025324</v>
      </c>
      <c r="C2411" s="26">
        <v>0.59957713229796306</v>
      </c>
    </row>
    <row r="2412" spans="1:3">
      <c r="A2412" s="16">
        <v>2084</v>
      </c>
      <c r="B2412" s="26">
        <v>0.16222046922187319</v>
      </c>
      <c r="C2412" s="26">
        <v>0.317727676481737</v>
      </c>
    </row>
    <row r="2413" spans="1:3">
      <c r="A2413" s="16">
        <v>2085</v>
      </c>
      <c r="B2413" s="26">
        <v>0.19312941277397819</v>
      </c>
      <c r="C2413" s="26">
        <v>0.42666276855986673</v>
      </c>
    </row>
    <row r="2414" spans="1:3">
      <c r="A2414" s="16">
        <v>2086</v>
      </c>
      <c r="B2414" s="26">
        <v>0.19725488117874457</v>
      </c>
      <c r="C2414" s="26">
        <v>0.51686668745873443</v>
      </c>
    </row>
    <row r="2415" spans="1:3">
      <c r="A2415" s="16">
        <v>2087</v>
      </c>
      <c r="B2415" s="26">
        <v>0.22131593997096141</v>
      </c>
      <c r="C2415" s="26">
        <v>0.63312443857093303</v>
      </c>
    </row>
    <row r="2416" spans="1:3">
      <c r="A2416" s="16">
        <v>2088</v>
      </c>
      <c r="B2416" s="26">
        <v>0.19133461466577223</v>
      </c>
      <c r="C2416" s="26">
        <v>0.57459223587130903</v>
      </c>
    </row>
    <row r="2417" spans="1:3">
      <c r="A2417" s="16">
        <v>2089</v>
      </c>
      <c r="B2417" s="26">
        <v>0.22047564568033828</v>
      </c>
      <c r="C2417" s="26">
        <v>0.64916832732541696</v>
      </c>
    </row>
    <row r="2418" spans="1:3">
      <c r="A2418" s="16">
        <v>2090</v>
      </c>
      <c r="B2418" s="26">
        <v>0.14561882717948996</v>
      </c>
      <c r="C2418" s="26">
        <v>0.25923854164002808</v>
      </c>
    </row>
    <row r="2419" spans="1:3">
      <c r="A2419" s="16">
        <v>2091</v>
      </c>
      <c r="B2419" s="26">
        <v>0.18463299399769939</v>
      </c>
      <c r="C2419" s="26">
        <v>0.49378630688035563</v>
      </c>
    </row>
    <row r="2420" spans="1:3">
      <c r="A2420" s="16">
        <v>2092</v>
      </c>
      <c r="B2420" s="26">
        <v>0.18218411630269096</v>
      </c>
      <c r="C2420" s="26">
        <v>0.54769468271028277</v>
      </c>
    </row>
    <row r="2421" spans="1:3">
      <c r="A2421" s="16">
        <v>2093</v>
      </c>
      <c r="B2421" s="26">
        <v>0.18127862918651669</v>
      </c>
      <c r="C2421" s="26">
        <v>0.50475359916873275</v>
      </c>
    </row>
    <row r="2422" spans="1:3">
      <c r="A2422" s="16">
        <v>2094</v>
      </c>
      <c r="B2422" s="26">
        <v>0.17120275965093701</v>
      </c>
      <c r="C2422" s="26">
        <v>0.43641569067254499</v>
      </c>
    </row>
    <row r="2423" spans="1:3">
      <c r="A2423" s="16">
        <v>2095</v>
      </c>
      <c r="B2423" s="26">
        <v>0.24379400572368493</v>
      </c>
      <c r="C2423" s="26">
        <v>0.55414077648043492</v>
      </c>
    </row>
    <row r="2424" spans="1:3">
      <c r="A2424" s="16">
        <v>2096</v>
      </c>
      <c r="B2424" s="26">
        <v>0.19365195017902911</v>
      </c>
      <c r="C2424" s="26">
        <v>0.50912237474607591</v>
      </c>
    </row>
    <row r="2425" spans="1:3">
      <c r="A2425" s="16">
        <v>2097</v>
      </c>
      <c r="B2425" s="26">
        <v>0.18134435242173227</v>
      </c>
      <c r="C2425" s="26">
        <v>0.55908513815948635</v>
      </c>
    </row>
    <row r="2426" spans="1:3">
      <c r="A2426" s="16">
        <v>2098</v>
      </c>
      <c r="B2426" s="26">
        <v>0.18568173982620503</v>
      </c>
      <c r="C2426" s="26">
        <v>0.54454273432166056</v>
      </c>
    </row>
    <row r="2427" spans="1:3">
      <c r="A2427" s="16">
        <v>2099</v>
      </c>
      <c r="B2427" s="26">
        <v>0.20561682408620985</v>
      </c>
      <c r="C2427" s="26">
        <v>0.61421040812978545</v>
      </c>
    </row>
    <row r="2428" spans="1:3">
      <c r="A2428" s="16">
        <v>2100</v>
      </c>
      <c r="B2428" s="26">
        <v>0.18186935386063732</v>
      </c>
      <c r="C2428" s="26">
        <v>0.57333962668188787</v>
      </c>
    </row>
    <row r="2429" spans="1:3">
      <c r="A2429" s="16">
        <v>2101</v>
      </c>
      <c r="B2429" s="26">
        <v>0.17454534509496655</v>
      </c>
      <c r="C2429" s="26">
        <v>0.55338511391299738</v>
      </c>
    </row>
    <row r="2430" spans="1:3">
      <c r="A2430" s="16">
        <v>2102</v>
      </c>
      <c r="B2430" s="26">
        <v>0.15641876914679659</v>
      </c>
      <c r="C2430" s="26">
        <v>0.41472469429782249</v>
      </c>
    </row>
    <row r="2431" spans="1:3">
      <c r="A2431" s="16">
        <v>2103</v>
      </c>
      <c r="B2431" s="26">
        <v>0.26441733877286133</v>
      </c>
      <c r="C2431" s="26">
        <v>0.78744487236078864</v>
      </c>
    </row>
    <row r="2432" spans="1:3">
      <c r="A2432" s="16">
        <v>2104</v>
      </c>
      <c r="B2432" s="26">
        <v>0.16795583018611293</v>
      </c>
      <c r="C2432" s="26">
        <v>0.48104793504483906</v>
      </c>
    </row>
    <row r="2433" spans="1:3">
      <c r="A2433" s="16">
        <v>2105</v>
      </c>
      <c r="B2433" s="26">
        <v>0.20227894606934493</v>
      </c>
      <c r="C2433" s="26">
        <v>0.59362724887069163</v>
      </c>
    </row>
    <row r="2434" spans="1:3">
      <c r="A2434" s="16">
        <v>2106</v>
      </c>
      <c r="B2434" s="26">
        <v>0.18640160636774983</v>
      </c>
      <c r="C2434" s="26">
        <v>0.55018548314967353</v>
      </c>
    </row>
    <row r="2435" spans="1:3">
      <c r="A2435" s="16">
        <v>2107</v>
      </c>
      <c r="B2435" s="26">
        <v>0.24585794013978626</v>
      </c>
      <c r="C2435" s="26">
        <v>0.61100566158234337</v>
      </c>
    </row>
    <row r="2436" spans="1:3">
      <c r="A2436" s="16">
        <v>2108</v>
      </c>
      <c r="B2436" s="26">
        <v>0.15285951504824716</v>
      </c>
      <c r="C2436" s="26">
        <v>0.4405738922669119</v>
      </c>
    </row>
    <row r="2437" spans="1:3">
      <c r="A2437" s="16">
        <v>2109</v>
      </c>
      <c r="B2437" s="26">
        <v>0.17338174594593581</v>
      </c>
      <c r="C2437" s="26">
        <v>0.45717307595134526</v>
      </c>
    </row>
    <row r="2438" spans="1:3">
      <c r="A2438" s="16">
        <v>2110</v>
      </c>
      <c r="B2438" s="26">
        <v>0.14609719601130575</v>
      </c>
      <c r="C2438" s="26">
        <v>0.38720739621898703</v>
      </c>
    </row>
    <row r="2439" spans="1:3">
      <c r="A2439" s="16">
        <v>2111</v>
      </c>
      <c r="B2439" s="26">
        <v>0.17197329914331561</v>
      </c>
      <c r="C2439" s="26">
        <v>0.46952246552732585</v>
      </c>
    </row>
    <row r="2440" spans="1:3">
      <c r="A2440" s="16">
        <v>2112</v>
      </c>
      <c r="B2440" s="26">
        <v>0.20877725702542435</v>
      </c>
      <c r="C2440" s="26">
        <v>0.64832629518488849</v>
      </c>
    </row>
    <row r="2441" spans="1:3">
      <c r="A2441" s="16">
        <v>2113</v>
      </c>
      <c r="B2441" s="26">
        <v>0.22240095070288599</v>
      </c>
      <c r="C2441" s="26">
        <v>0.67975748483402454</v>
      </c>
    </row>
    <row r="2442" spans="1:3">
      <c r="A2442" s="16">
        <v>2114</v>
      </c>
      <c r="B2442" s="26">
        <v>0.18394943333651609</v>
      </c>
      <c r="C2442" s="26">
        <v>0.57752458292055153</v>
      </c>
    </row>
    <row r="2443" spans="1:3">
      <c r="A2443" s="16">
        <v>2115</v>
      </c>
      <c r="B2443" s="26">
        <v>0.20870153611728434</v>
      </c>
      <c r="C2443" s="26">
        <v>0.57647236650575717</v>
      </c>
    </row>
    <row r="2444" spans="1:3">
      <c r="A2444" s="16">
        <v>2116</v>
      </c>
      <c r="B2444" s="26">
        <v>0.18689196618350754</v>
      </c>
      <c r="C2444" s="26">
        <v>0.52773528179713813</v>
      </c>
    </row>
    <row r="2445" spans="1:3">
      <c r="A2445" s="16">
        <v>2117</v>
      </c>
      <c r="B2445" s="26">
        <v>0.22674120708324033</v>
      </c>
      <c r="C2445" s="26">
        <v>0.44354845808120685</v>
      </c>
    </row>
    <row r="2446" spans="1:3">
      <c r="A2446" s="16">
        <v>2118</v>
      </c>
      <c r="B2446" s="26">
        <v>0.16312671417671407</v>
      </c>
      <c r="C2446" s="26">
        <v>0.45322695213360936</v>
      </c>
    </row>
    <row r="2447" spans="1:3">
      <c r="A2447" s="16">
        <v>2119</v>
      </c>
      <c r="B2447" s="26">
        <v>0.19875611160040735</v>
      </c>
      <c r="C2447" s="26">
        <v>0.53904664721780471</v>
      </c>
    </row>
    <row r="2448" spans="1:3">
      <c r="A2448" s="16">
        <v>2120</v>
      </c>
      <c r="B2448" s="26">
        <v>0.21396821903422034</v>
      </c>
      <c r="C2448" s="26">
        <v>0.6539675895935656</v>
      </c>
    </row>
    <row r="2449" spans="1:3">
      <c r="A2449" s="16">
        <v>2121</v>
      </c>
      <c r="B2449" s="26">
        <v>0.1590185706646112</v>
      </c>
      <c r="C2449" s="26">
        <v>0.4039128069159359</v>
      </c>
    </row>
    <row r="2450" spans="1:3">
      <c r="A2450" s="16">
        <v>2122</v>
      </c>
      <c r="B2450" s="26">
        <v>0.20874297109102577</v>
      </c>
      <c r="C2450" s="26">
        <v>0.45946070968015656</v>
      </c>
    </row>
    <row r="2451" spans="1:3">
      <c r="A2451" s="16">
        <v>2123</v>
      </c>
      <c r="B2451" s="26">
        <v>0.17858400094846097</v>
      </c>
      <c r="C2451" s="26">
        <v>0.54026166362077777</v>
      </c>
    </row>
    <row r="2452" spans="1:3">
      <c r="A2452" s="16">
        <v>2124</v>
      </c>
      <c r="B2452" s="26">
        <v>0.22300600038062451</v>
      </c>
      <c r="C2452" s="26">
        <v>0.6772864290165721</v>
      </c>
    </row>
    <row r="2453" spans="1:3">
      <c r="A2453" s="16">
        <v>2125</v>
      </c>
      <c r="B2453" s="26">
        <v>0.22109407296124609</v>
      </c>
      <c r="C2453" s="26">
        <v>0.60481496449996974</v>
      </c>
    </row>
    <row r="2454" spans="1:3">
      <c r="A2454" s="16">
        <v>2126</v>
      </c>
      <c r="B2454" s="26">
        <v>0.15419140991126432</v>
      </c>
      <c r="C2454" s="26">
        <v>0.38885512855126392</v>
      </c>
    </row>
    <row r="2455" spans="1:3">
      <c r="A2455" s="16">
        <v>2127</v>
      </c>
      <c r="B2455" s="26">
        <v>0.16910646770633125</v>
      </c>
      <c r="C2455" s="26">
        <v>0.43748413694604049</v>
      </c>
    </row>
    <row r="2456" spans="1:3">
      <c r="A2456" s="16">
        <v>2128</v>
      </c>
      <c r="B2456" s="26">
        <v>0.19165297469808454</v>
      </c>
      <c r="C2456" s="26">
        <v>0.59743515686786863</v>
      </c>
    </row>
    <row r="2457" spans="1:3">
      <c r="A2457" s="16">
        <v>2129</v>
      </c>
      <c r="B2457" s="26">
        <v>0.20779800842764265</v>
      </c>
      <c r="C2457" s="26">
        <v>0.62937308746085785</v>
      </c>
    </row>
    <row r="2458" spans="1:3">
      <c r="A2458" s="16">
        <v>2130</v>
      </c>
      <c r="B2458" s="26">
        <v>0.17079284151712565</v>
      </c>
      <c r="C2458" s="26">
        <v>0.4091654052876233</v>
      </c>
    </row>
    <row r="2459" spans="1:3">
      <c r="A2459" s="16">
        <v>2131</v>
      </c>
      <c r="B2459" s="26">
        <v>0.19431608487726598</v>
      </c>
      <c r="C2459" s="26">
        <v>0.51023414002608924</v>
      </c>
    </row>
    <row r="2460" spans="1:3">
      <c r="A2460" s="16">
        <v>2132</v>
      </c>
      <c r="B2460" s="26">
        <v>0.16921205223301602</v>
      </c>
      <c r="C2460" s="26">
        <v>0.37851682647816454</v>
      </c>
    </row>
    <row r="2461" spans="1:3">
      <c r="A2461" s="16">
        <v>2133</v>
      </c>
      <c r="B2461" s="26">
        <v>0.1646180868638972</v>
      </c>
      <c r="C2461" s="26">
        <v>0.43706418925474305</v>
      </c>
    </row>
    <row r="2462" spans="1:3">
      <c r="A2462" s="16">
        <v>2134</v>
      </c>
      <c r="B2462" s="26">
        <v>0.16287050169025047</v>
      </c>
      <c r="C2462" s="26">
        <v>0.47094228111816488</v>
      </c>
    </row>
    <row r="2463" spans="1:3">
      <c r="A2463" s="16">
        <v>2135</v>
      </c>
      <c r="B2463" s="26">
        <v>0.19895896951151554</v>
      </c>
      <c r="C2463" s="26">
        <v>0.65607378708377617</v>
      </c>
    </row>
    <row r="2464" spans="1:3">
      <c r="A2464" s="16">
        <v>2136</v>
      </c>
      <c r="B2464" s="26">
        <v>0.18401723464763201</v>
      </c>
      <c r="C2464" s="26">
        <v>0.52136376809837515</v>
      </c>
    </row>
    <row r="2465" spans="1:3">
      <c r="A2465" s="16">
        <v>2137</v>
      </c>
      <c r="B2465" s="26">
        <v>0.17586588816044579</v>
      </c>
      <c r="C2465" s="26">
        <v>0.38922481270449077</v>
      </c>
    </row>
    <row r="2466" spans="1:3">
      <c r="A2466" s="16">
        <v>2138</v>
      </c>
      <c r="B2466" s="26">
        <v>0.17302837040807026</v>
      </c>
      <c r="C2466" s="26">
        <v>0.46077200244057853</v>
      </c>
    </row>
    <row r="2467" spans="1:3">
      <c r="A2467" s="16">
        <v>2139</v>
      </c>
      <c r="B2467" s="26">
        <v>0.18965611978016117</v>
      </c>
      <c r="C2467" s="26">
        <v>0.5940767963811685</v>
      </c>
    </row>
    <row r="2468" spans="1:3">
      <c r="A2468" s="16">
        <v>2140</v>
      </c>
      <c r="B2468" s="26">
        <v>0.19355993257046697</v>
      </c>
      <c r="C2468" s="26">
        <v>0.55654798581118914</v>
      </c>
    </row>
    <row r="2469" spans="1:3">
      <c r="A2469" s="16">
        <v>2141</v>
      </c>
      <c r="B2469" s="26">
        <v>0.19020271849944373</v>
      </c>
      <c r="C2469" s="26">
        <v>0.48273774396804525</v>
      </c>
    </row>
    <row r="2470" spans="1:3">
      <c r="A2470" s="16">
        <v>2142</v>
      </c>
      <c r="B2470" s="26">
        <v>0.20058020284570205</v>
      </c>
      <c r="C2470" s="26">
        <v>0.598594866155711</v>
      </c>
    </row>
    <row r="2471" spans="1:3">
      <c r="A2471" s="16">
        <v>2143</v>
      </c>
      <c r="B2471" s="26">
        <v>0.20990502714602824</v>
      </c>
      <c r="C2471" s="26">
        <v>0.63344337459792344</v>
      </c>
    </row>
    <row r="2472" spans="1:3">
      <c r="A2472" s="16">
        <v>2144</v>
      </c>
      <c r="B2472" s="26">
        <v>0.26733972803642292</v>
      </c>
      <c r="C2472" s="26">
        <v>0.78315234447334559</v>
      </c>
    </row>
    <row r="2473" spans="1:3">
      <c r="A2473" s="16">
        <v>2145</v>
      </c>
      <c r="B2473" s="26">
        <v>0.18138707216444769</v>
      </c>
      <c r="C2473" s="26">
        <v>0.48453469742969696</v>
      </c>
    </row>
    <row r="2474" spans="1:3">
      <c r="A2474" s="16">
        <v>2146</v>
      </c>
      <c r="B2474" s="26">
        <v>0.21254367374516997</v>
      </c>
      <c r="C2474" s="26">
        <v>0.60073090313798072</v>
      </c>
    </row>
    <row r="2475" spans="1:3">
      <c r="A2475" s="16">
        <v>2147</v>
      </c>
      <c r="B2475" s="26">
        <v>0.20523993781907787</v>
      </c>
      <c r="C2475" s="26">
        <v>0.53166690530062632</v>
      </c>
    </row>
    <row r="2476" spans="1:3">
      <c r="A2476" s="16">
        <v>2148</v>
      </c>
      <c r="B2476" s="26">
        <v>0.19317515972741037</v>
      </c>
      <c r="C2476" s="26">
        <v>0.57932884501632309</v>
      </c>
    </row>
    <row r="2477" spans="1:3">
      <c r="A2477" s="16">
        <v>2149</v>
      </c>
      <c r="B2477" s="26">
        <v>0.16589398177587039</v>
      </c>
      <c r="C2477" s="26">
        <v>0.52653735657412915</v>
      </c>
    </row>
    <row r="2478" spans="1:3">
      <c r="A2478" s="16">
        <v>2150</v>
      </c>
      <c r="B2478" s="26">
        <v>0.17843736181604977</v>
      </c>
      <c r="C2478" s="26">
        <v>0.38654638476429587</v>
      </c>
    </row>
    <row r="2479" spans="1:3">
      <c r="A2479" s="16">
        <v>2151</v>
      </c>
      <c r="B2479" s="26">
        <v>0.1909497398514195</v>
      </c>
      <c r="C2479" s="26">
        <v>0.58421513011080606</v>
      </c>
    </row>
    <row r="2480" spans="1:3">
      <c r="A2480" s="16">
        <v>2152</v>
      </c>
      <c r="B2480" s="26">
        <v>0.25232111932095508</v>
      </c>
      <c r="C2480" s="26">
        <v>0.70865862038195704</v>
      </c>
    </row>
    <row r="2481" spans="1:3">
      <c r="A2481" s="16">
        <v>2153</v>
      </c>
      <c r="B2481" s="26">
        <v>0.17831829323003645</v>
      </c>
      <c r="C2481" s="26">
        <v>0.5200023274763711</v>
      </c>
    </row>
    <row r="2482" spans="1:3">
      <c r="A2482" s="16">
        <v>2154</v>
      </c>
      <c r="B2482" s="26">
        <v>0.19247054555558099</v>
      </c>
      <c r="C2482" s="26">
        <v>0.45959760518135628</v>
      </c>
    </row>
    <row r="2483" spans="1:3">
      <c r="A2483" s="16">
        <v>2155</v>
      </c>
      <c r="B2483" s="26">
        <v>0.18150191660730997</v>
      </c>
      <c r="C2483" s="26">
        <v>0.51445090754778366</v>
      </c>
    </row>
    <row r="2484" spans="1:3">
      <c r="A2484" s="16">
        <v>2156</v>
      </c>
      <c r="B2484" s="26">
        <v>0.18993025737348179</v>
      </c>
      <c r="C2484" s="26">
        <v>0.50901208199814585</v>
      </c>
    </row>
    <row r="2485" spans="1:3">
      <c r="A2485" s="16">
        <v>2157</v>
      </c>
      <c r="B2485" s="26">
        <v>0.199866908645464</v>
      </c>
      <c r="C2485" s="26">
        <v>0.59256852136634186</v>
      </c>
    </row>
    <row r="2486" spans="1:3">
      <c r="A2486" s="16">
        <v>2158</v>
      </c>
      <c r="B2486" s="26">
        <v>0.20880559578400631</v>
      </c>
      <c r="C2486" s="26">
        <v>0.62896768329705288</v>
      </c>
    </row>
    <row r="2487" spans="1:3">
      <c r="A2487" s="16">
        <v>2159</v>
      </c>
      <c r="B2487" s="26">
        <v>0.1857520107721376</v>
      </c>
      <c r="C2487" s="26">
        <v>0.49458195056299087</v>
      </c>
    </row>
    <row r="2488" spans="1:3">
      <c r="A2488" s="16">
        <v>2160</v>
      </c>
      <c r="B2488" s="26">
        <v>0.19645914861931157</v>
      </c>
      <c r="C2488" s="26">
        <v>0.54363932162684325</v>
      </c>
    </row>
    <row r="2489" spans="1:3">
      <c r="A2489" s="16">
        <v>2161</v>
      </c>
      <c r="B2489" s="26">
        <v>0.18336025562807157</v>
      </c>
      <c r="C2489" s="26">
        <v>0.54501879735605352</v>
      </c>
    </row>
    <row r="2490" spans="1:3">
      <c r="A2490" s="16">
        <v>2162</v>
      </c>
      <c r="B2490" s="26">
        <v>0.23737809573374419</v>
      </c>
      <c r="C2490" s="26">
        <v>0.65702694376365378</v>
      </c>
    </row>
    <row r="2491" spans="1:3">
      <c r="A2491" s="16">
        <v>2163</v>
      </c>
      <c r="B2491" s="26">
        <v>0.20693997595784577</v>
      </c>
      <c r="C2491" s="26">
        <v>0.58294235893682556</v>
      </c>
    </row>
    <row r="2492" spans="1:3">
      <c r="A2492" s="16">
        <v>2164</v>
      </c>
      <c r="B2492" s="26">
        <v>0.18469310185409538</v>
      </c>
      <c r="C2492" s="26">
        <v>0.5442921977074755</v>
      </c>
    </row>
    <row r="2493" spans="1:3">
      <c r="A2493" s="16">
        <v>2165</v>
      </c>
      <c r="B2493" s="26">
        <v>0.18210434745996126</v>
      </c>
      <c r="C2493" s="26">
        <v>0.50120444479658122</v>
      </c>
    </row>
    <row r="2494" spans="1:3">
      <c r="A2494" s="16">
        <v>2166</v>
      </c>
      <c r="B2494" s="26">
        <v>0.16240313307726231</v>
      </c>
      <c r="C2494" s="26">
        <v>0.43532492631658876</v>
      </c>
    </row>
    <row r="2495" spans="1:3">
      <c r="A2495" s="16">
        <v>2167</v>
      </c>
      <c r="B2495" s="26">
        <v>0.16771895225112413</v>
      </c>
      <c r="C2495" s="26">
        <v>0.4994982448586498</v>
      </c>
    </row>
    <row r="2496" spans="1:3">
      <c r="A2496" s="16">
        <v>2168</v>
      </c>
      <c r="B2496" s="26">
        <v>0.22209064114326096</v>
      </c>
      <c r="C2496" s="26">
        <v>0.71367958074677418</v>
      </c>
    </row>
    <row r="2497" spans="1:3">
      <c r="A2497" s="16">
        <v>2169</v>
      </c>
      <c r="B2497" s="26">
        <v>0.15128672313350672</v>
      </c>
      <c r="C2497" s="26">
        <v>0.34582495252519141</v>
      </c>
    </row>
    <row r="2498" spans="1:3">
      <c r="A2498" s="16">
        <v>2170</v>
      </c>
      <c r="B2498" s="26">
        <v>0.19626939184107614</v>
      </c>
      <c r="C2498" s="26">
        <v>0.53064309216236327</v>
      </c>
    </row>
    <row r="2499" spans="1:3">
      <c r="A2499" s="16">
        <v>2171</v>
      </c>
      <c r="B2499" s="26">
        <v>0.17073496932508006</v>
      </c>
      <c r="C2499" s="26">
        <v>0.48441998401977726</v>
      </c>
    </row>
    <row r="2500" spans="1:3">
      <c r="A2500" s="16">
        <v>2172</v>
      </c>
      <c r="B2500" s="26">
        <v>0.21149245172230141</v>
      </c>
      <c r="C2500" s="26">
        <v>0.66154201108564326</v>
      </c>
    </row>
    <row r="2501" spans="1:3">
      <c r="A2501" s="16">
        <v>2173</v>
      </c>
      <c r="B2501" s="26">
        <v>0.15866614786916769</v>
      </c>
      <c r="C2501" s="26">
        <v>0.39630032931643172</v>
      </c>
    </row>
    <row r="2502" spans="1:3">
      <c r="A2502" s="16">
        <v>2174</v>
      </c>
      <c r="B2502" s="26">
        <v>0.15346462380708747</v>
      </c>
      <c r="C2502" s="26">
        <v>0.421644043650447</v>
      </c>
    </row>
    <row r="2503" spans="1:3">
      <c r="A2503" s="16">
        <v>2175</v>
      </c>
      <c r="B2503" s="26">
        <v>0.19198599192759361</v>
      </c>
      <c r="C2503" s="26">
        <v>0.49154124477013461</v>
      </c>
    </row>
    <row r="2504" spans="1:3">
      <c r="A2504" s="16">
        <v>2176</v>
      </c>
      <c r="B2504" s="26">
        <v>0.19421831468054593</v>
      </c>
      <c r="C2504" s="26">
        <v>0.62261798479247765</v>
      </c>
    </row>
    <row r="2505" spans="1:3">
      <c r="A2505" s="16">
        <v>2177</v>
      </c>
      <c r="B2505" s="26">
        <v>0.20148516550218398</v>
      </c>
      <c r="C2505" s="26">
        <v>0.49001847501156476</v>
      </c>
    </row>
    <row r="2506" spans="1:3">
      <c r="A2506" s="16">
        <v>2178</v>
      </c>
      <c r="B2506" s="26">
        <v>0.17467789886735541</v>
      </c>
      <c r="C2506" s="26">
        <v>0.49849292453373034</v>
      </c>
    </row>
    <row r="2507" spans="1:3">
      <c r="A2507" s="16">
        <v>2179</v>
      </c>
      <c r="B2507" s="26">
        <v>0.16876995488786203</v>
      </c>
      <c r="C2507" s="26">
        <v>0.41458149682874917</v>
      </c>
    </row>
    <row r="2508" spans="1:3">
      <c r="A2508" s="16">
        <v>2180</v>
      </c>
      <c r="B2508" s="26">
        <v>0.195690404140305</v>
      </c>
      <c r="C2508" s="26">
        <v>0.47690648982832923</v>
      </c>
    </row>
    <row r="2509" spans="1:3">
      <c r="A2509" s="16">
        <v>2181</v>
      </c>
      <c r="B2509" s="26">
        <v>0.16185336841427791</v>
      </c>
      <c r="C2509" s="26">
        <v>0.46206984804250389</v>
      </c>
    </row>
    <row r="2510" spans="1:3">
      <c r="A2510" s="16">
        <v>2182</v>
      </c>
      <c r="B2510" s="26">
        <v>0.17284679620529059</v>
      </c>
      <c r="C2510" s="26">
        <v>0.44393560088601358</v>
      </c>
    </row>
    <row r="2511" spans="1:3">
      <c r="A2511" s="16">
        <v>2183</v>
      </c>
      <c r="B2511" s="26">
        <v>0.1758757183717051</v>
      </c>
      <c r="C2511" s="26">
        <v>0.51129501863320448</v>
      </c>
    </row>
    <row r="2512" spans="1:3">
      <c r="A2512" s="16">
        <v>2184</v>
      </c>
      <c r="B2512" s="26">
        <v>0.18575371416926545</v>
      </c>
      <c r="C2512" s="26">
        <v>0.56827619092461079</v>
      </c>
    </row>
    <row r="2513" spans="1:3">
      <c r="A2513" s="16">
        <v>2185</v>
      </c>
      <c r="B2513" s="26">
        <v>0.18251290318081886</v>
      </c>
      <c r="C2513" s="26">
        <v>0.53932293590637748</v>
      </c>
    </row>
    <row r="2514" spans="1:3">
      <c r="A2514" s="16">
        <v>2186</v>
      </c>
      <c r="B2514" s="26">
        <v>0.17092308631270037</v>
      </c>
      <c r="C2514" s="26">
        <v>0.52704187187923957</v>
      </c>
    </row>
    <row r="2515" spans="1:3">
      <c r="A2515" s="16">
        <v>2187</v>
      </c>
      <c r="B2515" s="26">
        <v>0.19520212544878993</v>
      </c>
      <c r="C2515" s="26">
        <v>0.53453924904576411</v>
      </c>
    </row>
    <row r="2516" spans="1:3">
      <c r="A2516" s="16">
        <v>2188</v>
      </c>
      <c r="B2516" s="26">
        <v>0.18719198218795277</v>
      </c>
      <c r="C2516" s="26">
        <v>0.53234184150293118</v>
      </c>
    </row>
    <row r="2517" spans="1:3">
      <c r="A2517" s="16">
        <v>2189</v>
      </c>
      <c r="B2517" s="26">
        <v>0.16507097207511329</v>
      </c>
      <c r="C2517" s="26">
        <v>0.41588062340944754</v>
      </c>
    </row>
    <row r="2518" spans="1:3">
      <c r="A2518" s="16">
        <v>2190</v>
      </c>
      <c r="B2518" s="26">
        <v>0.15344702268470975</v>
      </c>
      <c r="C2518" s="26">
        <v>0.32915192466467608</v>
      </c>
    </row>
    <row r="2519" spans="1:3">
      <c r="A2519" s="16">
        <v>2191</v>
      </c>
      <c r="B2519" s="26">
        <v>0.15896036482231321</v>
      </c>
      <c r="C2519" s="26">
        <v>0.41562583548433152</v>
      </c>
    </row>
    <row r="2520" spans="1:3">
      <c r="A2520" s="16">
        <v>2192</v>
      </c>
      <c r="B2520" s="26">
        <v>0.20634911950656654</v>
      </c>
      <c r="C2520" s="26">
        <v>0.66623837693473331</v>
      </c>
    </row>
    <row r="2521" spans="1:3">
      <c r="A2521" s="16">
        <v>2193</v>
      </c>
      <c r="B2521" s="26">
        <v>0.2225284770257652</v>
      </c>
      <c r="C2521" s="26">
        <v>0.66709539351206026</v>
      </c>
    </row>
    <row r="2522" spans="1:3">
      <c r="A2522" s="16">
        <v>2194</v>
      </c>
      <c r="B2522" s="26">
        <v>0.18033780787112613</v>
      </c>
      <c r="C2522" s="26">
        <v>0.50554089539719038</v>
      </c>
    </row>
    <row r="2523" spans="1:3">
      <c r="A2523" s="16">
        <v>2195</v>
      </c>
      <c r="B2523" s="26">
        <v>0.16965288103947304</v>
      </c>
      <c r="C2523" s="26">
        <v>0.48631588438320733</v>
      </c>
    </row>
    <row r="2524" spans="1:3">
      <c r="A2524" s="16">
        <v>2196</v>
      </c>
      <c r="B2524" s="26">
        <v>0.16448821743787373</v>
      </c>
      <c r="C2524" s="26">
        <v>0.49789309673976856</v>
      </c>
    </row>
    <row r="2525" spans="1:3">
      <c r="A2525" s="16">
        <v>2197</v>
      </c>
      <c r="B2525" s="26">
        <v>0.20736108661340627</v>
      </c>
      <c r="C2525" s="26">
        <v>0.62662925346273912</v>
      </c>
    </row>
    <row r="2526" spans="1:3">
      <c r="A2526" s="16">
        <v>2198</v>
      </c>
      <c r="B2526" s="26">
        <v>0.1828142341732138</v>
      </c>
      <c r="C2526" s="26">
        <v>0.51780925049918403</v>
      </c>
    </row>
    <row r="2527" spans="1:3">
      <c r="A2527" s="16">
        <v>2199</v>
      </c>
      <c r="B2527" s="26">
        <v>0.1705542067614981</v>
      </c>
      <c r="C2527" s="26">
        <v>0.42157984102416779</v>
      </c>
    </row>
    <row r="2528" spans="1:3">
      <c r="A2528" s="16">
        <v>2200</v>
      </c>
      <c r="B2528" s="26">
        <v>0.21291033088226013</v>
      </c>
      <c r="C2528" s="26">
        <v>0.52202756938134676</v>
      </c>
    </row>
    <row r="2529" spans="1:3">
      <c r="A2529" s="16">
        <v>2201</v>
      </c>
      <c r="B2529" s="26">
        <v>0.20040976988114559</v>
      </c>
      <c r="C2529" s="26">
        <v>0.5463253455925321</v>
      </c>
    </row>
    <row r="2530" spans="1:3">
      <c r="A2530" s="16">
        <v>2202</v>
      </c>
      <c r="B2530" s="26">
        <v>0.17901275547723097</v>
      </c>
      <c r="C2530" s="26">
        <v>0.48827468840371974</v>
      </c>
    </row>
    <row r="2531" spans="1:3">
      <c r="A2531" s="16">
        <v>2203</v>
      </c>
      <c r="B2531" s="26">
        <v>0.16577941631468207</v>
      </c>
      <c r="C2531" s="26">
        <v>0.39478089900237046</v>
      </c>
    </row>
    <row r="2532" spans="1:3">
      <c r="A2532" s="16">
        <v>2204</v>
      </c>
      <c r="B2532" s="26">
        <v>0.20209364681089056</v>
      </c>
      <c r="C2532" s="26">
        <v>0.62407430253050267</v>
      </c>
    </row>
    <row r="2533" spans="1:3">
      <c r="A2533" s="16">
        <v>2205</v>
      </c>
      <c r="B2533" s="26">
        <v>0.18658278528963188</v>
      </c>
      <c r="C2533" s="26">
        <v>0.58353645540260868</v>
      </c>
    </row>
    <row r="2534" spans="1:3">
      <c r="A2534" s="16">
        <v>2206</v>
      </c>
      <c r="B2534" s="26">
        <v>0.15597786569058159</v>
      </c>
      <c r="C2534" s="26">
        <v>0.44384087250304993</v>
      </c>
    </row>
    <row r="2535" spans="1:3">
      <c r="A2535" s="16">
        <v>2207</v>
      </c>
      <c r="B2535" s="26">
        <v>0.17356297298151799</v>
      </c>
      <c r="C2535" s="26">
        <v>0.51701035435249643</v>
      </c>
    </row>
    <row r="2536" spans="1:3">
      <c r="A2536" s="16">
        <v>2208</v>
      </c>
      <c r="B2536" s="26">
        <v>0.19546786747521547</v>
      </c>
      <c r="C2536" s="26">
        <v>0.53710590639749156</v>
      </c>
    </row>
    <row r="2537" spans="1:3">
      <c r="A2537" s="16">
        <v>2209</v>
      </c>
      <c r="B2537" s="26">
        <v>0.24110553543884292</v>
      </c>
      <c r="C2537" s="26">
        <v>0.73539224331105579</v>
      </c>
    </row>
    <row r="2538" spans="1:3">
      <c r="A2538" s="16">
        <v>2210</v>
      </c>
      <c r="B2538" s="26">
        <v>0.26318497893572101</v>
      </c>
      <c r="C2538" s="26">
        <v>0.57939945165425688</v>
      </c>
    </row>
    <row r="2539" spans="1:3">
      <c r="A2539" s="16">
        <v>2211</v>
      </c>
      <c r="B2539" s="26">
        <v>0.20982034467379121</v>
      </c>
      <c r="C2539" s="26">
        <v>0.50465433519527192</v>
      </c>
    </row>
    <row r="2540" spans="1:3">
      <c r="A2540" s="16">
        <v>2212</v>
      </c>
      <c r="B2540" s="26">
        <v>0.19266137369801181</v>
      </c>
      <c r="C2540" s="26">
        <v>0.54020071264542513</v>
      </c>
    </row>
    <row r="2541" spans="1:3">
      <c r="A2541" s="16">
        <v>2213</v>
      </c>
      <c r="B2541" s="26">
        <v>0.15207164562655667</v>
      </c>
      <c r="C2541" s="26">
        <v>0.45541578266266025</v>
      </c>
    </row>
    <row r="2542" spans="1:3">
      <c r="A2542" s="16">
        <v>2214</v>
      </c>
      <c r="B2542" s="26">
        <v>0.17451279424200636</v>
      </c>
      <c r="C2542" s="26">
        <v>0.42617871573533039</v>
      </c>
    </row>
    <row r="2543" spans="1:3">
      <c r="A2543" s="16">
        <v>2215</v>
      </c>
      <c r="B2543" s="26">
        <v>0.19089425948178876</v>
      </c>
      <c r="C2543" s="26">
        <v>0.62849119221845928</v>
      </c>
    </row>
    <row r="2544" spans="1:3">
      <c r="A2544" s="16">
        <v>2216</v>
      </c>
      <c r="B2544" s="26">
        <v>0.14490107146969142</v>
      </c>
      <c r="C2544" s="26">
        <v>0.33454628521670471</v>
      </c>
    </row>
    <row r="2545" spans="1:3">
      <c r="A2545" s="16">
        <v>2217</v>
      </c>
      <c r="B2545" s="26">
        <v>0.20450991366246987</v>
      </c>
      <c r="C2545" s="26">
        <v>0.53368312069076773</v>
      </c>
    </row>
    <row r="2546" spans="1:3">
      <c r="A2546" s="16">
        <v>2218</v>
      </c>
      <c r="B2546" s="26">
        <v>0.17802952957938414</v>
      </c>
      <c r="C2546" s="26">
        <v>0.42974940799028905</v>
      </c>
    </row>
    <row r="2547" spans="1:3">
      <c r="A2547" s="16">
        <v>2219</v>
      </c>
      <c r="B2547" s="26">
        <v>0.20437639803363036</v>
      </c>
      <c r="C2547" s="26">
        <v>0.62773374075150012</v>
      </c>
    </row>
    <row r="2548" spans="1:3">
      <c r="A2548" s="16">
        <v>2220</v>
      </c>
      <c r="B2548" s="26">
        <v>0.18538181818740421</v>
      </c>
      <c r="C2548" s="26">
        <v>0.58249099076086419</v>
      </c>
    </row>
    <row r="2549" spans="1:3">
      <c r="A2549" s="16">
        <v>2221</v>
      </c>
      <c r="B2549" s="26">
        <v>0.13976836019519898</v>
      </c>
      <c r="C2549" s="26">
        <v>0.30877253018963102</v>
      </c>
    </row>
    <row r="2550" spans="1:3">
      <c r="A2550" s="16">
        <v>2222</v>
      </c>
      <c r="B2550" s="26">
        <v>0.17891260625860872</v>
      </c>
      <c r="C2550" s="26">
        <v>0.45689134795863484</v>
      </c>
    </row>
    <row r="2551" spans="1:3">
      <c r="A2551" s="16">
        <v>2223</v>
      </c>
      <c r="B2551" s="26">
        <v>0.16639241795832291</v>
      </c>
      <c r="C2551" s="26">
        <v>0.51499573546181066</v>
      </c>
    </row>
    <row r="2552" spans="1:3">
      <c r="A2552" s="16">
        <v>2224</v>
      </c>
      <c r="B2552" s="26">
        <v>0.21416506515465683</v>
      </c>
      <c r="C2552" s="26">
        <v>0.62741413018072112</v>
      </c>
    </row>
    <row r="2553" spans="1:3">
      <c r="A2553" s="16">
        <v>2225</v>
      </c>
      <c r="B2553" s="26">
        <v>0.19148904218663507</v>
      </c>
      <c r="C2553" s="26">
        <v>0.49544807151291853</v>
      </c>
    </row>
    <row r="2554" spans="1:3">
      <c r="A2554" s="16">
        <v>2226</v>
      </c>
      <c r="B2554" s="26">
        <v>0.20546607163879602</v>
      </c>
      <c r="C2554" s="26">
        <v>0.57748468773309647</v>
      </c>
    </row>
    <row r="2555" spans="1:3">
      <c r="A2555" s="16">
        <v>2227</v>
      </c>
      <c r="B2555" s="26">
        <v>0.19675729679106549</v>
      </c>
      <c r="C2555" s="26">
        <v>0.50043236517891565</v>
      </c>
    </row>
    <row r="2556" spans="1:3">
      <c r="A2556" s="16">
        <v>2228</v>
      </c>
      <c r="B2556" s="26">
        <v>0.18030766100497039</v>
      </c>
      <c r="C2556" s="26">
        <v>0.56378193893027584</v>
      </c>
    </row>
    <row r="2557" spans="1:3">
      <c r="A2557" s="16">
        <v>2229</v>
      </c>
      <c r="B2557" s="26">
        <v>0.17882500756678554</v>
      </c>
      <c r="C2557" s="26">
        <v>0.45747980192456811</v>
      </c>
    </row>
    <row r="2558" spans="1:3">
      <c r="A2558" s="16">
        <v>2230</v>
      </c>
      <c r="B2558" s="26">
        <v>0.17991912423740317</v>
      </c>
      <c r="C2558" s="26">
        <v>0.57932997057441138</v>
      </c>
    </row>
    <row r="2559" spans="1:3">
      <c r="A2559" s="16">
        <v>2231</v>
      </c>
      <c r="B2559" s="26">
        <v>0.18632910051910889</v>
      </c>
      <c r="C2559" s="26">
        <v>0.55337288371015469</v>
      </c>
    </row>
    <row r="2560" spans="1:3">
      <c r="A2560" s="16">
        <v>2232</v>
      </c>
      <c r="B2560" s="26">
        <v>0.17742247815877019</v>
      </c>
      <c r="C2560" s="26">
        <v>0.52777857012379881</v>
      </c>
    </row>
    <row r="2561" spans="1:3">
      <c r="A2561" s="16">
        <v>2233</v>
      </c>
      <c r="B2561" s="26">
        <v>0.24631458306602752</v>
      </c>
      <c r="C2561" s="26">
        <v>0.72040938456781767</v>
      </c>
    </row>
    <row r="2562" spans="1:3">
      <c r="A2562" s="16">
        <v>2234</v>
      </c>
      <c r="B2562" s="26">
        <v>0.1535272061841319</v>
      </c>
      <c r="C2562" s="26">
        <v>0.40110288881191958</v>
      </c>
    </row>
    <row r="2563" spans="1:3">
      <c r="A2563" s="16">
        <v>2235</v>
      </c>
      <c r="B2563" s="26">
        <v>0.18524156237941897</v>
      </c>
      <c r="C2563" s="26">
        <v>0.56057823495061265</v>
      </c>
    </row>
    <row r="2564" spans="1:3">
      <c r="A2564" s="16">
        <v>2236</v>
      </c>
      <c r="B2564" s="26">
        <v>0.16659588494657812</v>
      </c>
      <c r="C2564" s="26">
        <v>0.46047089862344193</v>
      </c>
    </row>
    <row r="2565" spans="1:3">
      <c r="A2565" s="16">
        <v>2237</v>
      </c>
      <c r="B2565" s="26">
        <v>0.15339170292666179</v>
      </c>
      <c r="C2565" s="26">
        <v>0.44130748674231834</v>
      </c>
    </row>
    <row r="2566" spans="1:3">
      <c r="A2566" s="16">
        <v>2238</v>
      </c>
      <c r="B2566" s="26">
        <v>0.16216383952156271</v>
      </c>
      <c r="C2566" s="26">
        <v>0.44019230842471641</v>
      </c>
    </row>
    <row r="2567" spans="1:3">
      <c r="A2567" s="16">
        <v>2239</v>
      </c>
      <c r="B2567" s="26">
        <v>0.14080508081951892</v>
      </c>
      <c r="C2567" s="26">
        <v>0.29119640436078709</v>
      </c>
    </row>
    <row r="2568" spans="1:3">
      <c r="A2568" s="16">
        <v>2240</v>
      </c>
      <c r="B2568" s="26">
        <v>0.16767652385339507</v>
      </c>
      <c r="C2568" s="26">
        <v>0.44132384125560925</v>
      </c>
    </row>
    <row r="2569" spans="1:3">
      <c r="A2569" s="16">
        <v>2241</v>
      </c>
      <c r="B2569" s="26">
        <v>0.14752939358361347</v>
      </c>
      <c r="C2569" s="26">
        <v>0.37476860073345114</v>
      </c>
    </row>
    <row r="2570" spans="1:3">
      <c r="A2570" s="16">
        <v>2242</v>
      </c>
      <c r="B2570" s="26">
        <v>0.16925320622590379</v>
      </c>
      <c r="C2570" s="26">
        <v>0.47870566214035309</v>
      </c>
    </row>
    <row r="2571" spans="1:3">
      <c r="A2571" s="16">
        <v>2243</v>
      </c>
      <c r="B2571" s="26">
        <v>0.21692748555113658</v>
      </c>
      <c r="C2571" s="26">
        <v>0.50863748285409172</v>
      </c>
    </row>
    <row r="2572" spans="1:3">
      <c r="A2572" s="16">
        <v>2244</v>
      </c>
      <c r="B2572" s="26">
        <v>0.21128976458073578</v>
      </c>
      <c r="C2572" s="26">
        <v>0.66763186073846859</v>
      </c>
    </row>
    <row r="2573" spans="1:3">
      <c r="A2573" s="16">
        <v>2245</v>
      </c>
      <c r="B2573" s="26">
        <v>0.16852351196962562</v>
      </c>
      <c r="C2573" s="26">
        <v>0.43896281131317894</v>
      </c>
    </row>
    <row r="2574" spans="1:3">
      <c r="A2574" s="16">
        <v>2246</v>
      </c>
      <c r="B2574" s="26">
        <v>0.14550902111211811</v>
      </c>
      <c r="C2574" s="26">
        <v>0.40187434726269333</v>
      </c>
    </row>
    <row r="2575" spans="1:3">
      <c r="A2575" s="16">
        <v>2247</v>
      </c>
      <c r="B2575" s="26">
        <v>0.19263266323758105</v>
      </c>
      <c r="C2575" s="26">
        <v>0.61608245520642269</v>
      </c>
    </row>
    <row r="2576" spans="1:3">
      <c r="A2576" s="16">
        <v>2248</v>
      </c>
      <c r="B2576" s="26">
        <v>0.18947979064278381</v>
      </c>
      <c r="C2576" s="26">
        <v>0.49385530823581508</v>
      </c>
    </row>
    <row r="2577" spans="1:3">
      <c r="A2577" s="16">
        <v>2249</v>
      </c>
      <c r="B2577" s="26">
        <v>0.18629877339199391</v>
      </c>
      <c r="C2577" s="26">
        <v>0.40261846988358618</v>
      </c>
    </row>
    <row r="2578" spans="1:3">
      <c r="A2578" s="16">
        <v>2250</v>
      </c>
      <c r="B2578" s="26">
        <v>0.18913804581501573</v>
      </c>
      <c r="C2578" s="26">
        <v>0.44453091882449669</v>
      </c>
    </row>
    <row r="2579" spans="1:3">
      <c r="A2579" s="16">
        <v>2251</v>
      </c>
      <c r="B2579" s="26">
        <v>0.16341181400644539</v>
      </c>
      <c r="C2579" s="26">
        <v>0.37094606763685894</v>
      </c>
    </row>
    <row r="2580" spans="1:3">
      <c r="A2580" s="16">
        <v>2252</v>
      </c>
      <c r="B2580" s="26">
        <v>0.18571060018710508</v>
      </c>
      <c r="C2580" s="26">
        <v>0.4752762365722592</v>
      </c>
    </row>
    <row r="2581" spans="1:3">
      <c r="A2581" s="16">
        <v>2253</v>
      </c>
      <c r="B2581" s="26">
        <v>0.18936997158128804</v>
      </c>
      <c r="C2581" s="26">
        <v>0.52042912742807856</v>
      </c>
    </row>
    <row r="2582" spans="1:3">
      <c r="A2582" s="16">
        <v>2254</v>
      </c>
      <c r="B2582" s="26">
        <v>0.20346679160664793</v>
      </c>
      <c r="C2582" s="26">
        <v>0.51589760846815347</v>
      </c>
    </row>
    <row r="2583" spans="1:3">
      <c r="A2583" s="16">
        <v>2255</v>
      </c>
      <c r="B2583" s="26">
        <v>0.14640127391023944</v>
      </c>
      <c r="C2583" s="26">
        <v>0.31829837910745212</v>
      </c>
    </row>
    <row r="2584" spans="1:3">
      <c r="A2584" s="16">
        <v>2256</v>
      </c>
      <c r="B2584" s="26">
        <v>0.17415095087581206</v>
      </c>
      <c r="C2584" s="26">
        <v>0.46746062887177531</v>
      </c>
    </row>
    <row r="2585" spans="1:3">
      <c r="A2585" s="16">
        <v>2257</v>
      </c>
      <c r="B2585" s="26">
        <v>0.19212131697310336</v>
      </c>
      <c r="C2585" s="26">
        <v>0.44429135252960139</v>
      </c>
    </row>
    <row r="2586" spans="1:3">
      <c r="A2586" s="16">
        <v>2258</v>
      </c>
      <c r="B2586" s="26">
        <v>0.15703931734232632</v>
      </c>
      <c r="C2586" s="26">
        <v>0.43929391162629861</v>
      </c>
    </row>
    <row r="2587" spans="1:3">
      <c r="A2587" s="16">
        <v>2259</v>
      </c>
      <c r="B2587" s="26">
        <v>0.17801762389741593</v>
      </c>
      <c r="C2587" s="26">
        <v>0.53222445457364198</v>
      </c>
    </row>
    <row r="2588" spans="1:3">
      <c r="A2588" s="16">
        <v>2260</v>
      </c>
      <c r="B2588" s="26">
        <v>0.18364384279730639</v>
      </c>
      <c r="C2588" s="26">
        <v>0.55730549577820498</v>
      </c>
    </row>
    <row r="2589" spans="1:3">
      <c r="A2589" s="16">
        <v>2261</v>
      </c>
      <c r="B2589" s="26">
        <v>0.17272676304163201</v>
      </c>
      <c r="C2589" s="26">
        <v>0.43198482201512844</v>
      </c>
    </row>
    <row r="2590" spans="1:3">
      <c r="A2590" s="16">
        <v>2262</v>
      </c>
      <c r="B2590" s="26">
        <v>0.17870600053129088</v>
      </c>
      <c r="C2590" s="26">
        <v>0.46734538955604954</v>
      </c>
    </row>
    <row r="2591" spans="1:3">
      <c r="A2591" s="16">
        <v>2263</v>
      </c>
      <c r="B2591" s="26">
        <v>0.16846517784795312</v>
      </c>
      <c r="C2591" s="26">
        <v>0.47880199380818689</v>
      </c>
    </row>
    <row r="2592" spans="1:3">
      <c r="A2592" s="16">
        <v>2264</v>
      </c>
      <c r="B2592" s="26">
        <v>0.15691088528322078</v>
      </c>
      <c r="C2592" s="26">
        <v>0.42265377299817852</v>
      </c>
    </row>
    <row r="2593" spans="1:3">
      <c r="A2593" s="16">
        <v>2265</v>
      </c>
      <c r="B2593" s="26">
        <v>0.20765613328020924</v>
      </c>
      <c r="C2593" s="26">
        <v>0.56134288119712428</v>
      </c>
    </row>
    <row r="2594" spans="1:3">
      <c r="A2594" s="16">
        <v>2266</v>
      </c>
      <c r="B2594" s="26">
        <v>0.16555918702305505</v>
      </c>
      <c r="C2594" s="26">
        <v>0.46589492093372886</v>
      </c>
    </row>
    <row r="2595" spans="1:3">
      <c r="A2595" s="16">
        <v>2267</v>
      </c>
      <c r="B2595" s="26">
        <v>0.22728289035738997</v>
      </c>
      <c r="C2595" s="26">
        <v>0.46561829617188222</v>
      </c>
    </row>
    <row r="2596" spans="1:3">
      <c r="A2596" s="16">
        <v>2268</v>
      </c>
      <c r="B2596" s="26">
        <v>0.17488065735989194</v>
      </c>
      <c r="C2596" s="26">
        <v>0.46397797712811972</v>
      </c>
    </row>
    <row r="2597" spans="1:3">
      <c r="A2597" s="16">
        <v>2269</v>
      </c>
      <c r="B2597" s="26">
        <v>0.16805259569517864</v>
      </c>
      <c r="C2597" s="26">
        <v>0.45919474998247045</v>
      </c>
    </row>
    <row r="2598" spans="1:3">
      <c r="A2598" s="16">
        <v>2270</v>
      </c>
      <c r="B2598" s="26">
        <v>0.18243768264250543</v>
      </c>
      <c r="C2598" s="26">
        <v>0.48268501703857841</v>
      </c>
    </row>
    <row r="2599" spans="1:3">
      <c r="A2599" s="16">
        <v>2271</v>
      </c>
      <c r="B2599" s="26">
        <v>0.14961114315632937</v>
      </c>
      <c r="C2599" s="26">
        <v>0.37356158884761559</v>
      </c>
    </row>
    <row r="2600" spans="1:3">
      <c r="A2600" s="16">
        <v>2272</v>
      </c>
      <c r="B2600" s="26">
        <v>0.18159192284068107</v>
      </c>
      <c r="C2600" s="26">
        <v>0.47539714937683886</v>
      </c>
    </row>
    <row r="2601" spans="1:3">
      <c r="A2601" s="16">
        <v>2273</v>
      </c>
      <c r="B2601" s="26">
        <v>0.18315414967324095</v>
      </c>
      <c r="C2601" s="26">
        <v>0.52771515857051965</v>
      </c>
    </row>
    <row r="2602" spans="1:3">
      <c r="A2602" s="16">
        <v>2274</v>
      </c>
      <c r="B2602" s="26">
        <v>0.18539603015411504</v>
      </c>
      <c r="C2602" s="26">
        <v>0.58128390622505466</v>
      </c>
    </row>
    <row r="2603" spans="1:3">
      <c r="A2603" s="16">
        <v>2275</v>
      </c>
      <c r="B2603" s="26">
        <v>0.21190969843203469</v>
      </c>
      <c r="C2603" s="26">
        <v>0.60413764163728678</v>
      </c>
    </row>
    <row r="2604" spans="1:3">
      <c r="A2604" s="16">
        <v>2276</v>
      </c>
      <c r="B2604" s="26">
        <v>0.20249232232433137</v>
      </c>
      <c r="C2604" s="26">
        <v>0.55899091870530493</v>
      </c>
    </row>
    <row r="2605" spans="1:3">
      <c r="A2605" s="16">
        <v>2277</v>
      </c>
      <c r="B2605" s="26">
        <v>0.20042236255655516</v>
      </c>
      <c r="C2605" s="26">
        <v>0.52793474897796078</v>
      </c>
    </row>
    <row r="2606" spans="1:3">
      <c r="A2606" s="16">
        <v>2278</v>
      </c>
      <c r="B2606" s="26">
        <v>0.19086655160047605</v>
      </c>
      <c r="C2606" s="26">
        <v>0.44833607892728866</v>
      </c>
    </row>
    <row r="2607" spans="1:3">
      <c r="A2607" s="16">
        <v>2279</v>
      </c>
      <c r="B2607" s="26">
        <v>0.16264543619691768</v>
      </c>
      <c r="C2607" s="26">
        <v>0.38363757568151002</v>
      </c>
    </row>
    <row r="2608" spans="1:3">
      <c r="A2608" s="16">
        <v>2280</v>
      </c>
      <c r="B2608" s="26">
        <v>0.1908262472598421</v>
      </c>
      <c r="C2608" s="26">
        <v>0.52169335629529201</v>
      </c>
    </row>
    <row r="2609" spans="1:3">
      <c r="A2609" s="16">
        <v>2281</v>
      </c>
      <c r="B2609" s="26">
        <v>0.19688166223569575</v>
      </c>
      <c r="C2609" s="26">
        <v>0.64009843706532377</v>
      </c>
    </row>
    <row r="2610" spans="1:3">
      <c r="A2610" s="16">
        <v>2282</v>
      </c>
      <c r="B2610" s="26">
        <v>0.18599363342233402</v>
      </c>
      <c r="C2610" s="26">
        <v>0.59146746983852805</v>
      </c>
    </row>
    <row r="2611" spans="1:3">
      <c r="A2611" s="16">
        <v>2283</v>
      </c>
      <c r="B2611" s="26">
        <v>0.19948611257338783</v>
      </c>
      <c r="C2611" s="26">
        <v>0.59556259237795606</v>
      </c>
    </row>
    <row r="2612" spans="1:3">
      <c r="A2612" s="16">
        <v>2284</v>
      </c>
      <c r="B2612" s="26">
        <v>0.18954248826216988</v>
      </c>
      <c r="C2612" s="26">
        <v>0.5476894447015147</v>
      </c>
    </row>
    <row r="2613" spans="1:3">
      <c r="A2613" s="16">
        <v>2285</v>
      </c>
      <c r="B2613" s="26">
        <v>0.16012102846344989</v>
      </c>
      <c r="C2613" s="26">
        <v>0.45654326746991825</v>
      </c>
    </row>
    <row r="2614" spans="1:3">
      <c r="A2614" s="16">
        <v>2286</v>
      </c>
      <c r="B2614" s="26">
        <v>0.20633135094780036</v>
      </c>
      <c r="C2614" s="26">
        <v>0.61181023886333563</v>
      </c>
    </row>
    <row r="2615" spans="1:3">
      <c r="A2615" s="16">
        <v>2287</v>
      </c>
      <c r="B2615" s="26">
        <v>0.18287341784087671</v>
      </c>
      <c r="C2615" s="26">
        <v>0.60367464131397552</v>
      </c>
    </row>
    <row r="2616" spans="1:3">
      <c r="A2616" s="16">
        <v>2288</v>
      </c>
      <c r="B2616" s="26">
        <v>0.19911605257416054</v>
      </c>
      <c r="C2616" s="26">
        <v>0.54843143244426973</v>
      </c>
    </row>
    <row r="2617" spans="1:3">
      <c r="A2617" s="16">
        <v>2289</v>
      </c>
      <c r="B2617" s="26">
        <v>0.22352639585260403</v>
      </c>
      <c r="C2617" s="26">
        <v>0.55594559805325727</v>
      </c>
    </row>
    <row r="2618" spans="1:3">
      <c r="A2618" s="16">
        <v>2290</v>
      </c>
      <c r="B2618" s="26">
        <v>0.1778273740538398</v>
      </c>
      <c r="C2618" s="26">
        <v>0.44872920090228269</v>
      </c>
    </row>
    <row r="2619" spans="1:3">
      <c r="A2619" s="16">
        <v>2291</v>
      </c>
      <c r="B2619" s="26">
        <v>0.19851873962322064</v>
      </c>
      <c r="C2619" s="26">
        <v>0.49915651225272756</v>
      </c>
    </row>
    <row r="2620" spans="1:3">
      <c r="A2620" s="16">
        <v>2292</v>
      </c>
      <c r="B2620" s="26">
        <v>0.19955226493815056</v>
      </c>
      <c r="C2620" s="26">
        <v>0.55213459607771298</v>
      </c>
    </row>
    <row r="2621" spans="1:3">
      <c r="A2621" s="16">
        <v>2293</v>
      </c>
      <c r="B2621" s="26">
        <v>0.20535212104027367</v>
      </c>
      <c r="C2621" s="26">
        <v>0.51567950343878111</v>
      </c>
    </row>
    <row r="2622" spans="1:3">
      <c r="A2622" s="16">
        <v>2294</v>
      </c>
      <c r="B2622" s="26">
        <v>0.20859272807686288</v>
      </c>
      <c r="C2622" s="26">
        <v>0.55205885866425364</v>
      </c>
    </row>
    <row r="2623" spans="1:3">
      <c r="A2623" s="16">
        <v>2295</v>
      </c>
      <c r="B2623" s="26">
        <v>0.18301961405000727</v>
      </c>
      <c r="C2623" s="26">
        <v>0.50339786128864072</v>
      </c>
    </row>
    <row r="2624" spans="1:3">
      <c r="A2624" s="16">
        <v>2296</v>
      </c>
      <c r="B2624" s="26">
        <v>0.19274107077769234</v>
      </c>
      <c r="C2624" s="26">
        <v>0.56269764256176835</v>
      </c>
    </row>
    <row r="2625" spans="1:3">
      <c r="A2625" s="16">
        <v>2297</v>
      </c>
      <c r="B2625" s="26">
        <v>0.24194619059573588</v>
      </c>
      <c r="C2625" s="26">
        <v>0.59788279291304658</v>
      </c>
    </row>
    <row r="2626" spans="1:3">
      <c r="A2626" s="16">
        <v>2298</v>
      </c>
      <c r="B2626" s="26">
        <v>0.1715440358139132</v>
      </c>
      <c r="C2626" s="26">
        <v>0.518027656165017</v>
      </c>
    </row>
    <row r="2627" spans="1:3">
      <c r="A2627" s="16">
        <v>2299</v>
      </c>
      <c r="B2627" s="26">
        <v>0.163725916416118</v>
      </c>
      <c r="C2627" s="26">
        <v>0.42558112855128194</v>
      </c>
    </row>
    <row r="2628" spans="1:3">
      <c r="A2628" s="16">
        <v>2300</v>
      </c>
      <c r="B2628" s="26">
        <v>0.21674047351326178</v>
      </c>
      <c r="C2628" s="26">
        <v>0.64677192232692748</v>
      </c>
    </row>
    <row r="2629" spans="1:3">
      <c r="A2629" s="16">
        <v>2301</v>
      </c>
      <c r="B2629" s="26">
        <v>0.17013665706918835</v>
      </c>
      <c r="C2629" s="26">
        <v>0.49751183623847572</v>
      </c>
    </row>
    <row r="2630" spans="1:3">
      <c r="A2630" s="16">
        <v>2302</v>
      </c>
      <c r="B2630" s="26">
        <v>0.1915594324343057</v>
      </c>
      <c r="C2630" s="26">
        <v>0.59075565876418856</v>
      </c>
    </row>
    <row r="2631" spans="1:3">
      <c r="A2631" s="16">
        <v>2303</v>
      </c>
      <c r="B2631" s="26">
        <v>0.18543670421252148</v>
      </c>
      <c r="C2631" s="26">
        <v>0.512997562388256</v>
      </c>
    </row>
    <row r="2632" spans="1:3">
      <c r="A2632" s="16">
        <v>2304</v>
      </c>
      <c r="B2632" s="26">
        <v>0.20289519308004555</v>
      </c>
      <c r="C2632" s="26">
        <v>0.50178545626905857</v>
      </c>
    </row>
    <row r="2633" spans="1:3">
      <c r="A2633" s="16">
        <v>2305</v>
      </c>
      <c r="B2633" s="26">
        <v>0.14340359846933579</v>
      </c>
      <c r="C2633" s="26">
        <v>0.41298836032575037</v>
      </c>
    </row>
    <row r="2634" spans="1:3">
      <c r="A2634" s="16">
        <v>2306</v>
      </c>
      <c r="B2634" s="26">
        <v>0.15437188124275888</v>
      </c>
      <c r="C2634" s="26">
        <v>0.43392867667457874</v>
      </c>
    </row>
    <row r="2635" spans="1:3">
      <c r="A2635" s="16">
        <v>2307</v>
      </c>
      <c r="B2635" s="26">
        <v>0.18364550028901408</v>
      </c>
      <c r="C2635" s="26">
        <v>0.48347279153691591</v>
      </c>
    </row>
    <row r="2636" spans="1:3">
      <c r="A2636" s="16">
        <v>2308</v>
      </c>
      <c r="B2636" s="26">
        <v>0.16857703347862421</v>
      </c>
      <c r="C2636" s="26">
        <v>0.49880108774940846</v>
      </c>
    </row>
    <row r="2637" spans="1:3">
      <c r="A2637" s="16">
        <v>2309</v>
      </c>
      <c r="B2637" s="26">
        <v>0.15826641821239018</v>
      </c>
      <c r="C2637" s="26">
        <v>0.44157507037656968</v>
      </c>
    </row>
    <row r="2638" spans="1:3">
      <c r="A2638" s="16">
        <v>2310</v>
      </c>
      <c r="B2638" s="26">
        <v>0.18079717905123077</v>
      </c>
      <c r="C2638" s="26">
        <v>0.55765943367813686</v>
      </c>
    </row>
    <row r="2639" spans="1:3">
      <c r="A2639" s="16">
        <v>2311</v>
      </c>
      <c r="B2639" s="26">
        <v>0.17892077892070898</v>
      </c>
      <c r="C2639" s="26">
        <v>0.54492000810739727</v>
      </c>
    </row>
    <row r="2640" spans="1:3">
      <c r="A2640" s="16">
        <v>2312</v>
      </c>
      <c r="B2640" s="26">
        <v>0.19046248603161839</v>
      </c>
      <c r="C2640" s="26">
        <v>0.54435816731732001</v>
      </c>
    </row>
    <row r="2641" spans="1:3">
      <c r="A2641" s="16">
        <v>2313</v>
      </c>
      <c r="B2641" s="26">
        <v>0.19921300865500374</v>
      </c>
      <c r="C2641" s="26">
        <v>0.48462978743781154</v>
      </c>
    </row>
    <row r="2642" spans="1:3">
      <c r="A2642" s="16">
        <v>2314</v>
      </c>
      <c r="B2642" s="26">
        <v>0.18405977654775513</v>
      </c>
      <c r="C2642" s="26">
        <v>0.44572085251397114</v>
      </c>
    </row>
    <row r="2643" spans="1:3">
      <c r="A2643" s="16">
        <v>2315</v>
      </c>
      <c r="B2643" s="26">
        <v>0.22677881941422467</v>
      </c>
      <c r="C2643" s="26">
        <v>0.73144207642167891</v>
      </c>
    </row>
    <row r="2644" spans="1:3">
      <c r="A2644" s="16">
        <v>2316</v>
      </c>
      <c r="B2644" s="26">
        <v>0.16211671829708735</v>
      </c>
      <c r="C2644" s="26">
        <v>0.47093118682973573</v>
      </c>
    </row>
    <row r="2645" spans="1:3">
      <c r="A2645" s="16">
        <v>2317</v>
      </c>
      <c r="B2645" s="26">
        <v>0.14585801463886403</v>
      </c>
      <c r="C2645" s="26">
        <v>0.424372285444516</v>
      </c>
    </row>
    <row r="2646" spans="1:3">
      <c r="A2646" s="16">
        <v>2318</v>
      </c>
      <c r="B2646" s="26">
        <v>0.2144663151450954</v>
      </c>
      <c r="C2646" s="26">
        <v>0.64222685747177499</v>
      </c>
    </row>
    <row r="2647" spans="1:3">
      <c r="A2647" s="16">
        <v>2319</v>
      </c>
      <c r="B2647" s="26">
        <v>0.1998462068175465</v>
      </c>
      <c r="C2647" s="26">
        <v>0.5950025558294405</v>
      </c>
    </row>
    <row r="2648" spans="1:3">
      <c r="A2648" s="16">
        <v>2320</v>
      </c>
      <c r="B2648" s="26">
        <v>0.18952881738606292</v>
      </c>
      <c r="C2648" s="26">
        <v>0.49942820478145483</v>
      </c>
    </row>
    <row r="2649" spans="1:3">
      <c r="A2649" s="16">
        <v>2321</v>
      </c>
      <c r="B2649" s="26">
        <v>0.21195204488736871</v>
      </c>
      <c r="C2649" s="26">
        <v>0.59506692539842887</v>
      </c>
    </row>
    <row r="2650" spans="1:3">
      <c r="A2650" s="16">
        <v>2322</v>
      </c>
      <c r="B2650" s="26">
        <v>0.18101393829680038</v>
      </c>
      <c r="C2650" s="26">
        <v>0.58264636816725746</v>
      </c>
    </row>
    <row r="2651" spans="1:3">
      <c r="A2651" s="16">
        <v>2323</v>
      </c>
      <c r="B2651" s="26">
        <v>0.18039765701928898</v>
      </c>
      <c r="C2651" s="26">
        <v>0.46988334572967555</v>
      </c>
    </row>
    <row r="2652" spans="1:3">
      <c r="A2652" s="16">
        <v>2324</v>
      </c>
      <c r="B2652" s="26">
        <v>0.17265846052901984</v>
      </c>
      <c r="C2652" s="26">
        <v>0.55556256293374529</v>
      </c>
    </row>
    <row r="2653" spans="1:3">
      <c r="A2653" s="16">
        <v>2325</v>
      </c>
      <c r="B2653" s="26">
        <v>0.14544517304184582</v>
      </c>
      <c r="C2653" s="26">
        <v>0.39045715708856682</v>
      </c>
    </row>
    <row r="2654" spans="1:3">
      <c r="A2654" s="16">
        <v>2326</v>
      </c>
      <c r="B2654" s="26">
        <v>0.22033774201148262</v>
      </c>
      <c r="C2654" s="26">
        <v>0.5933913209410735</v>
      </c>
    </row>
    <row r="2655" spans="1:3">
      <c r="A2655" s="16">
        <v>2327</v>
      </c>
      <c r="B2655" s="26">
        <v>0.22194065288276019</v>
      </c>
      <c r="C2655" s="26">
        <v>0.67862586038298678</v>
      </c>
    </row>
    <row r="2656" spans="1:3">
      <c r="A2656" s="16">
        <v>2328</v>
      </c>
      <c r="B2656" s="26">
        <v>0.18413949261306103</v>
      </c>
      <c r="C2656" s="26">
        <v>0.52594617667187227</v>
      </c>
    </row>
    <row r="2657" spans="1:3">
      <c r="A2657" s="16">
        <v>2329</v>
      </c>
      <c r="B2657" s="26">
        <v>0.18827840884145702</v>
      </c>
      <c r="C2657" s="26">
        <v>0.56139287367871205</v>
      </c>
    </row>
    <row r="2658" spans="1:3">
      <c r="A2658" s="16">
        <v>2330</v>
      </c>
      <c r="B2658" s="26">
        <v>0.24055909544263435</v>
      </c>
      <c r="C2658" s="26">
        <v>0.66571980099704609</v>
      </c>
    </row>
    <row r="2659" spans="1:3">
      <c r="A2659" s="16">
        <v>2331</v>
      </c>
      <c r="B2659" s="26">
        <v>0.18449474155876625</v>
      </c>
      <c r="C2659" s="26">
        <v>0.54059593076522361</v>
      </c>
    </row>
    <row r="2660" spans="1:3">
      <c r="A2660" s="16">
        <v>2332</v>
      </c>
      <c r="B2660" s="26">
        <v>0.20650029148725907</v>
      </c>
      <c r="C2660" s="26">
        <v>0.52311721935897115</v>
      </c>
    </row>
    <row r="2661" spans="1:3">
      <c r="A2661" s="16">
        <v>2333</v>
      </c>
      <c r="B2661" s="26">
        <v>0.18901847554807383</v>
      </c>
      <c r="C2661" s="26">
        <v>0.51652849497138631</v>
      </c>
    </row>
    <row r="2662" spans="1:3">
      <c r="A2662" s="16">
        <v>2334</v>
      </c>
      <c r="B2662" s="26">
        <v>0.15016680838579849</v>
      </c>
      <c r="C2662" s="26">
        <v>0.32589191798676304</v>
      </c>
    </row>
    <row r="2663" spans="1:3">
      <c r="A2663" s="16">
        <v>2335</v>
      </c>
      <c r="B2663" s="26">
        <v>0.18703144851357029</v>
      </c>
      <c r="C2663" s="26">
        <v>0.59571763377950426</v>
      </c>
    </row>
    <row r="2664" spans="1:3">
      <c r="A2664" s="16">
        <v>2336</v>
      </c>
      <c r="B2664" s="26">
        <v>0.14914923505463934</v>
      </c>
      <c r="C2664" s="26">
        <v>0.39089354104419671</v>
      </c>
    </row>
    <row r="2665" spans="1:3">
      <c r="A2665" s="16">
        <v>2337</v>
      </c>
      <c r="B2665" s="26">
        <v>0.234966127401354</v>
      </c>
      <c r="C2665" s="26">
        <v>0.58447081278115298</v>
      </c>
    </row>
    <row r="2666" spans="1:3">
      <c r="A2666" s="16">
        <v>2338</v>
      </c>
      <c r="B2666" s="26">
        <v>0.23096622980511386</v>
      </c>
      <c r="C2666" s="26">
        <v>0.63377085497431918</v>
      </c>
    </row>
    <row r="2667" spans="1:3">
      <c r="A2667" s="16">
        <v>2339</v>
      </c>
      <c r="B2667" s="26">
        <v>0.16004959182493286</v>
      </c>
      <c r="C2667" s="26">
        <v>0.50365960393821452</v>
      </c>
    </row>
    <row r="2668" spans="1:3">
      <c r="A2668" s="16">
        <v>2340</v>
      </c>
      <c r="B2668" s="26">
        <v>0.15613839551718214</v>
      </c>
      <c r="C2668" s="26">
        <v>0.40152274601198024</v>
      </c>
    </row>
    <row r="2669" spans="1:3">
      <c r="A2669" s="16">
        <v>2341</v>
      </c>
      <c r="B2669" s="26">
        <v>0.21546754038169669</v>
      </c>
      <c r="C2669" s="26">
        <v>0.68883315166736414</v>
      </c>
    </row>
    <row r="2670" spans="1:3">
      <c r="A2670" s="16">
        <v>2342</v>
      </c>
      <c r="B2670" s="26">
        <v>0.16007007839911264</v>
      </c>
      <c r="C2670" s="26">
        <v>0.44958724855455268</v>
      </c>
    </row>
    <row r="2671" spans="1:3">
      <c r="A2671" s="16">
        <v>2343</v>
      </c>
      <c r="B2671" s="26">
        <v>0.17244139772567826</v>
      </c>
      <c r="C2671" s="26">
        <v>0.50477865478777106</v>
      </c>
    </row>
    <row r="2672" spans="1:3">
      <c r="A2672" s="16">
        <v>2344</v>
      </c>
      <c r="B2672" s="26">
        <v>0.18355756770439505</v>
      </c>
      <c r="C2672" s="26">
        <v>0.54730411867544237</v>
      </c>
    </row>
    <row r="2673" spans="1:3">
      <c r="A2673" s="16">
        <v>2345</v>
      </c>
      <c r="B2673" s="26">
        <v>0.14872328667916779</v>
      </c>
      <c r="C2673" s="26">
        <v>0.3512822598422351</v>
      </c>
    </row>
    <row r="2674" spans="1:3">
      <c r="A2674" s="16">
        <v>2346</v>
      </c>
      <c r="B2674" s="26">
        <v>0.21991900419699181</v>
      </c>
      <c r="C2674" s="26">
        <v>0.67431946652163255</v>
      </c>
    </row>
    <row r="2675" spans="1:3">
      <c r="A2675" s="16">
        <v>2347</v>
      </c>
      <c r="B2675" s="26">
        <v>0.20028334892171312</v>
      </c>
      <c r="C2675" s="26">
        <v>0.55612321636309037</v>
      </c>
    </row>
    <row r="2676" spans="1:3">
      <c r="A2676" s="16">
        <v>2348</v>
      </c>
      <c r="B2676" s="26">
        <v>0.20410818488929169</v>
      </c>
      <c r="C2676" s="26">
        <v>0.61132259951185719</v>
      </c>
    </row>
    <row r="2677" spans="1:3">
      <c r="A2677" s="16">
        <v>2349</v>
      </c>
      <c r="B2677" s="26">
        <v>0.16971919441264105</v>
      </c>
      <c r="C2677" s="26">
        <v>0.48876181716493777</v>
      </c>
    </row>
    <row r="2678" spans="1:3">
      <c r="A2678" s="16">
        <v>2350</v>
      </c>
      <c r="B2678" s="26">
        <v>0.17219632960719602</v>
      </c>
      <c r="C2678" s="26">
        <v>0.46816770913958866</v>
      </c>
    </row>
    <row r="2679" spans="1:3">
      <c r="A2679" s="16">
        <v>2351</v>
      </c>
      <c r="B2679" s="26">
        <v>0.161545023604205</v>
      </c>
      <c r="C2679" s="26">
        <v>0.44915658655021079</v>
      </c>
    </row>
    <row r="2680" spans="1:3">
      <c r="A2680" s="16">
        <v>2352</v>
      </c>
      <c r="B2680" s="26">
        <v>0.16225841659504539</v>
      </c>
      <c r="C2680" s="26">
        <v>0.42900487015885053</v>
      </c>
    </row>
    <row r="2681" spans="1:3">
      <c r="A2681" s="16">
        <v>2353</v>
      </c>
      <c r="B2681" s="26">
        <v>0.19238634275713082</v>
      </c>
      <c r="C2681" s="26">
        <v>0.59239244060967877</v>
      </c>
    </row>
    <row r="2682" spans="1:3">
      <c r="A2682" s="16">
        <v>2354</v>
      </c>
      <c r="B2682" s="26">
        <v>0.19058755714210729</v>
      </c>
      <c r="C2682" s="26">
        <v>0.57214557163889557</v>
      </c>
    </row>
    <row r="2683" spans="1:3">
      <c r="A2683" s="16">
        <v>2355</v>
      </c>
      <c r="B2683" s="26">
        <v>0.19271952629799982</v>
      </c>
      <c r="C2683" s="26">
        <v>0.56585249526173464</v>
      </c>
    </row>
    <row r="2684" spans="1:3">
      <c r="A2684" s="16">
        <v>2356</v>
      </c>
      <c r="B2684" s="26">
        <v>0.20791055992167268</v>
      </c>
      <c r="C2684" s="26">
        <v>0.667815104400166</v>
      </c>
    </row>
    <row r="2685" spans="1:3">
      <c r="A2685" s="16">
        <v>2357</v>
      </c>
      <c r="B2685" s="26">
        <v>0.16313763184270955</v>
      </c>
      <c r="C2685" s="26">
        <v>0.50315768601789124</v>
      </c>
    </row>
    <row r="2686" spans="1:3">
      <c r="A2686" s="16">
        <v>2358</v>
      </c>
      <c r="B2686" s="26">
        <v>0.15899879762822047</v>
      </c>
      <c r="C2686" s="26">
        <v>0.4672681295182689</v>
      </c>
    </row>
    <row r="2687" spans="1:3">
      <c r="A2687" s="16">
        <v>2359</v>
      </c>
      <c r="B2687" s="26">
        <v>0.23324328908497921</v>
      </c>
      <c r="C2687" s="26">
        <v>0.57206415947754174</v>
      </c>
    </row>
    <row r="2688" spans="1:3">
      <c r="A2688" s="16">
        <v>2360</v>
      </c>
      <c r="B2688" s="26">
        <v>0.20235704061593787</v>
      </c>
      <c r="C2688" s="26">
        <v>0.50746771218047226</v>
      </c>
    </row>
    <row r="2689" spans="1:3">
      <c r="A2689" s="16">
        <v>2361</v>
      </c>
      <c r="B2689" s="26">
        <v>0.1931233359185747</v>
      </c>
      <c r="C2689" s="26">
        <v>0.52727068881495109</v>
      </c>
    </row>
    <row r="2690" spans="1:3">
      <c r="A2690" s="16">
        <v>2362</v>
      </c>
      <c r="B2690" s="26">
        <v>0.20240743013732351</v>
      </c>
      <c r="C2690" s="26">
        <v>0.63054872717251986</v>
      </c>
    </row>
    <row r="2691" spans="1:3">
      <c r="A2691" s="16">
        <v>2363</v>
      </c>
      <c r="B2691" s="26">
        <v>0.16895081506339529</v>
      </c>
      <c r="C2691" s="26">
        <v>0.50455780972823039</v>
      </c>
    </row>
    <row r="2692" spans="1:3">
      <c r="A2692" s="16">
        <v>2364</v>
      </c>
      <c r="B2692" s="26">
        <v>0.21583208025889952</v>
      </c>
      <c r="C2692" s="26">
        <v>0.59775347749364105</v>
      </c>
    </row>
    <row r="2693" spans="1:3">
      <c r="A2693" s="16">
        <v>2365</v>
      </c>
      <c r="B2693" s="26">
        <v>0.14929042980811102</v>
      </c>
      <c r="C2693" s="26">
        <v>0.42550301522284134</v>
      </c>
    </row>
    <row r="2694" spans="1:3">
      <c r="A2694" s="16">
        <v>2366</v>
      </c>
      <c r="B2694" s="26">
        <v>0.1875085962786987</v>
      </c>
      <c r="C2694" s="26">
        <v>0.52851864231935708</v>
      </c>
    </row>
    <row r="2695" spans="1:3">
      <c r="A2695" s="16">
        <v>2367</v>
      </c>
      <c r="B2695" s="26">
        <v>0.16053344330591771</v>
      </c>
      <c r="C2695" s="26">
        <v>0.3711291384156693</v>
      </c>
    </row>
    <row r="2696" spans="1:3">
      <c r="A2696" s="16">
        <v>2368</v>
      </c>
      <c r="B2696" s="26">
        <v>0.20654561420145784</v>
      </c>
      <c r="C2696" s="26">
        <v>0.59849599240106199</v>
      </c>
    </row>
    <row r="2697" spans="1:3">
      <c r="A2697" s="16">
        <v>2369</v>
      </c>
      <c r="B2697" s="26">
        <v>0.16165666837297671</v>
      </c>
      <c r="C2697" s="26">
        <v>0.40291531681396026</v>
      </c>
    </row>
    <row r="2698" spans="1:3">
      <c r="A2698" s="16">
        <v>2370</v>
      </c>
      <c r="B2698" s="26">
        <v>0.24179973045104997</v>
      </c>
      <c r="C2698" s="26">
        <v>0.64207834741921677</v>
      </c>
    </row>
    <row r="2699" spans="1:3">
      <c r="A2699" s="16">
        <v>2371</v>
      </c>
      <c r="B2699" s="26">
        <v>0.19069564022716495</v>
      </c>
      <c r="C2699" s="26">
        <v>0.55327609728376981</v>
      </c>
    </row>
    <row r="2700" spans="1:3">
      <c r="A2700" s="16">
        <v>2372</v>
      </c>
      <c r="B2700" s="26">
        <v>0.19426709987718971</v>
      </c>
      <c r="C2700" s="26">
        <v>0.5156354900813197</v>
      </c>
    </row>
    <row r="2701" spans="1:3">
      <c r="A2701" s="16">
        <v>2373</v>
      </c>
      <c r="B2701" s="26">
        <v>0.15206728387251989</v>
      </c>
      <c r="C2701" s="26">
        <v>0.38784054513203875</v>
      </c>
    </row>
    <row r="2702" spans="1:3">
      <c r="A2702" s="16">
        <v>2374</v>
      </c>
      <c r="B2702" s="26">
        <v>0.16621992569645791</v>
      </c>
      <c r="C2702" s="26">
        <v>0.41526616236157882</v>
      </c>
    </row>
    <row r="2703" spans="1:3">
      <c r="A2703" s="16">
        <v>2375</v>
      </c>
      <c r="B2703" s="26">
        <v>0.22802394251070424</v>
      </c>
      <c r="C2703" s="26">
        <v>0.62310660103841065</v>
      </c>
    </row>
    <row r="2704" spans="1:3">
      <c r="A2704" s="16">
        <v>2376</v>
      </c>
      <c r="B2704" s="26">
        <v>0.2131790392500445</v>
      </c>
      <c r="C2704" s="26">
        <v>0.66664219445421591</v>
      </c>
    </row>
    <row r="2705" spans="1:3">
      <c r="A2705" s="16">
        <v>2377</v>
      </c>
      <c r="B2705" s="26">
        <v>0.19205928484238904</v>
      </c>
      <c r="C2705" s="26">
        <v>0.55369828192344839</v>
      </c>
    </row>
    <row r="2706" spans="1:3">
      <c r="A2706" s="16">
        <v>2378</v>
      </c>
      <c r="B2706" s="26">
        <v>0.16791698033885763</v>
      </c>
      <c r="C2706" s="26">
        <v>0.44203502295802138</v>
      </c>
    </row>
    <row r="2707" spans="1:3">
      <c r="A2707" s="16">
        <v>2379</v>
      </c>
      <c r="B2707" s="26">
        <v>0.18596293712261203</v>
      </c>
      <c r="C2707" s="26">
        <v>0.57114056222222509</v>
      </c>
    </row>
    <row r="2708" spans="1:3">
      <c r="A2708" s="16">
        <v>2380</v>
      </c>
      <c r="B2708" s="26">
        <v>0.20830464424020262</v>
      </c>
      <c r="C2708" s="26">
        <v>0.53730052635125036</v>
      </c>
    </row>
    <row r="2709" spans="1:3">
      <c r="A2709" s="16">
        <v>2381</v>
      </c>
      <c r="B2709" s="26">
        <v>0.17339681751725952</v>
      </c>
      <c r="C2709" s="26">
        <v>0.50615897804908261</v>
      </c>
    </row>
    <row r="2710" spans="1:3">
      <c r="A2710" s="16">
        <v>2382</v>
      </c>
      <c r="B2710" s="26">
        <v>0.19925185092738004</v>
      </c>
      <c r="C2710" s="26">
        <v>0.51185937491358768</v>
      </c>
    </row>
    <row r="2711" spans="1:3">
      <c r="A2711" s="16">
        <v>2383</v>
      </c>
      <c r="B2711" s="26">
        <v>0.20818243992344518</v>
      </c>
      <c r="C2711" s="26">
        <v>0.49205389208822503</v>
      </c>
    </row>
    <row r="2712" spans="1:3">
      <c r="A2712" s="16">
        <v>2384</v>
      </c>
      <c r="B2712" s="26">
        <v>0.18523825507143207</v>
      </c>
      <c r="C2712" s="26">
        <v>0.58428737629084959</v>
      </c>
    </row>
    <row r="2713" spans="1:3">
      <c r="A2713" s="16">
        <v>2385</v>
      </c>
      <c r="B2713" s="26">
        <v>0.1720777651464849</v>
      </c>
      <c r="C2713" s="26">
        <v>0.51209651349895002</v>
      </c>
    </row>
    <row r="2714" spans="1:3">
      <c r="A2714" s="16">
        <v>2386</v>
      </c>
      <c r="B2714" s="26">
        <v>0.21033382072832435</v>
      </c>
      <c r="C2714" s="26">
        <v>0.66191433669476429</v>
      </c>
    </row>
    <row r="2715" spans="1:3">
      <c r="A2715" s="16">
        <v>2387</v>
      </c>
      <c r="B2715" s="26">
        <v>0.17956002079113856</v>
      </c>
      <c r="C2715" s="26">
        <v>0.49944490402204617</v>
      </c>
    </row>
    <row r="2716" spans="1:3">
      <c r="A2716" s="16">
        <v>2388</v>
      </c>
      <c r="B2716" s="26">
        <v>0.20696519660735108</v>
      </c>
      <c r="C2716" s="26">
        <v>0.60741488459969006</v>
      </c>
    </row>
    <row r="2717" spans="1:3">
      <c r="A2717" s="16">
        <v>2389</v>
      </c>
      <c r="B2717" s="26">
        <v>0.19412930907103748</v>
      </c>
      <c r="C2717" s="26">
        <v>0.46713123135874868</v>
      </c>
    </row>
    <row r="2718" spans="1:3">
      <c r="A2718" s="16">
        <v>2390</v>
      </c>
      <c r="B2718" s="26">
        <v>0.14928386427862456</v>
      </c>
      <c r="C2718" s="26">
        <v>0.4090295234618726</v>
      </c>
    </row>
    <row r="2719" spans="1:3">
      <c r="A2719" s="16">
        <v>2391</v>
      </c>
      <c r="B2719" s="26">
        <v>0.27877019494614635</v>
      </c>
      <c r="C2719" s="26">
        <v>0.66157037516233885</v>
      </c>
    </row>
    <row r="2720" spans="1:3">
      <c r="A2720" s="16">
        <v>2392</v>
      </c>
      <c r="B2720" s="26">
        <v>0.26132514318745742</v>
      </c>
      <c r="C2720" s="26">
        <v>0.69361988799757857</v>
      </c>
    </row>
    <row r="2721" spans="1:3">
      <c r="A2721" s="16">
        <v>2393</v>
      </c>
      <c r="B2721" s="26">
        <v>0.17491870502884541</v>
      </c>
      <c r="C2721" s="26">
        <v>0.53881746050525903</v>
      </c>
    </row>
    <row r="2722" spans="1:3">
      <c r="A2722" s="16">
        <v>2394</v>
      </c>
      <c r="B2722" s="26">
        <v>0.17617159519613965</v>
      </c>
      <c r="C2722" s="26">
        <v>0.44110211012639172</v>
      </c>
    </row>
    <row r="2723" spans="1:3">
      <c r="A2723" s="16">
        <v>2395</v>
      </c>
      <c r="B2723" s="26">
        <v>0.19039442675187868</v>
      </c>
      <c r="C2723" s="26">
        <v>0.57024524750021011</v>
      </c>
    </row>
    <row r="2724" spans="1:3">
      <c r="A2724" s="16">
        <v>2396</v>
      </c>
      <c r="B2724" s="26">
        <v>0.16873090965014054</v>
      </c>
      <c r="C2724" s="26">
        <v>0.5331374358257116</v>
      </c>
    </row>
    <row r="2725" spans="1:3">
      <c r="A2725" s="16">
        <v>2397</v>
      </c>
      <c r="B2725" s="26">
        <v>0.17782545254387441</v>
      </c>
      <c r="C2725" s="26">
        <v>0.46158216013325137</v>
      </c>
    </row>
    <row r="2726" spans="1:3">
      <c r="A2726" s="16">
        <v>2398</v>
      </c>
      <c r="B2726" s="26">
        <v>0.19701396631138973</v>
      </c>
      <c r="C2726" s="26">
        <v>0.59805820271599919</v>
      </c>
    </row>
    <row r="2727" spans="1:3">
      <c r="A2727" s="16">
        <v>2399</v>
      </c>
      <c r="B2727" s="26">
        <v>0.21572106810756878</v>
      </c>
      <c r="C2727" s="26">
        <v>0.64603168781190956</v>
      </c>
    </row>
    <row r="2728" spans="1:3">
      <c r="A2728" s="16">
        <v>2400</v>
      </c>
      <c r="B2728" s="26">
        <v>0.21635129224977265</v>
      </c>
      <c r="C2728" s="26">
        <v>0.62528598589781603</v>
      </c>
    </row>
    <row r="2729" spans="1:3">
      <c r="A2729" s="16">
        <v>2401</v>
      </c>
      <c r="B2729" s="26">
        <v>0.21628863092065537</v>
      </c>
      <c r="C2729" s="26">
        <v>0.63575296423173366</v>
      </c>
    </row>
    <row r="2730" spans="1:3">
      <c r="A2730" s="16">
        <v>2402</v>
      </c>
      <c r="B2730" s="26">
        <v>0.18543865367216389</v>
      </c>
      <c r="C2730" s="26">
        <v>0.55366968618787893</v>
      </c>
    </row>
    <row r="2731" spans="1:3">
      <c r="A2731" s="16">
        <v>2403</v>
      </c>
      <c r="B2731" s="26">
        <v>0.22151656738392722</v>
      </c>
      <c r="C2731" s="26">
        <v>0.7040549167298934</v>
      </c>
    </row>
    <row r="2732" spans="1:3">
      <c r="A2732" s="16">
        <v>2404</v>
      </c>
      <c r="B2732" s="26">
        <v>0.20089985224170531</v>
      </c>
      <c r="C2732" s="26">
        <v>0.55481547415986543</v>
      </c>
    </row>
    <row r="2733" spans="1:3">
      <c r="A2733" s="16">
        <v>2405</v>
      </c>
      <c r="B2733" s="26">
        <v>0.18025486452303036</v>
      </c>
      <c r="C2733" s="26">
        <v>0.4617940042100645</v>
      </c>
    </row>
    <row r="2734" spans="1:3">
      <c r="A2734" s="16">
        <v>2406</v>
      </c>
      <c r="B2734" s="26">
        <v>0.2114244441325252</v>
      </c>
      <c r="C2734" s="26">
        <v>0.50857319049805372</v>
      </c>
    </row>
    <row r="2735" spans="1:3">
      <c r="A2735" s="16">
        <v>2407</v>
      </c>
      <c r="B2735" s="26">
        <v>0.17499650725996002</v>
      </c>
      <c r="C2735" s="26">
        <v>0.48336346202423397</v>
      </c>
    </row>
    <row r="2736" spans="1:3">
      <c r="A2736" s="16">
        <v>2408</v>
      </c>
      <c r="B2736" s="26">
        <v>0.16916347280247412</v>
      </c>
      <c r="C2736" s="26">
        <v>0.4478820717401481</v>
      </c>
    </row>
    <row r="2737" spans="1:3">
      <c r="A2737" s="16">
        <v>2409</v>
      </c>
      <c r="B2737" s="26">
        <v>0.20464993225746558</v>
      </c>
      <c r="C2737" s="26">
        <v>0.57733239745134235</v>
      </c>
    </row>
    <row r="2738" spans="1:3">
      <c r="A2738" s="16">
        <v>2410</v>
      </c>
      <c r="B2738" s="26">
        <v>0.19953389990622841</v>
      </c>
      <c r="C2738" s="26">
        <v>0.61155239164774899</v>
      </c>
    </row>
    <row r="2739" spans="1:3">
      <c r="A2739" s="16">
        <v>2411</v>
      </c>
      <c r="B2739" s="26">
        <v>0.17108312715522142</v>
      </c>
      <c r="C2739" s="26">
        <v>0.46752399788217153</v>
      </c>
    </row>
    <row r="2740" spans="1:3">
      <c r="A2740" s="16">
        <v>2412</v>
      </c>
      <c r="B2740" s="26">
        <v>0.21713046197925645</v>
      </c>
      <c r="C2740" s="26">
        <v>0.63174586057569182</v>
      </c>
    </row>
    <row r="2741" spans="1:3">
      <c r="A2741" s="16">
        <v>2413</v>
      </c>
      <c r="B2741" s="26">
        <v>0.17821176802622996</v>
      </c>
      <c r="C2741" s="26">
        <v>0.55365815372024307</v>
      </c>
    </row>
    <row r="2742" spans="1:3">
      <c r="A2742" s="16">
        <v>2414</v>
      </c>
      <c r="B2742" s="26">
        <v>0.17692546414725621</v>
      </c>
      <c r="C2742" s="26">
        <v>0.53454197086409305</v>
      </c>
    </row>
    <row r="2743" spans="1:3">
      <c r="A2743" s="16">
        <v>2415</v>
      </c>
      <c r="B2743" s="26">
        <v>0.23788971789634589</v>
      </c>
      <c r="C2743" s="26">
        <v>0.59328586045489062</v>
      </c>
    </row>
    <row r="2744" spans="1:3">
      <c r="A2744" s="16">
        <v>2416</v>
      </c>
      <c r="B2744" s="26">
        <v>0.18376561653656337</v>
      </c>
      <c r="C2744" s="26">
        <v>0.48175752940595989</v>
      </c>
    </row>
    <row r="2745" spans="1:3">
      <c r="A2745" s="16">
        <v>2417</v>
      </c>
      <c r="B2745" s="26">
        <v>0.16108226264933534</v>
      </c>
      <c r="C2745" s="26">
        <v>0.40745004590522582</v>
      </c>
    </row>
    <row r="2746" spans="1:3">
      <c r="A2746" s="16">
        <v>2418</v>
      </c>
      <c r="B2746" s="26">
        <v>0.28437834412487556</v>
      </c>
      <c r="C2746" s="26">
        <v>0.54024705860103872</v>
      </c>
    </row>
    <row r="2747" spans="1:3">
      <c r="A2747" s="16">
        <v>2419</v>
      </c>
      <c r="B2747" s="26">
        <v>0.22298575142243035</v>
      </c>
      <c r="C2747" s="26">
        <v>0.67512384625492539</v>
      </c>
    </row>
    <row r="2748" spans="1:3">
      <c r="A2748" s="16">
        <v>2420</v>
      </c>
      <c r="B2748" s="26">
        <v>0.15665023132912093</v>
      </c>
      <c r="C2748" s="26">
        <v>0.47939851483992169</v>
      </c>
    </row>
    <row r="2749" spans="1:3">
      <c r="A2749" s="16">
        <v>2421</v>
      </c>
      <c r="B2749" s="26">
        <v>0.19164269276339438</v>
      </c>
      <c r="C2749" s="26">
        <v>0.53698361656714044</v>
      </c>
    </row>
    <row r="2750" spans="1:3">
      <c r="A2750" s="16">
        <v>2422</v>
      </c>
      <c r="B2750" s="26">
        <v>0.19287753171775368</v>
      </c>
      <c r="C2750" s="26">
        <v>0.5032134411591529</v>
      </c>
    </row>
    <row r="2751" spans="1:3">
      <c r="A2751" s="16">
        <v>2423</v>
      </c>
      <c r="B2751" s="26">
        <v>0.24570552095969994</v>
      </c>
      <c r="C2751" s="26">
        <v>0.6901264423606589</v>
      </c>
    </row>
    <row r="2752" spans="1:3">
      <c r="A2752" s="16">
        <v>2424</v>
      </c>
      <c r="B2752" s="26">
        <v>0.1844062651279921</v>
      </c>
      <c r="C2752" s="26">
        <v>0.50769543786291071</v>
      </c>
    </row>
    <row r="2753" spans="1:3">
      <c r="A2753" s="16">
        <v>2425</v>
      </c>
      <c r="B2753" s="26">
        <v>0.13970894692076041</v>
      </c>
      <c r="C2753" s="26">
        <v>0.32390411936279379</v>
      </c>
    </row>
    <row r="2754" spans="1:3">
      <c r="A2754" s="16">
        <v>2426</v>
      </c>
      <c r="B2754" s="26">
        <v>0.17540919647775283</v>
      </c>
      <c r="C2754" s="26">
        <v>0.55939557354653235</v>
      </c>
    </row>
    <row r="2755" spans="1:3">
      <c r="A2755" s="16">
        <v>2427</v>
      </c>
      <c r="B2755" s="26">
        <v>0.17993140596013771</v>
      </c>
      <c r="C2755" s="26">
        <v>0.52631259174354905</v>
      </c>
    </row>
    <row r="2756" spans="1:3">
      <c r="A2756" s="16">
        <v>2428</v>
      </c>
      <c r="B2756" s="26">
        <v>0.17660213497592767</v>
      </c>
      <c r="C2756" s="26">
        <v>0.50081774303374371</v>
      </c>
    </row>
    <row r="2757" spans="1:3">
      <c r="A2757" s="16">
        <v>2429</v>
      </c>
      <c r="B2757" s="26">
        <v>0.22221310290805096</v>
      </c>
      <c r="C2757" s="26">
        <v>0.61864582773785992</v>
      </c>
    </row>
    <row r="2758" spans="1:3">
      <c r="A2758" s="16">
        <v>2430</v>
      </c>
      <c r="B2758" s="26">
        <v>0.1844603343305436</v>
      </c>
      <c r="C2758" s="26">
        <v>0.58790612844710588</v>
      </c>
    </row>
    <row r="2759" spans="1:3">
      <c r="A2759" s="16">
        <v>2431</v>
      </c>
      <c r="B2759" s="26">
        <v>0.22224784187283675</v>
      </c>
      <c r="C2759" s="26">
        <v>0.6500331664650626</v>
      </c>
    </row>
    <row r="2760" spans="1:3">
      <c r="A2760" s="16">
        <v>2432</v>
      </c>
      <c r="B2760" s="26">
        <v>0.21093528539802911</v>
      </c>
      <c r="C2760" s="26">
        <v>0.48871841767722235</v>
      </c>
    </row>
    <row r="2761" spans="1:3">
      <c r="A2761" s="16">
        <v>2433</v>
      </c>
      <c r="B2761" s="26">
        <v>0.19188724086770911</v>
      </c>
      <c r="C2761" s="26">
        <v>0.6086721122943719</v>
      </c>
    </row>
    <row r="2762" spans="1:3">
      <c r="A2762" s="16">
        <v>2434</v>
      </c>
      <c r="B2762" s="26">
        <v>0.1801369204557968</v>
      </c>
      <c r="C2762" s="26">
        <v>0.46621758663918988</v>
      </c>
    </row>
    <row r="2763" spans="1:3">
      <c r="A2763" s="16">
        <v>2435</v>
      </c>
      <c r="B2763" s="26">
        <v>0.20390235103072291</v>
      </c>
      <c r="C2763" s="26">
        <v>0.61114883028869638</v>
      </c>
    </row>
    <row r="2764" spans="1:3">
      <c r="A2764" s="16">
        <v>2436</v>
      </c>
      <c r="B2764" s="26">
        <v>0.15735837070673092</v>
      </c>
      <c r="C2764" s="26">
        <v>0.41698348983469397</v>
      </c>
    </row>
    <row r="2765" spans="1:3">
      <c r="A2765" s="16">
        <v>2437</v>
      </c>
      <c r="B2765" s="26">
        <v>0.2036044110972231</v>
      </c>
      <c r="C2765" s="26">
        <v>0.59154409827686616</v>
      </c>
    </row>
    <row r="2766" spans="1:3">
      <c r="A2766" s="16">
        <v>2438</v>
      </c>
      <c r="B2766" s="26">
        <v>0.18894835526987563</v>
      </c>
      <c r="C2766" s="26">
        <v>0.56813308488951686</v>
      </c>
    </row>
    <row r="2767" spans="1:3">
      <c r="A2767" s="16">
        <v>2439</v>
      </c>
      <c r="B2767" s="26">
        <v>0.19457202837314611</v>
      </c>
      <c r="C2767" s="26">
        <v>0.56571013492559274</v>
      </c>
    </row>
    <row r="2768" spans="1:3">
      <c r="A2768" s="16">
        <v>2440</v>
      </c>
      <c r="B2768" s="26">
        <v>0.17457329202601238</v>
      </c>
      <c r="C2768" s="26">
        <v>0.49003940844701399</v>
      </c>
    </row>
    <row r="2769" spans="1:3">
      <c r="A2769" s="16">
        <v>2441</v>
      </c>
      <c r="B2769" s="26">
        <v>0.18930983800438073</v>
      </c>
      <c r="C2769" s="26">
        <v>0.57813621472277932</v>
      </c>
    </row>
    <row r="2770" spans="1:3">
      <c r="A2770" s="16">
        <v>2442</v>
      </c>
      <c r="B2770" s="26">
        <v>0.15022125679547535</v>
      </c>
      <c r="C2770" s="26">
        <v>0.36812152994823999</v>
      </c>
    </row>
    <row r="2771" spans="1:3">
      <c r="A2771" s="16">
        <v>2443</v>
      </c>
      <c r="B2771" s="26">
        <v>0.17898463060162784</v>
      </c>
      <c r="C2771" s="26">
        <v>0.50399392049056013</v>
      </c>
    </row>
    <row r="2772" spans="1:3">
      <c r="A2772" s="16">
        <v>2444</v>
      </c>
      <c r="B2772" s="26">
        <v>0.18217710791034461</v>
      </c>
      <c r="C2772" s="26">
        <v>0.53443902047974123</v>
      </c>
    </row>
    <row r="2773" spans="1:3">
      <c r="A2773" s="16">
        <v>2445</v>
      </c>
      <c r="B2773" s="26">
        <v>0.16323940232144096</v>
      </c>
      <c r="C2773" s="26">
        <v>0.50455787137698882</v>
      </c>
    </row>
    <row r="2774" spans="1:3">
      <c r="A2774" s="16">
        <v>2446</v>
      </c>
      <c r="B2774" s="26">
        <v>0.19018100378490413</v>
      </c>
      <c r="C2774" s="26">
        <v>0.50956356878772768</v>
      </c>
    </row>
    <row r="2775" spans="1:3">
      <c r="A2775" s="16">
        <v>2447</v>
      </c>
      <c r="B2775" s="26">
        <v>0.18016664135450422</v>
      </c>
      <c r="C2775" s="26">
        <v>0.4784172263172502</v>
      </c>
    </row>
    <row r="2776" spans="1:3">
      <c r="A2776" s="16">
        <v>2448</v>
      </c>
      <c r="B2776" s="26">
        <v>0.18279508909842448</v>
      </c>
      <c r="C2776" s="26">
        <v>0.55214737843535122</v>
      </c>
    </row>
    <row r="2777" spans="1:3">
      <c r="A2777" s="16">
        <v>2449</v>
      </c>
      <c r="B2777" s="26">
        <v>0.21087069106336118</v>
      </c>
      <c r="C2777" s="26">
        <v>0.54709506973077815</v>
      </c>
    </row>
    <row r="2778" spans="1:3">
      <c r="A2778" s="16">
        <v>2450</v>
      </c>
      <c r="B2778" s="26">
        <v>0.14495396303375774</v>
      </c>
      <c r="C2778" s="26">
        <v>0.36832139193336105</v>
      </c>
    </row>
    <row r="2779" spans="1:3">
      <c r="A2779" s="16">
        <v>2451</v>
      </c>
      <c r="B2779" s="26">
        <v>0.15325470621178955</v>
      </c>
      <c r="C2779" s="26">
        <v>0.42305593133160901</v>
      </c>
    </row>
    <row r="2780" spans="1:3">
      <c r="A2780" s="16">
        <v>2452</v>
      </c>
      <c r="B2780" s="26">
        <v>0.18045976849014911</v>
      </c>
      <c r="C2780" s="26">
        <v>0.50669894056469245</v>
      </c>
    </row>
    <row r="2781" spans="1:3">
      <c r="A2781" s="16">
        <v>2453</v>
      </c>
      <c r="B2781" s="26">
        <v>0.17336364066358986</v>
      </c>
      <c r="C2781" s="26">
        <v>0.52256220986553648</v>
      </c>
    </row>
    <row r="2782" spans="1:3">
      <c r="A2782" s="16">
        <v>2454</v>
      </c>
      <c r="B2782" s="26">
        <v>0.21119715455852692</v>
      </c>
      <c r="C2782" s="26">
        <v>0.61233489851013057</v>
      </c>
    </row>
    <row r="2783" spans="1:3">
      <c r="A2783" s="16">
        <v>2455</v>
      </c>
      <c r="B2783" s="26">
        <v>0.15225279372346298</v>
      </c>
      <c r="C2783" s="26">
        <v>0.41654711695797536</v>
      </c>
    </row>
    <row r="2784" spans="1:3">
      <c r="A2784" s="16">
        <v>2456</v>
      </c>
      <c r="B2784" s="26">
        <v>0.15820905081405487</v>
      </c>
      <c r="C2784" s="26">
        <v>0.400858275366624</v>
      </c>
    </row>
    <row r="2785" spans="1:3">
      <c r="A2785" s="16">
        <v>2457</v>
      </c>
      <c r="B2785" s="26">
        <v>0.18336136026681948</v>
      </c>
      <c r="C2785" s="26">
        <v>0.51545791691836973</v>
      </c>
    </row>
    <row r="2786" spans="1:3">
      <c r="A2786" s="16">
        <v>2458</v>
      </c>
      <c r="B2786" s="26">
        <v>0.19462622416694683</v>
      </c>
      <c r="C2786" s="26">
        <v>0.40465766959190075</v>
      </c>
    </row>
    <row r="2787" spans="1:3">
      <c r="A2787" s="16">
        <v>2459</v>
      </c>
      <c r="B2787" s="26">
        <v>0.21014619640849722</v>
      </c>
      <c r="C2787" s="26">
        <v>0.59200537378051388</v>
      </c>
    </row>
    <row r="2788" spans="1:3">
      <c r="A2788" s="16">
        <v>2460</v>
      </c>
      <c r="B2788" s="26">
        <v>0.20472464756971431</v>
      </c>
      <c r="C2788" s="26">
        <v>0.54247585020302713</v>
      </c>
    </row>
    <row r="2789" spans="1:3">
      <c r="A2789" s="16">
        <v>2461</v>
      </c>
      <c r="B2789" s="26">
        <v>0.23999834757069194</v>
      </c>
      <c r="C2789" s="26">
        <v>0.70054324539216439</v>
      </c>
    </row>
    <row r="2790" spans="1:3">
      <c r="A2790" s="16">
        <v>2462</v>
      </c>
      <c r="B2790" s="26">
        <v>0.18136844839025082</v>
      </c>
      <c r="C2790" s="26">
        <v>0.5140789141711235</v>
      </c>
    </row>
    <row r="2791" spans="1:3">
      <c r="A2791" s="16">
        <v>2463</v>
      </c>
      <c r="B2791" s="26">
        <v>0.26369816992472439</v>
      </c>
      <c r="C2791" s="26">
        <v>0.71380187091011393</v>
      </c>
    </row>
    <row r="2792" spans="1:3">
      <c r="A2792" s="16">
        <v>2464</v>
      </c>
      <c r="B2792" s="26">
        <v>0.17426845629006402</v>
      </c>
      <c r="C2792" s="26">
        <v>0.51872468776727232</v>
      </c>
    </row>
    <row r="2793" spans="1:3">
      <c r="A2793" s="16">
        <v>2465</v>
      </c>
      <c r="B2793" s="26">
        <v>0.21151454974629946</v>
      </c>
      <c r="C2793" s="26">
        <v>0.55459832751146176</v>
      </c>
    </row>
    <row r="2794" spans="1:3">
      <c r="A2794" s="16">
        <v>2466</v>
      </c>
      <c r="B2794" s="26">
        <v>0.1867509589127877</v>
      </c>
      <c r="C2794" s="26">
        <v>0.47049131920550918</v>
      </c>
    </row>
    <row r="2795" spans="1:3">
      <c r="A2795" s="16">
        <v>2467</v>
      </c>
      <c r="B2795" s="26">
        <v>0.19281442503018262</v>
      </c>
      <c r="C2795" s="26">
        <v>0.57191550332746588</v>
      </c>
    </row>
    <row r="2796" spans="1:3">
      <c r="A2796" s="16">
        <v>2468</v>
      </c>
      <c r="B2796" s="26">
        <v>0.17448089258855742</v>
      </c>
      <c r="C2796" s="26">
        <v>0.51179390311043305</v>
      </c>
    </row>
    <row r="2797" spans="1:3">
      <c r="A2797" s="16">
        <v>2469</v>
      </c>
      <c r="B2797" s="26">
        <v>0.1670643359077397</v>
      </c>
      <c r="C2797" s="26">
        <v>0.51940673216548416</v>
      </c>
    </row>
    <row r="2798" spans="1:3">
      <c r="A2798" s="16">
        <v>2470</v>
      </c>
      <c r="B2798" s="26">
        <v>0.17426162806731244</v>
      </c>
      <c r="C2798" s="26">
        <v>0.49955431489012364</v>
      </c>
    </row>
    <row r="2799" spans="1:3">
      <c r="A2799" s="16">
        <v>2471</v>
      </c>
      <c r="B2799" s="26">
        <v>0.16562699215764054</v>
      </c>
      <c r="C2799" s="26">
        <v>0.3893518868748162</v>
      </c>
    </row>
    <row r="2800" spans="1:3">
      <c r="A2800" s="16">
        <v>2472</v>
      </c>
      <c r="B2800" s="26">
        <v>0.16193619096654208</v>
      </c>
      <c r="C2800" s="26">
        <v>0.47829412015837958</v>
      </c>
    </row>
    <row r="2801" spans="1:3">
      <c r="A2801" s="16">
        <v>2473</v>
      </c>
      <c r="B2801" s="26">
        <v>0.13965852844862853</v>
      </c>
      <c r="C2801" s="26">
        <v>0.29953815253360311</v>
      </c>
    </row>
    <row r="2802" spans="1:3">
      <c r="A2802" s="16">
        <v>2474</v>
      </c>
      <c r="B2802" s="26">
        <v>0.18331512731247285</v>
      </c>
      <c r="C2802" s="26">
        <v>0.52770439366924171</v>
      </c>
    </row>
    <row r="2803" spans="1:3">
      <c r="A2803" s="16">
        <v>2475</v>
      </c>
      <c r="B2803" s="26">
        <v>0.17403783812020188</v>
      </c>
      <c r="C2803" s="26">
        <v>0.4849303518820729</v>
      </c>
    </row>
    <row r="2804" spans="1:3">
      <c r="A2804" s="16">
        <v>2476</v>
      </c>
      <c r="B2804" s="26">
        <v>0.18689808738709954</v>
      </c>
      <c r="C2804" s="26">
        <v>0.59556800532504361</v>
      </c>
    </row>
    <row r="2805" spans="1:3">
      <c r="A2805" s="16">
        <v>2477</v>
      </c>
      <c r="B2805" s="26">
        <v>0.14790524154700876</v>
      </c>
      <c r="C2805" s="26">
        <v>0.38402516845626306</v>
      </c>
    </row>
    <row r="2806" spans="1:3">
      <c r="A2806" s="16">
        <v>2478</v>
      </c>
      <c r="B2806" s="26">
        <v>0.14476854079583876</v>
      </c>
      <c r="C2806" s="26">
        <v>0.37796753436828268</v>
      </c>
    </row>
    <row r="2807" spans="1:3">
      <c r="A2807" s="16">
        <v>2479</v>
      </c>
      <c r="B2807" s="26">
        <v>0.2055849742510194</v>
      </c>
      <c r="C2807" s="26">
        <v>0.5668707376598362</v>
      </c>
    </row>
    <row r="2808" spans="1:3">
      <c r="A2808" s="16">
        <v>2480</v>
      </c>
      <c r="B2808" s="26">
        <v>0.19700795035419427</v>
      </c>
      <c r="C2808" s="26">
        <v>0.44050660544290937</v>
      </c>
    </row>
    <row r="2809" spans="1:3">
      <c r="A2809" s="16">
        <v>2481</v>
      </c>
      <c r="B2809" s="26">
        <v>0.16267360800040126</v>
      </c>
      <c r="C2809" s="26">
        <v>0.44990778309187834</v>
      </c>
    </row>
    <row r="2810" spans="1:3">
      <c r="A2810" s="16">
        <v>2482</v>
      </c>
      <c r="B2810" s="26">
        <v>0.17974459314824104</v>
      </c>
      <c r="C2810" s="26">
        <v>0.5768416123426936</v>
      </c>
    </row>
    <row r="2811" spans="1:3">
      <c r="A2811" s="16">
        <v>2483</v>
      </c>
      <c r="B2811" s="26">
        <v>0.16035670998152918</v>
      </c>
      <c r="C2811" s="26">
        <v>0.45951716724251729</v>
      </c>
    </row>
    <row r="2812" spans="1:3">
      <c r="A2812" s="16">
        <v>2484</v>
      </c>
      <c r="B2812" s="26">
        <v>0.14988168519260298</v>
      </c>
      <c r="C2812" s="26">
        <v>0.43731149931934532</v>
      </c>
    </row>
    <row r="2813" spans="1:3">
      <c r="A2813" s="16">
        <v>2485</v>
      </c>
      <c r="B2813" s="26">
        <v>0.21115114753210304</v>
      </c>
      <c r="C2813" s="26">
        <v>0.6236058186855401</v>
      </c>
    </row>
    <row r="2814" spans="1:3">
      <c r="A2814" s="16">
        <v>2486</v>
      </c>
      <c r="B2814" s="26">
        <v>0.15818654935762433</v>
      </c>
      <c r="C2814" s="26">
        <v>0.41983073321430819</v>
      </c>
    </row>
    <row r="2815" spans="1:3">
      <c r="A2815" s="16">
        <v>2487</v>
      </c>
      <c r="B2815" s="26">
        <v>0.17166983550999051</v>
      </c>
      <c r="C2815" s="26">
        <v>0.4865461688902718</v>
      </c>
    </row>
    <row r="2816" spans="1:3">
      <c r="A2816" s="16">
        <v>2488</v>
      </c>
      <c r="B2816" s="26">
        <v>0.18380115344022352</v>
      </c>
      <c r="C2816" s="26">
        <v>0.51338529299120439</v>
      </c>
    </row>
    <row r="2817" spans="1:3">
      <c r="A2817" s="16">
        <v>2489</v>
      </c>
      <c r="B2817" s="26">
        <v>0.15399571417238167</v>
      </c>
      <c r="C2817" s="26">
        <v>0.42878854721444776</v>
      </c>
    </row>
    <row r="2818" spans="1:3">
      <c r="A2818" s="16">
        <v>2490</v>
      </c>
      <c r="B2818" s="26">
        <v>0.16488432886624926</v>
      </c>
      <c r="C2818" s="26">
        <v>0.52534402094032173</v>
      </c>
    </row>
    <row r="2819" spans="1:3">
      <c r="A2819" s="16">
        <v>2491</v>
      </c>
      <c r="B2819" s="26">
        <v>0.18885964204468539</v>
      </c>
      <c r="C2819" s="26">
        <v>0.53101087639501376</v>
      </c>
    </row>
    <row r="2820" spans="1:3">
      <c r="A2820" s="16">
        <v>2492</v>
      </c>
      <c r="B2820" s="26">
        <v>0.19004814722059488</v>
      </c>
      <c r="C2820" s="26">
        <v>0.59910128118166783</v>
      </c>
    </row>
    <row r="2821" spans="1:3">
      <c r="A2821" s="16">
        <v>2493</v>
      </c>
      <c r="B2821" s="26">
        <v>0.1854644164638255</v>
      </c>
      <c r="C2821" s="26">
        <v>0.55635062118025591</v>
      </c>
    </row>
    <row r="2822" spans="1:3">
      <c r="A2822" s="16">
        <v>2494</v>
      </c>
      <c r="B2822" s="26">
        <v>0.23915480171038631</v>
      </c>
      <c r="C2822" s="26">
        <v>0.60175365690548777</v>
      </c>
    </row>
    <row r="2823" spans="1:3">
      <c r="A2823" s="16">
        <v>2495</v>
      </c>
      <c r="B2823" s="26">
        <v>0.23860391319204771</v>
      </c>
      <c r="C2823" s="26">
        <v>0.73737725747128846</v>
      </c>
    </row>
    <row r="2824" spans="1:3">
      <c r="A2824" s="16">
        <v>2496</v>
      </c>
      <c r="B2824" s="26">
        <v>0.19434928135052359</v>
      </c>
      <c r="C2824" s="26">
        <v>0.48685076052752918</v>
      </c>
    </row>
    <row r="2825" spans="1:3">
      <c r="A2825" s="16">
        <v>2497</v>
      </c>
      <c r="B2825" s="26">
        <v>0.19669961622683638</v>
      </c>
      <c r="C2825" s="26">
        <v>0.55342803905959392</v>
      </c>
    </row>
    <row r="2826" spans="1:3">
      <c r="A2826" s="16">
        <v>2498</v>
      </c>
      <c r="B2826" s="26">
        <v>0.19125074498980574</v>
      </c>
      <c r="C2826" s="26">
        <v>0.52628612309491429</v>
      </c>
    </row>
    <row r="2827" spans="1:3">
      <c r="A2827" s="16">
        <v>2499</v>
      </c>
      <c r="B2827" s="26">
        <v>0.18948381513036289</v>
      </c>
      <c r="C2827" s="26">
        <v>0.54017661386158855</v>
      </c>
    </row>
    <row r="2828" spans="1:3">
      <c r="A2828" s="16">
        <v>2500</v>
      </c>
      <c r="B2828" s="26">
        <v>0.17439188412145318</v>
      </c>
      <c r="C2828" s="26">
        <v>0.51636048344999808</v>
      </c>
    </row>
    <row r="2829" spans="1:3">
      <c r="A2829" s="16">
        <v>2501</v>
      </c>
      <c r="B2829" s="26">
        <v>0.20842111350293957</v>
      </c>
      <c r="C2829" s="26">
        <v>0.57651526006007348</v>
      </c>
    </row>
    <row r="2830" spans="1:3">
      <c r="A2830" s="16">
        <v>2502</v>
      </c>
      <c r="B2830" s="26">
        <v>0.17532538778397769</v>
      </c>
      <c r="C2830" s="26">
        <v>0.50928079212779831</v>
      </c>
    </row>
    <row r="2831" spans="1:3">
      <c r="A2831" s="16">
        <v>2503</v>
      </c>
      <c r="B2831" s="26">
        <v>0.20198639357925963</v>
      </c>
      <c r="C2831" s="26">
        <v>0.56866955074788328</v>
      </c>
    </row>
    <row r="2832" spans="1:3">
      <c r="A2832" s="16">
        <v>2504</v>
      </c>
      <c r="B2832" s="26">
        <v>0.2195088719716391</v>
      </c>
      <c r="C2832" s="26">
        <v>0.57093799575880422</v>
      </c>
    </row>
    <row r="2833" spans="1:3">
      <c r="A2833" s="16">
        <v>2505</v>
      </c>
      <c r="B2833" s="26">
        <v>0.16721125312743376</v>
      </c>
      <c r="C2833" s="26">
        <v>0.50924686203479652</v>
      </c>
    </row>
    <row r="2834" spans="1:3">
      <c r="A2834" s="16">
        <v>2506</v>
      </c>
      <c r="B2834" s="26">
        <v>0.2044883717649672</v>
      </c>
      <c r="C2834" s="26">
        <v>0.47765350693270969</v>
      </c>
    </row>
    <row r="2835" spans="1:3">
      <c r="A2835" s="16">
        <v>2507</v>
      </c>
      <c r="B2835" s="26">
        <v>0.17432732227643888</v>
      </c>
      <c r="C2835" s="26">
        <v>0.46487117907717007</v>
      </c>
    </row>
    <row r="2836" spans="1:3">
      <c r="A2836" s="16">
        <v>2508</v>
      </c>
      <c r="B2836" s="26">
        <v>0.15252236431237531</v>
      </c>
      <c r="C2836" s="26">
        <v>0.38558937956879585</v>
      </c>
    </row>
    <row r="2837" spans="1:3">
      <c r="A2837" s="16">
        <v>2509</v>
      </c>
      <c r="B2837" s="26">
        <v>0.17758191175285629</v>
      </c>
      <c r="C2837" s="26">
        <v>0.50343765321566269</v>
      </c>
    </row>
    <row r="2838" spans="1:3">
      <c r="A2838" s="16">
        <v>2510</v>
      </c>
      <c r="B2838" s="26">
        <v>0.1637364216015606</v>
      </c>
      <c r="C2838" s="26">
        <v>0.49538281210914664</v>
      </c>
    </row>
    <row r="2839" spans="1:3">
      <c r="A2839" s="16">
        <v>2511</v>
      </c>
      <c r="B2839" s="26">
        <v>0.17852826858713708</v>
      </c>
      <c r="C2839" s="26">
        <v>0.52562657617345376</v>
      </c>
    </row>
    <row r="2840" spans="1:3">
      <c r="A2840" s="16">
        <v>2512</v>
      </c>
      <c r="B2840" s="26">
        <v>0.18504921208356273</v>
      </c>
      <c r="C2840" s="26">
        <v>0.55623792434200359</v>
      </c>
    </row>
    <row r="2841" spans="1:3">
      <c r="A2841" s="16">
        <v>2513</v>
      </c>
      <c r="B2841" s="26">
        <v>0.17528028876498067</v>
      </c>
      <c r="C2841" s="26">
        <v>0.5401265784775654</v>
      </c>
    </row>
    <row r="2842" spans="1:3">
      <c r="A2842" s="16">
        <v>2514</v>
      </c>
      <c r="B2842" s="26">
        <v>0.19020604686696899</v>
      </c>
      <c r="C2842" s="26">
        <v>0.55305660746507768</v>
      </c>
    </row>
    <row r="2843" spans="1:3">
      <c r="A2843" s="16">
        <v>2515</v>
      </c>
      <c r="B2843" s="26">
        <v>0.15049390262671244</v>
      </c>
      <c r="C2843" s="26">
        <v>0.37850873033129495</v>
      </c>
    </row>
    <row r="2844" spans="1:3">
      <c r="A2844" s="16">
        <v>2516</v>
      </c>
      <c r="B2844" s="26">
        <v>0.17135268045144575</v>
      </c>
      <c r="C2844" s="26">
        <v>0.4789282570816395</v>
      </c>
    </row>
    <row r="2845" spans="1:3">
      <c r="A2845" s="16">
        <v>2517</v>
      </c>
      <c r="B2845" s="26">
        <v>0.20004916848140325</v>
      </c>
      <c r="C2845" s="26">
        <v>0.51740801015939775</v>
      </c>
    </row>
    <row r="2846" spans="1:3">
      <c r="A2846" s="16">
        <v>2518</v>
      </c>
      <c r="B2846" s="26">
        <v>0.19131187212073605</v>
      </c>
      <c r="C2846" s="26">
        <v>0.53151859643228905</v>
      </c>
    </row>
    <row r="2847" spans="1:3">
      <c r="A2847" s="16">
        <v>2519</v>
      </c>
      <c r="B2847" s="26">
        <v>0.16215157112818213</v>
      </c>
      <c r="C2847" s="26">
        <v>0.48258761065965872</v>
      </c>
    </row>
    <row r="2848" spans="1:3">
      <c r="A2848" s="16">
        <v>2520</v>
      </c>
      <c r="B2848" s="26">
        <v>0.15889226508228033</v>
      </c>
      <c r="C2848" s="26">
        <v>0.42590671634139743</v>
      </c>
    </row>
    <row r="2849" spans="1:3">
      <c r="A2849" s="16">
        <v>2521</v>
      </c>
      <c r="B2849" s="26">
        <v>0.22145880711799684</v>
      </c>
      <c r="C2849" s="26">
        <v>0.61183516509687363</v>
      </c>
    </row>
    <row r="2850" spans="1:3">
      <c r="A2850" s="16">
        <v>2522</v>
      </c>
      <c r="B2850" s="26">
        <v>0.19168009998420352</v>
      </c>
      <c r="C2850" s="26">
        <v>0.52059292746567898</v>
      </c>
    </row>
    <row r="2851" spans="1:3">
      <c r="A2851" s="16">
        <v>2523</v>
      </c>
      <c r="B2851" s="26">
        <v>0.1872910858185261</v>
      </c>
      <c r="C2851" s="26">
        <v>0.49635480808315657</v>
      </c>
    </row>
    <row r="2852" spans="1:3">
      <c r="A2852" s="16">
        <v>2524</v>
      </c>
      <c r="B2852" s="26">
        <v>0.20763927115209621</v>
      </c>
      <c r="C2852" s="26">
        <v>0.54212755853627115</v>
      </c>
    </row>
    <row r="2853" spans="1:3">
      <c r="A2853" s="16">
        <v>2525</v>
      </c>
      <c r="B2853" s="26">
        <v>0.17425905555972102</v>
      </c>
      <c r="C2853" s="26">
        <v>0.48312196525264117</v>
      </c>
    </row>
    <row r="2854" spans="1:3">
      <c r="A2854" s="16">
        <v>2526</v>
      </c>
      <c r="B2854" s="26">
        <v>0.17557338969955338</v>
      </c>
      <c r="C2854" s="26">
        <v>0.48851137322375393</v>
      </c>
    </row>
    <row r="2855" spans="1:3">
      <c r="A2855" s="16">
        <v>2527</v>
      </c>
      <c r="B2855" s="26">
        <v>0.17355049273504147</v>
      </c>
      <c r="C2855" s="26">
        <v>0.50262785038023028</v>
      </c>
    </row>
    <row r="2856" spans="1:3">
      <c r="A2856" s="16">
        <v>2528</v>
      </c>
      <c r="B2856" s="26">
        <v>0.1780584641471506</v>
      </c>
      <c r="C2856" s="26">
        <v>0.46227050399233727</v>
      </c>
    </row>
    <row r="2857" spans="1:3">
      <c r="A2857" s="16">
        <v>2529</v>
      </c>
      <c r="B2857" s="26">
        <v>0.20535582621571641</v>
      </c>
      <c r="C2857" s="26">
        <v>0.48146033007893951</v>
      </c>
    </row>
    <row r="2858" spans="1:3">
      <c r="A2858" s="16">
        <v>2530</v>
      </c>
      <c r="B2858" s="26">
        <v>0.17933509704736003</v>
      </c>
      <c r="C2858" s="26">
        <v>0.56762713877422255</v>
      </c>
    </row>
    <row r="2859" spans="1:3">
      <c r="A2859" s="16">
        <v>2531</v>
      </c>
      <c r="B2859" s="26">
        <v>0.19472122338369169</v>
      </c>
      <c r="C2859" s="26">
        <v>0.55368211890293839</v>
      </c>
    </row>
    <row r="2860" spans="1:3">
      <c r="A2860" s="16">
        <v>2532</v>
      </c>
      <c r="B2860" s="26">
        <v>0.18672138391390669</v>
      </c>
      <c r="C2860" s="26">
        <v>0.59009845335843758</v>
      </c>
    </row>
    <row r="2861" spans="1:3">
      <c r="A2861" s="16">
        <v>2533</v>
      </c>
      <c r="B2861" s="26">
        <v>0.16864892417004465</v>
      </c>
      <c r="C2861" s="26">
        <v>0.52251318510188427</v>
      </c>
    </row>
    <row r="2862" spans="1:3">
      <c r="A2862" s="16">
        <v>2534</v>
      </c>
      <c r="B2862" s="26">
        <v>0.20359338786581066</v>
      </c>
      <c r="C2862" s="26">
        <v>0.61859810072685228</v>
      </c>
    </row>
    <row r="2863" spans="1:3">
      <c r="A2863" s="16">
        <v>2535</v>
      </c>
      <c r="B2863" s="26">
        <v>0.24158414755889754</v>
      </c>
      <c r="C2863" s="26">
        <v>0.75251278630469853</v>
      </c>
    </row>
    <row r="2864" spans="1:3">
      <c r="A2864" s="16">
        <v>2536</v>
      </c>
      <c r="B2864" s="26">
        <v>0.17843104097980153</v>
      </c>
      <c r="C2864" s="26">
        <v>0.42066022365101302</v>
      </c>
    </row>
    <row r="2865" spans="1:3">
      <c r="A2865" s="16">
        <v>2537</v>
      </c>
      <c r="B2865" s="26">
        <v>0.19861879645907177</v>
      </c>
      <c r="C2865" s="26">
        <v>0.63250859209802357</v>
      </c>
    </row>
    <row r="2866" spans="1:3">
      <c r="A2866" s="16">
        <v>2538</v>
      </c>
      <c r="B2866" s="26">
        <v>0.15292793551424463</v>
      </c>
      <c r="C2866" s="26">
        <v>0.40100719394292317</v>
      </c>
    </row>
    <row r="2867" spans="1:3">
      <c r="A2867" s="16">
        <v>2539</v>
      </c>
      <c r="B2867" s="26">
        <v>0.20406517034737781</v>
      </c>
      <c r="C2867" s="26">
        <v>0.58986538131583943</v>
      </c>
    </row>
    <row r="2868" spans="1:3">
      <c r="A2868" s="16">
        <v>2540</v>
      </c>
      <c r="B2868" s="26">
        <v>0.15636650495093715</v>
      </c>
      <c r="C2868" s="26">
        <v>0.41444999496076596</v>
      </c>
    </row>
    <row r="2869" spans="1:3">
      <c r="A2869" s="16">
        <v>2541</v>
      </c>
      <c r="B2869" s="26">
        <v>0.16232110832833346</v>
      </c>
      <c r="C2869" s="26">
        <v>0.44375727433268342</v>
      </c>
    </row>
    <row r="2870" spans="1:3">
      <c r="A2870" s="16">
        <v>2542</v>
      </c>
      <c r="B2870" s="26">
        <v>0.19895372485269563</v>
      </c>
      <c r="C2870" s="26">
        <v>0.59300861252653203</v>
      </c>
    </row>
    <row r="2871" spans="1:3">
      <c r="A2871" s="16">
        <v>2543</v>
      </c>
      <c r="B2871" s="26">
        <v>0.21570568931727974</v>
      </c>
      <c r="C2871" s="26">
        <v>0.62642129008153358</v>
      </c>
    </row>
    <row r="2872" spans="1:3">
      <c r="A2872" s="16">
        <v>2544</v>
      </c>
      <c r="B2872" s="26">
        <v>0.19287646871440006</v>
      </c>
      <c r="C2872" s="26">
        <v>0.52902529156480504</v>
      </c>
    </row>
    <row r="2873" spans="1:3">
      <c r="A2873" s="16">
        <v>2545</v>
      </c>
      <c r="B2873" s="26">
        <v>0.188307402967789</v>
      </c>
      <c r="C2873" s="26">
        <v>0.59257631379273557</v>
      </c>
    </row>
    <row r="2874" spans="1:3">
      <c r="A2874" s="16">
        <v>2546</v>
      </c>
      <c r="B2874" s="26">
        <v>0.20198767821934652</v>
      </c>
      <c r="C2874" s="26">
        <v>0.67498094014454724</v>
      </c>
    </row>
    <row r="2875" spans="1:3">
      <c r="A2875" s="16">
        <v>2547</v>
      </c>
      <c r="B2875" s="26">
        <v>0.18051210909789214</v>
      </c>
      <c r="C2875" s="26">
        <v>0.49942381053637169</v>
      </c>
    </row>
    <row r="2876" spans="1:3">
      <c r="A2876" s="16">
        <v>2548</v>
      </c>
      <c r="B2876" s="26">
        <v>0.19298688950605961</v>
      </c>
      <c r="C2876" s="26">
        <v>0.46437180537642836</v>
      </c>
    </row>
    <row r="2877" spans="1:3">
      <c r="A2877" s="16">
        <v>2549</v>
      </c>
      <c r="B2877" s="26">
        <v>0.1879324875820407</v>
      </c>
      <c r="C2877" s="26">
        <v>0.4999390021301604</v>
      </c>
    </row>
    <row r="2878" spans="1:3">
      <c r="A2878" s="16">
        <v>2550</v>
      </c>
      <c r="B2878" s="26">
        <v>0.19095259773432952</v>
      </c>
      <c r="C2878" s="26">
        <v>0.59345509448003619</v>
      </c>
    </row>
    <row r="2879" spans="1:3">
      <c r="A2879" s="16">
        <v>2551</v>
      </c>
      <c r="B2879" s="26">
        <v>0.19383750945640382</v>
      </c>
      <c r="C2879" s="26">
        <v>0.57152140256494555</v>
      </c>
    </row>
    <row r="2880" spans="1:3">
      <c r="A2880" s="16">
        <v>2552</v>
      </c>
      <c r="B2880" s="26">
        <v>0.16398420398429431</v>
      </c>
      <c r="C2880" s="26">
        <v>0.49069857627371083</v>
      </c>
    </row>
    <row r="2881" spans="1:3">
      <c r="A2881" s="16">
        <v>2553</v>
      </c>
      <c r="B2881" s="26">
        <v>0.18322341768151237</v>
      </c>
      <c r="C2881" s="26">
        <v>0.50538168503243242</v>
      </c>
    </row>
    <row r="2882" spans="1:3">
      <c r="A2882" s="16">
        <v>2554</v>
      </c>
      <c r="B2882" s="26">
        <v>0.19777321045231178</v>
      </c>
      <c r="C2882" s="26">
        <v>0.61455708076215343</v>
      </c>
    </row>
    <row r="2883" spans="1:3">
      <c r="A2883" s="16">
        <v>2555</v>
      </c>
      <c r="B2883" s="26">
        <v>0.17580536538597316</v>
      </c>
      <c r="C2883" s="26">
        <v>0.52594719519963495</v>
      </c>
    </row>
    <row r="2884" spans="1:3">
      <c r="A2884" s="16">
        <v>2556</v>
      </c>
      <c r="B2884" s="26">
        <v>0.20217375112869609</v>
      </c>
      <c r="C2884" s="26">
        <v>0.63949247221241112</v>
      </c>
    </row>
    <row r="2885" spans="1:3">
      <c r="A2885" s="16">
        <v>2557</v>
      </c>
      <c r="B2885" s="26">
        <v>0.16866727471939266</v>
      </c>
      <c r="C2885" s="26">
        <v>0.42046321841183593</v>
      </c>
    </row>
    <row r="2886" spans="1:3">
      <c r="A2886" s="16">
        <v>2558</v>
      </c>
      <c r="B2886" s="26">
        <v>0.20613301359924108</v>
      </c>
      <c r="C2886" s="26">
        <v>0.59374047455080114</v>
      </c>
    </row>
    <row r="2887" spans="1:3">
      <c r="A2887" s="16">
        <v>2559</v>
      </c>
      <c r="B2887" s="26">
        <v>0.17033617825245889</v>
      </c>
      <c r="C2887" s="26">
        <v>0.5060980223605287</v>
      </c>
    </row>
    <row r="2888" spans="1:3">
      <c r="A2888" s="16">
        <v>2560</v>
      </c>
      <c r="B2888" s="26">
        <v>0.15865550342959095</v>
      </c>
      <c r="C2888" s="26">
        <v>0.43077456537730602</v>
      </c>
    </row>
    <row r="2889" spans="1:3">
      <c r="A2889" s="16">
        <v>2561</v>
      </c>
      <c r="B2889" s="26">
        <v>0.16343967404926146</v>
      </c>
      <c r="C2889" s="26">
        <v>0.41461653395252956</v>
      </c>
    </row>
    <row r="2890" spans="1:3">
      <c r="A2890" s="16">
        <v>2562</v>
      </c>
      <c r="B2890" s="26">
        <v>0.19334230467497004</v>
      </c>
      <c r="C2890" s="26">
        <v>0.53378841078840933</v>
      </c>
    </row>
    <row r="2891" spans="1:3">
      <c r="A2891" s="16">
        <v>2563</v>
      </c>
      <c r="B2891" s="26">
        <v>0.1731505513732034</v>
      </c>
      <c r="C2891" s="26">
        <v>0.47201631993647003</v>
      </c>
    </row>
    <row r="2892" spans="1:3">
      <c r="A2892" s="16">
        <v>2564</v>
      </c>
      <c r="B2892" s="26">
        <v>0.15784617924409725</v>
      </c>
      <c r="C2892" s="26">
        <v>0.46933147162313787</v>
      </c>
    </row>
    <row r="2893" spans="1:3">
      <c r="A2893" s="16">
        <v>2565</v>
      </c>
      <c r="B2893" s="26">
        <v>0.21658744140295541</v>
      </c>
      <c r="C2893" s="26">
        <v>0.64884910523857797</v>
      </c>
    </row>
    <row r="2894" spans="1:3">
      <c r="A2894" s="16">
        <v>2566</v>
      </c>
      <c r="B2894" s="26">
        <v>0.1566543138604107</v>
      </c>
      <c r="C2894" s="26">
        <v>0.41931750846930316</v>
      </c>
    </row>
    <row r="2895" spans="1:3">
      <c r="A2895" s="16">
        <v>2567</v>
      </c>
      <c r="B2895" s="26">
        <v>0.17034578593247332</v>
      </c>
      <c r="C2895" s="26">
        <v>0.46743563300598984</v>
      </c>
    </row>
    <row r="2896" spans="1:3">
      <c r="A2896" s="16">
        <v>2568</v>
      </c>
      <c r="B2896" s="26">
        <v>0.20965809756027556</v>
      </c>
      <c r="C2896" s="26">
        <v>0.66035916314554066</v>
      </c>
    </row>
    <row r="2897" spans="1:3">
      <c r="A2897" s="16">
        <v>2569</v>
      </c>
      <c r="B2897" s="26">
        <v>0.21548270627806307</v>
      </c>
      <c r="C2897" s="26">
        <v>0.65943810443775408</v>
      </c>
    </row>
    <row r="2898" spans="1:3">
      <c r="A2898" s="16">
        <v>2570</v>
      </c>
      <c r="B2898" s="26">
        <v>0.20574236998094492</v>
      </c>
      <c r="C2898" s="26">
        <v>0.65892558819146063</v>
      </c>
    </row>
    <row r="2899" spans="1:3">
      <c r="A2899" s="16">
        <v>2571</v>
      </c>
      <c r="B2899" s="26">
        <v>0.19309375852151595</v>
      </c>
      <c r="C2899" s="26">
        <v>0.53215555147478044</v>
      </c>
    </row>
    <row r="2900" spans="1:3">
      <c r="A2900" s="16">
        <v>2572</v>
      </c>
      <c r="B2900" s="26">
        <v>0.159870420377906</v>
      </c>
      <c r="C2900" s="26">
        <v>0.43448581097295713</v>
      </c>
    </row>
    <row r="2901" spans="1:3">
      <c r="A2901" s="16">
        <v>2573</v>
      </c>
      <c r="B2901" s="26">
        <v>0.1713352463559962</v>
      </c>
      <c r="C2901" s="26">
        <v>0.46976405959351758</v>
      </c>
    </row>
    <row r="2902" spans="1:3">
      <c r="A2902" s="16">
        <v>2574</v>
      </c>
      <c r="B2902" s="26">
        <v>0.1544718499578607</v>
      </c>
      <c r="C2902" s="26">
        <v>0.44001646958595647</v>
      </c>
    </row>
    <row r="2903" spans="1:3">
      <c r="A2903" s="16">
        <v>2575</v>
      </c>
      <c r="B2903" s="26">
        <v>0.16981390131290341</v>
      </c>
      <c r="C2903" s="26">
        <v>0.41893740478003966</v>
      </c>
    </row>
    <row r="2904" spans="1:3">
      <c r="A2904" s="16">
        <v>2576</v>
      </c>
      <c r="B2904" s="26">
        <v>0.21361574257018148</v>
      </c>
      <c r="C2904" s="26">
        <v>0.62511157843906118</v>
      </c>
    </row>
    <row r="2905" spans="1:3">
      <c r="A2905" s="16">
        <v>2577</v>
      </c>
      <c r="B2905" s="26">
        <v>0.19178259271779605</v>
      </c>
      <c r="C2905" s="26">
        <v>0.4507223734356281</v>
      </c>
    </row>
    <row r="2906" spans="1:3">
      <c r="A2906" s="16">
        <v>2578</v>
      </c>
      <c r="B2906" s="26">
        <v>0.20722310550022519</v>
      </c>
      <c r="C2906" s="26">
        <v>0.63907421454036373</v>
      </c>
    </row>
    <row r="2907" spans="1:3">
      <c r="A2907" s="16">
        <v>2579</v>
      </c>
      <c r="B2907" s="26">
        <v>0.17673051573430132</v>
      </c>
      <c r="C2907" s="26">
        <v>0.52704053336910572</v>
      </c>
    </row>
    <row r="2908" spans="1:3">
      <c r="A2908" s="16">
        <v>2580</v>
      </c>
      <c r="B2908" s="26">
        <v>0.14087099049689103</v>
      </c>
      <c r="C2908" s="26">
        <v>0.3532218898876775</v>
      </c>
    </row>
    <row r="2909" spans="1:3">
      <c r="A2909" s="16">
        <v>2581</v>
      </c>
      <c r="B2909" s="26">
        <v>0.169622784151258</v>
      </c>
      <c r="C2909" s="26">
        <v>0.46428520875833224</v>
      </c>
    </row>
    <row r="2910" spans="1:3">
      <c r="A2910" s="16">
        <v>2582</v>
      </c>
      <c r="B2910" s="26">
        <v>0.17063052470553169</v>
      </c>
      <c r="C2910" s="26">
        <v>0.46942097137889599</v>
      </c>
    </row>
    <row r="2911" spans="1:3">
      <c r="A2911" s="16">
        <v>2583</v>
      </c>
      <c r="B2911" s="26">
        <v>0.13875261011675535</v>
      </c>
      <c r="C2911" s="26">
        <v>0.31541142869522698</v>
      </c>
    </row>
    <row r="2912" spans="1:3">
      <c r="A2912" s="16">
        <v>2584</v>
      </c>
      <c r="B2912" s="26">
        <v>0.19605535536586</v>
      </c>
      <c r="C2912" s="26">
        <v>0.61532024116440953</v>
      </c>
    </row>
    <row r="2913" spans="1:3">
      <c r="A2913" s="16">
        <v>2585</v>
      </c>
      <c r="B2913" s="26">
        <v>0.22013057571143377</v>
      </c>
      <c r="C2913" s="26">
        <v>0.6857937609437651</v>
      </c>
    </row>
    <row r="2914" spans="1:3">
      <c r="A2914" s="16">
        <v>2586</v>
      </c>
      <c r="B2914" s="26">
        <v>0.16398755228152864</v>
      </c>
      <c r="C2914" s="26">
        <v>0.49307575241860091</v>
      </c>
    </row>
    <row r="2915" spans="1:3">
      <c r="A2915" s="16">
        <v>2587</v>
      </c>
      <c r="B2915" s="26">
        <v>0.20962008352740066</v>
      </c>
      <c r="C2915" s="26">
        <v>0.60978282750727164</v>
      </c>
    </row>
    <row r="2916" spans="1:3">
      <c r="A2916" s="16">
        <v>2588</v>
      </c>
      <c r="B2916" s="26">
        <v>0.18543913037831133</v>
      </c>
      <c r="C2916" s="26">
        <v>0.51391504375795938</v>
      </c>
    </row>
    <row r="2917" spans="1:3">
      <c r="A2917" s="16">
        <v>2589</v>
      </c>
      <c r="B2917" s="26">
        <v>0.18319700031088487</v>
      </c>
      <c r="C2917" s="26">
        <v>0.56320589166860235</v>
      </c>
    </row>
    <row r="2918" spans="1:3">
      <c r="A2918" s="16">
        <v>2590</v>
      </c>
      <c r="B2918" s="26">
        <v>0.16033068481074728</v>
      </c>
      <c r="C2918" s="26">
        <v>0.46611400771629369</v>
      </c>
    </row>
    <row r="2919" spans="1:3">
      <c r="A2919" s="16">
        <v>2591</v>
      </c>
      <c r="B2919" s="26">
        <v>0.17797630331882602</v>
      </c>
      <c r="C2919" s="26">
        <v>0.51193695109842208</v>
      </c>
    </row>
    <row r="2920" spans="1:3">
      <c r="A2920" s="16">
        <v>2592</v>
      </c>
      <c r="B2920" s="26">
        <v>0.21344162454820859</v>
      </c>
      <c r="C2920" s="26">
        <v>0.67940851428778681</v>
      </c>
    </row>
    <row r="2921" spans="1:3">
      <c r="A2921" s="16">
        <v>2593</v>
      </c>
      <c r="B2921" s="26">
        <v>0.20701983264952051</v>
      </c>
      <c r="C2921" s="26">
        <v>0.58514940309457197</v>
      </c>
    </row>
    <row r="2922" spans="1:3">
      <c r="A2922" s="16">
        <v>2594</v>
      </c>
      <c r="B2922" s="26">
        <v>0.15535858999663793</v>
      </c>
      <c r="C2922" s="26">
        <v>0.43200702193911822</v>
      </c>
    </row>
    <row r="2923" spans="1:3">
      <c r="A2923" s="16">
        <v>2595</v>
      </c>
      <c r="B2923" s="26">
        <v>0.16111017290694435</v>
      </c>
      <c r="C2923" s="26">
        <v>0.4738206469339219</v>
      </c>
    </row>
    <row r="2924" spans="1:3">
      <c r="A2924" s="16">
        <v>2596</v>
      </c>
      <c r="B2924" s="26">
        <v>0.18871614502656736</v>
      </c>
      <c r="C2924" s="26">
        <v>0.51565553800487107</v>
      </c>
    </row>
    <row r="2925" spans="1:3">
      <c r="A2925" s="16">
        <v>2597</v>
      </c>
      <c r="B2925" s="26">
        <v>0.18535088416682483</v>
      </c>
      <c r="C2925" s="26">
        <v>0.5770799533109997</v>
      </c>
    </row>
    <row r="2926" spans="1:3">
      <c r="A2926" s="16">
        <v>2598</v>
      </c>
      <c r="B2926" s="26">
        <v>0.14916131916238115</v>
      </c>
      <c r="C2926" s="26">
        <v>0.42191751107358549</v>
      </c>
    </row>
    <row r="2927" spans="1:3">
      <c r="A2927" s="16">
        <v>2599</v>
      </c>
      <c r="B2927" s="26">
        <v>0.16326352498327373</v>
      </c>
      <c r="C2927" s="26">
        <v>0.38400392912082226</v>
      </c>
    </row>
    <row r="2928" spans="1:3">
      <c r="A2928" s="16">
        <v>2600</v>
      </c>
      <c r="B2928" s="26">
        <v>0.17925650152998079</v>
      </c>
      <c r="C2928" s="26">
        <v>0.47111224576196753</v>
      </c>
    </row>
    <row r="2929" spans="1:3">
      <c r="A2929" s="16">
        <v>2601</v>
      </c>
      <c r="B2929" s="26">
        <v>0.17735967738732533</v>
      </c>
      <c r="C2929" s="26">
        <v>0.45659428495333299</v>
      </c>
    </row>
    <row r="2930" spans="1:3">
      <c r="A2930" s="16">
        <v>2602</v>
      </c>
      <c r="B2930" s="26">
        <v>0.34966580448137241</v>
      </c>
      <c r="C2930" s="26">
        <v>0.71270795997768743</v>
      </c>
    </row>
    <row r="2931" spans="1:3">
      <c r="A2931" s="16">
        <v>2603</v>
      </c>
      <c r="B2931" s="26">
        <v>0.1995200082532112</v>
      </c>
      <c r="C2931" s="26">
        <v>0.59754837022671969</v>
      </c>
    </row>
    <row r="2932" spans="1:3">
      <c r="A2932" s="16">
        <v>2604</v>
      </c>
      <c r="B2932" s="26">
        <v>0.17270186701626533</v>
      </c>
      <c r="C2932" s="26">
        <v>0.4909344154890305</v>
      </c>
    </row>
    <row r="2933" spans="1:3">
      <c r="A2933" s="16">
        <v>2605</v>
      </c>
      <c r="B2933" s="26">
        <v>0.18439650260679971</v>
      </c>
      <c r="C2933" s="26">
        <v>0.5840485067667448</v>
      </c>
    </row>
    <row r="2934" spans="1:3">
      <c r="A2934" s="16">
        <v>2606</v>
      </c>
      <c r="B2934" s="26">
        <v>0.24644400556276944</v>
      </c>
      <c r="C2934" s="26">
        <v>0.56870082725461357</v>
      </c>
    </row>
    <row r="2935" spans="1:3">
      <c r="A2935" s="16">
        <v>2607</v>
      </c>
      <c r="B2935" s="26">
        <v>0.16490978034142864</v>
      </c>
      <c r="C2935" s="26">
        <v>0.51205219530260215</v>
      </c>
    </row>
    <row r="2936" spans="1:3">
      <c r="A2936" s="16">
        <v>2608</v>
      </c>
      <c r="B2936" s="26">
        <v>0.18120990696951711</v>
      </c>
      <c r="C2936" s="26">
        <v>0.56241518178679895</v>
      </c>
    </row>
    <row r="2937" spans="1:3">
      <c r="A2937" s="16">
        <v>2609</v>
      </c>
      <c r="B2937" s="26">
        <v>0.16492292757742172</v>
      </c>
      <c r="C2937" s="26">
        <v>0.38635249065807259</v>
      </c>
    </row>
    <row r="2938" spans="1:3">
      <c r="A2938" s="16">
        <v>2610</v>
      </c>
      <c r="B2938" s="26">
        <v>0.17492396699426305</v>
      </c>
      <c r="C2938" s="26">
        <v>0.53055633893379595</v>
      </c>
    </row>
    <row r="2939" spans="1:3">
      <c r="A2939" s="16">
        <v>2611</v>
      </c>
      <c r="B2939" s="26">
        <v>0.16654993094166864</v>
      </c>
      <c r="C2939" s="26">
        <v>0.50015328134464498</v>
      </c>
    </row>
    <row r="2940" spans="1:3">
      <c r="A2940" s="16">
        <v>2612</v>
      </c>
      <c r="B2940" s="26">
        <v>0.19984910153777347</v>
      </c>
      <c r="C2940" s="26">
        <v>0.63190288924643234</v>
      </c>
    </row>
    <row r="2941" spans="1:3">
      <c r="A2941" s="16">
        <v>2613</v>
      </c>
      <c r="B2941" s="26">
        <v>0.22529143197127033</v>
      </c>
      <c r="C2941" s="26">
        <v>0.62976419347885748</v>
      </c>
    </row>
    <row r="2942" spans="1:3">
      <c r="A2942" s="16">
        <v>2614</v>
      </c>
      <c r="B2942" s="26">
        <v>0.17689208905235779</v>
      </c>
      <c r="C2942" s="26">
        <v>0.43540307209724805</v>
      </c>
    </row>
    <row r="2943" spans="1:3">
      <c r="A2943" s="16">
        <v>2615</v>
      </c>
      <c r="B2943" s="26">
        <v>0.14229789381160138</v>
      </c>
      <c r="C2943" s="26">
        <v>0.31295150239461128</v>
      </c>
    </row>
    <row r="2944" spans="1:3">
      <c r="A2944" s="16">
        <v>2616</v>
      </c>
      <c r="B2944" s="26">
        <v>0.18969494753461755</v>
      </c>
      <c r="C2944" s="26">
        <v>0.57958605239485794</v>
      </c>
    </row>
    <row r="2945" spans="1:3">
      <c r="A2945" s="16">
        <v>2617</v>
      </c>
      <c r="B2945" s="26">
        <v>0.18516955467863058</v>
      </c>
      <c r="C2945" s="26">
        <v>0.52632920138980832</v>
      </c>
    </row>
    <row r="2946" spans="1:3">
      <c r="A2946" s="16">
        <v>2618</v>
      </c>
      <c r="B2946" s="26">
        <v>0.17922229331003303</v>
      </c>
      <c r="C2946" s="26">
        <v>0.49730212759187087</v>
      </c>
    </row>
    <row r="2947" spans="1:3">
      <c r="A2947" s="16">
        <v>2619</v>
      </c>
      <c r="B2947" s="26">
        <v>0.25920714377175236</v>
      </c>
      <c r="C2947" s="26">
        <v>0.58927486086348146</v>
      </c>
    </row>
    <row r="2948" spans="1:3">
      <c r="A2948" s="16">
        <v>2620</v>
      </c>
      <c r="B2948" s="26">
        <v>0.19551919772562762</v>
      </c>
      <c r="C2948" s="26">
        <v>0.60939132476530733</v>
      </c>
    </row>
    <row r="2949" spans="1:3">
      <c r="A2949" s="16">
        <v>2621</v>
      </c>
      <c r="B2949" s="26">
        <v>0.19206670114073524</v>
      </c>
      <c r="C2949" s="26">
        <v>0.48429769613090179</v>
      </c>
    </row>
    <row r="2950" spans="1:3">
      <c r="A2950" s="16">
        <v>2622</v>
      </c>
      <c r="B2950" s="26">
        <v>0.1485928454793996</v>
      </c>
      <c r="C2950" s="26">
        <v>0.36447297897140007</v>
      </c>
    </row>
    <row r="2951" spans="1:3">
      <c r="A2951" s="16">
        <v>2623</v>
      </c>
      <c r="B2951" s="26">
        <v>0.18487455074075732</v>
      </c>
      <c r="C2951" s="26">
        <v>0.48019035142181471</v>
      </c>
    </row>
    <row r="2952" spans="1:3">
      <c r="A2952" s="16">
        <v>2624</v>
      </c>
      <c r="B2952" s="26">
        <v>0.18356672634638685</v>
      </c>
      <c r="C2952" s="26">
        <v>0.51927858356088485</v>
      </c>
    </row>
    <row r="2953" spans="1:3">
      <c r="A2953" s="16">
        <v>2625</v>
      </c>
      <c r="B2953" s="26">
        <v>0.17543051104513718</v>
      </c>
      <c r="C2953" s="26">
        <v>0.51964951162034123</v>
      </c>
    </row>
    <row r="2954" spans="1:3">
      <c r="A2954" s="16">
        <v>2626</v>
      </c>
      <c r="B2954" s="26">
        <v>0.1750896553973546</v>
      </c>
      <c r="C2954" s="26">
        <v>0.509629674691779</v>
      </c>
    </row>
    <row r="2955" spans="1:3">
      <c r="A2955" s="16">
        <v>2627</v>
      </c>
      <c r="B2955" s="26">
        <v>0.16494490442177676</v>
      </c>
      <c r="C2955" s="26">
        <v>0.43295080877124575</v>
      </c>
    </row>
    <row r="2956" spans="1:3">
      <c r="A2956" s="16">
        <v>2628</v>
      </c>
      <c r="B2956" s="26">
        <v>0.19496968447203122</v>
      </c>
      <c r="C2956" s="26">
        <v>0.63256732226676526</v>
      </c>
    </row>
    <row r="2957" spans="1:3">
      <c r="A2957" s="16">
        <v>2629</v>
      </c>
      <c r="B2957" s="26">
        <v>0.1718977602414884</v>
      </c>
      <c r="C2957" s="26">
        <v>0.48771566854066639</v>
      </c>
    </row>
    <row r="2958" spans="1:3">
      <c r="A2958" s="16">
        <v>2630</v>
      </c>
      <c r="B2958" s="26">
        <v>0.19347251661061843</v>
      </c>
      <c r="C2958" s="26">
        <v>0.53573842862482268</v>
      </c>
    </row>
    <row r="2959" spans="1:3">
      <c r="A2959" s="16">
        <v>2631</v>
      </c>
      <c r="B2959" s="26">
        <v>0.16910248435035474</v>
      </c>
      <c r="C2959" s="26">
        <v>0.50592511598973133</v>
      </c>
    </row>
    <row r="2960" spans="1:3">
      <c r="A2960" s="16">
        <v>2632</v>
      </c>
      <c r="B2960" s="26">
        <v>0.16277833369203379</v>
      </c>
      <c r="C2960" s="26">
        <v>0.44711294787677647</v>
      </c>
    </row>
    <row r="2961" spans="1:3">
      <c r="A2961" s="16">
        <v>2633</v>
      </c>
      <c r="B2961" s="26">
        <v>0.20995475663036045</v>
      </c>
      <c r="C2961" s="26">
        <v>0.62175256612273866</v>
      </c>
    </row>
    <row r="2962" spans="1:3">
      <c r="A2962" s="16">
        <v>2634</v>
      </c>
      <c r="B2962" s="26">
        <v>0.19523931204677641</v>
      </c>
      <c r="C2962" s="26">
        <v>0.57431578665447636</v>
      </c>
    </row>
    <row r="2963" spans="1:3">
      <c r="A2963" s="16">
        <v>2635</v>
      </c>
      <c r="B2963" s="26">
        <v>0.18600298519223327</v>
      </c>
      <c r="C2963" s="26">
        <v>0.56897996065803125</v>
      </c>
    </row>
    <row r="2964" spans="1:3">
      <c r="A2964" s="16">
        <v>2636</v>
      </c>
      <c r="B2964" s="26">
        <v>0.17561604144030571</v>
      </c>
      <c r="C2964" s="26">
        <v>0.45254743541803472</v>
      </c>
    </row>
    <row r="2965" spans="1:3">
      <c r="A2965" s="16">
        <v>2637</v>
      </c>
      <c r="B2965" s="26">
        <v>0.1597584729498473</v>
      </c>
      <c r="C2965" s="26">
        <v>0.4529995667989507</v>
      </c>
    </row>
    <row r="2966" spans="1:3">
      <c r="A2966" s="16">
        <v>2638</v>
      </c>
      <c r="B2966" s="26">
        <v>0.19505590717435733</v>
      </c>
      <c r="C2966" s="26">
        <v>0.58726423635729041</v>
      </c>
    </row>
    <row r="2967" spans="1:3">
      <c r="A2967" s="16">
        <v>2639</v>
      </c>
      <c r="B2967" s="26">
        <v>0.2046989085922015</v>
      </c>
      <c r="C2967" s="26">
        <v>0.65707351377252199</v>
      </c>
    </row>
    <row r="2968" spans="1:3">
      <c r="A2968" s="16">
        <v>2640</v>
      </c>
      <c r="B2968" s="26">
        <v>0.17307759504461778</v>
      </c>
      <c r="C2968" s="26">
        <v>0.46735950399285819</v>
      </c>
    </row>
    <row r="2969" spans="1:3">
      <c r="A2969" s="16">
        <v>2641</v>
      </c>
      <c r="B2969" s="26">
        <v>0.25699098610644866</v>
      </c>
      <c r="C2969" s="26">
        <v>0.5646475626961015</v>
      </c>
    </row>
    <row r="2970" spans="1:3">
      <c r="A2970" s="16">
        <v>2642</v>
      </c>
      <c r="B2970" s="26">
        <v>0.20598845707907421</v>
      </c>
      <c r="C2970" s="26">
        <v>0.62471881126838269</v>
      </c>
    </row>
    <row r="2971" spans="1:3">
      <c r="A2971" s="16">
        <v>2643</v>
      </c>
      <c r="B2971" s="26">
        <v>0.16395288168392655</v>
      </c>
      <c r="C2971" s="26">
        <v>0.45301247372553893</v>
      </c>
    </row>
    <row r="2972" spans="1:3">
      <c r="A2972" s="16">
        <v>2644</v>
      </c>
      <c r="B2972" s="26">
        <v>0.2274422904475602</v>
      </c>
      <c r="C2972" s="26">
        <v>0.5325978732517429</v>
      </c>
    </row>
    <row r="2973" spans="1:3">
      <c r="A2973" s="16">
        <v>2645</v>
      </c>
      <c r="B2973" s="26">
        <v>0.17249633352882301</v>
      </c>
      <c r="C2973" s="26">
        <v>0.42093107709636784</v>
      </c>
    </row>
    <row r="2974" spans="1:3">
      <c r="A2974" s="16">
        <v>2646</v>
      </c>
      <c r="B2974" s="26">
        <v>0.18169972062046236</v>
      </c>
      <c r="C2974" s="26">
        <v>0.47787614941254081</v>
      </c>
    </row>
    <row r="2975" spans="1:3">
      <c r="A2975" s="16">
        <v>2647</v>
      </c>
      <c r="B2975" s="26">
        <v>0.17173195565738147</v>
      </c>
      <c r="C2975" s="26">
        <v>0.48420853522575652</v>
      </c>
    </row>
    <row r="2976" spans="1:3">
      <c r="A2976" s="16">
        <v>2648</v>
      </c>
      <c r="B2976" s="26">
        <v>0.20330345527929358</v>
      </c>
      <c r="C2976" s="26">
        <v>0.56852210455517727</v>
      </c>
    </row>
    <row r="2977" spans="1:3">
      <c r="A2977" s="16">
        <v>2649</v>
      </c>
      <c r="B2977" s="26">
        <v>0.17475547001813971</v>
      </c>
      <c r="C2977" s="26">
        <v>0.47114400951212293</v>
      </c>
    </row>
    <row r="2978" spans="1:3">
      <c r="A2978" s="16">
        <v>2650</v>
      </c>
      <c r="B2978" s="26">
        <v>0.184066817637206</v>
      </c>
      <c r="C2978" s="26">
        <v>0.50804820205719481</v>
      </c>
    </row>
    <row r="2979" spans="1:3">
      <c r="A2979" s="16">
        <v>2651</v>
      </c>
      <c r="B2979" s="26">
        <v>0.2031699827646592</v>
      </c>
      <c r="C2979" s="26">
        <v>0.55767347645590415</v>
      </c>
    </row>
    <row r="2980" spans="1:3">
      <c r="A2980" s="16">
        <v>2652</v>
      </c>
      <c r="B2980" s="26">
        <v>0.14729415280556649</v>
      </c>
      <c r="C2980" s="26">
        <v>0.42964281453660041</v>
      </c>
    </row>
    <row r="2981" spans="1:3">
      <c r="A2981" s="16">
        <v>2653</v>
      </c>
      <c r="B2981" s="26">
        <v>0.20088600481290039</v>
      </c>
      <c r="C2981" s="26">
        <v>0.60858152843155799</v>
      </c>
    </row>
    <row r="2982" spans="1:3">
      <c r="A2982" s="16">
        <v>2654</v>
      </c>
      <c r="B2982" s="26">
        <v>0.18326090192563588</v>
      </c>
      <c r="C2982" s="26">
        <v>0.50079002389920468</v>
      </c>
    </row>
    <row r="2983" spans="1:3">
      <c r="A2983" s="16">
        <v>2655</v>
      </c>
      <c r="B2983" s="26">
        <v>0.15406853530731243</v>
      </c>
      <c r="C2983" s="26">
        <v>0.39839059146608846</v>
      </c>
    </row>
    <row r="2984" spans="1:3">
      <c r="A2984" s="16">
        <v>2656</v>
      </c>
      <c r="B2984" s="26">
        <v>0.1810326872050618</v>
      </c>
      <c r="C2984" s="26">
        <v>0.51632434105413427</v>
      </c>
    </row>
    <row r="2985" spans="1:3">
      <c r="A2985" s="16">
        <v>2657</v>
      </c>
      <c r="B2985" s="26">
        <v>0.17275868881697634</v>
      </c>
      <c r="C2985" s="26">
        <v>0.5391111777120936</v>
      </c>
    </row>
    <row r="2986" spans="1:3">
      <c r="A2986" s="16">
        <v>2658</v>
      </c>
      <c r="B2986" s="26">
        <v>0.20009754383036699</v>
      </c>
      <c r="C2986" s="26">
        <v>0.58891050830589287</v>
      </c>
    </row>
    <row r="2987" spans="1:3">
      <c r="A2987" s="16">
        <v>2659</v>
      </c>
      <c r="B2987" s="26">
        <v>0.17031456755338667</v>
      </c>
      <c r="C2987" s="26">
        <v>0.52135510177958233</v>
      </c>
    </row>
    <row r="2988" spans="1:3">
      <c r="A2988" s="16">
        <v>2660</v>
      </c>
      <c r="B2988" s="26">
        <v>0.1919044320184638</v>
      </c>
      <c r="C2988" s="26">
        <v>0.59691792536393329</v>
      </c>
    </row>
    <row r="2989" spans="1:3">
      <c r="A2989" s="16">
        <v>2661</v>
      </c>
      <c r="B2989" s="26">
        <v>0.20656928157447685</v>
      </c>
      <c r="C2989" s="26">
        <v>0.56406248223354616</v>
      </c>
    </row>
    <row r="2990" spans="1:3">
      <c r="A2990" s="16">
        <v>2662</v>
      </c>
      <c r="B2990" s="26">
        <v>0.1653754705342195</v>
      </c>
      <c r="C2990" s="26">
        <v>0.44377204300925549</v>
      </c>
    </row>
    <row r="2991" spans="1:3">
      <c r="A2991" s="16">
        <v>2663</v>
      </c>
      <c r="B2991" s="26">
        <v>0.19203461180227979</v>
      </c>
      <c r="C2991" s="26">
        <v>0.60997546651658119</v>
      </c>
    </row>
    <row r="2992" spans="1:3">
      <c r="A2992" s="16">
        <v>2664</v>
      </c>
      <c r="B2992" s="26">
        <v>0.17740955603100608</v>
      </c>
      <c r="C2992" s="26">
        <v>0.50070744562372338</v>
      </c>
    </row>
    <row r="2993" spans="1:3">
      <c r="A2993" s="16">
        <v>2665</v>
      </c>
      <c r="B2993" s="26">
        <v>0.18611255229363813</v>
      </c>
      <c r="C2993" s="26">
        <v>0.44551994814214846</v>
      </c>
    </row>
    <row r="2994" spans="1:3">
      <c r="A2994" s="16">
        <v>2666</v>
      </c>
      <c r="B2994" s="26">
        <v>0.22027357023357191</v>
      </c>
      <c r="C2994" s="26">
        <v>0.73558236160843737</v>
      </c>
    </row>
    <row r="2995" spans="1:3">
      <c r="A2995" s="16">
        <v>2667</v>
      </c>
      <c r="B2995" s="26">
        <v>0.20745466093244572</v>
      </c>
      <c r="C2995" s="26">
        <v>0.59908671774680122</v>
      </c>
    </row>
    <row r="2996" spans="1:3">
      <c r="A2996" s="16">
        <v>2668</v>
      </c>
      <c r="B2996" s="26">
        <v>0.16166974264016501</v>
      </c>
      <c r="C2996" s="26">
        <v>0.33414322786816314</v>
      </c>
    </row>
    <row r="2997" spans="1:3">
      <c r="A2997" s="16">
        <v>2669</v>
      </c>
      <c r="B2997" s="26">
        <v>0.17961328139916877</v>
      </c>
      <c r="C2997" s="26">
        <v>0.42272520767839428</v>
      </c>
    </row>
    <row r="2998" spans="1:3">
      <c r="A2998" s="16">
        <v>2670</v>
      </c>
      <c r="B2998" s="26">
        <v>0.21673253506289306</v>
      </c>
      <c r="C2998" s="26">
        <v>0.63502280763469277</v>
      </c>
    </row>
    <row r="2999" spans="1:3">
      <c r="A2999" s="16">
        <v>2671</v>
      </c>
      <c r="B2999" s="26">
        <v>0.1865869932735463</v>
      </c>
      <c r="C2999" s="26">
        <v>0.47160788956791688</v>
      </c>
    </row>
    <row r="3000" spans="1:3">
      <c r="A3000" s="16">
        <v>2672</v>
      </c>
      <c r="B3000" s="26">
        <v>0.15635662212764909</v>
      </c>
      <c r="C3000" s="26">
        <v>0.444371286626982</v>
      </c>
    </row>
    <row r="3001" spans="1:3">
      <c r="A3001" s="16">
        <v>2673</v>
      </c>
      <c r="B3001" s="26">
        <v>0.17751502362594718</v>
      </c>
      <c r="C3001" s="26">
        <v>0.43323429321768547</v>
      </c>
    </row>
    <row r="3002" spans="1:3">
      <c r="A3002" s="16">
        <v>2674</v>
      </c>
      <c r="B3002" s="26">
        <v>0.17280073410842639</v>
      </c>
      <c r="C3002" s="26">
        <v>0.40083175389089798</v>
      </c>
    </row>
    <row r="3003" spans="1:3">
      <c r="A3003" s="16">
        <v>2675</v>
      </c>
      <c r="B3003" s="26">
        <v>0.20920562358797259</v>
      </c>
      <c r="C3003" s="26">
        <v>0.54945847127491076</v>
      </c>
    </row>
    <row r="3004" spans="1:3">
      <c r="A3004" s="16">
        <v>2676</v>
      </c>
      <c r="B3004" s="26">
        <v>0.17670099366950995</v>
      </c>
      <c r="C3004" s="26">
        <v>0.54863507370015041</v>
      </c>
    </row>
    <row r="3005" spans="1:3">
      <c r="A3005" s="16">
        <v>2677</v>
      </c>
      <c r="B3005" s="26">
        <v>0.19486159415148888</v>
      </c>
      <c r="C3005" s="26">
        <v>0.53575967670350955</v>
      </c>
    </row>
    <row r="3006" spans="1:3">
      <c r="A3006" s="16">
        <v>2678</v>
      </c>
      <c r="B3006" s="26">
        <v>0.25042335476881289</v>
      </c>
      <c r="C3006" s="26">
        <v>0.76583721257849058</v>
      </c>
    </row>
    <row r="3007" spans="1:3">
      <c r="A3007" s="16">
        <v>2679</v>
      </c>
      <c r="B3007" s="26">
        <v>0.18391401514137995</v>
      </c>
      <c r="C3007" s="26">
        <v>0.56956770141005564</v>
      </c>
    </row>
    <row r="3008" spans="1:3">
      <c r="A3008" s="16">
        <v>2680</v>
      </c>
      <c r="B3008" s="26">
        <v>0.16602034596729648</v>
      </c>
      <c r="C3008" s="26">
        <v>0.51557188440011603</v>
      </c>
    </row>
    <row r="3009" spans="1:3">
      <c r="A3009" s="16">
        <v>2681</v>
      </c>
      <c r="B3009" s="26">
        <v>0.21866631623458579</v>
      </c>
      <c r="C3009" s="26">
        <v>0.59098850184122331</v>
      </c>
    </row>
    <row r="3010" spans="1:3">
      <c r="A3010" s="16">
        <v>2682</v>
      </c>
      <c r="B3010" s="26">
        <v>0.18370006878736483</v>
      </c>
      <c r="C3010" s="26">
        <v>0.58308368466025284</v>
      </c>
    </row>
    <row r="3011" spans="1:3">
      <c r="A3011" s="16">
        <v>2683</v>
      </c>
      <c r="B3011" s="26">
        <v>0.2077708916378663</v>
      </c>
      <c r="C3011" s="26">
        <v>0.59646028181314936</v>
      </c>
    </row>
    <row r="3012" spans="1:3">
      <c r="A3012" s="16">
        <v>2684</v>
      </c>
      <c r="B3012" s="26">
        <v>0.19953042394190298</v>
      </c>
      <c r="C3012" s="26">
        <v>0.55503749858300122</v>
      </c>
    </row>
    <row r="3013" spans="1:3">
      <c r="A3013" s="16">
        <v>2685</v>
      </c>
      <c r="B3013" s="26">
        <v>0.16527349256109872</v>
      </c>
      <c r="C3013" s="26">
        <v>0.48864690021500129</v>
      </c>
    </row>
    <row r="3014" spans="1:3">
      <c r="A3014" s="16">
        <v>2686</v>
      </c>
      <c r="B3014" s="26">
        <v>0.19605066410089436</v>
      </c>
      <c r="C3014" s="26">
        <v>0.56137693494813634</v>
      </c>
    </row>
    <row r="3015" spans="1:3">
      <c r="A3015" s="16">
        <v>2687</v>
      </c>
      <c r="B3015" s="26">
        <v>0.18823780043183205</v>
      </c>
      <c r="C3015" s="26">
        <v>0.41105448387411841</v>
      </c>
    </row>
    <row r="3016" spans="1:3">
      <c r="A3016" s="16">
        <v>2688</v>
      </c>
      <c r="B3016" s="26">
        <v>0.16886993107768247</v>
      </c>
      <c r="C3016" s="26">
        <v>0.44407362993269062</v>
      </c>
    </row>
    <row r="3017" spans="1:3">
      <c r="A3017" s="16">
        <v>2689</v>
      </c>
      <c r="B3017" s="26">
        <v>0.18735579834913066</v>
      </c>
      <c r="C3017" s="26">
        <v>0.61104334216064671</v>
      </c>
    </row>
    <row r="3018" spans="1:3">
      <c r="A3018" s="16">
        <v>2690</v>
      </c>
      <c r="B3018" s="26">
        <v>0.16858404710830158</v>
      </c>
      <c r="C3018" s="26">
        <v>0.46686314029694664</v>
      </c>
    </row>
    <row r="3019" spans="1:3">
      <c r="A3019" s="16">
        <v>2691</v>
      </c>
      <c r="B3019" s="26">
        <v>0.19320777851641077</v>
      </c>
      <c r="C3019" s="26">
        <v>0.58811268942468531</v>
      </c>
    </row>
    <row r="3020" spans="1:3">
      <c r="A3020" s="16">
        <v>2692</v>
      </c>
      <c r="B3020" s="26">
        <v>0.16549357410096846</v>
      </c>
      <c r="C3020" s="26">
        <v>0.45255263334361323</v>
      </c>
    </row>
    <row r="3021" spans="1:3">
      <c r="A3021" s="16">
        <v>2693</v>
      </c>
      <c r="B3021" s="26">
        <v>0.20758864363325871</v>
      </c>
      <c r="C3021" s="26">
        <v>0.56936419587849685</v>
      </c>
    </row>
    <row r="3022" spans="1:3">
      <c r="A3022" s="16">
        <v>2694</v>
      </c>
      <c r="B3022" s="26">
        <v>0.18597112208115743</v>
      </c>
      <c r="C3022" s="26">
        <v>0.51518550590294299</v>
      </c>
    </row>
    <row r="3023" spans="1:3">
      <c r="A3023" s="16">
        <v>2695</v>
      </c>
      <c r="B3023" s="26">
        <v>0.23270532886302683</v>
      </c>
      <c r="C3023" s="26">
        <v>0.58403999856502709</v>
      </c>
    </row>
    <row r="3024" spans="1:3">
      <c r="A3024" s="16">
        <v>2696</v>
      </c>
      <c r="B3024" s="26">
        <v>0.17234079023308155</v>
      </c>
      <c r="C3024" s="26">
        <v>0.40664531115498526</v>
      </c>
    </row>
    <row r="3025" spans="1:3">
      <c r="A3025" s="16">
        <v>2697</v>
      </c>
      <c r="B3025" s="26">
        <v>0.15321298949447276</v>
      </c>
      <c r="C3025" s="26">
        <v>0.43610992816783722</v>
      </c>
    </row>
    <row r="3026" spans="1:3">
      <c r="A3026" s="16">
        <v>2698</v>
      </c>
      <c r="B3026" s="26">
        <v>0.21536667796203979</v>
      </c>
      <c r="C3026" s="26">
        <v>0.58068659556291025</v>
      </c>
    </row>
    <row r="3027" spans="1:3">
      <c r="A3027" s="16">
        <v>2699</v>
      </c>
      <c r="B3027" s="26">
        <v>0.19149638863733379</v>
      </c>
      <c r="C3027" s="26">
        <v>0.56266569775907649</v>
      </c>
    </row>
    <row r="3028" spans="1:3">
      <c r="A3028" s="16">
        <v>2700</v>
      </c>
      <c r="B3028" s="26">
        <v>0.2098546685445612</v>
      </c>
      <c r="C3028" s="26">
        <v>0.59434184443013283</v>
      </c>
    </row>
    <row r="3029" spans="1:3">
      <c r="A3029" s="16">
        <v>2701</v>
      </c>
      <c r="B3029" s="26">
        <v>0.20587394661998573</v>
      </c>
      <c r="C3029" s="26">
        <v>0.58322403007090051</v>
      </c>
    </row>
    <row r="3030" spans="1:3">
      <c r="A3030" s="16">
        <v>2702</v>
      </c>
      <c r="B3030" s="26">
        <v>0.19031172589698928</v>
      </c>
      <c r="C3030" s="26">
        <v>0.56945076476561107</v>
      </c>
    </row>
    <row r="3031" spans="1:3">
      <c r="A3031" s="16">
        <v>2703</v>
      </c>
      <c r="B3031" s="26">
        <v>0.16352660788122814</v>
      </c>
      <c r="C3031" s="26">
        <v>0.38841368535822796</v>
      </c>
    </row>
    <row r="3032" spans="1:3">
      <c r="A3032" s="16">
        <v>2704</v>
      </c>
      <c r="B3032" s="26">
        <v>0.21618543055748266</v>
      </c>
      <c r="C3032" s="26">
        <v>0.54700232700485774</v>
      </c>
    </row>
    <row r="3033" spans="1:3">
      <c r="A3033" s="16">
        <v>2705</v>
      </c>
      <c r="B3033" s="26">
        <v>0.1992081575522921</v>
      </c>
      <c r="C3033" s="26">
        <v>0.6282431958040311</v>
      </c>
    </row>
    <row r="3034" spans="1:3">
      <c r="A3034" s="16">
        <v>2706</v>
      </c>
      <c r="B3034" s="26">
        <v>0.16758828891626276</v>
      </c>
      <c r="C3034" s="26">
        <v>0.50767668602355864</v>
      </c>
    </row>
    <row r="3035" spans="1:3">
      <c r="A3035" s="16">
        <v>2707</v>
      </c>
      <c r="B3035" s="26">
        <v>0.14696539831005292</v>
      </c>
      <c r="C3035" s="26">
        <v>0.40002907171014535</v>
      </c>
    </row>
    <row r="3036" spans="1:3">
      <c r="A3036" s="16">
        <v>2708</v>
      </c>
      <c r="B3036" s="26">
        <v>0.18821414439894113</v>
      </c>
      <c r="C3036" s="26">
        <v>0.53071847818671136</v>
      </c>
    </row>
    <row r="3037" spans="1:3">
      <c r="A3037" s="16">
        <v>2709</v>
      </c>
      <c r="B3037" s="26">
        <v>0.17837191312169379</v>
      </c>
      <c r="C3037" s="26">
        <v>0.3793376359245666</v>
      </c>
    </row>
    <row r="3038" spans="1:3">
      <c r="A3038" s="16">
        <v>2710</v>
      </c>
      <c r="B3038" s="26">
        <v>0.1840463064155699</v>
      </c>
      <c r="C3038" s="26">
        <v>0.55075389403582875</v>
      </c>
    </row>
    <row r="3039" spans="1:3">
      <c r="A3039" s="16">
        <v>2711</v>
      </c>
      <c r="B3039" s="26">
        <v>0.19828747211649059</v>
      </c>
      <c r="C3039" s="26">
        <v>0.56581106624922273</v>
      </c>
    </row>
    <row r="3040" spans="1:3">
      <c r="A3040" s="16">
        <v>2712</v>
      </c>
      <c r="B3040" s="26">
        <v>0.14711915057736671</v>
      </c>
      <c r="C3040" s="26">
        <v>0.39893286814107365</v>
      </c>
    </row>
    <row r="3041" spans="1:3">
      <c r="A3041" s="16">
        <v>2713</v>
      </c>
      <c r="B3041" s="26">
        <v>0.18287339653779081</v>
      </c>
      <c r="C3041" s="26">
        <v>0.48541671515960033</v>
      </c>
    </row>
    <row r="3042" spans="1:3">
      <c r="A3042" s="16">
        <v>2714</v>
      </c>
      <c r="B3042" s="26">
        <v>0.17695281955478348</v>
      </c>
      <c r="C3042" s="26">
        <v>0.439480322571277</v>
      </c>
    </row>
    <row r="3043" spans="1:3">
      <c r="A3043" s="16">
        <v>2715</v>
      </c>
      <c r="B3043" s="26">
        <v>0.19160269963056864</v>
      </c>
      <c r="C3043" s="26">
        <v>0.57567995443128439</v>
      </c>
    </row>
    <row r="3044" spans="1:3">
      <c r="A3044" s="16">
        <v>2716</v>
      </c>
      <c r="B3044" s="26">
        <v>0.15711972592966328</v>
      </c>
      <c r="C3044" s="26">
        <v>0.4422336230603936</v>
      </c>
    </row>
    <row r="3045" spans="1:3">
      <c r="A3045" s="16">
        <v>2717</v>
      </c>
      <c r="B3045" s="26">
        <v>0.1564897841951445</v>
      </c>
      <c r="C3045" s="26">
        <v>0.38768774031814701</v>
      </c>
    </row>
    <row r="3046" spans="1:3">
      <c r="A3046" s="16">
        <v>2718</v>
      </c>
      <c r="B3046" s="26">
        <v>0.14554289139023591</v>
      </c>
      <c r="C3046" s="26">
        <v>0.4022551806360215</v>
      </c>
    </row>
    <row r="3047" spans="1:3">
      <c r="A3047" s="16">
        <v>2719</v>
      </c>
      <c r="B3047" s="26">
        <v>0.17712675988438564</v>
      </c>
      <c r="C3047" s="26">
        <v>0.55723276283200418</v>
      </c>
    </row>
    <row r="3048" spans="1:3">
      <c r="A3048" s="16">
        <v>2720</v>
      </c>
      <c r="B3048" s="26">
        <v>0.1945049534125329</v>
      </c>
      <c r="C3048" s="26">
        <v>0.53681305541145474</v>
      </c>
    </row>
    <row r="3049" spans="1:3">
      <c r="A3049" s="16">
        <v>2721</v>
      </c>
      <c r="B3049" s="26">
        <v>0.17643142240889889</v>
      </c>
      <c r="C3049" s="26">
        <v>0.36721813018122051</v>
      </c>
    </row>
    <row r="3050" spans="1:3">
      <c r="A3050" s="16">
        <v>2722</v>
      </c>
      <c r="B3050" s="26">
        <v>0.1844293239980383</v>
      </c>
      <c r="C3050" s="26">
        <v>0.52528329420041342</v>
      </c>
    </row>
    <row r="3051" spans="1:3">
      <c r="A3051" s="16">
        <v>2723</v>
      </c>
      <c r="B3051" s="26">
        <v>0.18317734599557298</v>
      </c>
      <c r="C3051" s="26">
        <v>0.38461041392890433</v>
      </c>
    </row>
    <row r="3052" spans="1:3">
      <c r="A3052" s="16">
        <v>2724</v>
      </c>
      <c r="B3052" s="26">
        <v>0.17776102883911843</v>
      </c>
      <c r="C3052" s="26">
        <v>0.51704702994204199</v>
      </c>
    </row>
    <row r="3053" spans="1:3">
      <c r="A3053" s="16">
        <v>2725</v>
      </c>
      <c r="B3053" s="26">
        <v>0.15011314758006636</v>
      </c>
      <c r="C3053" s="26">
        <v>0.40517228952242917</v>
      </c>
    </row>
    <row r="3054" spans="1:3">
      <c r="A3054" s="16">
        <v>2726</v>
      </c>
      <c r="B3054" s="26">
        <v>0.17069042280461366</v>
      </c>
      <c r="C3054" s="26">
        <v>0.39816541257405869</v>
      </c>
    </row>
    <row r="3055" spans="1:3">
      <c r="A3055" s="16">
        <v>2727</v>
      </c>
      <c r="B3055" s="26">
        <v>0.24022826303309289</v>
      </c>
      <c r="C3055" s="26">
        <v>0.68572614956912559</v>
      </c>
    </row>
    <row r="3056" spans="1:3">
      <c r="A3056" s="16">
        <v>2728</v>
      </c>
      <c r="B3056" s="26">
        <v>0.16397308578290332</v>
      </c>
      <c r="C3056" s="26">
        <v>0.40700520818955771</v>
      </c>
    </row>
    <row r="3057" spans="1:3">
      <c r="A3057" s="16">
        <v>2729</v>
      </c>
      <c r="B3057" s="26">
        <v>0.19681950953884106</v>
      </c>
      <c r="C3057" s="26">
        <v>0.61643229776353003</v>
      </c>
    </row>
    <row r="3058" spans="1:3">
      <c r="A3058" s="16">
        <v>2730</v>
      </c>
      <c r="B3058" s="26">
        <v>0.22254473160893143</v>
      </c>
      <c r="C3058" s="26">
        <v>0.66049122762205092</v>
      </c>
    </row>
    <row r="3059" spans="1:3">
      <c r="A3059" s="16">
        <v>2731</v>
      </c>
      <c r="B3059" s="26">
        <v>0.16011485220082353</v>
      </c>
      <c r="C3059" s="26">
        <v>0.36418583806085431</v>
      </c>
    </row>
    <row r="3060" spans="1:3">
      <c r="A3060" s="16">
        <v>2732</v>
      </c>
      <c r="B3060" s="26">
        <v>0.20783124809449804</v>
      </c>
      <c r="C3060" s="26">
        <v>0.53161040309468099</v>
      </c>
    </row>
    <row r="3061" spans="1:3">
      <c r="A3061" s="16">
        <v>2733</v>
      </c>
      <c r="B3061" s="26">
        <v>0.14689626289999189</v>
      </c>
      <c r="C3061" s="26">
        <v>0.27898968728697365</v>
      </c>
    </row>
    <row r="3062" spans="1:3">
      <c r="A3062" s="16">
        <v>2734</v>
      </c>
      <c r="B3062" s="26">
        <v>0.17304717381609</v>
      </c>
      <c r="C3062" s="26">
        <v>0.45923541779904647</v>
      </c>
    </row>
    <row r="3063" spans="1:3">
      <c r="A3063" s="16">
        <v>2735</v>
      </c>
      <c r="B3063" s="26">
        <v>0.18140951528057819</v>
      </c>
      <c r="C3063" s="26">
        <v>0.54728101423819053</v>
      </c>
    </row>
    <row r="3064" spans="1:3">
      <c r="A3064" s="16">
        <v>2736</v>
      </c>
      <c r="B3064" s="26">
        <v>0.1805247228243029</v>
      </c>
      <c r="C3064" s="26">
        <v>0.56303420484601774</v>
      </c>
    </row>
    <row r="3065" spans="1:3">
      <c r="A3065" s="16">
        <v>2737</v>
      </c>
      <c r="B3065" s="26">
        <v>0.19611829075839057</v>
      </c>
      <c r="C3065" s="26">
        <v>0.5552230075661353</v>
      </c>
    </row>
    <row r="3066" spans="1:3">
      <c r="A3066" s="16">
        <v>2738</v>
      </c>
      <c r="B3066" s="26">
        <v>0.15679687420862926</v>
      </c>
      <c r="C3066" s="26">
        <v>0.38213472660452741</v>
      </c>
    </row>
    <row r="3067" spans="1:3">
      <c r="A3067" s="16">
        <v>2739</v>
      </c>
      <c r="B3067" s="26">
        <v>0.15966642992870669</v>
      </c>
      <c r="C3067" s="26">
        <v>0.43202291885812427</v>
      </c>
    </row>
    <row r="3068" spans="1:3">
      <c r="A3068" s="16">
        <v>2740</v>
      </c>
      <c r="B3068" s="26">
        <v>0.17245861035918109</v>
      </c>
      <c r="C3068" s="26">
        <v>0.44854678660060071</v>
      </c>
    </row>
    <row r="3069" spans="1:3">
      <c r="A3069" s="16">
        <v>2741</v>
      </c>
      <c r="B3069" s="26">
        <v>0.19858015775523738</v>
      </c>
      <c r="C3069" s="26">
        <v>0.48388199953991773</v>
      </c>
    </row>
    <row r="3070" spans="1:3">
      <c r="A3070" s="16">
        <v>2742</v>
      </c>
      <c r="B3070" s="26">
        <v>0.15403645786455927</v>
      </c>
      <c r="C3070" s="26">
        <v>0.42043495087674621</v>
      </c>
    </row>
    <row r="3071" spans="1:3">
      <c r="A3071" s="16">
        <v>2743</v>
      </c>
      <c r="B3071" s="26">
        <v>0.17840960901578995</v>
      </c>
      <c r="C3071" s="26">
        <v>0.40074926753813633</v>
      </c>
    </row>
    <row r="3072" spans="1:3">
      <c r="A3072" s="16">
        <v>2744</v>
      </c>
      <c r="B3072" s="26">
        <v>0.23545031992741039</v>
      </c>
      <c r="C3072" s="26">
        <v>0.63731850097627263</v>
      </c>
    </row>
    <row r="3073" spans="1:3">
      <c r="A3073" s="16">
        <v>2745</v>
      </c>
      <c r="B3073" s="26">
        <v>0.23830956605409648</v>
      </c>
      <c r="C3073" s="26">
        <v>0.66600007279762952</v>
      </c>
    </row>
    <row r="3074" spans="1:3">
      <c r="A3074" s="16">
        <v>2746</v>
      </c>
      <c r="B3074" s="26">
        <v>0.18689469092685709</v>
      </c>
      <c r="C3074" s="26">
        <v>0.58336521497220817</v>
      </c>
    </row>
    <row r="3075" spans="1:3">
      <c r="A3075" s="16">
        <v>2747</v>
      </c>
      <c r="B3075" s="26">
        <v>0.15799943631346836</v>
      </c>
      <c r="C3075" s="26">
        <v>0.38304661789477568</v>
      </c>
    </row>
    <row r="3076" spans="1:3">
      <c r="A3076" s="16">
        <v>2748</v>
      </c>
      <c r="B3076" s="26">
        <v>0.17254163072517389</v>
      </c>
      <c r="C3076" s="26">
        <v>0.49549419947576262</v>
      </c>
    </row>
    <row r="3077" spans="1:3">
      <c r="A3077" s="16">
        <v>2749</v>
      </c>
      <c r="B3077" s="26">
        <v>0.17864630125111372</v>
      </c>
      <c r="C3077" s="26">
        <v>0.52955340092874925</v>
      </c>
    </row>
    <row r="3078" spans="1:3">
      <c r="A3078" s="16">
        <v>2750</v>
      </c>
      <c r="B3078" s="26">
        <v>0.17318866765980376</v>
      </c>
      <c r="C3078" s="26">
        <v>0.55179880361053546</v>
      </c>
    </row>
    <row r="3079" spans="1:3">
      <c r="A3079" s="16">
        <v>2751</v>
      </c>
      <c r="B3079" s="26">
        <v>0.17502539631918101</v>
      </c>
      <c r="C3079" s="26">
        <v>0.49465419762485796</v>
      </c>
    </row>
    <row r="3080" spans="1:3">
      <c r="A3080" s="16">
        <v>2752</v>
      </c>
      <c r="B3080" s="26">
        <v>0.1934866085143585</v>
      </c>
      <c r="C3080" s="26">
        <v>0.45736400358986135</v>
      </c>
    </row>
    <row r="3081" spans="1:3">
      <c r="A3081" s="16">
        <v>2753</v>
      </c>
      <c r="B3081" s="26">
        <v>0.19578429262519914</v>
      </c>
      <c r="C3081" s="26">
        <v>0.56947185336103201</v>
      </c>
    </row>
    <row r="3082" spans="1:3">
      <c r="A3082" s="16">
        <v>2754</v>
      </c>
      <c r="B3082" s="26">
        <v>0.20165129209099131</v>
      </c>
      <c r="C3082" s="26">
        <v>0.58289006501637652</v>
      </c>
    </row>
    <row r="3083" spans="1:3">
      <c r="A3083" s="16">
        <v>2755</v>
      </c>
      <c r="B3083" s="26">
        <v>0.16774637934361886</v>
      </c>
      <c r="C3083" s="26">
        <v>0.45547776430209502</v>
      </c>
    </row>
    <row r="3084" spans="1:3">
      <c r="A3084" s="16">
        <v>2756</v>
      </c>
      <c r="B3084" s="26">
        <v>0.18481688444782021</v>
      </c>
      <c r="C3084" s="26">
        <v>0.55855007842531601</v>
      </c>
    </row>
    <row r="3085" spans="1:3">
      <c r="A3085" s="16">
        <v>2757</v>
      </c>
      <c r="B3085" s="26">
        <v>0.16630963377538163</v>
      </c>
      <c r="C3085" s="26">
        <v>0.43101035682435357</v>
      </c>
    </row>
    <row r="3086" spans="1:3">
      <c r="A3086" s="16">
        <v>2758</v>
      </c>
      <c r="B3086" s="26">
        <v>0.26144908808247935</v>
      </c>
      <c r="C3086" s="26">
        <v>0.57276599267613926</v>
      </c>
    </row>
    <row r="3087" spans="1:3">
      <c r="A3087" s="16">
        <v>2759</v>
      </c>
      <c r="B3087" s="26">
        <v>0.20376469419574605</v>
      </c>
      <c r="C3087" s="26">
        <v>0.5688162197267338</v>
      </c>
    </row>
    <row r="3088" spans="1:3">
      <c r="A3088" s="16">
        <v>2760</v>
      </c>
      <c r="B3088" s="26">
        <v>0.21392545994340595</v>
      </c>
      <c r="C3088" s="26">
        <v>0.60525525165071847</v>
      </c>
    </row>
    <row r="3089" spans="1:3">
      <c r="A3089" s="16">
        <v>2761</v>
      </c>
      <c r="B3089" s="26">
        <v>0.19924023900037016</v>
      </c>
      <c r="C3089" s="26">
        <v>0.44287750991964248</v>
      </c>
    </row>
    <row r="3090" spans="1:3">
      <c r="A3090" s="16">
        <v>2762</v>
      </c>
      <c r="B3090" s="26">
        <v>0.15625120466942935</v>
      </c>
      <c r="C3090" s="26">
        <v>0.45047251575889796</v>
      </c>
    </row>
    <row r="3091" spans="1:3">
      <c r="A3091" s="16">
        <v>2763</v>
      </c>
      <c r="B3091" s="26">
        <v>0.18817700003646518</v>
      </c>
      <c r="C3091" s="26">
        <v>0.5674339381644965</v>
      </c>
    </row>
    <row r="3092" spans="1:3">
      <c r="A3092" s="16">
        <v>2764</v>
      </c>
      <c r="B3092" s="26">
        <v>0.16203424854876644</v>
      </c>
      <c r="C3092" s="26">
        <v>0.43007504145184705</v>
      </c>
    </row>
    <row r="3093" spans="1:3">
      <c r="A3093" s="16">
        <v>2765</v>
      </c>
      <c r="B3093" s="26">
        <v>0.21755278220675306</v>
      </c>
      <c r="C3093" s="26">
        <v>0.53866573989071942</v>
      </c>
    </row>
    <row r="3094" spans="1:3">
      <c r="A3094" s="16">
        <v>2766</v>
      </c>
      <c r="B3094" s="26">
        <v>0.16167320084283704</v>
      </c>
      <c r="C3094" s="26">
        <v>0.27857627923038203</v>
      </c>
    </row>
    <row r="3095" spans="1:3">
      <c r="A3095" s="16">
        <v>2767</v>
      </c>
      <c r="B3095" s="26">
        <v>0.22592405866121565</v>
      </c>
      <c r="C3095" s="26">
        <v>0.71826106659443789</v>
      </c>
    </row>
    <row r="3096" spans="1:3">
      <c r="A3096" s="16">
        <v>2768</v>
      </c>
      <c r="B3096" s="26">
        <v>0.21919608881607397</v>
      </c>
      <c r="C3096" s="26">
        <v>0.63908785085120179</v>
      </c>
    </row>
    <row r="3097" spans="1:3">
      <c r="A3097" s="16">
        <v>2769</v>
      </c>
      <c r="B3097" s="26">
        <v>0.16944707274970158</v>
      </c>
      <c r="C3097" s="26">
        <v>0.48991392900514791</v>
      </c>
    </row>
    <row r="3098" spans="1:3">
      <c r="A3098" s="16">
        <v>2770</v>
      </c>
      <c r="B3098" s="26">
        <v>0.17664077160788408</v>
      </c>
      <c r="C3098" s="26">
        <v>0.45229507897342169</v>
      </c>
    </row>
    <row r="3099" spans="1:3">
      <c r="A3099" s="16">
        <v>2771</v>
      </c>
      <c r="B3099" s="26">
        <v>0.23702578048949685</v>
      </c>
      <c r="C3099" s="26">
        <v>0.64184511496455032</v>
      </c>
    </row>
    <row r="3100" spans="1:3">
      <c r="A3100" s="16">
        <v>2772</v>
      </c>
      <c r="B3100" s="26">
        <v>0.2064846395314168</v>
      </c>
      <c r="C3100" s="26">
        <v>0.5989207219172743</v>
      </c>
    </row>
    <row r="3101" spans="1:3">
      <c r="A3101" s="16">
        <v>2773</v>
      </c>
      <c r="B3101" s="26">
        <v>0.21040952108979052</v>
      </c>
      <c r="C3101" s="26">
        <v>0.58434364918415271</v>
      </c>
    </row>
    <row r="3102" spans="1:3">
      <c r="A3102" s="16">
        <v>2774</v>
      </c>
      <c r="B3102" s="26">
        <v>0.21981838449650803</v>
      </c>
      <c r="C3102" s="26">
        <v>0.59394534400651777</v>
      </c>
    </row>
    <row r="3103" spans="1:3">
      <c r="A3103" s="16">
        <v>2775</v>
      </c>
      <c r="B3103" s="26">
        <v>0.22359018683146428</v>
      </c>
      <c r="C3103" s="26">
        <v>0.6260796948686268</v>
      </c>
    </row>
    <row r="3104" spans="1:3">
      <c r="A3104" s="16">
        <v>2776</v>
      </c>
      <c r="B3104" s="26">
        <v>0.18713229271486276</v>
      </c>
      <c r="C3104" s="26">
        <v>0.54511302748515422</v>
      </c>
    </row>
    <row r="3105" spans="1:3">
      <c r="A3105" s="16">
        <v>2777</v>
      </c>
      <c r="B3105" s="26">
        <v>0.14513956381636639</v>
      </c>
      <c r="C3105" s="26">
        <v>0.28672637566737502</v>
      </c>
    </row>
    <row r="3106" spans="1:3">
      <c r="A3106" s="16">
        <v>2778</v>
      </c>
      <c r="B3106" s="26">
        <v>0.19484872037051962</v>
      </c>
      <c r="C3106" s="26">
        <v>0.55205520093855942</v>
      </c>
    </row>
    <row r="3107" spans="1:3">
      <c r="A3107" s="16">
        <v>2779</v>
      </c>
      <c r="B3107" s="26">
        <v>0.19279417867366347</v>
      </c>
      <c r="C3107" s="26">
        <v>0.57550776190749386</v>
      </c>
    </row>
    <row r="3108" spans="1:3">
      <c r="A3108" s="16">
        <v>2780</v>
      </c>
      <c r="B3108" s="26">
        <v>0.1834969281130181</v>
      </c>
      <c r="C3108" s="26">
        <v>0.55218296520853261</v>
      </c>
    </row>
    <row r="3109" spans="1:3">
      <c r="A3109" s="16">
        <v>2781</v>
      </c>
      <c r="B3109" s="26">
        <v>0.26244645790328491</v>
      </c>
      <c r="C3109" s="26">
        <v>0.64570035540807857</v>
      </c>
    </row>
    <row r="3110" spans="1:3">
      <c r="A3110" s="16">
        <v>2782</v>
      </c>
      <c r="B3110" s="26">
        <v>0.15699577896524738</v>
      </c>
      <c r="C3110" s="26">
        <v>0.42078392746478588</v>
      </c>
    </row>
    <row r="3111" spans="1:3">
      <c r="A3111" s="16">
        <v>2783</v>
      </c>
      <c r="B3111" s="26">
        <v>0.16368079693694243</v>
      </c>
      <c r="C3111" s="26">
        <v>0.47716700282676322</v>
      </c>
    </row>
    <row r="3112" spans="1:3">
      <c r="A3112" s="16">
        <v>2784</v>
      </c>
      <c r="B3112" s="26">
        <v>0.17043456724508896</v>
      </c>
      <c r="C3112" s="26">
        <v>0.49648213301899236</v>
      </c>
    </row>
    <row r="3113" spans="1:3">
      <c r="A3113" s="16">
        <v>2785</v>
      </c>
      <c r="B3113" s="26">
        <v>0.17797274611569552</v>
      </c>
      <c r="C3113" s="26">
        <v>0.53214071913733729</v>
      </c>
    </row>
    <row r="3114" spans="1:3">
      <c r="A3114" s="16">
        <v>2786</v>
      </c>
      <c r="B3114" s="26">
        <v>0.14997989362262654</v>
      </c>
      <c r="C3114" s="26">
        <v>0.34298125296362786</v>
      </c>
    </row>
    <row r="3115" spans="1:3">
      <c r="A3115" s="16">
        <v>2787</v>
      </c>
      <c r="B3115" s="26">
        <v>0.15592238754246054</v>
      </c>
      <c r="C3115" s="26">
        <v>0.4699100576082012</v>
      </c>
    </row>
    <row r="3116" spans="1:3">
      <c r="A3116" s="16">
        <v>2788</v>
      </c>
      <c r="B3116" s="26">
        <v>0.20072545146112181</v>
      </c>
      <c r="C3116" s="26">
        <v>0.56780646455053208</v>
      </c>
    </row>
    <row r="3117" spans="1:3">
      <c r="A3117" s="16">
        <v>2789</v>
      </c>
      <c r="B3117" s="26">
        <v>0.15535814904110623</v>
      </c>
      <c r="C3117" s="26">
        <v>0.41748092008681831</v>
      </c>
    </row>
    <row r="3118" spans="1:3">
      <c r="A3118" s="16">
        <v>2790</v>
      </c>
      <c r="B3118" s="26">
        <v>0.15921551951109308</v>
      </c>
      <c r="C3118" s="26">
        <v>0.32921457115096364</v>
      </c>
    </row>
    <row r="3119" spans="1:3">
      <c r="A3119" s="16">
        <v>2791</v>
      </c>
      <c r="B3119" s="26">
        <v>0.20959789352777755</v>
      </c>
      <c r="C3119" s="26">
        <v>0.57443682158233322</v>
      </c>
    </row>
    <row r="3120" spans="1:3">
      <c r="A3120" s="16">
        <v>2792</v>
      </c>
      <c r="B3120" s="26">
        <v>0.21382425600345631</v>
      </c>
      <c r="C3120" s="26">
        <v>0.59944991351816568</v>
      </c>
    </row>
    <row r="3121" spans="1:3">
      <c r="A3121" s="16">
        <v>2793</v>
      </c>
      <c r="B3121" s="26">
        <v>0.16898486597022164</v>
      </c>
      <c r="C3121" s="26">
        <v>0.51543397327371165</v>
      </c>
    </row>
    <row r="3122" spans="1:3">
      <c r="A3122" s="16">
        <v>2794</v>
      </c>
      <c r="B3122" s="26">
        <v>0.22185266189096436</v>
      </c>
      <c r="C3122" s="26">
        <v>0.51205356102288258</v>
      </c>
    </row>
    <row r="3123" spans="1:3">
      <c r="A3123" s="16">
        <v>2795</v>
      </c>
      <c r="B3123" s="26">
        <v>0.20466210749416053</v>
      </c>
      <c r="C3123" s="26">
        <v>0.57294620654792505</v>
      </c>
    </row>
    <row r="3124" spans="1:3">
      <c r="A3124" s="16">
        <v>2796</v>
      </c>
      <c r="B3124" s="26">
        <v>0.21477816150557197</v>
      </c>
      <c r="C3124" s="26">
        <v>0.51786397663645167</v>
      </c>
    </row>
    <row r="3125" spans="1:3">
      <c r="A3125" s="16">
        <v>2797</v>
      </c>
      <c r="B3125" s="26">
        <v>0.15977624694179887</v>
      </c>
      <c r="C3125" s="26">
        <v>0.44594311185083213</v>
      </c>
    </row>
    <row r="3126" spans="1:3">
      <c r="A3126" s="16">
        <v>2798</v>
      </c>
      <c r="B3126" s="26">
        <v>0.17504685973635692</v>
      </c>
      <c r="C3126" s="26">
        <v>0.49913690423019219</v>
      </c>
    </row>
    <row r="3127" spans="1:3">
      <c r="A3127" s="16">
        <v>2799</v>
      </c>
      <c r="B3127" s="26">
        <v>0.18431469875815334</v>
      </c>
      <c r="C3127" s="26">
        <v>0.58424959165031809</v>
      </c>
    </row>
    <row r="3128" spans="1:3">
      <c r="A3128" s="16">
        <v>2800</v>
      </c>
      <c r="B3128" s="26">
        <v>0.21424953991529214</v>
      </c>
      <c r="C3128" s="26">
        <v>0.65073605942961577</v>
      </c>
    </row>
    <row r="3129" spans="1:3">
      <c r="A3129" s="16">
        <v>2801</v>
      </c>
      <c r="B3129" s="26">
        <v>0.14428087036160289</v>
      </c>
      <c r="C3129" s="26">
        <v>0.36665894038896102</v>
      </c>
    </row>
    <row r="3130" spans="1:3">
      <c r="A3130" s="16">
        <v>2802</v>
      </c>
      <c r="B3130" s="26">
        <v>0.16215603017935226</v>
      </c>
      <c r="C3130" s="26">
        <v>0.45119884901794793</v>
      </c>
    </row>
    <row r="3131" spans="1:3">
      <c r="A3131" s="16">
        <v>2803</v>
      </c>
      <c r="B3131" s="26">
        <v>0.21442938529029212</v>
      </c>
      <c r="C3131" s="26">
        <v>0.65558440121129824</v>
      </c>
    </row>
    <row r="3132" spans="1:3">
      <c r="A3132" s="16">
        <v>2804</v>
      </c>
      <c r="B3132" s="26">
        <v>0.16528799348990927</v>
      </c>
      <c r="C3132" s="26">
        <v>0.45857412829015642</v>
      </c>
    </row>
    <row r="3133" spans="1:3">
      <c r="A3133" s="16">
        <v>2805</v>
      </c>
      <c r="B3133" s="26">
        <v>0.19100624127569363</v>
      </c>
      <c r="C3133" s="26">
        <v>0.48027939448968027</v>
      </c>
    </row>
    <row r="3134" spans="1:3">
      <c r="A3134" s="16">
        <v>2806</v>
      </c>
      <c r="B3134" s="26">
        <v>0.20893831495631202</v>
      </c>
      <c r="C3134" s="26">
        <v>0.61918244162545122</v>
      </c>
    </row>
    <row r="3135" spans="1:3">
      <c r="A3135" s="16">
        <v>2807</v>
      </c>
      <c r="B3135" s="26">
        <v>0.19497479648513041</v>
      </c>
      <c r="C3135" s="26">
        <v>0.55903394304271392</v>
      </c>
    </row>
    <row r="3136" spans="1:3">
      <c r="A3136" s="16">
        <v>2808</v>
      </c>
      <c r="B3136" s="26">
        <v>0.16672138379042817</v>
      </c>
      <c r="C3136" s="26">
        <v>0.51553441445811476</v>
      </c>
    </row>
    <row r="3137" spans="1:3">
      <c r="A3137" s="16">
        <v>2809</v>
      </c>
      <c r="B3137" s="26">
        <v>0.17648661761220188</v>
      </c>
      <c r="C3137" s="26">
        <v>0.5490015872086691</v>
      </c>
    </row>
    <row r="3138" spans="1:3">
      <c r="A3138" s="16">
        <v>2810</v>
      </c>
      <c r="B3138" s="26">
        <v>0.18486465664357604</v>
      </c>
      <c r="C3138" s="26">
        <v>0.50678821851314915</v>
      </c>
    </row>
    <row r="3139" spans="1:3">
      <c r="A3139" s="16">
        <v>2811</v>
      </c>
      <c r="B3139" s="26">
        <v>0.1451780539458139</v>
      </c>
      <c r="C3139" s="26">
        <v>0.34752065210255728</v>
      </c>
    </row>
    <row r="3140" spans="1:3">
      <c r="A3140" s="16">
        <v>2812</v>
      </c>
      <c r="B3140" s="26">
        <v>0.18126680941360152</v>
      </c>
      <c r="C3140" s="26">
        <v>0.52976818325156994</v>
      </c>
    </row>
    <row r="3141" spans="1:3">
      <c r="A3141" s="16">
        <v>2813</v>
      </c>
      <c r="B3141" s="26">
        <v>0.20165580187906657</v>
      </c>
      <c r="C3141" s="26">
        <v>0.52018592026034716</v>
      </c>
    </row>
    <row r="3142" spans="1:3">
      <c r="A3142" s="16">
        <v>2814</v>
      </c>
      <c r="B3142" s="26">
        <v>0.18289362635723061</v>
      </c>
      <c r="C3142" s="26">
        <v>0.53615115726997065</v>
      </c>
    </row>
    <row r="3143" spans="1:3">
      <c r="A3143" s="16">
        <v>2815</v>
      </c>
      <c r="B3143" s="26">
        <v>0.19950848642529448</v>
      </c>
      <c r="C3143" s="26">
        <v>0.58787608634268274</v>
      </c>
    </row>
    <row r="3144" spans="1:3">
      <c r="A3144" s="16">
        <v>2816</v>
      </c>
      <c r="B3144" s="26">
        <v>0.18471923413148383</v>
      </c>
      <c r="C3144" s="26">
        <v>0.58650762577851423</v>
      </c>
    </row>
    <row r="3145" spans="1:3">
      <c r="A3145" s="16">
        <v>2817</v>
      </c>
      <c r="B3145" s="26">
        <v>0.21013703410302401</v>
      </c>
      <c r="C3145" s="26">
        <v>0.61433176795491329</v>
      </c>
    </row>
    <row r="3146" spans="1:3">
      <c r="A3146" s="16">
        <v>2818</v>
      </c>
      <c r="B3146" s="26">
        <v>0.14504049287373386</v>
      </c>
      <c r="C3146" s="26">
        <v>0.27716944481969774</v>
      </c>
    </row>
    <row r="3147" spans="1:3">
      <c r="A3147" s="16">
        <v>2819</v>
      </c>
      <c r="B3147" s="26">
        <v>0.17289688118107746</v>
      </c>
      <c r="C3147" s="26">
        <v>0.46021747769256638</v>
      </c>
    </row>
    <row r="3148" spans="1:3">
      <c r="A3148" s="16">
        <v>2820</v>
      </c>
      <c r="B3148" s="26">
        <v>0.23820591572043023</v>
      </c>
      <c r="C3148" s="26">
        <v>0.71042082649674787</v>
      </c>
    </row>
    <row r="3149" spans="1:3">
      <c r="A3149" s="16">
        <v>2821</v>
      </c>
      <c r="B3149" s="26">
        <v>0.17751034311365452</v>
      </c>
      <c r="C3149" s="26">
        <v>0.51754265612462413</v>
      </c>
    </row>
    <row r="3150" spans="1:3">
      <c r="A3150" s="16">
        <v>2822</v>
      </c>
      <c r="B3150" s="26">
        <v>0.24208667886335603</v>
      </c>
      <c r="C3150" s="26">
        <v>0.67576889516152072</v>
      </c>
    </row>
    <row r="3151" spans="1:3">
      <c r="A3151" s="16">
        <v>2823</v>
      </c>
      <c r="B3151" s="26">
        <v>0.25786450909228259</v>
      </c>
      <c r="C3151" s="26">
        <v>0.64288519611743145</v>
      </c>
    </row>
    <row r="3152" spans="1:3">
      <c r="A3152" s="16">
        <v>2824</v>
      </c>
      <c r="B3152" s="26">
        <v>0.25713240069822291</v>
      </c>
      <c r="C3152" s="26">
        <v>0.76800777156216904</v>
      </c>
    </row>
    <row r="3153" spans="1:3">
      <c r="A3153" s="16">
        <v>2825</v>
      </c>
      <c r="B3153" s="26">
        <v>0.21302796932149284</v>
      </c>
      <c r="C3153" s="26">
        <v>0.65283499871876849</v>
      </c>
    </row>
    <row r="3154" spans="1:3">
      <c r="A3154" s="16">
        <v>2826</v>
      </c>
      <c r="B3154" s="26">
        <v>0.16251645373563459</v>
      </c>
      <c r="C3154" s="26">
        <v>0.39296796973343667</v>
      </c>
    </row>
    <row r="3155" spans="1:3">
      <c r="A3155" s="16">
        <v>2827</v>
      </c>
      <c r="B3155" s="26">
        <v>0.18735574154285181</v>
      </c>
      <c r="C3155" s="26">
        <v>0.56490294881517922</v>
      </c>
    </row>
    <row r="3156" spans="1:3">
      <c r="A3156" s="16">
        <v>2828</v>
      </c>
      <c r="B3156" s="26">
        <v>0.18247411637973335</v>
      </c>
      <c r="C3156" s="26">
        <v>0.46375144959001879</v>
      </c>
    </row>
    <row r="3157" spans="1:3">
      <c r="A3157" s="16">
        <v>2829</v>
      </c>
      <c r="B3157" s="26">
        <v>0.17440823686135645</v>
      </c>
      <c r="C3157" s="26">
        <v>0.38589857634974561</v>
      </c>
    </row>
    <row r="3158" spans="1:3">
      <c r="A3158" s="16">
        <v>2830</v>
      </c>
      <c r="B3158" s="26">
        <v>0.1894909612284075</v>
      </c>
      <c r="C3158" s="26">
        <v>0.56239900242900243</v>
      </c>
    </row>
    <row r="3159" spans="1:3">
      <c r="A3159" s="16">
        <v>2831</v>
      </c>
      <c r="B3159" s="26">
        <v>0.19441453195041447</v>
      </c>
      <c r="C3159" s="26">
        <v>0.56790099184813925</v>
      </c>
    </row>
    <row r="3160" spans="1:3">
      <c r="A3160" s="16">
        <v>2832</v>
      </c>
      <c r="B3160" s="26">
        <v>0.14486739352811601</v>
      </c>
      <c r="C3160" s="26">
        <v>0.41310725964756351</v>
      </c>
    </row>
    <row r="3161" spans="1:3">
      <c r="A3161" s="16">
        <v>2833</v>
      </c>
      <c r="B3161" s="26">
        <v>0.19559793564688518</v>
      </c>
      <c r="C3161" s="26">
        <v>0.5960401620966117</v>
      </c>
    </row>
    <row r="3162" spans="1:3">
      <c r="A3162" s="16">
        <v>2834</v>
      </c>
      <c r="B3162" s="26">
        <v>0.18464504087281688</v>
      </c>
      <c r="C3162" s="26">
        <v>0.42254884541574644</v>
      </c>
    </row>
    <row r="3163" spans="1:3">
      <c r="A3163" s="16">
        <v>2835</v>
      </c>
      <c r="B3163" s="26">
        <v>0.23625611005648151</v>
      </c>
      <c r="C3163" s="26">
        <v>0.55426458291177039</v>
      </c>
    </row>
    <row r="3164" spans="1:3">
      <c r="A3164" s="16">
        <v>2836</v>
      </c>
      <c r="B3164" s="26">
        <v>0.185057128836806</v>
      </c>
      <c r="C3164" s="26">
        <v>0.58351739553905757</v>
      </c>
    </row>
    <row r="3165" spans="1:3">
      <c r="A3165" s="16">
        <v>2837</v>
      </c>
      <c r="B3165" s="26">
        <v>0.22250687291954493</v>
      </c>
      <c r="C3165" s="26">
        <v>0.63862086055562428</v>
      </c>
    </row>
    <row r="3166" spans="1:3">
      <c r="A3166" s="16">
        <v>2838</v>
      </c>
      <c r="B3166" s="26">
        <v>0.19317815899086985</v>
      </c>
      <c r="C3166" s="26">
        <v>0.57592396674754687</v>
      </c>
    </row>
    <row r="3167" spans="1:3">
      <c r="A3167" s="16">
        <v>2839</v>
      </c>
      <c r="B3167" s="26">
        <v>0.1764333897865174</v>
      </c>
      <c r="C3167" s="26">
        <v>0.47888222657918605</v>
      </c>
    </row>
    <row r="3168" spans="1:3">
      <c r="A3168" s="16">
        <v>2840</v>
      </c>
      <c r="B3168" s="26">
        <v>0.17568477953597011</v>
      </c>
      <c r="C3168" s="26">
        <v>0.43257899729594301</v>
      </c>
    </row>
    <row r="3169" spans="1:3">
      <c r="A3169" s="16">
        <v>2841</v>
      </c>
      <c r="B3169" s="26">
        <v>0.18257632141031271</v>
      </c>
      <c r="C3169" s="26">
        <v>0.52435974977751842</v>
      </c>
    </row>
    <row r="3170" spans="1:3">
      <c r="A3170" s="16">
        <v>2842</v>
      </c>
      <c r="B3170" s="26">
        <v>0.2253074133427948</v>
      </c>
      <c r="C3170" s="26">
        <v>0.61233098312723855</v>
      </c>
    </row>
    <row r="3171" spans="1:3">
      <c r="A3171" s="16">
        <v>2843</v>
      </c>
      <c r="B3171" s="26">
        <v>0.1974119220255178</v>
      </c>
      <c r="C3171" s="26">
        <v>0.48688077687081416</v>
      </c>
    </row>
    <row r="3172" spans="1:3">
      <c r="A3172" s="16">
        <v>2844</v>
      </c>
      <c r="B3172" s="26">
        <v>0.1830143550861684</v>
      </c>
      <c r="C3172" s="26">
        <v>0.56921954827288035</v>
      </c>
    </row>
    <row r="3173" spans="1:3">
      <c r="A3173" s="16">
        <v>2845</v>
      </c>
      <c r="B3173" s="26">
        <v>0.18115495412017554</v>
      </c>
      <c r="C3173" s="26">
        <v>0.5087929637908567</v>
      </c>
    </row>
    <row r="3174" spans="1:3">
      <c r="A3174" s="16">
        <v>2846</v>
      </c>
      <c r="B3174" s="26">
        <v>0.16638534189581577</v>
      </c>
      <c r="C3174" s="26">
        <v>0.46754753277106992</v>
      </c>
    </row>
    <row r="3175" spans="1:3">
      <c r="A3175" s="16">
        <v>2847</v>
      </c>
      <c r="B3175" s="26">
        <v>0.20440094671302733</v>
      </c>
      <c r="C3175" s="26">
        <v>0.60236902514082635</v>
      </c>
    </row>
    <row r="3176" spans="1:3">
      <c r="A3176" s="16">
        <v>2848</v>
      </c>
      <c r="B3176" s="26">
        <v>0.19495832717575173</v>
      </c>
      <c r="C3176" s="26">
        <v>0.54452937862491224</v>
      </c>
    </row>
    <row r="3177" spans="1:3">
      <c r="A3177" s="16">
        <v>2849</v>
      </c>
      <c r="B3177" s="26">
        <v>0.20133294997549614</v>
      </c>
      <c r="C3177" s="26">
        <v>0.57080836369147503</v>
      </c>
    </row>
    <row r="3178" spans="1:3">
      <c r="A3178" s="16">
        <v>2850</v>
      </c>
      <c r="B3178" s="26">
        <v>0.1534215311872493</v>
      </c>
      <c r="C3178" s="26">
        <v>0.38059239877884521</v>
      </c>
    </row>
    <row r="3179" spans="1:3">
      <c r="A3179" s="16">
        <v>2851</v>
      </c>
      <c r="B3179" s="26">
        <v>0.17939930263536272</v>
      </c>
      <c r="C3179" s="26">
        <v>0.51693515151128</v>
      </c>
    </row>
    <row r="3180" spans="1:3">
      <c r="A3180" s="16">
        <v>2852</v>
      </c>
      <c r="B3180" s="26">
        <v>0.14359569471688802</v>
      </c>
      <c r="C3180" s="26">
        <v>0.36411692533721296</v>
      </c>
    </row>
    <row r="3181" spans="1:3">
      <c r="A3181" s="16">
        <v>2853</v>
      </c>
      <c r="B3181" s="26">
        <v>0.18466051007688294</v>
      </c>
      <c r="C3181" s="26">
        <v>0.5721476967120751</v>
      </c>
    </row>
    <row r="3182" spans="1:3">
      <c r="A3182" s="16">
        <v>2854</v>
      </c>
      <c r="B3182" s="26">
        <v>0.19673300430700694</v>
      </c>
      <c r="C3182" s="26">
        <v>0.58708494092130836</v>
      </c>
    </row>
    <row r="3183" spans="1:3">
      <c r="A3183" s="16">
        <v>2855</v>
      </c>
      <c r="B3183" s="26">
        <v>0.20857970879695464</v>
      </c>
      <c r="C3183" s="26">
        <v>0.6442782902171148</v>
      </c>
    </row>
    <row r="3184" spans="1:3">
      <c r="A3184" s="16">
        <v>2856</v>
      </c>
      <c r="B3184" s="26">
        <v>0.17956590046824872</v>
      </c>
      <c r="C3184" s="26">
        <v>0.39565804266407067</v>
      </c>
    </row>
    <row r="3185" spans="1:3">
      <c r="A3185" s="16">
        <v>2857</v>
      </c>
      <c r="B3185" s="26">
        <v>0.21288720479724435</v>
      </c>
      <c r="C3185" s="26">
        <v>0.5343324492121122</v>
      </c>
    </row>
    <row r="3186" spans="1:3">
      <c r="A3186" s="16">
        <v>2858</v>
      </c>
      <c r="B3186" s="26">
        <v>0.19758733523870475</v>
      </c>
      <c r="C3186" s="26">
        <v>0.53337951575957288</v>
      </c>
    </row>
    <row r="3187" spans="1:3">
      <c r="A3187" s="16">
        <v>2859</v>
      </c>
      <c r="B3187" s="26">
        <v>0.17777530909921296</v>
      </c>
      <c r="C3187" s="26">
        <v>0.52470314614484737</v>
      </c>
    </row>
    <row r="3188" spans="1:3">
      <c r="A3188" s="16">
        <v>2860</v>
      </c>
      <c r="B3188" s="26">
        <v>0.23849305863045844</v>
      </c>
      <c r="C3188" s="26">
        <v>0.7629624013016022</v>
      </c>
    </row>
    <row r="3189" spans="1:3">
      <c r="A3189" s="16">
        <v>2861</v>
      </c>
      <c r="B3189" s="26">
        <v>0.17685010516585906</v>
      </c>
      <c r="C3189" s="26">
        <v>0.55028279135798808</v>
      </c>
    </row>
    <row r="3190" spans="1:3">
      <c r="A3190" s="16">
        <v>2862</v>
      </c>
      <c r="B3190" s="26">
        <v>0.21097093962037045</v>
      </c>
      <c r="C3190" s="26">
        <v>0.59783676013697074</v>
      </c>
    </row>
    <row r="3191" spans="1:3">
      <c r="A3191" s="16">
        <v>2863</v>
      </c>
      <c r="B3191" s="26">
        <v>0.16003600511932448</v>
      </c>
      <c r="C3191" s="26">
        <v>0.47545790584408487</v>
      </c>
    </row>
    <row r="3192" spans="1:3">
      <c r="A3192" s="16">
        <v>2864</v>
      </c>
      <c r="B3192" s="26">
        <v>0.17018178211517465</v>
      </c>
      <c r="C3192" s="26">
        <v>0.50795657634097946</v>
      </c>
    </row>
    <row r="3193" spans="1:3">
      <c r="A3193" s="16">
        <v>2865</v>
      </c>
      <c r="B3193" s="26">
        <v>0.17102243446843859</v>
      </c>
      <c r="C3193" s="26">
        <v>0.51226267034294071</v>
      </c>
    </row>
    <row r="3194" spans="1:3">
      <c r="A3194" s="16">
        <v>2866</v>
      </c>
      <c r="B3194" s="26">
        <v>0.19449489912401621</v>
      </c>
      <c r="C3194" s="26">
        <v>0.4548970103999278</v>
      </c>
    </row>
    <row r="3195" spans="1:3">
      <c r="A3195" s="16">
        <v>2867</v>
      </c>
      <c r="B3195" s="26">
        <v>0.17650428298897392</v>
      </c>
      <c r="C3195" s="26">
        <v>0.55307188926051509</v>
      </c>
    </row>
    <row r="3196" spans="1:3">
      <c r="A3196" s="16">
        <v>2868</v>
      </c>
      <c r="B3196" s="26">
        <v>0.1578406437510656</v>
      </c>
      <c r="C3196" s="26">
        <v>0.42449865079614763</v>
      </c>
    </row>
    <row r="3197" spans="1:3">
      <c r="A3197" s="16">
        <v>2869</v>
      </c>
      <c r="B3197" s="26">
        <v>0.16228633138732448</v>
      </c>
      <c r="C3197" s="26">
        <v>0.43215287362711874</v>
      </c>
    </row>
    <row r="3198" spans="1:3">
      <c r="A3198" s="16">
        <v>2870</v>
      </c>
      <c r="B3198" s="26">
        <v>0.22996509396725778</v>
      </c>
      <c r="C3198" s="26">
        <v>0.68999625564102929</v>
      </c>
    </row>
    <row r="3199" spans="1:3">
      <c r="A3199" s="16">
        <v>2871</v>
      </c>
      <c r="B3199" s="26">
        <v>0.1794472752437101</v>
      </c>
      <c r="C3199" s="26">
        <v>0.50544208916465683</v>
      </c>
    </row>
    <row r="3200" spans="1:3">
      <c r="A3200" s="16">
        <v>2872</v>
      </c>
      <c r="B3200" s="26">
        <v>0.18233636747475854</v>
      </c>
      <c r="C3200" s="26">
        <v>0.55039182311027035</v>
      </c>
    </row>
    <row r="3201" spans="1:3">
      <c r="A3201" s="16">
        <v>2873</v>
      </c>
      <c r="B3201" s="26">
        <v>0.28883885997138636</v>
      </c>
      <c r="C3201" s="26">
        <v>0.75618683504620632</v>
      </c>
    </row>
    <row r="3202" spans="1:3">
      <c r="A3202" s="16">
        <v>2874</v>
      </c>
      <c r="B3202" s="26">
        <v>0.17310569168600898</v>
      </c>
      <c r="C3202" s="26">
        <v>0.54615378381037394</v>
      </c>
    </row>
    <row r="3203" spans="1:3">
      <c r="A3203" s="16">
        <v>2875</v>
      </c>
      <c r="B3203" s="26">
        <v>0.16356196560717337</v>
      </c>
      <c r="C3203" s="26">
        <v>0.46856380731503644</v>
      </c>
    </row>
    <row r="3204" spans="1:3">
      <c r="A3204" s="16">
        <v>2876</v>
      </c>
      <c r="B3204" s="26">
        <v>0.18775965250043286</v>
      </c>
      <c r="C3204" s="26">
        <v>0.53502600196485139</v>
      </c>
    </row>
    <row r="3205" spans="1:3">
      <c r="A3205" s="16">
        <v>2877</v>
      </c>
      <c r="B3205" s="26">
        <v>0.20240435337250295</v>
      </c>
      <c r="C3205" s="26">
        <v>0.51605055915874343</v>
      </c>
    </row>
    <row r="3206" spans="1:3">
      <c r="A3206" s="16">
        <v>2878</v>
      </c>
      <c r="B3206" s="26">
        <v>0.16436554284223331</v>
      </c>
      <c r="C3206" s="26">
        <v>0.49238308893106086</v>
      </c>
    </row>
    <row r="3207" spans="1:3">
      <c r="A3207" s="16">
        <v>2879</v>
      </c>
      <c r="B3207" s="26">
        <v>0.20081252534009914</v>
      </c>
      <c r="C3207" s="26">
        <v>0.56629388103188305</v>
      </c>
    </row>
    <row r="3208" spans="1:3">
      <c r="A3208" s="16">
        <v>2880</v>
      </c>
      <c r="B3208" s="26">
        <v>0.18317561761560752</v>
      </c>
      <c r="C3208" s="26">
        <v>0.50793307967873236</v>
      </c>
    </row>
    <row r="3209" spans="1:3">
      <c r="A3209" s="16">
        <v>2881</v>
      </c>
      <c r="B3209" s="26">
        <v>0.19546540815697341</v>
      </c>
      <c r="C3209" s="26">
        <v>0.53607117899994849</v>
      </c>
    </row>
    <row r="3210" spans="1:3">
      <c r="A3210" s="16">
        <v>2882</v>
      </c>
      <c r="B3210" s="26">
        <v>0.21518292927564764</v>
      </c>
      <c r="C3210" s="26">
        <v>0.68591178723742108</v>
      </c>
    </row>
    <row r="3211" spans="1:3">
      <c r="A3211" s="16">
        <v>2883</v>
      </c>
      <c r="B3211" s="26">
        <v>0.20249244346078638</v>
      </c>
      <c r="C3211" s="26">
        <v>0.61525382000119588</v>
      </c>
    </row>
    <row r="3212" spans="1:3">
      <c r="A3212" s="16">
        <v>2884</v>
      </c>
      <c r="B3212" s="26">
        <v>0.17516542649899822</v>
      </c>
      <c r="C3212" s="26">
        <v>0.53293221538422209</v>
      </c>
    </row>
    <row r="3213" spans="1:3">
      <c r="A3213" s="16">
        <v>2885</v>
      </c>
      <c r="B3213" s="26">
        <v>0.20659798116320788</v>
      </c>
      <c r="C3213" s="26">
        <v>0.61722150483102367</v>
      </c>
    </row>
    <row r="3214" spans="1:3">
      <c r="A3214" s="16">
        <v>2886</v>
      </c>
      <c r="B3214" s="26">
        <v>0.17142694906320496</v>
      </c>
      <c r="C3214" s="26">
        <v>0.4420048096677518</v>
      </c>
    </row>
    <row r="3215" spans="1:3">
      <c r="A3215" s="16">
        <v>2887</v>
      </c>
      <c r="B3215" s="26">
        <v>0.16227518694066054</v>
      </c>
      <c r="C3215" s="26">
        <v>0.48057827652244778</v>
      </c>
    </row>
    <row r="3216" spans="1:3">
      <c r="A3216" s="16">
        <v>2888</v>
      </c>
      <c r="B3216" s="26">
        <v>0.18395685456208744</v>
      </c>
      <c r="C3216" s="26">
        <v>0.55225471510191682</v>
      </c>
    </row>
    <row r="3217" spans="1:3">
      <c r="A3217" s="16">
        <v>2889</v>
      </c>
      <c r="B3217" s="26">
        <v>0.26223854088770643</v>
      </c>
      <c r="C3217" s="26">
        <v>0.79083216105557852</v>
      </c>
    </row>
    <row r="3218" spans="1:3">
      <c r="A3218" s="16">
        <v>2890</v>
      </c>
      <c r="B3218" s="26">
        <v>0.2328880843097817</v>
      </c>
      <c r="C3218" s="26">
        <v>0.65833504653766184</v>
      </c>
    </row>
    <row r="3219" spans="1:3">
      <c r="A3219" s="16">
        <v>2891</v>
      </c>
      <c r="B3219" s="26">
        <v>0.2083429778625043</v>
      </c>
      <c r="C3219" s="26">
        <v>0.61927111127053358</v>
      </c>
    </row>
    <row r="3220" spans="1:3">
      <c r="A3220" s="16">
        <v>2892</v>
      </c>
      <c r="B3220" s="26">
        <v>0.17197815951022322</v>
      </c>
      <c r="C3220" s="26">
        <v>0.44895186259787295</v>
      </c>
    </row>
    <row r="3221" spans="1:3">
      <c r="A3221" s="16">
        <v>2893</v>
      </c>
      <c r="B3221" s="26">
        <v>0.1609406239923184</v>
      </c>
      <c r="C3221" s="26">
        <v>0.47438423276081004</v>
      </c>
    </row>
    <row r="3222" spans="1:3">
      <c r="A3222" s="16">
        <v>2894</v>
      </c>
      <c r="B3222" s="26">
        <v>0.17155257546807481</v>
      </c>
      <c r="C3222" s="26">
        <v>0.50395206491836064</v>
      </c>
    </row>
    <row r="3223" spans="1:3">
      <c r="A3223" s="16">
        <v>2895</v>
      </c>
      <c r="B3223" s="26">
        <v>0.21699031964651805</v>
      </c>
      <c r="C3223" s="26">
        <v>0.60548634911573873</v>
      </c>
    </row>
    <row r="3224" spans="1:3">
      <c r="A3224" s="16">
        <v>2896</v>
      </c>
      <c r="B3224" s="26">
        <v>0.19687730837455489</v>
      </c>
      <c r="C3224" s="26">
        <v>0.63090289448332781</v>
      </c>
    </row>
    <row r="3225" spans="1:3">
      <c r="A3225" s="16">
        <v>2897</v>
      </c>
      <c r="B3225" s="26">
        <v>0.20212342458520283</v>
      </c>
      <c r="C3225" s="26">
        <v>0.52524532192856088</v>
      </c>
    </row>
    <row r="3226" spans="1:3">
      <c r="A3226" s="16">
        <v>2898</v>
      </c>
      <c r="B3226" s="26">
        <v>0.20919007583650168</v>
      </c>
      <c r="C3226" s="26">
        <v>0.61350243045516961</v>
      </c>
    </row>
    <row r="3227" spans="1:3">
      <c r="A3227" s="16">
        <v>2899</v>
      </c>
      <c r="B3227" s="26">
        <v>0.14802811250984038</v>
      </c>
      <c r="C3227" s="26">
        <v>0.35781936634852024</v>
      </c>
    </row>
    <row r="3228" spans="1:3">
      <c r="A3228" s="16">
        <v>2900</v>
      </c>
      <c r="B3228" s="26">
        <v>0.15070034113760411</v>
      </c>
      <c r="C3228" s="26">
        <v>0.36714515494123556</v>
      </c>
    </row>
    <row r="3229" spans="1:3">
      <c r="A3229" s="16">
        <v>2901</v>
      </c>
      <c r="B3229" s="26">
        <v>0.20191336472034774</v>
      </c>
      <c r="C3229" s="26">
        <v>0.6238315722740122</v>
      </c>
    </row>
    <row r="3230" spans="1:3">
      <c r="A3230" s="16">
        <v>2902</v>
      </c>
      <c r="B3230" s="26">
        <v>0.18553474044908003</v>
      </c>
      <c r="C3230" s="26">
        <v>0.56331420046296055</v>
      </c>
    </row>
    <row r="3231" spans="1:3">
      <c r="A3231" s="16">
        <v>2903</v>
      </c>
      <c r="B3231" s="26">
        <v>0.21089554836219146</v>
      </c>
      <c r="C3231" s="26">
        <v>0.61206478921834007</v>
      </c>
    </row>
    <row r="3232" spans="1:3">
      <c r="A3232" s="16">
        <v>2904</v>
      </c>
      <c r="B3232" s="26">
        <v>0.15413704307893863</v>
      </c>
      <c r="C3232" s="26">
        <v>0.44130191284846992</v>
      </c>
    </row>
    <row r="3233" spans="1:3">
      <c r="A3233" s="16">
        <v>2905</v>
      </c>
      <c r="B3233" s="26">
        <v>0.22279626251536064</v>
      </c>
      <c r="C3233" s="26">
        <v>0.60217271845255094</v>
      </c>
    </row>
    <row r="3234" spans="1:3">
      <c r="A3234" s="16">
        <v>2906</v>
      </c>
      <c r="B3234" s="26">
        <v>0.20322860804069814</v>
      </c>
      <c r="C3234" s="26">
        <v>0.54703247710247993</v>
      </c>
    </row>
    <row r="3235" spans="1:3">
      <c r="A3235" s="16">
        <v>2907</v>
      </c>
      <c r="B3235" s="26">
        <v>0.16992111426837059</v>
      </c>
      <c r="C3235" s="26">
        <v>0.38200490728261655</v>
      </c>
    </row>
    <row r="3236" spans="1:3">
      <c r="A3236" s="16">
        <v>2908</v>
      </c>
      <c r="B3236" s="26">
        <v>0.23958761791336686</v>
      </c>
      <c r="C3236" s="26">
        <v>0.65474501010199937</v>
      </c>
    </row>
    <row r="3237" spans="1:3">
      <c r="A3237" s="16">
        <v>2909</v>
      </c>
      <c r="B3237" s="26">
        <v>0.18404745941495665</v>
      </c>
      <c r="C3237" s="26">
        <v>0.40825557454043382</v>
      </c>
    </row>
    <row r="3238" spans="1:3">
      <c r="A3238" s="16">
        <v>2910</v>
      </c>
      <c r="B3238" s="26">
        <v>0.19043940210678612</v>
      </c>
      <c r="C3238" s="26">
        <v>0.59732751845902887</v>
      </c>
    </row>
    <row r="3239" spans="1:3">
      <c r="A3239" s="16">
        <v>2911</v>
      </c>
      <c r="B3239" s="26">
        <v>0.16104056296847535</v>
      </c>
      <c r="C3239" s="26">
        <v>0.46297549302222818</v>
      </c>
    </row>
    <row r="3240" spans="1:3">
      <c r="A3240" s="16">
        <v>2912</v>
      </c>
      <c r="B3240" s="26">
        <v>0.15932768794375674</v>
      </c>
      <c r="C3240" s="26">
        <v>0.44535449763311241</v>
      </c>
    </row>
    <row r="3241" spans="1:3">
      <c r="A3241" s="16">
        <v>2913</v>
      </c>
      <c r="B3241" s="26">
        <v>0.16016620298279624</v>
      </c>
      <c r="C3241" s="26">
        <v>0.414304599102572</v>
      </c>
    </row>
    <row r="3242" spans="1:3">
      <c r="A3242" s="16">
        <v>2914</v>
      </c>
      <c r="B3242" s="26">
        <v>0.24261781842532917</v>
      </c>
      <c r="C3242" s="26">
        <v>0.60701626900247596</v>
      </c>
    </row>
    <row r="3243" spans="1:3">
      <c r="A3243" s="16">
        <v>2915</v>
      </c>
      <c r="B3243" s="26">
        <v>0.20011604467368771</v>
      </c>
      <c r="C3243" s="26">
        <v>0.41825938591747547</v>
      </c>
    </row>
    <row r="3244" spans="1:3">
      <c r="A3244" s="16">
        <v>2916</v>
      </c>
      <c r="B3244" s="26">
        <v>0.17207600053716049</v>
      </c>
      <c r="C3244" s="26">
        <v>0.54186591710644838</v>
      </c>
    </row>
    <row r="3245" spans="1:3">
      <c r="A3245" s="16">
        <v>2917</v>
      </c>
      <c r="B3245" s="26">
        <v>0.18312069814288809</v>
      </c>
      <c r="C3245" s="26">
        <v>0.45535157840286489</v>
      </c>
    </row>
    <row r="3246" spans="1:3">
      <c r="A3246" s="16">
        <v>2918</v>
      </c>
      <c r="B3246" s="26">
        <v>0.17072130056388865</v>
      </c>
      <c r="C3246" s="26">
        <v>0.51268712133918237</v>
      </c>
    </row>
    <row r="3247" spans="1:3">
      <c r="A3247" s="16">
        <v>2919</v>
      </c>
      <c r="B3247" s="26">
        <v>0.17536465971020004</v>
      </c>
      <c r="C3247" s="26">
        <v>0.44072725538156871</v>
      </c>
    </row>
    <row r="3248" spans="1:3">
      <c r="A3248" s="16">
        <v>2920</v>
      </c>
      <c r="B3248" s="26">
        <v>0.20093038181088099</v>
      </c>
      <c r="C3248" s="26">
        <v>0.60212235246946333</v>
      </c>
    </row>
    <row r="3249" spans="1:3">
      <c r="A3249" s="16">
        <v>2921</v>
      </c>
      <c r="B3249" s="26">
        <v>0.15732168368476743</v>
      </c>
      <c r="C3249" s="26">
        <v>0.4157842516022115</v>
      </c>
    </row>
    <row r="3250" spans="1:3">
      <c r="A3250" s="16">
        <v>2922</v>
      </c>
      <c r="B3250" s="26">
        <v>0.18034812772673436</v>
      </c>
      <c r="C3250" s="26">
        <v>0.53203338827284208</v>
      </c>
    </row>
    <row r="3251" spans="1:3">
      <c r="A3251" s="16">
        <v>2923</v>
      </c>
      <c r="B3251" s="26">
        <v>0.18424494359766416</v>
      </c>
      <c r="C3251" s="26">
        <v>0.50091249259170434</v>
      </c>
    </row>
    <row r="3252" spans="1:3">
      <c r="A3252" s="16">
        <v>2924</v>
      </c>
      <c r="B3252" s="26">
        <v>0.18124780731693702</v>
      </c>
      <c r="C3252" s="26">
        <v>0.49330452822621301</v>
      </c>
    </row>
    <row r="3253" spans="1:3">
      <c r="A3253" s="16">
        <v>2925</v>
      </c>
      <c r="B3253" s="26">
        <v>0.18487689159383508</v>
      </c>
      <c r="C3253" s="26">
        <v>0.56031676123867735</v>
      </c>
    </row>
    <row r="3254" spans="1:3">
      <c r="A3254" s="16">
        <v>2926</v>
      </c>
      <c r="B3254" s="26">
        <v>0.22482392402552281</v>
      </c>
      <c r="C3254" s="26">
        <v>0.52627913752127753</v>
      </c>
    </row>
    <row r="3255" spans="1:3">
      <c r="A3255" s="16">
        <v>2927</v>
      </c>
      <c r="B3255" s="26">
        <v>0.17528732369010222</v>
      </c>
      <c r="C3255" s="26">
        <v>0.45163441755855804</v>
      </c>
    </row>
    <row r="3256" spans="1:3">
      <c r="A3256" s="16">
        <v>2928</v>
      </c>
      <c r="B3256" s="26">
        <v>0.22101564492325451</v>
      </c>
      <c r="C3256" s="26">
        <v>0.67506325829831682</v>
      </c>
    </row>
    <row r="3257" spans="1:3">
      <c r="A3257" s="16">
        <v>2929</v>
      </c>
      <c r="B3257" s="26">
        <v>0.23788807748967758</v>
      </c>
      <c r="C3257" s="26">
        <v>0.60066111385711607</v>
      </c>
    </row>
    <row r="3258" spans="1:3">
      <c r="A3258" s="16">
        <v>2930</v>
      </c>
      <c r="B3258" s="26">
        <v>0.17793955448409662</v>
      </c>
      <c r="C3258" s="26">
        <v>0.43698497208175652</v>
      </c>
    </row>
    <row r="3259" spans="1:3">
      <c r="A3259" s="16">
        <v>2931</v>
      </c>
      <c r="B3259" s="26">
        <v>0.17191927228240117</v>
      </c>
      <c r="C3259" s="26">
        <v>0.43761865891905088</v>
      </c>
    </row>
    <row r="3260" spans="1:3">
      <c r="A3260" s="16">
        <v>2932</v>
      </c>
      <c r="B3260" s="26">
        <v>0.17918096987133184</v>
      </c>
      <c r="C3260" s="26">
        <v>0.55332536421123402</v>
      </c>
    </row>
    <row r="3261" spans="1:3">
      <c r="A3261" s="16">
        <v>2933</v>
      </c>
      <c r="B3261" s="26">
        <v>0.17618889848217031</v>
      </c>
      <c r="C3261" s="26">
        <v>0.54257043503228064</v>
      </c>
    </row>
    <row r="3262" spans="1:3">
      <c r="A3262" s="16">
        <v>2934</v>
      </c>
      <c r="B3262" s="26">
        <v>0.18785354233262699</v>
      </c>
      <c r="C3262" s="26">
        <v>0.55989942700455908</v>
      </c>
    </row>
    <row r="3263" spans="1:3">
      <c r="A3263" s="16">
        <v>2935</v>
      </c>
      <c r="B3263" s="26">
        <v>0.16813342802202574</v>
      </c>
      <c r="C3263" s="26">
        <v>0.48789672480701179</v>
      </c>
    </row>
    <row r="3264" spans="1:3">
      <c r="A3264" s="16">
        <v>2936</v>
      </c>
      <c r="B3264" s="26">
        <v>0.23050602734160963</v>
      </c>
      <c r="C3264" s="26">
        <v>0.61781876108324685</v>
      </c>
    </row>
    <row r="3265" spans="1:3">
      <c r="A3265" s="16">
        <v>2937</v>
      </c>
      <c r="B3265" s="26">
        <v>0.16775910492246027</v>
      </c>
      <c r="C3265" s="26">
        <v>0.43782029141620205</v>
      </c>
    </row>
    <row r="3266" spans="1:3">
      <c r="A3266" s="16">
        <v>2938</v>
      </c>
      <c r="B3266" s="26">
        <v>0.17979618153128499</v>
      </c>
      <c r="C3266" s="26">
        <v>0.5471700871619638</v>
      </c>
    </row>
    <row r="3267" spans="1:3">
      <c r="A3267" s="16">
        <v>2939</v>
      </c>
      <c r="B3267" s="26">
        <v>0.14698850342107073</v>
      </c>
      <c r="C3267" s="26">
        <v>0.32697420486562156</v>
      </c>
    </row>
    <row r="3268" spans="1:3">
      <c r="A3268" s="16">
        <v>2940</v>
      </c>
      <c r="B3268" s="26">
        <v>0.16056055160595684</v>
      </c>
      <c r="C3268" s="26">
        <v>0.38748630664248251</v>
      </c>
    </row>
    <row r="3269" spans="1:3">
      <c r="A3269" s="16">
        <v>2941</v>
      </c>
      <c r="B3269" s="26">
        <v>0.18101281583156609</v>
      </c>
      <c r="C3269" s="26">
        <v>0.57154736998541211</v>
      </c>
    </row>
    <row r="3270" spans="1:3">
      <c r="A3270" s="16">
        <v>2942</v>
      </c>
      <c r="B3270" s="26">
        <v>0.18584047431342865</v>
      </c>
      <c r="C3270" s="26">
        <v>0.54760922436642856</v>
      </c>
    </row>
    <row r="3271" spans="1:3">
      <c r="A3271" s="16">
        <v>2943</v>
      </c>
      <c r="B3271" s="26">
        <v>0.20015309916096297</v>
      </c>
      <c r="C3271" s="26">
        <v>0.46863214411730897</v>
      </c>
    </row>
    <row r="3272" spans="1:3">
      <c r="A3272" s="16">
        <v>2944</v>
      </c>
      <c r="B3272" s="26">
        <v>0.18508835635878645</v>
      </c>
      <c r="C3272" s="26">
        <v>0.53725627786510899</v>
      </c>
    </row>
    <row r="3273" spans="1:3">
      <c r="A3273" s="16">
        <v>2945</v>
      </c>
      <c r="B3273" s="26">
        <v>0.2099037715899556</v>
      </c>
      <c r="C3273" s="26">
        <v>0.47134341091928811</v>
      </c>
    </row>
    <row r="3274" spans="1:3">
      <c r="A3274" s="16">
        <v>2946</v>
      </c>
      <c r="B3274" s="26">
        <v>0.1852635382747333</v>
      </c>
      <c r="C3274" s="26">
        <v>0.54471891332553624</v>
      </c>
    </row>
    <row r="3275" spans="1:3">
      <c r="A3275" s="16">
        <v>2947</v>
      </c>
      <c r="B3275" s="26">
        <v>0.17044403886875101</v>
      </c>
      <c r="C3275" s="26">
        <v>0.4588535572840497</v>
      </c>
    </row>
    <row r="3276" spans="1:3">
      <c r="A3276" s="16">
        <v>2948</v>
      </c>
      <c r="B3276" s="26">
        <v>0.1688756425082053</v>
      </c>
      <c r="C3276" s="26">
        <v>0.54119087376181285</v>
      </c>
    </row>
    <row r="3277" spans="1:3">
      <c r="A3277" s="16">
        <v>2949</v>
      </c>
      <c r="B3277" s="26">
        <v>0.19288283919064941</v>
      </c>
      <c r="C3277" s="26">
        <v>0.48101856666989362</v>
      </c>
    </row>
    <row r="3278" spans="1:3">
      <c r="A3278" s="16">
        <v>2950</v>
      </c>
      <c r="B3278" s="26">
        <v>0.16084362427122367</v>
      </c>
      <c r="C3278" s="26">
        <v>0.46992724911654199</v>
      </c>
    </row>
    <row r="3279" spans="1:3">
      <c r="A3279" s="16">
        <v>2951</v>
      </c>
      <c r="B3279" s="26">
        <v>0.17642253638422731</v>
      </c>
      <c r="C3279" s="26">
        <v>0.50735551987253313</v>
      </c>
    </row>
    <row r="3280" spans="1:3">
      <c r="A3280" s="16">
        <v>2952</v>
      </c>
      <c r="B3280" s="26">
        <v>0.18037066425130227</v>
      </c>
      <c r="C3280" s="26">
        <v>0.56351662906090261</v>
      </c>
    </row>
    <row r="3281" spans="1:3">
      <c r="A3281" s="16">
        <v>2953</v>
      </c>
      <c r="B3281" s="26">
        <v>0.18741276853859273</v>
      </c>
      <c r="C3281" s="26">
        <v>0.46017555920718262</v>
      </c>
    </row>
    <row r="3282" spans="1:3">
      <c r="A3282" s="16">
        <v>2954</v>
      </c>
      <c r="B3282" s="26">
        <v>0.17561869287478815</v>
      </c>
      <c r="C3282" s="26">
        <v>0.40360402660677097</v>
      </c>
    </row>
    <row r="3283" spans="1:3">
      <c r="A3283" s="16">
        <v>2955</v>
      </c>
      <c r="B3283" s="26">
        <v>0.18153517138492206</v>
      </c>
      <c r="C3283" s="26">
        <v>0.44984662796581354</v>
      </c>
    </row>
    <row r="3284" spans="1:3">
      <c r="A3284" s="16">
        <v>2956</v>
      </c>
      <c r="B3284" s="26">
        <v>0.16768214235714549</v>
      </c>
      <c r="C3284" s="26">
        <v>0.44062631258604595</v>
      </c>
    </row>
    <row r="3285" spans="1:3">
      <c r="A3285" s="16">
        <v>2957</v>
      </c>
      <c r="B3285" s="26">
        <v>0.22991941086984985</v>
      </c>
      <c r="C3285" s="26">
        <v>0.60437498117300803</v>
      </c>
    </row>
    <row r="3286" spans="1:3">
      <c r="A3286" s="16">
        <v>2958</v>
      </c>
      <c r="B3286" s="26">
        <v>0.2178097119481795</v>
      </c>
      <c r="C3286" s="26">
        <v>0.63846946775693114</v>
      </c>
    </row>
    <row r="3287" spans="1:3">
      <c r="A3287" s="16">
        <v>2959</v>
      </c>
      <c r="B3287" s="26">
        <v>0.15455528392337056</v>
      </c>
      <c r="C3287" s="26">
        <v>0.43953932921017846</v>
      </c>
    </row>
    <row r="3288" spans="1:3">
      <c r="A3288" s="16">
        <v>2960</v>
      </c>
      <c r="B3288" s="26">
        <v>0.18010744459666098</v>
      </c>
      <c r="C3288" s="26">
        <v>0.5339490765134518</v>
      </c>
    </row>
    <row r="3289" spans="1:3">
      <c r="A3289" s="16">
        <v>2961</v>
      </c>
      <c r="B3289" s="26">
        <v>0.1823604419266549</v>
      </c>
      <c r="C3289" s="26">
        <v>0.49552989596707792</v>
      </c>
    </row>
    <row r="3290" spans="1:3">
      <c r="A3290" s="16">
        <v>2962</v>
      </c>
      <c r="B3290" s="26">
        <v>0.2059448698022984</v>
      </c>
      <c r="C3290" s="26">
        <v>0.52939470755607476</v>
      </c>
    </row>
    <row r="3291" spans="1:3">
      <c r="A3291" s="16">
        <v>2963</v>
      </c>
      <c r="B3291" s="26">
        <v>0.18458935532875892</v>
      </c>
      <c r="C3291" s="26">
        <v>0.51415036492521149</v>
      </c>
    </row>
    <row r="3292" spans="1:3">
      <c r="A3292" s="16">
        <v>2964</v>
      </c>
      <c r="B3292" s="26">
        <v>0.19134087548102208</v>
      </c>
      <c r="C3292" s="26">
        <v>0.50234161738347471</v>
      </c>
    </row>
    <row r="3293" spans="1:3">
      <c r="A3293" s="16">
        <v>2965</v>
      </c>
      <c r="B3293" s="26">
        <v>0.15907926050608573</v>
      </c>
      <c r="C3293" s="26">
        <v>0.30334796766194072</v>
      </c>
    </row>
    <row r="3294" spans="1:3">
      <c r="A3294" s="16">
        <v>2966</v>
      </c>
      <c r="B3294" s="26">
        <v>0.15799647680971188</v>
      </c>
      <c r="C3294" s="26">
        <v>0.43644646961696115</v>
      </c>
    </row>
    <row r="3295" spans="1:3">
      <c r="A3295" s="16">
        <v>2967</v>
      </c>
      <c r="B3295" s="26">
        <v>0.16066862259590386</v>
      </c>
      <c r="C3295" s="26">
        <v>0.45347308480803628</v>
      </c>
    </row>
    <row r="3296" spans="1:3">
      <c r="A3296" s="16">
        <v>2968</v>
      </c>
      <c r="B3296" s="26">
        <v>0.156942697438123</v>
      </c>
      <c r="C3296" s="26">
        <v>0.45577762055223614</v>
      </c>
    </row>
    <row r="3297" spans="1:3">
      <c r="A3297" s="16">
        <v>2969</v>
      </c>
      <c r="B3297" s="26">
        <v>0.17707242146936567</v>
      </c>
      <c r="C3297" s="26">
        <v>0.50804345765908787</v>
      </c>
    </row>
    <row r="3298" spans="1:3">
      <c r="A3298" s="16">
        <v>2970</v>
      </c>
      <c r="B3298" s="26">
        <v>0.1859444262929548</v>
      </c>
      <c r="C3298" s="26">
        <v>0.56842496469117543</v>
      </c>
    </row>
    <row r="3299" spans="1:3">
      <c r="A3299" s="16">
        <v>2971</v>
      </c>
      <c r="B3299" s="26">
        <v>0.16375779838052643</v>
      </c>
      <c r="C3299" s="26">
        <v>0.41799944563076302</v>
      </c>
    </row>
    <row r="3300" spans="1:3">
      <c r="A3300" s="16">
        <v>2972</v>
      </c>
      <c r="B3300" s="26">
        <v>0.17118062067510156</v>
      </c>
      <c r="C3300" s="26">
        <v>0.54137449705271434</v>
      </c>
    </row>
    <row r="3301" spans="1:3">
      <c r="A3301" s="16">
        <v>2973</v>
      </c>
      <c r="B3301" s="26">
        <v>0.2591261490054651</v>
      </c>
      <c r="C3301" s="26">
        <v>0.72595899478232073</v>
      </c>
    </row>
    <row r="3302" spans="1:3">
      <c r="A3302" s="16">
        <v>2974</v>
      </c>
      <c r="B3302" s="26">
        <v>0.23155072359430159</v>
      </c>
      <c r="C3302" s="26">
        <v>0.65711130984850041</v>
      </c>
    </row>
    <row r="3303" spans="1:3">
      <c r="A3303" s="16">
        <v>2975</v>
      </c>
      <c r="B3303" s="26">
        <v>0.16806252685761919</v>
      </c>
      <c r="C3303" s="26">
        <v>0.49833299223441496</v>
      </c>
    </row>
    <row r="3304" spans="1:3">
      <c r="A3304" s="16">
        <v>2976</v>
      </c>
      <c r="B3304" s="26">
        <v>0.17567366826100045</v>
      </c>
      <c r="C3304" s="26">
        <v>0.48691540580313258</v>
      </c>
    </row>
    <row r="3305" spans="1:3">
      <c r="A3305" s="16">
        <v>2977</v>
      </c>
      <c r="B3305" s="26">
        <v>0.14872561311546598</v>
      </c>
      <c r="C3305" s="26">
        <v>0.32058388279506428</v>
      </c>
    </row>
    <row r="3306" spans="1:3">
      <c r="A3306" s="16">
        <v>2978</v>
      </c>
      <c r="B3306" s="26">
        <v>0.22822966057434674</v>
      </c>
      <c r="C3306" s="26">
        <v>0.65056677912385763</v>
      </c>
    </row>
    <row r="3307" spans="1:3">
      <c r="A3307" s="16">
        <v>2979</v>
      </c>
      <c r="B3307" s="26">
        <v>0.18842788831918814</v>
      </c>
      <c r="C3307" s="26">
        <v>0.57530642544271493</v>
      </c>
    </row>
    <row r="3308" spans="1:3">
      <c r="A3308" s="16">
        <v>2980</v>
      </c>
      <c r="B3308" s="26">
        <v>0.17602777420266524</v>
      </c>
      <c r="C3308" s="26">
        <v>0.57118941243444787</v>
      </c>
    </row>
    <row r="3309" spans="1:3">
      <c r="A3309" s="16">
        <v>2981</v>
      </c>
      <c r="B3309" s="26">
        <v>0.25807085962800758</v>
      </c>
      <c r="C3309" s="26">
        <v>0.73675868369057051</v>
      </c>
    </row>
    <row r="3310" spans="1:3">
      <c r="A3310" s="16">
        <v>2982</v>
      </c>
      <c r="B3310" s="26">
        <v>0.15297642030988601</v>
      </c>
      <c r="C3310" s="26">
        <v>0.40444202741633956</v>
      </c>
    </row>
    <row r="3311" spans="1:3">
      <c r="A3311" s="16">
        <v>2983</v>
      </c>
      <c r="B3311" s="26">
        <v>0.20910538920826885</v>
      </c>
      <c r="C3311" s="26">
        <v>0.65200463880567738</v>
      </c>
    </row>
    <row r="3312" spans="1:3">
      <c r="A3312" s="16">
        <v>2984</v>
      </c>
      <c r="B3312" s="26">
        <v>0.19914418909621953</v>
      </c>
      <c r="C3312" s="26">
        <v>0.56256174383189117</v>
      </c>
    </row>
    <row r="3313" spans="1:3">
      <c r="A3313" s="16">
        <v>2985</v>
      </c>
      <c r="B3313" s="26">
        <v>0.19229159862738132</v>
      </c>
      <c r="C3313" s="26">
        <v>0.52597799101696407</v>
      </c>
    </row>
    <row r="3314" spans="1:3">
      <c r="A3314" s="16">
        <v>2986</v>
      </c>
      <c r="B3314" s="26">
        <v>0.14819998125529485</v>
      </c>
      <c r="C3314" s="26">
        <v>0.32894335724834267</v>
      </c>
    </row>
    <row r="3315" spans="1:3">
      <c r="A3315" s="16">
        <v>2987</v>
      </c>
      <c r="B3315" s="26">
        <v>0.17833425403108608</v>
      </c>
      <c r="C3315" s="26">
        <v>0.52141110317766881</v>
      </c>
    </row>
    <row r="3316" spans="1:3">
      <c r="A3316" s="16">
        <v>2988</v>
      </c>
      <c r="B3316" s="26">
        <v>0.15825802564168795</v>
      </c>
      <c r="C3316" s="26">
        <v>0.37436517451720136</v>
      </c>
    </row>
    <row r="3317" spans="1:3">
      <c r="A3317" s="16">
        <v>2989</v>
      </c>
      <c r="B3317" s="26">
        <v>0.14891220137027572</v>
      </c>
      <c r="C3317" s="26">
        <v>0.39446300835195358</v>
      </c>
    </row>
    <row r="3318" spans="1:3">
      <c r="A3318" s="16">
        <v>2990</v>
      </c>
      <c r="B3318" s="26">
        <v>0.18694662075817667</v>
      </c>
      <c r="C3318" s="26">
        <v>0.55865446975192745</v>
      </c>
    </row>
    <row r="3319" spans="1:3">
      <c r="A3319" s="16">
        <v>2991</v>
      </c>
      <c r="B3319" s="26">
        <v>0.17880306544014621</v>
      </c>
      <c r="C3319" s="26">
        <v>0.46231778984810301</v>
      </c>
    </row>
    <row r="3320" spans="1:3">
      <c r="A3320" s="16">
        <v>2992</v>
      </c>
      <c r="B3320" s="26">
        <v>0.19875542107629787</v>
      </c>
      <c r="C3320" s="26">
        <v>0.58326854069412903</v>
      </c>
    </row>
    <row r="3321" spans="1:3">
      <c r="A3321" s="16">
        <v>2993</v>
      </c>
      <c r="B3321" s="26">
        <v>0.20684024652980187</v>
      </c>
      <c r="C3321" s="26">
        <v>0.66655184997718053</v>
      </c>
    </row>
    <row r="3322" spans="1:3">
      <c r="A3322" s="16">
        <v>2994</v>
      </c>
      <c r="B3322" s="26">
        <v>0.20196485077447682</v>
      </c>
      <c r="C3322" s="26">
        <v>0.53602785708188361</v>
      </c>
    </row>
    <row r="3323" spans="1:3">
      <c r="A3323" s="16">
        <v>2995</v>
      </c>
      <c r="B3323" s="26">
        <v>0.20273935073137828</v>
      </c>
      <c r="C3323" s="26">
        <v>0.54281823452921685</v>
      </c>
    </row>
    <row r="3324" spans="1:3">
      <c r="A3324" s="16">
        <v>2996</v>
      </c>
      <c r="B3324" s="26">
        <v>0.13892837418225712</v>
      </c>
      <c r="C3324" s="26">
        <v>0.28339877277076736</v>
      </c>
    </row>
    <row r="3325" spans="1:3">
      <c r="A3325" s="16">
        <v>2997</v>
      </c>
      <c r="B3325" s="26">
        <v>0.20929987056422958</v>
      </c>
      <c r="C3325" s="26">
        <v>0.66464056257389059</v>
      </c>
    </row>
    <row r="3326" spans="1:3">
      <c r="A3326" s="16">
        <v>2998</v>
      </c>
      <c r="B3326" s="26">
        <v>0.18133652450831284</v>
      </c>
      <c r="C3326" s="26">
        <v>0.54634841230768993</v>
      </c>
    </row>
    <row r="3327" spans="1:3">
      <c r="A3327" s="16">
        <v>2999</v>
      </c>
      <c r="B3327" s="26">
        <v>0.16936440828456825</v>
      </c>
      <c r="C3327" s="26">
        <v>0.54752425536847615</v>
      </c>
    </row>
    <row r="3328" spans="1:3">
      <c r="A3328" s="16">
        <v>3000</v>
      </c>
      <c r="B3328" s="26">
        <v>0.19029043007493254</v>
      </c>
      <c r="C3328" s="26">
        <v>0.56670376549455204</v>
      </c>
    </row>
    <row r="3329" spans="1:3">
      <c r="A3329" s="16">
        <v>3001</v>
      </c>
      <c r="B3329" s="26">
        <v>0.18937862609397932</v>
      </c>
      <c r="C3329" s="26">
        <v>0.49845916022393022</v>
      </c>
    </row>
    <row r="3330" spans="1:3">
      <c r="A3330" s="16">
        <v>3002</v>
      </c>
      <c r="B3330" s="26">
        <v>0.22573970320503317</v>
      </c>
      <c r="C3330" s="26">
        <v>0.57618156395697084</v>
      </c>
    </row>
    <row r="3331" spans="1:3">
      <c r="A3331" s="16">
        <v>3003</v>
      </c>
      <c r="B3331" s="26">
        <v>0.18436702655021581</v>
      </c>
      <c r="C3331" s="26">
        <v>0.5022737355868645</v>
      </c>
    </row>
    <row r="3332" spans="1:3">
      <c r="A3332" s="16">
        <v>3004</v>
      </c>
      <c r="B3332" s="26">
        <v>0.19394043234007041</v>
      </c>
      <c r="C3332" s="26">
        <v>0.52956328730103075</v>
      </c>
    </row>
    <row r="3333" spans="1:3">
      <c r="A3333" s="16">
        <v>3005</v>
      </c>
      <c r="B3333" s="26">
        <v>0.1753081410085072</v>
      </c>
      <c r="C3333" s="26">
        <v>0.49880633508028355</v>
      </c>
    </row>
    <row r="3334" spans="1:3">
      <c r="A3334" s="16">
        <v>3006</v>
      </c>
      <c r="B3334" s="26">
        <v>0.15425197061366072</v>
      </c>
      <c r="C3334" s="26">
        <v>0.37207168216429604</v>
      </c>
    </row>
    <row r="3335" spans="1:3">
      <c r="A3335" s="16">
        <v>3007</v>
      </c>
      <c r="B3335" s="26">
        <v>0.16253904841202224</v>
      </c>
      <c r="C3335" s="26">
        <v>0.47564985397878873</v>
      </c>
    </row>
    <row r="3336" spans="1:3">
      <c r="A3336" s="16">
        <v>3008</v>
      </c>
      <c r="B3336" s="26">
        <v>0.22030998828533974</v>
      </c>
      <c r="C3336" s="26">
        <v>0.48708694964626725</v>
      </c>
    </row>
    <row r="3337" spans="1:3">
      <c r="A3337" s="16">
        <v>3009</v>
      </c>
      <c r="B3337" s="26">
        <v>0.21004630311620506</v>
      </c>
      <c r="C3337" s="26">
        <v>0.65217245294665538</v>
      </c>
    </row>
    <row r="3338" spans="1:3">
      <c r="A3338" s="16">
        <v>3010</v>
      </c>
      <c r="B3338" s="26">
        <v>0.17254542924318428</v>
      </c>
      <c r="C3338" s="26">
        <v>0.51458205309340443</v>
      </c>
    </row>
    <row r="3339" spans="1:3">
      <c r="A3339" s="16">
        <v>3011</v>
      </c>
      <c r="B3339" s="26">
        <v>0.18492313124440207</v>
      </c>
      <c r="C3339" s="26">
        <v>0.49723915557738663</v>
      </c>
    </row>
    <row r="3340" spans="1:3">
      <c r="A3340" s="16">
        <v>3012</v>
      </c>
      <c r="B3340" s="26">
        <v>0.21227052893248138</v>
      </c>
      <c r="C3340" s="26">
        <v>0.53199754184685621</v>
      </c>
    </row>
    <row r="3341" spans="1:3">
      <c r="A3341" s="16">
        <v>3013</v>
      </c>
      <c r="B3341" s="26">
        <v>0.17190442391408634</v>
      </c>
      <c r="C3341" s="26">
        <v>0.47578789720199394</v>
      </c>
    </row>
    <row r="3342" spans="1:3">
      <c r="A3342" s="16">
        <v>3014</v>
      </c>
      <c r="B3342" s="26">
        <v>0.23991081161003108</v>
      </c>
      <c r="C3342" s="26">
        <v>0.7032645013322677</v>
      </c>
    </row>
    <row r="3343" spans="1:3">
      <c r="A3343" s="16">
        <v>3015</v>
      </c>
      <c r="B3343" s="26">
        <v>0.17021556655327186</v>
      </c>
      <c r="C3343" s="26">
        <v>0.5109000533177559</v>
      </c>
    </row>
    <row r="3344" spans="1:3">
      <c r="A3344" s="16">
        <v>3016</v>
      </c>
      <c r="B3344" s="26">
        <v>0.17331825487855915</v>
      </c>
      <c r="C3344" s="26">
        <v>0.49368765826887689</v>
      </c>
    </row>
    <row r="3345" spans="1:3">
      <c r="A3345" s="16">
        <v>3017</v>
      </c>
      <c r="B3345" s="26">
        <v>0.14769532519611486</v>
      </c>
      <c r="C3345" s="26">
        <v>0.38539803533196015</v>
      </c>
    </row>
    <row r="3346" spans="1:3">
      <c r="A3346" s="16">
        <v>3018</v>
      </c>
      <c r="B3346" s="26">
        <v>0.17197365876992335</v>
      </c>
      <c r="C3346" s="26">
        <v>0.50046328763319259</v>
      </c>
    </row>
    <row r="3347" spans="1:3">
      <c r="A3347" s="16">
        <v>3019</v>
      </c>
      <c r="B3347" s="26">
        <v>0.20299518885483736</v>
      </c>
      <c r="C3347" s="26">
        <v>0.55937890827128389</v>
      </c>
    </row>
    <row r="3348" spans="1:3">
      <c r="A3348" s="16">
        <v>3020</v>
      </c>
      <c r="B3348" s="26">
        <v>0.18542531242960436</v>
      </c>
      <c r="C3348" s="26">
        <v>0.55905838570182209</v>
      </c>
    </row>
    <row r="3349" spans="1:3">
      <c r="A3349" s="16">
        <v>3021</v>
      </c>
      <c r="B3349" s="26">
        <v>0.1669828158889532</v>
      </c>
      <c r="C3349" s="26">
        <v>0.51063550250990408</v>
      </c>
    </row>
    <row r="3350" spans="1:3">
      <c r="A3350" s="16">
        <v>3022</v>
      </c>
      <c r="B3350" s="26">
        <v>0.22751962838825004</v>
      </c>
      <c r="C3350" s="26">
        <v>0.73264573966701541</v>
      </c>
    </row>
    <row r="3351" spans="1:3">
      <c r="A3351" s="16">
        <v>3023</v>
      </c>
      <c r="B3351" s="26">
        <v>0.16685377944207952</v>
      </c>
      <c r="C3351" s="26">
        <v>0.47279295406700828</v>
      </c>
    </row>
    <row r="3352" spans="1:3">
      <c r="A3352" s="16">
        <v>3024</v>
      </c>
      <c r="B3352" s="26">
        <v>0.17716941055024621</v>
      </c>
      <c r="C3352" s="26">
        <v>0.52006764792379545</v>
      </c>
    </row>
    <row r="3353" spans="1:3">
      <c r="A3353" s="16">
        <v>3025</v>
      </c>
      <c r="B3353" s="26">
        <v>0.19391359193121324</v>
      </c>
      <c r="C3353" s="26">
        <v>0.44462823241621841</v>
      </c>
    </row>
    <row r="3354" spans="1:3">
      <c r="A3354" s="16">
        <v>3026</v>
      </c>
      <c r="B3354" s="26">
        <v>0.19884110742145522</v>
      </c>
      <c r="C3354" s="26">
        <v>0.56129818682500199</v>
      </c>
    </row>
    <row r="3355" spans="1:3">
      <c r="A3355" s="16">
        <v>3027</v>
      </c>
      <c r="B3355" s="26">
        <v>0.18082310305907304</v>
      </c>
      <c r="C3355" s="26">
        <v>0.51394750961293878</v>
      </c>
    </row>
    <row r="3356" spans="1:3">
      <c r="A3356" s="16">
        <v>3028</v>
      </c>
      <c r="B3356" s="26">
        <v>0.19423551295035943</v>
      </c>
      <c r="C3356" s="26">
        <v>0.56030003442555965</v>
      </c>
    </row>
    <row r="3357" spans="1:3">
      <c r="A3357" s="16">
        <v>3029</v>
      </c>
      <c r="B3357" s="26">
        <v>0.18520331111426314</v>
      </c>
      <c r="C3357" s="26">
        <v>0.53464066946396871</v>
      </c>
    </row>
    <row r="3358" spans="1:3">
      <c r="A3358" s="16">
        <v>3030</v>
      </c>
      <c r="B3358" s="26">
        <v>0.15837229248503029</v>
      </c>
      <c r="C3358" s="26">
        <v>0.42271536222564099</v>
      </c>
    </row>
    <row r="3359" spans="1:3">
      <c r="A3359" s="16">
        <v>3031</v>
      </c>
      <c r="B3359" s="26">
        <v>0.19659376347911334</v>
      </c>
      <c r="C3359" s="26">
        <v>0.55743314214938045</v>
      </c>
    </row>
    <row r="3360" spans="1:3">
      <c r="A3360" s="16">
        <v>3032</v>
      </c>
      <c r="B3360" s="26">
        <v>0.16177947364416045</v>
      </c>
      <c r="C3360" s="26">
        <v>0.3956784931477641</v>
      </c>
    </row>
    <row r="3361" spans="1:3">
      <c r="A3361" s="16">
        <v>3033</v>
      </c>
      <c r="B3361" s="26">
        <v>0.21659671927551061</v>
      </c>
      <c r="C3361" s="26">
        <v>0.69826437561654831</v>
      </c>
    </row>
    <row r="3362" spans="1:3">
      <c r="A3362" s="16">
        <v>3034</v>
      </c>
      <c r="B3362" s="26">
        <v>0.16905791668646128</v>
      </c>
      <c r="C3362" s="26">
        <v>0.41380288443872582</v>
      </c>
    </row>
    <row r="3363" spans="1:3">
      <c r="A3363" s="16">
        <v>3035</v>
      </c>
      <c r="B3363" s="26">
        <v>0.1970050208821422</v>
      </c>
      <c r="C3363" s="26">
        <v>0.56606941156481749</v>
      </c>
    </row>
    <row r="3364" spans="1:3">
      <c r="A3364" s="16">
        <v>3036</v>
      </c>
      <c r="B3364" s="26">
        <v>0.17792649836621913</v>
      </c>
      <c r="C3364" s="26">
        <v>0.43903706723831243</v>
      </c>
    </row>
    <row r="3365" spans="1:3">
      <c r="A3365" s="16">
        <v>3037</v>
      </c>
      <c r="B3365" s="26">
        <v>0.21726179530011866</v>
      </c>
      <c r="C3365" s="26">
        <v>0.54149542837321507</v>
      </c>
    </row>
    <row r="3366" spans="1:3">
      <c r="A3366" s="16">
        <v>3038</v>
      </c>
      <c r="B3366" s="26">
        <v>0.14550943174995098</v>
      </c>
      <c r="C3366" s="26">
        <v>0.40055545195854908</v>
      </c>
    </row>
    <row r="3367" spans="1:3">
      <c r="A3367" s="16">
        <v>3039</v>
      </c>
      <c r="B3367" s="26">
        <v>0.17690634404798372</v>
      </c>
      <c r="C3367" s="26">
        <v>0.37371521810808339</v>
      </c>
    </row>
    <row r="3368" spans="1:3">
      <c r="A3368" s="16">
        <v>3040</v>
      </c>
      <c r="B3368" s="26">
        <v>0.19699637048930946</v>
      </c>
      <c r="C3368" s="26">
        <v>0.54902291906496048</v>
      </c>
    </row>
    <row r="3369" spans="1:3">
      <c r="A3369" s="16">
        <v>3041</v>
      </c>
      <c r="B3369" s="26">
        <v>0.15376604021597706</v>
      </c>
      <c r="C3369" s="26">
        <v>0.43727941519514302</v>
      </c>
    </row>
    <row r="3370" spans="1:3">
      <c r="A3370" s="16">
        <v>3042</v>
      </c>
      <c r="B3370" s="26">
        <v>0.19157172945438256</v>
      </c>
      <c r="C3370" s="26">
        <v>0.50134120990434006</v>
      </c>
    </row>
    <row r="3371" spans="1:3">
      <c r="A3371" s="16">
        <v>3043</v>
      </c>
      <c r="B3371" s="26">
        <v>0.16950403878688292</v>
      </c>
      <c r="C3371" s="26">
        <v>0.40883978671213927</v>
      </c>
    </row>
    <row r="3372" spans="1:3">
      <c r="A3372" s="16">
        <v>3044</v>
      </c>
      <c r="B3372" s="26">
        <v>0.16633533890669558</v>
      </c>
      <c r="C3372" s="26">
        <v>0.47991886143873874</v>
      </c>
    </row>
    <row r="3373" spans="1:3">
      <c r="A3373" s="16">
        <v>3045</v>
      </c>
      <c r="B3373" s="26">
        <v>0.15486295433171424</v>
      </c>
      <c r="C3373" s="26">
        <v>0.4748990521389948</v>
      </c>
    </row>
    <row r="3374" spans="1:3">
      <c r="A3374" s="16">
        <v>3046</v>
      </c>
      <c r="B3374" s="26">
        <v>0.16875708102925158</v>
      </c>
      <c r="C3374" s="26">
        <v>0.4809140296172088</v>
      </c>
    </row>
    <row r="3375" spans="1:3">
      <c r="A3375" s="16">
        <v>3047</v>
      </c>
      <c r="B3375" s="26">
        <v>0.17936105414312337</v>
      </c>
      <c r="C3375" s="26">
        <v>0.46941855924428494</v>
      </c>
    </row>
    <row r="3376" spans="1:3">
      <c r="A3376" s="16">
        <v>3048</v>
      </c>
      <c r="B3376" s="26">
        <v>0.17460938003965637</v>
      </c>
      <c r="C3376" s="26">
        <v>0.51790315718693258</v>
      </c>
    </row>
    <row r="3377" spans="1:3">
      <c r="A3377" s="16">
        <v>3049</v>
      </c>
      <c r="B3377" s="26">
        <v>0.21509516258582745</v>
      </c>
      <c r="C3377" s="26">
        <v>0.62511592912574321</v>
      </c>
    </row>
    <row r="3378" spans="1:3">
      <c r="A3378" s="16">
        <v>3050</v>
      </c>
      <c r="B3378" s="26">
        <v>0.17399329757174548</v>
      </c>
      <c r="C3378" s="26">
        <v>0.44288668334244491</v>
      </c>
    </row>
    <row r="3379" spans="1:3">
      <c r="A3379" s="16">
        <v>3051</v>
      </c>
      <c r="B3379" s="26">
        <v>0.19251746956418284</v>
      </c>
      <c r="C3379" s="26">
        <v>0.53908718131648392</v>
      </c>
    </row>
    <row r="3380" spans="1:3">
      <c r="A3380" s="16">
        <v>3052</v>
      </c>
      <c r="B3380" s="26">
        <v>0.15873540913904138</v>
      </c>
      <c r="C3380" s="26">
        <v>0.47964796643719593</v>
      </c>
    </row>
    <row r="3381" spans="1:3">
      <c r="A3381" s="16">
        <v>3053</v>
      </c>
      <c r="B3381" s="26">
        <v>0.19139283483606556</v>
      </c>
      <c r="C3381" s="26">
        <v>0.52282132784916746</v>
      </c>
    </row>
    <row r="3382" spans="1:3">
      <c r="A3382" s="16">
        <v>3054</v>
      </c>
      <c r="B3382" s="26">
        <v>0.15065670838096251</v>
      </c>
      <c r="C3382" s="26">
        <v>0.39480804629854666</v>
      </c>
    </row>
    <row r="3383" spans="1:3">
      <c r="A3383" s="16">
        <v>3055</v>
      </c>
      <c r="B3383" s="26">
        <v>0.14402976655276123</v>
      </c>
      <c r="C3383" s="26">
        <v>0.3753915763012563</v>
      </c>
    </row>
    <row r="3384" spans="1:3">
      <c r="A3384" s="16">
        <v>3056</v>
      </c>
      <c r="B3384" s="26">
        <v>0.2118445081991133</v>
      </c>
      <c r="C3384" s="26">
        <v>0.5786284647184663</v>
      </c>
    </row>
    <row r="3385" spans="1:3">
      <c r="A3385" s="16">
        <v>3057</v>
      </c>
      <c r="B3385" s="26">
        <v>0.18834991182228333</v>
      </c>
      <c r="C3385" s="26">
        <v>0.51060499270601034</v>
      </c>
    </row>
    <row r="3386" spans="1:3">
      <c r="A3386" s="16">
        <v>3058</v>
      </c>
      <c r="B3386" s="26">
        <v>0.15892562770459687</v>
      </c>
      <c r="C3386" s="26">
        <v>0.39475961790637532</v>
      </c>
    </row>
    <row r="3387" spans="1:3">
      <c r="A3387" s="16">
        <v>3059</v>
      </c>
      <c r="B3387" s="26">
        <v>0.19943166446173671</v>
      </c>
      <c r="C3387" s="26">
        <v>0.62889378381317551</v>
      </c>
    </row>
    <row r="3388" spans="1:3">
      <c r="A3388" s="16">
        <v>3060</v>
      </c>
      <c r="B3388" s="26">
        <v>0.27155066300187353</v>
      </c>
      <c r="C3388" s="26">
        <v>0.73248296441922944</v>
      </c>
    </row>
    <row r="3389" spans="1:3">
      <c r="A3389" s="16">
        <v>3061</v>
      </c>
      <c r="B3389" s="26">
        <v>0.16866437443576571</v>
      </c>
      <c r="C3389" s="26">
        <v>0.42765554642932169</v>
      </c>
    </row>
    <row r="3390" spans="1:3">
      <c r="A3390" s="16">
        <v>3062</v>
      </c>
      <c r="B3390" s="26">
        <v>0.17862553180118781</v>
      </c>
      <c r="C3390" s="26">
        <v>0.4188883505862992</v>
      </c>
    </row>
    <row r="3391" spans="1:3">
      <c r="A3391" s="16">
        <v>3063</v>
      </c>
      <c r="B3391" s="26">
        <v>0.18383094182907009</v>
      </c>
      <c r="C3391" s="26">
        <v>0.40018108976593819</v>
      </c>
    </row>
    <row r="3392" spans="1:3">
      <c r="A3392" s="16">
        <v>3064</v>
      </c>
      <c r="B3392" s="26">
        <v>0.17033139392979335</v>
      </c>
      <c r="C3392" s="26">
        <v>0.38107007513840191</v>
      </c>
    </row>
    <row r="3393" spans="1:3">
      <c r="A3393" s="16">
        <v>3065</v>
      </c>
      <c r="B3393" s="26">
        <v>0.26780888153257576</v>
      </c>
      <c r="C3393" s="26">
        <v>0.7900602226744492</v>
      </c>
    </row>
    <row r="3394" spans="1:3">
      <c r="A3394" s="16">
        <v>3066</v>
      </c>
      <c r="B3394" s="26">
        <v>0.19623637296227803</v>
      </c>
      <c r="C3394" s="26">
        <v>0.63567245421669294</v>
      </c>
    </row>
    <row r="3395" spans="1:3">
      <c r="A3395" s="16">
        <v>3067</v>
      </c>
      <c r="B3395" s="26">
        <v>0.17370228429849802</v>
      </c>
      <c r="C3395" s="26">
        <v>0.49434042847467152</v>
      </c>
    </row>
    <row r="3396" spans="1:3">
      <c r="A3396" s="16">
        <v>3068</v>
      </c>
      <c r="B3396" s="26">
        <v>0.21689319970503038</v>
      </c>
      <c r="C3396" s="26">
        <v>0.6264099518258055</v>
      </c>
    </row>
    <row r="3397" spans="1:3">
      <c r="A3397" s="16">
        <v>3069</v>
      </c>
      <c r="B3397" s="26">
        <v>0.18937913044955607</v>
      </c>
      <c r="C3397" s="26">
        <v>0.58381133481577974</v>
      </c>
    </row>
    <row r="3398" spans="1:3">
      <c r="A3398" s="16">
        <v>3070</v>
      </c>
      <c r="B3398" s="26">
        <v>0.22466211414780368</v>
      </c>
      <c r="C3398" s="26">
        <v>0.60907953641864965</v>
      </c>
    </row>
    <row r="3399" spans="1:3">
      <c r="A3399" s="16">
        <v>3071</v>
      </c>
      <c r="B3399" s="26">
        <v>0.18103023959228945</v>
      </c>
      <c r="C3399" s="26">
        <v>0.44027482799984102</v>
      </c>
    </row>
    <row r="3400" spans="1:3">
      <c r="A3400" s="16">
        <v>3072</v>
      </c>
      <c r="B3400" s="26">
        <v>0.23608937230251878</v>
      </c>
      <c r="C3400" s="26">
        <v>0.6359576581180364</v>
      </c>
    </row>
    <row r="3401" spans="1:3">
      <c r="A3401" s="16">
        <v>3073</v>
      </c>
      <c r="B3401" s="26">
        <v>0.24876731328160839</v>
      </c>
      <c r="C3401" s="26">
        <v>0.74460112514222077</v>
      </c>
    </row>
    <row r="3402" spans="1:3">
      <c r="A3402" s="16">
        <v>3074</v>
      </c>
      <c r="B3402" s="26">
        <v>0.17818928867473052</v>
      </c>
      <c r="C3402" s="26">
        <v>0.50373704342589387</v>
      </c>
    </row>
    <row r="3403" spans="1:3">
      <c r="A3403" s="16">
        <v>3075</v>
      </c>
      <c r="B3403" s="26">
        <v>0.22338366460201436</v>
      </c>
      <c r="C3403" s="26">
        <v>0.58463577692400925</v>
      </c>
    </row>
    <row r="3404" spans="1:3">
      <c r="A3404" s="16">
        <v>3076</v>
      </c>
      <c r="B3404" s="26">
        <v>0.23139836690969004</v>
      </c>
      <c r="C3404" s="26">
        <v>0.605702306301386</v>
      </c>
    </row>
    <row r="3405" spans="1:3">
      <c r="A3405" s="16">
        <v>3077</v>
      </c>
      <c r="B3405" s="26">
        <v>0.17049858439232754</v>
      </c>
      <c r="C3405" s="26">
        <v>0.47316074346230286</v>
      </c>
    </row>
    <row r="3406" spans="1:3">
      <c r="A3406" s="16">
        <v>3078</v>
      </c>
      <c r="B3406" s="26">
        <v>0.19208123725786513</v>
      </c>
      <c r="C3406" s="26">
        <v>0.45767344019596884</v>
      </c>
    </row>
    <row r="3407" spans="1:3">
      <c r="A3407" s="16">
        <v>3079</v>
      </c>
      <c r="B3407" s="26">
        <v>0.18921902894386086</v>
      </c>
      <c r="C3407" s="26">
        <v>0.57003746162907165</v>
      </c>
    </row>
    <row r="3408" spans="1:3">
      <c r="A3408" s="16">
        <v>3080</v>
      </c>
      <c r="B3408" s="26">
        <v>0.16055380881898262</v>
      </c>
      <c r="C3408" s="26">
        <v>0.45061289861663922</v>
      </c>
    </row>
    <row r="3409" spans="1:3">
      <c r="A3409" s="16">
        <v>3081</v>
      </c>
      <c r="B3409" s="26">
        <v>0.16816912745853652</v>
      </c>
      <c r="C3409" s="26">
        <v>0.37896004151999235</v>
      </c>
    </row>
    <row r="3410" spans="1:3">
      <c r="A3410" s="16">
        <v>3082</v>
      </c>
      <c r="B3410" s="26">
        <v>0.15968399946043926</v>
      </c>
      <c r="C3410" s="26">
        <v>0.45278058796138981</v>
      </c>
    </row>
    <row r="3411" spans="1:3">
      <c r="A3411" s="16">
        <v>3083</v>
      </c>
      <c r="B3411" s="26">
        <v>0.1882302290645248</v>
      </c>
      <c r="C3411" s="26">
        <v>0.50088737179085885</v>
      </c>
    </row>
    <row r="3412" spans="1:3">
      <c r="A3412" s="16">
        <v>3084</v>
      </c>
      <c r="B3412" s="26">
        <v>0.16608049662215962</v>
      </c>
      <c r="C3412" s="26">
        <v>0.50233421919448551</v>
      </c>
    </row>
    <row r="3413" spans="1:3">
      <c r="A3413" s="16">
        <v>3085</v>
      </c>
      <c r="B3413" s="26">
        <v>0.18421053161281709</v>
      </c>
      <c r="C3413" s="26">
        <v>0.53742567257490825</v>
      </c>
    </row>
    <row r="3414" spans="1:3">
      <c r="A3414" s="16">
        <v>3086</v>
      </c>
      <c r="B3414" s="26">
        <v>0.17580346044955092</v>
      </c>
      <c r="C3414" s="26">
        <v>0.53190212871811893</v>
      </c>
    </row>
    <row r="3415" spans="1:3">
      <c r="A3415" s="16">
        <v>3087</v>
      </c>
      <c r="B3415" s="26">
        <v>0.18067015934671604</v>
      </c>
      <c r="C3415" s="26">
        <v>0.4923884059243272</v>
      </c>
    </row>
    <row r="3416" spans="1:3">
      <c r="A3416" s="16">
        <v>3088</v>
      </c>
      <c r="B3416" s="26">
        <v>0.23648995815657237</v>
      </c>
      <c r="C3416" s="26">
        <v>0.66311406832238318</v>
      </c>
    </row>
    <row r="3417" spans="1:3">
      <c r="A3417" s="16">
        <v>3089</v>
      </c>
      <c r="B3417" s="26">
        <v>0.17379598233817836</v>
      </c>
      <c r="C3417" s="26">
        <v>0.479838226398136</v>
      </c>
    </row>
    <row r="3418" spans="1:3">
      <c r="A3418" s="16">
        <v>3090</v>
      </c>
      <c r="B3418" s="26">
        <v>0.19043470290273146</v>
      </c>
      <c r="C3418" s="26">
        <v>0.48583002300688866</v>
      </c>
    </row>
    <row r="3419" spans="1:3">
      <c r="A3419" s="16">
        <v>3091</v>
      </c>
      <c r="B3419" s="26">
        <v>0.19397706641360576</v>
      </c>
      <c r="C3419" s="26">
        <v>0.58816728595951251</v>
      </c>
    </row>
    <row r="3420" spans="1:3">
      <c r="A3420" s="16">
        <v>3092</v>
      </c>
      <c r="B3420" s="26">
        <v>0.18938640336458037</v>
      </c>
      <c r="C3420" s="26">
        <v>0.56351691180236751</v>
      </c>
    </row>
    <row r="3421" spans="1:3">
      <c r="A3421" s="16">
        <v>3093</v>
      </c>
      <c r="B3421" s="26">
        <v>0.15744298887234356</v>
      </c>
      <c r="C3421" s="26">
        <v>0.38461081102595396</v>
      </c>
    </row>
    <row r="3422" spans="1:3">
      <c r="A3422" s="16">
        <v>3094</v>
      </c>
      <c r="B3422" s="26">
        <v>0.17938114237005295</v>
      </c>
      <c r="C3422" s="26">
        <v>0.39346084252330216</v>
      </c>
    </row>
    <row r="3423" spans="1:3">
      <c r="A3423" s="16">
        <v>3095</v>
      </c>
      <c r="B3423" s="26">
        <v>0.19430029806175028</v>
      </c>
      <c r="C3423" s="26">
        <v>0.56971882714784938</v>
      </c>
    </row>
    <row r="3424" spans="1:3">
      <c r="A3424" s="16">
        <v>3096</v>
      </c>
      <c r="B3424" s="26">
        <v>0.20088575245754089</v>
      </c>
      <c r="C3424" s="26">
        <v>0.57594974748889471</v>
      </c>
    </row>
    <row r="3425" spans="1:3">
      <c r="A3425" s="16">
        <v>3097</v>
      </c>
      <c r="B3425" s="26">
        <v>0.19184859099362545</v>
      </c>
      <c r="C3425" s="26">
        <v>0.57981251863976524</v>
      </c>
    </row>
    <row r="3426" spans="1:3">
      <c r="A3426" s="16">
        <v>3098</v>
      </c>
      <c r="B3426" s="26">
        <v>0.19054626520787388</v>
      </c>
      <c r="C3426" s="26">
        <v>0.54939293047639615</v>
      </c>
    </row>
    <row r="3427" spans="1:3">
      <c r="A3427" s="16">
        <v>3099</v>
      </c>
      <c r="B3427" s="26">
        <v>0.22005152859450733</v>
      </c>
      <c r="C3427" s="26">
        <v>0.65537293398952723</v>
      </c>
    </row>
    <row r="3428" spans="1:3">
      <c r="A3428" s="16">
        <v>3100</v>
      </c>
      <c r="B3428" s="26">
        <v>0.18493756619379745</v>
      </c>
      <c r="C3428" s="26">
        <v>0.57358607216239699</v>
      </c>
    </row>
    <row r="3429" spans="1:3">
      <c r="A3429" s="16">
        <v>3101</v>
      </c>
      <c r="B3429" s="26">
        <v>0.17735955970749098</v>
      </c>
      <c r="C3429" s="26">
        <v>0.47308764493368122</v>
      </c>
    </row>
    <row r="3430" spans="1:3">
      <c r="A3430" s="16">
        <v>3102</v>
      </c>
      <c r="B3430" s="26">
        <v>0.2128074935821897</v>
      </c>
      <c r="C3430" s="26">
        <v>0.62947676006561515</v>
      </c>
    </row>
    <row r="3431" spans="1:3">
      <c r="A3431" s="16">
        <v>3103</v>
      </c>
      <c r="B3431" s="26">
        <v>0.18294590647816</v>
      </c>
      <c r="C3431" s="26">
        <v>0.54814762420962504</v>
      </c>
    </row>
    <row r="3432" spans="1:3">
      <c r="A3432" s="16">
        <v>3104</v>
      </c>
      <c r="B3432" s="26">
        <v>0.19030753069541556</v>
      </c>
      <c r="C3432" s="26">
        <v>0.53100949645622342</v>
      </c>
    </row>
    <row r="3433" spans="1:3">
      <c r="A3433" s="16">
        <v>3105</v>
      </c>
      <c r="B3433" s="26">
        <v>0.21008147645971692</v>
      </c>
      <c r="C3433" s="26">
        <v>0.4302086305833418</v>
      </c>
    </row>
    <row r="3434" spans="1:3">
      <c r="A3434" s="16">
        <v>3106</v>
      </c>
      <c r="B3434" s="26">
        <v>0.2028754965126548</v>
      </c>
      <c r="C3434" s="26">
        <v>0.58797621331544747</v>
      </c>
    </row>
    <row r="3435" spans="1:3">
      <c r="A3435" s="16">
        <v>3107</v>
      </c>
      <c r="B3435" s="26">
        <v>0.16712720087637148</v>
      </c>
      <c r="C3435" s="26">
        <v>0.49732118107022544</v>
      </c>
    </row>
    <row r="3436" spans="1:3">
      <c r="A3436" s="16">
        <v>3108</v>
      </c>
      <c r="B3436" s="26">
        <v>0.15827471031458901</v>
      </c>
      <c r="C3436" s="26">
        <v>0.42130063577248844</v>
      </c>
    </row>
    <row r="3437" spans="1:3">
      <c r="A3437" s="16">
        <v>3109</v>
      </c>
      <c r="B3437" s="26">
        <v>0.18068609783109368</v>
      </c>
      <c r="C3437" s="26">
        <v>0.5535531854188348</v>
      </c>
    </row>
    <row r="3438" spans="1:3">
      <c r="A3438" s="16">
        <v>3110</v>
      </c>
      <c r="B3438" s="26">
        <v>0.18763150346739901</v>
      </c>
      <c r="C3438" s="26">
        <v>0.53267223595603752</v>
      </c>
    </row>
    <row r="3439" spans="1:3">
      <c r="A3439" s="16">
        <v>3111</v>
      </c>
      <c r="B3439" s="26">
        <v>0.17015462900027264</v>
      </c>
      <c r="C3439" s="26">
        <v>0.47334461826292878</v>
      </c>
    </row>
    <row r="3440" spans="1:3">
      <c r="A3440" s="16">
        <v>3112</v>
      </c>
      <c r="B3440" s="26">
        <v>0.17502594254697396</v>
      </c>
      <c r="C3440" s="26">
        <v>0.4991848739747678</v>
      </c>
    </row>
    <row r="3441" spans="1:3">
      <c r="A3441" s="16">
        <v>3113</v>
      </c>
      <c r="B3441" s="26">
        <v>0.20739053290942683</v>
      </c>
      <c r="C3441" s="26">
        <v>0.58445080335884547</v>
      </c>
    </row>
    <row r="3442" spans="1:3">
      <c r="A3442" s="16">
        <v>3114</v>
      </c>
      <c r="B3442" s="26">
        <v>0.17818794347231651</v>
      </c>
      <c r="C3442" s="26">
        <v>0.45865728892507779</v>
      </c>
    </row>
    <row r="3443" spans="1:3">
      <c r="A3443" s="16">
        <v>3115</v>
      </c>
      <c r="B3443" s="26">
        <v>0.17910596982958416</v>
      </c>
      <c r="C3443" s="26">
        <v>0.55550122182341455</v>
      </c>
    </row>
    <row r="3444" spans="1:3">
      <c r="A3444" s="16">
        <v>3116</v>
      </c>
      <c r="B3444" s="26">
        <v>0.19215632064478266</v>
      </c>
      <c r="C3444" s="26">
        <v>0.61626584801395246</v>
      </c>
    </row>
    <row r="3445" spans="1:3">
      <c r="A3445" s="16">
        <v>3117</v>
      </c>
      <c r="B3445" s="26">
        <v>0.23260197120420364</v>
      </c>
      <c r="C3445" s="26">
        <v>0.50939211214226021</v>
      </c>
    </row>
    <row r="3446" spans="1:3">
      <c r="A3446" s="16">
        <v>3118</v>
      </c>
      <c r="B3446" s="26">
        <v>0.23081256846214665</v>
      </c>
      <c r="C3446" s="26">
        <v>0.65504140378230258</v>
      </c>
    </row>
    <row r="3447" spans="1:3">
      <c r="A3447" s="16">
        <v>3119</v>
      </c>
      <c r="B3447" s="26">
        <v>0.17564025576248962</v>
      </c>
      <c r="C3447" s="26">
        <v>0.44590014807402301</v>
      </c>
    </row>
    <row r="3448" spans="1:3">
      <c r="A3448" s="16">
        <v>3120</v>
      </c>
      <c r="B3448" s="26">
        <v>0.19594718817596479</v>
      </c>
      <c r="C3448" s="26">
        <v>0.59329465436896356</v>
      </c>
    </row>
    <row r="3449" spans="1:3">
      <c r="A3449" s="16">
        <v>3121</v>
      </c>
      <c r="B3449" s="26">
        <v>0.18490203342603728</v>
      </c>
      <c r="C3449" s="26">
        <v>0.51180563947391322</v>
      </c>
    </row>
    <row r="3450" spans="1:3">
      <c r="A3450" s="16">
        <v>3122</v>
      </c>
      <c r="B3450" s="26">
        <v>0.17608726493684096</v>
      </c>
      <c r="C3450" s="26">
        <v>0.32061726990724992</v>
      </c>
    </row>
    <row r="3451" spans="1:3">
      <c r="A3451" s="16">
        <v>3123</v>
      </c>
      <c r="B3451" s="26">
        <v>0.22190257926406159</v>
      </c>
      <c r="C3451" s="26">
        <v>0.58296655915549755</v>
      </c>
    </row>
    <row r="3452" spans="1:3">
      <c r="A3452" s="16">
        <v>3124</v>
      </c>
      <c r="B3452" s="26">
        <v>0.18746306660675771</v>
      </c>
      <c r="C3452" s="26">
        <v>0.49807441042520689</v>
      </c>
    </row>
    <row r="3453" spans="1:3">
      <c r="A3453" s="16">
        <v>3125</v>
      </c>
      <c r="B3453" s="26">
        <v>0.19745389369949207</v>
      </c>
      <c r="C3453" s="26">
        <v>0.55710081149089863</v>
      </c>
    </row>
    <row r="3454" spans="1:3">
      <c r="A3454" s="16">
        <v>3126</v>
      </c>
      <c r="B3454" s="26">
        <v>0.23022861807063599</v>
      </c>
      <c r="C3454" s="26">
        <v>0.70593211782510945</v>
      </c>
    </row>
    <row r="3455" spans="1:3">
      <c r="A3455" s="16">
        <v>3127</v>
      </c>
      <c r="B3455" s="26">
        <v>0.19190476841699325</v>
      </c>
      <c r="C3455" s="26">
        <v>0.46758180175226743</v>
      </c>
    </row>
    <row r="3456" spans="1:3">
      <c r="A3456" s="16">
        <v>3128</v>
      </c>
      <c r="B3456" s="26">
        <v>0.19870292772007675</v>
      </c>
      <c r="C3456" s="26">
        <v>0.61108668352863693</v>
      </c>
    </row>
    <row r="3457" spans="1:3">
      <c r="A3457" s="16">
        <v>3129</v>
      </c>
      <c r="B3457" s="26">
        <v>0.15935328994393616</v>
      </c>
      <c r="C3457" s="26">
        <v>0.44506581552452251</v>
      </c>
    </row>
    <row r="3458" spans="1:3">
      <c r="A3458" s="16">
        <v>3130</v>
      </c>
      <c r="B3458" s="26">
        <v>0.17996626644176672</v>
      </c>
      <c r="C3458" s="26">
        <v>0.46588069302683965</v>
      </c>
    </row>
    <row r="3459" spans="1:3">
      <c r="A3459" s="16">
        <v>3131</v>
      </c>
      <c r="B3459" s="26">
        <v>0.19095268372610547</v>
      </c>
      <c r="C3459" s="26">
        <v>0.50703299529262436</v>
      </c>
    </row>
    <row r="3460" spans="1:3">
      <c r="A3460" s="16">
        <v>3132</v>
      </c>
      <c r="B3460" s="26">
        <v>0.18355950206148297</v>
      </c>
      <c r="C3460" s="26">
        <v>0.5625309669146904</v>
      </c>
    </row>
    <row r="3461" spans="1:3">
      <c r="A3461" s="16">
        <v>3133</v>
      </c>
      <c r="B3461" s="26">
        <v>0.195521411412617</v>
      </c>
      <c r="C3461" s="26">
        <v>0.44064016854138305</v>
      </c>
    </row>
    <row r="3462" spans="1:3">
      <c r="A3462" s="16">
        <v>3134</v>
      </c>
      <c r="B3462" s="26">
        <v>0.19991782399053895</v>
      </c>
      <c r="C3462" s="26">
        <v>0.58807346542169481</v>
      </c>
    </row>
    <row r="3463" spans="1:3">
      <c r="A3463" s="16">
        <v>3135</v>
      </c>
      <c r="B3463" s="26">
        <v>0.25308922809769779</v>
      </c>
      <c r="C3463" s="26">
        <v>0.64993542560415696</v>
      </c>
    </row>
    <row r="3464" spans="1:3">
      <c r="A3464" s="16">
        <v>3136</v>
      </c>
      <c r="B3464" s="26">
        <v>0.13973726192839836</v>
      </c>
      <c r="C3464" s="26">
        <v>0.27367763441336329</v>
      </c>
    </row>
    <row r="3465" spans="1:3">
      <c r="A3465" s="16">
        <v>3137</v>
      </c>
      <c r="B3465" s="26">
        <v>0.17247169087333672</v>
      </c>
      <c r="C3465" s="26">
        <v>0.46518456971298539</v>
      </c>
    </row>
    <row r="3466" spans="1:3">
      <c r="A3466" s="16">
        <v>3138</v>
      </c>
      <c r="B3466" s="26">
        <v>0.21583045621958832</v>
      </c>
      <c r="C3466" s="26">
        <v>0.47596775805887875</v>
      </c>
    </row>
    <row r="3467" spans="1:3">
      <c r="A3467" s="16">
        <v>3139</v>
      </c>
      <c r="B3467" s="26">
        <v>0.19395646845966527</v>
      </c>
      <c r="C3467" s="26">
        <v>0.54213407850754458</v>
      </c>
    </row>
    <row r="3468" spans="1:3">
      <c r="A3468" s="16">
        <v>3140</v>
      </c>
      <c r="B3468" s="26">
        <v>0.21140082925909762</v>
      </c>
      <c r="C3468" s="26">
        <v>0.62747415303538689</v>
      </c>
    </row>
    <row r="3469" spans="1:3">
      <c r="A3469" s="16">
        <v>3141</v>
      </c>
      <c r="B3469" s="26">
        <v>0.19599859989750867</v>
      </c>
      <c r="C3469" s="26">
        <v>0.4607814660231927</v>
      </c>
    </row>
    <row r="3470" spans="1:3">
      <c r="A3470" s="16">
        <v>3142</v>
      </c>
      <c r="B3470" s="26">
        <v>0.19909102434998668</v>
      </c>
      <c r="C3470" s="26">
        <v>0.43107465629087288</v>
      </c>
    </row>
    <row r="3471" spans="1:3">
      <c r="A3471" s="16">
        <v>3143</v>
      </c>
      <c r="B3471" s="26">
        <v>0.2198325107120789</v>
      </c>
      <c r="C3471" s="26">
        <v>0.67664823825688203</v>
      </c>
    </row>
    <row r="3472" spans="1:3">
      <c r="A3472" s="16">
        <v>3144</v>
      </c>
      <c r="B3472" s="26">
        <v>0.1735716444813058</v>
      </c>
      <c r="C3472" s="26">
        <v>0.42791718502318588</v>
      </c>
    </row>
    <row r="3473" spans="1:3">
      <c r="A3473" s="16">
        <v>3145</v>
      </c>
      <c r="B3473" s="26">
        <v>0.18334596375174209</v>
      </c>
      <c r="C3473" s="26">
        <v>0.54179888767332207</v>
      </c>
    </row>
    <row r="3474" spans="1:3">
      <c r="A3474" s="16">
        <v>3146</v>
      </c>
      <c r="B3474" s="26">
        <v>0.17903351313305435</v>
      </c>
      <c r="C3474" s="26">
        <v>0.50158117235187227</v>
      </c>
    </row>
    <row r="3475" spans="1:3">
      <c r="A3475" s="16">
        <v>3147</v>
      </c>
      <c r="B3475" s="26">
        <v>0.17353867474936402</v>
      </c>
      <c r="C3475" s="26">
        <v>0.43232845750880311</v>
      </c>
    </row>
    <row r="3476" spans="1:3">
      <c r="A3476" s="16">
        <v>3148</v>
      </c>
      <c r="B3476" s="26">
        <v>0.18882193865895758</v>
      </c>
      <c r="C3476" s="26">
        <v>0.59830792265965216</v>
      </c>
    </row>
    <row r="3477" spans="1:3">
      <c r="A3477" s="16">
        <v>3149</v>
      </c>
      <c r="B3477" s="26">
        <v>0.17774090304173934</v>
      </c>
      <c r="C3477" s="26">
        <v>0.48133218825434243</v>
      </c>
    </row>
    <row r="3478" spans="1:3">
      <c r="A3478" s="16">
        <v>3150</v>
      </c>
      <c r="B3478" s="26">
        <v>0.24545650333956892</v>
      </c>
      <c r="C3478" s="26">
        <v>0.65645068342359059</v>
      </c>
    </row>
    <row r="3479" spans="1:3">
      <c r="A3479" s="16">
        <v>3151</v>
      </c>
      <c r="B3479" s="26">
        <v>0.16835123868645216</v>
      </c>
      <c r="C3479" s="26">
        <v>0.47615398262925718</v>
      </c>
    </row>
    <row r="3480" spans="1:3">
      <c r="A3480" s="16">
        <v>3152</v>
      </c>
      <c r="B3480" s="26">
        <v>0.18794438794488424</v>
      </c>
      <c r="C3480" s="26">
        <v>0.53571557868956932</v>
      </c>
    </row>
    <row r="3481" spans="1:3">
      <c r="A3481" s="16">
        <v>3153</v>
      </c>
      <c r="B3481" s="26">
        <v>0.18462195240607449</v>
      </c>
      <c r="C3481" s="26">
        <v>0.57668849662061328</v>
      </c>
    </row>
    <row r="3482" spans="1:3">
      <c r="A3482" s="16">
        <v>3154</v>
      </c>
      <c r="B3482" s="26">
        <v>0.1878629575556873</v>
      </c>
      <c r="C3482" s="26">
        <v>0.47722086117163465</v>
      </c>
    </row>
    <row r="3483" spans="1:3">
      <c r="A3483" s="16">
        <v>3155</v>
      </c>
      <c r="B3483" s="26">
        <v>0.17436570292689038</v>
      </c>
      <c r="C3483" s="26">
        <v>0.47336153382007867</v>
      </c>
    </row>
    <row r="3484" spans="1:3">
      <c r="A3484" s="16">
        <v>3156</v>
      </c>
      <c r="B3484" s="26">
        <v>0.16332622269974748</v>
      </c>
      <c r="C3484" s="26">
        <v>0.44160677629414413</v>
      </c>
    </row>
    <row r="3485" spans="1:3">
      <c r="A3485" s="16">
        <v>3157</v>
      </c>
      <c r="B3485" s="26">
        <v>0.17794938086808287</v>
      </c>
      <c r="C3485" s="26">
        <v>0.54355618862135013</v>
      </c>
    </row>
    <row r="3486" spans="1:3">
      <c r="A3486" s="16">
        <v>3158</v>
      </c>
      <c r="B3486" s="26">
        <v>0.17810504081522407</v>
      </c>
      <c r="C3486" s="26">
        <v>0.56564028707110625</v>
      </c>
    </row>
    <row r="3487" spans="1:3">
      <c r="A3487" s="16">
        <v>3159</v>
      </c>
      <c r="B3487" s="26">
        <v>0.16812894899001368</v>
      </c>
      <c r="C3487" s="26">
        <v>0.49730517069665753</v>
      </c>
    </row>
    <row r="3488" spans="1:3">
      <c r="A3488" s="16">
        <v>3160</v>
      </c>
      <c r="B3488" s="26">
        <v>0.19012663889644515</v>
      </c>
      <c r="C3488" s="26">
        <v>0.54537621161140992</v>
      </c>
    </row>
    <row r="3489" spans="1:3">
      <c r="A3489" s="16">
        <v>3161</v>
      </c>
      <c r="B3489" s="26">
        <v>0.25612600984919148</v>
      </c>
      <c r="C3489" s="26">
        <v>0.64305704850595491</v>
      </c>
    </row>
    <row r="3490" spans="1:3">
      <c r="A3490" s="16">
        <v>3162</v>
      </c>
      <c r="B3490" s="26">
        <v>0.16109396651116192</v>
      </c>
      <c r="C3490" s="26">
        <v>0.46917020056253228</v>
      </c>
    </row>
    <row r="3491" spans="1:3">
      <c r="A3491" s="16">
        <v>3163</v>
      </c>
      <c r="B3491" s="26">
        <v>0.20442048488391501</v>
      </c>
      <c r="C3491" s="26">
        <v>0.52000153491806023</v>
      </c>
    </row>
    <row r="3492" spans="1:3">
      <c r="A3492" s="16">
        <v>3164</v>
      </c>
      <c r="B3492" s="26">
        <v>0.21608733210109177</v>
      </c>
      <c r="C3492" s="26">
        <v>0.66219291066919816</v>
      </c>
    </row>
    <row r="3493" spans="1:3">
      <c r="A3493" s="16">
        <v>3165</v>
      </c>
      <c r="B3493" s="26">
        <v>0.19950984176039677</v>
      </c>
      <c r="C3493" s="26">
        <v>0.58310331378669722</v>
      </c>
    </row>
    <row r="3494" spans="1:3">
      <c r="A3494" s="16">
        <v>3166</v>
      </c>
      <c r="B3494" s="26">
        <v>0.22064904640324756</v>
      </c>
      <c r="C3494" s="26">
        <v>0.64976517369739628</v>
      </c>
    </row>
    <row r="3495" spans="1:3">
      <c r="A3495" s="16">
        <v>3167</v>
      </c>
      <c r="B3495" s="26">
        <v>0.18939270559529137</v>
      </c>
      <c r="C3495" s="26">
        <v>0.55799798025439884</v>
      </c>
    </row>
    <row r="3496" spans="1:3">
      <c r="A3496" s="16">
        <v>3168</v>
      </c>
      <c r="B3496" s="26">
        <v>0.23248762524905606</v>
      </c>
      <c r="C3496" s="26">
        <v>0.68901898693133268</v>
      </c>
    </row>
    <row r="3497" spans="1:3">
      <c r="A3497" s="16">
        <v>3169</v>
      </c>
      <c r="B3497" s="26">
        <v>0.21468543524536601</v>
      </c>
      <c r="C3497" s="26">
        <v>0.6316120601554055</v>
      </c>
    </row>
    <row r="3498" spans="1:3">
      <c r="A3498" s="16">
        <v>3170</v>
      </c>
      <c r="B3498" s="26">
        <v>0.20435352787583116</v>
      </c>
      <c r="C3498" s="26">
        <v>0.66558898898385743</v>
      </c>
    </row>
    <row r="3499" spans="1:3">
      <c r="A3499" s="16">
        <v>3171</v>
      </c>
      <c r="B3499" s="26">
        <v>0.1561395834056078</v>
      </c>
      <c r="C3499" s="26">
        <v>0.46403472793233558</v>
      </c>
    </row>
    <row r="3500" spans="1:3">
      <c r="A3500" s="16">
        <v>3172</v>
      </c>
      <c r="B3500" s="26">
        <v>0.17923508287355799</v>
      </c>
      <c r="C3500" s="26">
        <v>0.51492834499232765</v>
      </c>
    </row>
    <row r="3501" spans="1:3">
      <c r="A3501" s="16">
        <v>3173</v>
      </c>
      <c r="B3501" s="26">
        <v>0.19366576860441467</v>
      </c>
      <c r="C3501" s="26">
        <v>0.56282195233064203</v>
      </c>
    </row>
    <row r="3502" spans="1:3">
      <c r="A3502" s="16">
        <v>3174</v>
      </c>
      <c r="B3502" s="26">
        <v>0.16850687276708626</v>
      </c>
      <c r="C3502" s="26">
        <v>0.45965198934548335</v>
      </c>
    </row>
    <row r="3503" spans="1:3">
      <c r="A3503" s="16">
        <v>3175</v>
      </c>
      <c r="B3503" s="26">
        <v>0.17142938445503253</v>
      </c>
      <c r="C3503" s="26">
        <v>0.5484009324048108</v>
      </c>
    </row>
    <row r="3504" spans="1:3">
      <c r="A3504" s="16">
        <v>3176</v>
      </c>
      <c r="B3504" s="26">
        <v>0.20191192599247845</v>
      </c>
      <c r="C3504" s="26">
        <v>0.51582608076012437</v>
      </c>
    </row>
    <row r="3505" spans="1:3">
      <c r="A3505" s="16">
        <v>3177</v>
      </c>
      <c r="B3505" s="26">
        <v>0.1817661167436383</v>
      </c>
      <c r="C3505" s="26">
        <v>0.56408702249665088</v>
      </c>
    </row>
    <row r="3506" spans="1:3">
      <c r="A3506" s="16">
        <v>3178</v>
      </c>
      <c r="B3506" s="26">
        <v>0.17071889528225473</v>
      </c>
      <c r="C3506" s="26">
        <v>0.49060148992191488</v>
      </c>
    </row>
    <row r="3507" spans="1:3">
      <c r="A3507" s="16">
        <v>3179</v>
      </c>
      <c r="B3507" s="26">
        <v>0.21055635951588139</v>
      </c>
      <c r="C3507" s="26">
        <v>0.62880749255699897</v>
      </c>
    </row>
    <row r="3508" spans="1:3">
      <c r="A3508" s="16">
        <v>3180</v>
      </c>
      <c r="B3508" s="26">
        <v>0.16893029294048512</v>
      </c>
      <c r="C3508" s="26">
        <v>0.5092114745072357</v>
      </c>
    </row>
    <row r="3509" spans="1:3">
      <c r="A3509" s="16">
        <v>3181</v>
      </c>
      <c r="B3509" s="26">
        <v>0.15402825047824104</v>
      </c>
      <c r="C3509" s="26">
        <v>0.38437868953349585</v>
      </c>
    </row>
    <row r="3510" spans="1:3">
      <c r="A3510" s="16">
        <v>3182</v>
      </c>
      <c r="B3510" s="26">
        <v>0.18826293512322809</v>
      </c>
      <c r="C3510" s="26">
        <v>0.45976880419606325</v>
      </c>
    </row>
    <row r="3511" spans="1:3">
      <c r="A3511" s="16">
        <v>3183</v>
      </c>
      <c r="B3511" s="26">
        <v>0.16255994346970143</v>
      </c>
      <c r="C3511" s="26">
        <v>0.3402459204870889</v>
      </c>
    </row>
    <row r="3512" spans="1:3">
      <c r="A3512" s="16">
        <v>3184</v>
      </c>
      <c r="B3512" s="26">
        <v>0.16012957658778626</v>
      </c>
      <c r="C3512" s="26">
        <v>0.43847784650358829</v>
      </c>
    </row>
    <row r="3513" spans="1:3">
      <c r="A3513" s="16">
        <v>3185</v>
      </c>
      <c r="B3513" s="26">
        <v>0.20808929447487434</v>
      </c>
      <c r="C3513" s="26">
        <v>0.63428816061634641</v>
      </c>
    </row>
    <row r="3514" spans="1:3">
      <c r="A3514" s="16">
        <v>3186</v>
      </c>
      <c r="B3514" s="26">
        <v>0.16272843526091049</v>
      </c>
      <c r="C3514" s="26">
        <v>0.48044043044929063</v>
      </c>
    </row>
    <row r="3515" spans="1:3">
      <c r="A3515" s="16">
        <v>3187</v>
      </c>
      <c r="B3515" s="26">
        <v>0.1484423242140554</v>
      </c>
      <c r="C3515" s="26">
        <v>0.28448183377224046</v>
      </c>
    </row>
    <row r="3516" spans="1:3">
      <c r="A3516" s="16">
        <v>3188</v>
      </c>
      <c r="B3516" s="26">
        <v>0.18381815163688101</v>
      </c>
      <c r="C3516" s="26">
        <v>0.50476172618651627</v>
      </c>
    </row>
    <row r="3517" spans="1:3">
      <c r="A3517" s="16">
        <v>3189</v>
      </c>
      <c r="B3517" s="26">
        <v>0.23492553590117146</v>
      </c>
      <c r="C3517" s="26">
        <v>0.68905449343569558</v>
      </c>
    </row>
    <row r="3518" spans="1:3">
      <c r="A3518" s="16">
        <v>3190</v>
      </c>
      <c r="B3518" s="26">
        <v>0.1889970565537866</v>
      </c>
      <c r="C3518" s="26">
        <v>0.5507744392170093</v>
      </c>
    </row>
    <row r="3519" spans="1:3">
      <c r="A3519" s="16">
        <v>3191</v>
      </c>
      <c r="B3519" s="26">
        <v>0.25107248933914628</v>
      </c>
      <c r="C3519" s="26">
        <v>0.52548496545801016</v>
      </c>
    </row>
    <row r="3520" spans="1:3">
      <c r="A3520" s="16">
        <v>3192</v>
      </c>
      <c r="B3520" s="26">
        <v>0.1857108167583181</v>
      </c>
      <c r="C3520" s="26">
        <v>0.53370225606691224</v>
      </c>
    </row>
    <row r="3521" spans="1:3">
      <c r="A3521" s="16">
        <v>3193</v>
      </c>
      <c r="B3521" s="26">
        <v>0.1839689997120123</v>
      </c>
      <c r="C3521" s="26">
        <v>0.54217082485613355</v>
      </c>
    </row>
    <row r="3522" spans="1:3">
      <c r="A3522" s="16">
        <v>3194</v>
      </c>
      <c r="B3522" s="26">
        <v>0.22558461056569651</v>
      </c>
      <c r="C3522" s="26">
        <v>0.71115048591643559</v>
      </c>
    </row>
    <row r="3523" spans="1:3">
      <c r="A3523" s="16">
        <v>3195</v>
      </c>
      <c r="B3523" s="26">
        <v>0.21139444285809203</v>
      </c>
      <c r="C3523" s="26">
        <v>0.62929261817122084</v>
      </c>
    </row>
    <row r="3524" spans="1:3">
      <c r="A3524" s="16">
        <v>3196</v>
      </c>
      <c r="B3524" s="26">
        <v>0.1996099026425045</v>
      </c>
      <c r="C3524" s="26">
        <v>0.45922538818448866</v>
      </c>
    </row>
    <row r="3525" spans="1:3">
      <c r="A3525" s="16">
        <v>3197</v>
      </c>
      <c r="B3525" s="26">
        <v>0.19394269971230371</v>
      </c>
      <c r="C3525" s="26">
        <v>0.40307128249338064</v>
      </c>
    </row>
    <row r="3526" spans="1:3">
      <c r="A3526" s="16">
        <v>3198</v>
      </c>
      <c r="B3526" s="26">
        <v>0.17440072096910231</v>
      </c>
      <c r="C3526" s="26">
        <v>0.47086362640283275</v>
      </c>
    </row>
    <row r="3527" spans="1:3">
      <c r="A3527" s="16">
        <v>3199</v>
      </c>
      <c r="B3527" s="26">
        <v>0.16546371545259</v>
      </c>
      <c r="C3527" s="26">
        <v>0.50414123928383325</v>
      </c>
    </row>
    <row r="3528" spans="1:3">
      <c r="A3528" s="16">
        <v>3200</v>
      </c>
      <c r="B3528" s="26">
        <v>0.19228805121383669</v>
      </c>
      <c r="C3528" s="26">
        <v>0.61246131379382562</v>
      </c>
    </row>
    <row r="3529" spans="1:3">
      <c r="A3529" s="16">
        <v>3201</v>
      </c>
      <c r="B3529" s="26">
        <v>0.13925811163470778</v>
      </c>
      <c r="C3529" s="26">
        <v>0.32436289020947623</v>
      </c>
    </row>
    <row r="3530" spans="1:3">
      <c r="A3530" s="16">
        <v>3202</v>
      </c>
      <c r="B3530" s="26">
        <v>0.18630996733939295</v>
      </c>
      <c r="C3530" s="26">
        <v>0.52412720062987406</v>
      </c>
    </row>
    <row r="3531" spans="1:3">
      <c r="A3531" s="16">
        <v>3203</v>
      </c>
      <c r="B3531" s="26">
        <v>0.19040033234898432</v>
      </c>
      <c r="C3531" s="26">
        <v>0.56362676278385215</v>
      </c>
    </row>
    <row r="3532" spans="1:3">
      <c r="A3532" s="16">
        <v>3204</v>
      </c>
      <c r="B3532" s="26">
        <v>0.1794652411760474</v>
      </c>
      <c r="C3532" s="26">
        <v>0.34314016151509114</v>
      </c>
    </row>
    <row r="3533" spans="1:3">
      <c r="A3533" s="16">
        <v>3205</v>
      </c>
      <c r="B3533" s="26">
        <v>0.16903163245135749</v>
      </c>
      <c r="C3533" s="26">
        <v>0.47230447400835757</v>
      </c>
    </row>
    <row r="3534" spans="1:3">
      <c r="A3534" s="16">
        <v>3206</v>
      </c>
      <c r="B3534" s="26">
        <v>0.31196157925668283</v>
      </c>
      <c r="C3534" s="26">
        <v>0.69795388278366621</v>
      </c>
    </row>
    <row r="3535" spans="1:3">
      <c r="A3535" s="16">
        <v>3207</v>
      </c>
      <c r="B3535" s="26">
        <v>0.17127954100086754</v>
      </c>
      <c r="C3535" s="26">
        <v>0.52171245668751198</v>
      </c>
    </row>
    <row r="3536" spans="1:3">
      <c r="A3536" s="16">
        <v>3208</v>
      </c>
      <c r="B3536" s="26">
        <v>0.16605633561184249</v>
      </c>
      <c r="C3536" s="26">
        <v>0.4900662823004644</v>
      </c>
    </row>
    <row r="3537" spans="1:3">
      <c r="A3537" s="16">
        <v>3209</v>
      </c>
      <c r="B3537" s="26">
        <v>0.22190993527026703</v>
      </c>
      <c r="C3537" s="26">
        <v>0.52136243899837365</v>
      </c>
    </row>
    <row r="3538" spans="1:3">
      <c r="A3538" s="16">
        <v>3210</v>
      </c>
      <c r="B3538" s="26">
        <v>0.18959852831246435</v>
      </c>
      <c r="C3538" s="26">
        <v>0.50003328437182071</v>
      </c>
    </row>
    <row r="3539" spans="1:3">
      <c r="A3539" s="16">
        <v>3211</v>
      </c>
      <c r="B3539" s="26">
        <v>0.17301380886498094</v>
      </c>
      <c r="C3539" s="26">
        <v>0.484988790133287</v>
      </c>
    </row>
    <row r="3540" spans="1:3">
      <c r="A3540" s="16">
        <v>3212</v>
      </c>
      <c r="B3540" s="26">
        <v>0.19517942873351604</v>
      </c>
      <c r="C3540" s="26">
        <v>0.57612897925139239</v>
      </c>
    </row>
    <row r="3541" spans="1:3">
      <c r="A3541" s="16">
        <v>3213</v>
      </c>
      <c r="B3541" s="26">
        <v>0.19618102474284843</v>
      </c>
      <c r="C3541" s="26">
        <v>0.48606420404576528</v>
      </c>
    </row>
    <row r="3542" spans="1:3">
      <c r="A3542" s="16">
        <v>3214</v>
      </c>
      <c r="B3542" s="26">
        <v>0.18569396122566606</v>
      </c>
      <c r="C3542" s="26">
        <v>0.55644816566238275</v>
      </c>
    </row>
    <row r="3543" spans="1:3">
      <c r="A3543" s="16">
        <v>3215</v>
      </c>
      <c r="B3543" s="26">
        <v>0.2196592268779014</v>
      </c>
      <c r="C3543" s="26">
        <v>0.63426479586558915</v>
      </c>
    </row>
    <row r="3544" spans="1:3">
      <c r="A3544" s="16">
        <v>3216</v>
      </c>
      <c r="B3544" s="26">
        <v>0.18389797592802432</v>
      </c>
      <c r="C3544" s="26">
        <v>0.53250539239023431</v>
      </c>
    </row>
    <row r="3545" spans="1:3">
      <c r="A3545" s="16">
        <v>3217</v>
      </c>
      <c r="B3545" s="26">
        <v>0.18925745899310381</v>
      </c>
      <c r="C3545" s="26">
        <v>0.48656512624758763</v>
      </c>
    </row>
    <row r="3546" spans="1:3">
      <c r="A3546" s="16">
        <v>3218</v>
      </c>
      <c r="B3546" s="26">
        <v>0.19399963402826345</v>
      </c>
      <c r="C3546" s="26">
        <v>0.54806181892679828</v>
      </c>
    </row>
    <row r="3547" spans="1:3">
      <c r="A3547" s="16">
        <v>3219</v>
      </c>
      <c r="B3547" s="26">
        <v>0.18122277686771845</v>
      </c>
      <c r="C3547" s="26">
        <v>0.58618794014973263</v>
      </c>
    </row>
    <row r="3548" spans="1:3">
      <c r="A3548" s="16">
        <v>3220</v>
      </c>
      <c r="B3548" s="26">
        <v>0.24707859162676421</v>
      </c>
      <c r="C3548" s="26">
        <v>0.68833505111804871</v>
      </c>
    </row>
    <row r="3549" spans="1:3">
      <c r="A3549" s="16">
        <v>3221</v>
      </c>
      <c r="B3549" s="26">
        <v>0.18871422182065054</v>
      </c>
      <c r="C3549" s="26">
        <v>0.55529209488011089</v>
      </c>
    </row>
    <row r="3550" spans="1:3">
      <c r="A3550" s="16">
        <v>3222</v>
      </c>
      <c r="B3550" s="26">
        <v>0.19731674124038748</v>
      </c>
      <c r="C3550" s="26">
        <v>0.48410584008978408</v>
      </c>
    </row>
    <row r="3551" spans="1:3">
      <c r="A3551" s="16">
        <v>3223</v>
      </c>
      <c r="B3551" s="26">
        <v>0.17749688565117644</v>
      </c>
      <c r="C3551" s="26">
        <v>0.57050759312252897</v>
      </c>
    </row>
    <row r="3552" spans="1:3">
      <c r="A3552" s="16">
        <v>3224</v>
      </c>
      <c r="B3552" s="26">
        <v>0.15987718457507305</v>
      </c>
      <c r="C3552" s="26">
        <v>0.40999309999864852</v>
      </c>
    </row>
    <row r="3553" spans="1:3">
      <c r="A3553" s="16">
        <v>3225</v>
      </c>
      <c r="B3553" s="26">
        <v>0.18245278008368915</v>
      </c>
      <c r="C3553" s="26">
        <v>0.48045051976706737</v>
      </c>
    </row>
    <row r="3554" spans="1:3">
      <c r="A3554" s="16">
        <v>3226</v>
      </c>
      <c r="B3554" s="26">
        <v>0.18229783080987474</v>
      </c>
      <c r="C3554" s="26">
        <v>0.58456072172621754</v>
      </c>
    </row>
    <row r="3555" spans="1:3">
      <c r="A3555" s="16">
        <v>3227</v>
      </c>
      <c r="B3555" s="26">
        <v>0.18380007374583571</v>
      </c>
      <c r="C3555" s="26">
        <v>0.43624188001025183</v>
      </c>
    </row>
    <row r="3556" spans="1:3">
      <c r="A3556" s="16">
        <v>3228</v>
      </c>
      <c r="B3556" s="26">
        <v>0.18421477225782545</v>
      </c>
      <c r="C3556" s="26">
        <v>0.54487860219635198</v>
      </c>
    </row>
    <row r="3557" spans="1:3">
      <c r="A3557" s="16">
        <v>3229</v>
      </c>
      <c r="B3557" s="26">
        <v>0.18409698769019264</v>
      </c>
      <c r="C3557" s="26">
        <v>0.53340096508943924</v>
      </c>
    </row>
    <row r="3558" spans="1:3">
      <c r="A3558" s="16">
        <v>3230</v>
      </c>
      <c r="B3558" s="26">
        <v>0.23332846623851627</v>
      </c>
      <c r="C3558" s="26">
        <v>0.47147654592958105</v>
      </c>
    </row>
    <row r="3559" spans="1:3">
      <c r="A3559" s="16">
        <v>3231</v>
      </c>
      <c r="B3559" s="26">
        <v>0.21208070248685854</v>
      </c>
      <c r="C3559" s="26">
        <v>0.57680182138576341</v>
      </c>
    </row>
    <row r="3560" spans="1:3">
      <c r="A3560" s="16">
        <v>3232</v>
      </c>
      <c r="B3560" s="26">
        <v>0.23831379908322883</v>
      </c>
      <c r="C3560" s="26">
        <v>0.44219139237107008</v>
      </c>
    </row>
    <row r="3561" spans="1:3">
      <c r="A3561" s="16">
        <v>3233</v>
      </c>
      <c r="B3561" s="26">
        <v>0.16839906296156415</v>
      </c>
      <c r="C3561" s="26">
        <v>0.46584227965096697</v>
      </c>
    </row>
    <row r="3562" spans="1:3">
      <c r="A3562" s="16">
        <v>3234</v>
      </c>
      <c r="B3562" s="26">
        <v>0.21772435640608659</v>
      </c>
      <c r="C3562" s="26">
        <v>0.55593696906224943</v>
      </c>
    </row>
    <row r="3563" spans="1:3">
      <c r="A3563" s="16">
        <v>3235</v>
      </c>
      <c r="B3563" s="26">
        <v>0.21211862569722389</v>
      </c>
      <c r="C3563" s="26">
        <v>0.62206899961700968</v>
      </c>
    </row>
    <row r="3564" spans="1:3">
      <c r="A3564" s="16">
        <v>3236</v>
      </c>
      <c r="B3564" s="26">
        <v>0.20201426789517921</v>
      </c>
      <c r="C3564" s="26">
        <v>0.59800908909271822</v>
      </c>
    </row>
    <row r="3565" spans="1:3">
      <c r="A3565" s="16">
        <v>3237</v>
      </c>
      <c r="B3565" s="26">
        <v>0.18917328598866395</v>
      </c>
      <c r="C3565" s="26">
        <v>0.43919972535624935</v>
      </c>
    </row>
    <row r="3566" spans="1:3">
      <c r="A3566" s="16">
        <v>3238</v>
      </c>
      <c r="B3566" s="26">
        <v>0.18899500053033041</v>
      </c>
      <c r="C3566" s="26">
        <v>0.45114342865447238</v>
      </c>
    </row>
    <row r="3567" spans="1:3">
      <c r="A3567" s="16">
        <v>3239</v>
      </c>
      <c r="B3567" s="26">
        <v>0.17953195310427733</v>
      </c>
      <c r="C3567" s="26">
        <v>0.50354868560021293</v>
      </c>
    </row>
    <row r="3568" spans="1:3">
      <c r="A3568" s="16">
        <v>3240</v>
      </c>
      <c r="B3568" s="26">
        <v>0.1962089055434236</v>
      </c>
      <c r="C3568" s="26">
        <v>0.47052374838444433</v>
      </c>
    </row>
    <row r="3569" spans="1:3">
      <c r="A3569" s="16">
        <v>3241</v>
      </c>
      <c r="B3569" s="26">
        <v>0.18942436638539742</v>
      </c>
      <c r="C3569" s="26">
        <v>0.57434094423880844</v>
      </c>
    </row>
    <row r="3570" spans="1:3">
      <c r="A3570" s="16">
        <v>3242</v>
      </c>
      <c r="B3570" s="26">
        <v>0.19180552703807474</v>
      </c>
      <c r="C3570" s="26">
        <v>0.40464237600465608</v>
      </c>
    </row>
    <row r="3571" spans="1:3">
      <c r="A3571" s="16">
        <v>3243</v>
      </c>
      <c r="B3571" s="26">
        <v>0.15479257371985394</v>
      </c>
      <c r="C3571" s="26">
        <v>0.40883291300309033</v>
      </c>
    </row>
    <row r="3572" spans="1:3">
      <c r="A3572" s="16">
        <v>3244</v>
      </c>
      <c r="B3572" s="26">
        <v>0.17443490368691517</v>
      </c>
      <c r="C3572" s="26">
        <v>0.47512076222053651</v>
      </c>
    </row>
    <row r="3573" spans="1:3">
      <c r="A3573" s="16">
        <v>3245</v>
      </c>
      <c r="B3573" s="26">
        <v>0.19929621842250012</v>
      </c>
      <c r="C3573" s="26">
        <v>0.55795963054212394</v>
      </c>
    </row>
    <row r="3574" spans="1:3">
      <c r="A3574" s="16">
        <v>3246</v>
      </c>
      <c r="B3574" s="26">
        <v>0.17898804296661897</v>
      </c>
      <c r="C3574" s="26">
        <v>0.49127305653450981</v>
      </c>
    </row>
    <row r="3575" spans="1:3">
      <c r="A3575" s="16">
        <v>3247</v>
      </c>
      <c r="B3575" s="26">
        <v>0.21426377268588265</v>
      </c>
      <c r="C3575" s="26">
        <v>0.6466764277130993</v>
      </c>
    </row>
    <row r="3576" spans="1:3">
      <c r="A3576" s="16">
        <v>3248</v>
      </c>
      <c r="B3576" s="26">
        <v>0.20445316797173127</v>
      </c>
      <c r="C3576" s="26">
        <v>0.53055095051053858</v>
      </c>
    </row>
    <row r="3577" spans="1:3">
      <c r="A3577" s="16">
        <v>3249</v>
      </c>
      <c r="B3577" s="26">
        <v>0.1782534948119511</v>
      </c>
      <c r="C3577" s="26">
        <v>0.50365557015914875</v>
      </c>
    </row>
    <row r="3578" spans="1:3">
      <c r="A3578" s="16">
        <v>3250</v>
      </c>
      <c r="B3578" s="26">
        <v>0.18641795767763134</v>
      </c>
      <c r="C3578" s="26">
        <v>0.56045357478999258</v>
      </c>
    </row>
    <row r="3579" spans="1:3">
      <c r="A3579" s="16">
        <v>3251</v>
      </c>
      <c r="B3579" s="26">
        <v>0.22286393689435074</v>
      </c>
      <c r="C3579" s="26">
        <v>0.57010175203999069</v>
      </c>
    </row>
    <row r="3580" spans="1:3">
      <c r="A3580" s="16">
        <v>3252</v>
      </c>
      <c r="B3580" s="26">
        <v>0.16620400490524201</v>
      </c>
      <c r="C3580" s="26">
        <v>0.48269866586440024</v>
      </c>
    </row>
    <row r="3581" spans="1:3">
      <c r="A3581" s="16">
        <v>3253</v>
      </c>
      <c r="B3581" s="26">
        <v>0.19419598644158401</v>
      </c>
      <c r="C3581" s="26">
        <v>0.57201759069439451</v>
      </c>
    </row>
    <row r="3582" spans="1:3">
      <c r="A3582" s="16">
        <v>3254</v>
      </c>
      <c r="B3582" s="26">
        <v>0.21347769271137595</v>
      </c>
      <c r="C3582" s="26">
        <v>0.55735352950956407</v>
      </c>
    </row>
    <row r="3583" spans="1:3">
      <c r="A3583" s="16">
        <v>3255</v>
      </c>
      <c r="B3583" s="26">
        <v>0.16901135420340024</v>
      </c>
      <c r="C3583" s="26">
        <v>0.48667740897727574</v>
      </c>
    </row>
    <row r="3584" spans="1:3">
      <c r="A3584" s="16">
        <v>3256</v>
      </c>
      <c r="B3584" s="26">
        <v>0.2140949468349162</v>
      </c>
      <c r="C3584" s="26">
        <v>0.62023003582832226</v>
      </c>
    </row>
    <row r="3585" spans="1:3">
      <c r="A3585" s="16">
        <v>3257</v>
      </c>
      <c r="B3585" s="26">
        <v>0.18837926405243757</v>
      </c>
      <c r="C3585" s="26">
        <v>0.32632552233624923</v>
      </c>
    </row>
    <row r="3586" spans="1:3">
      <c r="A3586" s="16">
        <v>3258</v>
      </c>
      <c r="B3586" s="26">
        <v>0.1779870047736089</v>
      </c>
      <c r="C3586" s="26">
        <v>0.48247812095915921</v>
      </c>
    </row>
    <row r="3587" spans="1:3">
      <c r="A3587" s="16">
        <v>3259</v>
      </c>
      <c r="B3587" s="26">
        <v>0.22761332691629957</v>
      </c>
      <c r="C3587" s="26">
        <v>0.52451061312363545</v>
      </c>
    </row>
    <row r="3588" spans="1:3">
      <c r="A3588" s="16">
        <v>3260</v>
      </c>
      <c r="B3588" s="26">
        <v>0.17307721066084777</v>
      </c>
      <c r="C3588" s="26">
        <v>0.51315601203237471</v>
      </c>
    </row>
    <row r="3589" spans="1:3">
      <c r="A3589" s="16">
        <v>3261</v>
      </c>
      <c r="B3589" s="26">
        <v>0.16604235810570259</v>
      </c>
      <c r="C3589" s="26">
        <v>0.46498549587699811</v>
      </c>
    </row>
    <row r="3590" spans="1:3">
      <c r="A3590" s="16">
        <v>3262</v>
      </c>
      <c r="B3590" s="26">
        <v>0.16229280741228805</v>
      </c>
      <c r="C3590" s="26">
        <v>0.43127610956436863</v>
      </c>
    </row>
    <row r="3591" spans="1:3">
      <c r="A3591" s="16">
        <v>3263</v>
      </c>
      <c r="B3591" s="26">
        <v>0.20376964773891046</v>
      </c>
      <c r="C3591" s="26">
        <v>0.59602807290995174</v>
      </c>
    </row>
    <row r="3592" spans="1:3">
      <c r="A3592" s="16">
        <v>3264</v>
      </c>
      <c r="B3592" s="26">
        <v>0.16130598198661425</v>
      </c>
      <c r="C3592" s="26">
        <v>0.46225048689087062</v>
      </c>
    </row>
    <row r="3593" spans="1:3">
      <c r="A3593" s="16">
        <v>3265</v>
      </c>
      <c r="B3593" s="26">
        <v>0.1942383330081727</v>
      </c>
      <c r="C3593" s="26">
        <v>0.59298134182574858</v>
      </c>
    </row>
    <row r="3594" spans="1:3">
      <c r="A3594" s="16">
        <v>3266</v>
      </c>
      <c r="B3594" s="26">
        <v>0.17494027036490903</v>
      </c>
      <c r="C3594" s="26">
        <v>0.41527358924466096</v>
      </c>
    </row>
    <row r="3595" spans="1:3">
      <c r="A3595" s="16">
        <v>3267</v>
      </c>
      <c r="B3595" s="26">
        <v>0.1995028048597752</v>
      </c>
      <c r="C3595" s="26">
        <v>0.63766336014070812</v>
      </c>
    </row>
    <row r="3596" spans="1:3">
      <c r="A3596" s="16">
        <v>3268</v>
      </c>
      <c r="B3596" s="26">
        <v>0.17697376896983436</v>
      </c>
      <c r="C3596" s="26">
        <v>0.45924534959631397</v>
      </c>
    </row>
    <row r="3597" spans="1:3">
      <c r="A3597" s="16">
        <v>3269</v>
      </c>
      <c r="B3597" s="26">
        <v>0.1861365316123226</v>
      </c>
      <c r="C3597" s="26">
        <v>0.58116641970905247</v>
      </c>
    </row>
    <row r="3598" spans="1:3">
      <c r="A3598" s="16">
        <v>3270</v>
      </c>
      <c r="B3598" s="26">
        <v>0.17936872708893764</v>
      </c>
      <c r="C3598" s="26">
        <v>0.40607910948956366</v>
      </c>
    </row>
    <row r="3599" spans="1:3">
      <c r="A3599" s="16">
        <v>3271</v>
      </c>
      <c r="B3599" s="26">
        <v>0.16633647084826203</v>
      </c>
      <c r="C3599" s="26">
        <v>0.50990987063600512</v>
      </c>
    </row>
    <row r="3600" spans="1:3">
      <c r="A3600" s="16">
        <v>3272</v>
      </c>
      <c r="B3600" s="26">
        <v>0.17273609270505513</v>
      </c>
      <c r="C3600" s="26">
        <v>0.48761611265097815</v>
      </c>
    </row>
    <row r="3601" spans="1:3">
      <c r="A3601" s="16">
        <v>3273</v>
      </c>
      <c r="B3601" s="26">
        <v>0.23151418204647747</v>
      </c>
      <c r="C3601" s="26">
        <v>0.65083983995520733</v>
      </c>
    </row>
    <row r="3602" spans="1:3">
      <c r="A3602" s="16">
        <v>3274</v>
      </c>
      <c r="B3602" s="26">
        <v>0.18055357243243569</v>
      </c>
      <c r="C3602" s="26">
        <v>0.5388596167854911</v>
      </c>
    </row>
    <row r="3603" spans="1:3">
      <c r="A3603" s="16">
        <v>3275</v>
      </c>
      <c r="B3603" s="26">
        <v>0.18904708551818392</v>
      </c>
      <c r="C3603" s="26">
        <v>0.53099658056843357</v>
      </c>
    </row>
    <row r="3604" spans="1:3">
      <c r="A3604" s="16">
        <v>3276</v>
      </c>
      <c r="B3604" s="26">
        <v>0.19501992466973439</v>
      </c>
      <c r="C3604" s="26">
        <v>0.6111626602956548</v>
      </c>
    </row>
    <row r="3605" spans="1:3">
      <c r="A3605" s="16">
        <v>3277</v>
      </c>
      <c r="B3605" s="26">
        <v>0.16857542145193605</v>
      </c>
      <c r="C3605" s="26">
        <v>0.43311109249887958</v>
      </c>
    </row>
    <row r="3606" spans="1:3">
      <c r="A3606" s="16">
        <v>3278</v>
      </c>
      <c r="B3606" s="26">
        <v>0.19870462792759724</v>
      </c>
      <c r="C3606" s="26">
        <v>0.50552066120894656</v>
      </c>
    </row>
    <row r="3607" spans="1:3">
      <c r="A3607" s="16">
        <v>3279</v>
      </c>
      <c r="B3607" s="26">
        <v>0.19593674159311072</v>
      </c>
      <c r="C3607" s="26">
        <v>0.57629598272116933</v>
      </c>
    </row>
    <row r="3608" spans="1:3">
      <c r="A3608" s="16">
        <v>3280</v>
      </c>
      <c r="B3608" s="26">
        <v>0.20739403585921587</v>
      </c>
      <c r="C3608" s="26">
        <v>0.68061273273516243</v>
      </c>
    </row>
    <row r="3609" spans="1:3">
      <c r="A3609" s="16">
        <v>3281</v>
      </c>
      <c r="B3609" s="26">
        <v>0.20262993127951082</v>
      </c>
      <c r="C3609" s="26">
        <v>0.6539388294955889</v>
      </c>
    </row>
    <row r="3610" spans="1:3">
      <c r="A3610" s="16">
        <v>3282</v>
      </c>
      <c r="B3610" s="26">
        <v>0.18781775897057601</v>
      </c>
      <c r="C3610" s="26">
        <v>0.55085531305637947</v>
      </c>
    </row>
    <row r="3611" spans="1:3">
      <c r="A3611" s="16">
        <v>3283</v>
      </c>
      <c r="B3611" s="26">
        <v>0.17800038897294493</v>
      </c>
      <c r="C3611" s="26">
        <v>0.50690625431108993</v>
      </c>
    </row>
    <row r="3612" spans="1:3">
      <c r="A3612" s="16">
        <v>3284</v>
      </c>
      <c r="B3612" s="26">
        <v>0.1525462493034295</v>
      </c>
      <c r="C3612" s="26">
        <v>0.43230358277699443</v>
      </c>
    </row>
    <row r="3613" spans="1:3">
      <c r="A3613" s="16">
        <v>3285</v>
      </c>
      <c r="B3613" s="26">
        <v>0.18952118247262512</v>
      </c>
      <c r="C3613" s="26">
        <v>0.51669644887731292</v>
      </c>
    </row>
    <row r="3614" spans="1:3">
      <c r="A3614" s="16">
        <v>3286</v>
      </c>
      <c r="B3614" s="26">
        <v>0.1867220957589007</v>
      </c>
      <c r="C3614" s="26">
        <v>0.54512030730073457</v>
      </c>
    </row>
    <row r="3615" spans="1:3">
      <c r="A3615" s="16">
        <v>3287</v>
      </c>
      <c r="B3615" s="26">
        <v>0.16285867762196859</v>
      </c>
      <c r="C3615" s="26">
        <v>0.45950387993294456</v>
      </c>
    </row>
    <row r="3616" spans="1:3">
      <c r="A3616" s="16">
        <v>3288</v>
      </c>
      <c r="B3616" s="26">
        <v>0.23363917763796907</v>
      </c>
      <c r="C3616" s="26">
        <v>0.73477159819289373</v>
      </c>
    </row>
    <row r="3617" spans="1:3">
      <c r="A3617" s="16">
        <v>3289</v>
      </c>
      <c r="B3617" s="26">
        <v>0.21154583511585676</v>
      </c>
      <c r="C3617" s="26">
        <v>0.59763500978585349</v>
      </c>
    </row>
    <row r="3618" spans="1:3">
      <c r="A3618" s="16">
        <v>3290</v>
      </c>
      <c r="B3618" s="26">
        <v>0.1652092047374375</v>
      </c>
      <c r="C3618" s="26">
        <v>0.43159506993705443</v>
      </c>
    </row>
    <row r="3619" spans="1:3">
      <c r="A3619" s="16">
        <v>3291</v>
      </c>
      <c r="B3619" s="26">
        <v>0.1731255600976887</v>
      </c>
      <c r="C3619" s="26">
        <v>0.44385286928385653</v>
      </c>
    </row>
    <row r="3620" spans="1:3">
      <c r="A3620" s="16">
        <v>3292</v>
      </c>
      <c r="B3620" s="26">
        <v>0.21923211015683858</v>
      </c>
      <c r="C3620" s="26">
        <v>0.5737414608610093</v>
      </c>
    </row>
    <row r="3621" spans="1:3">
      <c r="A3621" s="16">
        <v>3293</v>
      </c>
      <c r="B3621" s="26">
        <v>0.18554538241430246</v>
      </c>
      <c r="C3621" s="26">
        <v>0.51685552051765637</v>
      </c>
    </row>
    <row r="3622" spans="1:3">
      <c r="A3622" s="16">
        <v>3294</v>
      </c>
      <c r="B3622" s="26">
        <v>0.22479692188403069</v>
      </c>
      <c r="C3622" s="26">
        <v>0.49788235623851002</v>
      </c>
    </row>
    <row r="3623" spans="1:3">
      <c r="A3623" s="16">
        <v>3295</v>
      </c>
      <c r="B3623" s="26">
        <v>0.16121583100934264</v>
      </c>
      <c r="C3623" s="26">
        <v>0.44598284267355798</v>
      </c>
    </row>
    <row r="3624" spans="1:3">
      <c r="A3624" s="16">
        <v>3296</v>
      </c>
      <c r="B3624" s="26">
        <v>0.23111517672962079</v>
      </c>
      <c r="C3624" s="26">
        <v>0.62859242282500205</v>
      </c>
    </row>
    <row r="3625" spans="1:3">
      <c r="A3625" s="16">
        <v>3297</v>
      </c>
      <c r="B3625" s="26">
        <v>0.21065967181727224</v>
      </c>
      <c r="C3625" s="26">
        <v>0.53140465430129813</v>
      </c>
    </row>
    <row r="3626" spans="1:3">
      <c r="A3626" s="16">
        <v>3298</v>
      </c>
      <c r="B3626" s="26">
        <v>0.1654904488532595</v>
      </c>
      <c r="C3626" s="26">
        <v>0.46077558506528932</v>
      </c>
    </row>
    <row r="3627" spans="1:3">
      <c r="A3627" s="16">
        <v>3299</v>
      </c>
      <c r="B3627" s="26">
        <v>0.20341062372789362</v>
      </c>
      <c r="C3627" s="26">
        <v>0.63307468580741599</v>
      </c>
    </row>
    <row r="3628" spans="1:3">
      <c r="A3628" s="16">
        <v>3300</v>
      </c>
      <c r="B3628" s="26">
        <v>0.17447894655211249</v>
      </c>
      <c r="C3628" s="26">
        <v>0.45582245587669201</v>
      </c>
    </row>
    <row r="3629" spans="1:3">
      <c r="A3629" s="16">
        <v>3301</v>
      </c>
      <c r="B3629" s="26">
        <v>0.15781174754916913</v>
      </c>
      <c r="C3629" s="26">
        <v>0.41132490448467285</v>
      </c>
    </row>
    <row r="3630" spans="1:3">
      <c r="A3630" s="16">
        <v>3302</v>
      </c>
      <c r="B3630" s="26">
        <v>0.19615785653585591</v>
      </c>
      <c r="C3630" s="26">
        <v>0.52829841817091028</v>
      </c>
    </row>
    <row r="3631" spans="1:3">
      <c r="A3631" s="16">
        <v>3303</v>
      </c>
      <c r="B3631" s="26">
        <v>0.15956184593956865</v>
      </c>
      <c r="C3631" s="26">
        <v>0.48328489615503045</v>
      </c>
    </row>
    <row r="3632" spans="1:3">
      <c r="A3632" s="16">
        <v>3304</v>
      </c>
      <c r="B3632" s="26">
        <v>0.23111667364460239</v>
      </c>
      <c r="C3632" s="26">
        <v>0.54189384487037651</v>
      </c>
    </row>
    <row r="3633" spans="1:3">
      <c r="A3633" s="16">
        <v>3305</v>
      </c>
      <c r="B3633" s="26">
        <v>0.18821482408842038</v>
      </c>
      <c r="C3633" s="26">
        <v>0.56228966260787916</v>
      </c>
    </row>
    <row r="3634" spans="1:3">
      <c r="A3634" s="16">
        <v>3306</v>
      </c>
      <c r="B3634" s="26">
        <v>0.1610968427069171</v>
      </c>
      <c r="C3634" s="26">
        <v>0.45180852034118396</v>
      </c>
    </row>
    <row r="3635" spans="1:3">
      <c r="A3635" s="16">
        <v>3307</v>
      </c>
      <c r="B3635" s="26">
        <v>0.16190913381959468</v>
      </c>
      <c r="C3635" s="26">
        <v>0.46490885346786576</v>
      </c>
    </row>
    <row r="3636" spans="1:3">
      <c r="A3636" s="16">
        <v>3308</v>
      </c>
      <c r="B3636" s="26">
        <v>0.14755489190985147</v>
      </c>
      <c r="C3636" s="26">
        <v>0.40527848847356041</v>
      </c>
    </row>
    <row r="3637" spans="1:3">
      <c r="A3637" s="16">
        <v>3309</v>
      </c>
      <c r="B3637" s="26">
        <v>0.17356584324751984</v>
      </c>
      <c r="C3637" s="26">
        <v>0.45342306991605458</v>
      </c>
    </row>
    <row r="3638" spans="1:3">
      <c r="A3638" s="16">
        <v>3310</v>
      </c>
      <c r="B3638" s="26">
        <v>0.21136373507596948</v>
      </c>
      <c r="C3638" s="26">
        <v>0.66533363274907853</v>
      </c>
    </row>
    <row r="3639" spans="1:3">
      <c r="A3639" s="16">
        <v>3311</v>
      </c>
      <c r="B3639" s="26">
        <v>0.19510951294279119</v>
      </c>
      <c r="C3639" s="26">
        <v>0.58502694921407872</v>
      </c>
    </row>
    <row r="3640" spans="1:3">
      <c r="A3640" s="16">
        <v>3312</v>
      </c>
      <c r="B3640" s="26">
        <v>0.16054644424702674</v>
      </c>
      <c r="C3640" s="26">
        <v>0.4812509756104153</v>
      </c>
    </row>
    <row r="3641" spans="1:3">
      <c r="A3641" s="16">
        <v>3313</v>
      </c>
      <c r="B3641" s="26">
        <v>0.18194302468274268</v>
      </c>
      <c r="C3641" s="26">
        <v>0.57122364948843707</v>
      </c>
    </row>
    <row r="3642" spans="1:3">
      <c r="A3642" s="16">
        <v>3314</v>
      </c>
      <c r="B3642" s="26">
        <v>0.19006859626313191</v>
      </c>
      <c r="C3642" s="26">
        <v>0.5112992748229751</v>
      </c>
    </row>
    <row r="3643" spans="1:3">
      <c r="A3643" s="16">
        <v>3315</v>
      </c>
      <c r="B3643" s="26">
        <v>0.19460864358683821</v>
      </c>
      <c r="C3643" s="26">
        <v>0.60480305443357307</v>
      </c>
    </row>
    <row r="3644" spans="1:3">
      <c r="A3644" s="16">
        <v>3316</v>
      </c>
      <c r="B3644" s="26">
        <v>0.18152678786189499</v>
      </c>
      <c r="C3644" s="26">
        <v>0.5008153055426745</v>
      </c>
    </row>
    <row r="3645" spans="1:3">
      <c r="A3645" s="16">
        <v>3317</v>
      </c>
      <c r="B3645" s="26">
        <v>0.19052237438477027</v>
      </c>
      <c r="C3645" s="26">
        <v>0.49315736247991632</v>
      </c>
    </row>
    <row r="3646" spans="1:3">
      <c r="A3646" s="16">
        <v>3318</v>
      </c>
      <c r="B3646" s="26">
        <v>0.15516232958423493</v>
      </c>
      <c r="C3646" s="26">
        <v>0.4176426311367652</v>
      </c>
    </row>
    <row r="3647" spans="1:3">
      <c r="A3647" s="16">
        <v>3319</v>
      </c>
      <c r="B3647" s="26">
        <v>0.19771474569293138</v>
      </c>
      <c r="C3647" s="26">
        <v>0.54871936613746408</v>
      </c>
    </row>
    <row r="3648" spans="1:3">
      <c r="A3648" s="16">
        <v>3320</v>
      </c>
      <c r="B3648" s="26">
        <v>0.21038979806499372</v>
      </c>
      <c r="C3648" s="26">
        <v>0.62266690705329031</v>
      </c>
    </row>
    <row r="3649" spans="1:3">
      <c r="A3649" s="16">
        <v>3321</v>
      </c>
      <c r="B3649" s="26">
        <v>0.17732240781779024</v>
      </c>
      <c r="C3649" s="26">
        <v>0.47668039084382141</v>
      </c>
    </row>
    <row r="3650" spans="1:3">
      <c r="A3650" s="16">
        <v>3322</v>
      </c>
      <c r="B3650" s="26">
        <v>0.18300277842665069</v>
      </c>
      <c r="C3650" s="26">
        <v>0.5519800042141404</v>
      </c>
    </row>
    <row r="3651" spans="1:3">
      <c r="A3651" s="16">
        <v>3323</v>
      </c>
      <c r="B3651" s="26">
        <v>0.1879833885206548</v>
      </c>
      <c r="C3651" s="26">
        <v>0.50501139084051927</v>
      </c>
    </row>
    <row r="3652" spans="1:3">
      <c r="A3652" s="16">
        <v>3324</v>
      </c>
      <c r="B3652" s="26">
        <v>0.19185440729382983</v>
      </c>
      <c r="C3652" s="26">
        <v>0.60257924875736157</v>
      </c>
    </row>
    <row r="3653" spans="1:3">
      <c r="A3653" s="16">
        <v>3325</v>
      </c>
      <c r="B3653" s="26">
        <v>0.18039799397504458</v>
      </c>
      <c r="C3653" s="26">
        <v>0.50904987328742923</v>
      </c>
    </row>
    <row r="3654" spans="1:3">
      <c r="A3654" s="16">
        <v>3326</v>
      </c>
      <c r="B3654" s="26">
        <v>0.20678603630782474</v>
      </c>
      <c r="C3654" s="26">
        <v>0.56965895137763167</v>
      </c>
    </row>
    <row r="3655" spans="1:3">
      <c r="A3655" s="16">
        <v>3327</v>
      </c>
      <c r="B3655" s="26">
        <v>0.2085831196683163</v>
      </c>
      <c r="C3655" s="26">
        <v>0.5379567999794419</v>
      </c>
    </row>
    <row r="3656" spans="1:3">
      <c r="A3656" s="16">
        <v>3328</v>
      </c>
      <c r="B3656" s="26">
        <v>0.16112293121343035</v>
      </c>
      <c r="C3656" s="26">
        <v>0.39498415745957588</v>
      </c>
    </row>
    <row r="3657" spans="1:3">
      <c r="A3657" s="16">
        <v>3329</v>
      </c>
      <c r="B3657" s="26">
        <v>0.1830293309403441</v>
      </c>
      <c r="C3657" s="26">
        <v>0.54260384536082562</v>
      </c>
    </row>
    <row r="3658" spans="1:3">
      <c r="A3658" s="16">
        <v>3330</v>
      </c>
      <c r="B3658" s="26">
        <v>0.24008778519600996</v>
      </c>
      <c r="C3658" s="26">
        <v>0.64837127902834557</v>
      </c>
    </row>
    <row r="3659" spans="1:3">
      <c r="A3659" s="16">
        <v>3331</v>
      </c>
      <c r="B3659" s="26">
        <v>0.25629481925796899</v>
      </c>
      <c r="C3659" s="26">
        <v>0.6427290224872898</v>
      </c>
    </row>
    <row r="3660" spans="1:3">
      <c r="A3660" s="16">
        <v>3332</v>
      </c>
      <c r="B3660" s="26">
        <v>0.1581926987957854</v>
      </c>
      <c r="C3660" s="26">
        <v>0.38695290808072963</v>
      </c>
    </row>
    <row r="3661" spans="1:3">
      <c r="A3661" s="16">
        <v>3333</v>
      </c>
      <c r="B3661" s="26">
        <v>0.19130288379378552</v>
      </c>
      <c r="C3661" s="26">
        <v>0.60349301968262903</v>
      </c>
    </row>
    <row r="3662" spans="1:3">
      <c r="A3662" s="16">
        <v>3334</v>
      </c>
      <c r="B3662" s="26">
        <v>0.19310628246715517</v>
      </c>
      <c r="C3662" s="26">
        <v>0.57252221895812139</v>
      </c>
    </row>
    <row r="3663" spans="1:3">
      <c r="A3663" s="16">
        <v>3335</v>
      </c>
      <c r="B3663" s="26">
        <v>0.2016052611602881</v>
      </c>
      <c r="C3663" s="26">
        <v>0.61860409214351186</v>
      </c>
    </row>
    <row r="3664" spans="1:3">
      <c r="A3664" s="16">
        <v>3336</v>
      </c>
      <c r="B3664" s="26">
        <v>0.18393586866291778</v>
      </c>
      <c r="C3664" s="26">
        <v>0.57695441844009088</v>
      </c>
    </row>
    <row r="3665" spans="1:3">
      <c r="A3665" s="16">
        <v>3337</v>
      </c>
      <c r="B3665" s="26">
        <v>0.20113266669344074</v>
      </c>
      <c r="C3665" s="26">
        <v>0.49125854862592627</v>
      </c>
    </row>
    <row r="3666" spans="1:3">
      <c r="A3666" s="16">
        <v>3338</v>
      </c>
      <c r="B3666" s="26">
        <v>0.15951179927172787</v>
      </c>
      <c r="C3666" s="26">
        <v>0.41844973970964383</v>
      </c>
    </row>
    <row r="3667" spans="1:3">
      <c r="A3667" s="16">
        <v>3339</v>
      </c>
      <c r="B3667" s="26">
        <v>0.22090826681341502</v>
      </c>
      <c r="C3667" s="26">
        <v>0.52547184224844135</v>
      </c>
    </row>
    <row r="3668" spans="1:3">
      <c r="A3668" s="16">
        <v>3340</v>
      </c>
      <c r="B3668" s="26">
        <v>0.15889866119756879</v>
      </c>
      <c r="C3668" s="26">
        <v>0.44572168690977398</v>
      </c>
    </row>
    <row r="3669" spans="1:3">
      <c r="A3669" s="16">
        <v>3341</v>
      </c>
      <c r="B3669" s="26">
        <v>0.17303275821573927</v>
      </c>
      <c r="C3669" s="26">
        <v>0.48117828963870868</v>
      </c>
    </row>
    <row r="3670" spans="1:3">
      <c r="A3670" s="16">
        <v>3342</v>
      </c>
      <c r="B3670" s="26">
        <v>0.19258649993627697</v>
      </c>
      <c r="C3670" s="26">
        <v>0.53692631701151605</v>
      </c>
    </row>
    <row r="3671" spans="1:3">
      <c r="A3671" s="16">
        <v>3343</v>
      </c>
      <c r="B3671" s="26">
        <v>0.18786741727175749</v>
      </c>
      <c r="C3671" s="26">
        <v>0.41912061091587061</v>
      </c>
    </row>
    <row r="3672" spans="1:3">
      <c r="A3672" s="16">
        <v>3344</v>
      </c>
      <c r="B3672" s="26">
        <v>0.15864422639127898</v>
      </c>
      <c r="C3672" s="26">
        <v>0.411557486619199</v>
      </c>
    </row>
    <row r="3673" spans="1:3">
      <c r="A3673" s="16">
        <v>3345</v>
      </c>
      <c r="B3673" s="26">
        <v>0.1684698886650888</v>
      </c>
      <c r="C3673" s="26">
        <v>0.43179968860345441</v>
      </c>
    </row>
    <row r="3674" spans="1:3">
      <c r="A3674" s="16">
        <v>3346</v>
      </c>
      <c r="B3674" s="26">
        <v>0.17776203819618389</v>
      </c>
      <c r="C3674" s="26">
        <v>0.52066404256065735</v>
      </c>
    </row>
    <row r="3675" spans="1:3">
      <c r="A3675" s="16">
        <v>3347</v>
      </c>
      <c r="B3675" s="26">
        <v>0.17772709811566273</v>
      </c>
      <c r="C3675" s="26">
        <v>0.47680861493655313</v>
      </c>
    </row>
    <row r="3676" spans="1:3">
      <c r="A3676" s="16">
        <v>3348</v>
      </c>
      <c r="B3676" s="26">
        <v>0.18697169479323333</v>
      </c>
      <c r="C3676" s="26">
        <v>0.60146638739427305</v>
      </c>
    </row>
    <row r="3677" spans="1:3">
      <c r="A3677" s="16">
        <v>3349</v>
      </c>
      <c r="B3677" s="26">
        <v>0.2100940996111485</v>
      </c>
      <c r="C3677" s="26">
        <v>0.51144223392420607</v>
      </c>
    </row>
    <row r="3678" spans="1:3">
      <c r="A3678" s="16">
        <v>3350</v>
      </c>
      <c r="B3678" s="26">
        <v>0.16065263559714785</v>
      </c>
      <c r="C3678" s="26">
        <v>0.45020897901401985</v>
      </c>
    </row>
    <row r="3679" spans="1:3">
      <c r="A3679" s="16">
        <v>3351</v>
      </c>
      <c r="B3679" s="26">
        <v>0.16812786500990023</v>
      </c>
      <c r="C3679" s="26">
        <v>0.50498619419834057</v>
      </c>
    </row>
    <row r="3680" spans="1:3">
      <c r="A3680" s="16">
        <v>3352</v>
      </c>
      <c r="B3680" s="26">
        <v>0.17287880929670787</v>
      </c>
      <c r="C3680" s="26">
        <v>0.42207663216919011</v>
      </c>
    </row>
    <row r="3681" spans="1:3">
      <c r="A3681" s="16">
        <v>3353</v>
      </c>
      <c r="B3681" s="26">
        <v>0.18207385633050374</v>
      </c>
      <c r="C3681" s="26">
        <v>0.59814953569989227</v>
      </c>
    </row>
    <row r="3682" spans="1:3">
      <c r="A3682" s="16">
        <v>3354</v>
      </c>
      <c r="B3682" s="26">
        <v>0.16525747484105427</v>
      </c>
      <c r="C3682" s="26">
        <v>0.38607970597877922</v>
      </c>
    </row>
    <row r="3683" spans="1:3">
      <c r="A3683" s="16">
        <v>3355</v>
      </c>
      <c r="B3683" s="26">
        <v>0.2053324359242058</v>
      </c>
      <c r="C3683" s="26">
        <v>0.53847994298245683</v>
      </c>
    </row>
    <row r="3684" spans="1:3">
      <c r="A3684" s="16">
        <v>3356</v>
      </c>
      <c r="B3684" s="26">
        <v>0.20249792929317514</v>
      </c>
      <c r="C3684" s="26">
        <v>0.59911229219097961</v>
      </c>
    </row>
    <row r="3685" spans="1:3">
      <c r="A3685" s="16">
        <v>3357</v>
      </c>
      <c r="B3685" s="26">
        <v>0.16965200202645753</v>
      </c>
      <c r="C3685" s="26">
        <v>0.47142280219174187</v>
      </c>
    </row>
    <row r="3686" spans="1:3">
      <c r="A3686" s="16">
        <v>3358</v>
      </c>
      <c r="B3686" s="26">
        <v>0.16161660713718387</v>
      </c>
      <c r="C3686" s="26">
        <v>0.43269619236693041</v>
      </c>
    </row>
    <row r="3687" spans="1:3">
      <c r="A3687" s="16">
        <v>3359</v>
      </c>
      <c r="B3687" s="26">
        <v>0.16673640947923316</v>
      </c>
      <c r="C3687" s="26">
        <v>0.37263550728752648</v>
      </c>
    </row>
    <row r="3688" spans="1:3">
      <c r="A3688" s="16">
        <v>3360</v>
      </c>
      <c r="B3688" s="26">
        <v>0.17050781111795563</v>
      </c>
      <c r="C3688" s="26">
        <v>0.52939545732083559</v>
      </c>
    </row>
    <row r="3689" spans="1:3">
      <c r="A3689" s="16">
        <v>3361</v>
      </c>
      <c r="B3689" s="26">
        <v>0.18708348912343564</v>
      </c>
      <c r="C3689" s="26">
        <v>0.60183028969674823</v>
      </c>
    </row>
    <row r="3690" spans="1:3">
      <c r="A3690" s="16">
        <v>3362</v>
      </c>
      <c r="B3690" s="26">
        <v>0.18497702715640246</v>
      </c>
      <c r="C3690" s="26">
        <v>0.52092084287141627</v>
      </c>
    </row>
    <row r="3691" spans="1:3">
      <c r="A3691" s="16">
        <v>3363</v>
      </c>
      <c r="B3691" s="26">
        <v>0.20137923023676327</v>
      </c>
      <c r="C3691" s="26">
        <v>0.52698134482046488</v>
      </c>
    </row>
    <row r="3692" spans="1:3">
      <c r="A3692" s="16">
        <v>3364</v>
      </c>
      <c r="B3692" s="26">
        <v>0.264049139975435</v>
      </c>
      <c r="C3692" s="26">
        <v>0.82644289549983629</v>
      </c>
    </row>
    <row r="3693" spans="1:3">
      <c r="A3693" s="16">
        <v>3365</v>
      </c>
      <c r="B3693" s="26">
        <v>0.19749637155371572</v>
      </c>
      <c r="C3693" s="26">
        <v>0.55043433370861983</v>
      </c>
    </row>
    <row r="3694" spans="1:3">
      <c r="A3694" s="16">
        <v>3366</v>
      </c>
      <c r="B3694" s="26">
        <v>0.16770683203982112</v>
      </c>
      <c r="C3694" s="26">
        <v>0.47691473647635046</v>
      </c>
    </row>
    <row r="3695" spans="1:3">
      <c r="A3695" s="16">
        <v>3367</v>
      </c>
      <c r="B3695" s="26">
        <v>0.17870700194423347</v>
      </c>
      <c r="C3695" s="26">
        <v>0.43729825705313524</v>
      </c>
    </row>
    <row r="3696" spans="1:3">
      <c r="A3696" s="16">
        <v>3368</v>
      </c>
      <c r="B3696" s="26">
        <v>0.18320448901402497</v>
      </c>
      <c r="C3696" s="26">
        <v>0.60503599038013123</v>
      </c>
    </row>
    <row r="3697" spans="1:3">
      <c r="A3697" s="16">
        <v>3369</v>
      </c>
      <c r="B3697" s="26">
        <v>0.20168907619937854</v>
      </c>
      <c r="C3697" s="26">
        <v>0.55382842614439443</v>
      </c>
    </row>
    <row r="3698" spans="1:3">
      <c r="A3698" s="16">
        <v>3370</v>
      </c>
      <c r="B3698" s="26">
        <v>0.18284955216755874</v>
      </c>
      <c r="C3698" s="26">
        <v>0.43134436120208847</v>
      </c>
    </row>
    <row r="3699" spans="1:3">
      <c r="A3699" s="16">
        <v>3371</v>
      </c>
      <c r="B3699" s="26">
        <v>0.22433147933889885</v>
      </c>
      <c r="C3699" s="26">
        <v>0.60434437524045703</v>
      </c>
    </row>
    <row r="3700" spans="1:3">
      <c r="A3700" s="16">
        <v>3372</v>
      </c>
      <c r="B3700" s="26">
        <v>0.19028027967907257</v>
      </c>
      <c r="C3700" s="26">
        <v>0.52368847598731039</v>
      </c>
    </row>
    <row r="3701" spans="1:3">
      <c r="A3701" s="16">
        <v>3373</v>
      </c>
      <c r="B3701" s="26">
        <v>0.22207177325814084</v>
      </c>
      <c r="C3701" s="26">
        <v>0.53507244176557855</v>
      </c>
    </row>
    <row r="3702" spans="1:3">
      <c r="A3702" s="16">
        <v>3374</v>
      </c>
      <c r="B3702" s="26">
        <v>0.17352555193968014</v>
      </c>
      <c r="C3702" s="26">
        <v>0.46577239895315264</v>
      </c>
    </row>
    <row r="3703" spans="1:3">
      <c r="A3703" s="16">
        <v>3375</v>
      </c>
      <c r="B3703" s="26">
        <v>0.19214055332898225</v>
      </c>
      <c r="C3703" s="26">
        <v>0.52312983296470672</v>
      </c>
    </row>
    <row r="3704" spans="1:3">
      <c r="A3704" s="16">
        <v>3376</v>
      </c>
      <c r="B3704" s="26">
        <v>0.2045828274366962</v>
      </c>
      <c r="C3704" s="26">
        <v>0.58750263254740132</v>
      </c>
    </row>
    <row r="3705" spans="1:3">
      <c r="A3705" s="16">
        <v>3377</v>
      </c>
      <c r="B3705" s="26">
        <v>0.24430400681285094</v>
      </c>
      <c r="C3705" s="26">
        <v>0.55046416959639088</v>
      </c>
    </row>
    <row r="3706" spans="1:3">
      <c r="A3706" s="16">
        <v>3378</v>
      </c>
      <c r="B3706" s="26">
        <v>0.20037937231027214</v>
      </c>
      <c r="C3706" s="26">
        <v>0.55626085649675261</v>
      </c>
    </row>
    <row r="3707" spans="1:3">
      <c r="A3707" s="16">
        <v>3379</v>
      </c>
      <c r="B3707" s="26">
        <v>0.2127286673780138</v>
      </c>
      <c r="C3707" s="26">
        <v>0.64927708878976653</v>
      </c>
    </row>
    <row r="3708" spans="1:3">
      <c r="A3708" s="16">
        <v>3380</v>
      </c>
      <c r="B3708" s="26">
        <v>0.21268979534038079</v>
      </c>
      <c r="C3708" s="26">
        <v>0.52602869200452718</v>
      </c>
    </row>
    <row r="3709" spans="1:3">
      <c r="A3709" s="16">
        <v>3381</v>
      </c>
      <c r="B3709" s="26">
        <v>0.17897358951225645</v>
      </c>
      <c r="C3709" s="26">
        <v>0.41145912691578818</v>
      </c>
    </row>
    <row r="3710" spans="1:3">
      <c r="A3710" s="16">
        <v>3382</v>
      </c>
      <c r="B3710" s="26">
        <v>0.18515317381727239</v>
      </c>
      <c r="C3710" s="26">
        <v>0.53974804358676043</v>
      </c>
    </row>
    <row r="3711" spans="1:3">
      <c r="A3711" s="16">
        <v>3383</v>
      </c>
      <c r="B3711" s="26">
        <v>0.17491931444273678</v>
      </c>
      <c r="C3711" s="26">
        <v>0.3829980913911788</v>
      </c>
    </row>
    <row r="3712" spans="1:3">
      <c r="A3712" s="16">
        <v>3384</v>
      </c>
      <c r="B3712" s="26">
        <v>0.19926738078336195</v>
      </c>
      <c r="C3712" s="26">
        <v>0.6124262311658093</v>
      </c>
    </row>
    <row r="3713" spans="1:3">
      <c r="A3713" s="16">
        <v>3385</v>
      </c>
      <c r="B3713" s="26">
        <v>0.16999099735654319</v>
      </c>
      <c r="C3713" s="26">
        <v>0.48334871740949492</v>
      </c>
    </row>
    <row r="3714" spans="1:3">
      <c r="A3714" s="16">
        <v>3386</v>
      </c>
      <c r="B3714" s="26">
        <v>0.16928558943525418</v>
      </c>
      <c r="C3714" s="26">
        <v>0.49204179870507686</v>
      </c>
    </row>
    <row r="3715" spans="1:3">
      <c r="A3715" s="16">
        <v>3387</v>
      </c>
      <c r="B3715" s="26">
        <v>0.16822054153817109</v>
      </c>
      <c r="C3715" s="26">
        <v>0.46259027305134687</v>
      </c>
    </row>
    <row r="3716" spans="1:3">
      <c r="A3716" s="16">
        <v>3388</v>
      </c>
      <c r="B3716" s="26">
        <v>0.16033018825726114</v>
      </c>
      <c r="C3716" s="26">
        <v>0.47554582357598463</v>
      </c>
    </row>
    <row r="3717" spans="1:3">
      <c r="A3717" s="16">
        <v>3389</v>
      </c>
      <c r="B3717" s="26">
        <v>0.17047969058064219</v>
      </c>
      <c r="C3717" s="26">
        <v>0.41701634543869781</v>
      </c>
    </row>
    <row r="3718" spans="1:3">
      <c r="A3718" s="16">
        <v>3390</v>
      </c>
      <c r="B3718" s="26">
        <v>0.21760886001475527</v>
      </c>
      <c r="C3718" s="26">
        <v>0.59944809408777044</v>
      </c>
    </row>
    <row r="3719" spans="1:3">
      <c r="A3719" s="16">
        <v>3391</v>
      </c>
      <c r="B3719" s="26">
        <v>0.19241864659365818</v>
      </c>
      <c r="C3719" s="26">
        <v>0.55742364469239514</v>
      </c>
    </row>
    <row r="3720" spans="1:3">
      <c r="A3720" s="16">
        <v>3392</v>
      </c>
      <c r="B3720" s="26">
        <v>0.1632040685794747</v>
      </c>
      <c r="C3720" s="26">
        <v>0.47569657885471778</v>
      </c>
    </row>
    <row r="3721" spans="1:3">
      <c r="A3721" s="16">
        <v>3393</v>
      </c>
      <c r="B3721" s="26">
        <v>0.1825738281747368</v>
      </c>
      <c r="C3721" s="26">
        <v>0.59903959468568169</v>
      </c>
    </row>
    <row r="3722" spans="1:3">
      <c r="A3722" s="16">
        <v>3394</v>
      </c>
      <c r="B3722" s="26">
        <v>0.21009372279795541</v>
      </c>
      <c r="C3722" s="26">
        <v>0.61754301606481343</v>
      </c>
    </row>
    <row r="3723" spans="1:3">
      <c r="A3723" s="16">
        <v>3395</v>
      </c>
      <c r="B3723" s="26">
        <v>0.19022513048043788</v>
      </c>
      <c r="C3723" s="26">
        <v>0.57757918539700082</v>
      </c>
    </row>
    <row r="3724" spans="1:3">
      <c r="A3724" s="16">
        <v>3396</v>
      </c>
      <c r="B3724" s="26">
        <v>0.18134244609495059</v>
      </c>
      <c r="C3724" s="26">
        <v>0.5281939840790143</v>
      </c>
    </row>
    <row r="3725" spans="1:3">
      <c r="A3725" s="16">
        <v>3397</v>
      </c>
      <c r="B3725" s="26">
        <v>0.19364344507195946</v>
      </c>
      <c r="C3725" s="26">
        <v>0.57485287983281474</v>
      </c>
    </row>
    <row r="3726" spans="1:3">
      <c r="A3726" s="16">
        <v>3398</v>
      </c>
      <c r="B3726" s="26">
        <v>0.19306661615634085</v>
      </c>
      <c r="C3726" s="26">
        <v>0.53367981553391719</v>
      </c>
    </row>
    <row r="3727" spans="1:3">
      <c r="A3727" s="16">
        <v>3399</v>
      </c>
      <c r="B3727" s="26">
        <v>0.23218841897796072</v>
      </c>
      <c r="C3727" s="26">
        <v>0.6971166768530741</v>
      </c>
    </row>
    <row r="3728" spans="1:3">
      <c r="A3728" s="16">
        <v>3400</v>
      </c>
      <c r="B3728" s="26">
        <v>0.15006957164681611</v>
      </c>
      <c r="C3728" s="26">
        <v>0.39479660595569538</v>
      </c>
    </row>
    <row r="3729" spans="1:3">
      <c r="A3729" s="16">
        <v>3401</v>
      </c>
      <c r="B3729" s="26">
        <v>0.22854583238912046</v>
      </c>
      <c r="C3729" s="26">
        <v>0.67368621654536787</v>
      </c>
    </row>
    <row r="3730" spans="1:3">
      <c r="A3730" s="16">
        <v>3402</v>
      </c>
      <c r="B3730" s="26">
        <v>0.19659194937886029</v>
      </c>
      <c r="C3730" s="26">
        <v>0.54762039572479793</v>
      </c>
    </row>
    <row r="3731" spans="1:3">
      <c r="A3731" s="16">
        <v>3403</v>
      </c>
      <c r="B3731" s="26">
        <v>0.17496967177109682</v>
      </c>
      <c r="C3731" s="26">
        <v>0.42687841868729265</v>
      </c>
    </row>
    <row r="3732" spans="1:3">
      <c r="A3732" s="16">
        <v>3404</v>
      </c>
      <c r="B3732" s="26">
        <v>0.16657681656595275</v>
      </c>
      <c r="C3732" s="26">
        <v>0.44302914250852665</v>
      </c>
    </row>
    <row r="3733" spans="1:3">
      <c r="A3733" s="16">
        <v>3405</v>
      </c>
      <c r="B3733" s="26">
        <v>0.17006932524183846</v>
      </c>
      <c r="C3733" s="26">
        <v>0.48006049983368165</v>
      </c>
    </row>
    <row r="3734" spans="1:3">
      <c r="A3734" s="16">
        <v>3406</v>
      </c>
      <c r="B3734" s="26">
        <v>0.17160449815590301</v>
      </c>
      <c r="C3734" s="26">
        <v>0.53767424152023469</v>
      </c>
    </row>
    <row r="3735" spans="1:3">
      <c r="A3735" s="16">
        <v>3407</v>
      </c>
      <c r="B3735" s="26">
        <v>0.1747039970008</v>
      </c>
      <c r="C3735" s="26">
        <v>0.49386726484623289</v>
      </c>
    </row>
    <row r="3736" spans="1:3">
      <c r="A3736" s="16">
        <v>3408</v>
      </c>
      <c r="B3736" s="26">
        <v>0.19935481951621875</v>
      </c>
      <c r="C3736" s="26">
        <v>0.621988490286844</v>
      </c>
    </row>
    <row r="3737" spans="1:3">
      <c r="A3737" s="16">
        <v>3409</v>
      </c>
      <c r="B3737" s="26">
        <v>0.16753683217656692</v>
      </c>
      <c r="C3737" s="26">
        <v>0.38405964380814039</v>
      </c>
    </row>
    <row r="3738" spans="1:3">
      <c r="A3738" s="16">
        <v>3410</v>
      </c>
      <c r="B3738" s="26">
        <v>0.18328785027038969</v>
      </c>
      <c r="C3738" s="26">
        <v>0.50976327974181712</v>
      </c>
    </row>
    <row r="3739" spans="1:3">
      <c r="A3739" s="16">
        <v>3411</v>
      </c>
      <c r="B3739" s="26">
        <v>0.16067507196135142</v>
      </c>
      <c r="C3739" s="26">
        <v>0.4663988004128275</v>
      </c>
    </row>
    <row r="3740" spans="1:3">
      <c r="A3740" s="16">
        <v>3412</v>
      </c>
      <c r="B3740" s="26">
        <v>0.17192709774521547</v>
      </c>
      <c r="C3740" s="26">
        <v>0.38173595631992002</v>
      </c>
    </row>
    <row r="3741" spans="1:3">
      <c r="A3741" s="16">
        <v>3413</v>
      </c>
      <c r="B3741" s="26">
        <v>0.17947010068230662</v>
      </c>
      <c r="C3741" s="26">
        <v>0.4907384365960441</v>
      </c>
    </row>
    <row r="3742" spans="1:3">
      <c r="A3742" s="16">
        <v>3414</v>
      </c>
      <c r="B3742" s="26">
        <v>0.17044593771657204</v>
      </c>
      <c r="C3742" s="26">
        <v>0.47372373408228236</v>
      </c>
    </row>
    <row r="3743" spans="1:3">
      <c r="A3743" s="16">
        <v>3415</v>
      </c>
      <c r="B3743" s="26">
        <v>0.16724131423712307</v>
      </c>
      <c r="C3743" s="26">
        <v>0.40624693063266243</v>
      </c>
    </row>
    <row r="3744" spans="1:3">
      <c r="A3744" s="16">
        <v>3416</v>
      </c>
      <c r="B3744" s="26">
        <v>0.17145504891113447</v>
      </c>
      <c r="C3744" s="26">
        <v>0.53317943052156114</v>
      </c>
    </row>
    <row r="3745" spans="1:3">
      <c r="A3745" s="16">
        <v>3417</v>
      </c>
      <c r="B3745" s="26">
        <v>0.156073198318152</v>
      </c>
      <c r="C3745" s="26">
        <v>0.4351997882540789</v>
      </c>
    </row>
    <row r="3746" spans="1:3">
      <c r="A3746" s="16">
        <v>3418</v>
      </c>
      <c r="B3746" s="26">
        <v>0.15004509262260382</v>
      </c>
      <c r="C3746" s="26">
        <v>0.42553892778900143</v>
      </c>
    </row>
    <row r="3747" spans="1:3">
      <c r="A3747" s="16">
        <v>3419</v>
      </c>
      <c r="B3747" s="26">
        <v>0.18592684334278989</v>
      </c>
      <c r="C3747" s="26">
        <v>0.58317832690129101</v>
      </c>
    </row>
    <row r="3748" spans="1:3">
      <c r="A3748" s="16">
        <v>3420</v>
      </c>
      <c r="B3748" s="26">
        <v>0.18246254898989969</v>
      </c>
      <c r="C3748" s="26">
        <v>0.52028524016274735</v>
      </c>
    </row>
    <row r="3749" spans="1:3">
      <c r="A3749" s="16">
        <v>3421</v>
      </c>
      <c r="B3749" s="26">
        <v>0.16649065553308873</v>
      </c>
      <c r="C3749" s="26">
        <v>0.43773648811703292</v>
      </c>
    </row>
    <row r="3750" spans="1:3">
      <c r="A3750" s="16">
        <v>3422</v>
      </c>
      <c r="B3750" s="26">
        <v>0.19673440164961256</v>
      </c>
      <c r="C3750" s="26">
        <v>0.53197948476192147</v>
      </c>
    </row>
    <row r="3751" spans="1:3">
      <c r="A3751" s="16">
        <v>3423</v>
      </c>
      <c r="B3751" s="26">
        <v>0.1988746336894936</v>
      </c>
      <c r="C3751" s="26">
        <v>0.59302607014489761</v>
      </c>
    </row>
    <row r="3752" spans="1:3">
      <c r="A3752" s="16">
        <v>3424</v>
      </c>
      <c r="B3752" s="26">
        <v>0.18571652245864331</v>
      </c>
      <c r="C3752" s="26">
        <v>0.52776091142196246</v>
      </c>
    </row>
    <row r="3753" spans="1:3">
      <c r="A3753" s="16">
        <v>3425</v>
      </c>
      <c r="B3753" s="26">
        <v>0.18536101217578996</v>
      </c>
      <c r="C3753" s="26">
        <v>0.50738546304362797</v>
      </c>
    </row>
    <row r="3754" spans="1:3">
      <c r="A3754" s="16">
        <v>3426</v>
      </c>
      <c r="B3754" s="26">
        <v>0.23884630826062023</v>
      </c>
      <c r="C3754" s="26">
        <v>0.62957324631588174</v>
      </c>
    </row>
    <row r="3755" spans="1:3">
      <c r="A3755" s="16">
        <v>3427</v>
      </c>
      <c r="B3755" s="26">
        <v>0.1623605630184797</v>
      </c>
      <c r="C3755" s="26">
        <v>0.51464690422200343</v>
      </c>
    </row>
    <row r="3756" spans="1:3">
      <c r="A3756" s="16">
        <v>3428</v>
      </c>
      <c r="B3756" s="26">
        <v>0.1635141733140858</v>
      </c>
      <c r="C3756" s="26">
        <v>0.38402425041204197</v>
      </c>
    </row>
    <row r="3757" spans="1:3">
      <c r="A3757" s="16">
        <v>3429</v>
      </c>
      <c r="B3757" s="26">
        <v>0.1836089472375011</v>
      </c>
      <c r="C3757" s="26">
        <v>0.56983150328860588</v>
      </c>
    </row>
    <row r="3758" spans="1:3">
      <c r="A3758" s="16">
        <v>3430</v>
      </c>
      <c r="B3758" s="26">
        <v>0.16657262303547146</v>
      </c>
      <c r="C3758" s="26">
        <v>0.43299387722773508</v>
      </c>
    </row>
    <row r="3759" spans="1:3">
      <c r="A3759" s="16">
        <v>3431</v>
      </c>
      <c r="B3759" s="26">
        <v>0.22725943067396442</v>
      </c>
      <c r="C3759" s="26">
        <v>0.67149058197971134</v>
      </c>
    </row>
    <row r="3760" spans="1:3">
      <c r="A3760" s="16">
        <v>3432</v>
      </c>
      <c r="B3760" s="26">
        <v>0.21485233329827005</v>
      </c>
      <c r="C3760" s="26">
        <v>0.67015848125609268</v>
      </c>
    </row>
    <row r="3761" spans="1:3">
      <c r="A3761" s="16">
        <v>3433</v>
      </c>
      <c r="B3761" s="26">
        <v>0.19704123847926405</v>
      </c>
      <c r="C3761" s="26">
        <v>0.5269830305897184</v>
      </c>
    </row>
    <row r="3762" spans="1:3">
      <c r="A3762" s="16">
        <v>3434</v>
      </c>
      <c r="B3762" s="26">
        <v>0.18381172218965208</v>
      </c>
      <c r="C3762" s="26">
        <v>0.53527760785157263</v>
      </c>
    </row>
    <row r="3763" spans="1:3">
      <c r="A3763" s="16">
        <v>3435</v>
      </c>
      <c r="B3763" s="26">
        <v>0.18792424586781298</v>
      </c>
      <c r="C3763" s="26">
        <v>0.43654897896448264</v>
      </c>
    </row>
    <row r="3764" spans="1:3">
      <c r="A3764" s="16">
        <v>3436</v>
      </c>
      <c r="B3764" s="26">
        <v>0.20267696760068274</v>
      </c>
      <c r="C3764" s="26">
        <v>0.55695432329517913</v>
      </c>
    </row>
    <row r="3765" spans="1:3">
      <c r="A3765" s="16">
        <v>3437</v>
      </c>
      <c r="B3765" s="26">
        <v>0.19514165566359917</v>
      </c>
      <c r="C3765" s="26">
        <v>0.55070850099573632</v>
      </c>
    </row>
    <row r="3766" spans="1:3">
      <c r="A3766" s="16">
        <v>3438</v>
      </c>
      <c r="B3766" s="26">
        <v>0.15268062000542265</v>
      </c>
      <c r="C3766" s="26">
        <v>0.4648255308391776</v>
      </c>
    </row>
    <row r="3767" spans="1:3">
      <c r="A3767" s="16">
        <v>3439</v>
      </c>
      <c r="B3767" s="26">
        <v>0.21310240984941567</v>
      </c>
      <c r="C3767" s="26">
        <v>0.61666506758176864</v>
      </c>
    </row>
    <row r="3768" spans="1:3">
      <c r="A3768" s="16">
        <v>3440</v>
      </c>
      <c r="B3768" s="26">
        <v>0.18940033913452411</v>
      </c>
      <c r="C3768" s="26">
        <v>0.46194670159539808</v>
      </c>
    </row>
    <row r="3769" spans="1:3">
      <c r="A3769" s="16">
        <v>3441</v>
      </c>
      <c r="B3769" s="26">
        <v>0.18290039770203653</v>
      </c>
      <c r="C3769" s="26">
        <v>0.49391191376379923</v>
      </c>
    </row>
    <row r="3770" spans="1:3">
      <c r="A3770" s="16">
        <v>3442</v>
      </c>
      <c r="B3770" s="26">
        <v>0.17558046093002436</v>
      </c>
      <c r="C3770" s="26">
        <v>0.55285903937774206</v>
      </c>
    </row>
    <row r="3771" spans="1:3">
      <c r="A3771" s="16">
        <v>3443</v>
      </c>
      <c r="B3771" s="26">
        <v>0.18795877798016145</v>
      </c>
      <c r="C3771" s="26">
        <v>0.57209186680982138</v>
      </c>
    </row>
    <row r="3772" spans="1:3">
      <c r="A3772" s="16">
        <v>3444</v>
      </c>
      <c r="B3772" s="26">
        <v>0.15371696307526178</v>
      </c>
      <c r="C3772" s="26">
        <v>0.41945248867026969</v>
      </c>
    </row>
    <row r="3773" spans="1:3">
      <c r="A3773" s="16">
        <v>3445</v>
      </c>
      <c r="B3773" s="26">
        <v>0.20246346855942557</v>
      </c>
      <c r="C3773" s="26">
        <v>0.60231155996206853</v>
      </c>
    </row>
    <row r="3774" spans="1:3">
      <c r="A3774" s="16">
        <v>3446</v>
      </c>
      <c r="B3774" s="26">
        <v>0.17000268266557672</v>
      </c>
      <c r="C3774" s="26">
        <v>0.50573765419315275</v>
      </c>
    </row>
    <row r="3775" spans="1:3">
      <c r="A3775" s="16">
        <v>3447</v>
      </c>
      <c r="B3775" s="26">
        <v>0.21866347315222612</v>
      </c>
      <c r="C3775" s="26">
        <v>0.5569753651004683</v>
      </c>
    </row>
    <row r="3776" spans="1:3">
      <c r="A3776" s="16">
        <v>3448</v>
      </c>
      <c r="B3776" s="26">
        <v>0.16995841766208289</v>
      </c>
      <c r="C3776" s="26">
        <v>0.48574482171218314</v>
      </c>
    </row>
    <row r="3777" spans="1:3">
      <c r="A3777" s="16">
        <v>3449</v>
      </c>
      <c r="B3777" s="26">
        <v>0.2163791766559332</v>
      </c>
      <c r="C3777" s="26">
        <v>0.56247961958177428</v>
      </c>
    </row>
    <row r="3778" spans="1:3">
      <c r="A3778" s="16">
        <v>3450</v>
      </c>
      <c r="B3778" s="26">
        <v>0.22935896260630564</v>
      </c>
      <c r="C3778" s="26">
        <v>0.57335245011169467</v>
      </c>
    </row>
    <row r="3779" spans="1:3">
      <c r="A3779" s="16">
        <v>3451</v>
      </c>
      <c r="B3779" s="26">
        <v>0.20553755634004039</v>
      </c>
      <c r="C3779" s="26">
        <v>0.56322044652001069</v>
      </c>
    </row>
    <row r="3780" spans="1:3">
      <c r="A3780" s="16">
        <v>3452</v>
      </c>
      <c r="B3780" s="26">
        <v>0.1777014093534226</v>
      </c>
      <c r="C3780" s="26">
        <v>0.46374619435741221</v>
      </c>
    </row>
    <row r="3781" spans="1:3">
      <c r="A3781" s="16">
        <v>3453</v>
      </c>
      <c r="B3781" s="26">
        <v>0.16958251643174654</v>
      </c>
      <c r="C3781" s="26">
        <v>0.49507786771619638</v>
      </c>
    </row>
    <row r="3782" spans="1:3">
      <c r="A3782" s="16">
        <v>3454</v>
      </c>
      <c r="B3782" s="26">
        <v>0.16302749842256872</v>
      </c>
      <c r="C3782" s="26">
        <v>0.36503383843125492</v>
      </c>
    </row>
    <row r="3783" spans="1:3">
      <c r="A3783" s="16">
        <v>3455</v>
      </c>
      <c r="B3783" s="26">
        <v>0.18575494962377961</v>
      </c>
      <c r="C3783" s="26">
        <v>0.5739774296965573</v>
      </c>
    </row>
    <row r="3784" spans="1:3">
      <c r="A3784" s="16">
        <v>3456</v>
      </c>
      <c r="B3784" s="26">
        <v>0.1473018334609468</v>
      </c>
      <c r="C3784" s="26">
        <v>0.40493021121602085</v>
      </c>
    </row>
    <row r="3785" spans="1:3">
      <c r="A3785" s="16">
        <v>3457</v>
      </c>
      <c r="B3785" s="26">
        <v>0.1645350361467883</v>
      </c>
      <c r="C3785" s="26">
        <v>0.45988016284813482</v>
      </c>
    </row>
    <row r="3786" spans="1:3">
      <c r="A3786" s="16">
        <v>3458</v>
      </c>
      <c r="B3786" s="26">
        <v>0.16915974945982643</v>
      </c>
      <c r="C3786" s="26">
        <v>0.4240798720057144</v>
      </c>
    </row>
    <row r="3787" spans="1:3">
      <c r="A3787" s="16">
        <v>3459</v>
      </c>
      <c r="B3787" s="26">
        <v>0.1440578667188529</v>
      </c>
      <c r="C3787" s="26">
        <v>0.35411635112332973</v>
      </c>
    </row>
    <row r="3788" spans="1:3">
      <c r="A3788" s="16">
        <v>3460</v>
      </c>
      <c r="B3788" s="26">
        <v>0.19626624849570914</v>
      </c>
      <c r="C3788" s="26">
        <v>0.60290725643539334</v>
      </c>
    </row>
    <row r="3789" spans="1:3">
      <c r="A3789" s="16">
        <v>3461</v>
      </c>
      <c r="B3789" s="26">
        <v>0.28666524653738873</v>
      </c>
      <c r="C3789" s="26">
        <v>0.6664888206069367</v>
      </c>
    </row>
    <row r="3790" spans="1:3">
      <c r="A3790" s="16">
        <v>3462</v>
      </c>
      <c r="B3790" s="26">
        <v>0.30199559995312775</v>
      </c>
      <c r="C3790" s="26">
        <v>0.79654078190996824</v>
      </c>
    </row>
    <row r="3791" spans="1:3">
      <c r="A3791" s="16">
        <v>3463</v>
      </c>
      <c r="B3791" s="26">
        <v>0.182079340908297</v>
      </c>
      <c r="C3791" s="26">
        <v>0.51001095722741141</v>
      </c>
    </row>
    <row r="3792" spans="1:3">
      <c r="A3792" s="16">
        <v>3464</v>
      </c>
      <c r="B3792" s="26">
        <v>0.17237827820822599</v>
      </c>
      <c r="C3792" s="26">
        <v>0.52855851545294563</v>
      </c>
    </row>
    <row r="3793" spans="1:3">
      <c r="A3793" s="16">
        <v>3465</v>
      </c>
      <c r="B3793" s="26">
        <v>0.21254027169116194</v>
      </c>
      <c r="C3793" s="26">
        <v>0.47987368891561122</v>
      </c>
    </row>
    <row r="3794" spans="1:3">
      <c r="A3794" s="16">
        <v>3466</v>
      </c>
      <c r="B3794" s="26">
        <v>0.18816676408518124</v>
      </c>
      <c r="C3794" s="26">
        <v>0.5569588215692417</v>
      </c>
    </row>
    <row r="3795" spans="1:3">
      <c r="A3795" s="16">
        <v>3467</v>
      </c>
      <c r="B3795" s="26">
        <v>0.16563714915155781</v>
      </c>
      <c r="C3795" s="26">
        <v>0.46290535519478193</v>
      </c>
    </row>
    <row r="3796" spans="1:3">
      <c r="A3796" s="16">
        <v>3468</v>
      </c>
      <c r="B3796" s="26">
        <v>0.2436623950540138</v>
      </c>
      <c r="C3796" s="26">
        <v>0.65086114709231391</v>
      </c>
    </row>
    <row r="3797" spans="1:3">
      <c r="A3797" s="16">
        <v>3469</v>
      </c>
      <c r="B3797" s="26">
        <v>0.18392539008172343</v>
      </c>
      <c r="C3797" s="26">
        <v>0.53639619908350311</v>
      </c>
    </row>
    <row r="3798" spans="1:3">
      <c r="A3798" s="16">
        <v>3470</v>
      </c>
      <c r="B3798" s="26">
        <v>0.17758768463745511</v>
      </c>
      <c r="C3798" s="26">
        <v>0.50299130585480256</v>
      </c>
    </row>
    <row r="3799" spans="1:3">
      <c r="A3799" s="16">
        <v>3471</v>
      </c>
      <c r="B3799" s="26">
        <v>0.17125883960065016</v>
      </c>
      <c r="C3799" s="26">
        <v>0.46040746620056833</v>
      </c>
    </row>
    <row r="3800" spans="1:3">
      <c r="A3800" s="16">
        <v>3472</v>
      </c>
      <c r="B3800" s="26">
        <v>0.17900667731103648</v>
      </c>
      <c r="C3800" s="26">
        <v>0.54144216080593288</v>
      </c>
    </row>
    <row r="3801" spans="1:3">
      <c r="A3801" s="16">
        <v>3473</v>
      </c>
      <c r="B3801" s="26">
        <v>0.17938463803950344</v>
      </c>
      <c r="C3801" s="26">
        <v>0.52414783259614206</v>
      </c>
    </row>
    <row r="3802" spans="1:3">
      <c r="A3802" s="16">
        <v>3474</v>
      </c>
      <c r="B3802" s="26">
        <v>0.23934676573461156</v>
      </c>
      <c r="C3802" s="26">
        <v>0.67074935833496618</v>
      </c>
    </row>
    <row r="3803" spans="1:3">
      <c r="A3803" s="16">
        <v>3475</v>
      </c>
      <c r="B3803" s="26">
        <v>0.19634979778853592</v>
      </c>
      <c r="C3803" s="26">
        <v>0.50338906184556365</v>
      </c>
    </row>
    <row r="3804" spans="1:3">
      <c r="A3804" s="16">
        <v>3476</v>
      </c>
      <c r="B3804" s="26">
        <v>0.18942068040690904</v>
      </c>
      <c r="C3804" s="26">
        <v>0.45540010249551849</v>
      </c>
    </row>
    <row r="3805" spans="1:3">
      <c r="A3805" s="16">
        <v>3477</v>
      </c>
      <c r="B3805" s="26">
        <v>0.17508551360180583</v>
      </c>
      <c r="C3805" s="26">
        <v>0.53447268697379446</v>
      </c>
    </row>
    <row r="3806" spans="1:3">
      <c r="A3806" s="16">
        <v>3478</v>
      </c>
      <c r="B3806" s="26">
        <v>0.20912106530313976</v>
      </c>
      <c r="C3806" s="26">
        <v>0.62812515304235783</v>
      </c>
    </row>
    <row r="3807" spans="1:3">
      <c r="A3807" s="16">
        <v>3479</v>
      </c>
      <c r="B3807" s="26">
        <v>0.1912843974555587</v>
      </c>
      <c r="C3807" s="26">
        <v>0.48790304686779995</v>
      </c>
    </row>
    <row r="3808" spans="1:3">
      <c r="A3808" s="16">
        <v>3480</v>
      </c>
      <c r="B3808" s="26">
        <v>0.22476780393470355</v>
      </c>
      <c r="C3808" s="26">
        <v>0.58555440218152988</v>
      </c>
    </row>
    <row r="3809" spans="1:3">
      <c r="A3809" s="16">
        <v>3481</v>
      </c>
      <c r="B3809" s="26">
        <v>0.18533385486043322</v>
      </c>
      <c r="C3809" s="26">
        <v>0.53243127019094183</v>
      </c>
    </row>
    <row r="3810" spans="1:3">
      <c r="A3810" s="16">
        <v>3482</v>
      </c>
      <c r="B3810" s="26">
        <v>0.20313857496018722</v>
      </c>
      <c r="C3810" s="26">
        <v>0.61833413655318548</v>
      </c>
    </row>
    <row r="3811" spans="1:3">
      <c r="A3811" s="16">
        <v>3483</v>
      </c>
      <c r="B3811" s="26">
        <v>0.1591224790405259</v>
      </c>
      <c r="C3811" s="26">
        <v>0.21813060840901941</v>
      </c>
    </row>
    <row r="3812" spans="1:3">
      <c r="A3812" s="16">
        <v>3484</v>
      </c>
      <c r="B3812" s="26">
        <v>0.17184583069290321</v>
      </c>
      <c r="C3812" s="26">
        <v>0.42784828602937025</v>
      </c>
    </row>
    <row r="3813" spans="1:3">
      <c r="A3813" s="16">
        <v>3485</v>
      </c>
      <c r="B3813" s="26">
        <v>0.18674915893706967</v>
      </c>
      <c r="C3813" s="26">
        <v>0.52069201930581976</v>
      </c>
    </row>
    <row r="3814" spans="1:3">
      <c r="A3814" s="16">
        <v>3486</v>
      </c>
      <c r="B3814" s="26">
        <v>0.19253968687810055</v>
      </c>
      <c r="C3814" s="26">
        <v>0.58705268599609894</v>
      </c>
    </row>
    <row r="3815" spans="1:3">
      <c r="A3815" s="16">
        <v>3487</v>
      </c>
      <c r="B3815" s="26">
        <v>0.18653296250775661</v>
      </c>
      <c r="C3815" s="26">
        <v>0.47944320837658699</v>
      </c>
    </row>
    <row r="3816" spans="1:3">
      <c r="A3816" s="16">
        <v>3488</v>
      </c>
      <c r="B3816" s="26">
        <v>0.20701598621981476</v>
      </c>
      <c r="C3816" s="26">
        <v>0.56481295557533351</v>
      </c>
    </row>
    <row r="3817" spans="1:3">
      <c r="A3817" s="16">
        <v>3489</v>
      </c>
      <c r="B3817" s="26">
        <v>0.16953659383510106</v>
      </c>
      <c r="C3817" s="26">
        <v>0.43644774079910248</v>
      </c>
    </row>
    <row r="3818" spans="1:3">
      <c r="A3818" s="16">
        <v>3490</v>
      </c>
      <c r="B3818" s="26">
        <v>0.17369250101409905</v>
      </c>
      <c r="C3818" s="26">
        <v>0.54788404353302078</v>
      </c>
    </row>
    <row r="3819" spans="1:3">
      <c r="A3819" s="16">
        <v>3491</v>
      </c>
      <c r="B3819" s="26">
        <v>0.20453597067550244</v>
      </c>
      <c r="C3819" s="26">
        <v>0.53769727717053506</v>
      </c>
    </row>
    <row r="3820" spans="1:3">
      <c r="A3820" s="16">
        <v>3492</v>
      </c>
      <c r="B3820" s="26">
        <v>0.17982161649395312</v>
      </c>
      <c r="C3820" s="26">
        <v>0.4749478880056402</v>
      </c>
    </row>
    <row r="3821" spans="1:3">
      <c r="A3821" s="16">
        <v>3493</v>
      </c>
      <c r="B3821" s="26">
        <v>0.19978571749222354</v>
      </c>
      <c r="C3821" s="26">
        <v>0.5822367769987451</v>
      </c>
    </row>
    <row r="3822" spans="1:3">
      <c r="A3822" s="16">
        <v>3494</v>
      </c>
      <c r="B3822" s="26">
        <v>0.18390797940395431</v>
      </c>
      <c r="C3822" s="26">
        <v>0.55067998686604802</v>
      </c>
    </row>
    <row r="3823" spans="1:3">
      <c r="A3823" s="16">
        <v>3495</v>
      </c>
      <c r="B3823" s="26">
        <v>0.19297318775292205</v>
      </c>
      <c r="C3823" s="26">
        <v>0.54237105602527891</v>
      </c>
    </row>
    <row r="3824" spans="1:3">
      <c r="A3824" s="16">
        <v>3496</v>
      </c>
      <c r="B3824" s="26">
        <v>0.16703451302329367</v>
      </c>
      <c r="C3824" s="26">
        <v>0.45969921942075265</v>
      </c>
    </row>
    <row r="3825" spans="1:3">
      <c r="A3825" s="16">
        <v>3497</v>
      </c>
      <c r="B3825" s="26">
        <v>0.25728127302722825</v>
      </c>
      <c r="C3825" s="26">
        <v>0.53911524665606003</v>
      </c>
    </row>
    <row r="3826" spans="1:3">
      <c r="A3826" s="16">
        <v>3498</v>
      </c>
      <c r="B3826" s="26">
        <v>0.15371250487137081</v>
      </c>
      <c r="C3826" s="26">
        <v>0.40630024510299906</v>
      </c>
    </row>
    <row r="3827" spans="1:3">
      <c r="A3827" s="16">
        <v>3499</v>
      </c>
      <c r="B3827" s="26">
        <v>0.18932484575026301</v>
      </c>
      <c r="C3827" s="26">
        <v>0.46580560416672184</v>
      </c>
    </row>
    <row r="3828" spans="1:3">
      <c r="A3828" s="16">
        <v>3500</v>
      </c>
      <c r="B3828" s="26">
        <v>0.14829409469494301</v>
      </c>
      <c r="C3828" s="26">
        <v>0.39897001718019182</v>
      </c>
    </row>
    <row r="3829" spans="1:3">
      <c r="A3829" s="16">
        <v>3501</v>
      </c>
      <c r="B3829" s="26">
        <v>0.19123976990335287</v>
      </c>
      <c r="C3829" s="26">
        <v>0.60878172211598414</v>
      </c>
    </row>
    <row r="3830" spans="1:3">
      <c r="A3830" s="16">
        <v>3502</v>
      </c>
      <c r="B3830" s="26">
        <v>0.25378958721179462</v>
      </c>
      <c r="C3830" s="26">
        <v>0.59213446712167306</v>
      </c>
    </row>
    <row r="3831" spans="1:3">
      <c r="A3831" s="16">
        <v>3503</v>
      </c>
      <c r="B3831" s="26">
        <v>0.19443895652325574</v>
      </c>
      <c r="C3831" s="26">
        <v>0.53503434782894077</v>
      </c>
    </row>
    <row r="3832" spans="1:3">
      <c r="A3832" s="16">
        <v>3504</v>
      </c>
      <c r="B3832" s="26">
        <v>0.15642387516415127</v>
      </c>
      <c r="C3832" s="26">
        <v>0.43074679854050252</v>
      </c>
    </row>
    <row r="3833" spans="1:3">
      <c r="A3833" s="16">
        <v>3505</v>
      </c>
      <c r="B3833" s="26">
        <v>0.21932115721258366</v>
      </c>
      <c r="C3833" s="26">
        <v>0.66632644482447534</v>
      </c>
    </row>
    <row r="3834" spans="1:3">
      <c r="A3834" s="16">
        <v>3506</v>
      </c>
      <c r="B3834" s="26">
        <v>0.1896275600493606</v>
      </c>
      <c r="C3834" s="26">
        <v>0.48152690439855711</v>
      </c>
    </row>
    <row r="3835" spans="1:3">
      <c r="A3835" s="16">
        <v>3507</v>
      </c>
      <c r="B3835" s="26">
        <v>0.1678789986982672</v>
      </c>
      <c r="C3835" s="26">
        <v>0.43147714606966692</v>
      </c>
    </row>
    <row r="3836" spans="1:3">
      <c r="A3836" s="16">
        <v>3508</v>
      </c>
      <c r="B3836" s="26">
        <v>0.20546805577542276</v>
      </c>
      <c r="C3836" s="26">
        <v>0.66965492149960681</v>
      </c>
    </row>
    <row r="3837" spans="1:3">
      <c r="A3837" s="16">
        <v>3509</v>
      </c>
      <c r="B3837" s="26">
        <v>0.17525535990445554</v>
      </c>
      <c r="C3837" s="26">
        <v>0.509890661600369</v>
      </c>
    </row>
    <row r="3838" spans="1:3">
      <c r="A3838" s="16">
        <v>3510</v>
      </c>
      <c r="B3838" s="26">
        <v>0.23778205788076218</v>
      </c>
      <c r="C3838" s="26">
        <v>0.55982639624145425</v>
      </c>
    </row>
    <row r="3839" spans="1:3">
      <c r="A3839" s="16">
        <v>3511</v>
      </c>
      <c r="B3839" s="26">
        <v>0.15127069763723389</v>
      </c>
      <c r="C3839" s="26">
        <v>0.42199941508762862</v>
      </c>
    </row>
    <row r="3840" spans="1:3">
      <c r="A3840" s="16">
        <v>3512</v>
      </c>
      <c r="B3840" s="26">
        <v>0.17105166683543577</v>
      </c>
      <c r="C3840" s="26">
        <v>0.4972764045445493</v>
      </c>
    </row>
    <row r="3841" spans="1:3">
      <c r="A3841" s="16">
        <v>3513</v>
      </c>
      <c r="B3841" s="26">
        <v>0.17359771657993589</v>
      </c>
      <c r="C3841" s="26">
        <v>0.47455547404592907</v>
      </c>
    </row>
    <row r="3842" spans="1:3">
      <c r="A3842" s="16">
        <v>3514</v>
      </c>
      <c r="B3842" s="26">
        <v>0.17555956526625521</v>
      </c>
      <c r="C3842" s="26">
        <v>0.44803021555866729</v>
      </c>
    </row>
    <row r="3843" spans="1:3">
      <c r="A3843" s="16">
        <v>3515</v>
      </c>
      <c r="B3843" s="26">
        <v>0.18587775024965253</v>
      </c>
      <c r="C3843" s="26">
        <v>0.58192674791233867</v>
      </c>
    </row>
    <row r="3844" spans="1:3">
      <c r="A3844" s="16">
        <v>3516</v>
      </c>
      <c r="B3844" s="26">
        <v>0.20613566425855495</v>
      </c>
      <c r="C3844" s="26">
        <v>0.58848614094849161</v>
      </c>
    </row>
    <row r="3845" spans="1:3">
      <c r="A3845" s="16">
        <v>3517</v>
      </c>
      <c r="B3845" s="26">
        <v>0.17044185815494955</v>
      </c>
      <c r="C3845" s="26">
        <v>0.47775620982525274</v>
      </c>
    </row>
    <row r="3846" spans="1:3">
      <c r="A3846" s="16">
        <v>3518</v>
      </c>
      <c r="B3846" s="26">
        <v>0.21972069469031105</v>
      </c>
      <c r="C3846" s="26">
        <v>0.63813962874221841</v>
      </c>
    </row>
    <row r="3847" spans="1:3">
      <c r="A3847" s="16">
        <v>3519</v>
      </c>
      <c r="B3847" s="26">
        <v>0.17853483271590265</v>
      </c>
      <c r="C3847" s="26">
        <v>0.53831640696636274</v>
      </c>
    </row>
    <row r="3848" spans="1:3">
      <c r="A3848" s="16">
        <v>3520</v>
      </c>
      <c r="B3848" s="26">
        <v>0.20068449533336166</v>
      </c>
      <c r="C3848" s="26">
        <v>0.60111251420334366</v>
      </c>
    </row>
    <row r="3849" spans="1:3">
      <c r="A3849" s="16">
        <v>3521</v>
      </c>
      <c r="B3849" s="26">
        <v>0.19138033297778248</v>
      </c>
      <c r="C3849" s="26">
        <v>0.4295721653284762</v>
      </c>
    </row>
    <row r="3850" spans="1:3">
      <c r="A3850" s="16">
        <v>3522</v>
      </c>
      <c r="B3850" s="26">
        <v>0.17657482180267228</v>
      </c>
      <c r="C3850" s="26">
        <v>0.4672979283701722</v>
      </c>
    </row>
    <row r="3851" spans="1:3">
      <c r="A3851" s="16">
        <v>3523</v>
      </c>
      <c r="B3851" s="26">
        <v>0.20686649757651854</v>
      </c>
      <c r="C3851" s="26">
        <v>0.56444597551064757</v>
      </c>
    </row>
    <row r="3852" spans="1:3">
      <c r="A3852" s="16">
        <v>3524</v>
      </c>
      <c r="B3852" s="26">
        <v>0.1579972330209056</v>
      </c>
      <c r="C3852" s="26">
        <v>0.45411971337895635</v>
      </c>
    </row>
    <row r="3853" spans="1:3">
      <c r="A3853" s="16">
        <v>3525</v>
      </c>
      <c r="B3853" s="26">
        <v>0.21061522334400878</v>
      </c>
      <c r="C3853" s="26">
        <v>0.52750542962316149</v>
      </c>
    </row>
    <row r="3854" spans="1:3">
      <c r="A3854" s="16">
        <v>3526</v>
      </c>
      <c r="B3854" s="26">
        <v>0.23992792541541808</v>
      </c>
      <c r="C3854" s="26">
        <v>0.52883784479260121</v>
      </c>
    </row>
    <row r="3855" spans="1:3">
      <c r="A3855" s="16">
        <v>3527</v>
      </c>
      <c r="B3855" s="26">
        <v>0.14802479249505474</v>
      </c>
      <c r="C3855" s="26">
        <v>0.39906308763704385</v>
      </c>
    </row>
    <row r="3856" spans="1:3">
      <c r="A3856" s="16">
        <v>3528</v>
      </c>
      <c r="B3856" s="26">
        <v>0.16965770631620233</v>
      </c>
      <c r="C3856" s="26">
        <v>0.46159869833899014</v>
      </c>
    </row>
    <row r="3857" spans="1:3">
      <c r="A3857" s="16">
        <v>3529</v>
      </c>
      <c r="B3857" s="26">
        <v>0.21379439361138922</v>
      </c>
      <c r="C3857" s="26">
        <v>0.54411290447448968</v>
      </c>
    </row>
    <row r="3858" spans="1:3">
      <c r="A3858" s="16">
        <v>3530</v>
      </c>
      <c r="B3858" s="26">
        <v>0.21201732363581516</v>
      </c>
      <c r="C3858" s="26">
        <v>0.62656769284019376</v>
      </c>
    </row>
    <row r="3859" spans="1:3">
      <c r="A3859" s="16">
        <v>3531</v>
      </c>
      <c r="B3859" s="26">
        <v>0.19509965921774627</v>
      </c>
      <c r="C3859" s="26">
        <v>0.49451302771260891</v>
      </c>
    </row>
    <row r="3860" spans="1:3">
      <c r="A3860" s="16">
        <v>3532</v>
      </c>
      <c r="B3860" s="26">
        <v>0.22057431819358259</v>
      </c>
      <c r="C3860" s="26">
        <v>0.47200073561291772</v>
      </c>
    </row>
    <row r="3861" spans="1:3">
      <c r="A3861" s="16">
        <v>3533</v>
      </c>
      <c r="B3861" s="26">
        <v>0.22089641211280067</v>
      </c>
      <c r="C3861" s="26">
        <v>0.69481200828384837</v>
      </c>
    </row>
    <row r="3862" spans="1:3">
      <c r="A3862" s="16">
        <v>3534</v>
      </c>
      <c r="B3862" s="26">
        <v>0.16495070803504389</v>
      </c>
      <c r="C3862" s="26">
        <v>0.44874293377378743</v>
      </c>
    </row>
    <row r="3863" spans="1:3">
      <c r="A3863" s="16">
        <v>3535</v>
      </c>
      <c r="B3863" s="26">
        <v>0.19662107297631018</v>
      </c>
      <c r="C3863" s="26">
        <v>0.44864030251777476</v>
      </c>
    </row>
    <row r="3864" spans="1:3">
      <c r="A3864" s="16">
        <v>3536</v>
      </c>
      <c r="B3864" s="26">
        <v>0.19612651092409902</v>
      </c>
      <c r="C3864" s="26">
        <v>0.61667902371150407</v>
      </c>
    </row>
    <row r="3865" spans="1:3">
      <c r="A3865" s="16">
        <v>3537</v>
      </c>
      <c r="B3865" s="26">
        <v>0.21246701959766906</v>
      </c>
      <c r="C3865" s="26">
        <v>0.60110474049139007</v>
      </c>
    </row>
    <row r="3866" spans="1:3">
      <c r="A3866" s="16">
        <v>3538</v>
      </c>
      <c r="B3866" s="26">
        <v>0.16559315876963665</v>
      </c>
      <c r="C3866" s="26">
        <v>0.39957290783924165</v>
      </c>
    </row>
    <row r="3867" spans="1:3">
      <c r="A3867" s="16">
        <v>3539</v>
      </c>
      <c r="B3867" s="26">
        <v>0.21352587383653113</v>
      </c>
      <c r="C3867" s="26">
        <v>0.57998205698019134</v>
      </c>
    </row>
    <row r="3868" spans="1:3">
      <c r="A3868" s="16">
        <v>3540</v>
      </c>
      <c r="B3868" s="26">
        <v>0.16325702691472915</v>
      </c>
      <c r="C3868" s="26">
        <v>0.45769123058639494</v>
      </c>
    </row>
    <row r="3869" spans="1:3">
      <c r="A3869" s="16">
        <v>3541</v>
      </c>
      <c r="B3869" s="26">
        <v>0.17179638410093429</v>
      </c>
      <c r="C3869" s="26">
        <v>0.49913546016989196</v>
      </c>
    </row>
    <row r="3870" spans="1:3">
      <c r="A3870" s="16">
        <v>3542</v>
      </c>
      <c r="B3870" s="26">
        <v>0.17960366855640378</v>
      </c>
      <c r="C3870" s="26">
        <v>0.52768042089918965</v>
      </c>
    </row>
    <row r="3871" spans="1:3">
      <c r="A3871" s="16">
        <v>3543</v>
      </c>
      <c r="B3871" s="26">
        <v>0.16835807000574893</v>
      </c>
      <c r="C3871" s="26">
        <v>0.50920444145868438</v>
      </c>
    </row>
    <row r="3872" spans="1:3">
      <c r="A3872" s="16">
        <v>3544</v>
      </c>
      <c r="B3872" s="26">
        <v>0.18145818716813517</v>
      </c>
      <c r="C3872" s="26">
        <v>0.56109778457440085</v>
      </c>
    </row>
    <row r="3873" spans="1:3">
      <c r="A3873" s="16">
        <v>3545</v>
      </c>
      <c r="B3873" s="26">
        <v>0.18912886265208645</v>
      </c>
      <c r="C3873" s="26">
        <v>0.46303621927462596</v>
      </c>
    </row>
    <row r="3874" spans="1:3">
      <c r="A3874" s="16">
        <v>3546</v>
      </c>
      <c r="B3874" s="26">
        <v>0.19392339978830955</v>
      </c>
      <c r="C3874" s="26">
        <v>0.63540208558375655</v>
      </c>
    </row>
    <row r="3875" spans="1:3">
      <c r="A3875" s="16">
        <v>3547</v>
      </c>
      <c r="B3875" s="26">
        <v>0.17046091569405045</v>
      </c>
      <c r="C3875" s="26">
        <v>0.51910511145391702</v>
      </c>
    </row>
    <row r="3876" spans="1:3">
      <c r="A3876" s="16">
        <v>3548</v>
      </c>
      <c r="B3876" s="26">
        <v>0.17867805892710001</v>
      </c>
      <c r="C3876" s="26">
        <v>0.50563949617651194</v>
      </c>
    </row>
    <row r="3877" spans="1:3">
      <c r="A3877" s="16">
        <v>3549</v>
      </c>
      <c r="B3877" s="26">
        <v>0.17624197836145938</v>
      </c>
      <c r="C3877" s="26">
        <v>0.49862346317308831</v>
      </c>
    </row>
    <row r="3878" spans="1:3">
      <c r="A3878" s="16">
        <v>3550</v>
      </c>
      <c r="B3878" s="26">
        <v>0.20716115148915598</v>
      </c>
      <c r="C3878" s="26">
        <v>0.57293520593614311</v>
      </c>
    </row>
    <row r="3879" spans="1:3">
      <c r="A3879" s="16">
        <v>3551</v>
      </c>
      <c r="B3879" s="26">
        <v>0.18811859253168842</v>
      </c>
      <c r="C3879" s="26">
        <v>0.53413086791222664</v>
      </c>
    </row>
    <row r="3880" spans="1:3">
      <c r="A3880" s="16">
        <v>3552</v>
      </c>
      <c r="B3880" s="26">
        <v>0.16646021571798517</v>
      </c>
      <c r="C3880" s="26">
        <v>0.35273498123551716</v>
      </c>
    </row>
    <row r="3881" spans="1:3">
      <c r="A3881" s="16">
        <v>3553</v>
      </c>
      <c r="B3881" s="26">
        <v>0.1733307098867797</v>
      </c>
      <c r="C3881" s="26">
        <v>0.42143358716937707</v>
      </c>
    </row>
    <row r="3882" spans="1:3">
      <c r="A3882" s="16">
        <v>3554</v>
      </c>
      <c r="B3882" s="26">
        <v>0.21598507989727972</v>
      </c>
      <c r="C3882" s="26">
        <v>0.61831547123803543</v>
      </c>
    </row>
    <row r="3883" spans="1:3">
      <c r="A3883" s="16">
        <v>3555</v>
      </c>
      <c r="B3883" s="26">
        <v>0.20806016144443779</v>
      </c>
      <c r="C3883" s="26">
        <v>0.60410277407505897</v>
      </c>
    </row>
    <row r="3884" spans="1:3">
      <c r="A3884" s="16">
        <v>3556</v>
      </c>
      <c r="B3884" s="26">
        <v>0.16230731095315015</v>
      </c>
      <c r="C3884" s="26">
        <v>0.40769277350534144</v>
      </c>
    </row>
    <row r="3885" spans="1:3">
      <c r="A3885" s="16">
        <v>3557</v>
      </c>
      <c r="B3885" s="26">
        <v>0.19880030121057909</v>
      </c>
      <c r="C3885" s="26">
        <v>0.51915898851149889</v>
      </c>
    </row>
    <row r="3886" spans="1:3">
      <c r="A3886" s="16">
        <v>3558</v>
      </c>
      <c r="B3886" s="26">
        <v>0.17431228997154402</v>
      </c>
      <c r="C3886" s="26">
        <v>0.49457233752238544</v>
      </c>
    </row>
    <row r="3887" spans="1:3">
      <c r="A3887" s="16">
        <v>3559</v>
      </c>
      <c r="B3887" s="26">
        <v>0.17067489533050578</v>
      </c>
      <c r="C3887" s="26">
        <v>0.53576251445975021</v>
      </c>
    </row>
    <row r="3888" spans="1:3">
      <c r="A3888" s="16">
        <v>3560</v>
      </c>
      <c r="B3888" s="26">
        <v>0.17561991530515797</v>
      </c>
      <c r="C3888" s="26">
        <v>0.40787494180467604</v>
      </c>
    </row>
    <row r="3889" spans="1:3">
      <c r="A3889" s="16">
        <v>3561</v>
      </c>
      <c r="B3889" s="26">
        <v>0.16533248780799559</v>
      </c>
      <c r="C3889" s="26">
        <v>0.3897419780466726</v>
      </c>
    </row>
    <row r="3890" spans="1:3">
      <c r="A3890" s="16">
        <v>3562</v>
      </c>
      <c r="B3890" s="26">
        <v>0.1385219671939853</v>
      </c>
      <c r="C3890" s="26">
        <v>0.30319741547900952</v>
      </c>
    </row>
    <row r="3891" spans="1:3">
      <c r="A3891" s="16">
        <v>3563</v>
      </c>
      <c r="B3891" s="26">
        <v>0.20258371662704827</v>
      </c>
      <c r="C3891" s="26">
        <v>0.59709588822474491</v>
      </c>
    </row>
    <row r="3892" spans="1:3">
      <c r="A3892" s="16">
        <v>3564</v>
      </c>
      <c r="B3892" s="26">
        <v>0.25790847368121561</v>
      </c>
      <c r="C3892" s="26">
        <v>0.79853107778660948</v>
      </c>
    </row>
    <row r="3893" spans="1:3">
      <c r="A3893" s="16">
        <v>3565</v>
      </c>
      <c r="B3893" s="26">
        <v>0.20454723989784895</v>
      </c>
      <c r="C3893" s="26">
        <v>0.58432138269095446</v>
      </c>
    </row>
    <row r="3894" spans="1:3">
      <c r="A3894" s="16">
        <v>3566</v>
      </c>
      <c r="B3894" s="26">
        <v>0.20900035276616288</v>
      </c>
      <c r="C3894" s="26">
        <v>0.61150523842057825</v>
      </c>
    </row>
    <row r="3895" spans="1:3">
      <c r="A3895" s="16">
        <v>3567</v>
      </c>
      <c r="B3895" s="26">
        <v>0.15571263403833799</v>
      </c>
      <c r="C3895" s="26">
        <v>0.2701584845598754</v>
      </c>
    </row>
    <row r="3896" spans="1:3">
      <c r="A3896" s="16">
        <v>3568</v>
      </c>
      <c r="B3896" s="26">
        <v>0.25362789720931289</v>
      </c>
      <c r="C3896" s="26">
        <v>0.65722728307678346</v>
      </c>
    </row>
    <row r="3897" spans="1:3">
      <c r="A3897" s="16">
        <v>3569</v>
      </c>
      <c r="B3897" s="26">
        <v>0.21575951354350786</v>
      </c>
      <c r="C3897" s="26">
        <v>0.61034046182320856</v>
      </c>
    </row>
    <row r="3898" spans="1:3">
      <c r="A3898" s="16">
        <v>3570</v>
      </c>
      <c r="B3898" s="26">
        <v>0.16533576590139282</v>
      </c>
      <c r="C3898" s="26">
        <v>0.49165686289194299</v>
      </c>
    </row>
    <row r="3899" spans="1:3">
      <c r="A3899" s="16">
        <v>3571</v>
      </c>
      <c r="B3899" s="26">
        <v>0.18460507107901289</v>
      </c>
      <c r="C3899" s="26">
        <v>0.55955693871486656</v>
      </c>
    </row>
    <row r="3900" spans="1:3">
      <c r="A3900" s="16">
        <v>3572</v>
      </c>
      <c r="B3900" s="26">
        <v>0.1985453097757589</v>
      </c>
      <c r="C3900" s="26">
        <v>0.4551634586152114</v>
      </c>
    </row>
    <row r="3901" spans="1:3">
      <c r="A3901" s="16">
        <v>3573</v>
      </c>
      <c r="B3901" s="26">
        <v>0.16832117418583234</v>
      </c>
      <c r="C3901" s="26">
        <v>0.43309157371335266</v>
      </c>
    </row>
    <row r="3902" spans="1:3">
      <c r="A3902" s="16">
        <v>3574</v>
      </c>
      <c r="B3902" s="26">
        <v>0.23161502855444291</v>
      </c>
      <c r="C3902" s="26">
        <v>0.59393982507369369</v>
      </c>
    </row>
    <row r="3903" spans="1:3">
      <c r="A3903" s="16">
        <v>3575</v>
      </c>
      <c r="B3903" s="26">
        <v>0.17087220520444674</v>
      </c>
      <c r="C3903" s="26">
        <v>0.51291991723193431</v>
      </c>
    </row>
    <row r="3904" spans="1:3">
      <c r="A3904" s="16">
        <v>3576</v>
      </c>
      <c r="B3904" s="26">
        <v>0.17725756058262013</v>
      </c>
      <c r="C3904" s="26">
        <v>0.52875671168416627</v>
      </c>
    </row>
    <row r="3905" spans="1:3">
      <c r="A3905" s="16">
        <v>3577</v>
      </c>
      <c r="B3905" s="26">
        <v>0.15323838835494444</v>
      </c>
      <c r="C3905" s="26">
        <v>0.45274925147973349</v>
      </c>
    </row>
    <row r="3906" spans="1:3">
      <c r="A3906" s="16">
        <v>3578</v>
      </c>
      <c r="B3906" s="26">
        <v>0.19653126342490276</v>
      </c>
      <c r="C3906" s="26">
        <v>0.52626118862358895</v>
      </c>
    </row>
    <row r="3907" spans="1:3">
      <c r="A3907" s="16">
        <v>3579</v>
      </c>
      <c r="B3907" s="26">
        <v>0.18069715377848267</v>
      </c>
      <c r="C3907" s="26">
        <v>0.52692315408374124</v>
      </c>
    </row>
    <row r="3908" spans="1:3">
      <c r="A3908" s="16">
        <v>3580</v>
      </c>
      <c r="B3908" s="26">
        <v>0.17015172606399448</v>
      </c>
      <c r="C3908" s="26">
        <v>0.51003499906331895</v>
      </c>
    </row>
    <row r="3909" spans="1:3">
      <c r="A3909" s="16">
        <v>3581</v>
      </c>
      <c r="B3909" s="26">
        <v>0.20606148817633146</v>
      </c>
      <c r="C3909" s="26">
        <v>0.58801368698292222</v>
      </c>
    </row>
    <row r="3910" spans="1:3">
      <c r="A3910" s="16">
        <v>3582</v>
      </c>
      <c r="B3910" s="26">
        <v>0.19988647475495022</v>
      </c>
      <c r="C3910" s="26">
        <v>0.57102032115665258</v>
      </c>
    </row>
    <row r="3911" spans="1:3">
      <c r="A3911" s="16">
        <v>3583</v>
      </c>
      <c r="B3911" s="26">
        <v>0.21371320859115792</v>
      </c>
      <c r="C3911" s="26">
        <v>0.62360776189386546</v>
      </c>
    </row>
    <row r="3912" spans="1:3">
      <c r="A3912" s="16">
        <v>3584</v>
      </c>
      <c r="B3912" s="26">
        <v>0.17674974519813089</v>
      </c>
      <c r="C3912" s="26">
        <v>0.42359770603326974</v>
      </c>
    </row>
    <row r="3913" spans="1:3">
      <c r="A3913" s="16">
        <v>3585</v>
      </c>
      <c r="B3913" s="26">
        <v>0.17511280226349582</v>
      </c>
      <c r="C3913" s="26">
        <v>0.35908469130882942</v>
      </c>
    </row>
    <row r="3914" spans="1:3">
      <c r="A3914" s="16">
        <v>3586</v>
      </c>
      <c r="B3914" s="26">
        <v>0.24296154541146303</v>
      </c>
      <c r="C3914" s="26">
        <v>0.7367696556881802</v>
      </c>
    </row>
    <row r="3915" spans="1:3">
      <c r="A3915" s="16">
        <v>3587</v>
      </c>
      <c r="B3915" s="26">
        <v>0.21444023078114716</v>
      </c>
      <c r="C3915" s="26">
        <v>0.62612568242414279</v>
      </c>
    </row>
    <row r="3916" spans="1:3">
      <c r="A3916" s="16">
        <v>3588</v>
      </c>
      <c r="B3916" s="26">
        <v>0.1886579310487885</v>
      </c>
      <c r="C3916" s="26">
        <v>0.47588139377946465</v>
      </c>
    </row>
    <row r="3917" spans="1:3">
      <c r="A3917" s="16">
        <v>3589</v>
      </c>
      <c r="B3917" s="26">
        <v>0.16471384252473437</v>
      </c>
      <c r="C3917" s="26">
        <v>0.4810463109097089</v>
      </c>
    </row>
    <row r="3918" spans="1:3">
      <c r="A3918" s="16">
        <v>3590</v>
      </c>
      <c r="B3918" s="26">
        <v>0.17790836561562604</v>
      </c>
      <c r="C3918" s="26">
        <v>0.53297094130504563</v>
      </c>
    </row>
    <row r="3919" spans="1:3">
      <c r="A3919" s="16">
        <v>3591</v>
      </c>
      <c r="B3919" s="26">
        <v>0.17249416304868395</v>
      </c>
      <c r="C3919" s="26">
        <v>0.52496103115538195</v>
      </c>
    </row>
    <row r="3920" spans="1:3">
      <c r="A3920" s="16">
        <v>3592</v>
      </c>
      <c r="B3920" s="26">
        <v>0.17352717403887466</v>
      </c>
      <c r="C3920" s="26">
        <v>0.48265612586537704</v>
      </c>
    </row>
    <row r="3921" spans="1:3">
      <c r="A3921" s="16">
        <v>3593</v>
      </c>
      <c r="B3921" s="26">
        <v>0.16896248815918322</v>
      </c>
      <c r="C3921" s="26">
        <v>0.49415177111791481</v>
      </c>
    </row>
    <row r="3922" spans="1:3">
      <c r="A3922" s="16">
        <v>3594</v>
      </c>
      <c r="B3922" s="26">
        <v>0.17824746603575509</v>
      </c>
      <c r="C3922" s="26">
        <v>0.47732065828564468</v>
      </c>
    </row>
    <row r="3923" spans="1:3">
      <c r="A3923" s="16">
        <v>3595</v>
      </c>
      <c r="B3923" s="26">
        <v>0.18973347358385079</v>
      </c>
      <c r="C3923" s="26">
        <v>0.55775248717805248</v>
      </c>
    </row>
    <row r="3924" spans="1:3">
      <c r="A3924" s="16">
        <v>3596</v>
      </c>
      <c r="B3924" s="26">
        <v>0.17103390658638204</v>
      </c>
      <c r="C3924" s="26">
        <v>0.43454670679436064</v>
      </c>
    </row>
    <row r="3925" spans="1:3">
      <c r="A3925" s="16">
        <v>3597</v>
      </c>
      <c r="B3925" s="26">
        <v>0.21698667133310992</v>
      </c>
      <c r="C3925" s="26">
        <v>0.64714132714725747</v>
      </c>
    </row>
    <row r="3926" spans="1:3">
      <c r="A3926" s="16">
        <v>3598</v>
      </c>
      <c r="B3926" s="26">
        <v>0.18835234495688863</v>
      </c>
      <c r="C3926" s="26">
        <v>0.53993458353039037</v>
      </c>
    </row>
    <row r="3927" spans="1:3">
      <c r="A3927" s="16">
        <v>3599</v>
      </c>
      <c r="B3927" s="26">
        <v>0.21444303838702486</v>
      </c>
      <c r="C3927" s="26">
        <v>0.58098302818500858</v>
      </c>
    </row>
    <row r="3928" spans="1:3">
      <c r="A3928" s="16">
        <v>3600</v>
      </c>
      <c r="B3928" s="26">
        <v>0.17348083029008896</v>
      </c>
      <c r="C3928" s="26">
        <v>0.51996567450601883</v>
      </c>
    </row>
    <row r="3929" spans="1:3">
      <c r="A3929" s="16">
        <v>3601</v>
      </c>
      <c r="B3929" s="26">
        <v>0.21500978707795024</v>
      </c>
      <c r="C3929" s="26">
        <v>0.61324913261644609</v>
      </c>
    </row>
    <row r="3930" spans="1:3">
      <c r="A3930" s="16">
        <v>3602</v>
      </c>
      <c r="B3930" s="26">
        <v>0.26323910736275252</v>
      </c>
      <c r="C3930" s="26">
        <v>0.58110862999539581</v>
      </c>
    </row>
    <row r="3931" spans="1:3">
      <c r="A3931" s="16">
        <v>3603</v>
      </c>
      <c r="B3931" s="26">
        <v>0.18266046080127218</v>
      </c>
      <c r="C3931" s="26">
        <v>0.47279599033100761</v>
      </c>
    </row>
    <row r="3932" spans="1:3">
      <c r="A3932" s="16">
        <v>3604</v>
      </c>
      <c r="B3932" s="26">
        <v>0.1752076207242666</v>
      </c>
      <c r="C3932" s="26">
        <v>0.47363956637036181</v>
      </c>
    </row>
    <row r="3933" spans="1:3">
      <c r="A3933" s="16">
        <v>3605</v>
      </c>
      <c r="B3933" s="26">
        <v>0.17851005286653093</v>
      </c>
      <c r="C3933" s="26">
        <v>0.54381530052970073</v>
      </c>
    </row>
    <row r="3934" spans="1:3">
      <c r="A3934" s="16">
        <v>3606</v>
      </c>
      <c r="B3934" s="26">
        <v>0.20202869237312676</v>
      </c>
      <c r="C3934" s="26">
        <v>0.66663640350196496</v>
      </c>
    </row>
    <row r="3935" spans="1:3">
      <c r="A3935" s="16">
        <v>3607</v>
      </c>
      <c r="B3935" s="26">
        <v>0.17263387666979957</v>
      </c>
      <c r="C3935" s="26">
        <v>0.53399852672090209</v>
      </c>
    </row>
    <row r="3936" spans="1:3">
      <c r="A3936" s="16">
        <v>3608</v>
      </c>
      <c r="B3936" s="26">
        <v>0.23382925336952298</v>
      </c>
      <c r="C3936" s="26">
        <v>0.68339448956743942</v>
      </c>
    </row>
    <row r="3937" spans="1:3">
      <c r="A3937" s="16">
        <v>3609</v>
      </c>
      <c r="B3937" s="26">
        <v>0.19279527172365454</v>
      </c>
      <c r="C3937" s="26">
        <v>0.59920439321413721</v>
      </c>
    </row>
    <row r="3938" spans="1:3">
      <c r="A3938" s="16">
        <v>3610</v>
      </c>
      <c r="B3938" s="26">
        <v>0.18788642446671058</v>
      </c>
      <c r="C3938" s="26">
        <v>0.54961911937086605</v>
      </c>
    </row>
    <row r="3939" spans="1:3">
      <c r="A3939" s="16">
        <v>3611</v>
      </c>
      <c r="B3939" s="26">
        <v>0.15381813696582683</v>
      </c>
      <c r="C3939" s="26">
        <v>0.38252991640908807</v>
      </c>
    </row>
    <row r="3940" spans="1:3">
      <c r="A3940" s="16">
        <v>3612</v>
      </c>
      <c r="B3940" s="26">
        <v>0.1947278113890262</v>
      </c>
      <c r="C3940" s="26">
        <v>0.55743871833969039</v>
      </c>
    </row>
    <row r="3941" spans="1:3">
      <c r="A3941" s="16">
        <v>3613</v>
      </c>
      <c r="B3941" s="26">
        <v>0.15907579445494732</v>
      </c>
      <c r="C3941" s="26">
        <v>0.4549421237831982</v>
      </c>
    </row>
    <row r="3942" spans="1:3">
      <c r="A3942" s="16">
        <v>3614</v>
      </c>
      <c r="B3942" s="26">
        <v>0.19970162831633048</v>
      </c>
      <c r="C3942" s="26">
        <v>0.63437584458899843</v>
      </c>
    </row>
    <row r="3943" spans="1:3">
      <c r="A3943" s="16">
        <v>3615</v>
      </c>
      <c r="B3943" s="26">
        <v>0.17334185797376686</v>
      </c>
      <c r="C3943" s="26">
        <v>0.40960325660244118</v>
      </c>
    </row>
    <row r="3944" spans="1:3">
      <c r="A3944" s="16">
        <v>3616</v>
      </c>
      <c r="B3944" s="26">
        <v>0.16063677385232927</v>
      </c>
      <c r="C3944" s="26">
        <v>0.2912085817861097</v>
      </c>
    </row>
    <row r="3945" spans="1:3">
      <c r="A3945" s="16">
        <v>3617</v>
      </c>
      <c r="B3945" s="26">
        <v>0.17319605573115346</v>
      </c>
      <c r="C3945" s="26">
        <v>0.41797030021360698</v>
      </c>
    </row>
    <row r="3946" spans="1:3">
      <c r="A3946" s="16">
        <v>3618</v>
      </c>
      <c r="B3946" s="26">
        <v>0.14901160467865288</v>
      </c>
      <c r="C3946" s="26">
        <v>0.3723295039046674</v>
      </c>
    </row>
    <row r="3947" spans="1:3">
      <c r="A3947" s="16">
        <v>3619</v>
      </c>
      <c r="B3947" s="26">
        <v>0.17304338163137384</v>
      </c>
      <c r="C3947" s="26">
        <v>0.40916353292208141</v>
      </c>
    </row>
    <row r="3948" spans="1:3">
      <c r="A3948" s="16">
        <v>3620</v>
      </c>
      <c r="B3948" s="26">
        <v>0.22404471442976392</v>
      </c>
      <c r="C3948" s="26">
        <v>0.63668343370036451</v>
      </c>
    </row>
    <row r="3949" spans="1:3">
      <c r="A3949" s="16">
        <v>3621</v>
      </c>
      <c r="B3949" s="26">
        <v>0.20994961720836422</v>
      </c>
      <c r="C3949" s="26">
        <v>0.59243855450076244</v>
      </c>
    </row>
    <row r="3950" spans="1:3">
      <c r="A3950" s="16">
        <v>3622</v>
      </c>
      <c r="B3950" s="26">
        <v>0.18912983244480425</v>
      </c>
      <c r="C3950" s="26">
        <v>0.52836160783088126</v>
      </c>
    </row>
    <row r="3951" spans="1:3">
      <c r="A3951" s="16">
        <v>3623</v>
      </c>
      <c r="B3951" s="26">
        <v>0.18271091211482837</v>
      </c>
      <c r="C3951" s="26">
        <v>0.53710257334648071</v>
      </c>
    </row>
    <row r="3952" spans="1:3">
      <c r="A3952" s="16">
        <v>3624</v>
      </c>
      <c r="B3952" s="26">
        <v>0.20255369626170688</v>
      </c>
      <c r="C3952" s="26">
        <v>0.62190699674052774</v>
      </c>
    </row>
    <row r="3953" spans="1:3">
      <c r="A3953" s="16">
        <v>3625</v>
      </c>
      <c r="B3953" s="26">
        <v>0.19553608726064528</v>
      </c>
      <c r="C3953" s="26">
        <v>0.64867422015357934</v>
      </c>
    </row>
    <row r="3954" spans="1:3">
      <c r="A3954" s="16">
        <v>3626</v>
      </c>
      <c r="B3954" s="26">
        <v>0.18584805506818611</v>
      </c>
      <c r="C3954" s="26">
        <v>0.59275159165965863</v>
      </c>
    </row>
    <row r="3955" spans="1:3">
      <c r="A3955" s="16">
        <v>3627</v>
      </c>
      <c r="B3955" s="26">
        <v>0.16465707044528929</v>
      </c>
      <c r="C3955" s="26">
        <v>0.43106663685000729</v>
      </c>
    </row>
    <row r="3956" spans="1:3">
      <c r="A3956" s="16">
        <v>3628</v>
      </c>
      <c r="B3956" s="26">
        <v>0.19915374454483445</v>
      </c>
      <c r="C3956" s="26">
        <v>0.48964171625618441</v>
      </c>
    </row>
    <row r="3957" spans="1:3">
      <c r="A3957" s="16">
        <v>3629</v>
      </c>
      <c r="B3957" s="26">
        <v>0.20963441237625985</v>
      </c>
      <c r="C3957" s="26">
        <v>0.54346240663756717</v>
      </c>
    </row>
    <row r="3958" spans="1:3">
      <c r="A3958" s="16">
        <v>3630</v>
      </c>
      <c r="B3958" s="26">
        <v>0.15950922505792475</v>
      </c>
      <c r="C3958" s="26">
        <v>0.41757533305074468</v>
      </c>
    </row>
    <row r="3959" spans="1:3">
      <c r="A3959" s="16">
        <v>3631</v>
      </c>
      <c r="B3959" s="26">
        <v>0.15877072713479362</v>
      </c>
      <c r="C3959" s="26">
        <v>0.4496916046400784</v>
      </c>
    </row>
    <row r="3960" spans="1:3">
      <c r="A3960" s="16">
        <v>3632</v>
      </c>
      <c r="B3960" s="26">
        <v>0.19498956661686065</v>
      </c>
      <c r="C3960" s="26">
        <v>0.46464042771444825</v>
      </c>
    </row>
    <row r="3961" spans="1:3">
      <c r="A3961" s="16">
        <v>3633</v>
      </c>
      <c r="B3961" s="26">
        <v>0.18438313624719604</v>
      </c>
      <c r="C3961" s="26">
        <v>0.5260753678942709</v>
      </c>
    </row>
    <row r="3962" spans="1:3">
      <c r="A3962" s="16">
        <v>3634</v>
      </c>
      <c r="B3962" s="26">
        <v>0.20882611594930275</v>
      </c>
      <c r="C3962" s="26">
        <v>0.53837771470188833</v>
      </c>
    </row>
    <row r="3963" spans="1:3">
      <c r="A3963" s="16">
        <v>3635</v>
      </c>
      <c r="B3963" s="26">
        <v>0.20012649355501769</v>
      </c>
      <c r="C3963" s="26">
        <v>0.65971679765322533</v>
      </c>
    </row>
    <row r="3964" spans="1:3">
      <c r="A3964" s="16">
        <v>3636</v>
      </c>
      <c r="B3964" s="26">
        <v>0.25911824528714739</v>
      </c>
      <c r="C3964" s="26">
        <v>0.6684601453090171</v>
      </c>
    </row>
    <row r="3965" spans="1:3">
      <c r="A3965" s="16">
        <v>3637</v>
      </c>
      <c r="B3965" s="26">
        <v>0.1606561484457659</v>
      </c>
      <c r="C3965" s="26">
        <v>0.38879709015242925</v>
      </c>
    </row>
    <row r="3966" spans="1:3">
      <c r="A3966" s="16">
        <v>3638</v>
      </c>
      <c r="B3966" s="26">
        <v>0.17743331071729487</v>
      </c>
      <c r="C3966" s="26">
        <v>0.51635647951604435</v>
      </c>
    </row>
    <row r="3967" spans="1:3">
      <c r="A3967" s="16">
        <v>3639</v>
      </c>
      <c r="B3967" s="26">
        <v>0.16999439241487752</v>
      </c>
      <c r="C3967" s="26">
        <v>0.51562446314693255</v>
      </c>
    </row>
    <row r="3968" spans="1:3">
      <c r="A3968" s="16">
        <v>3640</v>
      </c>
      <c r="B3968" s="26">
        <v>0.1751251754882677</v>
      </c>
      <c r="C3968" s="26">
        <v>0.45189407855215907</v>
      </c>
    </row>
    <row r="3969" spans="1:3">
      <c r="A3969" s="16">
        <v>3641</v>
      </c>
      <c r="B3969" s="26">
        <v>0.16556840392603128</v>
      </c>
      <c r="C3969" s="26">
        <v>0.50370476368485095</v>
      </c>
    </row>
    <row r="3970" spans="1:3">
      <c r="A3970" s="16">
        <v>3642</v>
      </c>
      <c r="B3970" s="26">
        <v>0.14896867693794408</v>
      </c>
      <c r="C3970" s="26">
        <v>0.42327312970231701</v>
      </c>
    </row>
    <row r="3971" spans="1:3">
      <c r="A3971" s="16">
        <v>3643</v>
      </c>
      <c r="B3971" s="26">
        <v>0.21080747840620068</v>
      </c>
      <c r="C3971" s="26">
        <v>0.56750193996013087</v>
      </c>
    </row>
    <row r="3972" spans="1:3">
      <c r="A3972" s="16">
        <v>3644</v>
      </c>
      <c r="B3972" s="26">
        <v>0.19657878226354702</v>
      </c>
      <c r="C3972" s="26">
        <v>0.58650605608830597</v>
      </c>
    </row>
    <row r="3973" spans="1:3">
      <c r="A3973" s="16">
        <v>3645</v>
      </c>
      <c r="B3973" s="26">
        <v>0.20203268369178271</v>
      </c>
      <c r="C3973" s="26">
        <v>0.55750081163612231</v>
      </c>
    </row>
    <row r="3974" spans="1:3">
      <c r="A3974" s="16">
        <v>3646</v>
      </c>
      <c r="B3974" s="26">
        <v>0.18671218406418863</v>
      </c>
      <c r="C3974" s="26">
        <v>0.58776869116274311</v>
      </c>
    </row>
    <row r="3975" spans="1:3">
      <c r="A3975" s="16">
        <v>3647</v>
      </c>
      <c r="B3975" s="26">
        <v>0.17458173235839014</v>
      </c>
      <c r="C3975" s="26">
        <v>0.44217852976540611</v>
      </c>
    </row>
    <row r="3976" spans="1:3">
      <c r="A3976" s="16">
        <v>3648</v>
      </c>
      <c r="B3976" s="26">
        <v>0.16623253551317282</v>
      </c>
      <c r="C3976" s="26">
        <v>0.4542965138528588</v>
      </c>
    </row>
    <row r="3977" spans="1:3">
      <c r="A3977" s="16">
        <v>3649</v>
      </c>
      <c r="B3977" s="26">
        <v>0.17028790224868792</v>
      </c>
      <c r="C3977" s="26">
        <v>0.45590061978646362</v>
      </c>
    </row>
    <row r="3978" spans="1:3">
      <c r="A3978" s="16">
        <v>3650</v>
      </c>
      <c r="B3978" s="26">
        <v>0.20224805324704234</v>
      </c>
      <c r="C3978" s="26">
        <v>0.5243842955529715</v>
      </c>
    </row>
    <row r="3979" spans="1:3">
      <c r="A3979" s="16">
        <v>3651</v>
      </c>
      <c r="B3979" s="26">
        <v>0.20565227848517675</v>
      </c>
      <c r="C3979" s="26">
        <v>0.63925587706426235</v>
      </c>
    </row>
    <row r="3980" spans="1:3">
      <c r="A3980" s="16">
        <v>3652</v>
      </c>
      <c r="B3980" s="26">
        <v>0.21351709635055552</v>
      </c>
      <c r="C3980" s="26">
        <v>0.67915976117390298</v>
      </c>
    </row>
    <row r="3981" spans="1:3">
      <c r="A3981" s="16">
        <v>3653</v>
      </c>
      <c r="B3981" s="26">
        <v>0.18040579901250639</v>
      </c>
      <c r="C3981" s="26">
        <v>0.49463131226560741</v>
      </c>
    </row>
    <row r="3982" spans="1:3">
      <c r="A3982" s="16">
        <v>3654</v>
      </c>
      <c r="B3982" s="26">
        <v>0.18318136430690771</v>
      </c>
      <c r="C3982" s="26">
        <v>0.53802925218630493</v>
      </c>
    </row>
    <row r="3983" spans="1:3">
      <c r="A3983" s="16">
        <v>3655</v>
      </c>
      <c r="B3983" s="26">
        <v>0.1700538151051891</v>
      </c>
      <c r="C3983" s="26">
        <v>0.4828701442573593</v>
      </c>
    </row>
    <row r="3984" spans="1:3">
      <c r="A3984" s="16">
        <v>3656</v>
      </c>
      <c r="B3984" s="26">
        <v>0.1529021732151602</v>
      </c>
      <c r="C3984" s="26">
        <v>0.37383302642916827</v>
      </c>
    </row>
    <row r="3985" spans="1:3">
      <c r="A3985" s="16">
        <v>3657</v>
      </c>
      <c r="B3985" s="26">
        <v>0.18109848922073274</v>
      </c>
      <c r="C3985" s="26">
        <v>0.54619925295059668</v>
      </c>
    </row>
    <row r="3986" spans="1:3">
      <c r="A3986" s="16">
        <v>3658</v>
      </c>
      <c r="B3986" s="26">
        <v>0.20864679848752485</v>
      </c>
      <c r="C3986" s="26">
        <v>0.59725291453661744</v>
      </c>
    </row>
    <row r="3987" spans="1:3">
      <c r="A3987" s="16">
        <v>3659</v>
      </c>
      <c r="B3987" s="26">
        <v>0.17606309070617654</v>
      </c>
      <c r="C3987" s="26">
        <v>0.52714410680290835</v>
      </c>
    </row>
    <row r="3988" spans="1:3">
      <c r="A3988" s="16">
        <v>3660</v>
      </c>
      <c r="B3988" s="26">
        <v>0.21369643185273865</v>
      </c>
      <c r="C3988" s="26">
        <v>0.61637398071564964</v>
      </c>
    </row>
    <row r="3989" spans="1:3">
      <c r="A3989" s="16">
        <v>3661</v>
      </c>
      <c r="B3989" s="26">
        <v>0.22328687717523962</v>
      </c>
      <c r="C3989" s="26">
        <v>0.66213148284919598</v>
      </c>
    </row>
    <row r="3990" spans="1:3">
      <c r="A3990" s="16">
        <v>3662</v>
      </c>
      <c r="B3990" s="26">
        <v>0.18813081107686777</v>
      </c>
      <c r="C3990" s="26">
        <v>0.55626228819382861</v>
      </c>
    </row>
    <row r="3991" spans="1:3">
      <c r="A3991" s="16">
        <v>3663</v>
      </c>
      <c r="B3991" s="26">
        <v>0.15010960536199131</v>
      </c>
      <c r="C3991" s="26">
        <v>0.41276635599909461</v>
      </c>
    </row>
    <row r="3992" spans="1:3">
      <c r="A3992" s="16">
        <v>3664</v>
      </c>
      <c r="B3992" s="26">
        <v>0.17514365599730478</v>
      </c>
      <c r="C3992" s="26">
        <v>0.46954083803724789</v>
      </c>
    </row>
    <row r="3993" spans="1:3">
      <c r="A3993" s="16">
        <v>3665</v>
      </c>
      <c r="B3993" s="26">
        <v>0.1666888510896776</v>
      </c>
      <c r="C3993" s="26">
        <v>0.47409087440538161</v>
      </c>
    </row>
    <row r="3994" spans="1:3">
      <c r="A3994" s="16">
        <v>3666</v>
      </c>
      <c r="B3994" s="26">
        <v>0.18130864791687129</v>
      </c>
      <c r="C3994" s="26">
        <v>0.38755826162233703</v>
      </c>
    </row>
    <row r="3995" spans="1:3">
      <c r="A3995" s="16">
        <v>3667</v>
      </c>
      <c r="B3995" s="26">
        <v>0.1867736355981032</v>
      </c>
      <c r="C3995" s="26">
        <v>0.57192159232777517</v>
      </c>
    </row>
    <row r="3996" spans="1:3">
      <c r="A3996" s="16">
        <v>3668</v>
      </c>
      <c r="B3996" s="26">
        <v>0.15132369439019064</v>
      </c>
      <c r="C3996" s="26">
        <v>0.4281127996675585</v>
      </c>
    </row>
    <row r="3997" spans="1:3">
      <c r="A3997" s="16">
        <v>3669</v>
      </c>
      <c r="B3997" s="26">
        <v>0.21267813551993645</v>
      </c>
      <c r="C3997" s="26">
        <v>0.58522413359554637</v>
      </c>
    </row>
    <row r="3998" spans="1:3">
      <c r="A3998" s="16">
        <v>3670</v>
      </c>
      <c r="B3998" s="26">
        <v>0.15338001559395326</v>
      </c>
      <c r="C3998" s="26">
        <v>0.40880733282166115</v>
      </c>
    </row>
    <row r="3999" spans="1:3">
      <c r="A3999" s="16">
        <v>3671</v>
      </c>
      <c r="B3999" s="26">
        <v>0.21052436302514518</v>
      </c>
      <c r="C3999" s="26">
        <v>0.54665571303827476</v>
      </c>
    </row>
    <row r="4000" spans="1:3">
      <c r="A4000" s="16">
        <v>3672</v>
      </c>
      <c r="B4000" s="26">
        <v>0.17638359422542949</v>
      </c>
      <c r="C4000" s="26">
        <v>0.52051794658173389</v>
      </c>
    </row>
    <row r="4001" spans="1:3">
      <c r="A4001" s="16">
        <v>3673</v>
      </c>
      <c r="B4001" s="26">
        <v>0.18655316004265454</v>
      </c>
      <c r="C4001" s="26">
        <v>0.48690131254472047</v>
      </c>
    </row>
    <row r="4002" spans="1:3">
      <c r="A4002" s="16">
        <v>3674</v>
      </c>
      <c r="B4002" s="26">
        <v>0.14131308838232604</v>
      </c>
      <c r="C4002" s="26">
        <v>0.30607056517556858</v>
      </c>
    </row>
    <row r="4003" spans="1:3">
      <c r="A4003" s="16">
        <v>3675</v>
      </c>
      <c r="B4003" s="26">
        <v>0.15692364981003712</v>
      </c>
      <c r="C4003" s="26">
        <v>0.44525872263986116</v>
      </c>
    </row>
    <row r="4004" spans="1:3">
      <c r="A4004" s="16">
        <v>3676</v>
      </c>
      <c r="B4004" s="26">
        <v>0.15816499662012318</v>
      </c>
      <c r="C4004" s="26">
        <v>0.4289248586103579</v>
      </c>
    </row>
    <row r="4005" spans="1:3">
      <c r="A4005" s="16">
        <v>3677</v>
      </c>
      <c r="B4005" s="26">
        <v>0.17370884473887924</v>
      </c>
      <c r="C4005" s="26">
        <v>0.5280067396167456</v>
      </c>
    </row>
    <row r="4006" spans="1:3">
      <c r="A4006" s="16">
        <v>3678</v>
      </c>
      <c r="B4006" s="26">
        <v>0.17099068755483898</v>
      </c>
      <c r="C4006" s="26">
        <v>0.48405556802368954</v>
      </c>
    </row>
    <row r="4007" spans="1:3">
      <c r="A4007" s="16">
        <v>3679</v>
      </c>
      <c r="B4007" s="26">
        <v>0.16149996930124047</v>
      </c>
      <c r="C4007" s="26">
        <v>0.42672545907921006</v>
      </c>
    </row>
    <row r="4008" spans="1:3">
      <c r="A4008" s="16">
        <v>3680</v>
      </c>
      <c r="B4008" s="26">
        <v>0.19624709721800157</v>
      </c>
      <c r="C4008" s="26">
        <v>0.52833732541047707</v>
      </c>
    </row>
    <row r="4009" spans="1:3">
      <c r="A4009" s="16">
        <v>3681</v>
      </c>
      <c r="B4009" s="26">
        <v>0.19121283436682698</v>
      </c>
      <c r="C4009" s="26">
        <v>0.53460757749323662</v>
      </c>
    </row>
    <row r="4010" spans="1:3">
      <c r="A4010" s="16">
        <v>3682</v>
      </c>
      <c r="B4010" s="26">
        <v>0.18053616424196131</v>
      </c>
      <c r="C4010" s="26">
        <v>0.57255539275750389</v>
      </c>
    </row>
    <row r="4011" spans="1:3">
      <c r="A4011" s="16">
        <v>3683</v>
      </c>
      <c r="B4011" s="26">
        <v>0.16259205895028223</v>
      </c>
      <c r="C4011" s="26">
        <v>0.43295092673881852</v>
      </c>
    </row>
    <row r="4012" spans="1:3">
      <c r="A4012" s="16">
        <v>3684</v>
      </c>
      <c r="B4012" s="26">
        <v>0.18849998036217458</v>
      </c>
      <c r="C4012" s="26">
        <v>0.53022307037862582</v>
      </c>
    </row>
    <row r="4013" spans="1:3">
      <c r="A4013" s="16">
        <v>3685</v>
      </c>
      <c r="B4013" s="26">
        <v>0.21203768681256269</v>
      </c>
      <c r="C4013" s="26">
        <v>0.66750487350630883</v>
      </c>
    </row>
    <row r="4014" spans="1:3">
      <c r="A4014" s="16">
        <v>3686</v>
      </c>
      <c r="B4014" s="26">
        <v>0.1927852073685356</v>
      </c>
      <c r="C4014" s="26">
        <v>0.50190559624737663</v>
      </c>
    </row>
    <row r="4015" spans="1:3">
      <c r="A4015" s="16">
        <v>3687</v>
      </c>
      <c r="B4015" s="26">
        <v>0.17411842089237714</v>
      </c>
      <c r="C4015" s="26">
        <v>0.47461324780645575</v>
      </c>
    </row>
    <row r="4016" spans="1:3">
      <c r="A4016" s="16">
        <v>3688</v>
      </c>
      <c r="B4016" s="26">
        <v>0.20697163770211607</v>
      </c>
      <c r="C4016" s="26">
        <v>0.5703578529795672</v>
      </c>
    </row>
    <row r="4017" spans="1:3">
      <c r="A4017" s="16">
        <v>3689</v>
      </c>
      <c r="B4017" s="26">
        <v>0.19252606276638762</v>
      </c>
      <c r="C4017" s="26">
        <v>0.55488654882633881</v>
      </c>
    </row>
    <row r="4018" spans="1:3">
      <c r="A4018" s="16">
        <v>3690</v>
      </c>
      <c r="B4018" s="26">
        <v>0.171395236301779</v>
      </c>
      <c r="C4018" s="26">
        <v>0.45491553768234039</v>
      </c>
    </row>
    <row r="4019" spans="1:3">
      <c r="A4019" s="16">
        <v>3691</v>
      </c>
      <c r="B4019" s="26">
        <v>0.16004750476874965</v>
      </c>
      <c r="C4019" s="26">
        <v>0.39493214191472731</v>
      </c>
    </row>
    <row r="4020" spans="1:3">
      <c r="A4020" s="16">
        <v>3692</v>
      </c>
      <c r="B4020" s="26">
        <v>0.1664951129576174</v>
      </c>
      <c r="C4020" s="26">
        <v>0.51476566740386931</v>
      </c>
    </row>
    <row r="4021" spans="1:3">
      <c r="A4021" s="16">
        <v>3693</v>
      </c>
      <c r="B4021" s="26">
        <v>0.18099998810204701</v>
      </c>
      <c r="C4021" s="26">
        <v>0.52815684421530962</v>
      </c>
    </row>
    <row r="4022" spans="1:3">
      <c r="A4022" s="16">
        <v>3694</v>
      </c>
      <c r="B4022" s="26">
        <v>0.19613951320826251</v>
      </c>
      <c r="C4022" s="26">
        <v>0.5386205144381826</v>
      </c>
    </row>
    <row r="4023" spans="1:3">
      <c r="A4023" s="16">
        <v>3695</v>
      </c>
      <c r="B4023" s="26">
        <v>0.17423767289419936</v>
      </c>
      <c r="C4023" s="26">
        <v>0.46581690430473394</v>
      </c>
    </row>
    <row r="4024" spans="1:3">
      <c r="A4024" s="16">
        <v>3696</v>
      </c>
      <c r="B4024" s="26">
        <v>0.22159649380589244</v>
      </c>
      <c r="C4024" s="26">
        <v>0.58704787714567852</v>
      </c>
    </row>
    <row r="4025" spans="1:3">
      <c r="A4025" s="16">
        <v>3697</v>
      </c>
      <c r="B4025" s="26">
        <v>0.17555345298985373</v>
      </c>
      <c r="C4025" s="26">
        <v>0.51910470713005252</v>
      </c>
    </row>
    <row r="4026" spans="1:3">
      <c r="A4026" s="16">
        <v>3698</v>
      </c>
      <c r="B4026" s="26">
        <v>0.15900443729156941</v>
      </c>
      <c r="C4026" s="26">
        <v>0.45343857282663702</v>
      </c>
    </row>
    <row r="4027" spans="1:3">
      <c r="A4027" s="16">
        <v>3699</v>
      </c>
      <c r="B4027" s="26">
        <v>0.2204903625660122</v>
      </c>
      <c r="C4027" s="26">
        <v>0.5224247554253213</v>
      </c>
    </row>
    <row r="4028" spans="1:3">
      <c r="A4028" s="16">
        <v>3700</v>
      </c>
      <c r="B4028" s="26">
        <v>0.17251725910743951</v>
      </c>
      <c r="C4028" s="26">
        <v>0.3801101450754435</v>
      </c>
    </row>
    <row r="4029" spans="1:3">
      <c r="A4029" s="16">
        <v>3701</v>
      </c>
      <c r="B4029" s="26">
        <v>0.19037750825066579</v>
      </c>
      <c r="C4029" s="26">
        <v>0.51250238230108258</v>
      </c>
    </row>
    <row r="4030" spans="1:3">
      <c r="A4030" s="16">
        <v>3702</v>
      </c>
      <c r="B4030" s="26">
        <v>0.17233313964624344</v>
      </c>
      <c r="C4030" s="26">
        <v>0.44018468934953314</v>
      </c>
    </row>
    <row r="4031" spans="1:3">
      <c r="A4031" s="16">
        <v>3703</v>
      </c>
      <c r="B4031" s="26">
        <v>0.16578841208639464</v>
      </c>
      <c r="C4031" s="26">
        <v>0.28839455852737389</v>
      </c>
    </row>
    <row r="4032" spans="1:3">
      <c r="A4032" s="16">
        <v>3704</v>
      </c>
      <c r="B4032" s="26">
        <v>0.20686336159166693</v>
      </c>
      <c r="C4032" s="26">
        <v>0.49258593302368514</v>
      </c>
    </row>
    <row r="4033" spans="1:3">
      <c r="A4033" s="16">
        <v>3705</v>
      </c>
      <c r="B4033" s="26">
        <v>0.21013273339208119</v>
      </c>
      <c r="C4033" s="26">
        <v>0.60618350564581647</v>
      </c>
    </row>
    <row r="4034" spans="1:3">
      <c r="A4034" s="16">
        <v>3706</v>
      </c>
      <c r="B4034" s="26">
        <v>0.17290052171960271</v>
      </c>
      <c r="C4034" s="26">
        <v>0.48573401535419769</v>
      </c>
    </row>
    <row r="4035" spans="1:3">
      <c r="A4035" s="16">
        <v>3707</v>
      </c>
      <c r="B4035" s="26">
        <v>0.20107269861964758</v>
      </c>
      <c r="C4035" s="26">
        <v>0.59753109698987195</v>
      </c>
    </row>
    <row r="4036" spans="1:3">
      <c r="A4036" s="16">
        <v>3708</v>
      </c>
      <c r="B4036" s="26">
        <v>0.19979171461230677</v>
      </c>
      <c r="C4036" s="26">
        <v>0.60068368408558814</v>
      </c>
    </row>
    <row r="4037" spans="1:3">
      <c r="A4037" s="16">
        <v>3709</v>
      </c>
      <c r="B4037" s="26">
        <v>0.19442232775653981</v>
      </c>
      <c r="C4037" s="26">
        <v>0.58098846366343337</v>
      </c>
    </row>
    <row r="4038" spans="1:3">
      <c r="A4038" s="16">
        <v>3710</v>
      </c>
      <c r="B4038" s="26">
        <v>0.1704277742401914</v>
      </c>
      <c r="C4038" s="26">
        <v>0.48655091333454142</v>
      </c>
    </row>
    <row r="4039" spans="1:3">
      <c r="A4039" s="16">
        <v>3711</v>
      </c>
      <c r="B4039" s="26">
        <v>0.17316028516752921</v>
      </c>
      <c r="C4039" s="26">
        <v>0.49267042074713768</v>
      </c>
    </row>
    <row r="4040" spans="1:3">
      <c r="A4040" s="16">
        <v>3712</v>
      </c>
      <c r="B4040" s="26">
        <v>0.153104654407343</v>
      </c>
      <c r="C4040" s="26">
        <v>0.35798391573046245</v>
      </c>
    </row>
    <row r="4041" spans="1:3">
      <c r="A4041" s="16">
        <v>3713</v>
      </c>
      <c r="B4041" s="26">
        <v>0.19087142142933766</v>
      </c>
      <c r="C4041" s="26">
        <v>0.57034175512020158</v>
      </c>
    </row>
    <row r="4042" spans="1:3">
      <c r="A4042" s="16">
        <v>3714</v>
      </c>
      <c r="B4042" s="26">
        <v>0.15725790767665326</v>
      </c>
      <c r="C4042" s="26">
        <v>0.23275185253833117</v>
      </c>
    </row>
    <row r="4043" spans="1:3">
      <c r="A4043" s="16">
        <v>3715</v>
      </c>
      <c r="B4043" s="26">
        <v>0.18357777135282102</v>
      </c>
      <c r="C4043" s="26">
        <v>0.53764892716642143</v>
      </c>
    </row>
    <row r="4044" spans="1:3">
      <c r="A4044" s="16">
        <v>3716</v>
      </c>
      <c r="B4044" s="26">
        <v>0.16002534376823843</v>
      </c>
      <c r="C4044" s="26">
        <v>0.4571569814805358</v>
      </c>
    </row>
    <row r="4045" spans="1:3">
      <c r="A4045" s="16">
        <v>3717</v>
      </c>
      <c r="B4045" s="26">
        <v>0.16720342461808652</v>
      </c>
      <c r="C4045" s="26">
        <v>0.50670317586591529</v>
      </c>
    </row>
    <row r="4046" spans="1:3">
      <c r="A4046" s="16">
        <v>3718</v>
      </c>
      <c r="B4046" s="26">
        <v>0.19673898488578156</v>
      </c>
      <c r="C4046" s="26">
        <v>0.49428413793757026</v>
      </c>
    </row>
    <row r="4047" spans="1:3">
      <c r="A4047" s="16">
        <v>3719</v>
      </c>
      <c r="B4047" s="26">
        <v>0.17127059883100912</v>
      </c>
      <c r="C4047" s="26">
        <v>0.52763538752023653</v>
      </c>
    </row>
    <row r="4048" spans="1:3">
      <c r="A4048" s="16">
        <v>3720</v>
      </c>
      <c r="B4048" s="26">
        <v>0.2140135535872621</v>
      </c>
      <c r="C4048" s="26">
        <v>0.58521659187030106</v>
      </c>
    </row>
    <row r="4049" spans="1:3">
      <c r="A4049" s="16">
        <v>3721</v>
      </c>
      <c r="B4049" s="26">
        <v>0.17859827144916168</v>
      </c>
      <c r="C4049" s="26">
        <v>0.52690291558228386</v>
      </c>
    </row>
    <row r="4050" spans="1:3">
      <c r="A4050" s="16">
        <v>3722</v>
      </c>
      <c r="B4050" s="26">
        <v>0.19447311036323803</v>
      </c>
      <c r="C4050" s="26">
        <v>0.56317207591955021</v>
      </c>
    </row>
    <row r="4051" spans="1:3">
      <c r="A4051" s="16">
        <v>3723</v>
      </c>
      <c r="B4051" s="26">
        <v>0.1766017705658432</v>
      </c>
      <c r="C4051" s="26">
        <v>0.50892091779450921</v>
      </c>
    </row>
    <row r="4052" spans="1:3">
      <c r="A4052" s="16">
        <v>3724</v>
      </c>
      <c r="B4052" s="26">
        <v>0.17178214023994148</v>
      </c>
      <c r="C4052" s="26">
        <v>0.47692677851901044</v>
      </c>
    </row>
    <row r="4053" spans="1:3">
      <c r="A4053" s="16">
        <v>3725</v>
      </c>
      <c r="B4053" s="26">
        <v>0.18006473489304151</v>
      </c>
      <c r="C4053" s="26">
        <v>0.50761909643877501</v>
      </c>
    </row>
    <row r="4054" spans="1:3">
      <c r="A4054" s="16">
        <v>3726</v>
      </c>
      <c r="B4054" s="26">
        <v>0.16653059592886213</v>
      </c>
      <c r="C4054" s="26">
        <v>0.45801578132867449</v>
      </c>
    </row>
    <row r="4055" spans="1:3">
      <c r="A4055" s="16">
        <v>3727</v>
      </c>
      <c r="B4055" s="26">
        <v>0.21580434083873606</v>
      </c>
      <c r="C4055" s="26">
        <v>0.63810468176266866</v>
      </c>
    </row>
    <row r="4056" spans="1:3">
      <c r="A4056" s="16">
        <v>3728</v>
      </c>
      <c r="B4056" s="26">
        <v>0.19507978418860936</v>
      </c>
      <c r="C4056" s="26">
        <v>0.50508370547230996</v>
      </c>
    </row>
    <row r="4057" spans="1:3">
      <c r="A4057" s="16">
        <v>3729</v>
      </c>
      <c r="B4057" s="26">
        <v>0.16030621127162978</v>
      </c>
      <c r="C4057" s="26">
        <v>0.45861054177202365</v>
      </c>
    </row>
    <row r="4058" spans="1:3">
      <c r="A4058" s="16">
        <v>3730</v>
      </c>
      <c r="B4058" s="26">
        <v>0.18224990985080994</v>
      </c>
      <c r="C4058" s="26">
        <v>0.53121094874852581</v>
      </c>
    </row>
    <row r="4059" spans="1:3">
      <c r="A4059" s="16">
        <v>3731</v>
      </c>
      <c r="B4059" s="26">
        <v>0.20255222128912043</v>
      </c>
      <c r="C4059" s="26">
        <v>0.45353441342799045</v>
      </c>
    </row>
    <row r="4060" spans="1:3">
      <c r="A4060" s="16">
        <v>3732</v>
      </c>
      <c r="B4060" s="26">
        <v>0.1630626207211523</v>
      </c>
      <c r="C4060" s="26">
        <v>0.47540328741317078</v>
      </c>
    </row>
    <row r="4061" spans="1:3">
      <c r="A4061" s="16">
        <v>3733</v>
      </c>
      <c r="B4061" s="26">
        <v>0.19110829589757011</v>
      </c>
      <c r="C4061" s="26">
        <v>0.61461534368759463</v>
      </c>
    </row>
    <row r="4062" spans="1:3">
      <c r="A4062" s="16">
        <v>3734</v>
      </c>
      <c r="B4062" s="26">
        <v>0.16385260920844094</v>
      </c>
      <c r="C4062" s="26">
        <v>0.49431798966845869</v>
      </c>
    </row>
    <row r="4063" spans="1:3">
      <c r="A4063" s="16">
        <v>3735</v>
      </c>
      <c r="B4063" s="26">
        <v>0.17073104714378917</v>
      </c>
      <c r="C4063" s="26">
        <v>0.44509619016422591</v>
      </c>
    </row>
    <row r="4064" spans="1:3">
      <c r="A4064" s="16">
        <v>3736</v>
      </c>
      <c r="B4064" s="26">
        <v>0.17656634678396388</v>
      </c>
      <c r="C4064" s="26">
        <v>0.52624261458439636</v>
      </c>
    </row>
    <row r="4065" spans="1:3">
      <c r="A4065" s="16">
        <v>3737</v>
      </c>
      <c r="B4065" s="26">
        <v>0.1646139767936162</v>
      </c>
      <c r="C4065" s="26">
        <v>0.39832165683804854</v>
      </c>
    </row>
    <row r="4066" spans="1:3">
      <c r="A4066" s="16">
        <v>3738</v>
      </c>
      <c r="B4066" s="26">
        <v>0.17452751778690503</v>
      </c>
      <c r="C4066" s="26">
        <v>0.47995952056289098</v>
      </c>
    </row>
    <row r="4067" spans="1:3">
      <c r="A4067" s="16">
        <v>3739</v>
      </c>
      <c r="B4067" s="26">
        <v>0.18916436853369473</v>
      </c>
      <c r="C4067" s="26">
        <v>0.53839930139971659</v>
      </c>
    </row>
    <row r="4068" spans="1:3">
      <c r="A4068" s="16">
        <v>3740</v>
      </c>
      <c r="B4068" s="26">
        <v>0.17814787959637479</v>
      </c>
      <c r="C4068" s="26">
        <v>0.48190952861185826</v>
      </c>
    </row>
    <row r="4069" spans="1:3">
      <c r="A4069" s="16">
        <v>3741</v>
      </c>
      <c r="B4069" s="26">
        <v>0.19081037042625298</v>
      </c>
      <c r="C4069" s="26">
        <v>0.47522866531154462</v>
      </c>
    </row>
    <row r="4070" spans="1:3">
      <c r="A4070" s="16">
        <v>3742</v>
      </c>
      <c r="B4070" s="26">
        <v>0.17114230299791844</v>
      </c>
      <c r="C4070" s="26">
        <v>0.52372764908132274</v>
      </c>
    </row>
    <row r="4071" spans="1:3">
      <c r="A4071" s="16">
        <v>3743</v>
      </c>
      <c r="B4071" s="26">
        <v>0.16565912695128157</v>
      </c>
      <c r="C4071" s="26">
        <v>0.49143182382266681</v>
      </c>
    </row>
    <row r="4072" spans="1:3">
      <c r="A4072" s="16">
        <v>3744</v>
      </c>
      <c r="B4072" s="26">
        <v>0.18643340293907351</v>
      </c>
      <c r="C4072" s="26">
        <v>0.60538157554352634</v>
      </c>
    </row>
    <row r="4073" spans="1:3">
      <c r="A4073" s="16">
        <v>3745</v>
      </c>
      <c r="B4073" s="26">
        <v>0.17213340991527287</v>
      </c>
      <c r="C4073" s="26">
        <v>0.50523606791614806</v>
      </c>
    </row>
    <row r="4074" spans="1:3">
      <c r="A4074" s="16">
        <v>3746</v>
      </c>
      <c r="B4074" s="26">
        <v>0.20470957330302719</v>
      </c>
      <c r="C4074" s="26">
        <v>0.57270115355831142</v>
      </c>
    </row>
    <row r="4075" spans="1:3">
      <c r="A4075" s="16">
        <v>3747</v>
      </c>
      <c r="B4075" s="26">
        <v>0.17364396302226467</v>
      </c>
      <c r="C4075" s="26">
        <v>0.55875782173510924</v>
      </c>
    </row>
    <row r="4076" spans="1:3">
      <c r="A4076" s="16">
        <v>3748</v>
      </c>
      <c r="B4076" s="26">
        <v>0.19991179736696535</v>
      </c>
      <c r="C4076" s="26">
        <v>0.60499850558274337</v>
      </c>
    </row>
    <row r="4077" spans="1:3">
      <c r="A4077" s="16">
        <v>3749</v>
      </c>
      <c r="B4077" s="26">
        <v>0.20993018519634871</v>
      </c>
      <c r="C4077" s="26">
        <v>0.62567751553121365</v>
      </c>
    </row>
    <row r="4078" spans="1:3">
      <c r="A4078" s="16">
        <v>3750</v>
      </c>
      <c r="B4078" s="26">
        <v>0.1816687648815023</v>
      </c>
      <c r="C4078" s="26">
        <v>0.53107615863823388</v>
      </c>
    </row>
    <row r="4079" spans="1:3">
      <c r="A4079" s="16">
        <v>3751</v>
      </c>
      <c r="B4079" s="26">
        <v>0.17927922209187847</v>
      </c>
      <c r="C4079" s="26">
        <v>0.52693330226393575</v>
      </c>
    </row>
    <row r="4080" spans="1:3">
      <c r="A4080" s="16">
        <v>3752</v>
      </c>
      <c r="B4080" s="26">
        <v>0.19985987599405217</v>
      </c>
      <c r="C4080" s="26">
        <v>0.55588255984630197</v>
      </c>
    </row>
    <row r="4081" spans="1:3">
      <c r="A4081" s="16">
        <v>3753</v>
      </c>
      <c r="B4081" s="26">
        <v>0.21807705057257956</v>
      </c>
      <c r="C4081" s="26">
        <v>0.67844021550746803</v>
      </c>
    </row>
    <row r="4082" spans="1:3">
      <c r="A4082" s="16">
        <v>3754</v>
      </c>
      <c r="B4082" s="26">
        <v>0.20212447482306023</v>
      </c>
      <c r="C4082" s="26">
        <v>0.57158109363026832</v>
      </c>
    </row>
    <row r="4083" spans="1:3">
      <c r="A4083" s="16">
        <v>3755</v>
      </c>
      <c r="B4083" s="26">
        <v>0.1776701083606107</v>
      </c>
      <c r="C4083" s="26">
        <v>0.37746980767947397</v>
      </c>
    </row>
    <row r="4084" spans="1:3">
      <c r="A4084" s="16">
        <v>3756</v>
      </c>
      <c r="B4084" s="26">
        <v>0.18251386539136649</v>
      </c>
      <c r="C4084" s="26">
        <v>0.56852919640531019</v>
      </c>
    </row>
    <row r="4085" spans="1:3">
      <c r="A4085" s="16">
        <v>3757</v>
      </c>
      <c r="B4085" s="26">
        <v>0.17252155354595483</v>
      </c>
      <c r="C4085" s="26">
        <v>0.50000221948493884</v>
      </c>
    </row>
    <row r="4086" spans="1:3">
      <c r="A4086" s="16">
        <v>3758</v>
      </c>
      <c r="B4086" s="26">
        <v>0.18206967238779123</v>
      </c>
      <c r="C4086" s="26">
        <v>0.51082380440397235</v>
      </c>
    </row>
    <row r="4087" spans="1:3">
      <c r="A4087" s="16">
        <v>3759</v>
      </c>
      <c r="B4087" s="26">
        <v>0.18852530758267649</v>
      </c>
      <c r="C4087" s="26">
        <v>0.52629328480331672</v>
      </c>
    </row>
    <row r="4088" spans="1:3">
      <c r="A4088" s="16">
        <v>3760</v>
      </c>
      <c r="B4088" s="26">
        <v>0.20600776168116219</v>
      </c>
      <c r="C4088" s="26">
        <v>0.49050828526453227</v>
      </c>
    </row>
    <row r="4089" spans="1:3">
      <c r="A4089" s="16">
        <v>3761</v>
      </c>
      <c r="B4089" s="26">
        <v>0.1416703197843471</v>
      </c>
      <c r="C4089" s="26">
        <v>0.24580578318372662</v>
      </c>
    </row>
    <row r="4090" spans="1:3">
      <c r="A4090" s="16">
        <v>3762</v>
      </c>
      <c r="B4090" s="26">
        <v>0.16780546600394938</v>
      </c>
      <c r="C4090" s="26">
        <v>0.33013269454488364</v>
      </c>
    </row>
    <row r="4091" spans="1:3">
      <c r="A4091" s="16">
        <v>3763</v>
      </c>
      <c r="B4091" s="26">
        <v>0.19633169144857809</v>
      </c>
      <c r="C4091" s="26">
        <v>0.58698696988481114</v>
      </c>
    </row>
    <row r="4092" spans="1:3">
      <c r="A4092" s="16">
        <v>3764</v>
      </c>
      <c r="B4092" s="26">
        <v>0.2144354586078927</v>
      </c>
      <c r="C4092" s="26">
        <v>0.63460973910881646</v>
      </c>
    </row>
    <row r="4093" spans="1:3">
      <c r="A4093" s="16">
        <v>3765</v>
      </c>
      <c r="B4093" s="26">
        <v>0.15340035696273421</v>
      </c>
      <c r="C4093" s="26">
        <v>0.43972388289469766</v>
      </c>
    </row>
    <row r="4094" spans="1:3">
      <c r="A4094" s="16">
        <v>3766</v>
      </c>
      <c r="B4094" s="26">
        <v>0.15642437021576377</v>
      </c>
      <c r="C4094" s="26">
        <v>0.4279990633155506</v>
      </c>
    </row>
    <row r="4095" spans="1:3">
      <c r="A4095" s="16">
        <v>3767</v>
      </c>
      <c r="B4095" s="26">
        <v>0.17015003001023546</v>
      </c>
      <c r="C4095" s="26">
        <v>0.47649839816051426</v>
      </c>
    </row>
    <row r="4096" spans="1:3">
      <c r="A4096" s="16">
        <v>3768</v>
      </c>
      <c r="B4096" s="26">
        <v>0.16162728634190821</v>
      </c>
      <c r="C4096" s="26">
        <v>0.45866947031640548</v>
      </c>
    </row>
    <row r="4097" spans="1:3">
      <c r="A4097" s="16">
        <v>3769</v>
      </c>
      <c r="B4097" s="26">
        <v>0.18300696512761427</v>
      </c>
      <c r="C4097" s="26">
        <v>0.49307643516575311</v>
      </c>
    </row>
    <row r="4098" spans="1:3">
      <c r="A4098" s="16">
        <v>3770</v>
      </c>
      <c r="B4098" s="26">
        <v>0.18225471396521956</v>
      </c>
      <c r="C4098" s="26">
        <v>0.46146178790046305</v>
      </c>
    </row>
    <row r="4099" spans="1:3">
      <c r="A4099" s="16">
        <v>3771</v>
      </c>
      <c r="B4099" s="26">
        <v>0.16939940841525269</v>
      </c>
      <c r="C4099" s="26">
        <v>0.4776548079727212</v>
      </c>
    </row>
    <row r="4100" spans="1:3">
      <c r="A4100" s="16">
        <v>3772</v>
      </c>
      <c r="B4100" s="26">
        <v>0.17254833207121517</v>
      </c>
      <c r="C4100" s="26">
        <v>0.527297875474809</v>
      </c>
    </row>
    <row r="4101" spans="1:3">
      <c r="A4101" s="16">
        <v>3773</v>
      </c>
      <c r="B4101" s="26">
        <v>0.15707088801931418</v>
      </c>
      <c r="C4101" s="26">
        <v>0.46365520867116489</v>
      </c>
    </row>
    <row r="4102" spans="1:3">
      <c r="A4102" s="16">
        <v>3774</v>
      </c>
      <c r="B4102" s="26">
        <v>0.18180423603081436</v>
      </c>
      <c r="C4102" s="26">
        <v>0.53122590417806881</v>
      </c>
    </row>
    <row r="4103" spans="1:3">
      <c r="A4103" s="16">
        <v>3775</v>
      </c>
      <c r="B4103" s="26">
        <v>0.20224154713011624</v>
      </c>
      <c r="C4103" s="26">
        <v>0.55506701164261796</v>
      </c>
    </row>
    <row r="4104" spans="1:3">
      <c r="A4104" s="16">
        <v>3776</v>
      </c>
      <c r="B4104" s="26">
        <v>0.19450210284327066</v>
      </c>
      <c r="C4104" s="26">
        <v>0.58450734466709209</v>
      </c>
    </row>
    <row r="4105" spans="1:3">
      <c r="A4105" s="16">
        <v>3777</v>
      </c>
      <c r="B4105" s="26">
        <v>0.20940989115332465</v>
      </c>
      <c r="C4105" s="26">
        <v>0.6541514148555958</v>
      </c>
    </row>
    <row r="4106" spans="1:3">
      <c r="A4106" s="16">
        <v>3778</v>
      </c>
      <c r="B4106" s="26">
        <v>0.23246219984245448</v>
      </c>
      <c r="C4106" s="26">
        <v>0.51583551334876143</v>
      </c>
    </row>
    <row r="4107" spans="1:3">
      <c r="A4107" s="16">
        <v>3779</v>
      </c>
      <c r="B4107" s="26">
        <v>0.25237817719683814</v>
      </c>
      <c r="C4107" s="26">
        <v>0.76721830621051734</v>
      </c>
    </row>
    <row r="4108" spans="1:3">
      <c r="A4108" s="16">
        <v>3780</v>
      </c>
      <c r="B4108" s="26">
        <v>0.17966851371466575</v>
      </c>
      <c r="C4108" s="26">
        <v>0.49935126513306072</v>
      </c>
    </row>
    <row r="4109" spans="1:3">
      <c r="A4109" s="16">
        <v>3781</v>
      </c>
      <c r="B4109" s="26">
        <v>0.20783049507093421</v>
      </c>
      <c r="C4109" s="26">
        <v>0.55109010489905197</v>
      </c>
    </row>
    <row r="4110" spans="1:3">
      <c r="A4110" s="16">
        <v>3782</v>
      </c>
      <c r="B4110" s="26">
        <v>0.15925528132070113</v>
      </c>
      <c r="C4110" s="26">
        <v>0.38006599839581423</v>
      </c>
    </row>
    <row r="4111" spans="1:3">
      <c r="A4111" s="16">
        <v>3783</v>
      </c>
      <c r="B4111" s="26">
        <v>0.19395251591799278</v>
      </c>
      <c r="C4111" s="26">
        <v>0.57796938173282986</v>
      </c>
    </row>
    <row r="4112" spans="1:3">
      <c r="A4112" s="16">
        <v>3784</v>
      </c>
      <c r="B4112" s="26">
        <v>0.18029658144105928</v>
      </c>
      <c r="C4112" s="26">
        <v>0.52443931138030875</v>
      </c>
    </row>
    <row r="4113" spans="1:3">
      <c r="A4113" s="16">
        <v>3785</v>
      </c>
      <c r="B4113" s="26">
        <v>0.21253497853879189</v>
      </c>
      <c r="C4113" s="26">
        <v>0.61856031706151304</v>
      </c>
    </row>
    <row r="4114" spans="1:3">
      <c r="A4114" s="16">
        <v>3786</v>
      </c>
      <c r="B4114" s="26">
        <v>0.2033355677788157</v>
      </c>
      <c r="C4114" s="26">
        <v>0.61366844825413003</v>
      </c>
    </row>
    <row r="4115" spans="1:3">
      <c r="A4115" s="16">
        <v>3787</v>
      </c>
      <c r="B4115" s="26">
        <v>0.25369221889396959</v>
      </c>
      <c r="C4115" s="26">
        <v>0.61433289881235376</v>
      </c>
    </row>
    <row r="4116" spans="1:3">
      <c r="A4116" s="16">
        <v>3788</v>
      </c>
      <c r="B4116" s="26">
        <v>0.20521267880675467</v>
      </c>
      <c r="C4116" s="26">
        <v>0.59112046449244682</v>
      </c>
    </row>
    <row r="4117" spans="1:3">
      <c r="A4117" s="16">
        <v>3789</v>
      </c>
      <c r="B4117" s="26">
        <v>0.21412223805183442</v>
      </c>
      <c r="C4117" s="26">
        <v>0.63460837936098669</v>
      </c>
    </row>
    <row r="4118" spans="1:3">
      <c r="A4118" s="16">
        <v>3790</v>
      </c>
      <c r="B4118" s="26">
        <v>0.19147216315029816</v>
      </c>
      <c r="C4118" s="26">
        <v>0.47871875410852605</v>
      </c>
    </row>
    <row r="4119" spans="1:3">
      <c r="A4119" s="16">
        <v>3791</v>
      </c>
      <c r="B4119" s="26">
        <v>0.21292646783679864</v>
      </c>
      <c r="C4119" s="26">
        <v>0.54155156752887335</v>
      </c>
    </row>
    <row r="4120" spans="1:3">
      <c r="A4120" s="16">
        <v>3792</v>
      </c>
      <c r="B4120" s="26">
        <v>0.16799641721863692</v>
      </c>
      <c r="C4120" s="26">
        <v>0.42908099924177101</v>
      </c>
    </row>
    <row r="4121" spans="1:3">
      <c r="A4121" s="16">
        <v>3793</v>
      </c>
      <c r="B4121" s="26">
        <v>0.19550982269989506</v>
      </c>
      <c r="C4121" s="26">
        <v>0.51667567506875378</v>
      </c>
    </row>
    <row r="4122" spans="1:3">
      <c r="A4122" s="16">
        <v>3794</v>
      </c>
      <c r="B4122" s="26">
        <v>0.20171034197033172</v>
      </c>
      <c r="C4122" s="26">
        <v>0.55660442976664615</v>
      </c>
    </row>
    <row r="4123" spans="1:3">
      <c r="A4123" s="16">
        <v>3795</v>
      </c>
      <c r="B4123" s="26">
        <v>0.16863648545169124</v>
      </c>
      <c r="C4123" s="26">
        <v>0.33893627410695415</v>
      </c>
    </row>
    <row r="4124" spans="1:3">
      <c r="A4124" s="16">
        <v>3796</v>
      </c>
      <c r="B4124" s="26">
        <v>0.22034168552513717</v>
      </c>
      <c r="C4124" s="26">
        <v>0.60877557507455415</v>
      </c>
    </row>
    <row r="4125" spans="1:3">
      <c r="A4125" s="16">
        <v>3797</v>
      </c>
      <c r="B4125" s="26">
        <v>0.18703598349135347</v>
      </c>
      <c r="C4125" s="26">
        <v>0.53785516235173081</v>
      </c>
    </row>
    <row r="4126" spans="1:3">
      <c r="A4126" s="16">
        <v>3798</v>
      </c>
      <c r="B4126" s="26">
        <v>0.2004752138202851</v>
      </c>
      <c r="C4126" s="26">
        <v>0.47703331028358431</v>
      </c>
    </row>
    <row r="4127" spans="1:3">
      <c r="A4127" s="16">
        <v>3799</v>
      </c>
      <c r="B4127" s="26">
        <v>0.1776407806409154</v>
      </c>
      <c r="C4127" s="26">
        <v>0.4850093439580912</v>
      </c>
    </row>
    <row r="4128" spans="1:3">
      <c r="A4128" s="16">
        <v>3800</v>
      </c>
      <c r="B4128" s="26">
        <v>0.1513369247577914</v>
      </c>
      <c r="C4128" s="26">
        <v>0.21708164653024009</v>
      </c>
    </row>
    <row r="4129" spans="1:3">
      <c r="A4129" s="16">
        <v>3801</v>
      </c>
      <c r="B4129" s="26">
        <v>0.23161023072658296</v>
      </c>
      <c r="C4129" s="26">
        <v>0.6006013517414347</v>
      </c>
    </row>
    <row r="4130" spans="1:3">
      <c r="A4130" s="16">
        <v>3802</v>
      </c>
      <c r="B4130" s="26">
        <v>0.17352557515516315</v>
      </c>
      <c r="C4130" s="26">
        <v>0.52019884887568879</v>
      </c>
    </row>
    <row r="4131" spans="1:3">
      <c r="A4131" s="16">
        <v>3803</v>
      </c>
      <c r="B4131" s="26">
        <v>0.16210905920099988</v>
      </c>
      <c r="C4131" s="26">
        <v>0.43942631449822939</v>
      </c>
    </row>
    <row r="4132" spans="1:3">
      <c r="A4132" s="16">
        <v>3804</v>
      </c>
      <c r="B4132" s="26">
        <v>0.1613152469073923</v>
      </c>
      <c r="C4132" s="26">
        <v>0.43986848472489049</v>
      </c>
    </row>
    <row r="4133" spans="1:3">
      <c r="A4133" s="16">
        <v>3805</v>
      </c>
      <c r="B4133" s="26">
        <v>0.16985292945472463</v>
      </c>
      <c r="C4133" s="26">
        <v>0.41636158291088443</v>
      </c>
    </row>
    <row r="4134" spans="1:3">
      <c r="A4134" s="16">
        <v>3806</v>
      </c>
      <c r="B4134" s="26">
        <v>0.19025161834489721</v>
      </c>
      <c r="C4134" s="26">
        <v>0.43188915375315268</v>
      </c>
    </row>
    <row r="4135" spans="1:3">
      <c r="A4135" s="16">
        <v>3807</v>
      </c>
      <c r="B4135" s="26">
        <v>0.21546037075179775</v>
      </c>
      <c r="C4135" s="26">
        <v>0.65737735634604433</v>
      </c>
    </row>
    <row r="4136" spans="1:3">
      <c r="A4136" s="16">
        <v>3808</v>
      </c>
      <c r="B4136" s="26">
        <v>0.1684309394254426</v>
      </c>
      <c r="C4136" s="26">
        <v>0.48528825171794487</v>
      </c>
    </row>
    <row r="4137" spans="1:3">
      <c r="A4137" s="16">
        <v>3809</v>
      </c>
      <c r="B4137" s="26">
        <v>0.1803223611479727</v>
      </c>
      <c r="C4137" s="26">
        <v>0.55231253691059123</v>
      </c>
    </row>
    <row r="4138" spans="1:3">
      <c r="A4138" s="16">
        <v>3810</v>
      </c>
      <c r="B4138" s="26">
        <v>0.18816888123557898</v>
      </c>
      <c r="C4138" s="26">
        <v>0.54956422158364682</v>
      </c>
    </row>
    <row r="4139" spans="1:3">
      <c r="A4139" s="16">
        <v>3811</v>
      </c>
      <c r="B4139" s="26">
        <v>0.1913397337054249</v>
      </c>
      <c r="C4139" s="26">
        <v>0.545695068375607</v>
      </c>
    </row>
    <row r="4140" spans="1:3">
      <c r="A4140" s="16">
        <v>3812</v>
      </c>
      <c r="B4140" s="26">
        <v>0.19840890822523749</v>
      </c>
      <c r="C4140" s="26">
        <v>0.60005904298401702</v>
      </c>
    </row>
    <row r="4141" spans="1:3">
      <c r="A4141" s="16">
        <v>3813</v>
      </c>
      <c r="B4141" s="26">
        <v>0.19174060786500086</v>
      </c>
      <c r="C4141" s="26">
        <v>0.56714090304564235</v>
      </c>
    </row>
    <row r="4142" spans="1:3">
      <c r="A4142" s="16">
        <v>3814</v>
      </c>
      <c r="B4142" s="26">
        <v>0.18760002449869304</v>
      </c>
      <c r="C4142" s="26">
        <v>0.47917441756386414</v>
      </c>
    </row>
    <row r="4143" spans="1:3">
      <c r="A4143" s="16">
        <v>3815</v>
      </c>
      <c r="B4143" s="26">
        <v>0.18470346128114928</v>
      </c>
      <c r="C4143" s="26">
        <v>0.5938211519060852</v>
      </c>
    </row>
    <row r="4144" spans="1:3">
      <c r="A4144" s="16">
        <v>3816</v>
      </c>
      <c r="B4144" s="26">
        <v>0.2098348473617824</v>
      </c>
      <c r="C4144" s="26">
        <v>0.5720908390541668</v>
      </c>
    </row>
    <row r="4145" spans="1:3">
      <c r="A4145" s="16">
        <v>3817</v>
      </c>
      <c r="B4145" s="26">
        <v>0.18532199520148362</v>
      </c>
      <c r="C4145" s="26">
        <v>0.58650030318034152</v>
      </c>
    </row>
    <row r="4146" spans="1:3">
      <c r="A4146" s="16">
        <v>3818</v>
      </c>
      <c r="B4146" s="26">
        <v>0.2017287618409255</v>
      </c>
      <c r="C4146" s="26">
        <v>0.56748623549371391</v>
      </c>
    </row>
    <row r="4147" spans="1:3">
      <c r="A4147" s="16">
        <v>3819</v>
      </c>
      <c r="B4147" s="26">
        <v>0.20468023168243871</v>
      </c>
      <c r="C4147" s="26">
        <v>0.63232035455246982</v>
      </c>
    </row>
    <row r="4148" spans="1:3">
      <c r="A4148" s="16">
        <v>3820</v>
      </c>
      <c r="B4148" s="26">
        <v>0.17019064607635565</v>
      </c>
      <c r="C4148" s="26">
        <v>0.49718859148084427</v>
      </c>
    </row>
    <row r="4149" spans="1:3">
      <c r="A4149" s="16">
        <v>3821</v>
      </c>
      <c r="B4149" s="26">
        <v>0.23109637574560579</v>
      </c>
      <c r="C4149" s="26">
        <v>0.50344944127646107</v>
      </c>
    </row>
    <row r="4150" spans="1:3">
      <c r="A4150" s="16">
        <v>3822</v>
      </c>
      <c r="B4150" s="26">
        <v>0.17888296805634496</v>
      </c>
      <c r="C4150" s="26">
        <v>0.48724382883229467</v>
      </c>
    </row>
    <row r="4151" spans="1:3">
      <c r="A4151" s="16">
        <v>3823</v>
      </c>
      <c r="B4151" s="26">
        <v>0.20801594772256457</v>
      </c>
      <c r="C4151" s="26">
        <v>0.6312289467844665</v>
      </c>
    </row>
    <row r="4152" spans="1:3">
      <c r="A4152" s="16">
        <v>3824</v>
      </c>
      <c r="B4152" s="26">
        <v>0.18756392662411372</v>
      </c>
      <c r="C4152" s="26">
        <v>0.58667519247954358</v>
      </c>
    </row>
    <row r="4153" spans="1:3">
      <c r="A4153" s="16">
        <v>3825</v>
      </c>
      <c r="B4153" s="26">
        <v>0.14347160596849876</v>
      </c>
      <c r="C4153" s="26">
        <v>0.29620288217792928</v>
      </c>
    </row>
    <row r="4154" spans="1:3">
      <c r="A4154" s="16">
        <v>3826</v>
      </c>
      <c r="B4154" s="26">
        <v>0.19943618258515666</v>
      </c>
      <c r="C4154" s="26">
        <v>0.56647101954327517</v>
      </c>
    </row>
    <row r="4155" spans="1:3">
      <c r="A4155" s="16">
        <v>3827</v>
      </c>
      <c r="B4155" s="26">
        <v>0.19480114284831787</v>
      </c>
      <c r="C4155" s="26">
        <v>0.47322191578184436</v>
      </c>
    </row>
    <row r="4156" spans="1:3">
      <c r="A4156" s="16">
        <v>3828</v>
      </c>
      <c r="B4156" s="26">
        <v>0.18649234126997946</v>
      </c>
      <c r="C4156" s="26">
        <v>0.51350419602438424</v>
      </c>
    </row>
    <row r="4157" spans="1:3">
      <c r="A4157" s="16">
        <v>3829</v>
      </c>
      <c r="B4157" s="26">
        <v>0.2290622469492091</v>
      </c>
      <c r="C4157" s="26">
        <v>0.66865674029632194</v>
      </c>
    </row>
    <row r="4158" spans="1:3">
      <c r="A4158" s="16">
        <v>3830</v>
      </c>
      <c r="B4158" s="26">
        <v>0.20207280565411145</v>
      </c>
      <c r="C4158" s="26">
        <v>0.59924679153488192</v>
      </c>
    </row>
    <row r="4159" spans="1:3">
      <c r="A4159" s="16">
        <v>3831</v>
      </c>
      <c r="B4159" s="26">
        <v>0.1841287076841224</v>
      </c>
      <c r="C4159" s="26">
        <v>0.52937738554743263</v>
      </c>
    </row>
    <row r="4160" spans="1:3">
      <c r="A4160" s="16">
        <v>3832</v>
      </c>
      <c r="B4160" s="26">
        <v>0.20408677839559738</v>
      </c>
      <c r="C4160" s="26">
        <v>0.52593820510136313</v>
      </c>
    </row>
    <row r="4161" spans="1:3">
      <c r="A4161" s="16">
        <v>3833</v>
      </c>
      <c r="B4161" s="26">
        <v>0.17031218146963503</v>
      </c>
      <c r="C4161" s="26">
        <v>0.39372477219600571</v>
      </c>
    </row>
    <row r="4162" spans="1:3">
      <c r="A4162" s="16">
        <v>3834</v>
      </c>
      <c r="B4162" s="26">
        <v>0.18985194173556486</v>
      </c>
      <c r="C4162" s="26">
        <v>0.42086388888064868</v>
      </c>
    </row>
    <row r="4163" spans="1:3">
      <c r="A4163" s="16">
        <v>3835</v>
      </c>
      <c r="B4163" s="26">
        <v>0.2049093829886123</v>
      </c>
      <c r="C4163" s="26">
        <v>0.56238155515843902</v>
      </c>
    </row>
    <row r="4164" spans="1:3">
      <c r="A4164" s="16">
        <v>3836</v>
      </c>
      <c r="B4164" s="26">
        <v>0.19258242821400379</v>
      </c>
      <c r="C4164" s="26">
        <v>0.3922670734440098</v>
      </c>
    </row>
    <row r="4165" spans="1:3">
      <c r="A4165" s="16">
        <v>3837</v>
      </c>
      <c r="B4165" s="26">
        <v>0.18957007591065422</v>
      </c>
      <c r="C4165" s="26">
        <v>0.53495895589567932</v>
      </c>
    </row>
    <row r="4166" spans="1:3">
      <c r="A4166" s="16">
        <v>3838</v>
      </c>
      <c r="B4166" s="26">
        <v>0.17385685609166887</v>
      </c>
      <c r="C4166" s="26">
        <v>0.53873938485645312</v>
      </c>
    </row>
    <row r="4167" spans="1:3">
      <c r="A4167" s="16">
        <v>3839</v>
      </c>
      <c r="B4167" s="26">
        <v>0.1700325291551274</v>
      </c>
      <c r="C4167" s="26">
        <v>0.49660506641032415</v>
      </c>
    </row>
    <row r="4168" spans="1:3">
      <c r="A4168" s="16">
        <v>3840</v>
      </c>
      <c r="B4168" s="26">
        <v>0.16145842187524725</v>
      </c>
      <c r="C4168" s="26">
        <v>0.49532386684345919</v>
      </c>
    </row>
    <row r="4169" spans="1:3">
      <c r="A4169" s="16">
        <v>3841</v>
      </c>
      <c r="B4169" s="26">
        <v>0.24236688505587767</v>
      </c>
      <c r="C4169" s="26">
        <v>0.673288583734722</v>
      </c>
    </row>
    <row r="4170" spans="1:3">
      <c r="A4170" s="16">
        <v>3842</v>
      </c>
      <c r="B4170" s="26">
        <v>0.16709336859461338</v>
      </c>
      <c r="C4170" s="26">
        <v>0.51612089985432563</v>
      </c>
    </row>
    <row r="4171" spans="1:3">
      <c r="A4171" s="16">
        <v>3843</v>
      </c>
      <c r="B4171" s="26">
        <v>0.15622508559333426</v>
      </c>
      <c r="C4171" s="26">
        <v>0.42361057238530836</v>
      </c>
    </row>
    <row r="4172" spans="1:3">
      <c r="A4172" s="16">
        <v>3844</v>
      </c>
      <c r="B4172" s="26">
        <v>0.14737436913618931</v>
      </c>
      <c r="C4172" s="26">
        <v>0.35809532777053438</v>
      </c>
    </row>
    <row r="4173" spans="1:3">
      <c r="A4173" s="16">
        <v>3845</v>
      </c>
      <c r="B4173" s="26">
        <v>0.18163009073842856</v>
      </c>
      <c r="C4173" s="26">
        <v>0.48682200872949416</v>
      </c>
    </row>
    <row r="4174" spans="1:3">
      <c r="A4174" s="16">
        <v>3846</v>
      </c>
      <c r="B4174" s="26">
        <v>0.17338158005720536</v>
      </c>
      <c r="C4174" s="26">
        <v>0.4948188985621878</v>
      </c>
    </row>
    <row r="4175" spans="1:3">
      <c r="A4175" s="16">
        <v>3847</v>
      </c>
      <c r="B4175" s="26">
        <v>0.16632010746865725</v>
      </c>
      <c r="C4175" s="26">
        <v>0.43013805165660463</v>
      </c>
    </row>
    <row r="4176" spans="1:3">
      <c r="A4176" s="16">
        <v>3848</v>
      </c>
      <c r="B4176" s="26">
        <v>0.1833460748441261</v>
      </c>
      <c r="C4176" s="26">
        <v>0.5823172195277283</v>
      </c>
    </row>
    <row r="4177" spans="1:3">
      <c r="A4177" s="16">
        <v>3849</v>
      </c>
      <c r="B4177" s="26">
        <v>0.1818646877507277</v>
      </c>
      <c r="C4177" s="26">
        <v>0.54722771505640533</v>
      </c>
    </row>
    <row r="4178" spans="1:3">
      <c r="A4178" s="16">
        <v>3850</v>
      </c>
      <c r="B4178" s="26">
        <v>0.17864859058720212</v>
      </c>
      <c r="C4178" s="26">
        <v>0.38083323341012348</v>
      </c>
    </row>
    <row r="4179" spans="1:3">
      <c r="A4179" s="16">
        <v>3851</v>
      </c>
      <c r="B4179" s="26">
        <v>0.18097559017041331</v>
      </c>
      <c r="C4179" s="26">
        <v>0.49065977941878658</v>
      </c>
    </row>
    <row r="4180" spans="1:3">
      <c r="A4180" s="16">
        <v>3852</v>
      </c>
      <c r="B4180" s="26">
        <v>0.17786642113545872</v>
      </c>
      <c r="C4180" s="26">
        <v>0.53502056519596164</v>
      </c>
    </row>
    <row r="4181" spans="1:3">
      <c r="A4181" s="16">
        <v>3853</v>
      </c>
      <c r="B4181" s="26">
        <v>0.15337002452577359</v>
      </c>
      <c r="C4181" s="26">
        <v>0.32619210352473527</v>
      </c>
    </row>
    <row r="4182" spans="1:3">
      <c r="A4182" s="16">
        <v>3854</v>
      </c>
      <c r="B4182" s="26">
        <v>0.17731293108077215</v>
      </c>
      <c r="C4182" s="26">
        <v>0.43865497167177775</v>
      </c>
    </row>
    <row r="4183" spans="1:3">
      <c r="A4183" s="16">
        <v>3855</v>
      </c>
      <c r="B4183" s="26">
        <v>0.22848622724550413</v>
      </c>
      <c r="C4183" s="26">
        <v>0.69218232315989825</v>
      </c>
    </row>
    <row r="4184" spans="1:3">
      <c r="A4184" s="16">
        <v>3856</v>
      </c>
      <c r="B4184" s="26">
        <v>0.16727314460224907</v>
      </c>
      <c r="C4184" s="26">
        <v>0.46699456666234729</v>
      </c>
    </row>
    <row r="4185" spans="1:3">
      <c r="A4185" s="16">
        <v>3857</v>
      </c>
      <c r="B4185" s="26">
        <v>0.16695524049422561</v>
      </c>
      <c r="C4185" s="26">
        <v>0.33596956113513066</v>
      </c>
    </row>
    <row r="4186" spans="1:3">
      <c r="A4186" s="16">
        <v>3858</v>
      </c>
      <c r="B4186" s="26">
        <v>0.1883052324632121</v>
      </c>
      <c r="C4186" s="26">
        <v>0.50670192286089655</v>
      </c>
    </row>
    <row r="4187" spans="1:3">
      <c r="A4187" s="16">
        <v>3859</v>
      </c>
      <c r="B4187" s="26">
        <v>0.1460139782546746</v>
      </c>
      <c r="C4187" s="26">
        <v>0.32919959396423987</v>
      </c>
    </row>
    <row r="4188" spans="1:3">
      <c r="A4188" s="16">
        <v>3860</v>
      </c>
      <c r="B4188" s="26">
        <v>0.14701330555624426</v>
      </c>
      <c r="C4188" s="26">
        <v>0.42727694907576141</v>
      </c>
    </row>
    <row r="4189" spans="1:3">
      <c r="A4189" s="16">
        <v>3861</v>
      </c>
      <c r="B4189" s="26">
        <v>0.24495523952214257</v>
      </c>
      <c r="C4189" s="26">
        <v>0.68821699099584999</v>
      </c>
    </row>
    <row r="4190" spans="1:3">
      <c r="A4190" s="16">
        <v>3862</v>
      </c>
      <c r="B4190" s="26">
        <v>0.20863929430001116</v>
      </c>
      <c r="C4190" s="26">
        <v>0.65581968845177996</v>
      </c>
    </row>
    <row r="4191" spans="1:3">
      <c r="A4191" s="16">
        <v>3863</v>
      </c>
      <c r="B4191" s="26">
        <v>0.17759041644728207</v>
      </c>
      <c r="C4191" s="26">
        <v>0.5064726504256577</v>
      </c>
    </row>
    <row r="4192" spans="1:3">
      <c r="A4192" s="16">
        <v>3864</v>
      </c>
      <c r="B4192" s="26">
        <v>0.18443563544660505</v>
      </c>
      <c r="C4192" s="26">
        <v>0.51022626950930294</v>
      </c>
    </row>
    <row r="4193" spans="1:3">
      <c r="A4193" s="16">
        <v>3865</v>
      </c>
      <c r="B4193" s="26">
        <v>0.17170234520718561</v>
      </c>
      <c r="C4193" s="26">
        <v>0.53718049635583365</v>
      </c>
    </row>
    <row r="4194" spans="1:3">
      <c r="A4194" s="16">
        <v>3866</v>
      </c>
      <c r="B4194" s="26">
        <v>0.20076422533739596</v>
      </c>
      <c r="C4194" s="26">
        <v>0.51831446431800432</v>
      </c>
    </row>
    <row r="4195" spans="1:3">
      <c r="A4195" s="16">
        <v>3867</v>
      </c>
      <c r="B4195" s="26">
        <v>0.22196764324919566</v>
      </c>
      <c r="C4195" s="26">
        <v>0.63065723981754662</v>
      </c>
    </row>
    <row r="4196" spans="1:3">
      <c r="A4196" s="16">
        <v>3868</v>
      </c>
      <c r="B4196" s="26">
        <v>0.16042543823813177</v>
      </c>
      <c r="C4196" s="26">
        <v>0.43123243898748398</v>
      </c>
    </row>
    <row r="4197" spans="1:3">
      <c r="A4197" s="16">
        <v>3869</v>
      </c>
      <c r="B4197" s="26">
        <v>0.17018190073823952</v>
      </c>
      <c r="C4197" s="26">
        <v>0.4982965656920082</v>
      </c>
    </row>
    <row r="4198" spans="1:3">
      <c r="A4198" s="16">
        <v>3870</v>
      </c>
      <c r="B4198" s="26">
        <v>0.21045789116526942</v>
      </c>
      <c r="C4198" s="26">
        <v>0.63261757476393565</v>
      </c>
    </row>
    <row r="4199" spans="1:3">
      <c r="A4199" s="16">
        <v>3871</v>
      </c>
      <c r="B4199" s="26">
        <v>0.18111824302390442</v>
      </c>
      <c r="C4199" s="26">
        <v>0.5048800702145978</v>
      </c>
    </row>
    <row r="4200" spans="1:3">
      <c r="A4200" s="16">
        <v>3872</v>
      </c>
      <c r="B4200" s="26">
        <v>0.19539890431256812</v>
      </c>
      <c r="C4200" s="26">
        <v>0.63905188805484248</v>
      </c>
    </row>
    <row r="4201" spans="1:3">
      <c r="A4201" s="16">
        <v>3873</v>
      </c>
      <c r="B4201" s="26">
        <v>0.18413126397524932</v>
      </c>
      <c r="C4201" s="26">
        <v>0.43117490604452807</v>
      </c>
    </row>
    <row r="4202" spans="1:3">
      <c r="A4202" s="16">
        <v>3874</v>
      </c>
      <c r="B4202" s="26">
        <v>0.19826071621349695</v>
      </c>
      <c r="C4202" s="26">
        <v>0.64454868984383284</v>
      </c>
    </row>
    <row r="4203" spans="1:3">
      <c r="A4203" s="16">
        <v>3875</v>
      </c>
      <c r="B4203" s="26">
        <v>0.20412038725909601</v>
      </c>
      <c r="C4203" s="26">
        <v>0.57766775669415438</v>
      </c>
    </row>
    <row r="4204" spans="1:3">
      <c r="A4204" s="16">
        <v>3876</v>
      </c>
      <c r="B4204" s="26">
        <v>0.19930475275531234</v>
      </c>
      <c r="C4204" s="26">
        <v>0.55158705242474249</v>
      </c>
    </row>
    <row r="4205" spans="1:3">
      <c r="A4205" s="16">
        <v>3877</v>
      </c>
      <c r="B4205" s="26">
        <v>0.21851609412048797</v>
      </c>
      <c r="C4205" s="26">
        <v>0.54974254382194743</v>
      </c>
    </row>
    <row r="4206" spans="1:3">
      <c r="A4206" s="16">
        <v>3878</v>
      </c>
      <c r="B4206" s="26">
        <v>0.20605696058872147</v>
      </c>
      <c r="C4206" s="26">
        <v>0.58299610930157586</v>
      </c>
    </row>
    <row r="4207" spans="1:3">
      <c r="A4207" s="16">
        <v>3879</v>
      </c>
      <c r="B4207" s="26">
        <v>0.21170554464011057</v>
      </c>
      <c r="C4207" s="26">
        <v>0.61671412315361029</v>
      </c>
    </row>
    <row r="4208" spans="1:3">
      <c r="A4208" s="16">
        <v>3880</v>
      </c>
      <c r="B4208" s="26">
        <v>0.19583168913136917</v>
      </c>
      <c r="C4208" s="26">
        <v>0.54629140661028242</v>
      </c>
    </row>
    <row r="4209" spans="1:3">
      <c r="A4209" s="16">
        <v>3881</v>
      </c>
      <c r="B4209" s="26">
        <v>0.17505624830188091</v>
      </c>
      <c r="C4209" s="26">
        <v>0.43421497614213955</v>
      </c>
    </row>
    <row r="4210" spans="1:3">
      <c r="A4210" s="16">
        <v>3882</v>
      </c>
      <c r="B4210" s="26">
        <v>0.17229528581543582</v>
      </c>
      <c r="C4210" s="26">
        <v>0.49830616805581784</v>
      </c>
    </row>
    <row r="4211" spans="1:3">
      <c r="A4211" s="16">
        <v>3883</v>
      </c>
      <c r="B4211" s="26">
        <v>0.16356077390500917</v>
      </c>
      <c r="C4211" s="26">
        <v>0.49245770863059685</v>
      </c>
    </row>
    <row r="4212" spans="1:3">
      <c r="A4212" s="16">
        <v>3884</v>
      </c>
      <c r="B4212" s="26">
        <v>0.20168136198090342</v>
      </c>
      <c r="C4212" s="26">
        <v>0.61029448265407138</v>
      </c>
    </row>
    <row r="4213" spans="1:3">
      <c r="A4213" s="16">
        <v>3885</v>
      </c>
      <c r="B4213" s="26">
        <v>0.19666920635801494</v>
      </c>
      <c r="C4213" s="26">
        <v>0.59365050092394644</v>
      </c>
    </row>
    <row r="4214" spans="1:3">
      <c r="A4214" s="16">
        <v>3886</v>
      </c>
      <c r="B4214" s="26">
        <v>0.1984817950303078</v>
      </c>
      <c r="C4214" s="26">
        <v>0.52682926889940862</v>
      </c>
    </row>
    <row r="4215" spans="1:3">
      <c r="A4215" s="16">
        <v>3887</v>
      </c>
      <c r="B4215" s="26">
        <v>0.20370923988181819</v>
      </c>
      <c r="C4215" s="26">
        <v>0.6081240798599008</v>
      </c>
    </row>
    <row r="4216" spans="1:3">
      <c r="A4216" s="16">
        <v>3888</v>
      </c>
      <c r="B4216" s="26">
        <v>0.17098962149338559</v>
      </c>
      <c r="C4216" s="26">
        <v>0.45494835304472547</v>
      </c>
    </row>
    <row r="4217" spans="1:3">
      <c r="A4217" s="16">
        <v>3889</v>
      </c>
      <c r="B4217" s="26">
        <v>0.1935711925016462</v>
      </c>
      <c r="C4217" s="26">
        <v>0.55000010892099649</v>
      </c>
    </row>
    <row r="4218" spans="1:3">
      <c r="A4218" s="16">
        <v>3890</v>
      </c>
      <c r="B4218" s="26">
        <v>0.17852346395796928</v>
      </c>
      <c r="C4218" s="26">
        <v>0.53456793346624754</v>
      </c>
    </row>
    <row r="4219" spans="1:3">
      <c r="A4219" s="16">
        <v>3891</v>
      </c>
      <c r="B4219" s="26">
        <v>0.19098376939319675</v>
      </c>
      <c r="C4219" s="26">
        <v>0.61918360245870552</v>
      </c>
    </row>
    <row r="4220" spans="1:3">
      <c r="A4220" s="16">
        <v>3892</v>
      </c>
      <c r="B4220" s="26">
        <v>0.16485072744077345</v>
      </c>
      <c r="C4220" s="26">
        <v>0.38306656845878706</v>
      </c>
    </row>
    <row r="4221" spans="1:3">
      <c r="A4221" s="16">
        <v>3893</v>
      </c>
      <c r="B4221" s="26">
        <v>0.21350678484118368</v>
      </c>
      <c r="C4221" s="26">
        <v>0.63064120724828232</v>
      </c>
    </row>
    <row r="4222" spans="1:3">
      <c r="A4222" s="16">
        <v>3894</v>
      </c>
      <c r="B4222" s="26">
        <v>0.17432594185177969</v>
      </c>
      <c r="C4222" s="26">
        <v>0.54208346787148809</v>
      </c>
    </row>
    <row r="4223" spans="1:3">
      <c r="A4223" s="16">
        <v>3895</v>
      </c>
      <c r="B4223" s="26">
        <v>0.19722809265099245</v>
      </c>
      <c r="C4223" s="26">
        <v>0.42848320572637361</v>
      </c>
    </row>
    <row r="4224" spans="1:3">
      <c r="A4224" s="16">
        <v>3896</v>
      </c>
      <c r="B4224" s="26">
        <v>0.19313355845149741</v>
      </c>
      <c r="C4224" s="26">
        <v>0.45031891241177419</v>
      </c>
    </row>
    <row r="4225" spans="1:3">
      <c r="A4225" s="16">
        <v>3897</v>
      </c>
      <c r="B4225" s="26">
        <v>0.16488193543514873</v>
      </c>
      <c r="C4225" s="26">
        <v>0.4612815616676369</v>
      </c>
    </row>
    <row r="4226" spans="1:3">
      <c r="A4226" s="16">
        <v>3898</v>
      </c>
      <c r="B4226" s="26">
        <v>0.20810786083046739</v>
      </c>
      <c r="C4226" s="26">
        <v>0.52846027228682502</v>
      </c>
    </row>
    <row r="4227" spans="1:3">
      <c r="A4227" s="16">
        <v>3899</v>
      </c>
      <c r="B4227" s="26">
        <v>0.18096507502133088</v>
      </c>
      <c r="C4227" s="26">
        <v>0.37047978761440792</v>
      </c>
    </row>
    <row r="4228" spans="1:3">
      <c r="A4228" s="16">
        <v>3900</v>
      </c>
      <c r="B4228" s="26">
        <v>0.18232229396526961</v>
      </c>
      <c r="C4228" s="26">
        <v>0.53595843001420718</v>
      </c>
    </row>
    <row r="4229" spans="1:3">
      <c r="A4229" s="16">
        <v>3901</v>
      </c>
      <c r="B4229" s="26">
        <v>0.1977339913452146</v>
      </c>
      <c r="C4229" s="26">
        <v>0.48345641968176756</v>
      </c>
    </row>
    <row r="4230" spans="1:3">
      <c r="A4230" s="16">
        <v>3902</v>
      </c>
      <c r="B4230" s="26">
        <v>0.18021790150767369</v>
      </c>
      <c r="C4230" s="26">
        <v>0.5100985532529142</v>
      </c>
    </row>
    <row r="4231" spans="1:3">
      <c r="A4231" s="16">
        <v>3903</v>
      </c>
      <c r="B4231" s="26">
        <v>0.1826134495899123</v>
      </c>
      <c r="C4231" s="26">
        <v>0.49926377673971184</v>
      </c>
    </row>
    <row r="4232" spans="1:3">
      <c r="A4232" s="16">
        <v>3904</v>
      </c>
      <c r="B4232" s="26">
        <v>0.17682278186242739</v>
      </c>
      <c r="C4232" s="26">
        <v>0.43852712822799733</v>
      </c>
    </row>
    <row r="4233" spans="1:3">
      <c r="A4233" s="16">
        <v>3905</v>
      </c>
      <c r="B4233" s="26">
        <v>0.24061299038330736</v>
      </c>
      <c r="C4233" s="26">
        <v>0.73904899463259688</v>
      </c>
    </row>
    <row r="4234" spans="1:3">
      <c r="A4234" s="16">
        <v>3906</v>
      </c>
      <c r="B4234" s="26">
        <v>0.19550236560049755</v>
      </c>
      <c r="C4234" s="26">
        <v>0.56101880417690264</v>
      </c>
    </row>
    <row r="4235" spans="1:3">
      <c r="A4235" s="16">
        <v>3907</v>
      </c>
      <c r="B4235" s="26">
        <v>0.17709417797628954</v>
      </c>
      <c r="C4235" s="26">
        <v>0.42559098239646265</v>
      </c>
    </row>
    <row r="4236" spans="1:3">
      <c r="A4236" s="16">
        <v>3908</v>
      </c>
      <c r="B4236" s="26">
        <v>0.21260298877935621</v>
      </c>
      <c r="C4236" s="26">
        <v>0.67242367231199551</v>
      </c>
    </row>
    <row r="4237" spans="1:3">
      <c r="A4237" s="16">
        <v>3909</v>
      </c>
      <c r="B4237" s="26">
        <v>0.20402580951971103</v>
      </c>
      <c r="C4237" s="26">
        <v>0.608265336810623</v>
      </c>
    </row>
    <row r="4238" spans="1:3">
      <c r="A4238" s="16">
        <v>3910</v>
      </c>
      <c r="B4238" s="26">
        <v>0.2119198718635093</v>
      </c>
      <c r="C4238" s="26">
        <v>0.59539274416634946</v>
      </c>
    </row>
    <row r="4239" spans="1:3">
      <c r="A4239" s="16">
        <v>3911</v>
      </c>
      <c r="B4239" s="26">
        <v>0.20947836485362067</v>
      </c>
      <c r="C4239" s="26">
        <v>0.64573931024497699</v>
      </c>
    </row>
    <row r="4240" spans="1:3">
      <c r="A4240" s="16">
        <v>3912</v>
      </c>
      <c r="B4240" s="26">
        <v>0.18594721951618098</v>
      </c>
      <c r="C4240" s="26">
        <v>0.52458616475473963</v>
      </c>
    </row>
    <row r="4241" spans="1:3">
      <c r="A4241" s="16">
        <v>3913</v>
      </c>
      <c r="B4241" s="26">
        <v>0.19093193261346306</v>
      </c>
      <c r="C4241" s="26">
        <v>0.56562865999348688</v>
      </c>
    </row>
    <row r="4242" spans="1:3">
      <c r="A4242" s="16">
        <v>3914</v>
      </c>
      <c r="B4242" s="26">
        <v>0.19657026675008854</v>
      </c>
      <c r="C4242" s="26">
        <v>0.53154742314473313</v>
      </c>
    </row>
    <row r="4243" spans="1:3">
      <c r="A4243" s="16">
        <v>3915</v>
      </c>
      <c r="B4243" s="26">
        <v>0.14269215681025368</v>
      </c>
      <c r="C4243" s="26">
        <v>0.39868074514820312</v>
      </c>
    </row>
    <row r="4244" spans="1:3">
      <c r="A4244" s="16">
        <v>3916</v>
      </c>
      <c r="B4244" s="26">
        <v>0.20811120694669905</v>
      </c>
      <c r="C4244" s="26">
        <v>0.49324640483224491</v>
      </c>
    </row>
    <row r="4245" spans="1:3">
      <c r="A4245" s="16">
        <v>3917</v>
      </c>
      <c r="B4245" s="26">
        <v>0.1678067154812074</v>
      </c>
      <c r="C4245" s="26">
        <v>0.53318961148076738</v>
      </c>
    </row>
    <row r="4246" spans="1:3">
      <c r="A4246" s="16">
        <v>3918</v>
      </c>
      <c r="B4246" s="26">
        <v>0.16673696336788923</v>
      </c>
      <c r="C4246" s="26">
        <v>0.39768276035262545</v>
      </c>
    </row>
    <row r="4247" spans="1:3">
      <c r="A4247" s="16">
        <v>3919</v>
      </c>
      <c r="B4247" s="26">
        <v>0.1843328286181771</v>
      </c>
      <c r="C4247" s="26">
        <v>0.54139563098768262</v>
      </c>
    </row>
    <row r="4248" spans="1:3">
      <c r="A4248" s="16">
        <v>3920</v>
      </c>
      <c r="B4248" s="26">
        <v>0.18693451421817289</v>
      </c>
      <c r="C4248" s="26">
        <v>0.48274874802531453</v>
      </c>
    </row>
    <row r="4249" spans="1:3">
      <c r="A4249" s="16">
        <v>3921</v>
      </c>
      <c r="B4249" s="26">
        <v>0.24044416139983901</v>
      </c>
      <c r="C4249" s="26">
        <v>0.61631744724748427</v>
      </c>
    </row>
    <row r="4250" spans="1:3">
      <c r="A4250" s="16">
        <v>3922</v>
      </c>
      <c r="B4250" s="26">
        <v>0.19934237868276772</v>
      </c>
      <c r="C4250" s="26">
        <v>0.52402327359216583</v>
      </c>
    </row>
    <row r="4251" spans="1:3">
      <c r="A4251" s="16">
        <v>3923</v>
      </c>
      <c r="B4251" s="26">
        <v>0.19845497321181296</v>
      </c>
      <c r="C4251" s="26">
        <v>0.5858133830483454</v>
      </c>
    </row>
    <row r="4252" spans="1:3">
      <c r="A4252" s="16">
        <v>3924</v>
      </c>
      <c r="B4252" s="26">
        <v>0.18286390086298179</v>
      </c>
      <c r="C4252" s="26">
        <v>0.52409213921880271</v>
      </c>
    </row>
    <row r="4253" spans="1:3">
      <c r="A4253" s="16">
        <v>3925</v>
      </c>
      <c r="B4253" s="26">
        <v>0.20909249312929726</v>
      </c>
      <c r="C4253" s="26">
        <v>0.55190142763735284</v>
      </c>
    </row>
    <row r="4254" spans="1:3">
      <c r="A4254" s="16">
        <v>3926</v>
      </c>
      <c r="B4254" s="26">
        <v>0.19138043445392897</v>
      </c>
      <c r="C4254" s="26">
        <v>0.56683994949952876</v>
      </c>
    </row>
    <row r="4255" spans="1:3">
      <c r="A4255" s="16">
        <v>3927</v>
      </c>
      <c r="B4255" s="26">
        <v>0.24255342579565567</v>
      </c>
      <c r="C4255" s="26">
        <v>0.621673410943685</v>
      </c>
    </row>
    <row r="4256" spans="1:3">
      <c r="A4256" s="16">
        <v>3928</v>
      </c>
      <c r="B4256" s="26">
        <v>0.18784137629726175</v>
      </c>
      <c r="C4256" s="26">
        <v>0.55450960833571983</v>
      </c>
    </row>
    <row r="4257" spans="1:3">
      <c r="A4257" s="16">
        <v>3929</v>
      </c>
      <c r="B4257" s="26">
        <v>0.15073627589085192</v>
      </c>
      <c r="C4257" s="26">
        <v>0.42086816513068276</v>
      </c>
    </row>
    <row r="4258" spans="1:3">
      <c r="A4258" s="16">
        <v>3930</v>
      </c>
      <c r="B4258" s="26">
        <v>0.2059496775913065</v>
      </c>
      <c r="C4258" s="26">
        <v>0.5347810819128811</v>
      </c>
    </row>
    <row r="4259" spans="1:3">
      <c r="A4259" s="16">
        <v>3931</v>
      </c>
      <c r="B4259" s="26">
        <v>0.17322136025283402</v>
      </c>
      <c r="C4259" s="26">
        <v>0.5215384044821747</v>
      </c>
    </row>
    <row r="4260" spans="1:3">
      <c r="A4260" s="16">
        <v>3932</v>
      </c>
      <c r="B4260" s="26">
        <v>0.16816052102912549</v>
      </c>
      <c r="C4260" s="26">
        <v>0.48668959019647517</v>
      </c>
    </row>
    <row r="4261" spans="1:3">
      <c r="A4261" s="16">
        <v>3933</v>
      </c>
      <c r="B4261" s="26">
        <v>0.17087201180702757</v>
      </c>
      <c r="C4261" s="26">
        <v>0.43448154140578721</v>
      </c>
    </row>
    <row r="4262" spans="1:3">
      <c r="A4262" s="16">
        <v>3934</v>
      </c>
      <c r="B4262" s="26">
        <v>0.15913557076299523</v>
      </c>
      <c r="C4262" s="26">
        <v>0.4874287039958537</v>
      </c>
    </row>
    <row r="4263" spans="1:3">
      <c r="A4263" s="16">
        <v>3935</v>
      </c>
      <c r="B4263" s="26">
        <v>0.1451037225695645</v>
      </c>
      <c r="C4263" s="26">
        <v>0.39254172855341191</v>
      </c>
    </row>
    <row r="4264" spans="1:3">
      <c r="A4264" s="16">
        <v>3936</v>
      </c>
      <c r="B4264" s="26">
        <v>0.23876229674765095</v>
      </c>
      <c r="C4264" s="26">
        <v>0.72641341994083963</v>
      </c>
    </row>
    <row r="4265" spans="1:3">
      <c r="A4265" s="16">
        <v>3937</v>
      </c>
      <c r="B4265" s="26">
        <v>0.2284923016840269</v>
      </c>
      <c r="C4265" s="26">
        <v>0.71480473955205504</v>
      </c>
    </row>
    <row r="4266" spans="1:3">
      <c r="A4266" s="16">
        <v>3938</v>
      </c>
      <c r="B4266" s="26">
        <v>0.16680286756653154</v>
      </c>
      <c r="C4266" s="26">
        <v>0.51477676387052163</v>
      </c>
    </row>
    <row r="4267" spans="1:3">
      <c r="A4267" s="16">
        <v>3939</v>
      </c>
      <c r="B4267" s="26">
        <v>0.18581811138114263</v>
      </c>
      <c r="C4267" s="26">
        <v>0.57401037153548118</v>
      </c>
    </row>
    <row r="4268" spans="1:3">
      <c r="A4268" s="16">
        <v>3940</v>
      </c>
      <c r="B4268" s="26">
        <v>0.1728375892716201</v>
      </c>
      <c r="C4268" s="26">
        <v>0.48218402021255841</v>
      </c>
    </row>
    <row r="4269" spans="1:3">
      <c r="A4269" s="16">
        <v>3941</v>
      </c>
      <c r="B4269" s="26">
        <v>0.19071908067460541</v>
      </c>
      <c r="C4269" s="26">
        <v>0.50562759672480451</v>
      </c>
    </row>
    <row r="4270" spans="1:3">
      <c r="A4270" s="16">
        <v>3942</v>
      </c>
      <c r="B4270" s="26">
        <v>0.19307390996913712</v>
      </c>
      <c r="C4270" s="26">
        <v>0.59067577100953328</v>
      </c>
    </row>
    <row r="4271" spans="1:3">
      <c r="A4271" s="16">
        <v>3943</v>
      </c>
      <c r="B4271" s="26">
        <v>0.17728293560477881</v>
      </c>
      <c r="C4271" s="26">
        <v>0.48825974468941707</v>
      </c>
    </row>
    <row r="4272" spans="1:3">
      <c r="A4272" s="16">
        <v>3944</v>
      </c>
      <c r="B4272" s="26">
        <v>0.14146021256701147</v>
      </c>
      <c r="C4272" s="26">
        <v>0.33686644426579782</v>
      </c>
    </row>
    <row r="4273" spans="1:3">
      <c r="A4273" s="16">
        <v>3945</v>
      </c>
      <c r="B4273" s="26">
        <v>0.15740951720663571</v>
      </c>
      <c r="C4273" s="26">
        <v>0.37853196148320883</v>
      </c>
    </row>
    <row r="4274" spans="1:3">
      <c r="A4274" s="16">
        <v>3946</v>
      </c>
      <c r="B4274" s="26">
        <v>0.20211175254187572</v>
      </c>
      <c r="C4274" s="26">
        <v>0.63830040127805965</v>
      </c>
    </row>
    <row r="4275" spans="1:3">
      <c r="A4275" s="16">
        <v>3947</v>
      </c>
      <c r="B4275" s="26">
        <v>0.16975302591615346</v>
      </c>
      <c r="C4275" s="26">
        <v>0.48874682983884488</v>
      </c>
    </row>
    <row r="4276" spans="1:3">
      <c r="A4276" s="16">
        <v>3948</v>
      </c>
      <c r="B4276" s="26">
        <v>0.19786842379864672</v>
      </c>
      <c r="C4276" s="26">
        <v>0.53039412019043974</v>
      </c>
    </row>
    <row r="4277" spans="1:3">
      <c r="A4277" s="16">
        <v>3949</v>
      </c>
      <c r="B4277" s="26">
        <v>0.16172403950226508</v>
      </c>
      <c r="C4277" s="26">
        <v>0.34531063701557096</v>
      </c>
    </row>
    <row r="4278" spans="1:3">
      <c r="A4278" s="16">
        <v>3950</v>
      </c>
      <c r="B4278" s="26">
        <v>0.19777713134002539</v>
      </c>
      <c r="C4278" s="26">
        <v>0.53778940401527553</v>
      </c>
    </row>
    <row r="4279" spans="1:3">
      <c r="A4279" s="16">
        <v>3951</v>
      </c>
      <c r="B4279" s="26">
        <v>0.20734024657415825</v>
      </c>
      <c r="C4279" s="26">
        <v>0.60605517339405279</v>
      </c>
    </row>
    <row r="4280" spans="1:3">
      <c r="A4280" s="16">
        <v>3952</v>
      </c>
      <c r="B4280" s="26">
        <v>0.20407468485213301</v>
      </c>
      <c r="C4280" s="26">
        <v>0.48313812550014656</v>
      </c>
    </row>
    <row r="4281" spans="1:3">
      <c r="A4281" s="16">
        <v>3953</v>
      </c>
      <c r="B4281" s="26">
        <v>0.1764947924499021</v>
      </c>
      <c r="C4281" s="26">
        <v>0.53082981196121304</v>
      </c>
    </row>
    <row r="4282" spans="1:3">
      <c r="A4282" s="16">
        <v>3954</v>
      </c>
      <c r="B4282" s="26">
        <v>0.19312348570125992</v>
      </c>
      <c r="C4282" s="26">
        <v>0.57161518156790536</v>
      </c>
    </row>
    <row r="4283" spans="1:3">
      <c r="A4283" s="16">
        <v>3955</v>
      </c>
      <c r="B4283" s="26">
        <v>0.20277142421950348</v>
      </c>
      <c r="C4283" s="26">
        <v>0.60948253396887941</v>
      </c>
    </row>
    <row r="4284" spans="1:3">
      <c r="A4284" s="16">
        <v>3956</v>
      </c>
      <c r="B4284" s="26">
        <v>0.20673343439505806</v>
      </c>
      <c r="C4284" s="26">
        <v>0.62408567576932983</v>
      </c>
    </row>
    <row r="4285" spans="1:3">
      <c r="A4285" s="16">
        <v>3957</v>
      </c>
      <c r="B4285" s="26">
        <v>0.17218327528174693</v>
      </c>
      <c r="C4285" s="26">
        <v>0.39218479504560172</v>
      </c>
    </row>
    <row r="4286" spans="1:3">
      <c r="A4286" s="16">
        <v>3958</v>
      </c>
      <c r="B4286" s="26">
        <v>0.19421709247732161</v>
      </c>
      <c r="C4286" s="26">
        <v>0.53979894906188564</v>
      </c>
    </row>
    <row r="4287" spans="1:3">
      <c r="A4287" s="16">
        <v>3959</v>
      </c>
      <c r="B4287" s="26">
        <v>0.14827349902823928</v>
      </c>
      <c r="C4287" s="26">
        <v>0.38807984219008845</v>
      </c>
    </row>
    <row r="4288" spans="1:3">
      <c r="A4288" s="16">
        <v>3960</v>
      </c>
      <c r="B4288" s="26">
        <v>0.19396485419799864</v>
      </c>
      <c r="C4288" s="26">
        <v>0.54397460511020734</v>
      </c>
    </row>
    <row r="4289" spans="1:3">
      <c r="A4289" s="16">
        <v>3961</v>
      </c>
      <c r="B4289" s="26">
        <v>0.17121145309383029</v>
      </c>
      <c r="C4289" s="26">
        <v>0.51070770316232139</v>
      </c>
    </row>
    <row r="4290" spans="1:3">
      <c r="A4290" s="16">
        <v>3962</v>
      </c>
      <c r="B4290" s="26">
        <v>0.18644667454734326</v>
      </c>
      <c r="C4290" s="26">
        <v>0.56529057950854833</v>
      </c>
    </row>
    <row r="4291" spans="1:3">
      <c r="A4291" s="16">
        <v>3963</v>
      </c>
      <c r="B4291" s="26">
        <v>0.19911520856923184</v>
      </c>
      <c r="C4291" s="26">
        <v>0.51430713803094574</v>
      </c>
    </row>
    <row r="4292" spans="1:3">
      <c r="A4292" s="16">
        <v>3964</v>
      </c>
      <c r="B4292" s="26">
        <v>0.16636895125640952</v>
      </c>
      <c r="C4292" s="26">
        <v>0.42348585041577169</v>
      </c>
    </row>
    <row r="4293" spans="1:3">
      <c r="A4293" s="16">
        <v>3965</v>
      </c>
      <c r="B4293" s="26">
        <v>0.20459754888857043</v>
      </c>
      <c r="C4293" s="26">
        <v>0.48453535517447877</v>
      </c>
    </row>
    <row r="4294" spans="1:3">
      <c r="A4294" s="16">
        <v>3966</v>
      </c>
      <c r="B4294" s="26">
        <v>0.16837970779673894</v>
      </c>
      <c r="C4294" s="26">
        <v>0.53730487970590568</v>
      </c>
    </row>
    <row r="4295" spans="1:3">
      <c r="A4295" s="16">
        <v>3967</v>
      </c>
      <c r="B4295" s="26">
        <v>0.15489389498592884</v>
      </c>
      <c r="C4295" s="26">
        <v>0.39621845803208922</v>
      </c>
    </row>
    <row r="4296" spans="1:3">
      <c r="A4296" s="16">
        <v>3968</v>
      </c>
      <c r="B4296" s="26">
        <v>0.19161178615269545</v>
      </c>
      <c r="C4296" s="26">
        <v>0.60825367189674107</v>
      </c>
    </row>
    <row r="4297" spans="1:3">
      <c r="A4297" s="16">
        <v>3969</v>
      </c>
      <c r="B4297" s="26">
        <v>0.20426010315619886</v>
      </c>
      <c r="C4297" s="26">
        <v>0.55406907605931977</v>
      </c>
    </row>
    <row r="4298" spans="1:3">
      <c r="A4298" s="16">
        <v>3970</v>
      </c>
      <c r="B4298" s="26">
        <v>0.16119921023331518</v>
      </c>
      <c r="C4298" s="26">
        <v>0.45114906548628525</v>
      </c>
    </row>
    <row r="4299" spans="1:3">
      <c r="A4299" s="16">
        <v>3971</v>
      </c>
      <c r="B4299" s="26">
        <v>0.19698095956006517</v>
      </c>
      <c r="C4299" s="26">
        <v>0.62219973178418886</v>
      </c>
    </row>
    <row r="4300" spans="1:3">
      <c r="A4300" s="16">
        <v>3972</v>
      </c>
      <c r="B4300" s="26">
        <v>0.17723226613876564</v>
      </c>
      <c r="C4300" s="26">
        <v>0.52370407890102855</v>
      </c>
    </row>
    <row r="4301" spans="1:3">
      <c r="A4301" s="16">
        <v>3973</v>
      </c>
      <c r="B4301" s="26">
        <v>0.24243328100070644</v>
      </c>
      <c r="C4301" s="26">
        <v>0.65504936739089259</v>
      </c>
    </row>
    <row r="4302" spans="1:3">
      <c r="A4302" s="16">
        <v>3974</v>
      </c>
      <c r="B4302" s="26">
        <v>0.21703761777077141</v>
      </c>
      <c r="C4302" s="26">
        <v>0.55507610339201341</v>
      </c>
    </row>
    <row r="4303" spans="1:3">
      <c r="A4303" s="16">
        <v>3975</v>
      </c>
      <c r="B4303" s="26">
        <v>0.22021704886514354</v>
      </c>
      <c r="C4303" s="26">
        <v>0.65440238346006419</v>
      </c>
    </row>
    <row r="4304" spans="1:3">
      <c r="A4304" s="16">
        <v>3976</v>
      </c>
      <c r="B4304" s="26">
        <v>0.18821219156740945</v>
      </c>
      <c r="C4304" s="26">
        <v>0.54666796507968374</v>
      </c>
    </row>
    <row r="4305" spans="1:3">
      <c r="A4305" s="16">
        <v>3977</v>
      </c>
      <c r="B4305" s="26">
        <v>0.16136427290872499</v>
      </c>
      <c r="C4305" s="26">
        <v>0.35139452729828674</v>
      </c>
    </row>
    <row r="4306" spans="1:3">
      <c r="A4306" s="16">
        <v>3978</v>
      </c>
      <c r="B4306" s="26">
        <v>0.20504776614909864</v>
      </c>
      <c r="C4306" s="26">
        <v>0.6251417946869019</v>
      </c>
    </row>
    <row r="4307" spans="1:3">
      <c r="A4307" s="16">
        <v>3979</v>
      </c>
      <c r="B4307" s="26">
        <v>0.17384818120718934</v>
      </c>
      <c r="C4307" s="26">
        <v>0.52909699127741627</v>
      </c>
    </row>
    <row r="4308" spans="1:3">
      <c r="A4308" s="16">
        <v>3980</v>
      </c>
      <c r="B4308" s="26">
        <v>0.15701777909842679</v>
      </c>
      <c r="C4308" s="26">
        <v>0.38573780237729094</v>
      </c>
    </row>
    <row r="4309" spans="1:3">
      <c r="A4309" s="16">
        <v>3981</v>
      </c>
      <c r="B4309" s="26">
        <v>0.17943244081976911</v>
      </c>
      <c r="C4309" s="26">
        <v>0.52397882384815264</v>
      </c>
    </row>
    <row r="4310" spans="1:3">
      <c r="A4310" s="16">
        <v>3982</v>
      </c>
      <c r="B4310" s="26">
        <v>0.22068539317412822</v>
      </c>
      <c r="C4310" s="26">
        <v>0.68243473674805166</v>
      </c>
    </row>
    <row r="4311" spans="1:3">
      <c r="A4311" s="16">
        <v>3983</v>
      </c>
      <c r="B4311" s="26">
        <v>0.17644985807068259</v>
      </c>
      <c r="C4311" s="26">
        <v>0.47568877211136662</v>
      </c>
    </row>
    <row r="4312" spans="1:3">
      <c r="A4312" s="16">
        <v>3984</v>
      </c>
      <c r="B4312" s="26">
        <v>0.20147914393136357</v>
      </c>
      <c r="C4312" s="26">
        <v>0.59157726811737699</v>
      </c>
    </row>
    <row r="4313" spans="1:3">
      <c r="A4313" s="16">
        <v>3985</v>
      </c>
      <c r="B4313" s="26">
        <v>0.20206346301145928</v>
      </c>
      <c r="C4313" s="26">
        <v>0.60572275213081272</v>
      </c>
    </row>
    <row r="4314" spans="1:3">
      <c r="A4314" s="16">
        <v>3986</v>
      </c>
      <c r="B4314" s="26">
        <v>0.19884675968849588</v>
      </c>
      <c r="C4314" s="26">
        <v>0.55935165887880567</v>
      </c>
    </row>
    <row r="4315" spans="1:3">
      <c r="A4315" s="16">
        <v>3987</v>
      </c>
      <c r="B4315" s="26">
        <v>0.17216203027197671</v>
      </c>
      <c r="C4315" s="26">
        <v>0.44110346009412632</v>
      </c>
    </row>
    <row r="4316" spans="1:3">
      <c r="A4316" s="16">
        <v>3988</v>
      </c>
      <c r="B4316" s="26">
        <v>0.17929836080730593</v>
      </c>
      <c r="C4316" s="26">
        <v>0.43649227430981091</v>
      </c>
    </row>
    <row r="4317" spans="1:3">
      <c r="A4317" s="16">
        <v>3989</v>
      </c>
      <c r="B4317" s="26">
        <v>0.18382531241610295</v>
      </c>
      <c r="C4317" s="26">
        <v>0.4206674594227382</v>
      </c>
    </row>
    <row r="4318" spans="1:3">
      <c r="A4318" s="16">
        <v>3990</v>
      </c>
      <c r="B4318" s="26">
        <v>0.19633834075743214</v>
      </c>
      <c r="C4318" s="26">
        <v>0.56434483749841857</v>
      </c>
    </row>
    <row r="4319" spans="1:3">
      <c r="A4319" s="16">
        <v>3991</v>
      </c>
      <c r="B4319" s="26">
        <v>0.18063765330374737</v>
      </c>
      <c r="C4319" s="26">
        <v>0.43902144831391143</v>
      </c>
    </row>
    <row r="4320" spans="1:3">
      <c r="A4320" s="16">
        <v>3992</v>
      </c>
      <c r="B4320" s="26">
        <v>0.20691628864542191</v>
      </c>
      <c r="C4320" s="26">
        <v>0.63339914401089747</v>
      </c>
    </row>
    <row r="4321" spans="1:3">
      <c r="A4321" s="16">
        <v>3993</v>
      </c>
      <c r="B4321" s="26">
        <v>0.15917624363741242</v>
      </c>
      <c r="C4321" s="26">
        <v>0.46537926969728366</v>
      </c>
    </row>
    <row r="4322" spans="1:3">
      <c r="A4322" s="16">
        <v>3994</v>
      </c>
      <c r="B4322" s="26">
        <v>0.17519182922318471</v>
      </c>
      <c r="C4322" s="26">
        <v>0.51430792500181222</v>
      </c>
    </row>
    <row r="4323" spans="1:3">
      <c r="A4323" s="16">
        <v>3995</v>
      </c>
      <c r="B4323" s="26">
        <v>0.17688187258644547</v>
      </c>
      <c r="C4323" s="26">
        <v>0.54603659516869663</v>
      </c>
    </row>
    <row r="4324" spans="1:3">
      <c r="A4324" s="16">
        <v>3996</v>
      </c>
      <c r="B4324" s="26">
        <v>0.17303624019259817</v>
      </c>
      <c r="C4324" s="26">
        <v>0.47842128682124019</v>
      </c>
    </row>
    <row r="4325" spans="1:3">
      <c r="A4325" s="16">
        <v>3997</v>
      </c>
      <c r="B4325" s="26">
        <v>0.23551112405216618</v>
      </c>
      <c r="C4325" s="26">
        <v>0.71317039714372377</v>
      </c>
    </row>
    <row r="4326" spans="1:3">
      <c r="A4326" s="16">
        <v>3998</v>
      </c>
      <c r="B4326" s="26">
        <v>0.16367525421298582</v>
      </c>
      <c r="C4326" s="26">
        <v>0.47156983558772714</v>
      </c>
    </row>
    <row r="4327" spans="1:3">
      <c r="A4327" s="16">
        <v>3999</v>
      </c>
      <c r="B4327" s="26">
        <v>0.21615121730419162</v>
      </c>
      <c r="C4327" s="26">
        <v>0.64525262315802545</v>
      </c>
    </row>
    <row r="4328" spans="1:3">
      <c r="A4328" s="16">
        <v>4000</v>
      </c>
      <c r="B4328" s="26">
        <v>0.22158583730083964</v>
      </c>
      <c r="C4328" s="26">
        <v>0.61136740531816414</v>
      </c>
    </row>
    <row r="4329" spans="1:3">
      <c r="A4329" s="16">
        <v>4001</v>
      </c>
      <c r="B4329" s="26">
        <v>0.19820549038156898</v>
      </c>
      <c r="C4329" s="26">
        <v>0.56018027710613338</v>
      </c>
    </row>
    <row r="4330" spans="1:3">
      <c r="A4330" s="16">
        <v>4002</v>
      </c>
      <c r="B4330" s="26">
        <v>0.16702111962098809</v>
      </c>
      <c r="C4330" s="26">
        <v>0.46603486667346938</v>
      </c>
    </row>
    <row r="4331" spans="1:3">
      <c r="A4331" s="16">
        <v>4003</v>
      </c>
      <c r="B4331" s="26">
        <v>0.16497200182539437</v>
      </c>
      <c r="C4331" s="26">
        <v>0.38557795137560003</v>
      </c>
    </row>
    <row r="4332" spans="1:3">
      <c r="A4332" s="16">
        <v>4004</v>
      </c>
      <c r="B4332" s="26">
        <v>0.19712351314235413</v>
      </c>
      <c r="C4332" s="26">
        <v>0.55908570702697935</v>
      </c>
    </row>
    <row r="4333" spans="1:3">
      <c r="A4333" s="16">
        <v>4005</v>
      </c>
      <c r="B4333" s="26">
        <v>0.17703953949257992</v>
      </c>
      <c r="C4333" s="26">
        <v>0.44773516575375932</v>
      </c>
    </row>
    <row r="4334" spans="1:3">
      <c r="A4334" s="16">
        <v>4006</v>
      </c>
      <c r="B4334" s="26">
        <v>0.17166120609485433</v>
      </c>
      <c r="C4334" s="26">
        <v>0.48378640922137656</v>
      </c>
    </row>
    <row r="4335" spans="1:3">
      <c r="A4335" s="16">
        <v>4007</v>
      </c>
      <c r="B4335" s="26">
        <v>0.17643623622459928</v>
      </c>
      <c r="C4335" s="26">
        <v>0.46740401619118116</v>
      </c>
    </row>
    <row r="4336" spans="1:3">
      <c r="A4336" s="16">
        <v>4008</v>
      </c>
      <c r="B4336" s="26">
        <v>0.17886232238616467</v>
      </c>
      <c r="C4336" s="26">
        <v>0.48215123587252545</v>
      </c>
    </row>
    <row r="4337" spans="1:3">
      <c r="A4337" s="16">
        <v>4009</v>
      </c>
      <c r="B4337" s="26">
        <v>0.15365737948600347</v>
      </c>
      <c r="C4337" s="26">
        <v>0.39030488500603933</v>
      </c>
    </row>
    <row r="4338" spans="1:3">
      <c r="A4338" s="16">
        <v>4010</v>
      </c>
      <c r="B4338" s="26">
        <v>0.17731760081133024</v>
      </c>
      <c r="C4338" s="26">
        <v>0.54517881542681856</v>
      </c>
    </row>
    <row r="4339" spans="1:3">
      <c r="A4339" s="16">
        <v>4011</v>
      </c>
      <c r="B4339" s="26">
        <v>0.20179822302327666</v>
      </c>
      <c r="C4339" s="26">
        <v>0.44662555833326278</v>
      </c>
    </row>
    <row r="4340" spans="1:3">
      <c r="A4340" s="16">
        <v>4012</v>
      </c>
      <c r="B4340" s="26">
        <v>0.18211081718612684</v>
      </c>
      <c r="C4340" s="26">
        <v>0.44191856071194358</v>
      </c>
    </row>
    <row r="4341" spans="1:3">
      <c r="A4341" s="16">
        <v>4013</v>
      </c>
      <c r="B4341" s="26">
        <v>0.17906000431791746</v>
      </c>
      <c r="C4341" s="26">
        <v>0.40719579122528771</v>
      </c>
    </row>
    <row r="4342" spans="1:3">
      <c r="A4342" s="16">
        <v>4014</v>
      </c>
      <c r="B4342" s="26">
        <v>0.18387657589817261</v>
      </c>
      <c r="C4342" s="26">
        <v>0.58174979930027471</v>
      </c>
    </row>
    <row r="4343" spans="1:3">
      <c r="A4343" s="16">
        <v>4015</v>
      </c>
      <c r="B4343" s="26">
        <v>0.18401665328462041</v>
      </c>
      <c r="C4343" s="26">
        <v>0.46723608405807288</v>
      </c>
    </row>
    <row r="4344" spans="1:3">
      <c r="A4344" s="16">
        <v>4016</v>
      </c>
      <c r="B4344" s="26">
        <v>0.19771144878824534</v>
      </c>
      <c r="C4344" s="26">
        <v>0.57312145516817958</v>
      </c>
    </row>
    <row r="4345" spans="1:3">
      <c r="A4345" s="16">
        <v>4017</v>
      </c>
      <c r="B4345" s="26">
        <v>0.17908002035375656</v>
      </c>
      <c r="C4345" s="26">
        <v>0.50067721454500314</v>
      </c>
    </row>
    <row r="4346" spans="1:3">
      <c r="A4346" s="16">
        <v>4018</v>
      </c>
      <c r="B4346" s="26">
        <v>0.22634206121964187</v>
      </c>
      <c r="C4346" s="26">
        <v>0.66519503482412679</v>
      </c>
    </row>
    <row r="4347" spans="1:3">
      <c r="A4347" s="16">
        <v>4019</v>
      </c>
      <c r="B4347" s="26">
        <v>0.15431123202919317</v>
      </c>
      <c r="C4347" s="26">
        <v>0.27946371199630465</v>
      </c>
    </row>
    <row r="4348" spans="1:3">
      <c r="A4348" s="16">
        <v>4020</v>
      </c>
      <c r="B4348" s="26">
        <v>0.20871938438032436</v>
      </c>
      <c r="C4348" s="26">
        <v>0.61562848984755236</v>
      </c>
    </row>
    <row r="4349" spans="1:3">
      <c r="A4349" s="16">
        <v>4021</v>
      </c>
      <c r="B4349" s="26">
        <v>0.17415227196075547</v>
      </c>
      <c r="C4349" s="26">
        <v>0.37676989914555081</v>
      </c>
    </row>
    <row r="4350" spans="1:3">
      <c r="A4350" s="16">
        <v>4022</v>
      </c>
      <c r="B4350" s="26">
        <v>0.16581750130596326</v>
      </c>
      <c r="C4350" s="26">
        <v>0.50126403344575898</v>
      </c>
    </row>
    <row r="4351" spans="1:3">
      <c r="A4351" s="16">
        <v>4023</v>
      </c>
      <c r="B4351" s="26">
        <v>0.16417413046985882</v>
      </c>
      <c r="C4351" s="26">
        <v>0.42575782786741723</v>
      </c>
    </row>
    <row r="4352" spans="1:3">
      <c r="A4352" s="16">
        <v>4024</v>
      </c>
      <c r="B4352" s="26">
        <v>0.2115624545797678</v>
      </c>
      <c r="C4352" s="26">
        <v>0.6204997608159083</v>
      </c>
    </row>
    <row r="4353" spans="1:3">
      <c r="A4353" s="16">
        <v>4025</v>
      </c>
      <c r="B4353" s="26">
        <v>0.25031344835671443</v>
      </c>
      <c r="C4353" s="26">
        <v>0.66440758531176758</v>
      </c>
    </row>
    <row r="4354" spans="1:3">
      <c r="A4354" s="16">
        <v>4026</v>
      </c>
      <c r="B4354" s="26">
        <v>0.19128519665441568</v>
      </c>
      <c r="C4354" s="26">
        <v>0.52309464428111019</v>
      </c>
    </row>
    <row r="4355" spans="1:3">
      <c r="A4355" s="16">
        <v>4027</v>
      </c>
      <c r="B4355" s="26">
        <v>0.21861855834072116</v>
      </c>
      <c r="C4355" s="26">
        <v>0.61276212894336823</v>
      </c>
    </row>
    <row r="4356" spans="1:3">
      <c r="A4356" s="16">
        <v>4028</v>
      </c>
      <c r="B4356" s="26">
        <v>0.16559796144483735</v>
      </c>
      <c r="C4356" s="26">
        <v>0.41747871727431196</v>
      </c>
    </row>
    <row r="4357" spans="1:3">
      <c r="A4357" s="16">
        <v>4029</v>
      </c>
      <c r="B4357" s="26">
        <v>0.18842828467647441</v>
      </c>
      <c r="C4357" s="26">
        <v>0.57775990811528999</v>
      </c>
    </row>
    <row r="4358" spans="1:3">
      <c r="A4358" s="16">
        <v>4030</v>
      </c>
      <c r="B4358" s="26">
        <v>0.17476869196353179</v>
      </c>
      <c r="C4358" s="26">
        <v>0.34912616629934634</v>
      </c>
    </row>
    <row r="4359" spans="1:3">
      <c r="A4359" s="16">
        <v>4031</v>
      </c>
      <c r="B4359" s="26">
        <v>0.25991264306096157</v>
      </c>
      <c r="C4359" s="26">
        <v>0.79270285977816191</v>
      </c>
    </row>
    <row r="4360" spans="1:3">
      <c r="A4360" s="16">
        <v>4032</v>
      </c>
      <c r="B4360" s="26">
        <v>0.17554635416937225</v>
      </c>
      <c r="C4360" s="26">
        <v>0.45365790088951191</v>
      </c>
    </row>
    <row r="4361" spans="1:3">
      <c r="A4361" s="16">
        <v>4033</v>
      </c>
      <c r="B4361" s="26">
        <v>0.17629315030344503</v>
      </c>
      <c r="C4361" s="26">
        <v>0.5328689163032313</v>
      </c>
    </row>
    <row r="4362" spans="1:3">
      <c r="A4362" s="16">
        <v>4034</v>
      </c>
      <c r="B4362" s="26">
        <v>0.18480624722769856</v>
      </c>
      <c r="C4362" s="26">
        <v>0.49277449267940754</v>
      </c>
    </row>
    <row r="4363" spans="1:3">
      <c r="A4363" s="16">
        <v>4035</v>
      </c>
      <c r="B4363" s="26">
        <v>0.17692338952399686</v>
      </c>
      <c r="C4363" s="26">
        <v>0.47993669342063144</v>
      </c>
    </row>
    <row r="4364" spans="1:3">
      <c r="A4364" s="16">
        <v>4036</v>
      </c>
      <c r="B4364" s="26">
        <v>0.25885884889857386</v>
      </c>
      <c r="C4364" s="26">
        <v>0.53943460885246519</v>
      </c>
    </row>
    <row r="4365" spans="1:3">
      <c r="A4365" s="16">
        <v>4037</v>
      </c>
      <c r="B4365" s="26">
        <v>0.1935836430764151</v>
      </c>
      <c r="C4365" s="26">
        <v>0.54146746817521851</v>
      </c>
    </row>
    <row r="4366" spans="1:3">
      <c r="A4366" s="16">
        <v>4038</v>
      </c>
      <c r="B4366" s="26">
        <v>0.20275458534156066</v>
      </c>
      <c r="C4366" s="26">
        <v>0.63030934790802151</v>
      </c>
    </row>
    <row r="4367" spans="1:3">
      <c r="A4367" s="16">
        <v>4039</v>
      </c>
      <c r="B4367" s="26">
        <v>0.19097108359905482</v>
      </c>
      <c r="C4367" s="26">
        <v>0.47908316764425529</v>
      </c>
    </row>
    <row r="4368" spans="1:3">
      <c r="A4368" s="16">
        <v>4040</v>
      </c>
      <c r="B4368" s="26">
        <v>0.17089343821762976</v>
      </c>
      <c r="C4368" s="26">
        <v>0.51364749680261523</v>
      </c>
    </row>
    <row r="4369" spans="1:3">
      <c r="A4369" s="16">
        <v>4041</v>
      </c>
      <c r="B4369" s="26">
        <v>0.18446520339803579</v>
      </c>
      <c r="C4369" s="26">
        <v>0.5111413773011495</v>
      </c>
    </row>
    <row r="4370" spans="1:3">
      <c r="A4370" s="16">
        <v>4042</v>
      </c>
      <c r="B4370" s="26">
        <v>0.16323050002684683</v>
      </c>
      <c r="C4370" s="26">
        <v>0.45180703970055358</v>
      </c>
    </row>
    <row r="4371" spans="1:3">
      <c r="A4371" s="16">
        <v>4043</v>
      </c>
      <c r="B4371" s="26">
        <v>0.1758583403622169</v>
      </c>
      <c r="C4371" s="26">
        <v>0.50466175962061388</v>
      </c>
    </row>
    <row r="4372" spans="1:3">
      <c r="A4372" s="16">
        <v>4044</v>
      </c>
      <c r="B4372" s="26">
        <v>0.20258836054450216</v>
      </c>
      <c r="C4372" s="26">
        <v>0.6533683682236322</v>
      </c>
    </row>
    <row r="4373" spans="1:3">
      <c r="A4373" s="16">
        <v>4045</v>
      </c>
      <c r="B4373" s="26">
        <v>0.17432421075759047</v>
      </c>
      <c r="C4373" s="26">
        <v>0.30312409305225224</v>
      </c>
    </row>
    <row r="4374" spans="1:3">
      <c r="A4374" s="16">
        <v>4046</v>
      </c>
      <c r="B4374" s="26">
        <v>0.1708182007927615</v>
      </c>
      <c r="C4374" s="26">
        <v>0.48688746099505248</v>
      </c>
    </row>
    <row r="4375" spans="1:3">
      <c r="A4375" s="16">
        <v>4047</v>
      </c>
      <c r="B4375" s="26">
        <v>0.19725814808900249</v>
      </c>
      <c r="C4375" s="26">
        <v>0.52027589494912119</v>
      </c>
    </row>
    <row r="4376" spans="1:3">
      <c r="A4376" s="16">
        <v>4048</v>
      </c>
      <c r="B4376" s="26">
        <v>0.15664493922317035</v>
      </c>
      <c r="C4376" s="26">
        <v>0.43787244147052862</v>
      </c>
    </row>
    <row r="4377" spans="1:3">
      <c r="A4377" s="16">
        <v>4049</v>
      </c>
      <c r="B4377" s="26">
        <v>0.17607839832506486</v>
      </c>
      <c r="C4377" s="26">
        <v>0.44033023874628829</v>
      </c>
    </row>
    <row r="4378" spans="1:3">
      <c r="A4378" s="16">
        <v>4050</v>
      </c>
      <c r="B4378" s="26">
        <v>0.14558150528903854</v>
      </c>
      <c r="C4378" s="26">
        <v>0.39458663366724267</v>
      </c>
    </row>
    <row r="4379" spans="1:3">
      <c r="A4379" s="16">
        <v>4051</v>
      </c>
      <c r="B4379" s="26">
        <v>0.1771939991762729</v>
      </c>
      <c r="C4379" s="26">
        <v>0.55166300952219849</v>
      </c>
    </row>
    <row r="4380" spans="1:3">
      <c r="A4380" s="16">
        <v>4052</v>
      </c>
      <c r="B4380" s="26">
        <v>0.14096425008717731</v>
      </c>
      <c r="C4380" s="26">
        <v>0.33110233139549317</v>
      </c>
    </row>
    <row r="4381" spans="1:3">
      <c r="A4381" s="16">
        <v>4053</v>
      </c>
      <c r="B4381" s="26">
        <v>0.20132515746464152</v>
      </c>
      <c r="C4381" s="26">
        <v>0.61949614807858366</v>
      </c>
    </row>
    <row r="4382" spans="1:3">
      <c r="A4382" s="16">
        <v>4054</v>
      </c>
      <c r="B4382" s="26">
        <v>0.20344135030456831</v>
      </c>
      <c r="C4382" s="26">
        <v>0.55802741094299235</v>
      </c>
    </row>
    <row r="4383" spans="1:3">
      <c r="A4383" s="16">
        <v>4055</v>
      </c>
      <c r="B4383" s="26">
        <v>0.21112493637132662</v>
      </c>
      <c r="C4383" s="26">
        <v>0.62555509758579597</v>
      </c>
    </row>
    <row r="4384" spans="1:3">
      <c r="A4384" s="16">
        <v>4056</v>
      </c>
      <c r="B4384" s="26">
        <v>0.18941944823062862</v>
      </c>
      <c r="C4384" s="26">
        <v>0.61194698372071255</v>
      </c>
    </row>
    <row r="4385" spans="1:3">
      <c r="A4385" s="16">
        <v>4057</v>
      </c>
      <c r="B4385" s="26">
        <v>0.15843215767700189</v>
      </c>
      <c r="C4385" s="26">
        <v>0.46715230693290943</v>
      </c>
    </row>
    <row r="4386" spans="1:3">
      <c r="A4386" s="16">
        <v>4058</v>
      </c>
      <c r="B4386" s="26">
        <v>0.16692040905268365</v>
      </c>
      <c r="C4386" s="26">
        <v>0.37506275739715123</v>
      </c>
    </row>
    <row r="4387" spans="1:3">
      <c r="A4387" s="16">
        <v>4059</v>
      </c>
      <c r="B4387" s="26">
        <v>0.17675224405715098</v>
      </c>
      <c r="C4387" s="26">
        <v>0.50729147224219762</v>
      </c>
    </row>
    <row r="4388" spans="1:3">
      <c r="A4388" s="16">
        <v>4060</v>
      </c>
      <c r="B4388" s="26">
        <v>0.20042672713646925</v>
      </c>
      <c r="C4388" s="26">
        <v>0.5797696783779237</v>
      </c>
    </row>
    <row r="4389" spans="1:3">
      <c r="A4389" s="16">
        <v>4061</v>
      </c>
      <c r="B4389" s="26">
        <v>0.16791056101684132</v>
      </c>
      <c r="C4389" s="26">
        <v>0.48407659627940358</v>
      </c>
    </row>
    <row r="4390" spans="1:3">
      <c r="A4390" s="16">
        <v>4062</v>
      </c>
      <c r="B4390" s="26">
        <v>0.17712614536583171</v>
      </c>
      <c r="C4390" s="26">
        <v>0.55506407082007225</v>
      </c>
    </row>
    <row r="4391" spans="1:3">
      <c r="A4391" s="16">
        <v>4063</v>
      </c>
      <c r="B4391" s="26">
        <v>0.21618113786039639</v>
      </c>
      <c r="C4391" s="26">
        <v>0.64929798646397274</v>
      </c>
    </row>
    <row r="4392" spans="1:3">
      <c r="A4392" s="16">
        <v>4064</v>
      </c>
      <c r="B4392" s="26">
        <v>0.17696554695161923</v>
      </c>
      <c r="C4392" s="26">
        <v>0.49487203870504987</v>
      </c>
    </row>
    <row r="4393" spans="1:3">
      <c r="A4393" s="16">
        <v>4065</v>
      </c>
      <c r="B4393" s="26">
        <v>0.19792649119237646</v>
      </c>
      <c r="C4393" s="26">
        <v>0.5531709794896672</v>
      </c>
    </row>
    <row r="4394" spans="1:3">
      <c r="A4394" s="16">
        <v>4066</v>
      </c>
      <c r="B4394" s="26">
        <v>0.18067210075638848</v>
      </c>
      <c r="C4394" s="26">
        <v>0.4165869300586264</v>
      </c>
    </row>
    <row r="4395" spans="1:3">
      <c r="A4395" s="16">
        <v>4067</v>
      </c>
      <c r="B4395" s="26">
        <v>0.14840171794248361</v>
      </c>
      <c r="C4395" s="26">
        <v>0.37895821115689582</v>
      </c>
    </row>
    <row r="4396" spans="1:3">
      <c r="A4396" s="16">
        <v>4068</v>
      </c>
      <c r="B4396" s="26">
        <v>0.17798408983311759</v>
      </c>
      <c r="C4396" s="26">
        <v>0.53406491184698024</v>
      </c>
    </row>
    <row r="4397" spans="1:3">
      <c r="A4397" s="16">
        <v>4069</v>
      </c>
      <c r="B4397" s="26">
        <v>0.16387363177194411</v>
      </c>
      <c r="C4397" s="26">
        <v>0.37855599139737384</v>
      </c>
    </row>
    <row r="4398" spans="1:3">
      <c r="A4398" s="16">
        <v>4070</v>
      </c>
      <c r="B4398" s="26">
        <v>0.18330260434969181</v>
      </c>
      <c r="C4398" s="26">
        <v>0.57258728955740756</v>
      </c>
    </row>
    <row r="4399" spans="1:3">
      <c r="A4399" s="16">
        <v>4071</v>
      </c>
      <c r="B4399" s="26">
        <v>0.19713324528898768</v>
      </c>
      <c r="C4399" s="26">
        <v>0.50021891751533609</v>
      </c>
    </row>
    <row r="4400" spans="1:3">
      <c r="A4400" s="16">
        <v>4072</v>
      </c>
      <c r="B4400" s="26">
        <v>0.20021190880209527</v>
      </c>
      <c r="C4400" s="26">
        <v>0.5257943607897847</v>
      </c>
    </row>
    <row r="4401" spans="1:3">
      <c r="A4401" s="16">
        <v>4073</v>
      </c>
      <c r="B4401" s="26">
        <v>0.18591035171398146</v>
      </c>
      <c r="C4401" s="26">
        <v>0.54503315764887683</v>
      </c>
    </row>
    <row r="4402" spans="1:3">
      <c r="A4402" s="16">
        <v>4074</v>
      </c>
      <c r="B4402" s="26">
        <v>0.19430129489251804</v>
      </c>
      <c r="C4402" s="26">
        <v>0.45585569853032404</v>
      </c>
    </row>
    <row r="4403" spans="1:3">
      <c r="A4403" s="16">
        <v>4075</v>
      </c>
      <c r="B4403" s="26">
        <v>0.18923577592618357</v>
      </c>
      <c r="C4403" s="26">
        <v>0.51432637082494315</v>
      </c>
    </row>
    <row r="4404" spans="1:3">
      <c r="A4404" s="16">
        <v>4076</v>
      </c>
      <c r="B4404" s="26">
        <v>0.23891290908340057</v>
      </c>
      <c r="C4404" s="26">
        <v>0.63529764805027755</v>
      </c>
    </row>
    <row r="4405" spans="1:3">
      <c r="A4405" s="16">
        <v>4077</v>
      </c>
      <c r="B4405" s="26">
        <v>0.17450516065406038</v>
      </c>
      <c r="C4405" s="26">
        <v>0.53014362528118164</v>
      </c>
    </row>
    <row r="4406" spans="1:3">
      <c r="A4406" s="16">
        <v>4078</v>
      </c>
      <c r="B4406" s="26">
        <v>0.1844102771528581</v>
      </c>
      <c r="C4406" s="26">
        <v>0.502846443699421</v>
      </c>
    </row>
    <row r="4407" spans="1:3">
      <c r="A4407" s="16">
        <v>4079</v>
      </c>
      <c r="B4407" s="26">
        <v>0.2140542204533909</v>
      </c>
      <c r="C4407" s="26">
        <v>0.68415350238042039</v>
      </c>
    </row>
    <row r="4408" spans="1:3">
      <c r="A4408" s="16">
        <v>4080</v>
      </c>
      <c r="B4408" s="26">
        <v>0.22705982437404446</v>
      </c>
      <c r="C4408" s="26">
        <v>0.54712376857512623</v>
      </c>
    </row>
    <row r="4409" spans="1:3">
      <c r="A4409" s="16">
        <v>4081</v>
      </c>
      <c r="B4409" s="26">
        <v>0.22801668679667347</v>
      </c>
      <c r="C4409" s="26">
        <v>0.68566114372247078</v>
      </c>
    </row>
    <row r="4410" spans="1:3">
      <c r="A4410" s="16">
        <v>4082</v>
      </c>
      <c r="B4410" s="26">
        <v>0.18845073101334708</v>
      </c>
      <c r="C4410" s="26">
        <v>0.53642905407070751</v>
      </c>
    </row>
    <row r="4411" spans="1:3">
      <c r="A4411" s="16">
        <v>4083</v>
      </c>
      <c r="B4411" s="26">
        <v>0.18061802466800264</v>
      </c>
      <c r="C4411" s="26">
        <v>0.43755367662549022</v>
      </c>
    </row>
    <row r="4412" spans="1:3">
      <c r="A4412" s="16">
        <v>4084</v>
      </c>
      <c r="B4412" s="26">
        <v>0.15843608075526794</v>
      </c>
      <c r="C4412" s="26">
        <v>0.42416127690958572</v>
      </c>
    </row>
    <row r="4413" spans="1:3">
      <c r="A4413" s="16">
        <v>4085</v>
      </c>
      <c r="B4413" s="26">
        <v>0.21734690073852522</v>
      </c>
      <c r="C4413" s="26">
        <v>0.6068073518481637</v>
      </c>
    </row>
    <row r="4414" spans="1:3">
      <c r="A4414" s="16">
        <v>4086</v>
      </c>
      <c r="B4414" s="26">
        <v>0.17460378172474991</v>
      </c>
      <c r="C4414" s="26">
        <v>0.48779766228377724</v>
      </c>
    </row>
    <row r="4415" spans="1:3">
      <c r="A4415" s="16">
        <v>4087</v>
      </c>
      <c r="B4415" s="26">
        <v>0.17327322218168353</v>
      </c>
      <c r="C4415" s="26">
        <v>0.38309429245537358</v>
      </c>
    </row>
    <row r="4416" spans="1:3">
      <c r="A4416" s="16">
        <v>4088</v>
      </c>
      <c r="B4416" s="26">
        <v>0.18389797160357679</v>
      </c>
      <c r="C4416" s="26">
        <v>0.57332983402633753</v>
      </c>
    </row>
    <row r="4417" spans="1:3">
      <c r="A4417" s="16">
        <v>4089</v>
      </c>
      <c r="B4417" s="26">
        <v>0.19651723823577213</v>
      </c>
      <c r="C4417" s="26">
        <v>0.50816709968574358</v>
      </c>
    </row>
    <row r="4418" spans="1:3">
      <c r="A4418" s="16">
        <v>4090</v>
      </c>
      <c r="B4418" s="26">
        <v>0.22031502537498321</v>
      </c>
      <c r="C4418" s="26">
        <v>0.71068879588864176</v>
      </c>
    </row>
    <row r="4419" spans="1:3">
      <c r="A4419" s="16">
        <v>4091</v>
      </c>
      <c r="B4419" s="26">
        <v>0.17244203567381464</v>
      </c>
      <c r="C4419" s="26">
        <v>0.4776674375133183</v>
      </c>
    </row>
    <row r="4420" spans="1:3">
      <c r="A4420" s="16">
        <v>4092</v>
      </c>
      <c r="B4420" s="26">
        <v>0.18084726291714373</v>
      </c>
      <c r="C4420" s="26">
        <v>0.51025613041001505</v>
      </c>
    </row>
    <row r="4421" spans="1:3">
      <c r="A4421" s="16">
        <v>4093</v>
      </c>
      <c r="B4421" s="26">
        <v>0.20646349468251446</v>
      </c>
      <c r="C4421" s="26">
        <v>0.53093051877809017</v>
      </c>
    </row>
    <row r="4422" spans="1:3">
      <c r="A4422" s="16">
        <v>4094</v>
      </c>
      <c r="B4422" s="26">
        <v>0.15613655288661787</v>
      </c>
      <c r="C4422" s="26">
        <v>0.44543015879826692</v>
      </c>
    </row>
    <row r="4423" spans="1:3">
      <c r="A4423" s="16">
        <v>4095</v>
      </c>
      <c r="B4423" s="26">
        <v>0.24341318418711755</v>
      </c>
      <c r="C4423" s="26">
        <v>0.66477496089431987</v>
      </c>
    </row>
    <row r="4424" spans="1:3">
      <c r="A4424" s="16">
        <v>4096</v>
      </c>
      <c r="B4424" s="26">
        <v>0.20872892202881599</v>
      </c>
      <c r="C4424" s="26">
        <v>0.60909331791395582</v>
      </c>
    </row>
    <row r="4425" spans="1:3">
      <c r="A4425" s="16">
        <v>4097</v>
      </c>
      <c r="B4425" s="26">
        <v>0.17168740243720848</v>
      </c>
      <c r="C4425" s="26">
        <v>0.53913125162617725</v>
      </c>
    </row>
    <row r="4426" spans="1:3">
      <c r="A4426" s="16">
        <v>4098</v>
      </c>
      <c r="B4426" s="26">
        <v>0.18610113900434588</v>
      </c>
      <c r="C4426" s="26">
        <v>0.48101959587570459</v>
      </c>
    </row>
    <row r="4427" spans="1:3">
      <c r="A4427" s="16">
        <v>4099</v>
      </c>
      <c r="B4427" s="26">
        <v>0.17891434342734847</v>
      </c>
      <c r="C4427" s="26">
        <v>0.44999718959668711</v>
      </c>
    </row>
    <row r="4428" spans="1:3">
      <c r="A4428" s="16">
        <v>4100</v>
      </c>
      <c r="B4428" s="26">
        <v>0.18417503214802605</v>
      </c>
      <c r="C4428" s="26">
        <v>0.52128914063077991</v>
      </c>
    </row>
    <row r="4429" spans="1:3">
      <c r="A4429" s="16">
        <v>4101</v>
      </c>
      <c r="B4429" s="26">
        <v>0.16017655371191136</v>
      </c>
      <c r="C4429" s="26">
        <v>0.40769950931600818</v>
      </c>
    </row>
    <row r="4430" spans="1:3">
      <c r="A4430" s="16">
        <v>4102</v>
      </c>
      <c r="B4430" s="26">
        <v>0.18520355705914227</v>
      </c>
      <c r="C4430" s="26">
        <v>0.41801369474822364</v>
      </c>
    </row>
    <row r="4431" spans="1:3">
      <c r="A4431" s="16">
        <v>4103</v>
      </c>
      <c r="B4431" s="26">
        <v>0.20466759975415921</v>
      </c>
      <c r="C4431" s="26">
        <v>0.5352323706613068</v>
      </c>
    </row>
    <row r="4432" spans="1:3">
      <c r="A4432" s="16">
        <v>4104</v>
      </c>
      <c r="B4432" s="26">
        <v>0.15699425168345879</v>
      </c>
      <c r="C4432" s="26">
        <v>0.40466556750945909</v>
      </c>
    </row>
    <row r="4433" spans="1:3">
      <c r="A4433" s="16">
        <v>4105</v>
      </c>
      <c r="B4433" s="26">
        <v>0.14087352894300392</v>
      </c>
      <c r="C4433" s="26">
        <v>0.31044801401561711</v>
      </c>
    </row>
    <row r="4434" spans="1:3">
      <c r="A4434" s="16">
        <v>4106</v>
      </c>
      <c r="B4434" s="26">
        <v>0.16283952361589149</v>
      </c>
      <c r="C4434" s="26">
        <v>0.4756269343731056</v>
      </c>
    </row>
    <row r="4435" spans="1:3">
      <c r="A4435" s="16">
        <v>4107</v>
      </c>
      <c r="B4435" s="26">
        <v>0.14993144643703962</v>
      </c>
      <c r="C4435" s="26">
        <v>0.39458897661578896</v>
      </c>
    </row>
    <row r="4436" spans="1:3">
      <c r="A4436" s="16">
        <v>4108</v>
      </c>
      <c r="B4436" s="26">
        <v>0.16536042636774603</v>
      </c>
      <c r="C4436" s="26">
        <v>0.39285485060319453</v>
      </c>
    </row>
    <row r="4437" spans="1:3">
      <c r="A4437" s="16">
        <v>4109</v>
      </c>
      <c r="B4437" s="26">
        <v>0.21436534959660478</v>
      </c>
      <c r="C4437" s="26">
        <v>0.4632667830808872</v>
      </c>
    </row>
    <row r="4438" spans="1:3">
      <c r="A4438" s="16">
        <v>4110</v>
      </c>
      <c r="B4438" s="26">
        <v>0.18101378910883362</v>
      </c>
      <c r="C4438" s="26">
        <v>0.55908078085606616</v>
      </c>
    </row>
    <row r="4439" spans="1:3">
      <c r="A4439" s="16">
        <v>4111</v>
      </c>
      <c r="B4439" s="26">
        <v>0.19708522844992504</v>
      </c>
      <c r="C4439" s="26">
        <v>0.60460862037979513</v>
      </c>
    </row>
    <row r="4440" spans="1:3">
      <c r="A4440" s="16">
        <v>4112</v>
      </c>
      <c r="B4440" s="26">
        <v>0.20177881690077232</v>
      </c>
      <c r="C4440" s="26">
        <v>0.5500858058774879</v>
      </c>
    </row>
    <row r="4441" spans="1:3">
      <c r="A4441" s="16">
        <v>4113</v>
      </c>
      <c r="B4441" s="26">
        <v>0.17173171254844297</v>
      </c>
      <c r="C4441" s="26">
        <v>0.47203653802648865</v>
      </c>
    </row>
    <row r="4442" spans="1:3">
      <c r="A4442" s="16">
        <v>4114</v>
      </c>
      <c r="B4442" s="26">
        <v>0.18369502886020916</v>
      </c>
      <c r="C4442" s="26">
        <v>0.5887689502204122</v>
      </c>
    </row>
    <row r="4443" spans="1:3">
      <c r="A4443" s="16">
        <v>4115</v>
      </c>
      <c r="B4443" s="26">
        <v>0.17783225486278437</v>
      </c>
      <c r="C4443" s="26">
        <v>0.47827520166505538</v>
      </c>
    </row>
    <row r="4444" spans="1:3">
      <c r="A4444" s="16">
        <v>4116</v>
      </c>
      <c r="B4444" s="26">
        <v>0.16165701061995935</v>
      </c>
      <c r="C4444" s="26">
        <v>0.41230539912946412</v>
      </c>
    </row>
    <row r="4445" spans="1:3">
      <c r="A4445" s="16">
        <v>4117</v>
      </c>
      <c r="B4445" s="26">
        <v>0.20903011323599424</v>
      </c>
      <c r="C4445" s="26">
        <v>0.54469213188304555</v>
      </c>
    </row>
    <row r="4446" spans="1:3">
      <c r="A4446" s="16">
        <v>4118</v>
      </c>
      <c r="B4446" s="26">
        <v>0.17176841912945329</v>
      </c>
      <c r="C4446" s="26">
        <v>0.54365833495993088</v>
      </c>
    </row>
    <row r="4447" spans="1:3">
      <c r="A4447" s="16">
        <v>4119</v>
      </c>
      <c r="B4447" s="26">
        <v>0.19091024918526017</v>
      </c>
      <c r="C4447" s="26">
        <v>0.58034326800610947</v>
      </c>
    </row>
    <row r="4448" spans="1:3">
      <c r="A4448" s="16">
        <v>4120</v>
      </c>
      <c r="B4448" s="26">
        <v>0.20093597655932668</v>
      </c>
      <c r="C4448" s="26">
        <v>0.59673575681284108</v>
      </c>
    </row>
    <row r="4449" spans="1:3">
      <c r="A4449" s="16">
        <v>4121</v>
      </c>
      <c r="B4449" s="26">
        <v>0.25424255538425033</v>
      </c>
      <c r="C4449" s="26">
        <v>0.55616809637505782</v>
      </c>
    </row>
    <row r="4450" spans="1:3">
      <c r="A4450" s="16">
        <v>4122</v>
      </c>
      <c r="B4450" s="26">
        <v>0.21235123098069769</v>
      </c>
      <c r="C4450" s="26">
        <v>0.65614923143946857</v>
      </c>
    </row>
    <row r="4451" spans="1:3">
      <c r="A4451" s="16">
        <v>4123</v>
      </c>
      <c r="B4451" s="26">
        <v>0.16026567304580575</v>
      </c>
      <c r="C4451" s="26">
        <v>0.43271845698833972</v>
      </c>
    </row>
    <row r="4452" spans="1:3">
      <c r="A4452" s="16">
        <v>4124</v>
      </c>
      <c r="B4452" s="26">
        <v>0.16877276265530702</v>
      </c>
      <c r="C4452" s="26">
        <v>0.46787812302073867</v>
      </c>
    </row>
    <row r="4453" spans="1:3">
      <c r="A4453" s="16">
        <v>4125</v>
      </c>
      <c r="B4453" s="26">
        <v>0.18891297064506857</v>
      </c>
      <c r="C4453" s="26">
        <v>0.46773789087923173</v>
      </c>
    </row>
    <row r="4454" spans="1:3">
      <c r="A4454" s="16">
        <v>4126</v>
      </c>
      <c r="B4454" s="26">
        <v>0.23856232071111994</v>
      </c>
      <c r="C4454" s="26">
        <v>0.69313726400437758</v>
      </c>
    </row>
    <row r="4455" spans="1:3">
      <c r="A4455" s="16">
        <v>4127</v>
      </c>
      <c r="B4455" s="26">
        <v>0.19302876934009236</v>
      </c>
      <c r="C4455" s="26">
        <v>0.54603395035654101</v>
      </c>
    </row>
    <row r="4456" spans="1:3">
      <c r="A4456" s="16">
        <v>4128</v>
      </c>
      <c r="B4456" s="26">
        <v>0.18638855445647828</v>
      </c>
      <c r="C4456" s="26">
        <v>0.57994783509982717</v>
      </c>
    </row>
    <row r="4457" spans="1:3">
      <c r="A4457" s="16">
        <v>4129</v>
      </c>
      <c r="B4457" s="26">
        <v>0.17910909151407906</v>
      </c>
      <c r="C4457" s="26">
        <v>0.54878439482811225</v>
      </c>
    </row>
    <row r="4458" spans="1:3">
      <c r="A4458" s="16">
        <v>4130</v>
      </c>
      <c r="B4458" s="26">
        <v>0.18019027938140125</v>
      </c>
      <c r="C4458" s="26">
        <v>0.5407174606954086</v>
      </c>
    </row>
    <row r="4459" spans="1:3">
      <c r="A4459" s="16">
        <v>4131</v>
      </c>
      <c r="B4459" s="26">
        <v>0.20759726987980748</v>
      </c>
      <c r="C4459" s="26">
        <v>0.6360935751038117</v>
      </c>
    </row>
    <row r="4460" spans="1:3">
      <c r="A4460" s="16">
        <v>4132</v>
      </c>
      <c r="B4460" s="26">
        <v>0.1566440271148582</v>
      </c>
      <c r="C4460" s="26">
        <v>0.44342393496429644</v>
      </c>
    </row>
    <row r="4461" spans="1:3">
      <c r="A4461" s="16">
        <v>4133</v>
      </c>
      <c r="B4461" s="26">
        <v>0.16249899186363137</v>
      </c>
      <c r="C4461" s="26">
        <v>0.43592720905121418</v>
      </c>
    </row>
    <row r="4462" spans="1:3">
      <c r="A4462" s="16">
        <v>4134</v>
      </c>
      <c r="B4462" s="26">
        <v>0.19793463766506847</v>
      </c>
      <c r="C4462" s="26">
        <v>0.59724602722758502</v>
      </c>
    </row>
    <row r="4463" spans="1:3">
      <c r="A4463" s="16">
        <v>4135</v>
      </c>
      <c r="B4463" s="26">
        <v>0.21223766888623211</v>
      </c>
      <c r="C4463" s="26">
        <v>0.57929597813237332</v>
      </c>
    </row>
    <row r="4464" spans="1:3">
      <c r="A4464" s="16">
        <v>4136</v>
      </c>
      <c r="B4464" s="26">
        <v>0.22357681737829413</v>
      </c>
      <c r="C4464" s="26">
        <v>0.62256920556780193</v>
      </c>
    </row>
    <row r="4465" spans="1:3">
      <c r="A4465" s="16">
        <v>4137</v>
      </c>
      <c r="B4465" s="26">
        <v>0.20922899605117218</v>
      </c>
      <c r="C4465" s="26">
        <v>0.65528421636806389</v>
      </c>
    </row>
    <row r="4466" spans="1:3">
      <c r="A4466" s="16">
        <v>4138</v>
      </c>
      <c r="B4466" s="26">
        <v>0.18231140506695967</v>
      </c>
      <c r="C4466" s="26">
        <v>0.47457161363811978</v>
      </c>
    </row>
    <row r="4467" spans="1:3">
      <c r="A4467" s="16">
        <v>4139</v>
      </c>
      <c r="B4467" s="26">
        <v>0.18849660956057804</v>
      </c>
      <c r="C4467" s="26">
        <v>0.53007430922214138</v>
      </c>
    </row>
    <row r="4468" spans="1:3">
      <c r="A4468" s="16">
        <v>4140</v>
      </c>
      <c r="B4468" s="26">
        <v>0.21090218841434022</v>
      </c>
      <c r="C4468" s="26">
        <v>0.6286024587621849</v>
      </c>
    </row>
    <row r="4469" spans="1:3">
      <c r="A4469" s="16">
        <v>4141</v>
      </c>
      <c r="B4469" s="26">
        <v>0.16958454891170499</v>
      </c>
      <c r="C4469" s="26">
        <v>0.52065659231889516</v>
      </c>
    </row>
    <row r="4470" spans="1:3">
      <c r="A4470" s="16">
        <v>4142</v>
      </c>
      <c r="B4470" s="26">
        <v>0.21895175390803195</v>
      </c>
      <c r="C4470" s="26">
        <v>0.6281878026493859</v>
      </c>
    </row>
    <row r="4471" spans="1:3">
      <c r="A4471" s="16">
        <v>4143</v>
      </c>
      <c r="B4471" s="26">
        <v>0.16734354138939525</v>
      </c>
      <c r="C4471" s="26">
        <v>0.5159540431015065</v>
      </c>
    </row>
    <row r="4472" spans="1:3">
      <c r="A4472" s="16">
        <v>4144</v>
      </c>
      <c r="B4472" s="26">
        <v>0.17929341689086198</v>
      </c>
      <c r="C4472" s="26">
        <v>0.51697601705664309</v>
      </c>
    </row>
    <row r="4473" spans="1:3">
      <c r="A4473" s="16">
        <v>4145</v>
      </c>
      <c r="B4473" s="26">
        <v>0.21507294085715278</v>
      </c>
      <c r="C4473" s="26">
        <v>0.68913483285369448</v>
      </c>
    </row>
    <row r="4474" spans="1:3">
      <c r="A4474" s="16">
        <v>4146</v>
      </c>
      <c r="B4474" s="26">
        <v>0.15748856360889063</v>
      </c>
      <c r="C4474" s="26">
        <v>0.30804701258123274</v>
      </c>
    </row>
    <row r="4475" spans="1:3">
      <c r="A4475" s="16">
        <v>4147</v>
      </c>
      <c r="B4475" s="26">
        <v>0.23905460473686552</v>
      </c>
      <c r="C4475" s="26">
        <v>0.65412475869651365</v>
      </c>
    </row>
    <row r="4476" spans="1:3">
      <c r="A4476" s="16">
        <v>4148</v>
      </c>
      <c r="B4476" s="26">
        <v>0.15736781028406485</v>
      </c>
      <c r="C4476" s="26">
        <v>0.37823062339286778</v>
      </c>
    </row>
    <row r="4477" spans="1:3">
      <c r="A4477" s="16">
        <v>4149</v>
      </c>
      <c r="B4477" s="26">
        <v>0.18374400962793086</v>
      </c>
      <c r="C4477" s="26">
        <v>0.53879645000313481</v>
      </c>
    </row>
    <row r="4478" spans="1:3">
      <c r="A4478" s="16">
        <v>4150</v>
      </c>
      <c r="B4478" s="26">
        <v>0.184095182304227</v>
      </c>
      <c r="C4478" s="26">
        <v>0.5226961486550934</v>
      </c>
    </row>
    <row r="4479" spans="1:3">
      <c r="A4479" s="16">
        <v>4151</v>
      </c>
      <c r="B4479" s="26">
        <v>0.19805097444872638</v>
      </c>
      <c r="C4479" s="26">
        <v>0.45444476317454952</v>
      </c>
    </row>
    <row r="4480" spans="1:3">
      <c r="A4480" s="16">
        <v>4152</v>
      </c>
      <c r="B4480" s="26">
        <v>0.22647065917844231</v>
      </c>
      <c r="C4480" s="26">
        <v>0.51957068509988025</v>
      </c>
    </row>
    <row r="4481" spans="1:3">
      <c r="A4481" s="16">
        <v>4153</v>
      </c>
      <c r="B4481" s="26">
        <v>0.20436858591805421</v>
      </c>
      <c r="C4481" s="26">
        <v>0.56771473830249009</v>
      </c>
    </row>
    <row r="4482" spans="1:3">
      <c r="A4482" s="16">
        <v>4154</v>
      </c>
      <c r="B4482" s="26">
        <v>0.19067177285930104</v>
      </c>
      <c r="C4482" s="26">
        <v>0.59947940255449694</v>
      </c>
    </row>
    <row r="4483" spans="1:3">
      <c r="A4483" s="16">
        <v>4155</v>
      </c>
      <c r="B4483" s="26">
        <v>0.19332685681576858</v>
      </c>
      <c r="C4483" s="26">
        <v>0.59755705262138414</v>
      </c>
    </row>
    <row r="4484" spans="1:3">
      <c r="A4484" s="16">
        <v>4156</v>
      </c>
      <c r="B4484" s="26">
        <v>0.17117643581741968</v>
      </c>
      <c r="C4484" s="26">
        <v>0.44271509557667649</v>
      </c>
    </row>
    <row r="4485" spans="1:3">
      <c r="A4485" s="16">
        <v>4157</v>
      </c>
      <c r="B4485" s="26">
        <v>0.21040475126240643</v>
      </c>
      <c r="C4485" s="26">
        <v>0.43617317174805592</v>
      </c>
    </row>
    <row r="4486" spans="1:3">
      <c r="A4486" s="16">
        <v>4158</v>
      </c>
      <c r="B4486" s="26">
        <v>0.2120817902857049</v>
      </c>
      <c r="C4486" s="26">
        <v>0.57766225871682131</v>
      </c>
    </row>
    <row r="4487" spans="1:3">
      <c r="A4487" s="16">
        <v>4159</v>
      </c>
      <c r="B4487" s="26">
        <v>0.17618585637184411</v>
      </c>
      <c r="C4487" s="26">
        <v>0.42415076060372581</v>
      </c>
    </row>
    <row r="4488" spans="1:3">
      <c r="A4488" s="16">
        <v>4160</v>
      </c>
      <c r="B4488" s="26">
        <v>0.18071497628715033</v>
      </c>
      <c r="C4488" s="26">
        <v>0.51597409215546619</v>
      </c>
    </row>
    <row r="4489" spans="1:3">
      <c r="A4489" s="16">
        <v>4161</v>
      </c>
      <c r="B4489" s="26">
        <v>0.19152537654050841</v>
      </c>
      <c r="C4489" s="26">
        <v>0.46181032452804344</v>
      </c>
    </row>
    <row r="4490" spans="1:3">
      <c r="A4490" s="16">
        <v>4162</v>
      </c>
      <c r="B4490" s="26">
        <v>0.17190095078014231</v>
      </c>
      <c r="C4490" s="26">
        <v>0.47573463958179235</v>
      </c>
    </row>
    <row r="4491" spans="1:3">
      <c r="A4491" s="16">
        <v>4163</v>
      </c>
      <c r="B4491" s="26">
        <v>0.17398218068907514</v>
      </c>
      <c r="C4491" s="26">
        <v>0.4605393737650072</v>
      </c>
    </row>
    <row r="4492" spans="1:3">
      <c r="A4492" s="16">
        <v>4164</v>
      </c>
      <c r="B4492" s="26">
        <v>0.24810771315749822</v>
      </c>
      <c r="C4492" s="26">
        <v>0.71378371961029186</v>
      </c>
    </row>
    <row r="4493" spans="1:3">
      <c r="A4493" s="16">
        <v>4165</v>
      </c>
      <c r="B4493" s="26">
        <v>0.16344410910290255</v>
      </c>
      <c r="C4493" s="26">
        <v>0.47863741122601888</v>
      </c>
    </row>
    <row r="4494" spans="1:3">
      <c r="A4494" s="16">
        <v>4166</v>
      </c>
      <c r="B4494" s="26">
        <v>0.20145618641482019</v>
      </c>
      <c r="C4494" s="26">
        <v>0.53147793298551305</v>
      </c>
    </row>
    <row r="4495" spans="1:3">
      <c r="A4495" s="16">
        <v>4167</v>
      </c>
      <c r="B4495" s="26">
        <v>0.16616598329022189</v>
      </c>
      <c r="C4495" s="26">
        <v>0.42482622467739922</v>
      </c>
    </row>
    <row r="4496" spans="1:3">
      <c r="A4496" s="16">
        <v>4168</v>
      </c>
      <c r="B4496" s="26">
        <v>0.15517046918815566</v>
      </c>
      <c r="C4496" s="26">
        <v>0.39280036785600447</v>
      </c>
    </row>
    <row r="4497" spans="1:3">
      <c r="A4497" s="16">
        <v>4169</v>
      </c>
      <c r="B4497" s="26">
        <v>0.18059404374605229</v>
      </c>
      <c r="C4497" s="26">
        <v>0.56484297555905616</v>
      </c>
    </row>
    <row r="4498" spans="1:3">
      <c r="A4498" s="16">
        <v>4170</v>
      </c>
      <c r="B4498" s="26">
        <v>0.18035589144163294</v>
      </c>
      <c r="C4498" s="26">
        <v>0.47506608689128715</v>
      </c>
    </row>
    <row r="4499" spans="1:3">
      <c r="A4499" s="16">
        <v>4171</v>
      </c>
      <c r="B4499" s="26">
        <v>0.19018062141120276</v>
      </c>
      <c r="C4499" s="26">
        <v>0.46927556223769773</v>
      </c>
    </row>
    <row r="4500" spans="1:3">
      <c r="A4500" s="16">
        <v>4172</v>
      </c>
      <c r="B4500" s="26">
        <v>0.20197029057410393</v>
      </c>
      <c r="C4500" s="26">
        <v>0.57960478577188002</v>
      </c>
    </row>
    <row r="4501" spans="1:3">
      <c r="A4501" s="16">
        <v>4173</v>
      </c>
      <c r="B4501" s="26">
        <v>0.19707544828046178</v>
      </c>
      <c r="C4501" s="26">
        <v>0.51463243854112561</v>
      </c>
    </row>
    <row r="4502" spans="1:3">
      <c r="A4502" s="16">
        <v>4174</v>
      </c>
      <c r="B4502" s="26">
        <v>0.23186720713220813</v>
      </c>
      <c r="C4502" s="26">
        <v>0.59698778846277023</v>
      </c>
    </row>
    <row r="4503" spans="1:3">
      <c r="A4503" s="16">
        <v>4175</v>
      </c>
      <c r="B4503" s="26">
        <v>0.1915006235626501</v>
      </c>
      <c r="C4503" s="26">
        <v>0.51434008923042163</v>
      </c>
    </row>
    <row r="4504" spans="1:3">
      <c r="A4504" s="16">
        <v>4176</v>
      </c>
      <c r="B4504" s="26">
        <v>0.19395571162596209</v>
      </c>
      <c r="C4504" s="26">
        <v>0.63663465711489287</v>
      </c>
    </row>
    <row r="4505" spans="1:3">
      <c r="A4505" s="16">
        <v>4177</v>
      </c>
      <c r="B4505" s="26">
        <v>0.19822128713901724</v>
      </c>
      <c r="C4505" s="26">
        <v>0.62114373569858461</v>
      </c>
    </row>
    <row r="4506" spans="1:3">
      <c r="A4506" s="16">
        <v>4178</v>
      </c>
      <c r="B4506" s="26">
        <v>0.18564175161603183</v>
      </c>
      <c r="C4506" s="26">
        <v>0.49626225616527875</v>
      </c>
    </row>
    <row r="4507" spans="1:3">
      <c r="A4507" s="16">
        <v>4179</v>
      </c>
      <c r="B4507" s="26">
        <v>0.17265871026256069</v>
      </c>
      <c r="C4507" s="26">
        <v>0.46527217544347904</v>
      </c>
    </row>
    <row r="4508" spans="1:3">
      <c r="A4508" s="16">
        <v>4180</v>
      </c>
      <c r="B4508" s="26">
        <v>0.23403450706758266</v>
      </c>
      <c r="C4508" s="26">
        <v>0.60694378025663531</v>
      </c>
    </row>
    <row r="4509" spans="1:3">
      <c r="A4509" s="16">
        <v>4181</v>
      </c>
      <c r="B4509" s="26">
        <v>0.18785355571937107</v>
      </c>
      <c r="C4509" s="26">
        <v>0.5487862595532802</v>
      </c>
    </row>
    <row r="4510" spans="1:3">
      <c r="A4510" s="16">
        <v>4182</v>
      </c>
      <c r="B4510" s="26">
        <v>0.16976940928346929</v>
      </c>
      <c r="C4510" s="26">
        <v>0.48565533481854462</v>
      </c>
    </row>
    <row r="4511" spans="1:3">
      <c r="A4511" s="16">
        <v>4183</v>
      </c>
      <c r="B4511" s="26">
        <v>0.1652723267730406</v>
      </c>
      <c r="C4511" s="26">
        <v>0.40425903872714536</v>
      </c>
    </row>
    <row r="4512" spans="1:3">
      <c r="A4512" s="16">
        <v>4184</v>
      </c>
      <c r="B4512" s="26">
        <v>0.17591313450424778</v>
      </c>
      <c r="C4512" s="26">
        <v>0.47260376899823936</v>
      </c>
    </row>
    <row r="4513" spans="1:3">
      <c r="A4513" s="16">
        <v>4185</v>
      </c>
      <c r="B4513" s="26">
        <v>0.20809794067882703</v>
      </c>
      <c r="C4513" s="26">
        <v>0.66771060542794569</v>
      </c>
    </row>
    <row r="4514" spans="1:3">
      <c r="A4514" s="16">
        <v>4186</v>
      </c>
      <c r="B4514" s="26">
        <v>0.18106112454562048</v>
      </c>
      <c r="C4514" s="26">
        <v>0.46996697847149871</v>
      </c>
    </row>
    <row r="4515" spans="1:3">
      <c r="A4515" s="16">
        <v>4187</v>
      </c>
      <c r="B4515" s="26">
        <v>0.22743515436533174</v>
      </c>
      <c r="C4515" s="26">
        <v>0.55533591416469585</v>
      </c>
    </row>
    <row r="4516" spans="1:3">
      <c r="A4516" s="16">
        <v>4188</v>
      </c>
      <c r="B4516" s="26">
        <v>0.26476374215925647</v>
      </c>
      <c r="C4516" s="26">
        <v>0.55961650550305198</v>
      </c>
    </row>
    <row r="4517" spans="1:3">
      <c r="A4517" s="16">
        <v>4189</v>
      </c>
      <c r="B4517" s="26">
        <v>0.20298461933153783</v>
      </c>
      <c r="C4517" s="26">
        <v>0.62075674471129605</v>
      </c>
    </row>
    <row r="4518" spans="1:3">
      <c r="A4518" s="16">
        <v>4190</v>
      </c>
      <c r="B4518" s="26">
        <v>0.16385558794584629</v>
      </c>
      <c r="C4518" s="26">
        <v>0.43137457382470784</v>
      </c>
    </row>
    <row r="4519" spans="1:3">
      <c r="A4519" s="16">
        <v>4191</v>
      </c>
      <c r="B4519" s="26">
        <v>0.23024766512910219</v>
      </c>
      <c r="C4519" s="26">
        <v>0.67177835799095997</v>
      </c>
    </row>
    <row r="4520" spans="1:3">
      <c r="A4520" s="16">
        <v>4192</v>
      </c>
      <c r="B4520" s="26">
        <v>0.21232712542969245</v>
      </c>
      <c r="C4520" s="26">
        <v>0.6460247900605196</v>
      </c>
    </row>
    <row r="4521" spans="1:3">
      <c r="A4521" s="16">
        <v>4193</v>
      </c>
      <c r="B4521" s="26">
        <v>0.17404720661153936</v>
      </c>
      <c r="C4521" s="26">
        <v>0.53082143298226336</v>
      </c>
    </row>
    <row r="4522" spans="1:3">
      <c r="A4522" s="16">
        <v>4194</v>
      </c>
      <c r="B4522" s="26">
        <v>0.18108823545038621</v>
      </c>
      <c r="C4522" s="26">
        <v>0.56513820744468124</v>
      </c>
    </row>
    <row r="4523" spans="1:3">
      <c r="A4523" s="16">
        <v>4195</v>
      </c>
      <c r="B4523" s="26">
        <v>0.18781197509442391</v>
      </c>
      <c r="C4523" s="26">
        <v>0.4712768992905812</v>
      </c>
    </row>
    <row r="4524" spans="1:3">
      <c r="A4524" s="16">
        <v>4196</v>
      </c>
      <c r="B4524" s="26">
        <v>0.19726884469039294</v>
      </c>
      <c r="C4524" s="26">
        <v>0.61804975832136111</v>
      </c>
    </row>
    <row r="4525" spans="1:3">
      <c r="A4525" s="16">
        <v>4197</v>
      </c>
      <c r="B4525" s="26">
        <v>0.20736798111634197</v>
      </c>
      <c r="C4525" s="26">
        <v>0.61679059783338419</v>
      </c>
    </row>
    <row r="4526" spans="1:3">
      <c r="A4526" s="16">
        <v>4198</v>
      </c>
      <c r="B4526" s="26">
        <v>0.22398537247321246</v>
      </c>
      <c r="C4526" s="26">
        <v>0.61463208836308758</v>
      </c>
    </row>
    <row r="4527" spans="1:3">
      <c r="A4527" s="16">
        <v>4199</v>
      </c>
      <c r="B4527" s="26">
        <v>0.18007747407375663</v>
      </c>
      <c r="C4527" s="26">
        <v>0.47507338584543013</v>
      </c>
    </row>
    <row r="4528" spans="1:3">
      <c r="A4528" s="16">
        <v>4200</v>
      </c>
      <c r="B4528" s="26">
        <v>0.17943543758134617</v>
      </c>
      <c r="C4528" s="26">
        <v>0.46793620782974482</v>
      </c>
    </row>
    <row r="4529" spans="1:3">
      <c r="A4529" s="16">
        <v>4201</v>
      </c>
      <c r="B4529" s="26">
        <v>0.17549912375565813</v>
      </c>
      <c r="C4529" s="26">
        <v>0.44723037266917481</v>
      </c>
    </row>
    <row r="4530" spans="1:3">
      <c r="A4530" s="16">
        <v>4202</v>
      </c>
      <c r="B4530" s="26">
        <v>0.22458289186079153</v>
      </c>
      <c r="C4530" s="26">
        <v>0.61943426511071853</v>
      </c>
    </row>
    <row r="4531" spans="1:3">
      <c r="A4531" s="16">
        <v>4203</v>
      </c>
      <c r="B4531" s="26">
        <v>0.21224852440685271</v>
      </c>
      <c r="C4531" s="26">
        <v>0.60289208927972482</v>
      </c>
    </row>
    <row r="4532" spans="1:3">
      <c r="A4532" s="16">
        <v>4204</v>
      </c>
      <c r="B4532" s="26">
        <v>0.16291657345090849</v>
      </c>
      <c r="C4532" s="26">
        <v>0.39882531692174078</v>
      </c>
    </row>
    <row r="4533" spans="1:3">
      <c r="A4533" s="16">
        <v>4205</v>
      </c>
      <c r="B4533" s="26">
        <v>0.16705499890285017</v>
      </c>
      <c r="C4533" s="26">
        <v>0.26171335686558728</v>
      </c>
    </row>
    <row r="4534" spans="1:3">
      <c r="A4534" s="16">
        <v>4206</v>
      </c>
      <c r="B4534" s="26">
        <v>0.15358904729679468</v>
      </c>
      <c r="C4534" s="26">
        <v>0.43223373080388394</v>
      </c>
    </row>
    <row r="4535" spans="1:3">
      <c r="A4535" s="16">
        <v>4207</v>
      </c>
      <c r="B4535" s="26">
        <v>0.17995587242354524</v>
      </c>
      <c r="C4535" s="26">
        <v>0.57403539843583873</v>
      </c>
    </row>
    <row r="4536" spans="1:3">
      <c r="A4536" s="16">
        <v>4208</v>
      </c>
      <c r="B4536" s="26">
        <v>0.18111573418157567</v>
      </c>
      <c r="C4536" s="26">
        <v>0.56874140984775301</v>
      </c>
    </row>
    <row r="4537" spans="1:3">
      <c r="A4537" s="16">
        <v>4209</v>
      </c>
      <c r="B4537" s="26">
        <v>0.19996014516776148</v>
      </c>
      <c r="C4537" s="26">
        <v>0.48639911988029394</v>
      </c>
    </row>
    <row r="4538" spans="1:3">
      <c r="A4538" s="16">
        <v>4210</v>
      </c>
      <c r="B4538" s="26">
        <v>0.19323417600196591</v>
      </c>
      <c r="C4538" s="26">
        <v>0.49862899670850586</v>
      </c>
    </row>
    <row r="4539" spans="1:3">
      <c r="A4539" s="16">
        <v>4211</v>
      </c>
      <c r="B4539" s="26">
        <v>0.16293921427821514</v>
      </c>
      <c r="C4539" s="26">
        <v>0.4966036749450351</v>
      </c>
    </row>
    <row r="4540" spans="1:3">
      <c r="A4540" s="16">
        <v>4212</v>
      </c>
      <c r="B4540" s="26">
        <v>0.15194822149386464</v>
      </c>
      <c r="C4540" s="26">
        <v>0.35897632988197914</v>
      </c>
    </row>
    <row r="4541" spans="1:3">
      <c r="A4541" s="16">
        <v>4213</v>
      </c>
      <c r="B4541" s="26">
        <v>0.18083189423923848</v>
      </c>
      <c r="C4541" s="26">
        <v>0.5491675590448365</v>
      </c>
    </row>
    <row r="4542" spans="1:3">
      <c r="A4542" s="16">
        <v>4214</v>
      </c>
      <c r="B4542" s="26">
        <v>0.14755358288426959</v>
      </c>
      <c r="C4542" s="26">
        <v>0.3747563126001402</v>
      </c>
    </row>
    <row r="4543" spans="1:3">
      <c r="A4543" s="16">
        <v>4215</v>
      </c>
      <c r="B4543" s="26">
        <v>0.18214962058390424</v>
      </c>
      <c r="C4543" s="26">
        <v>0.53715096422131148</v>
      </c>
    </row>
    <row r="4544" spans="1:3">
      <c r="A4544" s="16">
        <v>4216</v>
      </c>
      <c r="B4544" s="26">
        <v>0.17382225748490371</v>
      </c>
      <c r="C4544" s="26">
        <v>0.50369616793710104</v>
      </c>
    </row>
    <row r="4545" spans="1:3">
      <c r="A4545" s="16">
        <v>4217</v>
      </c>
      <c r="B4545" s="26">
        <v>0.20049431933823289</v>
      </c>
      <c r="C4545" s="26">
        <v>0.499777246891774</v>
      </c>
    </row>
    <row r="4546" spans="1:3">
      <c r="A4546" s="16">
        <v>4218</v>
      </c>
      <c r="B4546" s="26">
        <v>0.22066743758348162</v>
      </c>
      <c r="C4546" s="26">
        <v>0.55627233117818553</v>
      </c>
    </row>
    <row r="4547" spans="1:3">
      <c r="A4547" s="16">
        <v>4219</v>
      </c>
      <c r="B4547" s="26">
        <v>0.19991909752783121</v>
      </c>
      <c r="C4547" s="26">
        <v>0.5213691035175968</v>
      </c>
    </row>
    <row r="4548" spans="1:3">
      <c r="A4548" s="16">
        <v>4220</v>
      </c>
      <c r="B4548" s="26">
        <v>0.18902874747499276</v>
      </c>
      <c r="C4548" s="26">
        <v>0.5572983158717022</v>
      </c>
    </row>
    <row r="4549" spans="1:3">
      <c r="A4549" s="16">
        <v>4221</v>
      </c>
      <c r="B4549" s="26">
        <v>0.19094757448293748</v>
      </c>
      <c r="C4549" s="26">
        <v>0.55859212633829014</v>
      </c>
    </row>
    <row r="4550" spans="1:3">
      <c r="A4550" s="16">
        <v>4222</v>
      </c>
      <c r="B4550" s="26">
        <v>0.17914279782559797</v>
      </c>
      <c r="C4550" s="26">
        <v>0.49903832903646395</v>
      </c>
    </row>
    <row r="4551" spans="1:3">
      <c r="A4551" s="16">
        <v>4223</v>
      </c>
      <c r="B4551" s="26">
        <v>0.17835441484690215</v>
      </c>
      <c r="C4551" s="26">
        <v>0.54482883387779724</v>
      </c>
    </row>
    <row r="4552" spans="1:3">
      <c r="A4552" s="16">
        <v>4224</v>
      </c>
      <c r="B4552" s="26">
        <v>0.16140350494832575</v>
      </c>
      <c r="C4552" s="26">
        <v>0.43097293100711154</v>
      </c>
    </row>
    <row r="4553" spans="1:3">
      <c r="A4553" s="16">
        <v>4225</v>
      </c>
      <c r="B4553" s="26">
        <v>0.23931671141980676</v>
      </c>
      <c r="C4553" s="26">
        <v>0.74192514360883699</v>
      </c>
    </row>
    <row r="4554" spans="1:3">
      <c r="A4554" s="16">
        <v>4226</v>
      </c>
      <c r="B4554" s="26">
        <v>0.20883933818454153</v>
      </c>
      <c r="C4554" s="26">
        <v>0.55441285015500963</v>
      </c>
    </row>
    <row r="4555" spans="1:3">
      <c r="A4555" s="16">
        <v>4227</v>
      </c>
      <c r="B4555" s="26">
        <v>0.16939161274025002</v>
      </c>
      <c r="C4555" s="26">
        <v>0.51405267209107031</v>
      </c>
    </row>
    <row r="4556" spans="1:3">
      <c r="A4556" s="16">
        <v>4228</v>
      </c>
      <c r="B4556" s="26">
        <v>0.19421058514668432</v>
      </c>
      <c r="C4556" s="26">
        <v>0.44490443447195704</v>
      </c>
    </row>
    <row r="4557" spans="1:3">
      <c r="A4557" s="16">
        <v>4229</v>
      </c>
      <c r="B4557" s="26">
        <v>0.21013501121867595</v>
      </c>
      <c r="C4557" s="26">
        <v>0.55486845837322385</v>
      </c>
    </row>
    <row r="4558" spans="1:3">
      <c r="A4558" s="16">
        <v>4230</v>
      </c>
      <c r="B4558" s="26">
        <v>0.17944187996872488</v>
      </c>
      <c r="C4558" s="26">
        <v>0.46451539934254465</v>
      </c>
    </row>
    <row r="4559" spans="1:3">
      <c r="A4559" s="16">
        <v>4231</v>
      </c>
      <c r="B4559" s="26">
        <v>0.22962681589029552</v>
      </c>
      <c r="C4559" s="26">
        <v>0.71101624998232593</v>
      </c>
    </row>
    <row r="4560" spans="1:3">
      <c r="A4560" s="16">
        <v>4232</v>
      </c>
      <c r="B4560" s="26">
        <v>0.17729594828083342</v>
      </c>
      <c r="C4560" s="26">
        <v>0.53501611175141606</v>
      </c>
    </row>
    <row r="4561" spans="1:3">
      <c r="A4561" s="16">
        <v>4233</v>
      </c>
      <c r="B4561" s="26">
        <v>0.17883648134135444</v>
      </c>
      <c r="C4561" s="26">
        <v>0.43225649739421435</v>
      </c>
    </row>
    <row r="4562" spans="1:3">
      <c r="A4562" s="16">
        <v>4234</v>
      </c>
      <c r="B4562" s="26">
        <v>0.19052342282467766</v>
      </c>
      <c r="C4562" s="26">
        <v>0.56928265599802852</v>
      </c>
    </row>
    <row r="4563" spans="1:3">
      <c r="A4563" s="16">
        <v>4235</v>
      </c>
      <c r="B4563" s="26">
        <v>0.20965848068127899</v>
      </c>
      <c r="C4563" s="26">
        <v>0.64725960980157549</v>
      </c>
    </row>
    <row r="4564" spans="1:3">
      <c r="A4564" s="16">
        <v>4236</v>
      </c>
      <c r="B4564" s="26">
        <v>0.21157912740967885</v>
      </c>
      <c r="C4564" s="26">
        <v>0.60176968105195927</v>
      </c>
    </row>
    <row r="4565" spans="1:3">
      <c r="A4565" s="16">
        <v>4237</v>
      </c>
      <c r="B4565" s="26">
        <v>0.15650315491330677</v>
      </c>
      <c r="C4565" s="26">
        <v>0.38028027366812706</v>
      </c>
    </row>
    <row r="4566" spans="1:3">
      <c r="A4566" s="16">
        <v>4238</v>
      </c>
      <c r="B4566" s="26">
        <v>0.19811770949029781</v>
      </c>
      <c r="C4566" s="26">
        <v>0.60747090136326909</v>
      </c>
    </row>
    <row r="4567" spans="1:3">
      <c r="A4567" s="16">
        <v>4239</v>
      </c>
      <c r="B4567" s="26">
        <v>0.17681501055774576</v>
      </c>
      <c r="C4567" s="26">
        <v>0.45402735128623933</v>
      </c>
    </row>
    <row r="4568" spans="1:3">
      <c r="A4568" s="16">
        <v>4240</v>
      </c>
      <c r="B4568" s="26">
        <v>0.19083152414506122</v>
      </c>
      <c r="C4568" s="26">
        <v>0.56974254845658345</v>
      </c>
    </row>
    <row r="4569" spans="1:3">
      <c r="A4569" s="16">
        <v>4241</v>
      </c>
      <c r="B4569" s="26">
        <v>0.15106741413118796</v>
      </c>
      <c r="C4569" s="26">
        <v>0.39867578478017446</v>
      </c>
    </row>
    <row r="4570" spans="1:3">
      <c r="A4570" s="16">
        <v>4242</v>
      </c>
      <c r="B4570" s="26">
        <v>0.18253608344342201</v>
      </c>
      <c r="C4570" s="26">
        <v>0.37339017696578036</v>
      </c>
    </row>
    <row r="4571" spans="1:3">
      <c r="A4571" s="16">
        <v>4243</v>
      </c>
      <c r="B4571" s="26">
        <v>0.1632890839599469</v>
      </c>
      <c r="C4571" s="26">
        <v>0.48151327660997967</v>
      </c>
    </row>
    <row r="4572" spans="1:3">
      <c r="A4572" s="16">
        <v>4244</v>
      </c>
      <c r="B4572" s="26">
        <v>0.1516324886900646</v>
      </c>
      <c r="C4572" s="26">
        <v>0.39287914929161533</v>
      </c>
    </row>
    <row r="4573" spans="1:3">
      <c r="A4573" s="16">
        <v>4245</v>
      </c>
      <c r="B4573" s="26">
        <v>0.19232706926899956</v>
      </c>
      <c r="C4573" s="26">
        <v>0.53335598926812566</v>
      </c>
    </row>
    <row r="4574" spans="1:3">
      <c r="A4574" s="16">
        <v>4246</v>
      </c>
      <c r="B4574" s="26">
        <v>0.19244147304323209</v>
      </c>
      <c r="C4574" s="26">
        <v>0.53637661145319848</v>
      </c>
    </row>
    <row r="4575" spans="1:3">
      <c r="A4575" s="16">
        <v>4247</v>
      </c>
      <c r="B4575" s="26">
        <v>0.17786556386727806</v>
      </c>
      <c r="C4575" s="26">
        <v>0.47211354900048885</v>
      </c>
    </row>
    <row r="4576" spans="1:3">
      <c r="A4576" s="16">
        <v>4248</v>
      </c>
      <c r="B4576" s="26">
        <v>0.19360498376333102</v>
      </c>
      <c r="C4576" s="26">
        <v>0.54523924188143125</v>
      </c>
    </row>
    <row r="4577" spans="1:3">
      <c r="A4577" s="16">
        <v>4249</v>
      </c>
      <c r="B4577" s="26">
        <v>0.18108695720586379</v>
      </c>
      <c r="C4577" s="26">
        <v>0.44682381944900296</v>
      </c>
    </row>
    <row r="4578" spans="1:3">
      <c r="A4578" s="16">
        <v>4250</v>
      </c>
      <c r="B4578" s="26">
        <v>0.19505654647851237</v>
      </c>
      <c r="C4578" s="26">
        <v>0.48609724787718078</v>
      </c>
    </row>
    <row r="4579" spans="1:3">
      <c r="A4579" s="16">
        <v>4251</v>
      </c>
      <c r="B4579" s="26">
        <v>0.16847619479878248</v>
      </c>
      <c r="C4579" s="26">
        <v>0.52736042563865115</v>
      </c>
    </row>
    <row r="4580" spans="1:3">
      <c r="A4580" s="16">
        <v>4252</v>
      </c>
      <c r="B4580" s="26">
        <v>0.24030714666197597</v>
      </c>
      <c r="C4580" s="26">
        <v>0.69529252542531528</v>
      </c>
    </row>
    <row r="4581" spans="1:3">
      <c r="A4581" s="16">
        <v>4253</v>
      </c>
      <c r="B4581" s="26">
        <v>0.19667880700453494</v>
      </c>
      <c r="C4581" s="26">
        <v>0.56284941579076497</v>
      </c>
    </row>
    <row r="4582" spans="1:3">
      <c r="A4582" s="16">
        <v>4254</v>
      </c>
      <c r="B4582" s="26">
        <v>0.19895772234340814</v>
      </c>
      <c r="C4582" s="26">
        <v>0.63244564666387637</v>
      </c>
    </row>
    <row r="4583" spans="1:3">
      <c r="A4583" s="16">
        <v>4255</v>
      </c>
      <c r="B4583" s="26">
        <v>0.15927089938265188</v>
      </c>
      <c r="C4583" s="26">
        <v>0.4369026757482285</v>
      </c>
    </row>
    <row r="4584" spans="1:3">
      <c r="A4584" s="16">
        <v>4256</v>
      </c>
      <c r="B4584" s="26">
        <v>0.21951543467748491</v>
      </c>
      <c r="C4584" s="26">
        <v>0.59924701379617529</v>
      </c>
    </row>
    <row r="4585" spans="1:3">
      <c r="A4585" s="16">
        <v>4257</v>
      </c>
      <c r="B4585" s="26">
        <v>0.17001728710433328</v>
      </c>
      <c r="C4585" s="26">
        <v>0.45029249657655729</v>
      </c>
    </row>
    <row r="4586" spans="1:3">
      <c r="A4586" s="16">
        <v>4258</v>
      </c>
      <c r="B4586" s="26">
        <v>0.17525472597802383</v>
      </c>
      <c r="C4586" s="26">
        <v>0.49751112284170013</v>
      </c>
    </row>
    <row r="4587" spans="1:3">
      <c r="A4587" s="16">
        <v>4259</v>
      </c>
      <c r="B4587" s="26">
        <v>0.16760932816788771</v>
      </c>
      <c r="C4587" s="26">
        <v>0.43113263561623089</v>
      </c>
    </row>
    <row r="4588" spans="1:3">
      <c r="A4588" s="16">
        <v>4260</v>
      </c>
      <c r="B4588" s="26">
        <v>0.19054827511942146</v>
      </c>
      <c r="C4588" s="26">
        <v>0.56958369060080882</v>
      </c>
    </row>
    <row r="4589" spans="1:3">
      <c r="A4589" s="16">
        <v>4261</v>
      </c>
      <c r="B4589" s="26">
        <v>0.1530035715703314</v>
      </c>
      <c r="C4589" s="26">
        <v>0.30877205584718359</v>
      </c>
    </row>
    <row r="4590" spans="1:3">
      <c r="A4590" s="16">
        <v>4262</v>
      </c>
      <c r="B4590" s="26">
        <v>0.17168465934862223</v>
      </c>
      <c r="C4590" s="26">
        <v>0.52234825937767837</v>
      </c>
    </row>
    <row r="4591" spans="1:3">
      <c r="A4591" s="16">
        <v>4263</v>
      </c>
      <c r="B4591" s="26">
        <v>0.18621382308399534</v>
      </c>
      <c r="C4591" s="26">
        <v>0.49240907811704354</v>
      </c>
    </row>
    <row r="4592" spans="1:3">
      <c r="A4592" s="16">
        <v>4264</v>
      </c>
      <c r="B4592" s="26">
        <v>0.20055411425288217</v>
      </c>
      <c r="C4592" s="26">
        <v>0.60708386916224877</v>
      </c>
    </row>
    <row r="4593" spans="1:3">
      <c r="A4593" s="16">
        <v>4265</v>
      </c>
      <c r="B4593" s="26">
        <v>0.18307529950989446</v>
      </c>
      <c r="C4593" s="26">
        <v>0.50750115815568353</v>
      </c>
    </row>
    <row r="4594" spans="1:3">
      <c r="A4594" s="16">
        <v>4266</v>
      </c>
      <c r="B4594" s="26">
        <v>0.16882451963726536</v>
      </c>
      <c r="C4594" s="26">
        <v>0.51932832277070085</v>
      </c>
    </row>
    <row r="4595" spans="1:3">
      <c r="A4595" s="16">
        <v>4267</v>
      </c>
      <c r="B4595" s="26">
        <v>0.20773359924668833</v>
      </c>
      <c r="C4595" s="26">
        <v>0.64968683203896171</v>
      </c>
    </row>
    <row r="4596" spans="1:3">
      <c r="A4596" s="16">
        <v>4268</v>
      </c>
      <c r="B4596" s="26">
        <v>0.17052093055964326</v>
      </c>
      <c r="C4596" s="26">
        <v>0.49598785796648481</v>
      </c>
    </row>
    <row r="4597" spans="1:3">
      <c r="A4597" s="16">
        <v>4269</v>
      </c>
      <c r="B4597" s="26">
        <v>0.20461267685019688</v>
      </c>
      <c r="C4597" s="26">
        <v>0.51815478213251664</v>
      </c>
    </row>
    <row r="4598" spans="1:3">
      <c r="A4598" s="16">
        <v>4270</v>
      </c>
      <c r="B4598" s="26">
        <v>0.21548649964758995</v>
      </c>
      <c r="C4598" s="26">
        <v>0.62860978062084671</v>
      </c>
    </row>
    <row r="4599" spans="1:3">
      <c r="A4599" s="16">
        <v>4271</v>
      </c>
      <c r="B4599" s="26">
        <v>0.18906686277709708</v>
      </c>
      <c r="C4599" s="26">
        <v>0.49775607762175045</v>
      </c>
    </row>
    <row r="4600" spans="1:3">
      <c r="A4600" s="16">
        <v>4272</v>
      </c>
      <c r="B4600" s="26">
        <v>0.18900481419156007</v>
      </c>
      <c r="C4600" s="26">
        <v>0.51138823012280832</v>
      </c>
    </row>
    <row r="4601" spans="1:3">
      <c r="A4601" s="16">
        <v>4273</v>
      </c>
      <c r="B4601" s="26">
        <v>0.16026095684213315</v>
      </c>
      <c r="C4601" s="26">
        <v>0.43968870385061687</v>
      </c>
    </row>
    <row r="4602" spans="1:3">
      <c r="A4602" s="16">
        <v>4274</v>
      </c>
      <c r="B4602" s="26">
        <v>0.20215417067061411</v>
      </c>
      <c r="C4602" s="26">
        <v>0.58769452344669859</v>
      </c>
    </row>
    <row r="4603" spans="1:3">
      <c r="A4603" s="16">
        <v>4275</v>
      </c>
      <c r="B4603" s="26">
        <v>0.16200495312158605</v>
      </c>
      <c r="C4603" s="26">
        <v>0.42066922210185909</v>
      </c>
    </row>
    <row r="4604" spans="1:3">
      <c r="A4604" s="16">
        <v>4276</v>
      </c>
      <c r="B4604" s="26">
        <v>0.19746024727912084</v>
      </c>
      <c r="C4604" s="26">
        <v>0.6018145382761978</v>
      </c>
    </row>
    <row r="4605" spans="1:3">
      <c r="A4605" s="16">
        <v>4277</v>
      </c>
      <c r="B4605" s="26">
        <v>0.16537793938084139</v>
      </c>
      <c r="C4605" s="26">
        <v>0.45527500885362859</v>
      </c>
    </row>
    <row r="4606" spans="1:3">
      <c r="A4606" s="16">
        <v>4278</v>
      </c>
      <c r="B4606" s="26">
        <v>0.16230166761063097</v>
      </c>
      <c r="C4606" s="26">
        <v>0.39381798206390212</v>
      </c>
    </row>
    <row r="4607" spans="1:3">
      <c r="A4607" s="16">
        <v>4279</v>
      </c>
      <c r="B4607" s="26">
        <v>0.18930592047067268</v>
      </c>
      <c r="C4607" s="26">
        <v>0.57748335577632859</v>
      </c>
    </row>
    <row r="4608" spans="1:3">
      <c r="A4608" s="16">
        <v>4280</v>
      </c>
      <c r="B4608" s="26">
        <v>0.20427891898638187</v>
      </c>
      <c r="C4608" s="26">
        <v>0.53287468084514333</v>
      </c>
    </row>
    <row r="4609" spans="1:3">
      <c r="A4609" s="16">
        <v>4281</v>
      </c>
      <c r="B4609" s="26">
        <v>0.19717611002846019</v>
      </c>
      <c r="C4609" s="26">
        <v>0.61849206104878696</v>
      </c>
    </row>
    <row r="4610" spans="1:3">
      <c r="A4610" s="16">
        <v>4282</v>
      </c>
      <c r="B4610" s="26">
        <v>0.16823918278134231</v>
      </c>
      <c r="C4610" s="26">
        <v>0.47215170446923888</v>
      </c>
    </row>
    <row r="4611" spans="1:3">
      <c r="A4611" s="16">
        <v>4283</v>
      </c>
      <c r="B4611" s="26">
        <v>0.17912716748104821</v>
      </c>
      <c r="C4611" s="26">
        <v>0.47035039509533283</v>
      </c>
    </row>
    <row r="4612" spans="1:3">
      <c r="A4612" s="16">
        <v>4284</v>
      </c>
      <c r="B4612" s="26">
        <v>0.19012332935027584</v>
      </c>
      <c r="C4612" s="26">
        <v>0.5482165562787541</v>
      </c>
    </row>
    <row r="4613" spans="1:3">
      <c r="A4613" s="16">
        <v>4285</v>
      </c>
      <c r="B4613" s="26">
        <v>0.22399135687185853</v>
      </c>
      <c r="C4613" s="26">
        <v>0.53948240204037146</v>
      </c>
    </row>
    <row r="4614" spans="1:3">
      <c r="A4614" s="16">
        <v>4286</v>
      </c>
      <c r="B4614" s="26">
        <v>0.19283901661440511</v>
      </c>
      <c r="C4614" s="26">
        <v>0.58524059112891513</v>
      </c>
    </row>
    <row r="4615" spans="1:3">
      <c r="A4615" s="16">
        <v>4287</v>
      </c>
      <c r="B4615" s="26">
        <v>0.22505114609730348</v>
      </c>
      <c r="C4615" s="26">
        <v>0.6303011974602174</v>
      </c>
    </row>
    <row r="4616" spans="1:3">
      <c r="A4616" s="16">
        <v>4288</v>
      </c>
      <c r="B4616" s="26">
        <v>0.22863606077974122</v>
      </c>
      <c r="C4616" s="26">
        <v>0.63526891816783781</v>
      </c>
    </row>
    <row r="4617" spans="1:3">
      <c r="A4617" s="16">
        <v>4289</v>
      </c>
      <c r="B4617" s="26">
        <v>0.20281430049228019</v>
      </c>
      <c r="C4617" s="26">
        <v>0.54371953192885591</v>
      </c>
    </row>
    <row r="4618" spans="1:3">
      <c r="A4618" s="16">
        <v>4290</v>
      </c>
      <c r="B4618" s="26">
        <v>0.14850291703049598</v>
      </c>
      <c r="C4618" s="26">
        <v>0.37872036014591737</v>
      </c>
    </row>
    <row r="4619" spans="1:3">
      <c r="A4619" s="16">
        <v>4291</v>
      </c>
      <c r="B4619" s="26">
        <v>0.17884848532829414</v>
      </c>
      <c r="C4619" s="26">
        <v>0.45397648756048731</v>
      </c>
    </row>
    <row r="4620" spans="1:3">
      <c r="A4620" s="16">
        <v>4292</v>
      </c>
      <c r="B4620" s="26">
        <v>0.14537785486179997</v>
      </c>
      <c r="C4620" s="26">
        <v>0.35414320856696868</v>
      </c>
    </row>
    <row r="4621" spans="1:3">
      <c r="A4621" s="16">
        <v>4293</v>
      </c>
      <c r="B4621" s="26">
        <v>0.16324096468354199</v>
      </c>
      <c r="C4621" s="26">
        <v>0.4311905348760216</v>
      </c>
    </row>
    <row r="4622" spans="1:3">
      <c r="A4622" s="16">
        <v>4294</v>
      </c>
      <c r="B4622" s="26">
        <v>0.20535801259553194</v>
      </c>
      <c r="C4622" s="26">
        <v>0.60064484009894969</v>
      </c>
    </row>
    <row r="4623" spans="1:3">
      <c r="A4623" s="16">
        <v>4295</v>
      </c>
      <c r="B4623" s="26">
        <v>0.16872863045824688</v>
      </c>
      <c r="C4623" s="26">
        <v>0.45732503263062274</v>
      </c>
    </row>
    <row r="4624" spans="1:3">
      <c r="A4624" s="16">
        <v>4296</v>
      </c>
      <c r="B4624" s="26">
        <v>0.17991161681429849</v>
      </c>
      <c r="C4624" s="26">
        <v>0.49784502599968194</v>
      </c>
    </row>
    <row r="4625" spans="1:3">
      <c r="A4625" s="16">
        <v>4297</v>
      </c>
      <c r="B4625" s="26">
        <v>0.14245643402380875</v>
      </c>
      <c r="C4625" s="26">
        <v>0.3649627574104175</v>
      </c>
    </row>
    <row r="4626" spans="1:3">
      <c r="A4626" s="16">
        <v>4298</v>
      </c>
      <c r="B4626" s="26">
        <v>0.17307100372659809</v>
      </c>
      <c r="C4626" s="26">
        <v>0.44620601590634013</v>
      </c>
    </row>
    <row r="4627" spans="1:3">
      <c r="A4627" s="16">
        <v>4299</v>
      </c>
      <c r="B4627" s="26">
        <v>0.15882449368100518</v>
      </c>
      <c r="C4627" s="26">
        <v>0.41950214323861862</v>
      </c>
    </row>
    <row r="4628" spans="1:3">
      <c r="A4628" s="16">
        <v>4300</v>
      </c>
      <c r="B4628" s="26">
        <v>0.17581923655953727</v>
      </c>
      <c r="C4628" s="26">
        <v>0.43867728391632554</v>
      </c>
    </row>
    <row r="4629" spans="1:3">
      <c r="A4629" s="16">
        <v>4301</v>
      </c>
      <c r="B4629" s="26">
        <v>0.22701617073475466</v>
      </c>
      <c r="C4629" s="26">
        <v>0.73110843016016858</v>
      </c>
    </row>
    <row r="4630" spans="1:3">
      <c r="A4630" s="16">
        <v>4302</v>
      </c>
      <c r="B4630" s="26">
        <v>0.15725442431706452</v>
      </c>
      <c r="C4630" s="26">
        <v>0.48392728702363275</v>
      </c>
    </row>
    <row r="4631" spans="1:3">
      <c r="A4631" s="16">
        <v>4303</v>
      </c>
      <c r="B4631" s="26">
        <v>0.20569002546444562</v>
      </c>
      <c r="C4631" s="26">
        <v>0.47599372305769189</v>
      </c>
    </row>
    <row r="4632" spans="1:3">
      <c r="A4632" s="16">
        <v>4304</v>
      </c>
      <c r="B4632" s="26">
        <v>0.19511641784942524</v>
      </c>
      <c r="C4632" s="26">
        <v>0.52862671263227723</v>
      </c>
    </row>
    <row r="4633" spans="1:3">
      <c r="A4633" s="16">
        <v>4305</v>
      </c>
      <c r="B4633" s="26">
        <v>0.18926160715135218</v>
      </c>
      <c r="C4633" s="26">
        <v>0.54768073921247029</v>
      </c>
    </row>
    <row r="4634" spans="1:3">
      <c r="A4634" s="16">
        <v>4306</v>
      </c>
      <c r="B4634" s="26">
        <v>0.17707136996935702</v>
      </c>
      <c r="C4634" s="26">
        <v>0.51703948854216897</v>
      </c>
    </row>
    <row r="4635" spans="1:3">
      <c r="A4635" s="16">
        <v>4307</v>
      </c>
      <c r="B4635" s="26">
        <v>0.1807385433969019</v>
      </c>
      <c r="C4635" s="26">
        <v>0.48233227133740253</v>
      </c>
    </row>
    <row r="4636" spans="1:3">
      <c r="A4636" s="16">
        <v>4308</v>
      </c>
      <c r="B4636" s="26">
        <v>0.20887404166796963</v>
      </c>
      <c r="C4636" s="26">
        <v>0.60165714664111425</v>
      </c>
    </row>
    <row r="4637" spans="1:3">
      <c r="A4637" s="16">
        <v>4309</v>
      </c>
      <c r="B4637" s="26">
        <v>0.18649091935430312</v>
      </c>
      <c r="C4637" s="26">
        <v>0.46456355168855984</v>
      </c>
    </row>
    <row r="4638" spans="1:3">
      <c r="A4638" s="16">
        <v>4310</v>
      </c>
      <c r="B4638" s="26">
        <v>0.23302524969195668</v>
      </c>
      <c r="C4638" s="26">
        <v>0.55204244073243469</v>
      </c>
    </row>
    <row r="4639" spans="1:3">
      <c r="A4639" s="16">
        <v>4311</v>
      </c>
      <c r="B4639" s="26">
        <v>0.18929038967766246</v>
      </c>
      <c r="C4639" s="26">
        <v>0.55435395857001168</v>
      </c>
    </row>
    <row r="4640" spans="1:3">
      <c r="A4640" s="16">
        <v>4312</v>
      </c>
      <c r="B4640" s="26">
        <v>0.19595847177418338</v>
      </c>
      <c r="C4640" s="26">
        <v>0.60528299550851528</v>
      </c>
    </row>
    <row r="4641" spans="1:3">
      <c r="A4641" s="16">
        <v>4313</v>
      </c>
      <c r="B4641" s="26">
        <v>0.17164759579647954</v>
      </c>
      <c r="C4641" s="26">
        <v>0.46604178027498144</v>
      </c>
    </row>
    <row r="4642" spans="1:3">
      <c r="A4642" s="16">
        <v>4314</v>
      </c>
      <c r="B4642" s="26">
        <v>0.17761018100415291</v>
      </c>
      <c r="C4642" s="26">
        <v>0.51267915800466757</v>
      </c>
    </row>
    <row r="4643" spans="1:3">
      <c r="A4643" s="16">
        <v>4315</v>
      </c>
      <c r="B4643" s="26">
        <v>0.16590693968236489</v>
      </c>
      <c r="C4643" s="26">
        <v>0.46631602691409718</v>
      </c>
    </row>
    <row r="4644" spans="1:3">
      <c r="A4644" s="16">
        <v>4316</v>
      </c>
      <c r="B4644" s="26">
        <v>0.17571076105866998</v>
      </c>
      <c r="C4644" s="26">
        <v>0.49684255017472662</v>
      </c>
    </row>
    <row r="4645" spans="1:3">
      <c r="A4645" s="16">
        <v>4317</v>
      </c>
      <c r="B4645" s="26">
        <v>0.19875735487528734</v>
      </c>
      <c r="C4645" s="26">
        <v>0.5668879962328266</v>
      </c>
    </row>
    <row r="4646" spans="1:3">
      <c r="A4646" s="16">
        <v>4318</v>
      </c>
      <c r="B4646" s="26">
        <v>0.153724807607031</v>
      </c>
      <c r="C4646" s="26">
        <v>0.4266069135611974</v>
      </c>
    </row>
    <row r="4647" spans="1:3">
      <c r="A4647" s="16">
        <v>4319</v>
      </c>
      <c r="B4647" s="26">
        <v>0.18013743188825607</v>
      </c>
      <c r="C4647" s="26">
        <v>0.47787066822567942</v>
      </c>
    </row>
    <row r="4648" spans="1:3">
      <c r="A4648" s="16">
        <v>4320</v>
      </c>
      <c r="B4648" s="26">
        <v>0.20067973897986882</v>
      </c>
      <c r="C4648" s="26">
        <v>0.54007342337311293</v>
      </c>
    </row>
    <row r="4649" spans="1:3">
      <c r="A4649" s="16">
        <v>4321</v>
      </c>
      <c r="B4649" s="26">
        <v>0.2271977484412076</v>
      </c>
      <c r="C4649" s="26">
        <v>0.6130244342562895</v>
      </c>
    </row>
    <row r="4650" spans="1:3">
      <c r="A4650" s="16">
        <v>4322</v>
      </c>
      <c r="B4650" s="26">
        <v>0.17862531767954951</v>
      </c>
      <c r="C4650" s="26">
        <v>0.57977059248626972</v>
      </c>
    </row>
    <row r="4651" spans="1:3">
      <c r="A4651" s="16">
        <v>4323</v>
      </c>
      <c r="B4651" s="26">
        <v>0.18088372196809668</v>
      </c>
      <c r="C4651" s="26">
        <v>0.46556668879503471</v>
      </c>
    </row>
    <row r="4652" spans="1:3">
      <c r="A4652" s="16">
        <v>4324</v>
      </c>
      <c r="B4652" s="26">
        <v>0.20462034752953842</v>
      </c>
      <c r="C4652" s="26">
        <v>0.60987512692424262</v>
      </c>
    </row>
    <row r="4653" spans="1:3">
      <c r="A4653" s="16">
        <v>4325</v>
      </c>
      <c r="B4653" s="26">
        <v>0.27312185403122791</v>
      </c>
      <c r="C4653" s="26">
        <v>0.70148754302873717</v>
      </c>
    </row>
    <row r="4654" spans="1:3">
      <c r="A4654" s="16">
        <v>4326</v>
      </c>
      <c r="B4654" s="26">
        <v>0.1450254813052233</v>
      </c>
      <c r="C4654" s="26">
        <v>0.32296343130666522</v>
      </c>
    </row>
    <row r="4655" spans="1:3">
      <c r="A4655" s="16">
        <v>4327</v>
      </c>
      <c r="B4655" s="26">
        <v>0.16887318347442612</v>
      </c>
      <c r="C4655" s="26">
        <v>0.42304041626547506</v>
      </c>
    </row>
    <row r="4656" spans="1:3">
      <c r="A4656" s="16">
        <v>4328</v>
      </c>
      <c r="B4656" s="26">
        <v>0.27192576372607502</v>
      </c>
      <c r="C4656" s="26">
        <v>0.68931305577482838</v>
      </c>
    </row>
    <row r="4657" spans="1:3">
      <c r="A4657" s="16">
        <v>4329</v>
      </c>
      <c r="B4657" s="26">
        <v>0.17600928593209211</v>
      </c>
      <c r="C4657" s="26">
        <v>0.4741711849612304</v>
      </c>
    </row>
    <row r="4658" spans="1:3">
      <c r="A4658" s="16">
        <v>4330</v>
      </c>
      <c r="B4658" s="26">
        <v>0.17495622045535555</v>
      </c>
      <c r="C4658" s="26">
        <v>0.50246723510780211</v>
      </c>
    </row>
    <row r="4659" spans="1:3">
      <c r="A4659" s="16">
        <v>4331</v>
      </c>
      <c r="B4659" s="26">
        <v>0.20232345368696319</v>
      </c>
      <c r="C4659" s="26">
        <v>0.57064667408635983</v>
      </c>
    </row>
    <row r="4660" spans="1:3">
      <c r="A4660" s="16">
        <v>4332</v>
      </c>
      <c r="B4660" s="26">
        <v>0.18905736098680004</v>
      </c>
      <c r="C4660" s="26">
        <v>0.60672328439750112</v>
      </c>
    </row>
    <row r="4661" spans="1:3">
      <c r="A4661" s="16">
        <v>4333</v>
      </c>
      <c r="B4661" s="26">
        <v>0.16680370518115531</v>
      </c>
      <c r="C4661" s="26">
        <v>0.51161169666974604</v>
      </c>
    </row>
    <row r="4662" spans="1:3">
      <c r="A4662" s="16">
        <v>4334</v>
      </c>
      <c r="B4662" s="26">
        <v>0.21479511096091913</v>
      </c>
      <c r="C4662" s="26">
        <v>0.6588807153271089</v>
      </c>
    </row>
    <row r="4663" spans="1:3">
      <c r="A4663" s="16">
        <v>4335</v>
      </c>
      <c r="B4663" s="26">
        <v>0.20592154253234601</v>
      </c>
      <c r="C4663" s="26">
        <v>0.52360734335889669</v>
      </c>
    </row>
    <row r="4664" spans="1:3">
      <c r="A4664" s="16">
        <v>4336</v>
      </c>
      <c r="B4664" s="26">
        <v>0.17856061193848891</v>
      </c>
      <c r="C4664" s="26">
        <v>0.5389139016175476</v>
      </c>
    </row>
    <row r="4665" spans="1:3">
      <c r="A4665" s="16">
        <v>4337</v>
      </c>
      <c r="B4665" s="26">
        <v>0.21187143870016012</v>
      </c>
      <c r="C4665" s="26">
        <v>0.64525970924733911</v>
      </c>
    </row>
    <row r="4666" spans="1:3">
      <c r="A4666" s="16">
        <v>4338</v>
      </c>
      <c r="B4666" s="26">
        <v>0.19703497139081838</v>
      </c>
      <c r="C4666" s="26">
        <v>0.57609111438500338</v>
      </c>
    </row>
    <row r="4667" spans="1:3">
      <c r="A4667" s="16">
        <v>4339</v>
      </c>
      <c r="B4667" s="26">
        <v>0.18115567578284969</v>
      </c>
      <c r="C4667" s="26">
        <v>0.4772185932001588</v>
      </c>
    </row>
    <row r="4668" spans="1:3">
      <c r="A4668" s="16">
        <v>4340</v>
      </c>
      <c r="B4668" s="26">
        <v>0.22859887187985958</v>
      </c>
      <c r="C4668" s="26">
        <v>0.59814502831712602</v>
      </c>
    </row>
    <row r="4669" spans="1:3">
      <c r="A4669" s="16">
        <v>4341</v>
      </c>
      <c r="B4669" s="26">
        <v>0.21404950504633674</v>
      </c>
      <c r="C4669" s="26">
        <v>0.50759669362121163</v>
      </c>
    </row>
    <row r="4670" spans="1:3">
      <c r="A4670" s="16">
        <v>4342</v>
      </c>
      <c r="B4670" s="26">
        <v>0.21158145489789854</v>
      </c>
      <c r="C4670" s="26">
        <v>0.49823141484772987</v>
      </c>
    </row>
    <row r="4671" spans="1:3">
      <c r="A4671" s="16">
        <v>4343</v>
      </c>
      <c r="B4671" s="26">
        <v>0.2015948087894027</v>
      </c>
      <c r="C4671" s="26">
        <v>0.55925569115508778</v>
      </c>
    </row>
    <row r="4672" spans="1:3">
      <c r="A4672" s="16">
        <v>4344</v>
      </c>
      <c r="B4672" s="26">
        <v>0.14638885123290613</v>
      </c>
      <c r="C4672" s="26">
        <v>0.43766860206148561</v>
      </c>
    </row>
    <row r="4673" spans="1:3">
      <c r="A4673" s="16">
        <v>4345</v>
      </c>
      <c r="B4673" s="26">
        <v>0.20085435986244587</v>
      </c>
      <c r="C4673" s="26">
        <v>0.54740185619129933</v>
      </c>
    </row>
    <row r="4674" spans="1:3">
      <c r="A4674" s="16">
        <v>4346</v>
      </c>
      <c r="B4674" s="26">
        <v>0.23379102905953586</v>
      </c>
      <c r="C4674" s="26">
        <v>0.62487502736994471</v>
      </c>
    </row>
    <row r="4675" spans="1:3">
      <c r="A4675" s="16">
        <v>4347</v>
      </c>
      <c r="B4675" s="26">
        <v>0.17225598238279</v>
      </c>
      <c r="C4675" s="26">
        <v>0.51132964237454392</v>
      </c>
    </row>
    <row r="4676" spans="1:3">
      <c r="A4676" s="16">
        <v>4348</v>
      </c>
      <c r="B4676" s="26">
        <v>0.15168660741416684</v>
      </c>
      <c r="C4676" s="26">
        <v>0.3266755399879876</v>
      </c>
    </row>
    <row r="4677" spans="1:3">
      <c r="A4677" s="16">
        <v>4349</v>
      </c>
      <c r="B4677" s="26">
        <v>0.1791144747938431</v>
      </c>
      <c r="C4677" s="26">
        <v>0.51588354666251679</v>
      </c>
    </row>
    <row r="4678" spans="1:3">
      <c r="A4678" s="16">
        <v>4350</v>
      </c>
      <c r="B4678" s="26">
        <v>0.160517360989824</v>
      </c>
      <c r="C4678" s="26">
        <v>0.46521248021578476</v>
      </c>
    </row>
    <row r="4679" spans="1:3">
      <c r="A4679" s="16">
        <v>4351</v>
      </c>
      <c r="B4679" s="26">
        <v>0.16053097538054881</v>
      </c>
      <c r="C4679" s="26">
        <v>0.42917709941757082</v>
      </c>
    </row>
    <row r="4680" spans="1:3">
      <c r="A4680" s="16">
        <v>4352</v>
      </c>
      <c r="B4680" s="26">
        <v>0.18067789616198243</v>
      </c>
      <c r="C4680" s="26">
        <v>0.51027671055318058</v>
      </c>
    </row>
    <row r="4681" spans="1:3">
      <c r="A4681" s="16">
        <v>4353</v>
      </c>
      <c r="B4681" s="26">
        <v>0.18538801749826767</v>
      </c>
      <c r="C4681" s="26">
        <v>0.57729504108729557</v>
      </c>
    </row>
    <row r="4682" spans="1:3">
      <c r="A4682" s="16">
        <v>4354</v>
      </c>
      <c r="B4682" s="26">
        <v>0.16533838389233216</v>
      </c>
      <c r="C4682" s="26">
        <v>0.44248766494250991</v>
      </c>
    </row>
    <row r="4683" spans="1:3">
      <c r="A4683" s="16">
        <v>4355</v>
      </c>
      <c r="B4683" s="26">
        <v>0.18578211590114421</v>
      </c>
      <c r="C4683" s="26">
        <v>0.58341252446315117</v>
      </c>
    </row>
    <row r="4684" spans="1:3">
      <c r="A4684" s="16">
        <v>4356</v>
      </c>
      <c r="B4684" s="26">
        <v>0.15708294815753276</v>
      </c>
      <c r="C4684" s="26">
        <v>0.46657252599963045</v>
      </c>
    </row>
    <row r="4685" spans="1:3">
      <c r="A4685" s="16">
        <v>4357</v>
      </c>
      <c r="B4685" s="26">
        <v>0.21659096417453114</v>
      </c>
      <c r="C4685" s="26">
        <v>0.61144192652479434</v>
      </c>
    </row>
    <row r="4686" spans="1:3">
      <c r="A4686" s="16">
        <v>4358</v>
      </c>
      <c r="B4686" s="26">
        <v>0.16568213856574876</v>
      </c>
      <c r="C4686" s="26">
        <v>0.43387626025341436</v>
      </c>
    </row>
    <row r="4687" spans="1:3">
      <c r="A4687" s="16">
        <v>4359</v>
      </c>
      <c r="B4687" s="26">
        <v>0.17227152823914632</v>
      </c>
      <c r="C4687" s="26">
        <v>0.51207319486269232</v>
      </c>
    </row>
    <row r="4688" spans="1:3">
      <c r="A4688" s="16">
        <v>4360</v>
      </c>
      <c r="B4688" s="26">
        <v>0.18670600358725822</v>
      </c>
      <c r="C4688" s="26">
        <v>0.53733685846379453</v>
      </c>
    </row>
    <row r="4689" spans="1:3">
      <c r="A4689" s="16">
        <v>4361</v>
      </c>
      <c r="B4689" s="26">
        <v>0.20364622155567205</v>
      </c>
      <c r="C4689" s="26">
        <v>0.61993639622973928</v>
      </c>
    </row>
    <row r="4690" spans="1:3">
      <c r="A4690" s="16">
        <v>4362</v>
      </c>
      <c r="B4690" s="26">
        <v>0.19951769126759561</v>
      </c>
      <c r="C4690" s="26">
        <v>0.6015444453033415</v>
      </c>
    </row>
    <row r="4691" spans="1:3">
      <c r="A4691" s="16">
        <v>4363</v>
      </c>
      <c r="B4691" s="26">
        <v>0.17332597674225819</v>
      </c>
      <c r="C4691" s="26">
        <v>0.47032794003132522</v>
      </c>
    </row>
    <row r="4692" spans="1:3">
      <c r="A4692" s="16">
        <v>4364</v>
      </c>
      <c r="B4692" s="26">
        <v>0.25275180171765399</v>
      </c>
      <c r="C4692" s="26">
        <v>0.62764852332982779</v>
      </c>
    </row>
    <row r="4693" spans="1:3">
      <c r="A4693" s="16">
        <v>4365</v>
      </c>
      <c r="B4693" s="26">
        <v>0.19819077858638223</v>
      </c>
      <c r="C4693" s="26">
        <v>0.61767442985836241</v>
      </c>
    </row>
    <row r="4694" spans="1:3">
      <c r="A4694" s="16">
        <v>4366</v>
      </c>
      <c r="B4694" s="26">
        <v>0.18133136685848686</v>
      </c>
      <c r="C4694" s="26">
        <v>0.44759902932742551</v>
      </c>
    </row>
    <row r="4695" spans="1:3">
      <c r="A4695" s="16">
        <v>4367</v>
      </c>
      <c r="B4695" s="26">
        <v>0.17491064367178319</v>
      </c>
      <c r="C4695" s="26">
        <v>0.52977333535281235</v>
      </c>
    </row>
    <row r="4696" spans="1:3">
      <c r="A4696" s="16">
        <v>4368</v>
      </c>
      <c r="B4696" s="26">
        <v>0.17209089807227429</v>
      </c>
      <c r="C4696" s="26">
        <v>0.44912704191171615</v>
      </c>
    </row>
    <row r="4697" spans="1:3">
      <c r="A4697" s="16">
        <v>4369</v>
      </c>
      <c r="B4697" s="26">
        <v>0.1642188806176641</v>
      </c>
      <c r="C4697" s="26">
        <v>0.40336815250113472</v>
      </c>
    </row>
    <row r="4698" spans="1:3">
      <c r="A4698" s="16">
        <v>4370</v>
      </c>
      <c r="B4698" s="26">
        <v>0.19748625425739399</v>
      </c>
      <c r="C4698" s="26">
        <v>0.50369857226067682</v>
      </c>
    </row>
    <row r="4699" spans="1:3">
      <c r="A4699" s="16">
        <v>4371</v>
      </c>
      <c r="B4699" s="26">
        <v>0.17997218072043697</v>
      </c>
      <c r="C4699" s="26">
        <v>0.41785902455033341</v>
      </c>
    </row>
    <row r="4700" spans="1:3">
      <c r="A4700" s="16">
        <v>4372</v>
      </c>
      <c r="B4700" s="26">
        <v>0.17442368852472231</v>
      </c>
      <c r="C4700" s="26">
        <v>0.51170141997036767</v>
      </c>
    </row>
    <row r="4701" spans="1:3">
      <c r="A4701" s="16">
        <v>4373</v>
      </c>
      <c r="B4701" s="26">
        <v>0.21603458527054087</v>
      </c>
      <c r="C4701" s="26">
        <v>0.49959674100869844</v>
      </c>
    </row>
    <row r="4702" spans="1:3">
      <c r="A4702" s="16">
        <v>4374</v>
      </c>
      <c r="B4702" s="26">
        <v>0.16282792727625506</v>
      </c>
      <c r="C4702" s="26">
        <v>0.47898882667536269</v>
      </c>
    </row>
    <row r="4703" spans="1:3">
      <c r="A4703" s="16">
        <v>4375</v>
      </c>
      <c r="B4703" s="26">
        <v>0.14402958829096088</v>
      </c>
      <c r="C4703" s="26">
        <v>0.28194647953227014</v>
      </c>
    </row>
    <row r="4704" spans="1:3">
      <c r="A4704" s="16">
        <v>4376</v>
      </c>
      <c r="B4704" s="26">
        <v>0.18831442113129984</v>
      </c>
      <c r="C4704" s="26">
        <v>0.52899004982816766</v>
      </c>
    </row>
    <row r="4705" spans="1:3">
      <c r="A4705" s="16">
        <v>4377</v>
      </c>
      <c r="B4705" s="26">
        <v>0.19497382884179085</v>
      </c>
      <c r="C4705" s="26">
        <v>0.54724840523619322</v>
      </c>
    </row>
    <row r="4706" spans="1:3">
      <c r="A4706" s="16">
        <v>4378</v>
      </c>
      <c r="B4706" s="26">
        <v>0.17610304511644559</v>
      </c>
      <c r="C4706" s="26">
        <v>0.5386644755528196</v>
      </c>
    </row>
    <row r="4707" spans="1:3">
      <c r="A4707" s="16">
        <v>4379</v>
      </c>
      <c r="B4707" s="26">
        <v>0.16304578176826481</v>
      </c>
      <c r="C4707" s="26">
        <v>0.45643661810791541</v>
      </c>
    </row>
    <row r="4708" spans="1:3">
      <c r="A4708" s="16">
        <v>4380</v>
      </c>
      <c r="B4708" s="26">
        <v>0.17289543665845061</v>
      </c>
      <c r="C4708" s="26">
        <v>0.46854695038804939</v>
      </c>
    </row>
    <row r="4709" spans="1:3">
      <c r="A4709" s="16">
        <v>4381</v>
      </c>
      <c r="B4709" s="26">
        <v>0.21037785387509977</v>
      </c>
      <c r="C4709" s="26">
        <v>0.59286122737207836</v>
      </c>
    </row>
    <row r="4710" spans="1:3">
      <c r="A4710" s="16">
        <v>4382</v>
      </c>
      <c r="B4710" s="26">
        <v>0.17869698112861149</v>
      </c>
      <c r="C4710" s="26">
        <v>0.4827564345466322</v>
      </c>
    </row>
    <row r="4711" spans="1:3">
      <c r="A4711" s="16">
        <v>4383</v>
      </c>
      <c r="B4711" s="26">
        <v>0.17625141514248446</v>
      </c>
      <c r="C4711" s="26">
        <v>0.50986515207255922</v>
      </c>
    </row>
    <row r="4712" spans="1:3">
      <c r="A4712" s="16">
        <v>4384</v>
      </c>
      <c r="B4712" s="26">
        <v>0.18550518150543707</v>
      </c>
      <c r="C4712" s="26">
        <v>0.51383340099220642</v>
      </c>
    </row>
    <row r="4713" spans="1:3">
      <c r="A4713" s="16">
        <v>4385</v>
      </c>
      <c r="B4713" s="26">
        <v>0.22167923757773547</v>
      </c>
      <c r="C4713" s="26">
        <v>0.6139517314238242</v>
      </c>
    </row>
    <row r="4714" spans="1:3">
      <c r="A4714" s="16">
        <v>4386</v>
      </c>
      <c r="B4714" s="26">
        <v>0.17776080258688443</v>
      </c>
      <c r="C4714" s="26">
        <v>0.48663670581295349</v>
      </c>
    </row>
    <row r="4715" spans="1:3">
      <c r="A4715" s="16">
        <v>4387</v>
      </c>
      <c r="B4715" s="26">
        <v>0.18817085534463457</v>
      </c>
      <c r="C4715" s="26">
        <v>0.58608452390735521</v>
      </c>
    </row>
    <row r="4716" spans="1:3">
      <c r="A4716" s="16">
        <v>4388</v>
      </c>
      <c r="B4716" s="26">
        <v>0.22008892990487472</v>
      </c>
      <c r="C4716" s="26">
        <v>0.62232532692357456</v>
      </c>
    </row>
    <row r="4717" spans="1:3">
      <c r="A4717" s="16">
        <v>4389</v>
      </c>
      <c r="B4717" s="26">
        <v>0.19749098368425316</v>
      </c>
      <c r="C4717" s="26">
        <v>0.5545774416988245</v>
      </c>
    </row>
    <row r="4718" spans="1:3">
      <c r="A4718" s="16">
        <v>4390</v>
      </c>
      <c r="B4718" s="26">
        <v>0.19487292327750919</v>
      </c>
      <c r="C4718" s="26">
        <v>0.58295817319929566</v>
      </c>
    </row>
    <row r="4719" spans="1:3">
      <c r="A4719" s="16">
        <v>4391</v>
      </c>
      <c r="B4719" s="26">
        <v>0.19632263463084398</v>
      </c>
      <c r="C4719" s="26">
        <v>0.55207637755622918</v>
      </c>
    </row>
    <row r="4720" spans="1:3">
      <c r="A4720" s="16">
        <v>4392</v>
      </c>
      <c r="B4720" s="26">
        <v>0.16899868573732602</v>
      </c>
      <c r="C4720" s="26">
        <v>0.45933631865624924</v>
      </c>
    </row>
    <row r="4721" spans="1:3">
      <c r="A4721" s="16">
        <v>4393</v>
      </c>
      <c r="B4721" s="26">
        <v>0.19724417317237974</v>
      </c>
      <c r="C4721" s="26">
        <v>0.62957912494403401</v>
      </c>
    </row>
    <row r="4722" spans="1:3">
      <c r="A4722" s="16">
        <v>4394</v>
      </c>
      <c r="B4722" s="26">
        <v>0.18354399586758083</v>
      </c>
      <c r="C4722" s="26">
        <v>0.46129147616223237</v>
      </c>
    </row>
    <row r="4723" spans="1:3">
      <c r="A4723" s="16">
        <v>4395</v>
      </c>
      <c r="B4723" s="26">
        <v>0.18737459671021434</v>
      </c>
      <c r="C4723" s="26">
        <v>0.55892468698707753</v>
      </c>
    </row>
    <row r="4724" spans="1:3">
      <c r="A4724" s="16">
        <v>4396</v>
      </c>
      <c r="B4724" s="26">
        <v>0.16083295391462066</v>
      </c>
      <c r="C4724" s="26">
        <v>0.45907843028488132</v>
      </c>
    </row>
    <row r="4725" spans="1:3">
      <c r="A4725" s="16">
        <v>4397</v>
      </c>
      <c r="B4725" s="26">
        <v>0.17445646371602919</v>
      </c>
      <c r="C4725" s="26">
        <v>0.51322967427867228</v>
      </c>
    </row>
    <row r="4726" spans="1:3">
      <c r="A4726" s="16">
        <v>4398</v>
      </c>
      <c r="B4726" s="26">
        <v>0.18483781666147858</v>
      </c>
      <c r="C4726" s="26">
        <v>0.56175536699456075</v>
      </c>
    </row>
    <row r="4727" spans="1:3">
      <c r="A4727" s="16">
        <v>4399</v>
      </c>
      <c r="B4727" s="26">
        <v>0.20998078130569706</v>
      </c>
      <c r="C4727" s="26">
        <v>0.54270493067545145</v>
      </c>
    </row>
    <row r="4728" spans="1:3">
      <c r="A4728" s="16">
        <v>4400</v>
      </c>
      <c r="B4728" s="26">
        <v>0.18226684691178233</v>
      </c>
      <c r="C4728" s="26">
        <v>0.55362850580700529</v>
      </c>
    </row>
    <row r="4729" spans="1:3">
      <c r="A4729" s="16">
        <v>4401</v>
      </c>
      <c r="B4729" s="26">
        <v>0.22868921609632598</v>
      </c>
      <c r="C4729" s="26">
        <v>0.70351478137381773</v>
      </c>
    </row>
    <row r="4730" spans="1:3">
      <c r="A4730" s="16">
        <v>4402</v>
      </c>
      <c r="B4730" s="26">
        <v>0.18437893361725743</v>
      </c>
      <c r="C4730" s="26">
        <v>0.47584986577551092</v>
      </c>
    </row>
    <row r="4731" spans="1:3">
      <c r="A4731" s="16">
        <v>4403</v>
      </c>
      <c r="B4731" s="26">
        <v>0.14193631395070469</v>
      </c>
      <c r="C4731" s="26">
        <v>0.31900161674110988</v>
      </c>
    </row>
    <row r="4732" spans="1:3">
      <c r="A4732" s="16">
        <v>4404</v>
      </c>
      <c r="B4732" s="26">
        <v>0.19707354274778113</v>
      </c>
      <c r="C4732" s="26">
        <v>0.58192308753209288</v>
      </c>
    </row>
    <row r="4733" spans="1:3">
      <c r="A4733" s="16">
        <v>4405</v>
      </c>
      <c r="B4733" s="26">
        <v>0.17308015608487889</v>
      </c>
      <c r="C4733" s="26">
        <v>0.53106603353219672</v>
      </c>
    </row>
    <row r="4734" spans="1:3">
      <c r="A4734" s="16">
        <v>4406</v>
      </c>
      <c r="B4734" s="26">
        <v>0.19640814395095427</v>
      </c>
      <c r="C4734" s="26">
        <v>0.59983338378617057</v>
      </c>
    </row>
    <row r="4735" spans="1:3">
      <c r="A4735" s="16">
        <v>4407</v>
      </c>
      <c r="B4735" s="26">
        <v>0.17077507426579142</v>
      </c>
      <c r="C4735" s="26">
        <v>0.54328573201200914</v>
      </c>
    </row>
    <row r="4736" spans="1:3">
      <c r="A4736" s="16">
        <v>4408</v>
      </c>
      <c r="B4736" s="26">
        <v>0.18472429848067731</v>
      </c>
      <c r="C4736" s="26">
        <v>0.52767252057348835</v>
      </c>
    </row>
    <row r="4737" spans="1:3">
      <c r="A4737" s="16">
        <v>4409</v>
      </c>
      <c r="B4737" s="26">
        <v>0.19682158337307357</v>
      </c>
      <c r="C4737" s="26">
        <v>0.58500462975225609</v>
      </c>
    </row>
    <row r="4738" spans="1:3">
      <c r="A4738" s="16">
        <v>4410</v>
      </c>
      <c r="B4738" s="26">
        <v>0.16719622050492128</v>
      </c>
      <c r="C4738" s="26">
        <v>0.49016811605498528</v>
      </c>
    </row>
    <row r="4739" spans="1:3">
      <c r="A4739" s="16">
        <v>4411</v>
      </c>
      <c r="B4739" s="26">
        <v>0.1795451724468051</v>
      </c>
      <c r="C4739" s="26">
        <v>0.50128417249518464</v>
      </c>
    </row>
    <row r="4740" spans="1:3">
      <c r="A4740" s="16">
        <v>4412</v>
      </c>
      <c r="B4740" s="26">
        <v>0.20226647973630421</v>
      </c>
      <c r="C4740" s="26">
        <v>0.4029343043648852</v>
      </c>
    </row>
    <row r="4741" spans="1:3">
      <c r="A4741" s="16">
        <v>4413</v>
      </c>
      <c r="B4741" s="26">
        <v>0.20172097517528428</v>
      </c>
      <c r="C4741" s="26">
        <v>0.43502055799635664</v>
      </c>
    </row>
    <row r="4742" spans="1:3">
      <c r="A4742" s="16">
        <v>4414</v>
      </c>
      <c r="B4742" s="26">
        <v>0.19093352552218576</v>
      </c>
      <c r="C4742" s="26">
        <v>0.56775956340865252</v>
      </c>
    </row>
    <row r="4743" spans="1:3">
      <c r="A4743" s="16">
        <v>4415</v>
      </c>
      <c r="B4743" s="26">
        <v>0.19517923663141501</v>
      </c>
      <c r="C4743" s="26">
        <v>0.50695367531883073</v>
      </c>
    </row>
    <row r="4744" spans="1:3">
      <c r="A4744" s="16">
        <v>4416</v>
      </c>
      <c r="B4744" s="26">
        <v>0.19609613701026865</v>
      </c>
      <c r="C4744" s="26">
        <v>0.5705838486403142</v>
      </c>
    </row>
    <row r="4745" spans="1:3">
      <c r="A4745" s="16">
        <v>4417</v>
      </c>
      <c r="B4745" s="26">
        <v>0.18046502213008528</v>
      </c>
      <c r="C4745" s="26">
        <v>0.57099011049826842</v>
      </c>
    </row>
    <row r="4746" spans="1:3">
      <c r="A4746" s="16">
        <v>4418</v>
      </c>
      <c r="B4746" s="26">
        <v>0.19737151079418092</v>
      </c>
      <c r="C4746" s="26">
        <v>0.56521434424695471</v>
      </c>
    </row>
    <row r="4747" spans="1:3">
      <c r="A4747" s="16">
        <v>4419</v>
      </c>
      <c r="B4747" s="26">
        <v>0.20631301192313339</v>
      </c>
      <c r="C4747" s="26">
        <v>0.62849797486011738</v>
      </c>
    </row>
    <row r="4748" spans="1:3">
      <c r="A4748" s="16">
        <v>4420</v>
      </c>
      <c r="B4748" s="26">
        <v>0.18357259052626609</v>
      </c>
      <c r="C4748" s="26">
        <v>0.54445028699826614</v>
      </c>
    </row>
    <row r="4749" spans="1:3">
      <c r="A4749" s="16">
        <v>4421</v>
      </c>
      <c r="B4749" s="26">
        <v>0.18031946707376062</v>
      </c>
      <c r="C4749" s="26">
        <v>0.57858908549289489</v>
      </c>
    </row>
    <row r="4750" spans="1:3">
      <c r="A4750" s="16">
        <v>4422</v>
      </c>
      <c r="B4750" s="26">
        <v>0.19763798479653677</v>
      </c>
      <c r="C4750" s="26">
        <v>0.57557283146006799</v>
      </c>
    </row>
    <row r="4751" spans="1:3">
      <c r="A4751" s="16">
        <v>4423</v>
      </c>
      <c r="B4751" s="26">
        <v>0.14496273857971867</v>
      </c>
      <c r="C4751" s="26">
        <v>0.35836856649501458</v>
      </c>
    </row>
    <row r="4752" spans="1:3">
      <c r="A4752" s="16">
        <v>4424</v>
      </c>
      <c r="B4752" s="26">
        <v>0.16306311310971219</v>
      </c>
      <c r="C4752" s="26">
        <v>0.48830997137598886</v>
      </c>
    </row>
    <row r="4753" spans="1:3">
      <c r="A4753" s="16">
        <v>4425</v>
      </c>
      <c r="B4753" s="26">
        <v>0.15223127268121217</v>
      </c>
      <c r="C4753" s="26">
        <v>0.23861700518868811</v>
      </c>
    </row>
    <row r="4754" spans="1:3">
      <c r="A4754" s="16">
        <v>4426</v>
      </c>
      <c r="B4754" s="26">
        <v>0.19571762377117177</v>
      </c>
      <c r="C4754" s="26">
        <v>0.58036485946291638</v>
      </c>
    </row>
    <row r="4755" spans="1:3">
      <c r="A4755" s="16">
        <v>4427</v>
      </c>
      <c r="B4755" s="26">
        <v>0.15161013827053493</v>
      </c>
      <c r="C4755" s="26">
        <v>0.36933553539608382</v>
      </c>
    </row>
    <row r="4756" spans="1:3">
      <c r="A4756" s="16">
        <v>4428</v>
      </c>
      <c r="B4756" s="26">
        <v>0.19631060911422346</v>
      </c>
      <c r="C4756" s="26">
        <v>0.59308778932034645</v>
      </c>
    </row>
    <row r="4757" spans="1:3">
      <c r="A4757" s="16">
        <v>4429</v>
      </c>
      <c r="B4757" s="26">
        <v>0.17665574466215572</v>
      </c>
      <c r="C4757" s="26">
        <v>0.51659605870904624</v>
      </c>
    </row>
    <row r="4758" spans="1:3">
      <c r="A4758" s="16">
        <v>4430</v>
      </c>
      <c r="B4758" s="26">
        <v>0.18074687306350115</v>
      </c>
      <c r="C4758" s="26">
        <v>0.51079571662182344</v>
      </c>
    </row>
    <row r="4759" spans="1:3">
      <c r="A4759" s="16">
        <v>4431</v>
      </c>
      <c r="B4759" s="26">
        <v>0.18614048071095304</v>
      </c>
      <c r="C4759" s="26">
        <v>0.51118217904566143</v>
      </c>
    </row>
    <row r="4760" spans="1:3">
      <c r="A4760" s="16">
        <v>4432</v>
      </c>
      <c r="B4760" s="26">
        <v>0.17037571647343824</v>
      </c>
      <c r="C4760" s="26">
        <v>0.48025108495004903</v>
      </c>
    </row>
    <row r="4761" spans="1:3">
      <c r="A4761" s="16">
        <v>4433</v>
      </c>
      <c r="B4761" s="26">
        <v>0.1583564327357774</v>
      </c>
      <c r="C4761" s="26">
        <v>0.42984499251201558</v>
      </c>
    </row>
    <row r="4762" spans="1:3">
      <c r="A4762" s="16">
        <v>4434</v>
      </c>
      <c r="B4762" s="26">
        <v>0.19621476723832537</v>
      </c>
      <c r="C4762" s="26">
        <v>0.58993313324592456</v>
      </c>
    </row>
    <row r="4763" spans="1:3">
      <c r="A4763" s="16">
        <v>4435</v>
      </c>
      <c r="B4763" s="26">
        <v>0.1876179536350539</v>
      </c>
      <c r="C4763" s="26">
        <v>0.57162107483284275</v>
      </c>
    </row>
    <row r="4764" spans="1:3">
      <c r="A4764" s="16">
        <v>4436</v>
      </c>
      <c r="B4764" s="26">
        <v>0.19606046678099628</v>
      </c>
      <c r="C4764" s="26">
        <v>0.54294728428661632</v>
      </c>
    </row>
    <row r="4765" spans="1:3">
      <c r="A4765" s="16">
        <v>4437</v>
      </c>
      <c r="B4765" s="26">
        <v>0.17667345779130766</v>
      </c>
      <c r="C4765" s="26">
        <v>0.46792021044203247</v>
      </c>
    </row>
    <row r="4766" spans="1:3">
      <c r="A4766" s="16">
        <v>4438</v>
      </c>
      <c r="B4766" s="26">
        <v>0.17802130263030785</v>
      </c>
      <c r="C4766" s="26">
        <v>0.47344896405051573</v>
      </c>
    </row>
    <row r="4767" spans="1:3">
      <c r="A4767" s="16">
        <v>4439</v>
      </c>
      <c r="B4767" s="26">
        <v>0.19479764607027186</v>
      </c>
      <c r="C4767" s="26">
        <v>0.61146272543113045</v>
      </c>
    </row>
    <row r="4768" spans="1:3">
      <c r="A4768" s="16">
        <v>4440</v>
      </c>
      <c r="B4768" s="26">
        <v>0.1766466387174819</v>
      </c>
      <c r="C4768" s="26">
        <v>0.53230222683489337</v>
      </c>
    </row>
    <row r="4769" spans="1:3">
      <c r="A4769" s="16">
        <v>4441</v>
      </c>
      <c r="B4769" s="26">
        <v>0.19969328642137466</v>
      </c>
      <c r="C4769" s="26">
        <v>0.64739451243744683</v>
      </c>
    </row>
    <row r="4770" spans="1:3">
      <c r="A4770" s="16">
        <v>4442</v>
      </c>
      <c r="B4770" s="26">
        <v>0.18945679835921722</v>
      </c>
      <c r="C4770" s="26">
        <v>0.51794441141437875</v>
      </c>
    </row>
    <row r="4771" spans="1:3">
      <c r="A4771" s="16">
        <v>4443</v>
      </c>
      <c r="B4771" s="26">
        <v>0.21546064270207493</v>
      </c>
      <c r="C4771" s="26">
        <v>0.52984116615881516</v>
      </c>
    </row>
    <row r="4772" spans="1:3">
      <c r="A4772" s="16">
        <v>4444</v>
      </c>
      <c r="B4772" s="26">
        <v>0.15038629171448772</v>
      </c>
      <c r="C4772" s="26">
        <v>0.41617998547825358</v>
      </c>
    </row>
    <row r="4773" spans="1:3">
      <c r="A4773" s="16">
        <v>4445</v>
      </c>
      <c r="B4773" s="26">
        <v>0.18026753785605351</v>
      </c>
      <c r="C4773" s="26">
        <v>0.53023231090492406</v>
      </c>
    </row>
    <row r="4774" spans="1:3">
      <c r="A4774" s="16">
        <v>4446</v>
      </c>
      <c r="B4774" s="26">
        <v>0.20355955583973218</v>
      </c>
      <c r="C4774" s="26">
        <v>0.65398976144600174</v>
      </c>
    </row>
    <row r="4775" spans="1:3">
      <c r="A4775" s="16">
        <v>4447</v>
      </c>
      <c r="B4775" s="26">
        <v>0.19221048609626212</v>
      </c>
      <c r="C4775" s="26">
        <v>0.53025354802153468</v>
      </c>
    </row>
    <row r="4776" spans="1:3">
      <c r="A4776" s="16">
        <v>4448</v>
      </c>
      <c r="B4776" s="26">
        <v>0.21897168306124717</v>
      </c>
      <c r="C4776" s="26">
        <v>0.6936696842081963</v>
      </c>
    </row>
    <row r="4777" spans="1:3">
      <c r="A4777" s="16">
        <v>4449</v>
      </c>
      <c r="B4777" s="26">
        <v>0.20484944907437314</v>
      </c>
      <c r="C4777" s="26">
        <v>0.55876735286919388</v>
      </c>
    </row>
    <row r="4778" spans="1:3">
      <c r="A4778" s="16">
        <v>4450</v>
      </c>
      <c r="B4778" s="26">
        <v>0.19067166261838076</v>
      </c>
      <c r="C4778" s="26">
        <v>0.49533874047867843</v>
      </c>
    </row>
    <row r="4779" spans="1:3">
      <c r="A4779" s="16">
        <v>4451</v>
      </c>
      <c r="B4779" s="26">
        <v>0.18059210265866854</v>
      </c>
      <c r="C4779" s="26">
        <v>0.44861866055640104</v>
      </c>
    </row>
    <row r="4780" spans="1:3">
      <c r="A4780" s="16">
        <v>4452</v>
      </c>
      <c r="B4780" s="26">
        <v>0.20049113142319866</v>
      </c>
      <c r="C4780" s="26">
        <v>0.54891458471308208</v>
      </c>
    </row>
    <row r="4781" spans="1:3">
      <c r="A4781" s="16">
        <v>4453</v>
      </c>
      <c r="B4781" s="26">
        <v>0.20554279820931001</v>
      </c>
      <c r="C4781" s="26">
        <v>0.6094751609734459</v>
      </c>
    </row>
    <row r="4782" spans="1:3">
      <c r="A4782" s="16">
        <v>4454</v>
      </c>
      <c r="B4782" s="26">
        <v>0.16318914897140382</v>
      </c>
      <c r="C4782" s="26">
        <v>0.47248392948266743</v>
      </c>
    </row>
    <row r="4783" spans="1:3">
      <c r="A4783" s="16">
        <v>4455</v>
      </c>
      <c r="B4783" s="26">
        <v>0.15725021583963245</v>
      </c>
      <c r="C4783" s="26">
        <v>0.4506377184077241</v>
      </c>
    </row>
    <row r="4784" spans="1:3">
      <c r="A4784" s="16">
        <v>4456</v>
      </c>
      <c r="B4784" s="26">
        <v>0.2207129547570901</v>
      </c>
      <c r="C4784" s="26">
        <v>0.66450456358696863</v>
      </c>
    </row>
    <row r="4785" spans="1:3">
      <c r="A4785" s="16">
        <v>4457</v>
      </c>
      <c r="B4785" s="26">
        <v>0.18297680225199556</v>
      </c>
      <c r="C4785" s="26">
        <v>0.43923518069820505</v>
      </c>
    </row>
    <row r="4786" spans="1:3">
      <c r="A4786" s="16">
        <v>4458</v>
      </c>
      <c r="B4786" s="26">
        <v>0.19052570321174997</v>
      </c>
      <c r="C4786" s="26">
        <v>0.49982461202581652</v>
      </c>
    </row>
    <row r="4787" spans="1:3">
      <c r="A4787" s="16">
        <v>4459</v>
      </c>
      <c r="B4787" s="26">
        <v>0.16154040266067257</v>
      </c>
      <c r="C4787" s="26">
        <v>0.45990104524827075</v>
      </c>
    </row>
    <row r="4788" spans="1:3">
      <c r="A4788" s="16">
        <v>4460</v>
      </c>
      <c r="B4788" s="26">
        <v>0.17186551253005602</v>
      </c>
      <c r="C4788" s="26">
        <v>0.52401323557958424</v>
      </c>
    </row>
    <row r="4789" spans="1:3">
      <c r="A4789" s="16">
        <v>4461</v>
      </c>
      <c r="B4789" s="26">
        <v>0.16450906100257967</v>
      </c>
      <c r="C4789" s="26">
        <v>0.47280868909448165</v>
      </c>
    </row>
    <row r="4790" spans="1:3">
      <c r="A4790" s="16">
        <v>4462</v>
      </c>
      <c r="B4790" s="26">
        <v>0.15686758317125912</v>
      </c>
      <c r="C4790" s="26">
        <v>0.38451681845105146</v>
      </c>
    </row>
    <row r="4791" spans="1:3">
      <c r="A4791" s="16">
        <v>4463</v>
      </c>
      <c r="B4791" s="26">
        <v>0.1956419795498362</v>
      </c>
      <c r="C4791" s="26">
        <v>0.60026809290180649</v>
      </c>
    </row>
    <row r="4792" spans="1:3">
      <c r="A4792" s="16">
        <v>4464</v>
      </c>
      <c r="B4792" s="26">
        <v>0.20197460659680486</v>
      </c>
      <c r="C4792" s="26">
        <v>0.56107073249196582</v>
      </c>
    </row>
    <row r="4793" spans="1:3">
      <c r="A4793" s="16">
        <v>4465</v>
      </c>
      <c r="B4793" s="26">
        <v>0.18678416772262285</v>
      </c>
      <c r="C4793" s="26">
        <v>0.47923576159958742</v>
      </c>
    </row>
    <row r="4794" spans="1:3">
      <c r="A4794" s="16">
        <v>4466</v>
      </c>
      <c r="B4794" s="26">
        <v>0.18358077097516304</v>
      </c>
      <c r="C4794" s="26">
        <v>0.53079277409489944</v>
      </c>
    </row>
    <row r="4795" spans="1:3">
      <c r="A4795" s="16">
        <v>4467</v>
      </c>
      <c r="B4795" s="26">
        <v>0.18766388992151736</v>
      </c>
      <c r="C4795" s="26">
        <v>0.59356824665867935</v>
      </c>
    </row>
    <row r="4796" spans="1:3">
      <c r="A4796" s="16">
        <v>4468</v>
      </c>
      <c r="B4796" s="26">
        <v>0.20165176350809641</v>
      </c>
      <c r="C4796" s="26">
        <v>0.59316733541759759</v>
      </c>
    </row>
    <row r="4797" spans="1:3">
      <c r="A4797" s="16">
        <v>4469</v>
      </c>
      <c r="B4797" s="26">
        <v>0.1682378408338705</v>
      </c>
      <c r="C4797" s="26">
        <v>0.45903284631362284</v>
      </c>
    </row>
    <row r="4798" spans="1:3">
      <c r="A4798" s="16">
        <v>4470</v>
      </c>
      <c r="B4798" s="26">
        <v>0.17707834944217452</v>
      </c>
      <c r="C4798" s="26">
        <v>0.51837733882875803</v>
      </c>
    </row>
    <row r="4799" spans="1:3">
      <c r="A4799" s="16">
        <v>4471</v>
      </c>
      <c r="B4799" s="26">
        <v>0.14101460130609722</v>
      </c>
      <c r="C4799" s="26">
        <v>0.2796098802878404</v>
      </c>
    </row>
    <row r="4800" spans="1:3">
      <c r="A4800" s="16">
        <v>4472</v>
      </c>
      <c r="B4800" s="26">
        <v>0.13978364716103361</v>
      </c>
      <c r="C4800" s="26">
        <v>0.34316927601287678</v>
      </c>
    </row>
    <row r="4801" spans="1:3">
      <c r="A4801" s="16">
        <v>4473</v>
      </c>
      <c r="B4801" s="26">
        <v>0.17155860348446619</v>
      </c>
      <c r="C4801" s="26">
        <v>0.4178519564992304</v>
      </c>
    </row>
    <row r="4802" spans="1:3">
      <c r="A4802" s="16">
        <v>4474</v>
      </c>
      <c r="B4802" s="26">
        <v>0.21212676948002809</v>
      </c>
      <c r="C4802" s="26">
        <v>0.58567275794254325</v>
      </c>
    </row>
    <row r="4803" spans="1:3">
      <c r="A4803" s="16">
        <v>4475</v>
      </c>
      <c r="B4803" s="26">
        <v>0.19896212646899952</v>
      </c>
      <c r="C4803" s="26">
        <v>0.62332766293866715</v>
      </c>
    </row>
    <row r="4804" spans="1:3">
      <c r="A4804" s="16">
        <v>4476</v>
      </c>
      <c r="B4804" s="26">
        <v>0.15192060480850675</v>
      </c>
      <c r="C4804" s="26">
        <v>0.42184205668609387</v>
      </c>
    </row>
    <row r="4805" spans="1:3">
      <c r="A4805" s="16">
        <v>4477</v>
      </c>
      <c r="B4805" s="26">
        <v>0.21991445902605145</v>
      </c>
      <c r="C4805" s="26">
        <v>0.65621877348977375</v>
      </c>
    </row>
    <row r="4806" spans="1:3">
      <c r="A4806" s="16">
        <v>4478</v>
      </c>
      <c r="B4806" s="26">
        <v>0.21191070122053365</v>
      </c>
      <c r="C4806" s="26">
        <v>0.58882526346401209</v>
      </c>
    </row>
    <row r="4807" spans="1:3">
      <c r="A4807" s="16">
        <v>4479</v>
      </c>
      <c r="B4807" s="26">
        <v>0.15667308591470136</v>
      </c>
      <c r="C4807" s="26">
        <v>0.42299518712742379</v>
      </c>
    </row>
    <row r="4808" spans="1:3">
      <c r="A4808" s="16">
        <v>4480</v>
      </c>
      <c r="B4808" s="26">
        <v>0.19896323062518884</v>
      </c>
      <c r="C4808" s="26">
        <v>0.6097693745912669</v>
      </c>
    </row>
    <row r="4809" spans="1:3">
      <c r="A4809" s="16">
        <v>4481</v>
      </c>
      <c r="B4809" s="26">
        <v>0.18192210615550886</v>
      </c>
      <c r="C4809" s="26">
        <v>0.53280176508629429</v>
      </c>
    </row>
    <row r="4810" spans="1:3">
      <c r="A4810" s="16">
        <v>4482</v>
      </c>
      <c r="B4810" s="26">
        <v>0.22882844410801961</v>
      </c>
      <c r="C4810" s="26">
        <v>0.61027282469291722</v>
      </c>
    </row>
    <row r="4811" spans="1:3">
      <c r="A4811" s="16">
        <v>4483</v>
      </c>
      <c r="B4811" s="26">
        <v>0.16630466580646974</v>
      </c>
      <c r="C4811" s="26">
        <v>0.5088788903312994</v>
      </c>
    </row>
    <row r="4812" spans="1:3">
      <c r="A4812" s="16">
        <v>4484</v>
      </c>
      <c r="B4812" s="26">
        <v>0.20469815194652127</v>
      </c>
      <c r="C4812" s="26">
        <v>0.61098851930984599</v>
      </c>
    </row>
    <row r="4813" spans="1:3">
      <c r="A4813" s="16">
        <v>4485</v>
      </c>
      <c r="B4813" s="26">
        <v>0.20521773717768951</v>
      </c>
      <c r="C4813" s="26">
        <v>0.59611063482369098</v>
      </c>
    </row>
    <row r="4814" spans="1:3">
      <c r="A4814" s="16">
        <v>4486</v>
      </c>
      <c r="B4814" s="26">
        <v>0.14890253776770584</v>
      </c>
      <c r="C4814" s="26">
        <v>0.39497559657452902</v>
      </c>
    </row>
    <row r="4815" spans="1:3">
      <c r="A4815" s="16">
        <v>4487</v>
      </c>
      <c r="B4815" s="26">
        <v>0.23018505133246092</v>
      </c>
      <c r="C4815" s="26">
        <v>0.63734111431841001</v>
      </c>
    </row>
    <row r="4816" spans="1:3">
      <c r="A4816" s="16">
        <v>4488</v>
      </c>
      <c r="B4816" s="26">
        <v>0.17265817119696256</v>
      </c>
      <c r="C4816" s="26">
        <v>0.51752716140944954</v>
      </c>
    </row>
    <row r="4817" spans="1:3">
      <c r="A4817" s="16">
        <v>4489</v>
      </c>
      <c r="B4817" s="26">
        <v>0.18217291029368865</v>
      </c>
      <c r="C4817" s="26">
        <v>0.4227288428784185</v>
      </c>
    </row>
    <row r="4818" spans="1:3">
      <c r="A4818" s="16">
        <v>4490</v>
      </c>
      <c r="B4818" s="26">
        <v>0.16416457421711869</v>
      </c>
      <c r="C4818" s="26">
        <v>0.46560758082055936</v>
      </c>
    </row>
    <row r="4819" spans="1:3">
      <c r="A4819" s="16">
        <v>4491</v>
      </c>
      <c r="B4819" s="26">
        <v>0.20949777530843883</v>
      </c>
      <c r="C4819" s="26">
        <v>0.55586411800776736</v>
      </c>
    </row>
    <row r="4820" spans="1:3">
      <c r="A4820" s="16">
        <v>4492</v>
      </c>
      <c r="B4820" s="26">
        <v>0.21597547789856236</v>
      </c>
      <c r="C4820" s="26">
        <v>0.65552932576035217</v>
      </c>
    </row>
    <row r="4821" spans="1:3">
      <c r="A4821" s="16">
        <v>4493</v>
      </c>
      <c r="B4821" s="26">
        <v>0.15049455684560667</v>
      </c>
      <c r="C4821" s="26">
        <v>0.44122317192134908</v>
      </c>
    </row>
    <row r="4822" spans="1:3">
      <c r="A4822" s="16">
        <v>4494</v>
      </c>
      <c r="B4822" s="26">
        <v>0.15159448371293391</v>
      </c>
      <c r="C4822" s="26">
        <v>0.35016896800626357</v>
      </c>
    </row>
    <row r="4823" spans="1:3">
      <c r="A4823" s="16">
        <v>4495</v>
      </c>
      <c r="B4823" s="26">
        <v>0.16672862453048123</v>
      </c>
      <c r="C4823" s="26">
        <v>0.51480266362037563</v>
      </c>
    </row>
    <row r="4824" spans="1:3">
      <c r="A4824" s="16">
        <v>4496</v>
      </c>
      <c r="B4824" s="26">
        <v>0.18548411428386469</v>
      </c>
      <c r="C4824" s="26">
        <v>0.48838109539682339</v>
      </c>
    </row>
    <row r="4825" spans="1:3">
      <c r="A4825" s="16">
        <v>4497</v>
      </c>
      <c r="B4825" s="26">
        <v>0.16751456152248162</v>
      </c>
      <c r="C4825" s="26">
        <v>0.48848992680099629</v>
      </c>
    </row>
    <row r="4826" spans="1:3">
      <c r="A4826" s="16">
        <v>4498</v>
      </c>
      <c r="B4826" s="26">
        <v>0.18092636271000559</v>
      </c>
      <c r="C4826" s="26">
        <v>0.5013918659861768</v>
      </c>
    </row>
    <row r="4827" spans="1:3">
      <c r="A4827" s="16">
        <v>4499</v>
      </c>
      <c r="B4827" s="26">
        <v>0.17075905999951776</v>
      </c>
      <c r="C4827" s="26">
        <v>0.47915690416237411</v>
      </c>
    </row>
    <row r="4828" spans="1:3">
      <c r="A4828" s="16">
        <v>4500</v>
      </c>
      <c r="B4828" s="26">
        <v>0.20345043817144698</v>
      </c>
      <c r="C4828" s="26">
        <v>0.65606511254227939</v>
      </c>
    </row>
    <row r="4829" spans="1:3">
      <c r="A4829" s="16">
        <v>4501</v>
      </c>
      <c r="B4829" s="26">
        <v>0.1559944379651366</v>
      </c>
      <c r="C4829" s="26">
        <v>0.48496099866804609</v>
      </c>
    </row>
    <row r="4830" spans="1:3">
      <c r="A4830" s="16">
        <v>4502</v>
      </c>
      <c r="B4830" s="26">
        <v>0.18484491853151253</v>
      </c>
      <c r="C4830" s="26">
        <v>0.56035456399344241</v>
      </c>
    </row>
    <row r="4831" spans="1:3">
      <c r="A4831" s="16">
        <v>4503</v>
      </c>
      <c r="B4831" s="26">
        <v>0.21499563489920898</v>
      </c>
      <c r="C4831" s="26">
        <v>0.53324637866028046</v>
      </c>
    </row>
    <row r="4832" spans="1:3">
      <c r="A4832" s="16">
        <v>4504</v>
      </c>
      <c r="B4832" s="26">
        <v>0.18982291344371019</v>
      </c>
      <c r="C4832" s="26">
        <v>0.55288274071997345</v>
      </c>
    </row>
    <row r="4833" spans="1:3">
      <c r="A4833" s="16">
        <v>4505</v>
      </c>
      <c r="B4833" s="26">
        <v>0.18038646911552669</v>
      </c>
      <c r="C4833" s="26">
        <v>0.45540705661060671</v>
      </c>
    </row>
    <row r="4834" spans="1:3">
      <c r="A4834" s="16">
        <v>4506</v>
      </c>
      <c r="B4834" s="26">
        <v>0.20883748094050203</v>
      </c>
      <c r="C4834" s="26">
        <v>0.53548260724141816</v>
      </c>
    </row>
    <row r="4835" spans="1:3">
      <c r="A4835" s="16">
        <v>4507</v>
      </c>
      <c r="B4835" s="26">
        <v>0.25085985071936545</v>
      </c>
      <c r="C4835" s="26">
        <v>0.70056486916812422</v>
      </c>
    </row>
    <row r="4836" spans="1:3">
      <c r="A4836" s="16">
        <v>4508</v>
      </c>
      <c r="B4836" s="26">
        <v>0.24982136528225904</v>
      </c>
      <c r="C4836" s="26">
        <v>0.57283511356118733</v>
      </c>
    </row>
    <row r="4837" spans="1:3">
      <c r="A4837" s="16">
        <v>4509</v>
      </c>
      <c r="B4837" s="26">
        <v>0.2100820228129586</v>
      </c>
      <c r="C4837" s="26">
        <v>0.5785357695128146</v>
      </c>
    </row>
    <row r="4838" spans="1:3">
      <c r="A4838" s="16">
        <v>4510</v>
      </c>
      <c r="B4838" s="26">
        <v>0.17903572314113214</v>
      </c>
      <c r="C4838" s="26">
        <v>0.53190451938955452</v>
      </c>
    </row>
    <row r="4839" spans="1:3">
      <c r="A4839" s="16">
        <v>4511</v>
      </c>
      <c r="B4839" s="26">
        <v>0.19160848889055107</v>
      </c>
      <c r="C4839" s="26">
        <v>0.59194059476251826</v>
      </c>
    </row>
    <row r="4840" spans="1:3">
      <c r="A4840" s="16">
        <v>4512</v>
      </c>
      <c r="B4840" s="26">
        <v>0.1493179561319456</v>
      </c>
      <c r="C4840" s="26">
        <v>0.39080059128209144</v>
      </c>
    </row>
    <row r="4841" spans="1:3">
      <c r="A4841" s="16">
        <v>4513</v>
      </c>
      <c r="B4841" s="26">
        <v>0.23008496887502847</v>
      </c>
      <c r="C4841" s="26">
        <v>0.63410932629910888</v>
      </c>
    </row>
    <row r="4842" spans="1:3">
      <c r="A4842" s="16">
        <v>4514</v>
      </c>
      <c r="B4842" s="26">
        <v>0.17824291343396209</v>
      </c>
      <c r="C4842" s="26">
        <v>0.47161064211604359</v>
      </c>
    </row>
    <row r="4843" spans="1:3">
      <c r="A4843" s="16">
        <v>4515</v>
      </c>
      <c r="B4843" s="26">
        <v>0.17465035832656789</v>
      </c>
      <c r="C4843" s="26">
        <v>0.45166309739919891</v>
      </c>
    </row>
    <row r="4844" spans="1:3">
      <c r="A4844" s="16">
        <v>4516</v>
      </c>
      <c r="B4844" s="26">
        <v>0.16416130673853277</v>
      </c>
      <c r="C4844" s="26">
        <v>0.46976143197228393</v>
      </c>
    </row>
    <row r="4845" spans="1:3">
      <c r="A4845" s="16">
        <v>4517</v>
      </c>
      <c r="B4845" s="26">
        <v>0.20641044423013222</v>
      </c>
      <c r="C4845" s="26">
        <v>0.62400623984837023</v>
      </c>
    </row>
    <row r="4846" spans="1:3">
      <c r="A4846" s="16">
        <v>4518</v>
      </c>
      <c r="B4846" s="26">
        <v>0.17575159841917862</v>
      </c>
      <c r="C4846" s="26">
        <v>0.47933966836264763</v>
      </c>
    </row>
    <row r="4847" spans="1:3">
      <c r="A4847" s="16">
        <v>4519</v>
      </c>
      <c r="B4847" s="26">
        <v>0.19346197266045048</v>
      </c>
      <c r="C4847" s="26">
        <v>0.53886913443418938</v>
      </c>
    </row>
    <row r="4848" spans="1:3">
      <c r="A4848" s="16">
        <v>4520</v>
      </c>
      <c r="B4848" s="26">
        <v>0.16099244745145067</v>
      </c>
      <c r="C4848" s="26">
        <v>0.47900027464535933</v>
      </c>
    </row>
    <row r="4849" spans="1:3">
      <c r="A4849" s="16">
        <v>4521</v>
      </c>
      <c r="B4849" s="26">
        <v>0.18651291033840756</v>
      </c>
      <c r="C4849" s="26">
        <v>0.50499115980941922</v>
      </c>
    </row>
    <row r="4850" spans="1:3">
      <c r="A4850" s="16">
        <v>4522</v>
      </c>
      <c r="B4850" s="26">
        <v>0.21079790525295036</v>
      </c>
      <c r="C4850" s="26">
        <v>0.64869201443327495</v>
      </c>
    </row>
    <row r="4851" spans="1:3">
      <c r="A4851" s="16">
        <v>4523</v>
      </c>
      <c r="B4851" s="26">
        <v>0.15998115634891549</v>
      </c>
      <c r="C4851" s="26">
        <v>0.43887812743115306</v>
      </c>
    </row>
    <row r="4852" spans="1:3">
      <c r="A4852" s="16">
        <v>4524</v>
      </c>
      <c r="B4852" s="26">
        <v>0.16232550536504603</v>
      </c>
      <c r="C4852" s="26">
        <v>0.42763371733072308</v>
      </c>
    </row>
    <row r="4853" spans="1:3">
      <c r="A4853" s="16">
        <v>4525</v>
      </c>
      <c r="B4853" s="26">
        <v>0.15731988978184461</v>
      </c>
      <c r="C4853" s="26">
        <v>0.40959475120791922</v>
      </c>
    </row>
    <row r="4854" spans="1:3">
      <c r="A4854" s="16">
        <v>4526</v>
      </c>
      <c r="B4854" s="26">
        <v>0.21426368836833767</v>
      </c>
      <c r="C4854" s="26">
        <v>0.65598018066527009</v>
      </c>
    </row>
    <row r="4855" spans="1:3">
      <c r="A4855" s="16">
        <v>4527</v>
      </c>
      <c r="B4855" s="26">
        <v>0.16881143928630993</v>
      </c>
      <c r="C4855" s="26">
        <v>0.46904558490363613</v>
      </c>
    </row>
    <row r="4856" spans="1:3">
      <c r="A4856" s="16">
        <v>4528</v>
      </c>
      <c r="B4856" s="26">
        <v>0.19886947228354998</v>
      </c>
      <c r="C4856" s="26">
        <v>0.5459850945257162</v>
      </c>
    </row>
    <row r="4857" spans="1:3">
      <c r="A4857" s="16">
        <v>4529</v>
      </c>
      <c r="B4857" s="26">
        <v>0.18475920384117533</v>
      </c>
      <c r="C4857" s="26">
        <v>0.5900114199996811</v>
      </c>
    </row>
    <row r="4858" spans="1:3">
      <c r="A4858" s="16">
        <v>4530</v>
      </c>
      <c r="B4858" s="26">
        <v>0.1691912236837563</v>
      </c>
      <c r="C4858" s="26">
        <v>0.50754884428822378</v>
      </c>
    </row>
    <row r="4859" spans="1:3">
      <c r="A4859" s="16">
        <v>4531</v>
      </c>
      <c r="B4859" s="26">
        <v>0.18486503075304228</v>
      </c>
      <c r="C4859" s="26">
        <v>0.48655797831580727</v>
      </c>
    </row>
    <row r="4860" spans="1:3">
      <c r="A4860" s="16">
        <v>4532</v>
      </c>
      <c r="B4860" s="26">
        <v>0.17861712408954231</v>
      </c>
      <c r="C4860" s="26">
        <v>0.49840185709507706</v>
      </c>
    </row>
    <row r="4861" spans="1:3">
      <c r="A4861" s="16">
        <v>4533</v>
      </c>
      <c r="B4861" s="26">
        <v>0.1700835536500902</v>
      </c>
      <c r="C4861" s="26">
        <v>0.51084772219258734</v>
      </c>
    </row>
    <row r="4862" spans="1:3">
      <c r="A4862" s="16">
        <v>4534</v>
      </c>
      <c r="B4862" s="26">
        <v>0.18266986457518605</v>
      </c>
      <c r="C4862" s="26">
        <v>0.54049337305604772</v>
      </c>
    </row>
    <row r="4863" spans="1:3">
      <c r="A4863" s="16">
        <v>4535</v>
      </c>
      <c r="B4863" s="26">
        <v>0.20368206063350375</v>
      </c>
      <c r="C4863" s="26">
        <v>0.59517717751497412</v>
      </c>
    </row>
    <row r="4864" spans="1:3">
      <c r="A4864" s="16">
        <v>4536</v>
      </c>
      <c r="B4864" s="26">
        <v>0.16066936082259217</v>
      </c>
      <c r="C4864" s="26">
        <v>0.41415916209399739</v>
      </c>
    </row>
    <row r="4865" spans="1:3">
      <c r="A4865" s="16">
        <v>4537</v>
      </c>
      <c r="B4865" s="26">
        <v>0.1716961442112693</v>
      </c>
      <c r="C4865" s="26">
        <v>0.35803692430818213</v>
      </c>
    </row>
    <row r="4866" spans="1:3">
      <c r="A4866" s="16">
        <v>4538</v>
      </c>
      <c r="B4866" s="26">
        <v>0.19014530249987663</v>
      </c>
      <c r="C4866" s="26">
        <v>0.5966827608844314</v>
      </c>
    </row>
    <row r="4867" spans="1:3">
      <c r="A4867" s="16">
        <v>4539</v>
      </c>
      <c r="B4867" s="26">
        <v>0.16758209935686852</v>
      </c>
      <c r="C4867" s="26">
        <v>0.33150970389104384</v>
      </c>
    </row>
    <row r="4868" spans="1:3">
      <c r="A4868" s="16">
        <v>4540</v>
      </c>
      <c r="B4868" s="26">
        <v>0.18072076527532763</v>
      </c>
      <c r="C4868" s="26">
        <v>0.55964488984916727</v>
      </c>
    </row>
    <row r="4869" spans="1:3">
      <c r="A4869" s="16">
        <v>4541</v>
      </c>
      <c r="B4869" s="26">
        <v>0.20563715395671067</v>
      </c>
      <c r="C4869" s="26">
        <v>0.53394032215890141</v>
      </c>
    </row>
    <row r="4870" spans="1:3">
      <c r="A4870" s="16">
        <v>4542</v>
      </c>
      <c r="B4870" s="26">
        <v>0.15644619872402585</v>
      </c>
      <c r="C4870" s="26">
        <v>0.36767687000585525</v>
      </c>
    </row>
    <row r="4871" spans="1:3">
      <c r="A4871" s="16">
        <v>4543</v>
      </c>
      <c r="B4871" s="26">
        <v>0.19810317338148303</v>
      </c>
      <c r="C4871" s="26">
        <v>0.59235545759480801</v>
      </c>
    </row>
    <row r="4872" spans="1:3">
      <c r="A4872" s="16">
        <v>4544</v>
      </c>
      <c r="B4872" s="26">
        <v>0.18304900741800909</v>
      </c>
      <c r="C4872" s="26">
        <v>0.58184342392719868</v>
      </c>
    </row>
    <row r="4873" spans="1:3">
      <c r="A4873" s="16">
        <v>4545</v>
      </c>
      <c r="B4873" s="26">
        <v>0.22076242705873114</v>
      </c>
      <c r="C4873" s="26">
        <v>0.67724016199230652</v>
      </c>
    </row>
    <row r="4874" spans="1:3">
      <c r="A4874" s="16">
        <v>4546</v>
      </c>
      <c r="B4874" s="26">
        <v>0.20278497083806829</v>
      </c>
      <c r="C4874" s="26">
        <v>0.61290129066950805</v>
      </c>
    </row>
    <row r="4875" spans="1:3">
      <c r="A4875" s="16">
        <v>4547</v>
      </c>
      <c r="B4875" s="26">
        <v>0.17504709952618724</v>
      </c>
      <c r="C4875" s="26">
        <v>0.50196866600323531</v>
      </c>
    </row>
    <row r="4876" spans="1:3">
      <c r="A4876" s="16">
        <v>4548</v>
      </c>
      <c r="B4876" s="26">
        <v>0.17631654927070581</v>
      </c>
      <c r="C4876" s="26">
        <v>0.38372319984290065</v>
      </c>
    </row>
    <row r="4877" spans="1:3">
      <c r="A4877" s="16">
        <v>4549</v>
      </c>
      <c r="B4877" s="26">
        <v>0.25058466211303687</v>
      </c>
      <c r="C4877" s="26">
        <v>0.72789624905133155</v>
      </c>
    </row>
    <row r="4878" spans="1:3">
      <c r="A4878" s="16">
        <v>4550</v>
      </c>
      <c r="B4878" s="26">
        <v>0.1982997746502434</v>
      </c>
      <c r="C4878" s="26">
        <v>0.50559289932266949</v>
      </c>
    </row>
    <row r="4879" spans="1:3">
      <c r="A4879" s="16">
        <v>4551</v>
      </c>
      <c r="B4879" s="26">
        <v>0.23742901965191121</v>
      </c>
      <c r="C4879" s="26">
        <v>0.67629569916448917</v>
      </c>
    </row>
    <row r="4880" spans="1:3">
      <c r="A4880" s="16">
        <v>4552</v>
      </c>
      <c r="B4880" s="26">
        <v>0.14833364841525479</v>
      </c>
      <c r="C4880" s="26">
        <v>0.3638583840516858</v>
      </c>
    </row>
    <row r="4881" spans="1:3">
      <c r="A4881" s="16">
        <v>4553</v>
      </c>
      <c r="B4881" s="26">
        <v>0.22974558625440639</v>
      </c>
      <c r="C4881" s="26">
        <v>0.71433258484704876</v>
      </c>
    </row>
    <row r="4882" spans="1:3">
      <c r="A4882" s="16">
        <v>4554</v>
      </c>
      <c r="B4882" s="26">
        <v>0.20872985198545474</v>
      </c>
      <c r="C4882" s="26">
        <v>0.54424938942942547</v>
      </c>
    </row>
    <row r="4883" spans="1:3">
      <c r="A4883" s="16">
        <v>4555</v>
      </c>
      <c r="B4883" s="26">
        <v>0.18567459970727349</v>
      </c>
      <c r="C4883" s="26">
        <v>0.5506827045065833</v>
      </c>
    </row>
    <row r="4884" spans="1:3">
      <c r="A4884" s="16">
        <v>4556</v>
      </c>
      <c r="B4884" s="26">
        <v>0.16074735977994661</v>
      </c>
      <c r="C4884" s="26">
        <v>0.44695244375437376</v>
      </c>
    </row>
    <row r="4885" spans="1:3">
      <c r="A4885" s="16">
        <v>4557</v>
      </c>
      <c r="B4885" s="26">
        <v>0.17141697912744744</v>
      </c>
      <c r="C4885" s="26">
        <v>0.48761817349068654</v>
      </c>
    </row>
    <row r="4886" spans="1:3">
      <c r="A4886" s="16">
        <v>4558</v>
      </c>
      <c r="B4886" s="26">
        <v>0.20672480465556592</v>
      </c>
      <c r="C4886" s="26">
        <v>0.60400944431881476</v>
      </c>
    </row>
    <row r="4887" spans="1:3">
      <c r="A4887" s="16">
        <v>4559</v>
      </c>
      <c r="B4887" s="26">
        <v>0.16007915571061937</v>
      </c>
      <c r="C4887" s="26">
        <v>0.36215283096983564</v>
      </c>
    </row>
    <row r="4888" spans="1:3">
      <c r="A4888" s="16">
        <v>4560</v>
      </c>
      <c r="B4888" s="26">
        <v>0.16959573301698522</v>
      </c>
      <c r="C4888" s="26">
        <v>0.50970160270958043</v>
      </c>
    </row>
    <row r="4889" spans="1:3">
      <c r="A4889" s="16">
        <v>4561</v>
      </c>
      <c r="B4889" s="26">
        <v>0.17264236969625477</v>
      </c>
      <c r="C4889" s="26">
        <v>0.54536124078707293</v>
      </c>
    </row>
    <row r="4890" spans="1:3">
      <c r="A4890" s="16">
        <v>4562</v>
      </c>
      <c r="B4890" s="26">
        <v>0.16701229054037731</v>
      </c>
      <c r="C4890" s="26">
        <v>0.42258578067451147</v>
      </c>
    </row>
    <row r="4891" spans="1:3">
      <c r="A4891" s="16">
        <v>4563</v>
      </c>
      <c r="B4891" s="26">
        <v>0.16924174177679827</v>
      </c>
      <c r="C4891" s="26">
        <v>0.46405436637568687</v>
      </c>
    </row>
    <row r="4892" spans="1:3">
      <c r="A4892" s="16">
        <v>4564</v>
      </c>
      <c r="B4892" s="26">
        <v>0.16468066353019001</v>
      </c>
      <c r="C4892" s="26">
        <v>0.3740012411623187</v>
      </c>
    </row>
    <row r="4893" spans="1:3">
      <c r="A4893" s="16">
        <v>4565</v>
      </c>
      <c r="B4893" s="26">
        <v>0.18746890561137414</v>
      </c>
      <c r="C4893" s="26">
        <v>0.55728748952540652</v>
      </c>
    </row>
    <row r="4894" spans="1:3">
      <c r="A4894" s="16">
        <v>4566</v>
      </c>
      <c r="B4894" s="26">
        <v>0.19868249384925318</v>
      </c>
      <c r="C4894" s="26">
        <v>0.58590641562116463</v>
      </c>
    </row>
    <row r="4895" spans="1:3">
      <c r="A4895" s="16">
        <v>4567</v>
      </c>
      <c r="B4895" s="26">
        <v>0.18656726966764497</v>
      </c>
      <c r="C4895" s="26">
        <v>0.55886879913760168</v>
      </c>
    </row>
    <row r="4896" spans="1:3">
      <c r="A4896" s="16">
        <v>4568</v>
      </c>
      <c r="B4896" s="26">
        <v>0.18432470387326247</v>
      </c>
      <c r="C4896" s="26">
        <v>0.59443552232008234</v>
      </c>
    </row>
    <row r="4897" spans="1:3">
      <c r="A4897" s="16">
        <v>4569</v>
      </c>
      <c r="B4897" s="26">
        <v>0.20148048780016545</v>
      </c>
      <c r="C4897" s="26">
        <v>0.59324396953592395</v>
      </c>
    </row>
    <row r="4898" spans="1:3">
      <c r="A4898" s="16">
        <v>4570</v>
      </c>
      <c r="B4898" s="26">
        <v>0.18977386053216305</v>
      </c>
      <c r="C4898" s="26">
        <v>0.52629353308480598</v>
      </c>
    </row>
    <row r="4899" spans="1:3">
      <c r="A4899" s="16">
        <v>4571</v>
      </c>
      <c r="B4899" s="26">
        <v>0.14561864699894336</v>
      </c>
      <c r="C4899" s="26">
        <v>0.33436783052412006</v>
      </c>
    </row>
    <row r="4900" spans="1:3">
      <c r="A4900" s="16">
        <v>4572</v>
      </c>
      <c r="B4900" s="26">
        <v>0.22963775964878938</v>
      </c>
      <c r="C4900" s="26">
        <v>0.67143283842940016</v>
      </c>
    </row>
    <row r="4901" spans="1:3">
      <c r="A4901" s="16">
        <v>4573</v>
      </c>
      <c r="B4901" s="26">
        <v>0.17796845154819943</v>
      </c>
      <c r="C4901" s="26">
        <v>0.52082281175466605</v>
      </c>
    </row>
    <row r="4902" spans="1:3">
      <c r="A4902" s="16">
        <v>4574</v>
      </c>
      <c r="B4902" s="26">
        <v>0.19892376759779168</v>
      </c>
      <c r="C4902" s="26">
        <v>0.57943048545125586</v>
      </c>
    </row>
    <row r="4903" spans="1:3">
      <c r="A4903" s="16">
        <v>4575</v>
      </c>
      <c r="B4903" s="26">
        <v>0.19096750191607217</v>
      </c>
      <c r="C4903" s="26">
        <v>0.54787249253390935</v>
      </c>
    </row>
    <row r="4904" spans="1:3">
      <c r="A4904" s="16">
        <v>4576</v>
      </c>
      <c r="B4904" s="26">
        <v>0.2307925963027887</v>
      </c>
      <c r="C4904" s="26">
        <v>0.67961095018729412</v>
      </c>
    </row>
    <row r="4905" spans="1:3">
      <c r="A4905" s="16">
        <v>4577</v>
      </c>
      <c r="B4905" s="26">
        <v>0.18419005657046778</v>
      </c>
      <c r="C4905" s="26">
        <v>0.46969816768133732</v>
      </c>
    </row>
    <row r="4906" spans="1:3">
      <c r="A4906" s="16">
        <v>4578</v>
      </c>
      <c r="B4906" s="26">
        <v>0.18137301090155092</v>
      </c>
      <c r="C4906" s="26">
        <v>0.55302336772252381</v>
      </c>
    </row>
    <row r="4907" spans="1:3">
      <c r="A4907" s="16">
        <v>4579</v>
      </c>
      <c r="B4907" s="26">
        <v>0.17845774921761187</v>
      </c>
      <c r="C4907" s="26">
        <v>0.47301729396199171</v>
      </c>
    </row>
    <row r="4908" spans="1:3">
      <c r="A4908" s="16">
        <v>4580</v>
      </c>
      <c r="B4908" s="26">
        <v>0.2166841623116984</v>
      </c>
      <c r="C4908" s="26">
        <v>0.62992427098045634</v>
      </c>
    </row>
    <row r="4909" spans="1:3">
      <c r="A4909" s="16">
        <v>4581</v>
      </c>
      <c r="B4909" s="26">
        <v>0.21433351610685722</v>
      </c>
      <c r="C4909" s="26">
        <v>0.63632391347539607</v>
      </c>
    </row>
    <row r="4910" spans="1:3">
      <c r="A4910" s="16">
        <v>4582</v>
      </c>
      <c r="B4910" s="26">
        <v>0.18208860875927915</v>
      </c>
      <c r="C4910" s="26">
        <v>0.57836180342338883</v>
      </c>
    </row>
    <row r="4911" spans="1:3">
      <c r="A4911" s="16">
        <v>4583</v>
      </c>
      <c r="B4911" s="26">
        <v>0.18421280155578376</v>
      </c>
      <c r="C4911" s="26">
        <v>0.45750037376592823</v>
      </c>
    </row>
    <row r="4912" spans="1:3">
      <c r="A4912" s="16">
        <v>4584</v>
      </c>
      <c r="B4912" s="26">
        <v>0.16803849491420869</v>
      </c>
      <c r="C4912" s="26">
        <v>0.4622738151966832</v>
      </c>
    </row>
    <row r="4913" spans="1:3">
      <c r="A4913" s="16">
        <v>4585</v>
      </c>
      <c r="B4913" s="26">
        <v>0.18078864782354134</v>
      </c>
      <c r="C4913" s="26">
        <v>0.51208486673034659</v>
      </c>
    </row>
    <row r="4914" spans="1:3">
      <c r="A4914" s="16">
        <v>4586</v>
      </c>
      <c r="B4914" s="26">
        <v>0.16836066461504934</v>
      </c>
      <c r="C4914" s="26">
        <v>0.51577276601668487</v>
      </c>
    </row>
    <row r="4915" spans="1:3">
      <c r="A4915" s="16">
        <v>4587</v>
      </c>
      <c r="B4915" s="26">
        <v>0.15544249988450887</v>
      </c>
      <c r="C4915" s="26">
        <v>0.44205831508757598</v>
      </c>
    </row>
    <row r="4916" spans="1:3">
      <c r="A4916" s="16">
        <v>4588</v>
      </c>
      <c r="B4916" s="26">
        <v>0.18053615389158381</v>
      </c>
      <c r="C4916" s="26">
        <v>0.43098500414376451</v>
      </c>
    </row>
    <row r="4917" spans="1:3">
      <c r="A4917" s="16">
        <v>4589</v>
      </c>
      <c r="B4917" s="26">
        <v>0.16180589180001195</v>
      </c>
      <c r="C4917" s="26">
        <v>0.41740746023511427</v>
      </c>
    </row>
    <row r="4918" spans="1:3">
      <c r="A4918" s="16">
        <v>4590</v>
      </c>
      <c r="B4918" s="26">
        <v>0.17389302025342199</v>
      </c>
      <c r="C4918" s="26">
        <v>0.53696822572258351</v>
      </c>
    </row>
    <row r="4919" spans="1:3">
      <c r="A4919" s="16">
        <v>4591</v>
      </c>
      <c r="B4919" s="26">
        <v>0.15185704217109472</v>
      </c>
      <c r="C4919" s="26">
        <v>0.43951547750842834</v>
      </c>
    </row>
    <row r="4920" spans="1:3">
      <c r="A4920" s="16">
        <v>4592</v>
      </c>
      <c r="B4920" s="26">
        <v>0.17298405444156939</v>
      </c>
      <c r="C4920" s="26">
        <v>0.47094693196627507</v>
      </c>
    </row>
    <row r="4921" spans="1:3">
      <c r="A4921" s="16">
        <v>4593</v>
      </c>
      <c r="B4921" s="26">
        <v>0.16574945610081265</v>
      </c>
      <c r="C4921" s="26">
        <v>0.44614670058552097</v>
      </c>
    </row>
    <row r="4922" spans="1:3">
      <c r="A4922" s="16">
        <v>4594</v>
      </c>
      <c r="B4922" s="26">
        <v>0.18433316660731214</v>
      </c>
      <c r="C4922" s="26">
        <v>0.48462942550055121</v>
      </c>
    </row>
    <row r="4923" spans="1:3">
      <c r="A4923" s="16">
        <v>4595</v>
      </c>
      <c r="B4923" s="26">
        <v>0.18520870189751382</v>
      </c>
      <c r="C4923" s="26">
        <v>0.59060761353799451</v>
      </c>
    </row>
    <row r="4924" spans="1:3">
      <c r="A4924" s="16">
        <v>4596</v>
      </c>
      <c r="B4924" s="26">
        <v>0.2191991055620561</v>
      </c>
      <c r="C4924" s="26">
        <v>0.51567364906965385</v>
      </c>
    </row>
    <row r="4925" spans="1:3">
      <c r="A4925" s="16">
        <v>4597</v>
      </c>
      <c r="B4925" s="26">
        <v>0.15557467976227501</v>
      </c>
      <c r="C4925" s="26">
        <v>0.4274725321551171</v>
      </c>
    </row>
    <row r="4926" spans="1:3">
      <c r="A4926" s="16">
        <v>4598</v>
      </c>
      <c r="B4926" s="26">
        <v>0.16447624003838182</v>
      </c>
      <c r="C4926" s="26">
        <v>0.39990649677289292</v>
      </c>
    </row>
    <row r="4927" spans="1:3">
      <c r="A4927" s="16">
        <v>4599</v>
      </c>
      <c r="B4927" s="26">
        <v>0.18633720013165789</v>
      </c>
      <c r="C4927" s="26">
        <v>0.53389130366364146</v>
      </c>
    </row>
    <row r="4928" spans="1:3">
      <c r="A4928" s="16">
        <v>4600</v>
      </c>
      <c r="B4928" s="26">
        <v>0.18969218203841792</v>
      </c>
      <c r="C4928" s="26">
        <v>0.55651295451531246</v>
      </c>
    </row>
    <row r="4929" spans="1:3">
      <c r="A4929" s="16">
        <v>4601</v>
      </c>
      <c r="B4929" s="26">
        <v>0.15120401127565025</v>
      </c>
      <c r="C4929" s="26">
        <v>0.37576473789197706</v>
      </c>
    </row>
    <row r="4930" spans="1:3">
      <c r="A4930" s="16">
        <v>4602</v>
      </c>
      <c r="B4930" s="26">
        <v>0.18309798132952892</v>
      </c>
      <c r="C4930" s="26">
        <v>0.45060370506079506</v>
      </c>
    </row>
    <row r="4931" spans="1:3">
      <c r="A4931" s="16">
        <v>4603</v>
      </c>
      <c r="B4931" s="26">
        <v>0.19300466854192214</v>
      </c>
      <c r="C4931" s="26">
        <v>0.42174846801638233</v>
      </c>
    </row>
    <row r="4932" spans="1:3">
      <c r="A4932" s="16">
        <v>4604</v>
      </c>
      <c r="B4932" s="26">
        <v>0.17954341620418143</v>
      </c>
      <c r="C4932" s="26">
        <v>0.44652927616250371</v>
      </c>
    </row>
    <row r="4933" spans="1:3">
      <c r="A4933" s="16">
        <v>4605</v>
      </c>
      <c r="B4933" s="26">
        <v>0.25825374082150182</v>
      </c>
      <c r="C4933" s="26">
        <v>0.60279305615940182</v>
      </c>
    </row>
    <row r="4934" spans="1:3">
      <c r="A4934" s="16">
        <v>4606</v>
      </c>
      <c r="B4934" s="26">
        <v>0.19121679652239001</v>
      </c>
      <c r="C4934" s="26">
        <v>0.60958651645802675</v>
      </c>
    </row>
    <row r="4935" spans="1:3">
      <c r="A4935" s="16">
        <v>4607</v>
      </c>
      <c r="B4935" s="26">
        <v>0.29975141081174123</v>
      </c>
      <c r="C4935" s="26">
        <v>0.77444892671243104</v>
      </c>
    </row>
    <row r="4936" spans="1:3">
      <c r="A4936" s="16">
        <v>4608</v>
      </c>
      <c r="B4936" s="26">
        <v>0.15955488989990582</v>
      </c>
      <c r="C4936" s="26">
        <v>0.41049676469988694</v>
      </c>
    </row>
    <row r="4937" spans="1:3">
      <c r="A4937" s="16">
        <v>4609</v>
      </c>
      <c r="B4937" s="26">
        <v>0.17694344856690822</v>
      </c>
      <c r="C4937" s="26">
        <v>0.53262560121698654</v>
      </c>
    </row>
    <row r="4938" spans="1:3">
      <c r="A4938" s="16">
        <v>4610</v>
      </c>
      <c r="B4938" s="26">
        <v>0.15976840899028263</v>
      </c>
      <c r="C4938" s="26">
        <v>0.38800578479440562</v>
      </c>
    </row>
    <row r="4939" spans="1:3">
      <c r="A4939" s="16">
        <v>4611</v>
      </c>
      <c r="B4939" s="26">
        <v>0.19064475949795517</v>
      </c>
      <c r="C4939" s="26">
        <v>0.61219417542829491</v>
      </c>
    </row>
    <row r="4940" spans="1:3">
      <c r="A4940" s="16">
        <v>4612</v>
      </c>
      <c r="B4940" s="26">
        <v>0.17934036593509578</v>
      </c>
      <c r="C4940" s="26">
        <v>0.54167980851287534</v>
      </c>
    </row>
    <row r="4941" spans="1:3">
      <c r="A4941" s="16">
        <v>4613</v>
      </c>
      <c r="B4941" s="26">
        <v>0.17939450653143399</v>
      </c>
      <c r="C4941" s="26">
        <v>0.54506944422804626</v>
      </c>
    </row>
    <row r="4942" spans="1:3">
      <c r="A4942" s="16">
        <v>4614</v>
      </c>
      <c r="B4942" s="26">
        <v>0.16849475906308858</v>
      </c>
      <c r="C4942" s="26">
        <v>0.53137555018387572</v>
      </c>
    </row>
    <row r="4943" spans="1:3">
      <c r="A4943" s="16">
        <v>4615</v>
      </c>
      <c r="B4943" s="26">
        <v>0.20249607726661981</v>
      </c>
      <c r="C4943" s="26">
        <v>0.59220793908703662</v>
      </c>
    </row>
    <row r="4944" spans="1:3">
      <c r="A4944" s="16">
        <v>4616</v>
      </c>
      <c r="B4944" s="26">
        <v>0.1677058504973257</v>
      </c>
      <c r="C4944" s="26">
        <v>0.50779679296166735</v>
      </c>
    </row>
    <row r="4945" spans="1:3">
      <c r="A4945" s="16">
        <v>4617</v>
      </c>
      <c r="B4945" s="26">
        <v>0.18143349791387564</v>
      </c>
      <c r="C4945" s="26">
        <v>0.54519963076574152</v>
      </c>
    </row>
    <row r="4946" spans="1:3">
      <c r="A4946" s="16">
        <v>4618</v>
      </c>
      <c r="B4946" s="26">
        <v>0.2050469678022796</v>
      </c>
      <c r="C4946" s="26">
        <v>0.52816325651371854</v>
      </c>
    </row>
    <row r="4947" spans="1:3">
      <c r="A4947" s="16">
        <v>4619</v>
      </c>
      <c r="B4947" s="26">
        <v>0.18145209763266826</v>
      </c>
      <c r="C4947" s="26">
        <v>0.51747497308576962</v>
      </c>
    </row>
    <row r="4948" spans="1:3">
      <c r="A4948" s="16">
        <v>4620</v>
      </c>
      <c r="B4948" s="26">
        <v>0.16482593365185505</v>
      </c>
      <c r="C4948" s="26">
        <v>0.41368728645741965</v>
      </c>
    </row>
    <row r="4949" spans="1:3">
      <c r="A4949" s="16">
        <v>4621</v>
      </c>
      <c r="B4949" s="26">
        <v>0.17434963202912024</v>
      </c>
      <c r="C4949" s="26">
        <v>0.54570022795906403</v>
      </c>
    </row>
    <row r="4950" spans="1:3">
      <c r="A4950" s="16">
        <v>4622</v>
      </c>
      <c r="B4950" s="26">
        <v>0.17715573747139196</v>
      </c>
      <c r="C4950" s="26">
        <v>0.51394699965653368</v>
      </c>
    </row>
    <row r="4951" spans="1:3">
      <c r="A4951" s="16">
        <v>4623</v>
      </c>
      <c r="B4951" s="26">
        <v>0.21954339632970638</v>
      </c>
      <c r="C4951" s="26">
        <v>0.61340903501813515</v>
      </c>
    </row>
    <row r="4952" spans="1:3">
      <c r="A4952" s="16">
        <v>4624</v>
      </c>
      <c r="B4952" s="26">
        <v>0.19864622316815453</v>
      </c>
      <c r="C4952" s="26">
        <v>0.58588052665185364</v>
      </c>
    </row>
    <row r="4953" spans="1:3">
      <c r="A4953" s="16">
        <v>4625</v>
      </c>
      <c r="B4953" s="26">
        <v>0.16238691742693395</v>
      </c>
      <c r="C4953" s="26">
        <v>0.34424620970703051</v>
      </c>
    </row>
    <row r="4954" spans="1:3">
      <c r="A4954" s="16">
        <v>4626</v>
      </c>
      <c r="B4954" s="26">
        <v>0.1740109089971022</v>
      </c>
      <c r="C4954" s="26">
        <v>0.50921410005229162</v>
      </c>
    </row>
    <row r="4955" spans="1:3">
      <c r="A4955" s="16">
        <v>4627</v>
      </c>
      <c r="B4955" s="26">
        <v>0.17565371925377365</v>
      </c>
      <c r="C4955" s="26">
        <v>0.52217629208722249</v>
      </c>
    </row>
    <row r="4956" spans="1:3">
      <c r="A4956" s="16">
        <v>4628</v>
      </c>
      <c r="B4956" s="26">
        <v>0.22253554756631486</v>
      </c>
      <c r="C4956" s="26">
        <v>0.56253217514576948</v>
      </c>
    </row>
    <row r="4957" spans="1:3">
      <c r="A4957" s="16">
        <v>4629</v>
      </c>
      <c r="B4957" s="26">
        <v>0.14984795000158782</v>
      </c>
      <c r="C4957" s="26">
        <v>0.41883994631305266</v>
      </c>
    </row>
    <row r="4958" spans="1:3">
      <c r="A4958" s="16">
        <v>4630</v>
      </c>
      <c r="B4958" s="26">
        <v>0.16086421167888124</v>
      </c>
      <c r="C4958" s="26">
        <v>0.49023105938407235</v>
      </c>
    </row>
    <row r="4959" spans="1:3">
      <c r="A4959" s="16">
        <v>4631</v>
      </c>
      <c r="B4959" s="26">
        <v>0.19983772861535945</v>
      </c>
      <c r="C4959" s="26">
        <v>0.55168611379609089</v>
      </c>
    </row>
    <row r="4960" spans="1:3">
      <c r="A4960" s="16">
        <v>4632</v>
      </c>
      <c r="B4960" s="26">
        <v>0.17554167390860834</v>
      </c>
      <c r="C4960" s="26">
        <v>0.484023297791424</v>
      </c>
    </row>
    <row r="4961" spans="1:3">
      <c r="A4961" s="16">
        <v>4633</v>
      </c>
      <c r="B4961" s="26">
        <v>0.17982632788490238</v>
      </c>
      <c r="C4961" s="26">
        <v>0.52486308624880784</v>
      </c>
    </row>
    <row r="4962" spans="1:3">
      <c r="A4962" s="16">
        <v>4634</v>
      </c>
      <c r="B4962" s="26">
        <v>0.18946228886467437</v>
      </c>
      <c r="C4962" s="26">
        <v>0.50478171644895375</v>
      </c>
    </row>
    <row r="4963" spans="1:3">
      <c r="A4963" s="16">
        <v>4635</v>
      </c>
      <c r="B4963" s="26">
        <v>0.15484703196737912</v>
      </c>
      <c r="C4963" s="26">
        <v>0.4216354849912855</v>
      </c>
    </row>
    <row r="4964" spans="1:3">
      <c r="A4964" s="16">
        <v>4636</v>
      </c>
      <c r="B4964" s="26">
        <v>0.22282319123608191</v>
      </c>
      <c r="C4964" s="26">
        <v>0.52806692248073195</v>
      </c>
    </row>
    <row r="4965" spans="1:3">
      <c r="A4965" s="16">
        <v>4637</v>
      </c>
      <c r="B4965" s="26">
        <v>0.18444562403454581</v>
      </c>
      <c r="C4965" s="26">
        <v>0.55262917556702396</v>
      </c>
    </row>
    <row r="4966" spans="1:3">
      <c r="A4966" s="16">
        <v>4638</v>
      </c>
      <c r="B4966" s="26">
        <v>0.17642966149384059</v>
      </c>
      <c r="C4966" s="26">
        <v>0.48823637884816939</v>
      </c>
    </row>
    <row r="4967" spans="1:3">
      <c r="A4967" s="16">
        <v>4639</v>
      </c>
      <c r="B4967" s="26">
        <v>0.17733318088157868</v>
      </c>
      <c r="C4967" s="26">
        <v>0.50806073087196557</v>
      </c>
    </row>
    <row r="4968" spans="1:3">
      <c r="A4968" s="16">
        <v>4640</v>
      </c>
      <c r="B4968" s="26">
        <v>0.21121269076294974</v>
      </c>
      <c r="C4968" s="26">
        <v>0.61333489756884585</v>
      </c>
    </row>
    <row r="4969" spans="1:3">
      <c r="A4969" s="16">
        <v>4641</v>
      </c>
      <c r="B4969" s="26">
        <v>0.16975428666845438</v>
      </c>
      <c r="C4969" s="26">
        <v>0.48185899943844396</v>
      </c>
    </row>
    <row r="4970" spans="1:3">
      <c r="A4970" s="16">
        <v>4642</v>
      </c>
      <c r="B4970" s="26">
        <v>0.23617937981788567</v>
      </c>
      <c r="C4970" s="26">
        <v>0.70873555630897633</v>
      </c>
    </row>
    <row r="4971" spans="1:3">
      <c r="A4971" s="16">
        <v>4643</v>
      </c>
      <c r="B4971" s="26">
        <v>0.19327115857122565</v>
      </c>
      <c r="C4971" s="26">
        <v>0.40595999111646741</v>
      </c>
    </row>
    <row r="4972" spans="1:3">
      <c r="A4972" s="16">
        <v>4644</v>
      </c>
      <c r="B4972" s="26">
        <v>0.19981009212167894</v>
      </c>
      <c r="C4972" s="26">
        <v>0.38543315269284251</v>
      </c>
    </row>
    <row r="4973" spans="1:3">
      <c r="A4973" s="16">
        <v>4645</v>
      </c>
      <c r="B4973" s="26">
        <v>0.18086749757284076</v>
      </c>
      <c r="C4973" s="26">
        <v>0.53604102312211344</v>
      </c>
    </row>
    <row r="4974" spans="1:3">
      <c r="A4974" s="16">
        <v>4646</v>
      </c>
      <c r="B4974" s="26">
        <v>0.17976170918957671</v>
      </c>
      <c r="C4974" s="26">
        <v>0.44909027199051432</v>
      </c>
    </row>
    <row r="4975" spans="1:3">
      <c r="A4975" s="16">
        <v>4647</v>
      </c>
      <c r="B4975" s="26">
        <v>0.18941015386626453</v>
      </c>
      <c r="C4975" s="26">
        <v>0.52452085003266213</v>
      </c>
    </row>
    <row r="4976" spans="1:3">
      <c r="A4976" s="16">
        <v>4648</v>
      </c>
      <c r="B4976" s="26">
        <v>0.20354717180258497</v>
      </c>
      <c r="C4976" s="26">
        <v>0.64251403601074741</v>
      </c>
    </row>
    <row r="4977" spans="1:3">
      <c r="A4977" s="16">
        <v>4649</v>
      </c>
      <c r="B4977" s="26">
        <v>0.20142906912303013</v>
      </c>
      <c r="C4977" s="26">
        <v>0.60773680984179979</v>
      </c>
    </row>
    <row r="4978" spans="1:3">
      <c r="A4978" s="16">
        <v>4650</v>
      </c>
      <c r="B4978" s="26">
        <v>0.20590433100875868</v>
      </c>
      <c r="C4978" s="26">
        <v>0.46844176468648713</v>
      </c>
    </row>
    <row r="4979" spans="1:3">
      <c r="A4979" s="16">
        <v>4651</v>
      </c>
      <c r="B4979" s="26">
        <v>0.14062247349135351</v>
      </c>
      <c r="C4979" s="26">
        <v>0.27195484867246206</v>
      </c>
    </row>
    <row r="4980" spans="1:3">
      <c r="A4980" s="16">
        <v>4652</v>
      </c>
      <c r="B4980" s="26">
        <v>0.18047317524975906</v>
      </c>
      <c r="C4980" s="26">
        <v>0.45888894132643221</v>
      </c>
    </row>
    <row r="4981" spans="1:3">
      <c r="A4981" s="16">
        <v>4653</v>
      </c>
      <c r="B4981" s="26">
        <v>0.1888958496666108</v>
      </c>
      <c r="C4981" s="26">
        <v>0.49896924482315597</v>
      </c>
    </row>
    <row r="4982" spans="1:3">
      <c r="A4982" s="16">
        <v>4654</v>
      </c>
      <c r="B4982" s="26">
        <v>0.19652657324830491</v>
      </c>
      <c r="C4982" s="26">
        <v>0.5990931152683967</v>
      </c>
    </row>
    <row r="4983" spans="1:3">
      <c r="A4983" s="16">
        <v>4655</v>
      </c>
      <c r="B4983" s="26">
        <v>0.17673510371078321</v>
      </c>
      <c r="C4983" s="26">
        <v>0.47600078955710434</v>
      </c>
    </row>
    <row r="4984" spans="1:3">
      <c r="A4984" s="16">
        <v>4656</v>
      </c>
      <c r="B4984" s="26">
        <v>0.22442574977961738</v>
      </c>
      <c r="C4984" s="26">
        <v>0.54285999170590404</v>
      </c>
    </row>
    <row r="4985" spans="1:3">
      <c r="A4985" s="16">
        <v>4657</v>
      </c>
      <c r="B4985" s="26">
        <v>0.19874988159818086</v>
      </c>
      <c r="C4985" s="26">
        <v>0.56994221634263298</v>
      </c>
    </row>
    <row r="4986" spans="1:3">
      <c r="A4986" s="16">
        <v>4658</v>
      </c>
      <c r="B4986" s="26">
        <v>0.21463345972399328</v>
      </c>
      <c r="C4986" s="26">
        <v>0.46297150952761834</v>
      </c>
    </row>
    <row r="4987" spans="1:3">
      <c r="A4987" s="16">
        <v>4659</v>
      </c>
      <c r="B4987" s="26">
        <v>0.20381583445106688</v>
      </c>
      <c r="C4987" s="26">
        <v>0.65181313383499717</v>
      </c>
    </row>
    <row r="4988" spans="1:3">
      <c r="A4988" s="16">
        <v>4660</v>
      </c>
      <c r="B4988" s="26">
        <v>0.16532816654848873</v>
      </c>
      <c r="C4988" s="26">
        <v>0.43328279581049101</v>
      </c>
    </row>
    <row r="4989" spans="1:3">
      <c r="A4989" s="16">
        <v>4661</v>
      </c>
      <c r="B4989" s="26">
        <v>0.21362802959183536</v>
      </c>
      <c r="C4989" s="26">
        <v>0.47512776532127932</v>
      </c>
    </row>
    <row r="4990" spans="1:3">
      <c r="A4990" s="16">
        <v>4662</v>
      </c>
      <c r="B4990" s="26">
        <v>0.17058309566892993</v>
      </c>
      <c r="C4990" s="26">
        <v>0.50248568311744535</v>
      </c>
    </row>
    <row r="4991" spans="1:3">
      <c r="A4991" s="16">
        <v>4663</v>
      </c>
      <c r="B4991" s="26">
        <v>0.19834035655595678</v>
      </c>
      <c r="C4991" s="26">
        <v>0.60525133747914706</v>
      </c>
    </row>
    <row r="4992" spans="1:3">
      <c r="A4992" s="16">
        <v>4664</v>
      </c>
      <c r="B4992" s="26">
        <v>0.18435169848286367</v>
      </c>
      <c r="C4992" s="26">
        <v>0.61634487410478234</v>
      </c>
    </row>
    <row r="4993" spans="1:3">
      <c r="A4993" s="16">
        <v>4665</v>
      </c>
      <c r="B4993" s="26">
        <v>0.15544601589836099</v>
      </c>
      <c r="C4993" s="26">
        <v>0.39043644779889058</v>
      </c>
    </row>
    <row r="4994" spans="1:3">
      <c r="A4994" s="16">
        <v>4666</v>
      </c>
      <c r="B4994" s="26">
        <v>0.16820189835680957</v>
      </c>
      <c r="C4994" s="26">
        <v>0.49732864099717611</v>
      </c>
    </row>
    <row r="4995" spans="1:3">
      <c r="A4995" s="16">
        <v>4667</v>
      </c>
      <c r="B4995" s="26">
        <v>0.16432715017266725</v>
      </c>
      <c r="C4995" s="26">
        <v>0.40961185973789205</v>
      </c>
    </row>
    <row r="4996" spans="1:3">
      <c r="A4996" s="16">
        <v>4668</v>
      </c>
      <c r="B4996" s="26">
        <v>0.20199516812892537</v>
      </c>
      <c r="C4996" s="26">
        <v>0.54142357999541058</v>
      </c>
    </row>
    <row r="4997" spans="1:3">
      <c r="A4997" s="16">
        <v>4669</v>
      </c>
      <c r="B4997" s="26">
        <v>0.17460346461625204</v>
      </c>
      <c r="C4997" s="26">
        <v>0.51714309364662681</v>
      </c>
    </row>
    <row r="4998" spans="1:3">
      <c r="A4998" s="16">
        <v>4670</v>
      </c>
      <c r="B4998" s="26">
        <v>0.18936797928566562</v>
      </c>
      <c r="C4998" s="26">
        <v>0.55127337342018234</v>
      </c>
    </row>
    <row r="4999" spans="1:3">
      <c r="A4999" s="16">
        <v>4671</v>
      </c>
      <c r="B4999" s="26">
        <v>0.15798456993824989</v>
      </c>
      <c r="C4999" s="26">
        <v>0.45005291424528632</v>
      </c>
    </row>
    <row r="5000" spans="1:3">
      <c r="A5000" s="16">
        <v>4672</v>
      </c>
      <c r="B5000" s="26">
        <v>0.16158601371291936</v>
      </c>
      <c r="C5000" s="26">
        <v>0.45406962863464917</v>
      </c>
    </row>
    <row r="5001" spans="1:3">
      <c r="A5001" s="16">
        <v>4673</v>
      </c>
      <c r="B5001" s="26">
        <v>0.14831913944030037</v>
      </c>
      <c r="C5001" s="26">
        <v>0.36751863008547891</v>
      </c>
    </row>
    <row r="5002" spans="1:3">
      <c r="A5002" s="16">
        <v>4674</v>
      </c>
      <c r="B5002" s="26">
        <v>0.19823405998118249</v>
      </c>
      <c r="C5002" s="26">
        <v>0.62964544121542199</v>
      </c>
    </row>
    <row r="5003" spans="1:3">
      <c r="A5003" s="16">
        <v>4675</v>
      </c>
      <c r="B5003" s="26">
        <v>0.19123584093816348</v>
      </c>
      <c r="C5003" s="26">
        <v>0.48447867623316326</v>
      </c>
    </row>
    <row r="5004" spans="1:3">
      <c r="A5004" s="16">
        <v>4676</v>
      </c>
      <c r="B5004" s="26">
        <v>0.18431532540094089</v>
      </c>
      <c r="C5004" s="26">
        <v>0.46426902431706241</v>
      </c>
    </row>
    <row r="5005" spans="1:3">
      <c r="A5005" s="16">
        <v>4677</v>
      </c>
      <c r="B5005" s="26">
        <v>0.16434291154401215</v>
      </c>
      <c r="C5005" s="26">
        <v>0.4294985655939822</v>
      </c>
    </row>
    <row r="5006" spans="1:3">
      <c r="A5006" s="16">
        <v>4678</v>
      </c>
      <c r="B5006" s="26">
        <v>0.16200207207903494</v>
      </c>
      <c r="C5006" s="26">
        <v>0.49886094788506363</v>
      </c>
    </row>
    <row r="5007" spans="1:3">
      <c r="A5007" s="16">
        <v>4679</v>
      </c>
      <c r="B5007" s="26">
        <v>0.17612917581981427</v>
      </c>
      <c r="C5007" s="26">
        <v>0.5350016318147427</v>
      </c>
    </row>
    <row r="5008" spans="1:3">
      <c r="A5008" s="16">
        <v>4680</v>
      </c>
      <c r="B5008" s="26">
        <v>0.17091489953101924</v>
      </c>
      <c r="C5008" s="26">
        <v>0.50520566905573072</v>
      </c>
    </row>
    <row r="5009" spans="1:3">
      <c r="A5009" s="16">
        <v>4681</v>
      </c>
      <c r="B5009" s="26">
        <v>0.17989405596118274</v>
      </c>
      <c r="C5009" s="26">
        <v>0.37425837640653281</v>
      </c>
    </row>
    <row r="5010" spans="1:3">
      <c r="A5010" s="16">
        <v>4682</v>
      </c>
      <c r="B5010" s="26">
        <v>0.18037103458545314</v>
      </c>
      <c r="C5010" s="26">
        <v>0.42178739741644522</v>
      </c>
    </row>
    <row r="5011" spans="1:3">
      <c r="A5011" s="16">
        <v>4683</v>
      </c>
      <c r="B5011" s="26">
        <v>0.20170495526099802</v>
      </c>
      <c r="C5011" s="26">
        <v>0.62942508925830465</v>
      </c>
    </row>
    <row r="5012" spans="1:3">
      <c r="A5012" s="16">
        <v>4684</v>
      </c>
      <c r="B5012" s="26">
        <v>0.19513311183036747</v>
      </c>
      <c r="C5012" s="26">
        <v>0.56281698826686921</v>
      </c>
    </row>
    <row r="5013" spans="1:3">
      <c r="A5013" s="16">
        <v>4685</v>
      </c>
      <c r="B5013" s="26">
        <v>0.19308641864104109</v>
      </c>
      <c r="C5013" s="26">
        <v>0.59167422057022279</v>
      </c>
    </row>
    <row r="5014" spans="1:3">
      <c r="A5014" s="16">
        <v>4686</v>
      </c>
      <c r="B5014" s="26">
        <v>0.17288539962894153</v>
      </c>
      <c r="C5014" s="26">
        <v>0.51884827724091631</v>
      </c>
    </row>
    <row r="5015" spans="1:3">
      <c r="A5015" s="16">
        <v>4687</v>
      </c>
      <c r="B5015" s="26">
        <v>0.15725376440529057</v>
      </c>
      <c r="C5015" s="26">
        <v>0.38028962718183695</v>
      </c>
    </row>
    <row r="5016" spans="1:3">
      <c r="A5016" s="16">
        <v>4688</v>
      </c>
      <c r="B5016" s="26">
        <v>0.19491786302415476</v>
      </c>
      <c r="C5016" s="26">
        <v>0.56973590921226558</v>
      </c>
    </row>
    <row r="5017" spans="1:3">
      <c r="A5017" s="16">
        <v>4689</v>
      </c>
      <c r="B5017" s="26">
        <v>0.22321398979833462</v>
      </c>
      <c r="C5017" s="26">
        <v>0.5467002903729441</v>
      </c>
    </row>
    <row r="5018" spans="1:3">
      <c r="A5018" s="16">
        <v>4690</v>
      </c>
      <c r="B5018" s="26">
        <v>0.16339730933255553</v>
      </c>
      <c r="C5018" s="26">
        <v>0.45167894106942558</v>
      </c>
    </row>
    <row r="5019" spans="1:3">
      <c r="A5019" s="16">
        <v>4691</v>
      </c>
      <c r="B5019" s="26">
        <v>0.1981830789524168</v>
      </c>
      <c r="C5019" s="26">
        <v>0.54165588075321103</v>
      </c>
    </row>
    <row r="5020" spans="1:3">
      <c r="A5020" s="16">
        <v>4692</v>
      </c>
      <c r="B5020" s="26">
        <v>0.17856251847550603</v>
      </c>
      <c r="C5020" s="26">
        <v>0.55759459542411993</v>
      </c>
    </row>
    <row r="5021" spans="1:3">
      <c r="A5021" s="16">
        <v>4693</v>
      </c>
      <c r="B5021" s="26">
        <v>0.16577673292831113</v>
      </c>
      <c r="C5021" s="26">
        <v>0.44221963225564387</v>
      </c>
    </row>
    <row r="5022" spans="1:3">
      <c r="A5022" s="16">
        <v>4694</v>
      </c>
      <c r="B5022" s="26">
        <v>0.18104047960291791</v>
      </c>
      <c r="C5022" s="26">
        <v>0.45292556779865362</v>
      </c>
    </row>
    <row r="5023" spans="1:3">
      <c r="A5023" s="16">
        <v>4695</v>
      </c>
      <c r="B5023" s="26">
        <v>0.2305316431958096</v>
      </c>
      <c r="C5023" s="26">
        <v>0.51218213486133557</v>
      </c>
    </row>
    <row r="5024" spans="1:3">
      <c r="A5024" s="16">
        <v>4696</v>
      </c>
      <c r="B5024" s="26">
        <v>0.23736258798780477</v>
      </c>
      <c r="C5024" s="26">
        <v>0.60438090805799372</v>
      </c>
    </row>
    <row r="5025" spans="1:3">
      <c r="A5025" s="16">
        <v>4697</v>
      </c>
      <c r="B5025" s="26">
        <v>0.17683520211121634</v>
      </c>
      <c r="C5025" s="26">
        <v>0.44545250923236474</v>
      </c>
    </row>
    <row r="5026" spans="1:3">
      <c r="A5026" s="16">
        <v>4698</v>
      </c>
      <c r="B5026" s="26">
        <v>0.19011409273021468</v>
      </c>
      <c r="C5026" s="26">
        <v>0.56912128401961648</v>
      </c>
    </row>
    <row r="5027" spans="1:3">
      <c r="A5027" s="16">
        <v>4699</v>
      </c>
      <c r="B5027" s="26">
        <v>0.17472962463767666</v>
      </c>
      <c r="C5027" s="26">
        <v>0.44615336004725775</v>
      </c>
    </row>
    <row r="5028" spans="1:3">
      <c r="A5028" s="16">
        <v>4700</v>
      </c>
      <c r="B5028" s="26">
        <v>0.23694827941972391</v>
      </c>
      <c r="C5028" s="26">
        <v>0.6923069766064367</v>
      </c>
    </row>
    <row r="5029" spans="1:3">
      <c r="A5029" s="16">
        <v>4701</v>
      </c>
      <c r="B5029" s="26">
        <v>0.17505397170117129</v>
      </c>
      <c r="C5029" s="26">
        <v>0.45793199294060793</v>
      </c>
    </row>
    <row r="5030" spans="1:3">
      <c r="A5030" s="16">
        <v>4702</v>
      </c>
      <c r="B5030" s="26">
        <v>0.17532850851913423</v>
      </c>
      <c r="C5030" s="26">
        <v>0.54342607609106908</v>
      </c>
    </row>
    <row r="5031" spans="1:3">
      <c r="A5031" s="16">
        <v>4703</v>
      </c>
      <c r="B5031" s="26">
        <v>0.2335865945462838</v>
      </c>
      <c r="C5031" s="26">
        <v>0.6875615270375286</v>
      </c>
    </row>
    <row r="5032" spans="1:3">
      <c r="A5032" s="16">
        <v>4704</v>
      </c>
      <c r="B5032" s="26">
        <v>0.17696000122846112</v>
      </c>
      <c r="C5032" s="26">
        <v>0.54673623895383705</v>
      </c>
    </row>
    <row r="5033" spans="1:3">
      <c r="A5033" s="16">
        <v>4705</v>
      </c>
      <c r="B5033" s="26">
        <v>0.24660780373991131</v>
      </c>
      <c r="C5033" s="26">
        <v>0.59888671846311525</v>
      </c>
    </row>
    <row r="5034" spans="1:3">
      <c r="A5034" s="16">
        <v>4706</v>
      </c>
      <c r="B5034" s="26">
        <v>0.18946108669394196</v>
      </c>
      <c r="C5034" s="26">
        <v>0.39691478133177521</v>
      </c>
    </row>
    <row r="5035" spans="1:3">
      <c r="A5035" s="16">
        <v>4707</v>
      </c>
      <c r="B5035" s="26">
        <v>0.17564548197185573</v>
      </c>
      <c r="C5035" s="26">
        <v>0.54345878557676308</v>
      </c>
    </row>
    <row r="5036" spans="1:3">
      <c r="A5036" s="16">
        <v>4708</v>
      </c>
      <c r="B5036" s="26">
        <v>0.18278658160520925</v>
      </c>
      <c r="C5036" s="26">
        <v>0.4923933726964404</v>
      </c>
    </row>
    <row r="5037" spans="1:3">
      <c r="A5037" s="16">
        <v>4709</v>
      </c>
      <c r="B5037" s="26">
        <v>0.20750346302701289</v>
      </c>
      <c r="C5037" s="26">
        <v>0.51794918940269075</v>
      </c>
    </row>
    <row r="5038" spans="1:3">
      <c r="A5038" s="16">
        <v>4710</v>
      </c>
      <c r="B5038" s="26">
        <v>0.19084515822680226</v>
      </c>
      <c r="C5038" s="26">
        <v>0.51404522604765779</v>
      </c>
    </row>
    <row r="5039" spans="1:3">
      <c r="A5039" s="16">
        <v>4711</v>
      </c>
      <c r="B5039" s="26">
        <v>0.18170051901037712</v>
      </c>
      <c r="C5039" s="26">
        <v>0.49742741126527179</v>
      </c>
    </row>
    <row r="5040" spans="1:3">
      <c r="A5040" s="16">
        <v>4712</v>
      </c>
      <c r="B5040" s="26">
        <v>0.19766747234777859</v>
      </c>
      <c r="C5040" s="26">
        <v>0.5112731267230507</v>
      </c>
    </row>
    <row r="5041" spans="1:3">
      <c r="A5041" s="16">
        <v>4713</v>
      </c>
      <c r="B5041" s="26">
        <v>0.19533563960655326</v>
      </c>
      <c r="C5041" s="26">
        <v>0.54411322935254747</v>
      </c>
    </row>
    <row r="5042" spans="1:3">
      <c r="A5042" s="16">
        <v>4714</v>
      </c>
      <c r="B5042" s="26">
        <v>0.17625996772298008</v>
      </c>
      <c r="C5042" s="26">
        <v>0.47334358459945786</v>
      </c>
    </row>
    <row r="5043" spans="1:3">
      <c r="A5043" s="16">
        <v>4715</v>
      </c>
      <c r="B5043" s="26">
        <v>0.20352951282109782</v>
      </c>
      <c r="C5043" s="26">
        <v>0.62594834819418532</v>
      </c>
    </row>
    <row r="5044" spans="1:3">
      <c r="A5044" s="16">
        <v>4716</v>
      </c>
      <c r="B5044" s="26">
        <v>0.17925679070424244</v>
      </c>
      <c r="C5044" s="26">
        <v>0.46762839404625278</v>
      </c>
    </row>
    <row r="5045" spans="1:3">
      <c r="A5045" s="16">
        <v>4717</v>
      </c>
      <c r="B5045" s="26">
        <v>0.18468081614796139</v>
      </c>
      <c r="C5045" s="26">
        <v>0.49907349675024082</v>
      </c>
    </row>
    <row r="5046" spans="1:3">
      <c r="A5046" s="16">
        <v>4718</v>
      </c>
      <c r="B5046" s="26">
        <v>0.23491942058064186</v>
      </c>
      <c r="C5046" s="26">
        <v>0.7005689623415795</v>
      </c>
    </row>
    <row r="5047" spans="1:3">
      <c r="A5047" s="16">
        <v>4719</v>
      </c>
      <c r="B5047" s="26">
        <v>0.21561138909493402</v>
      </c>
      <c r="C5047" s="26">
        <v>0.65360103872818787</v>
      </c>
    </row>
    <row r="5048" spans="1:3">
      <c r="A5048" s="16">
        <v>4720</v>
      </c>
      <c r="B5048" s="26">
        <v>0.23038673945010474</v>
      </c>
      <c r="C5048" s="26">
        <v>0.65975817494772149</v>
      </c>
    </row>
    <row r="5049" spans="1:3">
      <c r="A5049" s="16">
        <v>4721</v>
      </c>
      <c r="B5049" s="26">
        <v>0.19404512158681222</v>
      </c>
      <c r="C5049" s="26">
        <v>0.55401250091809529</v>
      </c>
    </row>
    <row r="5050" spans="1:3">
      <c r="A5050" s="16">
        <v>4722</v>
      </c>
      <c r="B5050" s="26">
        <v>0.19700503286866403</v>
      </c>
      <c r="C5050" s="26">
        <v>0.44821759897719282</v>
      </c>
    </row>
    <row r="5051" spans="1:3">
      <c r="A5051" s="16">
        <v>4723</v>
      </c>
      <c r="B5051" s="26">
        <v>0.18897006745828804</v>
      </c>
      <c r="C5051" s="26">
        <v>0.59007292903875486</v>
      </c>
    </row>
    <row r="5052" spans="1:3">
      <c r="A5052" s="16">
        <v>4724</v>
      </c>
      <c r="B5052" s="26">
        <v>0.15649599990603025</v>
      </c>
      <c r="C5052" s="26">
        <v>0.44876418641001731</v>
      </c>
    </row>
    <row r="5053" spans="1:3">
      <c r="A5053" s="16">
        <v>4725</v>
      </c>
      <c r="B5053" s="26">
        <v>0.16502421688887459</v>
      </c>
      <c r="C5053" s="26">
        <v>0.43650873518355965</v>
      </c>
    </row>
    <row r="5054" spans="1:3">
      <c r="A5054" s="16">
        <v>4726</v>
      </c>
      <c r="B5054" s="26">
        <v>0.19062060130357497</v>
      </c>
      <c r="C5054" s="26">
        <v>0.59866248857889459</v>
      </c>
    </row>
    <row r="5055" spans="1:3">
      <c r="A5055" s="16">
        <v>4727</v>
      </c>
      <c r="B5055" s="26">
        <v>0.17291393529865245</v>
      </c>
      <c r="C5055" s="26">
        <v>0.52410940913322568</v>
      </c>
    </row>
    <row r="5056" spans="1:3">
      <c r="A5056" s="16">
        <v>4728</v>
      </c>
      <c r="B5056" s="26">
        <v>0.17153123512647167</v>
      </c>
      <c r="C5056" s="26">
        <v>0.47052699911818574</v>
      </c>
    </row>
    <row r="5057" spans="1:3">
      <c r="A5057" s="16">
        <v>4729</v>
      </c>
      <c r="B5057" s="26">
        <v>0.16838051358118575</v>
      </c>
      <c r="C5057" s="26">
        <v>0.498652621049476</v>
      </c>
    </row>
    <row r="5058" spans="1:3">
      <c r="A5058" s="16">
        <v>4730</v>
      </c>
      <c r="B5058" s="26">
        <v>0.17984076712800948</v>
      </c>
      <c r="C5058" s="26">
        <v>0.5197769670045147</v>
      </c>
    </row>
    <row r="5059" spans="1:3">
      <c r="A5059" s="16">
        <v>4731</v>
      </c>
      <c r="B5059" s="26">
        <v>0.21294182451203605</v>
      </c>
      <c r="C5059" s="26">
        <v>0.57770041386008297</v>
      </c>
    </row>
    <row r="5060" spans="1:3">
      <c r="A5060" s="16">
        <v>4732</v>
      </c>
      <c r="B5060" s="26">
        <v>0.20912392439780444</v>
      </c>
      <c r="C5060" s="26">
        <v>0.58180349990027613</v>
      </c>
    </row>
    <row r="5061" spans="1:3">
      <c r="A5061" s="16">
        <v>4733</v>
      </c>
      <c r="B5061" s="26">
        <v>0.16453529051608612</v>
      </c>
      <c r="C5061" s="26">
        <v>0.46970352794261627</v>
      </c>
    </row>
    <row r="5062" spans="1:3">
      <c r="A5062" s="16">
        <v>4734</v>
      </c>
      <c r="B5062" s="26">
        <v>0.21133510685754972</v>
      </c>
      <c r="C5062" s="26">
        <v>0.65077686050696881</v>
      </c>
    </row>
    <row r="5063" spans="1:3">
      <c r="A5063" s="16">
        <v>4735</v>
      </c>
      <c r="B5063" s="26">
        <v>0.18476740724344157</v>
      </c>
      <c r="C5063" s="26">
        <v>0.54792767653598107</v>
      </c>
    </row>
    <row r="5064" spans="1:3">
      <c r="A5064" s="16">
        <v>4736</v>
      </c>
      <c r="B5064" s="26">
        <v>0.18944167284169008</v>
      </c>
      <c r="C5064" s="26">
        <v>0.53801513292212066</v>
      </c>
    </row>
    <row r="5065" spans="1:3">
      <c r="A5065" s="16">
        <v>4737</v>
      </c>
      <c r="B5065" s="26">
        <v>0.17775868566801384</v>
      </c>
      <c r="C5065" s="26">
        <v>0.51041884142082605</v>
      </c>
    </row>
    <row r="5066" spans="1:3">
      <c r="A5066" s="16">
        <v>4738</v>
      </c>
      <c r="B5066" s="26">
        <v>0.18284774059977166</v>
      </c>
      <c r="C5066" s="26">
        <v>0.5291057458942916</v>
      </c>
    </row>
    <row r="5067" spans="1:3">
      <c r="A5067" s="16">
        <v>4739</v>
      </c>
      <c r="B5067" s="26">
        <v>0.209047081816466</v>
      </c>
      <c r="C5067" s="26">
        <v>0.65395815945249502</v>
      </c>
    </row>
    <row r="5068" spans="1:3">
      <c r="A5068" s="16">
        <v>4740</v>
      </c>
      <c r="B5068" s="26">
        <v>0.16697604481902767</v>
      </c>
      <c r="C5068" s="26">
        <v>0.37634575868051146</v>
      </c>
    </row>
    <row r="5069" spans="1:3">
      <c r="A5069" s="16">
        <v>4741</v>
      </c>
      <c r="B5069" s="26">
        <v>0.15111344877385238</v>
      </c>
      <c r="C5069" s="26">
        <v>0.38873279824126672</v>
      </c>
    </row>
    <row r="5070" spans="1:3">
      <c r="A5070" s="16">
        <v>4742</v>
      </c>
      <c r="B5070" s="26">
        <v>0.23422577807909342</v>
      </c>
      <c r="C5070" s="26">
        <v>0.64381101075307734</v>
      </c>
    </row>
    <row r="5071" spans="1:3">
      <c r="A5071" s="16">
        <v>4743</v>
      </c>
      <c r="B5071" s="26">
        <v>0.17505675888733135</v>
      </c>
      <c r="C5071" s="26">
        <v>0.53738638877634148</v>
      </c>
    </row>
    <row r="5072" spans="1:3">
      <c r="A5072" s="16">
        <v>4744</v>
      </c>
      <c r="B5072" s="26">
        <v>0.165822895245441</v>
      </c>
      <c r="C5072" s="26">
        <v>0.4853255619500017</v>
      </c>
    </row>
    <row r="5073" spans="1:3">
      <c r="A5073" s="16">
        <v>4745</v>
      </c>
      <c r="B5073" s="26">
        <v>0.141763814198092</v>
      </c>
      <c r="C5073" s="26">
        <v>0.25904461002564266</v>
      </c>
    </row>
    <row r="5074" spans="1:3">
      <c r="A5074" s="16">
        <v>4746</v>
      </c>
      <c r="B5074" s="26">
        <v>0.23696257929689418</v>
      </c>
      <c r="C5074" s="26">
        <v>0.52690906452420361</v>
      </c>
    </row>
    <row r="5075" spans="1:3">
      <c r="A5075" s="16">
        <v>4747</v>
      </c>
      <c r="B5075" s="26">
        <v>0.22531675342662855</v>
      </c>
      <c r="C5075" s="26">
        <v>0.57897361523902868</v>
      </c>
    </row>
    <row r="5076" spans="1:3">
      <c r="A5076" s="16">
        <v>4748</v>
      </c>
      <c r="B5076" s="26">
        <v>0.18403566131696472</v>
      </c>
      <c r="C5076" s="26">
        <v>0.53198539624947438</v>
      </c>
    </row>
    <row r="5077" spans="1:3">
      <c r="A5077" s="16">
        <v>4749</v>
      </c>
      <c r="B5077" s="26">
        <v>0.15660155938320333</v>
      </c>
      <c r="C5077" s="26">
        <v>0.35029699096540318</v>
      </c>
    </row>
    <row r="5078" spans="1:3">
      <c r="A5078" s="16">
        <v>4750</v>
      </c>
      <c r="B5078" s="26">
        <v>0.18631741965290716</v>
      </c>
      <c r="C5078" s="26">
        <v>0.43835017663281606</v>
      </c>
    </row>
    <row r="5079" spans="1:3">
      <c r="A5079" s="16">
        <v>4751</v>
      </c>
      <c r="B5079" s="26">
        <v>0.21565210828598164</v>
      </c>
      <c r="C5079" s="26">
        <v>0.60374970996207833</v>
      </c>
    </row>
    <row r="5080" spans="1:3">
      <c r="A5080" s="16">
        <v>4752</v>
      </c>
      <c r="B5080" s="26">
        <v>0.20001627323165569</v>
      </c>
      <c r="C5080" s="26">
        <v>0.59284968580009967</v>
      </c>
    </row>
    <row r="5081" spans="1:3">
      <c r="A5081" s="16">
        <v>4753</v>
      </c>
      <c r="B5081" s="26">
        <v>0.18570784360463369</v>
      </c>
      <c r="C5081" s="26">
        <v>0.48883628676938251</v>
      </c>
    </row>
    <row r="5082" spans="1:3">
      <c r="A5082" s="16">
        <v>4754</v>
      </c>
      <c r="B5082" s="26">
        <v>0.24263672168448838</v>
      </c>
      <c r="C5082" s="26">
        <v>0.70252983432909266</v>
      </c>
    </row>
    <row r="5083" spans="1:3">
      <c r="A5083" s="16">
        <v>4755</v>
      </c>
      <c r="B5083" s="26">
        <v>0.20087271442457394</v>
      </c>
      <c r="C5083" s="26">
        <v>0.44556319596540594</v>
      </c>
    </row>
    <row r="5084" spans="1:3">
      <c r="A5084" s="16">
        <v>4756</v>
      </c>
      <c r="B5084" s="26">
        <v>0.20452621934163581</v>
      </c>
      <c r="C5084" s="26">
        <v>0.54339319287848431</v>
      </c>
    </row>
    <row r="5085" spans="1:3">
      <c r="A5085" s="16">
        <v>4757</v>
      </c>
      <c r="B5085" s="26">
        <v>0.15438655511889016</v>
      </c>
      <c r="C5085" s="26">
        <v>0.39437701544456399</v>
      </c>
    </row>
    <row r="5086" spans="1:3">
      <c r="A5086" s="16">
        <v>4758</v>
      </c>
      <c r="B5086" s="26">
        <v>0.20535379208491109</v>
      </c>
      <c r="C5086" s="26">
        <v>0.61319958597679425</v>
      </c>
    </row>
    <row r="5087" spans="1:3">
      <c r="A5087" s="16">
        <v>4759</v>
      </c>
      <c r="B5087" s="26">
        <v>0.21212579160467918</v>
      </c>
      <c r="C5087" s="26">
        <v>0.50958008334946658</v>
      </c>
    </row>
    <row r="5088" spans="1:3">
      <c r="A5088" s="16">
        <v>4760</v>
      </c>
      <c r="B5088" s="26">
        <v>0.20597732730868776</v>
      </c>
      <c r="C5088" s="26">
        <v>0.62170067897317294</v>
      </c>
    </row>
    <row r="5089" spans="1:3">
      <c r="A5089" s="16">
        <v>4761</v>
      </c>
      <c r="B5089" s="26">
        <v>0.17104296071939151</v>
      </c>
      <c r="C5089" s="26">
        <v>0.44241715690981376</v>
      </c>
    </row>
    <row r="5090" spans="1:3">
      <c r="A5090" s="16">
        <v>4762</v>
      </c>
      <c r="B5090" s="26">
        <v>0.17290411264429925</v>
      </c>
      <c r="C5090" s="26">
        <v>0.53734961174728546</v>
      </c>
    </row>
    <row r="5091" spans="1:3">
      <c r="A5091" s="16">
        <v>4763</v>
      </c>
      <c r="B5091" s="26">
        <v>0.19979842699864953</v>
      </c>
      <c r="C5091" s="26">
        <v>0.58107642922241076</v>
      </c>
    </row>
    <row r="5092" spans="1:3">
      <c r="A5092" s="16">
        <v>4764</v>
      </c>
      <c r="B5092" s="26">
        <v>0.18562784358723042</v>
      </c>
      <c r="C5092" s="26">
        <v>0.4708591246853987</v>
      </c>
    </row>
    <row r="5093" spans="1:3">
      <c r="A5093" s="16">
        <v>4765</v>
      </c>
      <c r="B5093" s="26">
        <v>0.19344433118588245</v>
      </c>
      <c r="C5093" s="26">
        <v>0.57148257602243568</v>
      </c>
    </row>
    <row r="5094" spans="1:3">
      <c r="A5094" s="16">
        <v>4766</v>
      </c>
      <c r="B5094" s="26">
        <v>0.2075220577035326</v>
      </c>
      <c r="C5094" s="26">
        <v>0.6044499762830714</v>
      </c>
    </row>
    <row r="5095" spans="1:3">
      <c r="A5095" s="16">
        <v>4767</v>
      </c>
      <c r="B5095" s="26">
        <v>0.22283119513939267</v>
      </c>
      <c r="C5095" s="26">
        <v>0.61430374774145879</v>
      </c>
    </row>
    <row r="5096" spans="1:3">
      <c r="A5096" s="16">
        <v>4768</v>
      </c>
      <c r="B5096" s="26">
        <v>0.22229516726118204</v>
      </c>
      <c r="C5096" s="26">
        <v>0.46342312559072546</v>
      </c>
    </row>
    <row r="5097" spans="1:3">
      <c r="A5097" s="16">
        <v>4769</v>
      </c>
      <c r="B5097" s="26">
        <v>0.20803778578013951</v>
      </c>
      <c r="C5097" s="26">
        <v>0.4989519396535797</v>
      </c>
    </row>
    <row r="5098" spans="1:3">
      <c r="A5098" s="16">
        <v>4770</v>
      </c>
      <c r="B5098" s="26">
        <v>0.16834371757455971</v>
      </c>
      <c r="C5098" s="26">
        <v>0.46346430086209756</v>
      </c>
    </row>
    <row r="5099" spans="1:3">
      <c r="A5099" s="16">
        <v>4771</v>
      </c>
      <c r="B5099" s="26">
        <v>0.17102185061217684</v>
      </c>
      <c r="C5099" s="26">
        <v>0.53846474537867872</v>
      </c>
    </row>
    <row r="5100" spans="1:3">
      <c r="A5100" s="16">
        <v>4772</v>
      </c>
      <c r="B5100" s="26">
        <v>0.2112070101228033</v>
      </c>
      <c r="C5100" s="26">
        <v>0.51641162814014785</v>
      </c>
    </row>
    <row r="5101" spans="1:3">
      <c r="A5101" s="16">
        <v>4773</v>
      </c>
      <c r="B5101" s="26">
        <v>0.25214604278820835</v>
      </c>
      <c r="C5101" s="26">
        <v>0.63070170146846749</v>
      </c>
    </row>
    <row r="5102" spans="1:3">
      <c r="A5102" s="16">
        <v>4774</v>
      </c>
      <c r="B5102" s="26">
        <v>0.17993804469404179</v>
      </c>
      <c r="C5102" s="26">
        <v>0.47494647356320568</v>
      </c>
    </row>
    <row r="5103" spans="1:3">
      <c r="A5103" s="16">
        <v>4775</v>
      </c>
      <c r="B5103" s="26">
        <v>0.20195369644364111</v>
      </c>
      <c r="C5103" s="26">
        <v>0.60355613128832108</v>
      </c>
    </row>
    <row r="5104" spans="1:3">
      <c r="A5104" s="16">
        <v>4776</v>
      </c>
      <c r="B5104" s="26">
        <v>0.19842473447161549</v>
      </c>
      <c r="C5104" s="26">
        <v>0.64593344009198439</v>
      </c>
    </row>
    <row r="5105" spans="1:3">
      <c r="A5105" s="16">
        <v>4777</v>
      </c>
      <c r="B5105" s="26">
        <v>0.17642957018959959</v>
      </c>
      <c r="C5105" s="26">
        <v>0.49027256404701092</v>
      </c>
    </row>
    <row r="5106" spans="1:3">
      <c r="A5106" s="16">
        <v>4778</v>
      </c>
      <c r="B5106" s="26">
        <v>0.19943395072769871</v>
      </c>
      <c r="C5106" s="26">
        <v>0.5627132982964852</v>
      </c>
    </row>
    <row r="5107" spans="1:3">
      <c r="A5107" s="16">
        <v>4779</v>
      </c>
      <c r="B5107" s="26">
        <v>0.16986251646706316</v>
      </c>
      <c r="C5107" s="26">
        <v>0.5275632933713934</v>
      </c>
    </row>
    <row r="5108" spans="1:3">
      <c r="A5108" s="16">
        <v>4780</v>
      </c>
      <c r="B5108" s="26">
        <v>0.1742537962948037</v>
      </c>
      <c r="C5108" s="26">
        <v>0.47412186721548571</v>
      </c>
    </row>
    <row r="5109" spans="1:3">
      <c r="A5109" s="16">
        <v>4781</v>
      </c>
      <c r="B5109" s="26">
        <v>0.20563516259223694</v>
      </c>
      <c r="C5109" s="26">
        <v>0.53466163704125846</v>
      </c>
    </row>
    <row r="5110" spans="1:3">
      <c r="A5110" s="16">
        <v>4782</v>
      </c>
      <c r="B5110" s="26">
        <v>0.22385415315286028</v>
      </c>
      <c r="C5110" s="26">
        <v>0.67492638764489599</v>
      </c>
    </row>
    <row r="5111" spans="1:3">
      <c r="A5111" s="16">
        <v>4783</v>
      </c>
      <c r="B5111" s="26">
        <v>0.18776942639711941</v>
      </c>
      <c r="C5111" s="26">
        <v>0.4835459676024188</v>
      </c>
    </row>
    <row r="5112" spans="1:3">
      <c r="A5112" s="16">
        <v>4784</v>
      </c>
      <c r="B5112" s="26">
        <v>0.15239440197145729</v>
      </c>
      <c r="C5112" s="26">
        <v>0.47332986656399817</v>
      </c>
    </row>
    <row r="5113" spans="1:3">
      <c r="A5113" s="16">
        <v>4785</v>
      </c>
      <c r="B5113" s="26">
        <v>0.22717926344767045</v>
      </c>
      <c r="C5113" s="26">
        <v>0.69097440410904287</v>
      </c>
    </row>
    <row r="5114" spans="1:3">
      <c r="A5114" s="16">
        <v>4786</v>
      </c>
      <c r="B5114" s="26">
        <v>0.20581912553642273</v>
      </c>
      <c r="C5114" s="26">
        <v>0.52231518638382202</v>
      </c>
    </row>
    <row r="5115" spans="1:3">
      <c r="A5115" s="16">
        <v>4787</v>
      </c>
      <c r="B5115" s="26">
        <v>0.16423603835364467</v>
      </c>
      <c r="C5115" s="26">
        <v>0.41019553964075112</v>
      </c>
    </row>
    <row r="5116" spans="1:3">
      <c r="A5116" s="16">
        <v>4788</v>
      </c>
      <c r="B5116" s="26">
        <v>0.17215697540009126</v>
      </c>
      <c r="C5116" s="26">
        <v>0.51792820408831852</v>
      </c>
    </row>
    <row r="5117" spans="1:3">
      <c r="A5117" s="16">
        <v>4789</v>
      </c>
      <c r="B5117" s="26">
        <v>0.18761722009060047</v>
      </c>
      <c r="C5117" s="26">
        <v>0.53525109310834651</v>
      </c>
    </row>
    <row r="5118" spans="1:3">
      <c r="A5118" s="16">
        <v>4790</v>
      </c>
      <c r="B5118" s="26">
        <v>0.1512890949103852</v>
      </c>
      <c r="C5118" s="26">
        <v>0.3806049950321112</v>
      </c>
    </row>
    <row r="5119" spans="1:3">
      <c r="A5119" s="16">
        <v>4791</v>
      </c>
      <c r="B5119" s="26">
        <v>0.15490468356249415</v>
      </c>
      <c r="C5119" s="26">
        <v>0.42325861229787703</v>
      </c>
    </row>
    <row r="5120" spans="1:3">
      <c r="A5120" s="16">
        <v>4792</v>
      </c>
      <c r="B5120" s="26">
        <v>0.19586857773144833</v>
      </c>
      <c r="C5120" s="26">
        <v>0.50988288018299932</v>
      </c>
    </row>
    <row r="5121" spans="1:3">
      <c r="A5121" s="16">
        <v>4793</v>
      </c>
      <c r="B5121" s="26">
        <v>0.18991762257307848</v>
      </c>
      <c r="C5121" s="26">
        <v>0.46701185556970881</v>
      </c>
    </row>
    <row r="5122" spans="1:3">
      <c r="A5122" s="16">
        <v>4794</v>
      </c>
      <c r="B5122" s="26">
        <v>0.19545602157369468</v>
      </c>
      <c r="C5122" s="26">
        <v>0.48702479374960012</v>
      </c>
    </row>
    <row r="5123" spans="1:3">
      <c r="A5123" s="16">
        <v>4795</v>
      </c>
      <c r="B5123" s="26">
        <v>0.17227437627639483</v>
      </c>
      <c r="C5123" s="26">
        <v>0.50177132059616691</v>
      </c>
    </row>
    <row r="5124" spans="1:3">
      <c r="A5124" s="16">
        <v>4796</v>
      </c>
      <c r="B5124" s="26">
        <v>0.24007062214058666</v>
      </c>
      <c r="C5124" s="26">
        <v>0.67805726154153056</v>
      </c>
    </row>
    <row r="5125" spans="1:3">
      <c r="A5125" s="16">
        <v>4797</v>
      </c>
      <c r="B5125" s="26">
        <v>0.2086727166935769</v>
      </c>
      <c r="C5125" s="26">
        <v>0.63095281802174841</v>
      </c>
    </row>
    <row r="5126" spans="1:3">
      <c r="A5126" s="16">
        <v>4798</v>
      </c>
      <c r="B5126" s="26">
        <v>0.16156427428195452</v>
      </c>
      <c r="C5126" s="26">
        <v>0.48727519119873297</v>
      </c>
    </row>
    <row r="5127" spans="1:3">
      <c r="A5127" s="16">
        <v>4799</v>
      </c>
      <c r="B5127" s="26">
        <v>0.16204797565302026</v>
      </c>
      <c r="C5127" s="26">
        <v>0.47488821066883041</v>
      </c>
    </row>
    <row r="5128" spans="1:3">
      <c r="A5128" s="16">
        <v>4800</v>
      </c>
      <c r="B5128" s="26">
        <v>0.17173914926117012</v>
      </c>
      <c r="C5128" s="26">
        <v>0.40610928204110869</v>
      </c>
    </row>
    <row r="5129" spans="1:3">
      <c r="A5129" s="16">
        <v>4801</v>
      </c>
      <c r="B5129" s="26">
        <v>0.16978750685600574</v>
      </c>
      <c r="C5129" s="26">
        <v>0.51161604980881714</v>
      </c>
    </row>
    <row r="5130" spans="1:3">
      <c r="A5130" s="16">
        <v>4802</v>
      </c>
      <c r="B5130" s="26">
        <v>0.18624205549341061</v>
      </c>
      <c r="C5130" s="26">
        <v>0.54734101006702085</v>
      </c>
    </row>
    <row r="5131" spans="1:3">
      <c r="A5131" s="16">
        <v>4803</v>
      </c>
      <c r="B5131" s="26">
        <v>0.20635437834966866</v>
      </c>
      <c r="C5131" s="26">
        <v>0.6590926140826785</v>
      </c>
    </row>
    <row r="5132" spans="1:3">
      <c r="A5132" s="16">
        <v>4804</v>
      </c>
      <c r="B5132" s="26">
        <v>0.15341675006479064</v>
      </c>
      <c r="C5132" s="26">
        <v>0.45937096975652825</v>
      </c>
    </row>
    <row r="5133" spans="1:3">
      <c r="A5133" s="16">
        <v>4805</v>
      </c>
      <c r="B5133" s="26">
        <v>0.16815784164199488</v>
      </c>
      <c r="C5133" s="26">
        <v>0.42575067478575879</v>
      </c>
    </row>
    <row r="5134" spans="1:3">
      <c r="A5134" s="16">
        <v>4806</v>
      </c>
      <c r="B5134" s="26">
        <v>0.20150339316240207</v>
      </c>
      <c r="C5134" s="26">
        <v>0.59789453902394718</v>
      </c>
    </row>
    <row r="5135" spans="1:3">
      <c r="A5135" s="16">
        <v>4807</v>
      </c>
      <c r="B5135" s="26">
        <v>0.17759533409934236</v>
      </c>
      <c r="C5135" s="26">
        <v>0.54795087383727092</v>
      </c>
    </row>
    <row r="5136" spans="1:3">
      <c r="A5136" s="16">
        <v>4808</v>
      </c>
      <c r="B5136" s="26">
        <v>0.19678649621701466</v>
      </c>
      <c r="C5136" s="26">
        <v>0.61865266064028623</v>
      </c>
    </row>
    <row r="5137" spans="1:3">
      <c r="A5137" s="16">
        <v>4809</v>
      </c>
      <c r="B5137" s="26">
        <v>0.17407855626646584</v>
      </c>
      <c r="C5137" s="26">
        <v>0.34406435314427664</v>
      </c>
    </row>
    <row r="5138" spans="1:3">
      <c r="A5138" s="16">
        <v>4810</v>
      </c>
      <c r="B5138" s="26">
        <v>0.21366551679322554</v>
      </c>
      <c r="C5138" s="26">
        <v>0.59144653094920974</v>
      </c>
    </row>
    <row r="5139" spans="1:3">
      <c r="A5139" s="16">
        <v>4811</v>
      </c>
      <c r="B5139" s="26">
        <v>0.17453081607503829</v>
      </c>
      <c r="C5139" s="26">
        <v>0.40769196358468779</v>
      </c>
    </row>
    <row r="5140" spans="1:3">
      <c r="A5140" s="16">
        <v>4812</v>
      </c>
      <c r="B5140" s="26">
        <v>0.16917300632496124</v>
      </c>
      <c r="C5140" s="26">
        <v>0.4699330945444149</v>
      </c>
    </row>
    <row r="5141" spans="1:3">
      <c r="A5141" s="16">
        <v>4813</v>
      </c>
      <c r="B5141" s="26">
        <v>0.20079547351270299</v>
      </c>
      <c r="C5141" s="26">
        <v>0.43299267734407137</v>
      </c>
    </row>
    <row r="5142" spans="1:3">
      <c r="A5142" s="16">
        <v>4814</v>
      </c>
      <c r="B5142" s="26">
        <v>0.18530143511058397</v>
      </c>
      <c r="C5142" s="26">
        <v>0.59315406753056277</v>
      </c>
    </row>
    <row r="5143" spans="1:3">
      <c r="A5143" s="16">
        <v>4815</v>
      </c>
      <c r="B5143" s="26">
        <v>0.1727858697844003</v>
      </c>
      <c r="C5143" s="26">
        <v>0.53090774672241059</v>
      </c>
    </row>
    <row r="5144" spans="1:3">
      <c r="A5144" s="16">
        <v>4816</v>
      </c>
      <c r="B5144" s="26">
        <v>0.17978411310829071</v>
      </c>
      <c r="C5144" s="26">
        <v>0.49263506345411506</v>
      </c>
    </row>
    <row r="5145" spans="1:3">
      <c r="A5145" s="16">
        <v>4817</v>
      </c>
      <c r="B5145" s="26">
        <v>0.15967269291884001</v>
      </c>
      <c r="C5145" s="26">
        <v>0.44145676810074663</v>
      </c>
    </row>
    <row r="5146" spans="1:3">
      <c r="A5146" s="16">
        <v>4818</v>
      </c>
      <c r="B5146" s="26">
        <v>0.21113060457060934</v>
      </c>
      <c r="C5146" s="26">
        <v>0.57974796783568661</v>
      </c>
    </row>
    <row r="5147" spans="1:3">
      <c r="A5147" s="16">
        <v>4819</v>
      </c>
      <c r="B5147" s="26">
        <v>0.17355537667526397</v>
      </c>
      <c r="C5147" s="26">
        <v>0.5430233625723847</v>
      </c>
    </row>
    <row r="5148" spans="1:3">
      <c r="A5148" s="16">
        <v>4820</v>
      </c>
      <c r="B5148" s="26">
        <v>0.18548023527049823</v>
      </c>
      <c r="C5148" s="26">
        <v>0.4741770934351715</v>
      </c>
    </row>
    <row r="5149" spans="1:3">
      <c r="A5149" s="16">
        <v>4821</v>
      </c>
      <c r="B5149" s="26">
        <v>0.19061754546648207</v>
      </c>
      <c r="C5149" s="26">
        <v>0.39376123654110812</v>
      </c>
    </row>
    <row r="5150" spans="1:3">
      <c r="A5150" s="16">
        <v>4822</v>
      </c>
      <c r="B5150" s="26">
        <v>0.17536866172093951</v>
      </c>
      <c r="C5150" s="26">
        <v>0.45938653067443996</v>
      </c>
    </row>
    <row r="5151" spans="1:3">
      <c r="A5151" s="16">
        <v>4823</v>
      </c>
      <c r="B5151" s="26">
        <v>0.15195499020596362</v>
      </c>
      <c r="C5151" s="26">
        <v>0.3004243954254685</v>
      </c>
    </row>
    <row r="5152" spans="1:3">
      <c r="A5152" s="16">
        <v>4824</v>
      </c>
      <c r="B5152" s="26">
        <v>0.2181293160936924</v>
      </c>
      <c r="C5152" s="26">
        <v>0.6219135149693249</v>
      </c>
    </row>
    <row r="5153" spans="1:3">
      <c r="A5153" s="16">
        <v>4825</v>
      </c>
      <c r="B5153" s="26">
        <v>0.18763805360254029</v>
      </c>
      <c r="C5153" s="26">
        <v>0.61561075850642</v>
      </c>
    </row>
    <row r="5154" spans="1:3">
      <c r="A5154" s="16">
        <v>4826</v>
      </c>
      <c r="B5154" s="26">
        <v>0.18129654449195465</v>
      </c>
      <c r="C5154" s="26">
        <v>0.44771348444759329</v>
      </c>
    </row>
    <row r="5155" spans="1:3">
      <c r="A5155" s="16">
        <v>4827</v>
      </c>
      <c r="B5155" s="26">
        <v>0.20297304801887781</v>
      </c>
      <c r="C5155" s="26">
        <v>0.47458406931957209</v>
      </c>
    </row>
    <row r="5156" spans="1:3">
      <c r="A5156" s="16">
        <v>4828</v>
      </c>
      <c r="B5156" s="26">
        <v>0.17279864571502782</v>
      </c>
      <c r="C5156" s="26">
        <v>0.44090710472736117</v>
      </c>
    </row>
    <row r="5157" spans="1:3">
      <c r="A5157" s="16">
        <v>4829</v>
      </c>
      <c r="B5157" s="26">
        <v>0.15885440838775486</v>
      </c>
      <c r="C5157" s="26">
        <v>0.44828141371066832</v>
      </c>
    </row>
    <row r="5158" spans="1:3">
      <c r="A5158" s="16">
        <v>4830</v>
      </c>
      <c r="B5158" s="26">
        <v>0.20271683017907258</v>
      </c>
      <c r="C5158" s="26">
        <v>0.55157587316718382</v>
      </c>
    </row>
    <row r="5159" spans="1:3">
      <c r="A5159" s="16">
        <v>4831</v>
      </c>
      <c r="B5159" s="26">
        <v>0.18659565322350705</v>
      </c>
      <c r="C5159" s="26">
        <v>0.52985683186737964</v>
      </c>
    </row>
    <row r="5160" spans="1:3">
      <c r="A5160" s="16">
        <v>4832</v>
      </c>
      <c r="B5160" s="26">
        <v>0.18897331440187862</v>
      </c>
      <c r="C5160" s="26">
        <v>0.54606803423159267</v>
      </c>
    </row>
    <row r="5161" spans="1:3">
      <c r="A5161" s="16">
        <v>4833</v>
      </c>
      <c r="B5161" s="26">
        <v>0.16035666106355201</v>
      </c>
      <c r="C5161" s="26">
        <v>0.30838434017746963</v>
      </c>
    </row>
    <row r="5162" spans="1:3">
      <c r="A5162" s="16">
        <v>4834</v>
      </c>
      <c r="B5162" s="26">
        <v>0.15076700689597472</v>
      </c>
      <c r="C5162" s="26">
        <v>0.4362174608690369</v>
      </c>
    </row>
    <row r="5163" spans="1:3">
      <c r="A5163" s="16">
        <v>4835</v>
      </c>
      <c r="B5163" s="26">
        <v>0.16278280267496792</v>
      </c>
      <c r="C5163" s="26">
        <v>0.44828796882307387</v>
      </c>
    </row>
    <row r="5164" spans="1:3">
      <c r="A5164" s="16">
        <v>4836</v>
      </c>
      <c r="B5164" s="26">
        <v>0.18866523955523573</v>
      </c>
      <c r="C5164" s="26">
        <v>0.55210042910477963</v>
      </c>
    </row>
    <row r="5165" spans="1:3">
      <c r="A5165" s="16">
        <v>4837</v>
      </c>
      <c r="B5165" s="26">
        <v>0.18880419824660793</v>
      </c>
      <c r="C5165" s="26">
        <v>0.49126834945428499</v>
      </c>
    </row>
    <row r="5166" spans="1:3">
      <c r="A5166" s="16">
        <v>4838</v>
      </c>
      <c r="B5166" s="26">
        <v>0.21203251649419003</v>
      </c>
      <c r="C5166" s="26">
        <v>0.54768795452448527</v>
      </c>
    </row>
    <row r="5167" spans="1:3">
      <c r="A5167" s="16">
        <v>4839</v>
      </c>
      <c r="B5167" s="26">
        <v>0.1680138181165633</v>
      </c>
      <c r="C5167" s="26">
        <v>0.51180384407894441</v>
      </c>
    </row>
    <row r="5168" spans="1:3">
      <c r="A5168" s="16">
        <v>4840</v>
      </c>
      <c r="B5168" s="26">
        <v>0.19743186425090672</v>
      </c>
      <c r="C5168" s="26">
        <v>0.55570283525721909</v>
      </c>
    </row>
    <row r="5169" spans="1:3">
      <c r="A5169" s="16">
        <v>4841</v>
      </c>
      <c r="B5169" s="26">
        <v>0.16614170839202813</v>
      </c>
      <c r="C5169" s="26">
        <v>0.49538994388883623</v>
      </c>
    </row>
    <row r="5170" spans="1:3">
      <c r="A5170" s="16">
        <v>4842</v>
      </c>
      <c r="B5170" s="26">
        <v>0.19497101704356035</v>
      </c>
      <c r="C5170" s="26">
        <v>0.41332483207656251</v>
      </c>
    </row>
    <row r="5171" spans="1:3">
      <c r="A5171" s="16">
        <v>4843</v>
      </c>
      <c r="B5171" s="26">
        <v>0.17558886712471083</v>
      </c>
      <c r="C5171" s="26">
        <v>0.52971788299254374</v>
      </c>
    </row>
    <row r="5172" spans="1:3">
      <c r="A5172" s="16">
        <v>4844</v>
      </c>
      <c r="B5172" s="26">
        <v>0.19147539608694683</v>
      </c>
      <c r="C5172" s="26">
        <v>0.52517624228373427</v>
      </c>
    </row>
    <row r="5173" spans="1:3">
      <c r="A5173" s="16">
        <v>4845</v>
      </c>
      <c r="B5173" s="26">
        <v>0.23492202527030026</v>
      </c>
      <c r="C5173" s="26">
        <v>0.70461037276585814</v>
      </c>
    </row>
    <row r="5174" spans="1:3">
      <c r="A5174" s="16">
        <v>4846</v>
      </c>
      <c r="B5174" s="26">
        <v>0.16906807039657376</v>
      </c>
      <c r="C5174" s="26">
        <v>0.43069819416036959</v>
      </c>
    </row>
    <row r="5175" spans="1:3">
      <c r="A5175" s="16">
        <v>4847</v>
      </c>
      <c r="B5175" s="26">
        <v>0.17364337066976598</v>
      </c>
      <c r="C5175" s="26">
        <v>0.37791426736941514</v>
      </c>
    </row>
    <row r="5176" spans="1:3">
      <c r="A5176" s="16">
        <v>4848</v>
      </c>
      <c r="B5176" s="26">
        <v>0.21037616083509231</v>
      </c>
      <c r="C5176" s="26">
        <v>0.54247176283755461</v>
      </c>
    </row>
    <row r="5177" spans="1:3">
      <c r="A5177" s="16">
        <v>4849</v>
      </c>
      <c r="B5177" s="26">
        <v>0.17844521218843856</v>
      </c>
      <c r="C5177" s="26">
        <v>0.5321757876538028</v>
      </c>
    </row>
    <row r="5178" spans="1:3">
      <c r="A5178" s="16">
        <v>4850</v>
      </c>
      <c r="B5178" s="26">
        <v>0.17269158215943461</v>
      </c>
      <c r="C5178" s="26">
        <v>0.44442438945195112</v>
      </c>
    </row>
    <row r="5179" spans="1:3">
      <c r="A5179" s="16">
        <v>4851</v>
      </c>
      <c r="B5179" s="26">
        <v>0.1826336016843482</v>
      </c>
      <c r="C5179" s="26">
        <v>0.44575577427573704</v>
      </c>
    </row>
    <row r="5180" spans="1:3">
      <c r="A5180" s="16">
        <v>4852</v>
      </c>
      <c r="B5180" s="26">
        <v>0.18221545244919152</v>
      </c>
      <c r="C5180" s="26">
        <v>0.5830891447344968</v>
      </c>
    </row>
    <row r="5181" spans="1:3">
      <c r="A5181" s="16">
        <v>4853</v>
      </c>
      <c r="B5181" s="26">
        <v>0.22056358781290386</v>
      </c>
      <c r="C5181" s="26">
        <v>0.65576582977487197</v>
      </c>
    </row>
    <row r="5182" spans="1:3">
      <c r="A5182" s="16">
        <v>4854</v>
      </c>
      <c r="B5182" s="26">
        <v>0.18366056313114418</v>
      </c>
      <c r="C5182" s="26">
        <v>0.53736301505261908</v>
      </c>
    </row>
    <row r="5183" spans="1:3">
      <c r="A5183" s="16">
        <v>4855</v>
      </c>
      <c r="B5183" s="26">
        <v>0.1483234768388996</v>
      </c>
      <c r="C5183" s="26">
        <v>0.4284916620978938</v>
      </c>
    </row>
    <row r="5184" spans="1:3">
      <c r="A5184" s="16">
        <v>4856</v>
      </c>
      <c r="B5184" s="26">
        <v>0.2211807246984985</v>
      </c>
      <c r="C5184" s="26">
        <v>0.64656097622369824</v>
      </c>
    </row>
    <row r="5185" spans="1:3">
      <c r="A5185" s="16">
        <v>4857</v>
      </c>
      <c r="B5185" s="26">
        <v>0.17011373565622365</v>
      </c>
      <c r="C5185" s="26">
        <v>0.5067480133181641</v>
      </c>
    </row>
    <row r="5186" spans="1:3">
      <c r="A5186" s="16">
        <v>4858</v>
      </c>
      <c r="B5186" s="26">
        <v>0.15926881371597512</v>
      </c>
      <c r="C5186" s="26">
        <v>0.45492556775465826</v>
      </c>
    </row>
    <row r="5187" spans="1:3">
      <c r="A5187" s="16">
        <v>4859</v>
      </c>
      <c r="B5187" s="26">
        <v>0.20150624228647873</v>
      </c>
      <c r="C5187" s="26">
        <v>0.51819152321060935</v>
      </c>
    </row>
    <row r="5188" spans="1:3">
      <c r="A5188" s="16">
        <v>4860</v>
      </c>
      <c r="B5188" s="26">
        <v>0.19094150239644764</v>
      </c>
      <c r="C5188" s="26">
        <v>0.57793533576690903</v>
      </c>
    </row>
    <row r="5189" spans="1:3">
      <c r="A5189" s="16">
        <v>4861</v>
      </c>
      <c r="B5189" s="26">
        <v>0.18559858477557326</v>
      </c>
      <c r="C5189" s="26">
        <v>0.39470932724950908</v>
      </c>
    </row>
    <row r="5190" spans="1:3">
      <c r="A5190" s="16">
        <v>4862</v>
      </c>
      <c r="B5190" s="26">
        <v>0.16559579817638725</v>
      </c>
      <c r="C5190" s="26">
        <v>0.42190822555827723</v>
      </c>
    </row>
    <row r="5191" spans="1:3">
      <c r="A5191" s="16">
        <v>4863</v>
      </c>
      <c r="B5191" s="26">
        <v>0.20433096527700007</v>
      </c>
      <c r="C5191" s="26">
        <v>0.61008246739177463</v>
      </c>
    </row>
    <row r="5192" spans="1:3">
      <c r="A5192" s="16">
        <v>4864</v>
      </c>
      <c r="B5192" s="26">
        <v>0.18434960698398048</v>
      </c>
      <c r="C5192" s="26">
        <v>0.53087216926910086</v>
      </c>
    </row>
    <row r="5193" spans="1:3">
      <c r="A5193" s="16">
        <v>4865</v>
      </c>
      <c r="B5193" s="26">
        <v>0.16819926516788411</v>
      </c>
      <c r="C5193" s="26">
        <v>0.40759473943517871</v>
      </c>
    </row>
    <row r="5194" spans="1:3">
      <c r="A5194" s="16">
        <v>4866</v>
      </c>
      <c r="B5194" s="26">
        <v>0.14879326876215079</v>
      </c>
      <c r="C5194" s="26">
        <v>0.4119130265320658</v>
      </c>
    </row>
    <row r="5195" spans="1:3">
      <c r="A5195" s="16">
        <v>4867</v>
      </c>
      <c r="B5195" s="26">
        <v>0.20098689705068126</v>
      </c>
      <c r="C5195" s="26">
        <v>0.57834659160132118</v>
      </c>
    </row>
    <row r="5196" spans="1:3">
      <c r="A5196" s="16">
        <v>4868</v>
      </c>
      <c r="B5196" s="26">
        <v>0.1817334409702136</v>
      </c>
      <c r="C5196" s="26">
        <v>0.58707374126928835</v>
      </c>
    </row>
    <row r="5197" spans="1:3">
      <c r="A5197" s="16">
        <v>4869</v>
      </c>
      <c r="B5197" s="26">
        <v>0.19248178796699184</v>
      </c>
      <c r="C5197" s="26">
        <v>0.45072189072212554</v>
      </c>
    </row>
    <row r="5198" spans="1:3">
      <c r="A5198" s="16">
        <v>4870</v>
      </c>
      <c r="B5198" s="26">
        <v>0.16188832450874069</v>
      </c>
      <c r="C5198" s="26">
        <v>0.51225887758193656</v>
      </c>
    </row>
    <row r="5199" spans="1:3">
      <c r="A5199" s="16">
        <v>4871</v>
      </c>
      <c r="B5199" s="26">
        <v>0.19642916204130029</v>
      </c>
      <c r="C5199" s="26">
        <v>0.45425249970363346</v>
      </c>
    </row>
    <row r="5200" spans="1:3">
      <c r="A5200" s="16">
        <v>4872</v>
      </c>
      <c r="B5200" s="26">
        <v>0.14774131486033137</v>
      </c>
      <c r="C5200" s="26">
        <v>0.33119108689724064</v>
      </c>
    </row>
    <row r="5201" spans="1:3">
      <c r="A5201" s="16">
        <v>4873</v>
      </c>
      <c r="B5201" s="26">
        <v>0.19375374068521323</v>
      </c>
      <c r="C5201" s="26">
        <v>0.51791539313817592</v>
      </c>
    </row>
    <row r="5202" spans="1:3">
      <c r="A5202" s="16">
        <v>4874</v>
      </c>
      <c r="B5202" s="26">
        <v>0.16898846251127078</v>
      </c>
      <c r="C5202" s="26">
        <v>0.49745853388169958</v>
      </c>
    </row>
    <row r="5203" spans="1:3">
      <c r="A5203" s="16">
        <v>4875</v>
      </c>
      <c r="B5203" s="26">
        <v>0.20880226726350601</v>
      </c>
      <c r="C5203" s="26">
        <v>0.70146508887990211</v>
      </c>
    </row>
    <row r="5204" spans="1:3">
      <c r="A5204" s="16">
        <v>4876</v>
      </c>
      <c r="B5204" s="26">
        <v>0.20645812180586881</v>
      </c>
      <c r="C5204" s="26">
        <v>0.61662461266654012</v>
      </c>
    </row>
    <row r="5205" spans="1:3">
      <c r="A5205" s="16">
        <v>4877</v>
      </c>
      <c r="B5205" s="26">
        <v>0.19727545282039854</v>
      </c>
      <c r="C5205" s="26">
        <v>0.59937211327636519</v>
      </c>
    </row>
    <row r="5206" spans="1:3">
      <c r="A5206" s="16">
        <v>4878</v>
      </c>
      <c r="B5206" s="26">
        <v>0.19020380575179818</v>
      </c>
      <c r="C5206" s="26">
        <v>0.57721693470280355</v>
      </c>
    </row>
    <row r="5207" spans="1:3">
      <c r="A5207" s="16">
        <v>4879</v>
      </c>
      <c r="B5207" s="26">
        <v>0.15169514532989928</v>
      </c>
      <c r="C5207" s="26">
        <v>0.37249773774080586</v>
      </c>
    </row>
    <row r="5208" spans="1:3">
      <c r="A5208" s="16">
        <v>4880</v>
      </c>
      <c r="B5208" s="26">
        <v>0.21714190045917209</v>
      </c>
      <c r="C5208" s="26">
        <v>0.62265765826070463</v>
      </c>
    </row>
    <row r="5209" spans="1:3">
      <c r="A5209" s="16">
        <v>4881</v>
      </c>
      <c r="B5209" s="26">
        <v>0.16596587684220834</v>
      </c>
      <c r="C5209" s="26">
        <v>0.47209669138675353</v>
      </c>
    </row>
    <row r="5210" spans="1:3">
      <c r="A5210" s="16">
        <v>4882</v>
      </c>
      <c r="B5210" s="26">
        <v>0.15553886850820639</v>
      </c>
      <c r="C5210" s="26">
        <v>0.33332158004761347</v>
      </c>
    </row>
    <row r="5211" spans="1:3">
      <c r="A5211" s="16">
        <v>4883</v>
      </c>
      <c r="B5211" s="26">
        <v>0.18913334405764651</v>
      </c>
      <c r="C5211" s="26">
        <v>0.6152408009919359</v>
      </c>
    </row>
    <row r="5212" spans="1:3">
      <c r="A5212" s="16">
        <v>4884</v>
      </c>
      <c r="B5212" s="26">
        <v>0.18671128074029023</v>
      </c>
      <c r="C5212" s="26">
        <v>0.47858511245899754</v>
      </c>
    </row>
    <row r="5213" spans="1:3">
      <c r="A5213" s="16">
        <v>4885</v>
      </c>
      <c r="B5213" s="26">
        <v>0.19380492182097053</v>
      </c>
      <c r="C5213" s="26">
        <v>0.54308801689264818</v>
      </c>
    </row>
    <row r="5214" spans="1:3">
      <c r="A5214" s="16">
        <v>4886</v>
      </c>
      <c r="B5214" s="26">
        <v>0.15205543372922684</v>
      </c>
      <c r="C5214" s="26">
        <v>0.42222230158545204</v>
      </c>
    </row>
    <row r="5215" spans="1:3">
      <c r="A5215" s="16">
        <v>4887</v>
      </c>
      <c r="B5215" s="26">
        <v>0.17564645994327446</v>
      </c>
      <c r="C5215" s="26">
        <v>0.47323093353769813</v>
      </c>
    </row>
    <row r="5216" spans="1:3">
      <c r="A5216" s="16">
        <v>4888</v>
      </c>
      <c r="B5216" s="26">
        <v>0.18051023431571805</v>
      </c>
      <c r="C5216" s="26">
        <v>0.47980171068461208</v>
      </c>
    </row>
    <row r="5217" spans="1:3">
      <c r="A5217" s="16">
        <v>4889</v>
      </c>
      <c r="B5217" s="26">
        <v>0.21674904862314076</v>
      </c>
      <c r="C5217" s="26">
        <v>0.58647460853248323</v>
      </c>
    </row>
    <row r="5218" spans="1:3">
      <c r="A5218" s="16">
        <v>4890</v>
      </c>
      <c r="B5218" s="26">
        <v>0.16067757711090999</v>
      </c>
      <c r="C5218" s="26">
        <v>0.40547508488399009</v>
      </c>
    </row>
    <row r="5219" spans="1:3">
      <c r="A5219" s="16">
        <v>4891</v>
      </c>
      <c r="B5219" s="26">
        <v>0.16329562460878466</v>
      </c>
      <c r="C5219" s="26">
        <v>0.48048953456356824</v>
      </c>
    </row>
    <row r="5220" spans="1:3">
      <c r="A5220" s="16">
        <v>4892</v>
      </c>
      <c r="B5220" s="26">
        <v>0.16137603420472443</v>
      </c>
      <c r="C5220" s="26">
        <v>0.44275466771000943</v>
      </c>
    </row>
    <row r="5221" spans="1:3">
      <c r="A5221" s="16">
        <v>4893</v>
      </c>
      <c r="B5221" s="26">
        <v>0.21499359237156143</v>
      </c>
      <c r="C5221" s="26">
        <v>0.62599988706766674</v>
      </c>
    </row>
    <row r="5222" spans="1:3">
      <c r="A5222" s="16">
        <v>4894</v>
      </c>
      <c r="B5222" s="26">
        <v>0.20877100739761956</v>
      </c>
      <c r="C5222" s="26">
        <v>0.63009845502783013</v>
      </c>
    </row>
    <row r="5223" spans="1:3">
      <c r="A5223" s="16">
        <v>4895</v>
      </c>
      <c r="B5223" s="26">
        <v>0.20228887414986693</v>
      </c>
      <c r="C5223" s="26">
        <v>0.57708209401854427</v>
      </c>
    </row>
    <row r="5224" spans="1:3">
      <c r="A5224" s="16">
        <v>4896</v>
      </c>
      <c r="B5224" s="26">
        <v>0.15364667332017926</v>
      </c>
      <c r="C5224" s="26">
        <v>0.40597606422103788</v>
      </c>
    </row>
    <row r="5225" spans="1:3">
      <c r="A5225" s="16">
        <v>4897</v>
      </c>
      <c r="B5225" s="26">
        <v>0.22322085632533042</v>
      </c>
      <c r="C5225" s="26">
        <v>0.65668512637004761</v>
      </c>
    </row>
    <row r="5226" spans="1:3">
      <c r="A5226" s="16">
        <v>4898</v>
      </c>
      <c r="B5226" s="26">
        <v>0.146989262006294</v>
      </c>
      <c r="C5226" s="26">
        <v>0.36838730037753703</v>
      </c>
    </row>
    <row r="5227" spans="1:3">
      <c r="A5227" s="16">
        <v>4899</v>
      </c>
      <c r="B5227" s="26">
        <v>0.16236378164408774</v>
      </c>
      <c r="C5227" s="26">
        <v>0.44766816499412804</v>
      </c>
    </row>
    <row r="5228" spans="1:3">
      <c r="A5228" s="16">
        <v>4900</v>
      </c>
      <c r="B5228" s="26">
        <v>0.20230311019850383</v>
      </c>
      <c r="C5228" s="26">
        <v>0.65035913306002979</v>
      </c>
    </row>
    <row r="5229" spans="1:3">
      <c r="A5229" s="16">
        <v>4901</v>
      </c>
      <c r="B5229" s="26">
        <v>0.20340183997638706</v>
      </c>
      <c r="C5229" s="26">
        <v>0.53994398398612997</v>
      </c>
    </row>
    <row r="5230" spans="1:3">
      <c r="A5230" s="16">
        <v>4902</v>
      </c>
      <c r="B5230" s="26">
        <v>0.2378232610907319</v>
      </c>
      <c r="C5230" s="26">
        <v>0.75854243668379873</v>
      </c>
    </row>
    <row r="5231" spans="1:3">
      <c r="A5231" s="16">
        <v>4903</v>
      </c>
      <c r="B5231" s="26">
        <v>0.19327187683891187</v>
      </c>
      <c r="C5231" s="26">
        <v>0.51893550953767487</v>
      </c>
    </row>
    <row r="5232" spans="1:3">
      <c r="A5232" s="16">
        <v>4904</v>
      </c>
      <c r="B5232" s="26">
        <v>0.15724859614446798</v>
      </c>
      <c r="C5232" s="26">
        <v>0.43859182556479759</v>
      </c>
    </row>
    <row r="5233" spans="1:3">
      <c r="A5233" s="16">
        <v>4905</v>
      </c>
      <c r="B5233" s="26">
        <v>0.18389867562154263</v>
      </c>
      <c r="C5233" s="26">
        <v>0.50833491736446068</v>
      </c>
    </row>
    <row r="5234" spans="1:3">
      <c r="A5234" s="16">
        <v>4906</v>
      </c>
      <c r="B5234" s="26">
        <v>0.14501045974880827</v>
      </c>
      <c r="C5234" s="26">
        <v>0.3447222138579536</v>
      </c>
    </row>
    <row r="5235" spans="1:3">
      <c r="A5235" s="16">
        <v>4907</v>
      </c>
      <c r="B5235" s="26">
        <v>0.1695468236181514</v>
      </c>
      <c r="C5235" s="26">
        <v>0.42805522442576449</v>
      </c>
    </row>
    <row r="5236" spans="1:3">
      <c r="A5236" s="16">
        <v>4908</v>
      </c>
      <c r="B5236" s="26">
        <v>0.1810301672511489</v>
      </c>
      <c r="C5236" s="26">
        <v>0.51662947794799818</v>
      </c>
    </row>
    <row r="5237" spans="1:3">
      <c r="A5237" s="16">
        <v>4909</v>
      </c>
      <c r="B5237" s="26">
        <v>0.16948151196728684</v>
      </c>
      <c r="C5237" s="26">
        <v>0.43488465206176763</v>
      </c>
    </row>
    <row r="5238" spans="1:3">
      <c r="A5238" s="16">
        <v>4910</v>
      </c>
      <c r="B5238" s="26">
        <v>0.21263825923354779</v>
      </c>
      <c r="C5238" s="26">
        <v>0.64739245342311769</v>
      </c>
    </row>
    <row r="5239" spans="1:3">
      <c r="A5239" s="16">
        <v>4911</v>
      </c>
      <c r="B5239" s="26">
        <v>0.19088002846859492</v>
      </c>
      <c r="C5239" s="26">
        <v>0.46896281937010437</v>
      </c>
    </row>
    <row r="5240" spans="1:3">
      <c r="A5240" s="16">
        <v>4912</v>
      </c>
      <c r="B5240" s="26">
        <v>0.22572918756591051</v>
      </c>
      <c r="C5240" s="26">
        <v>0.64362694335754589</v>
      </c>
    </row>
    <row r="5241" spans="1:3">
      <c r="A5241" s="16">
        <v>4913</v>
      </c>
      <c r="B5241" s="26">
        <v>0.24101969778856905</v>
      </c>
      <c r="C5241" s="26">
        <v>0.52516851705290857</v>
      </c>
    </row>
    <row r="5242" spans="1:3">
      <c r="A5242" s="16">
        <v>4914</v>
      </c>
      <c r="B5242" s="26">
        <v>0.18533255395511983</v>
      </c>
      <c r="C5242" s="26">
        <v>0.52863503427081027</v>
      </c>
    </row>
    <row r="5243" spans="1:3">
      <c r="A5243" s="16">
        <v>4915</v>
      </c>
      <c r="B5243" s="26">
        <v>0.24053964479567916</v>
      </c>
      <c r="C5243" s="26">
        <v>0.64533373000403105</v>
      </c>
    </row>
    <row r="5244" spans="1:3">
      <c r="A5244" s="16">
        <v>4916</v>
      </c>
      <c r="B5244" s="26">
        <v>0.15366954890809154</v>
      </c>
      <c r="C5244" s="26">
        <v>0.41606777454328903</v>
      </c>
    </row>
    <row r="5245" spans="1:3">
      <c r="A5245" s="16">
        <v>4917</v>
      </c>
      <c r="B5245" s="26">
        <v>0.19369175422392493</v>
      </c>
      <c r="C5245" s="26">
        <v>0.61037826096772407</v>
      </c>
    </row>
    <row r="5246" spans="1:3">
      <c r="A5246" s="16">
        <v>4918</v>
      </c>
      <c r="B5246" s="26">
        <v>0.20223935403742438</v>
      </c>
      <c r="C5246" s="26">
        <v>0.57287554447350608</v>
      </c>
    </row>
    <row r="5247" spans="1:3">
      <c r="A5247" s="16">
        <v>4919</v>
      </c>
      <c r="B5247" s="26">
        <v>0.24373889255041253</v>
      </c>
      <c r="C5247" s="26">
        <v>0.45288123959605608</v>
      </c>
    </row>
    <row r="5248" spans="1:3">
      <c r="A5248" s="16">
        <v>4920</v>
      </c>
      <c r="B5248" s="26">
        <v>0.19805645351438586</v>
      </c>
      <c r="C5248" s="26">
        <v>0.52128658039930309</v>
      </c>
    </row>
    <row r="5249" spans="1:3">
      <c r="A5249" s="16">
        <v>4921</v>
      </c>
      <c r="B5249" s="26">
        <v>0.19562793364352937</v>
      </c>
      <c r="C5249" s="26">
        <v>0.56517505372382348</v>
      </c>
    </row>
    <row r="5250" spans="1:3">
      <c r="A5250" s="16">
        <v>4922</v>
      </c>
      <c r="B5250" s="26">
        <v>0.20288948668983783</v>
      </c>
      <c r="C5250" s="26">
        <v>0.46367079282148405</v>
      </c>
    </row>
    <row r="5251" spans="1:3">
      <c r="A5251" s="16">
        <v>4923</v>
      </c>
      <c r="B5251" s="26">
        <v>0.20341709487299237</v>
      </c>
      <c r="C5251" s="26">
        <v>0.59992054093366209</v>
      </c>
    </row>
    <row r="5252" spans="1:3">
      <c r="A5252" s="16">
        <v>4924</v>
      </c>
      <c r="B5252" s="26">
        <v>0.17694946372631798</v>
      </c>
      <c r="C5252" s="26">
        <v>0.51133417944612169</v>
      </c>
    </row>
    <row r="5253" spans="1:3">
      <c r="A5253" s="16">
        <v>4925</v>
      </c>
      <c r="B5253" s="26">
        <v>0.15478321840879061</v>
      </c>
      <c r="C5253" s="26">
        <v>0.43926943555663944</v>
      </c>
    </row>
    <row r="5254" spans="1:3">
      <c r="A5254" s="16">
        <v>4926</v>
      </c>
      <c r="B5254" s="26">
        <v>0.21035906271420304</v>
      </c>
      <c r="C5254" s="26">
        <v>0.53156877648455958</v>
      </c>
    </row>
    <row r="5255" spans="1:3">
      <c r="A5255" s="16">
        <v>4927</v>
      </c>
      <c r="B5255" s="26">
        <v>0.1929094821671257</v>
      </c>
      <c r="C5255" s="26">
        <v>0.51851895412253213</v>
      </c>
    </row>
    <row r="5256" spans="1:3">
      <c r="A5256" s="16">
        <v>4928</v>
      </c>
      <c r="B5256" s="26">
        <v>0.18142451017255531</v>
      </c>
      <c r="C5256" s="26">
        <v>0.5326607122861019</v>
      </c>
    </row>
    <row r="5257" spans="1:3">
      <c r="A5257" s="16">
        <v>4929</v>
      </c>
      <c r="B5257" s="26">
        <v>0.24802328274998711</v>
      </c>
      <c r="C5257" s="26">
        <v>0.65748803364131458</v>
      </c>
    </row>
    <row r="5258" spans="1:3">
      <c r="A5258" s="16">
        <v>4930</v>
      </c>
      <c r="B5258" s="26">
        <v>0.16619899263318089</v>
      </c>
      <c r="C5258" s="26">
        <v>0.39383716261071799</v>
      </c>
    </row>
    <row r="5259" spans="1:3">
      <c r="A5259" s="16">
        <v>4931</v>
      </c>
      <c r="B5259" s="26">
        <v>0.18288069880265792</v>
      </c>
      <c r="C5259" s="26">
        <v>0.55542450925910003</v>
      </c>
    </row>
    <row r="5260" spans="1:3">
      <c r="A5260" s="16">
        <v>4932</v>
      </c>
      <c r="B5260" s="26">
        <v>0.23032459250274631</v>
      </c>
      <c r="C5260" s="26">
        <v>0.5970377561876461</v>
      </c>
    </row>
    <row r="5261" spans="1:3">
      <c r="A5261" s="16">
        <v>4933</v>
      </c>
      <c r="B5261" s="26">
        <v>0.1440673514354372</v>
      </c>
      <c r="C5261" s="26">
        <v>0.34914313905949407</v>
      </c>
    </row>
    <row r="5262" spans="1:3">
      <c r="A5262" s="16">
        <v>4934</v>
      </c>
      <c r="B5262" s="26">
        <v>0.19289001369966427</v>
      </c>
      <c r="C5262" s="26">
        <v>0.53953050901742305</v>
      </c>
    </row>
    <row r="5263" spans="1:3">
      <c r="A5263" s="16">
        <v>4935</v>
      </c>
      <c r="B5263" s="26">
        <v>0.16565822932174404</v>
      </c>
      <c r="C5263" s="26">
        <v>0.50219184852304966</v>
      </c>
    </row>
    <row r="5264" spans="1:3">
      <c r="A5264" s="16">
        <v>4936</v>
      </c>
      <c r="B5264" s="26">
        <v>0.2084798427009581</v>
      </c>
      <c r="C5264" s="26">
        <v>0.61648605885019603</v>
      </c>
    </row>
    <row r="5265" spans="1:3">
      <c r="A5265" s="16">
        <v>4937</v>
      </c>
      <c r="B5265" s="26">
        <v>0.18951629171417098</v>
      </c>
      <c r="C5265" s="26">
        <v>0.55510498754638038</v>
      </c>
    </row>
    <row r="5266" spans="1:3">
      <c r="A5266" s="16">
        <v>4938</v>
      </c>
      <c r="B5266" s="26">
        <v>0.1821962163530044</v>
      </c>
      <c r="C5266" s="26">
        <v>0.52376070780755024</v>
      </c>
    </row>
    <row r="5267" spans="1:3">
      <c r="A5267" s="16">
        <v>4939</v>
      </c>
      <c r="B5267" s="26">
        <v>0.17606584040538992</v>
      </c>
      <c r="C5267" s="26">
        <v>0.4232098773222594</v>
      </c>
    </row>
    <row r="5268" spans="1:3">
      <c r="A5268" s="16">
        <v>4940</v>
      </c>
      <c r="B5268" s="26">
        <v>0.14309092661190853</v>
      </c>
      <c r="C5268" s="26">
        <v>0.35210287352587166</v>
      </c>
    </row>
    <row r="5269" spans="1:3">
      <c r="A5269" s="16">
        <v>4941</v>
      </c>
      <c r="B5269" s="26">
        <v>0.17694742059674659</v>
      </c>
      <c r="C5269" s="26">
        <v>0.50023166055634882</v>
      </c>
    </row>
    <row r="5270" spans="1:3">
      <c r="A5270" s="16">
        <v>4942</v>
      </c>
      <c r="B5270" s="26">
        <v>0.22514753172409568</v>
      </c>
      <c r="C5270" s="26">
        <v>0.68282253880604893</v>
      </c>
    </row>
    <row r="5271" spans="1:3">
      <c r="A5271" s="16">
        <v>4943</v>
      </c>
      <c r="B5271" s="26">
        <v>0.19610333511153824</v>
      </c>
      <c r="C5271" s="26">
        <v>0.58532875873747592</v>
      </c>
    </row>
    <row r="5272" spans="1:3">
      <c r="A5272" s="16">
        <v>4944</v>
      </c>
      <c r="B5272" s="26">
        <v>0.16207070842688326</v>
      </c>
      <c r="C5272" s="26">
        <v>0.40685267791423008</v>
      </c>
    </row>
    <row r="5273" spans="1:3">
      <c r="A5273" s="16">
        <v>4945</v>
      </c>
      <c r="B5273" s="26">
        <v>0.16794756874496475</v>
      </c>
      <c r="C5273" s="26">
        <v>0.44372153826768074</v>
      </c>
    </row>
    <row r="5274" spans="1:3">
      <c r="A5274" s="16">
        <v>4946</v>
      </c>
      <c r="B5274" s="26">
        <v>0.16356361475657805</v>
      </c>
      <c r="C5274" s="26">
        <v>0.45230363582141131</v>
      </c>
    </row>
    <row r="5275" spans="1:3">
      <c r="A5275" s="16">
        <v>4947</v>
      </c>
      <c r="B5275" s="26">
        <v>0.19104854977340055</v>
      </c>
      <c r="C5275" s="26">
        <v>0.47855217851348236</v>
      </c>
    </row>
    <row r="5276" spans="1:3">
      <c r="A5276" s="16">
        <v>4948</v>
      </c>
      <c r="B5276" s="26">
        <v>0.16366669568132292</v>
      </c>
      <c r="C5276" s="26">
        <v>0.47493815391899064</v>
      </c>
    </row>
    <row r="5277" spans="1:3">
      <c r="A5277" s="16">
        <v>4949</v>
      </c>
      <c r="B5277" s="26">
        <v>0.24704062067734767</v>
      </c>
      <c r="C5277" s="26">
        <v>0.72469730966109192</v>
      </c>
    </row>
    <row r="5278" spans="1:3">
      <c r="A5278" s="16">
        <v>4950</v>
      </c>
      <c r="B5278" s="26">
        <v>0.17199995772900054</v>
      </c>
      <c r="C5278" s="26">
        <v>0.47614024726579735</v>
      </c>
    </row>
    <row r="5279" spans="1:3">
      <c r="A5279" s="16">
        <v>4951</v>
      </c>
      <c r="B5279" s="26">
        <v>0.18429304156234974</v>
      </c>
      <c r="C5279" s="26">
        <v>0.5125884558908369</v>
      </c>
    </row>
    <row r="5280" spans="1:3">
      <c r="A5280" s="16">
        <v>4952</v>
      </c>
      <c r="B5280" s="26">
        <v>0.1634241935657588</v>
      </c>
      <c r="C5280" s="26">
        <v>0.40484502098365804</v>
      </c>
    </row>
    <row r="5281" spans="1:3">
      <c r="A5281" s="16">
        <v>4953</v>
      </c>
      <c r="B5281" s="26">
        <v>0.18893099834614835</v>
      </c>
      <c r="C5281" s="26">
        <v>0.50027183864627001</v>
      </c>
    </row>
    <row r="5282" spans="1:3">
      <c r="A5282" s="16">
        <v>4954</v>
      </c>
      <c r="B5282" s="26">
        <v>0.20519448693932549</v>
      </c>
      <c r="C5282" s="26">
        <v>0.63336205975713655</v>
      </c>
    </row>
    <row r="5283" spans="1:3">
      <c r="A5283" s="16">
        <v>4955</v>
      </c>
      <c r="B5283" s="26">
        <v>0.17651770381114848</v>
      </c>
      <c r="C5283" s="26">
        <v>0.49899656919516155</v>
      </c>
    </row>
    <row r="5284" spans="1:3">
      <c r="A5284" s="16">
        <v>4956</v>
      </c>
      <c r="B5284" s="26">
        <v>0.18053007646204064</v>
      </c>
      <c r="C5284" s="26">
        <v>0.56846771707873789</v>
      </c>
    </row>
    <row r="5285" spans="1:3">
      <c r="A5285" s="16">
        <v>4957</v>
      </c>
      <c r="B5285" s="26">
        <v>0.16979987210832792</v>
      </c>
      <c r="C5285" s="26">
        <v>0.4921630288344056</v>
      </c>
    </row>
    <row r="5286" spans="1:3">
      <c r="A5286" s="16">
        <v>4958</v>
      </c>
      <c r="B5286" s="26">
        <v>0.18215876405047654</v>
      </c>
      <c r="C5286" s="26">
        <v>0.4906382836092813</v>
      </c>
    </row>
    <row r="5287" spans="1:3">
      <c r="A5287" s="16">
        <v>4959</v>
      </c>
      <c r="B5287" s="26">
        <v>0.1677612495554843</v>
      </c>
      <c r="C5287" s="26">
        <v>0.4255560309447991</v>
      </c>
    </row>
    <row r="5288" spans="1:3">
      <c r="A5288" s="16">
        <v>4960</v>
      </c>
      <c r="B5288" s="26">
        <v>0.20279501518322043</v>
      </c>
      <c r="C5288" s="26">
        <v>0.56894659741643272</v>
      </c>
    </row>
    <row r="5289" spans="1:3">
      <c r="A5289" s="16">
        <v>4961</v>
      </c>
      <c r="B5289" s="26">
        <v>0.1896999014875291</v>
      </c>
      <c r="C5289" s="26">
        <v>0.56773070953603566</v>
      </c>
    </row>
    <row r="5290" spans="1:3">
      <c r="A5290" s="16">
        <v>4962</v>
      </c>
      <c r="B5290" s="26">
        <v>0.23616346210855746</v>
      </c>
      <c r="C5290" s="26">
        <v>0.71414338315068981</v>
      </c>
    </row>
    <row r="5291" spans="1:3">
      <c r="A5291" s="16">
        <v>4963</v>
      </c>
      <c r="B5291" s="26">
        <v>0.19752673903728782</v>
      </c>
      <c r="C5291" s="26">
        <v>0.53658022507262115</v>
      </c>
    </row>
    <row r="5292" spans="1:3">
      <c r="A5292" s="16">
        <v>4964</v>
      </c>
      <c r="B5292" s="26">
        <v>0.17702408193001173</v>
      </c>
      <c r="C5292" s="26">
        <v>0.47566352816509588</v>
      </c>
    </row>
    <row r="5293" spans="1:3">
      <c r="A5293" s="16">
        <v>4965</v>
      </c>
      <c r="B5293" s="26">
        <v>0.17740040573358676</v>
      </c>
      <c r="C5293" s="26">
        <v>0.52783824583163674</v>
      </c>
    </row>
    <row r="5294" spans="1:3">
      <c r="A5294" s="16">
        <v>4966</v>
      </c>
      <c r="B5294" s="26">
        <v>0.21166438267552223</v>
      </c>
      <c r="C5294" s="26">
        <v>0.60858299336514765</v>
      </c>
    </row>
    <row r="5295" spans="1:3">
      <c r="A5295" s="16">
        <v>4967</v>
      </c>
      <c r="B5295" s="26">
        <v>0.16238087196239814</v>
      </c>
      <c r="C5295" s="26">
        <v>0.49770934318244553</v>
      </c>
    </row>
    <row r="5296" spans="1:3">
      <c r="A5296" s="16">
        <v>4968</v>
      </c>
      <c r="B5296" s="26">
        <v>0.19259161706657188</v>
      </c>
      <c r="C5296" s="26">
        <v>0.5746158375428736</v>
      </c>
    </row>
    <row r="5297" spans="1:3">
      <c r="A5297" s="16">
        <v>4969</v>
      </c>
      <c r="B5297" s="26">
        <v>0.19652905499896289</v>
      </c>
      <c r="C5297" s="26">
        <v>0.52693965912951712</v>
      </c>
    </row>
    <row r="5298" spans="1:3">
      <c r="A5298" s="16">
        <v>4970</v>
      </c>
      <c r="B5298" s="26">
        <v>0.19218754457378065</v>
      </c>
      <c r="C5298" s="26">
        <v>0.46721135331608121</v>
      </c>
    </row>
    <row r="5299" spans="1:3">
      <c r="A5299" s="16">
        <v>4971</v>
      </c>
      <c r="B5299" s="26">
        <v>0.14712080846434969</v>
      </c>
      <c r="C5299" s="26">
        <v>0.34652529526927506</v>
      </c>
    </row>
    <row r="5300" spans="1:3">
      <c r="A5300" s="16">
        <v>4972</v>
      </c>
      <c r="B5300" s="26">
        <v>0.213417372405065</v>
      </c>
      <c r="C5300" s="26">
        <v>0.61650764818641979</v>
      </c>
    </row>
    <row r="5301" spans="1:3">
      <c r="A5301" s="16">
        <v>4973</v>
      </c>
      <c r="B5301" s="26">
        <v>0.1888386661781277</v>
      </c>
      <c r="C5301" s="26">
        <v>0.58043880470917819</v>
      </c>
    </row>
    <row r="5302" spans="1:3">
      <c r="A5302" s="16">
        <v>4974</v>
      </c>
      <c r="B5302" s="26">
        <v>0.21099806621448619</v>
      </c>
      <c r="C5302" s="26">
        <v>0.60743015712642101</v>
      </c>
    </row>
    <row r="5303" spans="1:3">
      <c r="A5303" s="16">
        <v>4975</v>
      </c>
      <c r="B5303" s="26">
        <v>0.16872133294745212</v>
      </c>
      <c r="C5303" s="26">
        <v>0.46115485781369758</v>
      </c>
    </row>
    <row r="5304" spans="1:3">
      <c r="A5304" s="16">
        <v>4976</v>
      </c>
      <c r="B5304" s="26">
        <v>0.20145095836343019</v>
      </c>
      <c r="C5304" s="26">
        <v>0.59325984160321843</v>
      </c>
    </row>
    <row r="5305" spans="1:3">
      <c r="A5305" s="16">
        <v>4977</v>
      </c>
      <c r="B5305" s="26">
        <v>0.20123517428290882</v>
      </c>
      <c r="C5305" s="26">
        <v>0.61227550750931781</v>
      </c>
    </row>
    <row r="5306" spans="1:3">
      <c r="A5306" s="16">
        <v>4978</v>
      </c>
      <c r="B5306" s="26">
        <v>0.15482500549716549</v>
      </c>
      <c r="C5306" s="26">
        <v>0.44975445624000621</v>
      </c>
    </row>
    <row r="5307" spans="1:3">
      <c r="A5307" s="16">
        <v>4979</v>
      </c>
      <c r="B5307" s="26">
        <v>0.16668020896898036</v>
      </c>
      <c r="C5307" s="26">
        <v>0.49485357070926672</v>
      </c>
    </row>
    <row r="5308" spans="1:3">
      <c r="A5308" s="16">
        <v>4980</v>
      </c>
      <c r="B5308" s="26">
        <v>0.18759359939420533</v>
      </c>
      <c r="C5308" s="26">
        <v>0.51694146178074674</v>
      </c>
    </row>
    <row r="5309" spans="1:3">
      <c r="A5309" s="16">
        <v>4981</v>
      </c>
      <c r="B5309" s="26">
        <v>0.17086381690926214</v>
      </c>
      <c r="C5309" s="26">
        <v>0.51090505923971541</v>
      </c>
    </row>
    <row r="5310" spans="1:3">
      <c r="A5310" s="16">
        <v>4982</v>
      </c>
      <c r="B5310" s="26">
        <v>0.20716737990662809</v>
      </c>
      <c r="C5310" s="26">
        <v>0.62123476415696777</v>
      </c>
    </row>
    <row r="5311" spans="1:3">
      <c r="A5311" s="16">
        <v>4983</v>
      </c>
      <c r="B5311" s="26">
        <v>0.15345603603938232</v>
      </c>
      <c r="C5311" s="26">
        <v>0.42952897380419336</v>
      </c>
    </row>
    <row r="5312" spans="1:3">
      <c r="A5312" s="16">
        <v>4984</v>
      </c>
      <c r="B5312" s="26">
        <v>0.19947907993446073</v>
      </c>
      <c r="C5312" s="26">
        <v>0.52683126589814966</v>
      </c>
    </row>
    <row r="5313" spans="1:3">
      <c r="A5313" s="16">
        <v>4985</v>
      </c>
      <c r="B5313" s="26">
        <v>0.18231575450903587</v>
      </c>
      <c r="C5313" s="26">
        <v>0.52074587949254458</v>
      </c>
    </row>
    <row r="5314" spans="1:3">
      <c r="A5314" s="16">
        <v>4986</v>
      </c>
      <c r="B5314" s="26">
        <v>0.2062184880840032</v>
      </c>
      <c r="C5314" s="26">
        <v>0.55868718302942555</v>
      </c>
    </row>
    <row r="5315" spans="1:3">
      <c r="A5315" s="16">
        <v>4987</v>
      </c>
      <c r="B5315" s="26">
        <v>0.25077070296153608</v>
      </c>
      <c r="C5315" s="26">
        <v>0.50325958921709213</v>
      </c>
    </row>
    <row r="5316" spans="1:3">
      <c r="A5316" s="16">
        <v>4988</v>
      </c>
      <c r="B5316" s="26">
        <v>0.16685499597744816</v>
      </c>
      <c r="C5316" s="26">
        <v>0.52159946543655844</v>
      </c>
    </row>
    <row r="5317" spans="1:3">
      <c r="A5317" s="16">
        <v>4989</v>
      </c>
      <c r="B5317" s="26">
        <v>0.16970783118718327</v>
      </c>
      <c r="C5317" s="26">
        <v>0.4318954440964054</v>
      </c>
    </row>
    <row r="5318" spans="1:3">
      <c r="A5318" s="16">
        <v>4990</v>
      </c>
      <c r="B5318" s="26">
        <v>0.17990368577725313</v>
      </c>
      <c r="C5318" s="26">
        <v>0.5628729487935713</v>
      </c>
    </row>
    <row r="5319" spans="1:3">
      <c r="A5319" s="16">
        <v>4991</v>
      </c>
      <c r="B5319" s="26">
        <v>0.20093210434425282</v>
      </c>
      <c r="C5319" s="26">
        <v>0.54136541346352374</v>
      </c>
    </row>
    <row r="5320" spans="1:3">
      <c r="A5320" s="16">
        <v>4992</v>
      </c>
      <c r="B5320" s="26">
        <v>0.17036950282820321</v>
      </c>
      <c r="C5320" s="26">
        <v>0.4724004503701853</v>
      </c>
    </row>
    <row r="5321" spans="1:3">
      <c r="A5321" s="16">
        <v>4993</v>
      </c>
      <c r="B5321" s="26">
        <v>0.18109717907714257</v>
      </c>
      <c r="C5321" s="26">
        <v>0.43778949142631862</v>
      </c>
    </row>
    <row r="5322" spans="1:3">
      <c r="A5322" s="16">
        <v>4994</v>
      </c>
      <c r="B5322" s="26">
        <v>0.18181984819823205</v>
      </c>
      <c r="C5322" s="26">
        <v>0.55078595358817495</v>
      </c>
    </row>
    <row r="5323" spans="1:3">
      <c r="A5323" s="16">
        <v>4995</v>
      </c>
      <c r="B5323" s="26">
        <v>0.19520421454985443</v>
      </c>
      <c r="C5323" s="26">
        <v>0.49448696402078707</v>
      </c>
    </row>
    <row r="5324" spans="1:3">
      <c r="A5324" s="16">
        <v>4996</v>
      </c>
      <c r="B5324" s="26">
        <v>0.17086033517539873</v>
      </c>
      <c r="C5324" s="26">
        <v>0.40694127522207618</v>
      </c>
    </row>
    <row r="5325" spans="1:3">
      <c r="A5325" s="16">
        <v>4997</v>
      </c>
      <c r="B5325" s="26">
        <v>0.20953924126255552</v>
      </c>
      <c r="C5325" s="26">
        <v>0.64471739843037124</v>
      </c>
    </row>
    <row r="5326" spans="1:3">
      <c r="A5326" s="16">
        <v>4998</v>
      </c>
      <c r="B5326" s="26">
        <v>0.18765498895596855</v>
      </c>
      <c r="C5326" s="26">
        <v>0.54737914437148716</v>
      </c>
    </row>
    <row r="5327" spans="1:3">
      <c r="A5327" s="16">
        <v>4999</v>
      </c>
      <c r="B5327" s="26">
        <v>0.21946223502270437</v>
      </c>
      <c r="C5327" s="26">
        <v>0.48677997826245317</v>
      </c>
    </row>
    <row r="5328" spans="1:3">
      <c r="A5328" s="16">
        <v>5000</v>
      </c>
      <c r="B5328" s="26">
        <v>0.18604989105349412</v>
      </c>
      <c r="C5328" s="26">
        <v>0.53742954157684819</v>
      </c>
    </row>
    <row r="5329" spans="1:3">
      <c r="A5329" s="16">
        <v>5001</v>
      </c>
      <c r="B5329" s="26">
        <v>0.17897020250760315</v>
      </c>
      <c r="C5329" s="26">
        <v>0.55308234566419479</v>
      </c>
    </row>
    <row r="5330" spans="1:3">
      <c r="A5330" s="16">
        <v>5002</v>
      </c>
      <c r="B5330" s="26">
        <v>0.19049849696466326</v>
      </c>
      <c r="C5330" s="26">
        <v>0.52473477756033382</v>
      </c>
    </row>
    <row r="5331" spans="1:3">
      <c r="A5331" s="16">
        <v>5003</v>
      </c>
      <c r="B5331" s="26">
        <v>0.16366838308741491</v>
      </c>
      <c r="C5331" s="26">
        <v>0.41019106487221157</v>
      </c>
    </row>
    <row r="5332" spans="1:3">
      <c r="A5332" s="16">
        <v>5004</v>
      </c>
      <c r="B5332" s="26">
        <v>0.17892982932943852</v>
      </c>
      <c r="C5332" s="26">
        <v>0.48993754927227601</v>
      </c>
    </row>
    <row r="5333" spans="1:3">
      <c r="A5333" s="16">
        <v>5005</v>
      </c>
      <c r="B5333" s="26">
        <v>0.18350934616567713</v>
      </c>
      <c r="C5333" s="26">
        <v>0.47984415214685544</v>
      </c>
    </row>
    <row r="5334" spans="1:3">
      <c r="A5334" s="16">
        <v>5006</v>
      </c>
      <c r="B5334" s="26">
        <v>0.18620434862598437</v>
      </c>
      <c r="C5334" s="26">
        <v>0.47628544860670552</v>
      </c>
    </row>
    <row r="5335" spans="1:3">
      <c r="A5335" s="16">
        <v>5007</v>
      </c>
      <c r="B5335" s="26">
        <v>0.23515094518975138</v>
      </c>
      <c r="C5335" s="26">
        <v>0.75500522232479861</v>
      </c>
    </row>
    <row r="5336" spans="1:3">
      <c r="A5336" s="16">
        <v>5008</v>
      </c>
      <c r="B5336" s="26">
        <v>0.16393151347937837</v>
      </c>
      <c r="C5336" s="26">
        <v>0.46973585277971958</v>
      </c>
    </row>
    <row r="5337" spans="1:3">
      <c r="A5337" s="16">
        <v>5009</v>
      </c>
      <c r="B5337" s="26">
        <v>0.1887463648416334</v>
      </c>
      <c r="C5337" s="26">
        <v>0.51346537060271957</v>
      </c>
    </row>
    <row r="5338" spans="1:3">
      <c r="A5338" s="16">
        <v>5010</v>
      </c>
      <c r="B5338" s="26">
        <v>0.17853925568720308</v>
      </c>
      <c r="C5338" s="26">
        <v>0.49544341885973986</v>
      </c>
    </row>
    <row r="5339" spans="1:3">
      <c r="A5339" s="16">
        <v>5011</v>
      </c>
      <c r="B5339" s="26">
        <v>0.20839291628540735</v>
      </c>
      <c r="C5339" s="26">
        <v>0.60268799333379042</v>
      </c>
    </row>
    <row r="5340" spans="1:3">
      <c r="A5340" s="16">
        <v>5012</v>
      </c>
      <c r="B5340" s="26">
        <v>0.16539991926999781</v>
      </c>
      <c r="C5340" s="26">
        <v>0.47811365058046656</v>
      </c>
    </row>
    <row r="5341" spans="1:3">
      <c r="A5341" s="16">
        <v>5013</v>
      </c>
      <c r="B5341" s="26">
        <v>0.18506505695096886</v>
      </c>
      <c r="C5341" s="26">
        <v>0.50292573429155829</v>
      </c>
    </row>
    <row r="5342" spans="1:3">
      <c r="A5342" s="16">
        <v>5014</v>
      </c>
      <c r="B5342" s="26">
        <v>0.14964603473959218</v>
      </c>
      <c r="C5342" s="26">
        <v>0.37926351108181566</v>
      </c>
    </row>
    <row r="5343" spans="1:3">
      <c r="A5343" s="16">
        <v>5015</v>
      </c>
      <c r="B5343" s="26">
        <v>0.2210598792919008</v>
      </c>
      <c r="C5343" s="26">
        <v>0.51105207922775464</v>
      </c>
    </row>
    <row r="5344" spans="1:3">
      <c r="A5344" s="16">
        <v>5016</v>
      </c>
      <c r="B5344" s="26">
        <v>0.21196794921532408</v>
      </c>
      <c r="C5344" s="26">
        <v>0.54517325766150326</v>
      </c>
    </row>
    <row r="5345" spans="1:3">
      <c r="A5345" s="16">
        <v>5017</v>
      </c>
      <c r="B5345" s="26">
        <v>0.18975266728618767</v>
      </c>
      <c r="C5345" s="26">
        <v>0.51344850304260481</v>
      </c>
    </row>
    <row r="5346" spans="1:3">
      <c r="A5346" s="16">
        <v>5018</v>
      </c>
      <c r="B5346" s="26">
        <v>0.20075294977323613</v>
      </c>
      <c r="C5346" s="26">
        <v>0.51126879079314569</v>
      </c>
    </row>
    <row r="5347" spans="1:3">
      <c r="A5347" s="16">
        <v>5019</v>
      </c>
      <c r="B5347" s="26">
        <v>0.19123479231019877</v>
      </c>
      <c r="C5347" s="26">
        <v>0.5933736860167288</v>
      </c>
    </row>
    <row r="5348" spans="1:3">
      <c r="A5348" s="16">
        <v>5020</v>
      </c>
      <c r="B5348" s="26">
        <v>0.19492310707523772</v>
      </c>
      <c r="C5348" s="26">
        <v>0.62266472483226809</v>
      </c>
    </row>
    <row r="5349" spans="1:3">
      <c r="A5349" s="16">
        <v>5021</v>
      </c>
      <c r="B5349" s="26">
        <v>0.14606701387251453</v>
      </c>
      <c r="C5349" s="26">
        <v>0.41963128144271761</v>
      </c>
    </row>
    <row r="5350" spans="1:3">
      <c r="A5350" s="16">
        <v>5022</v>
      </c>
      <c r="B5350" s="26">
        <v>0.17474429525415489</v>
      </c>
      <c r="C5350" s="26">
        <v>0.50149135191220107</v>
      </c>
    </row>
    <row r="5351" spans="1:3">
      <c r="A5351" s="16">
        <v>5023</v>
      </c>
      <c r="B5351" s="26">
        <v>0.16275611780274213</v>
      </c>
      <c r="C5351" s="26">
        <v>0.48358263469513518</v>
      </c>
    </row>
    <row r="5352" spans="1:3">
      <c r="A5352" s="16">
        <v>5024</v>
      </c>
      <c r="B5352" s="26">
        <v>0.19336059882652645</v>
      </c>
      <c r="C5352" s="26">
        <v>0.48085493762475628</v>
      </c>
    </row>
    <row r="5353" spans="1:3">
      <c r="A5353" s="16">
        <v>5025</v>
      </c>
      <c r="B5353" s="26">
        <v>0.16434396943598967</v>
      </c>
      <c r="C5353" s="26">
        <v>0.46120020066566281</v>
      </c>
    </row>
    <row r="5354" spans="1:3">
      <c r="A5354" s="16">
        <v>5026</v>
      </c>
      <c r="B5354" s="26">
        <v>0.18372276999281908</v>
      </c>
      <c r="C5354" s="26">
        <v>0.54589305672305943</v>
      </c>
    </row>
    <row r="5355" spans="1:3">
      <c r="A5355" s="16">
        <v>5027</v>
      </c>
      <c r="B5355" s="26">
        <v>0.17081846624700928</v>
      </c>
      <c r="C5355" s="26">
        <v>0.4701955127693247</v>
      </c>
    </row>
    <row r="5356" spans="1:3">
      <c r="A5356" s="16">
        <v>5028</v>
      </c>
      <c r="B5356" s="26">
        <v>0.19452515411054871</v>
      </c>
      <c r="C5356" s="26">
        <v>0.60366149918753997</v>
      </c>
    </row>
    <row r="5357" spans="1:3">
      <c r="A5357" s="16">
        <v>5029</v>
      </c>
      <c r="B5357" s="26">
        <v>0.15846089129531565</v>
      </c>
      <c r="C5357" s="26">
        <v>0.44824249867188848</v>
      </c>
    </row>
    <row r="5358" spans="1:3">
      <c r="A5358" s="16">
        <v>5030</v>
      </c>
      <c r="B5358" s="26">
        <v>0.16408998205759892</v>
      </c>
      <c r="C5358" s="26">
        <v>0.40643652405090652</v>
      </c>
    </row>
    <row r="5359" spans="1:3">
      <c r="A5359" s="16">
        <v>5031</v>
      </c>
      <c r="B5359" s="26">
        <v>0.21717343747994058</v>
      </c>
      <c r="C5359" s="26">
        <v>0.5628048785491051</v>
      </c>
    </row>
    <row r="5360" spans="1:3">
      <c r="A5360" s="16">
        <v>5032</v>
      </c>
      <c r="B5360" s="26">
        <v>0.18909539962372163</v>
      </c>
      <c r="C5360" s="26">
        <v>0.55656668985752911</v>
      </c>
    </row>
    <row r="5361" spans="1:3">
      <c r="A5361" s="16">
        <v>5033</v>
      </c>
      <c r="B5361" s="26">
        <v>0.15329767075496592</v>
      </c>
      <c r="C5361" s="26">
        <v>0.35874629900081606</v>
      </c>
    </row>
    <row r="5362" spans="1:3">
      <c r="A5362" s="16">
        <v>5034</v>
      </c>
      <c r="B5362" s="26">
        <v>0.16569791418849336</v>
      </c>
      <c r="C5362" s="26">
        <v>0.41286287684282419</v>
      </c>
    </row>
    <row r="5363" spans="1:3">
      <c r="A5363" s="16">
        <v>5035</v>
      </c>
      <c r="B5363" s="26">
        <v>0.21012145350239078</v>
      </c>
      <c r="C5363" s="26">
        <v>0.55506230732963713</v>
      </c>
    </row>
    <row r="5364" spans="1:3">
      <c r="A5364" s="16">
        <v>5036</v>
      </c>
      <c r="B5364" s="26">
        <v>0.17778849972480826</v>
      </c>
      <c r="C5364" s="26">
        <v>0.53177149942071533</v>
      </c>
    </row>
    <row r="5365" spans="1:3">
      <c r="A5365" s="16">
        <v>5037</v>
      </c>
      <c r="B5365" s="26">
        <v>0.17513262629255277</v>
      </c>
      <c r="C5365" s="26">
        <v>0.5423899350994682</v>
      </c>
    </row>
    <row r="5366" spans="1:3">
      <c r="A5366" s="16">
        <v>5038</v>
      </c>
      <c r="B5366" s="26">
        <v>0.16345790663583806</v>
      </c>
      <c r="C5366" s="26">
        <v>0.46445877677497188</v>
      </c>
    </row>
    <row r="5367" spans="1:3">
      <c r="A5367" s="16">
        <v>5039</v>
      </c>
      <c r="B5367" s="26">
        <v>0.20740748714108984</v>
      </c>
      <c r="C5367" s="26">
        <v>0.58122982550522706</v>
      </c>
    </row>
    <row r="5368" spans="1:3">
      <c r="A5368" s="16">
        <v>5040</v>
      </c>
      <c r="B5368" s="26">
        <v>0.19287643291968298</v>
      </c>
      <c r="C5368" s="26">
        <v>0.44559002471688641</v>
      </c>
    </row>
    <row r="5369" spans="1:3">
      <c r="A5369" s="16">
        <v>5041</v>
      </c>
      <c r="B5369" s="26">
        <v>0.17867314183246963</v>
      </c>
      <c r="C5369" s="26">
        <v>0.53150885368111456</v>
      </c>
    </row>
    <row r="5370" spans="1:3">
      <c r="A5370" s="16">
        <v>5042</v>
      </c>
      <c r="B5370" s="26">
        <v>0.19463930622970274</v>
      </c>
      <c r="C5370" s="26">
        <v>0.5310919520334072</v>
      </c>
    </row>
    <row r="5371" spans="1:3">
      <c r="A5371" s="16">
        <v>5043</v>
      </c>
      <c r="B5371" s="26">
        <v>0.18217986253630675</v>
      </c>
      <c r="C5371" s="26">
        <v>0.54640170936956833</v>
      </c>
    </row>
    <row r="5372" spans="1:3">
      <c r="A5372" s="16">
        <v>5044</v>
      </c>
      <c r="B5372" s="26">
        <v>0.16578750655327268</v>
      </c>
      <c r="C5372" s="26">
        <v>0.4457882409237629</v>
      </c>
    </row>
    <row r="5373" spans="1:3">
      <c r="A5373" s="16">
        <v>5045</v>
      </c>
      <c r="B5373" s="26">
        <v>0.18666377129680486</v>
      </c>
      <c r="C5373" s="26">
        <v>0.53616121396254546</v>
      </c>
    </row>
    <row r="5374" spans="1:3">
      <c r="A5374" s="16">
        <v>5046</v>
      </c>
      <c r="B5374" s="26">
        <v>0.2117832094673075</v>
      </c>
      <c r="C5374" s="26">
        <v>0.59622672500046581</v>
      </c>
    </row>
    <row r="5375" spans="1:3">
      <c r="A5375" s="16">
        <v>5047</v>
      </c>
      <c r="B5375" s="26">
        <v>0.20166560144550813</v>
      </c>
      <c r="C5375" s="26">
        <v>0.59043872843818357</v>
      </c>
    </row>
    <row r="5376" spans="1:3">
      <c r="A5376" s="16">
        <v>5048</v>
      </c>
      <c r="B5376" s="26">
        <v>0.21649941037759149</v>
      </c>
      <c r="C5376" s="26">
        <v>0.5700857541526938</v>
      </c>
    </row>
    <row r="5377" spans="1:3">
      <c r="A5377" s="16">
        <v>5049</v>
      </c>
      <c r="B5377" s="26">
        <v>0.20408363159458281</v>
      </c>
      <c r="C5377" s="26">
        <v>0.61071500463518857</v>
      </c>
    </row>
    <row r="5378" spans="1:3">
      <c r="A5378" s="16">
        <v>5050</v>
      </c>
      <c r="B5378" s="26">
        <v>0.17151212670634983</v>
      </c>
      <c r="C5378" s="26">
        <v>0.5092471918060224</v>
      </c>
    </row>
    <row r="5379" spans="1:3">
      <c r="A5379" s="16">
        <v>5051</v>
      </c>
      <c r="B5379" s="26">
        <v>0.2160653605540824</v>
      </c>
      <c r="C5379" s="26">
        <v>0.65712240463896121</v>
      </c>
    </row>
    <row r="5380" spans="1:3">
      <c r="A5380" s="16">
        <v>5052</v>
      </c>
      <c r="B5380" s="26">
        <v>0.1574961575440364</v>
      </c>
      <c r="C5380" s="26">
        <v>0.40348432536982265</v>
      </c>
    </row>
    <row r="5381" spans="1:3">
      <c r="A5381" s="16">
        <v>5053</v>
      </c>
      <c r="B5381" s="26">
        <v>0.18752022083639933</v>
      </c>
      <c r="C5381" s="26">
        <v>0.57956912618093115</v>
      </c>
    </row>
    <row r="5382" spans="1:3">
      <c r="A5382" s="16">
        <v>5054</v>
      </c>
      <c r="B5382" s="26">
        <v>0.17587898340205199</v>
      </c>
      <c r="C5382" s="26">
        <v>0.45636090732467571</v>
      </c>
    </row>
    <row r="5383" spans="1:3">
      <c r="A5383" s="16">
        <v>5055</v>
      </c>
      <c r="B5383" s="26">
        <v>0.15755332044774681</v>
      </c>
      <c r="C5383" s="26">
        <v>0.40101848836546733</v>
      </c>
    </row>
    <row r="5384" spans="1:3">
      <c r="A5384" s="16">
        <v>5056</v>
      </c>
      <c r="B5384" s="26">
        <v>0.16645817408153141</v>
      </c>
      <c r="C5384" s="26">
        <v>0.49136841061549641</v>
      </c>
    </row>
    <row r="5385" spans="1:3">
      <c r="A5385" s="16">
        <v>5057</v>
      </c>
      <c r="B5385" s="26">
        <v>0.16541347874192325</v>
      </c>
      <c r="C5385" s="26">
        <v>0.49531078838592074</v>
      </c>
    </row>
    <row r="5386" spans="1:3">
      <c r="A5386" s="16">
        <v>5058</v>
      </c>
      <c r="B5386" s="26">
        <v>0.19372577778389322</v>
      </c>
      <c r="C5386" s="26">
        <v>0.52901783962457605</v>
      </c>
    </row>
    <row r="5387" spans="1:3">
      <c r="A5387" s="16">
        <v>5059</v>
      </c>
      <c r="B5387" s="26">
        <v>0.2018930658656366</v>
      </c>
      <c r="C5387" s="26">
        <v>0.54043330911477927</v>
      </c>
    </row>
    <row r="5388" spans="1:3">
      <c r="A5388" s="16">
        <v>5060</v>
      </c>
      <c r="B5388" s="26">
        <v>0.1797542934880253</v>
      </c>
      <c r="C5388" s="26">
        <v>0.43489112261574048</v>
      </c>
    </row>
    <row r="5389" spans="1:3">
      <c r="A5389" s="16">
        <v>5061</v>
      </c>
      <c r="B5389" s="26">
        <v>0.18899136742193534</v>
      </c>
      <c r="C5389" s="26">
        <v>0.5800388877103716</v>
      </c>
    </row>
    <row r="5390" spans="1:3">
      <c r="A5390" s="16">
        <v>5062</v>
      </c>
      <c r="B5390" s="26">
        <v>0.18361336563362837</v>
      </c>
      <c r="C5390" s="26">
        <v>0.57070057254105155</v>
      </c>
    </row>
    <row r="5391" spans="1:3">
      <c r="A5391" s="16">
        <v>5063</v>
      </c>
      <c r="B5391" s="26">
        <v>0.1416196546730539</v>
      </c>
      <c r="C5391" s="26">
        <v>0.35133040722269487</v>
      </c>
    </row>
    <row r="5392" spans="1:3">
      <c r="A5392" s="16">
        <v>5064</v>
      </c>
      <c r="B5392" s="26">
        <v>0.20373286945552241</v>
      </c>
      <c r="C5392" s="26">
        <v>0.48148569442155975</v>
      </c>
    </row>
    <row r="5393" spans="1:3">
      <c r="A5393" s="16">
        <v>5065</v>
      </c>
      <c r="B5393" s="26">
        <v>0.1909733037005869</v>
      </c>
      <c r="C5393" s="26">
        <v>0.61352736998489388</v>
      </c>
    </row>
    <row r="5394" spans="1:3">
      <c r="A5394" s="16">
        <v>5066</v>
      </c>
      <c r="B5394" s="26">
        <v>0.21187377006880964</v>
      </c>
      <c r="C5394" s="26">
        <v>0.65088296052235839</v>
      </c>
    </row>
    <row r="5395" spans="1:3">
      <c r="A5395" s="16">
        <v>5067</v>
      </c>
      <c r="B5395" s="26">
        <v>0.1474366439025776</v>
      </c>
      <c r="C5395" s="26">
        <v>0.39293948148139285</v>
      </c>
    </row>
    <row r="5396" spans="1:3">
      <c r="A5396" s="16">
        <v>5068</v>
      </c>
      <c r="B5396" s="26">
        <v>0.1909135285035628</v>
      </c>
      <c r="C5396" s="26">
        <v>0.62315519114064455</v>
      </c>
    </row>
    <row r="5397" spans="1:3">
      <c r="A5397" s="16">
        <v>5069</v>
      </c>
      <c r="B5397" s="26">
        <v>0.18187986856802896</v>
      </c>
      <c r="C5397" s="26">
        <v>0.50922611918918337</v>
      </c>
    </row>
    <row r="5398" spans="1:3">
      <c r="A5398" s="16">
        <v>5070</v>
      </c>
      <c r="B5398" s="26">
        <v>0.19298089893041792</v>
      </c>
      <c r="C5398" s="26">
        <v>0.5972076709340508</v>
      </c>
    </row>
    <row r="5399" spans="1:3">
      <c r="A5399" s="16">
        <v>5071</v>
      </c>
      <c r="B5399" s="26">
        <v>0.18458017580936745</v>
      </c>
      <c r="C5399" s="26">
        <v>0.53746665820739681</v>
      </c>
    </row>
    <row r="5400" spans="1:3">
      <c r="A5400" s="16">
        <v>5072</v>
      </c>
      <c r="B5400" s="26">
        <v>0.14689322053873852</v>
      </c>
      <c r="C5400" s="26">
        <v>0.41394040054262099</v>
      </c>
    </row>
    <row r="5401" spans="1:3">
      <c r="A5401" s="16">
        <v>5073</v>
      </c>
      <c r="B5401" s="26">
        <v>0.17366246417811645</v>
      </c>
      <c r="C5401" s="26">
        <v>0.42774824912678389</v>
      </c>
    </row>
    <row r="5402" spans="1:3">
      <c r="A5402" s="16">
        <v>5074</v>
      </c>
      <c r="B5402" s="26">
        <v>0.1695582895092545</v>
      </c>
      <c r="C5402" s="26">
        <v>0.48390245549175753</v>
      </c>
    </row>
    <row r="5403" spans="1:3">
      <c r="A5403" s="16">
        <v>5075</v>
      </c>
      <c r="B5403" s="26">
        <v>0.17289424333127151</v>
      </c>
      <c r="C5403" s="26">
        <v>0.4820583091955517</v>
      </c>
    </row>
    <row r="5404" spans="1:3">
      <c r="A5404" s="16">
        <v>5076</v>
      </c>
      <c r="B5404" s="26">
        <v>0.18280120111534631</v>
      </c>
      <c r="C5404" s="26">
        <v>0.51549915004487878</v>
      </c>
    </row>
    <row r="5405" spans="1:3">
      <c r="A5405" s="16">
        <v>5077</v>
      </c>
      <c r="B5405" s="26">
        <v>0.17435428627922928</v>
      </c>
      <c r="C5405" s="26">
        <v>0.51750702344265942</v>
      </c>
    </row>
    <row r="5406" spans="1:3">
      <c r="A5406" s="16">
        <v>5078</v>
      </c>
      <c r="B5406" s="26">
        <v>0.14360117185427904</v>
      </c>
      <c r="C5406" s="26">
        <v>0.3169904218961907</v>
      </c>
    </row>
    <row r="5407" spans="1:3">
      <c r="A5407" s="16">
        <v>5079</v>
      </c>
      <c r="B5407" s="26">
        <v>0.19955168171324586</v>
      </c>
      <c r="C5407" s="26">
        <v>0.59844880182135529</v>
      </c>
    </row>
    <row r="5408" spans="1:3">
      <c r="A5408" s="16">
        <v>5080</v>
      </c>
      <c r="B5408" s="26">
        <v>0.16934293718515836</v>
      </c>
      <c r="C5408" s="26">
        <v>0.36921488908989375</v>
      </c>
    </row>
    <row r="5409" spans="1:3">
      <c r="A5409" s="16">
        <v>5081</v>
      </c>
      <c r="B5409" s="26">
        <v>0.1851798102203332</v>
      </c>
      <c r="C5409" s="26">
        <v>0.55320622297199906</v>
      </c>
    </row>
    <row r="5410" spans="1:3">
      <c r="A5410" s="16">
        <v>5082</v>
      </c>
      <c r="B5410" s="26">
        <v>0.22585208395896447</v>
      </c>
      <c r="C5410" s="26">
        <v>0.59916517160202332</v>
      </c>
    </row>
    <row r="5411" spans="1:3">
      <c r="A5411" s="16">
        <v>5083</v>
      </c>
      <c r="B5411" s="26">
        <v>0.14444210372483038</v>
      </c>
      <c r="C5411" s="26">
        <v>0.38769702542438783</v>
      </c>
    </row>
    <row r="5412" spans="1:3">
      <c r="A5412" s="16">
        <v>5084</v>
      </c>
      <c r="B5412" s="26">
        <v>0.22565544527999659</v>
      </c>
      <c r="C5412" s="26">
        <v>0.66830064255581434</v>
      </c>
    </row>
    <row r="5413" spans="1:3">
      <c r="A5413" s="16">
        <v>5085</v>
      </c>
      <c r="B5413" s="26">
        <v>0.1950322356036647</v>
      </c>
      <c r="C5413" s="26">
        <v>0.55526312053738991</v>
      </c>
    </row>
    <row r="5414" spans="1:3">
      <c r="A5414" s="16">
        <v>5086</v>
      </c>
      <c r="B5414" s="26">
        <v>0.19227686577331274</v>
      </c>
      <c r="C5414" s="26">
        <v>0.61216386410416879</v>
      </c>
    </row>
    <row r="5415" spans="1:3">
      <c r="A5415" s="16">
        <v>5087</v>
      </c>
      <c r="B5415" s="26">
        <v>0.19532346847567691</v>
      </c>
      <c r="C5415" s="26">
        <v>0.53353556217191633</v>
      </c>
    </row>
    <row r="5416" spans="1:3">
      <c r="A5416" s="16">
        <v>5088</v>
      </c>
      <c r="B5416" s="26">
        <v>0.15781705393528792</v>
      </c>
      <c r="C5416" s="26">
        <v>0.3791422024916552</v>
      </c>
    </row>
    <row r="5417" spans="1:3">
      <c r="A5417" s="16">
        <v>5089</v>
      </c>
      <c r="B5417" s="26">
        <v>0.22970753919261686</v>
      </c>
      <c r="C5417" s="26">
        <v>0.44443574238353456</v>
      </c>
    </row>
    <row r="5418" spans="1:3">
      <c r="A5418" s="16">
        <v>5090</v>
      </c>
      <c r="B5418" s="26">
        <v>0.18895418924234877</v>
      </c>
      <c r="C5418" s="26">
        <v>0.58414494881192724</v>
      </c>
    </row>
    <row r="5419" spans="1:3">
      <c r="A5419" s="16">
        <v>5091</v>
      </c>
      <c r="B5419" s="26">
        <v>0.15432817200796356</v>
      </c>
      <c r="C5419" s="26">
        <v>0.43719550814831681</v>
      </c>
    </row>
    <row r="5420" spans="1:3">
      <c r="A5420" s="16">
        <v>5092</v>
      </c>
      <c r="B5420" s="26">
        <v>0.18773476401516684</v>
      </c>
      <c r="C5420" s="26">
        <v>0.53293334462962327</v>
      </c>
    </row>
    <row r="5421" spans="1:3">
      <c r="A5421" s="16">
        <v>5093</v>
      </c>
      <c r="B5421" s="26">
        <v>0.19496683128447573</v>
      </c>
      <c r="C5421" s="26">
        <v>0.56711198546229957</v>
      </c>
    </row>
    <row r="5422" spans="1:3">
      <c r="A5422" s="16">
        <v>5094</v>
      </c>
      <c r="B5422" s="26">
        <v>0.19754614154985201</v>
      </c>
      <c r="C5422" s="26">
        <v>0.56529595923825404</v>
      </c>
    </row>
    <row r="5423" spans="1:3">
      <c r="A5423" s="16">
        <v>5095</v>
      </c>
      <c r="B5423" s="26">
        <v>0.17542477551960603</v>
      </c>
      <c r="C5423" s="26">
        <v>0.44487921856933982</v>
      </c>
    </row>
    <row r="5424" spans="1:3">
      <c r="A5424" s="16">
        <v>5096</v>
      </c>
      <c r="B5424" s="26">
        <v>0.17444931280282194</v>
      </c>
      <c r="C5424" s="26">
        <v>0.48763086945148826</v>
      </c>
    </row>
    <row r="5425" spans="1:3">
      <c r="A5425" s="16">
        <v>5097</v>
      </c>
      <c r="B5425" s="26">
        <v>0.18301270486436286</v>
      </c>
      <c r="C5425" s="26">
        <v>0.5025575318212252</v>
      </c>
    </row>
    <row r="5426" spans="1:3">
      <c r="A5426" s="16">
        <v>5098</v>
      </c>
      <c r="B5426" s="26">
        <v>0.21107762228622559</v>
      </c>
      <c r="C5426" s="26">
        <v>0.46470038945987568</v>
      </c>
    </row>
    <row r="5427" spans="1:3">
      <c r="A5427" s="16">
        <v>5099</v>
      </c>
      <c r="B5427" s="26">
        <v>0.19303194496020565</v>
      </c>
      <c r="C5427" s="26">
        <v>0.56995117529818295</v>
      </c>
    </row>
    <row r="5428" spans="1:3">
      <c r="A5428" s="16">
        <v>5100</v>
      </c>
      <c r="B5428" s="26">
        <v>0.1747580019408371</v>
      </c>
      <c r="C5428" s="26">
        <v>0.47103733313009361</v>
      </c>
    </row>
    <row r="5429" spans="1:3">
      <c r="A5429" s="16">
        <v>5101</v>
      </c>
      <c r="B5429" s="26">
        <v>0.19181133481130996</v>
      </c>
      <c r="C5429" s="26">
        <v>0.46552136488480034</v>
      </c>
    </row>
    <row r="5430" spans="1:3">
      <c r="A5430" s="16">
        <v>5102</v>
      </c>
      <c r="B5430" s="26">
        <v>0.20247026730357173</v>
      </c>
      <c r="C5430" s="26">
        <v>0.61462911519590258</v>
      </c>
    </row>
    <row r="5431" spans="1:3">
      <c r="A5431" s="16">
        <v>5103</v>
      </c>
      <c r="B5431" s="26">
        <v>0.1589868507018431</v>
      </c>
      <c r="C5431" s="26">
        <v>0.41820133220124778</v>
      </c>
    </row>
    <row r="5432" spans="1:3">
      <c r="A5432" s="16">
        <v>5104</v>
      </c>
      <c r="B5432" s="26">
        <v>0.19676498900043563</v>
      </c>
      <c r="C5432" s="26">
        <v>0.49130374579777109</v>
      </c>
    </row>
    <row r="5433" spans="1:3">
      <c r="A5433" s="16">
        <v>5105</v>
      </c>
      <c r="B5433" s="26">
        <v>0.19877690912138204</v>
      </c>
      <c r="C5433" s="26">
        <v>0.36763592864378192</v>
      </c>
    </row>
    <row r="5434" spans="1:3">
      <c r="A5434" s="16">
        <v>5106</v>
      </c>
      <c r="B5434" s="26">
        <v>0.16131982262109357</v>
      </c>
      <c r="C5434" s="26">
        <v>0.35010885055169394</v>
      </c>
    </row>
    <row r="5435" spans="1:3">
      <c r="A5435" s="16">
        <v>5107</v>
      </c>
      <c r="B5435" s="26">
        <v>0.26131106704495843</v>
      </c>
      <c r="C5435" s="26">
        <v>0.61239438182662698</v>
      </c>
    </row>
    <row r="5436" spans="1:3">
      <c r="A5436" s="16">
        <v>5108</v>
      </c>
      <c r="B5436" s="26">
        <v>0.17810851680991097</v>
      </c>
      <c r="C5436" s="26">
        <v>0.49220746926026304</v>
      </c>
    </row>
    <row r="5437" spans="1:3">
      <c r="A5437" s="16">
        <v>5109</v>
      </c>
      <c r="B5437" s="26">
        <v>0.16054461536603529</v>
      </c>
      <c r="C5437" s="26">
        <v>0.4645065192765066</v>
      </c>
    </row>
    <row r="5438" spans="1:3">
      <c r="A5438" s="16">
        <v>5110</v>
      </c>
      <c r="B5438" s="26">
        <v>0.1905492651552351</v>
      </c>
      <c r="C5438" s="26">
        <v>0.56002206977336932</v>
      </c>
    </row>
    <row r="5439" spans="1:3">
      <c r="A5439" s="16">
        <v>5111</v>
      </c>
      <c r="B5439" s="26">
        <v>0.19551614986091112</v>
      </c>
      <c r="C5439" s="26">
        <v>0.51267109069703332</v>
      </c>
    </row>
    <row r="5440" spans="1:3">
      <c r="A5440" s="16">
        <v>5112</v>
      </c>
      <c r="B5440" s="26">
        <v>0.18306500639913115</v>
      </c>
      <c r="C5440" s="26">
        <v>0.54599318813898345</v>
      </c>
    </row>
    <row r="5441" spans="1:3">
      <c r="A5441" s="16">
        <v>5113</v>
      </c>
      <c r="B5441" s="26">
        <v>0.21851591019948108</v>
      </c>
      <c r="C5441" s="26">
        <v>0.5244984584074841</v>
      </c>
    </row>
    <row r="5442" spans="1:3">
      <c r="A5442" s="16">
        <v>5114</v>
      </c>
      <c r="B5442" s="26">
        <v>0.16850438964431827</v>
      </c>
      <c r="C5442" s="26">
        <v>0.52479733417156271</v>
      </c>
    </row>
    <row r="5443" spans="1:3">
      <c r="A5443" s="16">
        <v>5115</v>
      </c>
      <c r="B5443" s="26">
        <v>0.21240348318379951</v>
      </c>
      <c r="C5443" s="26">
        <v>0.66915151074929702</v>
      </c>
    </row>
    <row r="5444" spans="1:3">
      <c r="A5444" s="16">
        <v>5116</v>
      </c>
      <c r="B5444" s="26">
        <v>0.22756811378777878</v>
      </c>
      <c r="C5444" s="26">
        <v>0.64111548644825234</v>
      </c>
    </row>
    <row r="5445" spans="1:3">
      <c r="A5445" s="16">
        <v>5117</v>
      </c>
      <c r="B5445" s="26">
        <v>0.17142055348839003</v>
      </c>
      <c r="C5445" s="26">
        <v>0.44276855715269026</v>
      </c>
    </row>
    <row r="5446" spans="1:3">
      <c r="A5446" s="16">
        <v>5118</v>
      </c>
      <c r="B5446" s="26">
        <v>0.19931961333155901</v>
      </c>
      <c r="C5446" s="26">
        <v>0.62786613008442693</v>
      </c>
    </row>
    <row r="5447" spans="1:3">
      <c r="A5447" s="16">
        <v>5119</v>
      </c>
      <c r="B5447" s="26">
        <v>0.19328824786925233</v>
      </c>
      <c r="C5447" s="26">
        <v>0.59973609096583891</v>
      </c>
    </row>
    <row r="5448" spans="1:3">
      <c r="A5448" s="16">
        <v>5120</v>
      </c>
      <c r="B5448" s="26">
        <v>0.19014279617018881</v>
      </c>
      <c r="C5448" s="26">
        <v>0.45214225517571938</v>
      </c>
    </row>
    <row r="5449" spans="1:3">
      <c r="A5449" s="16">
        <v>5121</v>
      </c>
      <c r="B5449" s="26">
        <v>0.17756983850187313</v>
      </c>
      <c r="C5449" s="26">
        <v>0.53825819217241988</v>
      </c>
    </row>
    <row r="5450" spans="1:3">
      <c r="A5450" s="16">
        <v>5122</v>
      </c>
      <c r="B5450" s="26">
        <v>0.16897306088094838</v>
      </c>
      <c r="C5450" s="26">
        <v>0.4846285127793632</v>
      </c>
    </row>
    <row r="5451" spans="1:3">
      <c r="A5451" s="16">
        <v>5123</v>
      </c>
      <c r="B5451" s="26">
        <v>0.18908428122012555</v>
      </c>
      <c r="C5451" s="26">
        <v>0.50980536587755632</v>
      </c>
    </row>
    <row r="5452" spans="1:3">
      <c r="A5452" s="16">
        <v>5124</v>
      </c>
      <c r="B5452" s="26">
        <v>0.19911119729513624</v>
      </c>
      <c r="C5452" s="26">
        <v>0.56324626437783964</v>
      </c>
    </row>
    <row r="5453" spans="1:3">
      <c r="A5453" s="16">
        <v>5125</v>
      </c>
      <c r="B5453" s="26">
        <v>0.19613319327124665</v>
      </c>
      <c r="C5453" s="26">
        <v>0.57032453398620786</v>
      </c>
    </row>
    <row r="5454" spans="1:3">
      <c r="A5454" s="16">
        <v>5126</v>
      </c>
      <c r="B5454" s="26">
        <v>0.2208471172271278</v>
      </c>
      <c r="C5454" s="26">
        <v>0.57636869212698871</v>
      </c>
    </row>
    <row r="5455" spans="1:3">
      <c r="A5455" s="16">
        <v>5127</v>
      </c>
      <c r="B5455" s="26">
        <v>0.17709591149009843</v>
      </c>
      <c r="C5455" s="26">
        <v>0.52457241389848652</v>
      </c>
    </row>
    <row r="5456" spans="1:3">
      <c r="A5456" s="16">
        <v>5128</v>
      </c>
      <c r="B5456" s="26">
        <v>0.16161267755853595</v>
      </c>
      <c r="C5456" s="26">
        <v>0.43451797025106892</v>
      </c>
    </row>
    <row r="5457" spans="1:3">
      <c r="A5457" s="16">
        <v>5129</v>
      </c>
      <c r="B5457" s="26">
        <v>0.19514239716074794</v>
      </c>
      <c r="C5457" s="26">
        <v>0.60847267561945639</v>
      </c>
    </row>
    <row r="5458" spans="1:3">
      <c r="A5458" s="16">
        <v>5130</v>
      </c>
      <c r="B5458" s="26">
        <v>0.19269854777684697</v>
      </c>
      <c r="C5458" s="26">
        <v>0.61002751066464389</v>
      </c>
    </row>
    <row r="5459" spans="1:3">
      <c r="A5459" s="16">
        <v>5131</v>
      </c>
      <c r="B5459" s="26">
        <v>0.16869435277063599</v>
      </c>
      <c r="C5459" s="26">
        <v>0.41474698596962001</v>
      </c>
    </row>
    <row r="5460" spans="1:3">
      <c r="A5460" s="16">
        <v>5132</v>
      </c>
      <c r="B5460" s="26">
        <v>0.17627920066158087</v>
      </c>
      <c r="C5460" s="26">
        <v>0.43587245181077755</v>
      </c>
    </row>
    <row r="5461" spans="1:3">
      <c r="A5461" s="16">
        <v>5133</v>
      </c>
      <c r="B5461" s="26">
        <v>0.1865079556002133</v>
      </c>
      <c r="C5461" s="26">
        <v>0.54470044559603559</v>
      </c>
    </row>
    <row r="5462" spans="1:3">
      <c r="A5462" s="16">
        <v>5134</v>
      </c>
      <c r="B5462" s="26">
        <v>0.19556635969343406</v>
      </c>
      <c r="C5462" s="26">
        <v>0.60784291166570448</v>
      </c>
    </row>
    <row r="5463" spans="1:3">
      <c r="A5463" s="16">
        <v>5135</v>
      </c>
      <c r="B5463" s="26">
        <v>0.14304793248566247</v>
      </c>
      <c r="C5463" s="26">
        <v>0.35110885378766199</v>
      </c>
    </row>
    <row r="5464" spans="1:3">
      <c r="A5464" s="16">
        <v>5136</v>
      </c>
      <c r="B5464" s="26">
        <v>0.2010493927286168</v>
      </c>
      <c r="C5464" s="26">
        <v>0.61937303377181274</v>
      </c>
    </row>
    <row r="5465" spans="1:3">
      <c r="A5465" s="16">
        <v>5137</v>
      </c>
      <c r="B5465" s="26">
        <v>0.20797683479416892</v>
      </c>
      <c r="C5465" s="26">
        <v>0.63314090110451937</v>
      </c>
    </row>
    <row r="5466" spans="1:3">
      <c r="A5466" s="16">
        <v>5138</v>
      </c>
      <c r="B5466" s="26">
        <v>0.21598651686727563</v>
      </c>
      <c r="C5466" s="26">
        <v>0.54535105851000398</v>
      </c>
    </row>
    <row r="5467" spans="1:3">
      <c r="A5467" s="16">
        <v>5139</v>
      </c>
      <c r="B5467" s="26">
        <v>0.14535068835387865</v>
      </c>
      <c r="C5467" s="26">
        <v>0.32602022877806891</v>
      </c>
    </row>
    <row r="5468" spans="1:3">
      <c r="A5468" s="16">
        <v>5140</v>
      </c>
      <c r="B5468" s="26">
        <v>0.1770302798850116</v>
      </c>
      <c r="C5468" s="26">
        <v>0.43356852571539151</v>
      </c>
    </row>
    <row r="5469" spans="1:3">
      <c r="A5469" s="16">
        <v>5141</v>
      </c>
      <c r="B5469" s="26">
        <v>0.20466212732333969</v>
      </c>
      <c r="C5469" s="26">
        <v>0.60684557356552138</v>
      </c>
    </row>
    <row r="5470" spans="1:3">
      <c r="A5470" s="16">
        <v>5142</v>
      </c>
      <c r="B5470" s="26">
        <v>0.19326655699781498</v>
      </c>
      <c r="C5470" s="26">
        <v>0.5201820857634144</v>
      </c>
    </row>
    <row r="5471" spans="1:3">
      <c r="A5471" s="16">
        <v>5143</v>
      </c>
      <c r="B5471" s="26">
        <v>0.19300996821953148</v>
      </c>
      <c r="C5471" s="26">
        <v>0.60474726634762987</v>
      </c>
    </row>
    <row r="5472" spans="1:3">
      <c r="A5472" s="16">
        <v>5144</v>
      </c>
      <c r="B5472" s="26">
        <v>0.19820612361056761</v>
      </c>
      <c r="C5472" s="26">
        <v>0.58800423540415603</v>
      </c>
    </row>
    <row r="5473" spans="1:3">
      <c r="A5473" s="16">
        <v>5145</v>
      </c>
      <c r="B5473" s="26">
        <v>0.25924353905856934</v>
      </c>
      <c r="C5473" s="26">
        <v>0.63141621633428779</v>
      </c>
    </row>
    <row r="5474" spans="1:3">
      <c r="A5474" s="16">
        <v>5146</v>
      </c>
      <c r="B5474" s="26">
        <v>0.22664207690711563</v>
      </c>
      <c r="C5474" s="26">
        <v>0.74722790868114897</v>
      </c>
    </row>
    <row r="5475" spans="1:3">
      <c r="A5475" s="16">
        <v>5147</v>
      </c>
      <c r="B5475" s="26">
        <v>0.17479467256513009</v>
      </c>
      <c r="C5475" s="26">
        <v>0.50474600667784764</v>
      </c>
    </row>
    <row r="5476" spans="1:3">
      <c r="A5476" s="16">
        <v>5148</v>
      </c>
      <c r="B5476" s="26">
        <v>0.22027869314359269</v>
      </c>
      <c r="C5476" s="26">
        <v>0.63725950836623613</v>
      </c>
    </row>
    <row r="5477" spans="1:3">
      <c r="A5477" s="16">
        <v>5149</v>
      </c>
      <c r="B5477" s="26">
        <v>0.21527988931810338</v>
      </c>
      <c r="C5477" s="26">
        <v>0.52468573478948666</v>
      </c>
    </row>
    <row r="5478" spans="1:3">
      <c r="A5478" s="16">
        <v>5150</v>
      </c>
      <c r="B5478" s="26">
        <v>0.19107313745947463</v>
      </c>
      <c r="C5478" s="26">
        <v>0.55951416737720905</v>
      </c>
    </row>
    <row r="5479" spans="1:3">
      <c r="A5479" s="16">
        <v>5151</v>
      </c>
      <c r="B5479" s="26">
        <v>0.21075546800519301</v>
      </c>
      <c r="C5479" s="26">
        <v>0.60786853509820848</v>
      </c>
    </row>
    <row r="5480" spans="1:3">
      <c r="A5480" s="16">
        <v>5152</v>
      </c>
      <c r="B5480" s="26">
        <v>0.2139463809419766</v>
      </c>
      <c r="C5480" s="26">
        <v>0.58911843116699969</v>
      </c>
    </row>
    <row r="5481" spans="1:3">
      <c r="A5481" s="16">
        <v>5153</v>
      </c>
      <c r="B5481" s="26">
        <v>0.17876434127866378</v>
      </c>
      <c r="C5481" s="26">
        <v>0.54503287269625778</v>
      </c>
    </row>
    <row r="5482" spans="1:3">
      <c r="A5482" s="16">
        <v>5154</v>
      </c>
      <c r="B5482" s="26">
        <v>0.20132070242624037</v>
      </c>
      <c r="C5482" s="26">
        <v>0.60027702543729744</v>
      </c>
    </row>
    <row r="5483" spans="1:3">
      <c r="A5483" s="16">
        <v>5155</v>
      </c>
      <c r="B5483" s="26">
        <v>0.19378465412324999</v>
      </c>
      <c r="C5483" s="26">
        <v>0.55680500370246111</v>
      </c>
    </row>
    <row r="5484" spans="1:3">
      <c r="A5484" s="16">
        <v>5156</v>
      </c>
      <c r="B5484" s="26">
        <v>0.16236060340865921</v>
      </c>
      <c r="C5484" s="26">
        <v>0.47195581197146302</v>
      </c>
    </row>
    <row r="5485" spans="1:3">
      <c r="A5485" s="16">
        <v>5157</v>
      </c>
      <c r="B5485" s="26">
        <v>0.16366900106673024</v>
      </c>
      <c r="C5485" s="26">
        <v>0.49051095287012297</v>
      </c>
    </row>
    <row r="5486" spans="1:3">
      <c r="A5486" s="16">
        <v>5158</v>
      </c>
      <c r="B5486" s="26">
        <v>0.18942262200629179</v>
      </c>
      <c r="C5486" s="26">
        <v>0.48765569216237681</v>
      </c>
    </row>
    <row r="5487" spans="1:3">
      <c r="A5487" s="16">
        <v>5159</v>
      </c>
      <c r="B5487" s="26">
        <v>0.19095579200888402</v>
      </c>
      <c r="C5487" s="26">
        <v>0.51795796716319797</v>
      </c>
    </row>
    <row r="5488" spans="1:3">
      <c r="A5488" s="16">
        <v>5160</v>
      </c>
      <c r="B5488" s="26">
        <v>0.19613650447212677</v>
      </c>
      <c r="C5488" s="26">
        <v>0.43786629395915311</v>
      </c>
    </row>
    <row r="5489" spans="1:3">
      <c r="A5489" s="16">
        <v>5161</v>
      </c>
      <c r="B5489" s="26">
        <v>0.149636414137262</v>
      </c>
      <c r="C5489" s="26">
        <v>0.41511767729195292</v>
      </c>
    </row>
    <row r="5490" spans="1:3">
      <c r="A5490" s="16">
        <v>5162</v>
      </c>
      <c r="B5490" s="26">
        <v>0.15578730856686837</v>
      </c>
      <c r="C5490" s="26">
        <v>0.42384977204753888</v>
      </c>
    </row>
    <row r="5491" spans="1:3">
      <c r="A5491" s="16">
        <v>5163</v>
      </c>
      <c r="B5491" s="26">
        <v>0.21916362812473023</v>
      </c>
      <c r="C5491" s="26">
        <v>0.64861743431060881</v>
      </c>
    </row>
    <row r="5492" spans="1:3">
      <c r="A5492" s="16">
        <v>5164</v>
      </c>
      <c r="B5492" s="26">
        <v>0.16135938871719963</v>
      </c>
      <c r="C5492" s="26">
        <v>0.46163907951455824</v>
      </c>
    </row>
    <row r="5493" spans="1:3">
      <c r="A5493" s="16">
        <v>5165</v>
      </c>
      <c r="B5493" s="26">
        <v>0.16733059338752385</v>
      </c>
      <c r="C5493" s="26">
        <v>0.49604022144209992</v>
      </c>
    </row>
    <row r="5494" spans="1:3">
      <c r="A5494" s="16">
        <v>5166</v>
      </c>
      <c r="B5494" s="26">
        <v>0.17217672851049598</v>
      </c>
      <c r="C5494" s="26">
        <v>0.43363886161928544</v>
      </c>
    </row>
    <row r="5495" spans="1:3">
      <c r="A5495" s="16">
        <v>5167</v>
      </c>
      <c r="B5495" s="26">
        <v>0.17463336379703878</v>
      </c>
      <c r="C5495" s="26">
        <v>0.46498937997933815</v>
      </c>
    </row>
    <row r="5496" spans="1:3">
      <c r="A5496" s="16">
        <v>5168</v>
      </c>
      <c r="B5496" s="26">
        <v>0.17137813558380902</v>
      </c>
      <c r="C5496" s="26">
        <v>0.4674101445438702</v>
      </c>
    </row>
    <row r="5497" spans="1:3">
      <c r="A5497" s="16">
        <v>5169</v>
      </c>
      <c r="B5497" s="26">
        <v>0.21151373457953943</v>
      </c>
      <c r="C5497" s="26">
        <v>0.63885404704160642</v>
      </c>
    </row>
    <row r="5498" spans="1:3">
      <c r="A5498" s="16">
        <v>5170</v>
      </c>
      <c r="B5498" s="26">
        <v>0.17257741311302346</v>
      </c>
      <c r="C5498" s="26">
        <v>0.45452267114399753</v>
      </c>
    </row>
    <row r="5499" spans="1:3">
      <c r="A5499" s="16">
        <v>5171</v>
      </c>
      <c r="B5499" s="26">
        <v>0.20873568661254038</v>
      </c>
      <c r="C5499" s="26">
        <v>0.58650539182037431</v>
      </c>
    </row>
    <row r="5500" spans="1:3">
      <c r="A5500" s="16">
        <v>5172</v>
      </c>
      <c r="B5500" s="26">
        <v>0.16542743050335743</v>
      </c>
      <c r="C5500" s="26">
        <v>0.37901736729599561</v>
      </c>
    </row>
    <row r="5501" spans="1:3">
      <c r="A5501" s="16">
        <v>5173</v>
      </c>
      <c r="B5501" s="26">
        <v>0.15071691416534938</v>
      </c>
      <c r="C5501" s="26">
        <v>0.37345336612745678</v>
      </c>
    </row>
    <row r="5502" spans="1:3">
      <c r="A5502" s="16">
        <v>5174</v>
      </c>
      <c r="B5502" s="26">
        <v>0.18202501729699247</v>
      </c>
      <c r="C5502" s="26">
        <v>0.48961032523090225</v>
      </c>
    </row>
    <row r="5503" spans="1:3">
      <c r="A5503" s="16">
        <v>5175</v>
      </c>
      <c r="B5503" s="26">
        <v>0.20621558246269339</v>
      </c>
      <c r="C5503" s="26">
        <v>0.49222563931139562</v>
      </c>
    </row>
    <row r="5504" spans="1:3">
      <c r="A5504" s="16">
        <v>5176</v>
      </c>
      <c r="B5504" s="26">
        <v>0.18674409352862897</v>
      </c>
      <c r="C5504" s="26">
        <v>0.51742797155464415</v>
      </c>
    </row>
    <row r="5505" spans="1:3">
      <c r="A5505" s="16">
        <v>5177</v>
      </c>
      <c r="B5505" s="26">
        <v>0.17423895784175841</v>
      </c>
      <c r="C5505" s="26">
        <v>0.45868348100736772</v>
      </c>
    </row>
    <row r="5506" spans="1:3">
      <c r="A5506" s="16">
        <v>5178</v>
      </c>
      <c r="B5506" s="26">
        <v>0.1775417419391441</v>
      </c>
      <c r="C5506" s="26">
        <v>0.53772975074038043</v>
      </c>
    </row>
    <row r="5507" spans="1:3">
      <c r="A5507" s="16">
        <v>5179</v>
      </c>
      <c r="B5507" s="26">
        <v>0.19799033933240001</v>
      </c>
      <c r="C5507" s="26">
        <v>0.59506189690050926</v>
      </c>
    </row>
    <row r="5508" spans="1:3">
      <c r="A5508" s="16">
        <v>5180</v>
      </c>
      <c r="B5508" s="26">
        <v>0.17938119308979575</v>
      </c>
      <c r="C5508" s="26">
        <v>0.48525288227742253</v>
      </c>
    </row>
    <row r="5509" spans="1:3">
      <c r="A5509" s="16">
        <v>5181</v>
      </c>
      <c r="B5509" s="26">
        <v>0.19210791929490351</v>
      </c>
      <c r="C5509" s="26">
        <v>0.53293606283329598</v>
      </c>
    </row>
    <row r="5510" spans="1:3">
      <c r="A5510" s="16">
        <v>5182</v>
      </c>
      <c r="B5510" s="26">
        <v>0.15888658277151557</v>
      </c>
      <c r="C5510" s="26">
        <v>0.4300784329133398</v>
      </c>
    </row>
    <row r="5511" spans="1:3">
      <c r="A5511" s="16">
        <v>5183</v>
      </c>
      <c r="B5511" s="26">
        <v>0.14697963252813481</v>
      </c>
      <c r="C5511" s="26">
        <v>0.40802457613469884</v>
      </c>
    </row>
    <row r="5512" spans="1:3">
      <c r="A5512" s="16">
        <v>5184</v>
      </c>
      <c r="B5512" s="26">
        <v>0.21421811629659901</v>
      </c>
      <c r="C5512" s="26">
        <v>0.64783421697730237</v>
      </c>
    </row>
    <row r="5513" spans="1:3">
      <c r="A5513" s="16">
        <v>5185</v>
      </c>
      <c r="B5513" s="26">
        <v>0.2102411284225548</v>
      </c>
      <c r="C5513" s="26">
        <v>0.49945334449610213</v>
      </c>
    </row>
    <row r="5514" spans="1:3">
      <c r="A5514" s="16">
        <v>5186</v>
      </c>
      <c r="B5514" s="26">
        <v>0.15704925831124159</v>
      </c>
      <c r="C5514" s="26">
        <v>0.29743151084193303</v>
      </c>
    </row>
    <row r="5515" spans="1:3">
      <c r="A5515" s="16">
        <v>5187</v>
      </c>
      <c r="B5515" s="26">
        <v>0.2004171356182933</v>
      </c>
      <c r="C5515" s="26">
        <v>0.51821173434014034</v>
      </c>
    </row>
    <row r="5516" spans="1:3">
      <c r="A5516" s="16">
        <v>5188</v>
      </c>
      <c r="B5516" s="26">
        <v>0.20224845888110446</v>
      </c>
      <c r="C5516" s="26">
        <v>0.53037948679065394</v>
      </c>
    </row>
    <row r="5517" spans="1:3">
      <c r="A5517" s="16">
        <v>5189</v>
      </c>
      <c r="B5517" s="26">
        <v>0.17142523173797866</v>
      </c>
      <c r="C5517" s="26">
        <v>0.51104169722133963</v>
      </c>
    </row>
    <row r="5518" spans="1:3">
      <c r="A5518" s="16">
        <v>5190</v>
      </c>
      <c r="B5518" s="26">
        <v>0.24079430300641264</v>
      </c>
      <c r="C5518" s="26">
        <v>0.64967048951402173</v>
      </c>
    </row>
    <row r="5519" spans="1:3">
      <c r="A5519" s="16">
        <v>5191</v>
      </c>
      <c r="B5519" s="26">
        <v>0.16053318471087902</v>
      </c>
      <c r="C5519" s="26">
        <v>0.42641828995345438</v>
      </c>
    </row>
    <row r="5520" spans="1:3">
      <c r="A5520" s="16">
        <v>5192</v>
      </c>
      <c r="B5520" s="26">
        <v>0.17748959953345944</v>
      </c>
      <c r="C5520" s="26">
        <v>0.45760689529377996</v>
      </c>
    </row>
    <row r="5521" spans="1:3">
      <c r="A5521" s="16">
        <v>5193</v>
      </c>
      <c r="B5521" s="26">
        <v>0.1796124924393126</v>
      </c>
      <c r="C5521" s="26">
        <v>0.54154896481568682</v>
      </c>
    </row>
    <row r="5522" spans="1:3">
      <c r="A5522" s="16">
        <v>5194</v>
      </c>
      <c r="B5522" s="26">
        <v>0.19580591363093536</v>
      </c>
      <c r="C5522" s="26">
        <v>0.56202637962785584</v>
      </c>
    </row>
    <row r="5523" spans="1:3">
      <c r="A5523" s="16">
        <v>5195</v>
      </c>
      <c r="B5523" s="26">
        <v>0.21224780146405259</v>
      </c>
      <c r="C5523" s="26">
        <v>0.62390107908733283</v>
      </c>
    </row>
    <row r="5524" spans="1:3">
      <c r="A5524" s="16">
        <v>5196</v>
      </c>
      <c r="B5524" s="26">
        <v>0.20258248969915288</v>
      </c>
      <c r="C5524" s="26">
        <v>0.59704928826240755</v>
      </c>
    </row>
    <row r="5525" spans="1:3">
      <c r="A5525" s="16">
        <v>5197</v>
      </c>
      <c r="B5525" s="26">
        <v>0.15637112584630042</v>
      </c>
      <c r="C5525" s="26">
        <v>0.46938700624815244</v>
      </c>
    </row>
    <row r="5526" spans="1:3">
      <c r="A5526" s="16">
        <v>5198</v>
      </c>
      <c r="B5526" s="26">
        <v>0.1671877220546315</v>
      </c>
      <c r="C5526" s="26">
        <v>0.48439067350231041</v>
      </c>
    </row>
    <row r="5527" spans="1:3">
      <c r="A5527" s="16">
        <v>5199</v>
      </c>
      <c r="B5527" s="26">
        <v>0.21296800192490123</v>
      </c>
      <c r="C5527" s="26">
        <v>0.55764925843781599</v>
      </c>
    </row>
    <row r="5528" spans="1:3">
      <c r="A5528" s="16">
        <v>5200</v>
      </c>
      <c r="B5528" s="26">
        <v>0.1599502187574485</v>
      </c>
      <c r="C5528" s="26">
        <v>0.45240233937104973</v>
      </c>
    </row>
    <row r="5529" spans="1:3">
      <c r="A5529" s="16">
        <v>5201</v>
      </c>
      <c r="B5529" s="26">
        <v>0.18939230290545295</v>
      </c>
      <c r="C5529" s="26">
        <v>0.56184809907601863</v>
      </c>
    </row>
    <row r="5530" spans="1:3">
      <c r="A5530" s="16">
        <v>5202</v>
      </c>
      <c r="B5530" s="26">
        <v>0.22728543865115683</v>
      </c>
      <c r="C5530" s="26">
        <v>0.57989152798242927</v>
      </c>
    </row>
    <row r="5531" spans="1:3">
      <c r="A5531" s="16">
        <v>5203</v>
      </c>
      <c r="B5531" s="26">
        <v>0.21256508966487608</v>
      </c>
      <c r="C5531" s="26">
        <v>0.64851140028787413</v>
      </c>
    </row>
    <row r="5532" spans="1:3">
      <c r="A5532" s="16">
        <v>5204</v>
      </c>
      <c r="B5532" s="26">
        <v>0.22739420132725385</v>
      </c>
      <c r="C5532" s="26">
        <v>0.66500070605519856</v>
      </c>
    </row>
    <row r="5533" spans="1:3">
      <c r="A5533" s="16">
        <v>5205</v>
      </c>
      <c r="B5533" s="26">
        <v>0.18106883384937333</v>
      </c>
      <c r="C5533" s="26">
        <v>0.53574587988520417</v>
      </c>
    </row>
    <row r="5534" spans="1:3">
      <c r="A5534" s="16">
        <v>5206</v>
      </c>
      <c r="B5534" s="26">
        <v>0.16620911270298708</v>
      </c>
      <c r="C5534" s="26">
        <v>0.30477819155066038</v>
      </c>
    </row>
    <row r="5535" spans="1:3">
      <c r="A5535" s="16">
        <v>5207</v>
      </c>
      <c r="B5535" s="26">
        <v>0.22131228649989085</v>
      </c>
      <c r="C5535" s="26">
        <v>0.64033936319060136</v>
      </c>
    </row>
    <row r="5536" spans="1:3">
      <c r="A5536" s="16">
        <v>5208</v>
      </c>
      <c r="B5536" s="26">
        <v>0.17785061932197191</v>
      </c>
      <c r="C5536" s="26">
        <v>0.56451220261731383</v>
      </c>
    </row>
    <row r="5537" spans="1:3">
      <c r="A5537" s="16">
        <v>5209</v>
      </c>
      <c r="B5537" s="26">
        <v>0.15390308057887153</v>
      </c>
      <c r="C5537" s="26">
        <v>0.42292677787974053</v>
      </c>
    </row>
    <row r="5538" spans="1:3">
      <c r="A5538" s="16">
        <v>5210</v>
      </c>
      <c r="B5538" s="26">
        <v>0.18056753858827346</v>
      </c>
      <c r="C5538" s="26">
        <v>0.4501171525969786</v>
      </c>
    </row>
    <row r="5539" spans="1:3">
      <c r="A5539" s="16">
        <v>5211</v>
      </c>
      <c r="B5539" s="26">
        <v>0.15849854022734777</v>
      </c>
      <c r="C5539" s="26">
        <v>0.45020921095457034</v>
      </c>
    </row>
    <row r="5540" spans="1:3">
      <c r="A5540" s="16">
        <v>5212</v>
      </c>
      <c r="B5540" s="26">
        <v>0.18040891594701647</v>
      </c>
      <c r="C5540" s="26">
        <v>0.47240694769850222</v>
      </c>
    </row>
    <row r="5541" spans="1:3">
      <c r="A5541" s="16">
        <v>5213</v>
      </c>
      <c r="B5541" s="26">
        <v>0.17212995045709906</v>
      </c>
      <c r="C5541" s="26">
        <v>0.40312583580298156</v>
      </c>
    </row>
    <row r="5542" spans="1:3">
      <c r="A5542" s="16">
        <v>5214</v>
      </c>
      <c r="B5542" s="26">
        <v>0.17716861899485098</v>
      </c>
      <c r="C5542" s="26">
        <v>0.5416295488252616</v>
      </c>
    </row>
    <row r="5543" spans="1:3">
      <c r="A5543" s="16">
        <v>5215</v>
      </c>
      <c r="B5543" s="26">
        <v>0.22581327080316763</v>
      </c>
      <c r="C5543" s="26">
        <v>0.59931781362518632</v>
      </c>
    </row>
    <row r="5544" spans="1:3">
      <c r="A5544" s="16">
        <v>5216</v>
      </c>
      <c r="B5544" s="26">
        <v>0.1927554602503308</v>
      </c>
      <c r="C5544" s="26">
        <v>0.58385100864887873</v>
      </c>
    </row>
    <row r="5545" spans="1:3">
      <c r="A5545" s="16">
        <v>5217</v>
      </c>
      <c r="B5545" s="26">
        <v>0.16142578559072301</v>
      </c>
      <c r="C5545" s="26">
        <v>0.4506260798129027</v>
      </c>
    </row>
    <row r="5546" spans="1:3">
      <c r="A5546" s="16">
        <v>5218</v>
      </c>
      <c r="B5546" s="26">
        <v>0.18734940338732722</v>
      </c>
      <c r="C5546" s="26">
        <v>0.5016561155439252</v>
      </c>
    </row>
    <row r="5547" spans="1:3">
      <c r="A5547" s="16">
        <v>5219</v>
      </c>
      <c r="B5547" s="26">
        <v>0.19651895157714391</v>
      </c>
      <c r="C5547" s="26">
        <v>0.61401316950142759</v>
      </c>
    </row>
    <row r="5548" spans="1:3">
      <c r="A5548" s="16">
        <v>5220</v>
      </c>
      <c r="B5548" s="26">
        <v>0.17612491150118081</v>
      </c>
      <c r="C5548" s="26">
        <v>0.39479926052065184</v>
      </c>
    </row>
    <row r="5549" spans="1:3">
      <c r="A5549" s="16">
        <v>5221</v>
      </c>
      <c r="B5549" s="26">
        <v>0.16669033676349654</v>
      </c>
      <c r="C5549" s="26">
        <v>0.49246815655427867</v>
      </c>
    </row>
    <row r="5550" spans="1:3">
      <c r="A5550" s="16">
        <v>5222</v>
      </c>
      <c r="B5550" s="26">
        <v>0.17971045081766757</v>
      </c>
      <c r="C5550" s="26">
        <v>0.56550424513975561</v>
      </c>
    </row>
    <row r="5551" spans="1:3">
      <c r="A5551" s="16">
        <v>5223</v>
      </c>
      <c r="B5551" s="26">
        <v>0.21242807793424565</v>
      </c>
      <c r="C5551" s="26">
        <v>0.61719699087995139</v>
      </c>
    </row>
    <row r="5552" spans="1:3">
      <c r="A5552" s="16">
        <v>5224</v>
      </c>
      <c r="B5552" s="26">
        <v>0.15102209246410953</v>
      </c>
      <c r="C5552" s="26">
        <v>0.3478076385370561</v>
      </c>
    </row>
    <row r="5553" spans="1:3">
      <c r="A5553" s="16">
        <v>5225</v>
      </c>
      <c r="B5553" s="26">
        <v>0.13843260647108141</v>
      </c>
      <c r="C5553" s="26">
        <v>0.31432987657445943</v>
      </c>
    </row>
    <row r="5554" spans="1:3">
      <c r="A5554" s="16">
        <v>5226</v>
      </c>
      <c r="B5554" s="26">
        <v>0.17912062973276799</v>
      </c>
      <c r="C5554" s="26">
        <v>0.49491003940862893</v>
      </c>
    </row>
    <row r="5555" spans="1:3">
      <c r="A5555" s="16">
        <v>5227</v>
      </c>
      <c r="B5555" s="26">
        <v>0.20994998664602735</v>
      </c>
      <c r="C5555" s="26">
        <v>0.65154519069059158</v>
      </c>
    </row>
    <row r="5556" spans="1:3">
      <c r="A5556" s="16">
        <v>5228</v>
      </c>
      <c r="B5556" s="26">
        <v>0.17801467729655876</v>
      </c>
      <c r="C5556" s="26">
        <v>0.50485944807366234</v>
      </c>
    </row>
    <row r="5557" spans="1:3">
      <c r="A5557" s="16">
        <v>5229</v>
      </c>
      <c r="B5557" s="26">
        <v>0.17851070051987458</v>
      </c>
      <c r="C5557" s="26">
        <v>0.44457774025100188</v>
      </c>
    </row>
    <row r="5558" spans="1:3">
      <c r="A5558" s="16">
        <v>5230</v>
      </c>
      <c r="B5558" s="26">
        <v>0.20989777606915372</v>
      </c>
      <c r="C5558" s="26">
        <v>0.6212246527991605</v>
      </c>
    </row>
    <row r="5559" spans="1:3">
      <c r="A5559" s="16">
        <v>5231</v>
      </c>
      <c r="B5559" s="26">
        <v>0.18709892737302514</v>
      </c>
      <c r="C5559" s="26">
        <v>0.47315550004349555</v>
      </c>
    </row>
    <row r="5560" spans="1:3">
      <c r="A5560" s="16">
        <v>5232</v>
      </c>
      <c r="B5560" s="26">
        <v>0.18174256444172301</v>
      </c>
      <c r="C5560" s="26">
        <v>0.49860383307411088</v>
      </c>
    </row>
    <row r="5561" spans="1:3">
      <c r="A5561" s="16">
        <v>5233</v>
      </c>
      <c r="B5561" s="26">
        <v>0.20937862099766621</v>
      </c>
      <c r="C5561" s="26">
        <v>0.53533186066754868</v>
      </c>
    </row>
    <row r="5562" spans="1:3">
      <c r="A5562" s="16">
        <v>5234</v>
      </c>
      <c r="B5562" s="26">
        <v>0.18545160177333256</v>
      </c>
      <c r="C5562" s="26">
        <v>0.54598668241157322</v>
      </c>
    </row>
    <row r="5563" spans="1:3">
      <c r="A5563" s="16">
        <v>5235</v>
      </c>
      <c r="B5563" s="26">
        <v>0.17322958714286127</v>
      </c>
      <c r="C5563" s="26">
        <v>0.50768613035525356</v>
      </c>
    </row>
    <row r="5564" spans="1:3">
      <c r="A5564" s="16">
        <v>5236</v>
      </c>
      <c r="B5564" s="26">
        <v>0.17006344551020877</v>
      </c>
      <c r="C5564" s="26">
        <v>0.44135457902521602</v>
      </c>
    </row>
    <row r="5565" spans="1:3">
      <c r="A5565" s="16">
        <v>5237</v>
      </c>
      <c r="B5565" s="26">
        <v>0.17323393523562522</v>
      </c>
      <c r="C5565" s="26">
        <v>0.45635239962957946</v>
      </c>
    </row>
    <row r="5566" spans="1:3">
      <c r="A5566" s="16">
        <v>5238</v>
      </c>
      <c r="B5566" s="26">
        <v>0.19102368378306872</v>
      </c>
      <c r="C5566" s="26">
        <v>0.48908333167158141</v>
      </c>
    </row>
    <row r="5567" spans="1:3">
      <c r="A5567" s="16">
        <v>5239</v>
      </c>
      <c r="B5567" s="26">
        <v>0.19071843581115822</v>
      </c>
      <c r="C5567" s="26">
        <v>0.5925115743393482</v>
      </c>
    </row>
    <row r="5568" spans="1:3">
      <c r="A5568" s="16">
        <v>5240</v>
      </c>
      <c r="B5568" s="26">
        <v>0.16986799476243572</v>
      </c>
      <c r="C5568" s="26">
        <v>0.44382833785158765</v>
      </c>
    </row>
    <row r="5569" spans="1:3">
      <c r="A5569" s="16">
        <v>5241</v>
      </c>
      <c r="B5569" s="26">
        <v>0.18467614944022373</v>
      </c>
      <c r="C5569" s="26">
        <v>0.53081992443485693</v>
      </c>
    </row>
    <row r="5570" spans="1:3">
      <c r="A5570" s="16">
        <v>5242</v>
      </c>
      <c r="B5570" s="26">
        <v>0.20733728116606465</v>
      </c>
      <c r="C5570" s="26">
        <v>0.53123726912468905</v>
      </c>
    </row>
    <row r="5571" spans="1:3">
      <c r="A5571" s="16">
        <v>5243</v>
      </c>
      <c r="B5571" s="26">
        <v>0.17355168334702006</v>
      </c>
      <c r="C5571" s="26">
        <v>0.50551979224444132</v>
      </c>
    </row>
    <row r="5572" spans="1:3">
      <c r="A5572" s="16">
        <v>5244</v>
      </c>
      <c r="B5572" s="26">
        <v>0.23406951128119097</v>
      </c>
      <c r="C5572" s="26">
        <v>0.66197369435042663</v>
      </c>
    </row>
    <row r="5573" spans="1:3">
      <c r="A5573" s="16">
        <v>5245</v>
      </c>
      <c r="B5573" s="26">
        <v>0.175784357778899</v>
      </c>
      <c r="C5573" s="26">
        <v>0.4731916135822411</v>
      </c>
    </row>
    <row r="5574" spans="1:3">
      <c r="A5574" s="16">
        <v>5246</v>
      </c>
      <c r="B5574" s="26">
        <v>0.16795651994199598</v>
      </c>
      <c r="C5574" s="26">
        <v>0.5173765909875242</v>
      </c>
    </row>
    <row r="5575" spans="1:3">
      <c r="A5575" s="16">
        <v>5247</v>
      </c>
      <c r="B5575" s="26">
        <v>0.19390605460421922</v>
      </c>
      <c r="C5575" s="26">
        <v>0.37019118996580797</v>
      </c>
    </row>
    <row r="5576" spans="1:3">
      <c r="A5576" s="16">
        <v>5248</v>
      </c>
      <c r="B5576" s="26">
        <v>0.202327082748363</v>
      </c>
      <c r="C5576" s="26">
        <v>0.62834833536518642</v>
      </c>
    </row>
    <row r="5577" spans="1:3">
      <c r="A5577" s="16">
        <v>5249</v>
      </c>
      <c r="B5577" s="26">
        <v>0.18467048559341756</v>
      </c>
      <c r="C5577" s="26">
        <v>0.51278124916665047</v>
      </c>
    </row>
    <row r="5578" spans="1:3">
      <c r="A5578" s="16">
        <v>5250</v>
      </c>
      <c r="B5578" s="26">
        <v>0.15622373183696514</v>
      </c>
      <c r="C5578" s="26">
        <v>0.39554679406305493</v>
      </c>
    </row>
    <row r="5579" spans="1:3">
      <c r="A5579" s="16">
        <v>5251</v>
      </c>
      <c r="B5579" s="26">
        <v>0.1707182974559302</v>
      </c>
      <c r="C5579" s="26">
        <v>0.49359890421614988</v>
      </c>
    </row>
    <row r="5580" spans="1:3">
      <c r="A5580" s="16">
        <v>5252</v>
      </c>
      <c r="B5580" s="26">
        <v>0.16963198867272022</v>
      </c>
      <c r="C5580" s="26">
        <v>0.50245771010880991</v>
      </c>
    </row>
    <row r="5581" spans="1:3">
      <c r="A5581" s="16">
        <v>5253</v>
      </c>
      <c r="B5581" s="26">
        <v>0.19276420221664711</v>
      </c>
      <c r="C5581" s="26">
        <v>0.55216622690046102</v>
      </c>
    </row>
    <row r="5582" spans="1:3">
      <c r="A5582" s="16">
        <v>5254</v>
      </c>
      <c r="B5582" s="26">
        <v>0.17056751315066837</v>
      </c>
      <c r="C5582" s="26">
        <v>0.44696774391569977</v>
      </c>
    </row>
    <row r="5583" spans="1:3">
      <c r="A5583" s="16">
        <v>5255</v>
      </c>
      <c r="B5583" s="26">
        <v>0.19161593946179276</v>
      </c>
      <c r="C5583" s="26">
        <v>0.56528370165497621</v>
      </c>
    </row>
    <row r="5584" spans="1:3">
      <c r="A5584" s="16">
        <v>5256</v>
      </c>
      <c r="B5584" s="26">
        <v>0.14779792746228365</v>
      </c>
      <c r="C5584" s="26">
        <v>0.3758340379571834</v>
      </c>
    </row>
    <row r="5585" spans="1:3">
      <c r="A5585" s="16">
        <v>5257</v>
      </c>
      <c r="B5585" s="26">
        <v>0.20239216443283203</v>
      </c>
      <c r="C5585" s="26">
        <v>0.57461956354415844</v>
      </c>
    </row>
    <row r="5586" spans="1:3">
      <c r="A5586" s="16">
        <v>5258</v>
      </c>
      <c r="B5586" s="26">
        <v>0.20801499938182308</v>
      </c>
      <c r="C5586" s="26">
        <v>0.60360808908747055</v>
      </c>
    </row>
    <row r="5587" spans="1:3">
      <c r="A5587" s="16">
        <v>5259</v>
      </c>
      <c r="B5587" s="26">
        <v>0.17262870186857737</v>
      </c>
      <c r="C5587" s="26">
        <v>0.44397111041229448</v>
      </c>
    </row>
    <row r="5588" spans="1:3">
      <c r="A5588" s="16">
        <v>5260</v>
      </c>
      <c r="B5588" s="26">
        <v>0.18426408354015933</v>
      </c>
      <c r="C5588" s="26">
        <v>0.35774392181198811</v>
      </c>
    </row>
    <row r="5589" spans="1:3">
      <c r="A5589" s="16">
        <v>5261</v>
      </c>
      <c r="B5589" s="26">
        <v>0.24695031775635506</v>
      </c>
      <c r="C5589" s="26">
        <v>0.56491086820931335</v>
      </c>
    </row>
    <row r="5590" spans="1:3">
      <c r="A5590" s="16">
        <v>5262</v>
      </c>
      <c r="B5590" s="26">
        <v>0.18308046688296198</v>
      </c>
      <c r="C5590" s="26">
        <v>0.55671861429244796</v>
      </c>
    </row>
    <row r="5591" spans="1:3">
      <c r="A5591" s="16">
        <v>5263</v>
      </c>
      <c r="B5591" s="26">
        <v>0.17452537707919347</v>
      </c>
      <c r="C5591" s="26">
        <v>0.4806888290800822</v>
      </c>
    </row>
    <row r="5592" spans="1:3">
      <c r="A5592" s="16">
        <v>5264</v>
      </c>
      <c r="B5592" s="26">
        <v>0.16304288767901737</v>
      </c>
      <c r="C5592" s="26">
        <v>0.40541944339701924</v>
      </c>
    </row>
    <row r="5593" spans="1:3">
      <c r="A5593" s="16">
        <v>5265</v>
      </c>
      <c r="B5593" s="26">
        <v>0.18747301437730102</v>
      </c>
      <c r="C5593" s="26">
        <v>0.51944526083157638</v>
      </c>
    </row>
    <row r="5594" spans="1:3">
      <c r="A5594" s="16">
        <v>5266</v>
      </c>
      <c r="B5594" s="26">
        <v>0.15172100824063797</v>
      </c>
      <c r="C5594" s="26">
        <v>0.42927000109864005</v>
      </c>
    </row>
    <row r="5595" spans="1:3">
      <c r="A5595" s="16">
        <v>5267</v>
      </c>
      <c r="B5595" s="26">
        <v>0.20919339925353542</v>
      </c>
      <c r="C5595" s="26">
        <v>0.49671528351046546</v>
      </c>
    </row>
    <row r="5596" spans="1:3">
      <c r="A5596" s="16">
        <v>5268</v>
      </c>
      <c r="B5596" s="26">
        <v>0.21084619258779916</v>
      </c>
      <c r="C5596" s="26">
        <v>0.63819069284245022</v>
      </c>
    </row>
    <row r="5597" spans="1:3">
      <c r="A5597" s="16">
        <v>5269</v>
      </c>
      <c r="B5597" s="26">
        <v>0.20308046987403311</v>
      </c>
      <c r="C5597" s="26">
        <v>0.60696641656704509</v>
      </c>
    </row>
    <row r="5598" spans="1:3">
      <c r="A5598" s="16">
        <v>5270</v>
      </c>
      <c r="B5598" s="26">
        <v>0.1965202676952616</v>
      </c>
      <c r="C5598" s="26">
        <v>0.56823541433933111</v>
      </c>
    </row>
    <row r="5599" spans="1:3">
      <c r="A5599" s="16">
        <v>5271</v>
      </c>
      <c r="B5599" s="26">
        <v>0.16028350740106351</v>
      </c>
      <c r="C5599" s="26">
        <v>0.40468366910789155</v>
      </c>
    </row>
    <row r="5600" spans="1:3">
      <c r="A5600" s="16">
        <v>5272</v>
      </c>
      <c r="B5600" s="26">
        <v>0.19077568260024025</v>
      </c>
      <c r="C5600" s="26">
        <v>0.46881517795453231</v>
      </c>
    </row>
    <row r="5601" spans="1:3">
      <c r="A5601" s="16">
        <v>5273</v>
      </c>
      <c r="B5601" s="26">
        <v>0.16093549312341771</v>
      </c>
      <c r="C5601" s="26">
        <v>0.38741865465724773</v>
      </c>
    </row>
    <row r="5602" spans="1:3">
      <c r="A5602" s="16">
        <v>5274</v>
      </c>
      <c r="B5602" s="26">
        <v>0.24605461184406768</v>
      </c>
      <c r="C5602" s="26">
        <v>0.70888837353798473</v>
      </c>
    </row>
    <row r="5603" spans="1:3">
      <c r="A5603" s="16">
        <v>5275</v>
      </c>
      <c r="B5603" s="26">
        <v>0.1605479524012168</v>
      </c>
      <c r="C5603" s="26">
        <v>0.41810997385934107</v>
      </c>
    </row>
    <row r="5604" spans="1:3">
      <c r="A5604" s="16">
        <v>5276</v>
      </c>
      <c r="B5604" s="26">
        <v>0.20313725984265557</v>
      </c>
      <c r="C5604" s="26">
        <v>0.57905970271887297</v>
      </c>
    </row>
    <row r="5605" spans="1:3">
      <c r="A5605" s="16">
        <v>5277</v>
      </c>
      <c r="B5605" s="26">
        <v>0.18544272397894199</v>
      </c>
      <c r="C5605" s="26">
        <v>0.51704157614275215</v>
      </c>
    </row>
    <row r="5606" spans="1:3">
      <c r="A5606" s="16">
        <v>5278</v>
      </c>
      <c r="B5606" s="26">
        <v>0.16168767055721417</v>
      </c>
      <c r="C5606" s="26">
        <v>0.44127797843052358</v>
      </c>
    </row>
    <row r="5607" spans="1:3">
      <c r="A5607" s="16">
        <v>5279</v>
      </c>
      <c r="B5607" s="26">
        <v>0.19374051832661449</v>
      </c>
      <c r="C5607" s="26">
        <v>0.45695186180395381</v>
      </c>
    </row>
    <row r="5608" spans="1:3">
      <c r="A5608" s="16">
        <v>5280</v>
      </c>
      <c r="B5608" s="26">
        <v>0.18455584694866681</v>
      </c>
      <c r="C5608" s="26">
        <v>0.52940614889352544</v>
      </c>
    </row>
    <row r="5609" spans="1:3">
      <c r="A5609" s="16">
        <v>5281</v>
      </c>
      <c r="B5609" s="26">
        <v>0.16158854637057762</v>
      </c>
      <c r="C5609" s="26">
        <v>0.49082721972957016</v>
      </c>
    </row>
    <row r="5610" spans="1:3">
      <c r="A5610" s="16">
        <v>5282</v>
      </c>
      <c r="B5610" s="26">
        <v>0.18248272283382974</v>
      </c>
      <c r="C5610" s="26">
        <v>0.51903491254361711</v>
      </c>
    </row>
    <row r="5611" spans="1:3">
      <c r="A5611" s="16">
        <v>5283</v>
      </c>
      <c r="B5611" s="26">
        <v>0.16679375139297212</v>
      </c>
      <c r="C5611" s="26">
        <v>0.49587265955288701</v>
      </c>
    </row>
    <row r="5612" spans="1:3">
      <c r="A5612" s="16">
        <v>5284</v>
      </c>
      <c r="B5612" s="26">
        <v>0.23047035510096631</v>
      </c>
      <c r="C5612" s="26">
        <v>0.67852426381593589</v>
      </c>
    </row>
    <row r="5613" spans="1:3">
      <c r="A5613" s="16">
        <v>5285</v>
      </c>
      <c r="B5613" s="26">
        <v>0.1753704683484574</v>
      </c>
      <c r="C5613" s="26">
        <v>0.55347247515466125</v>
      </c>
    </row>
    <row r="5614" spans="1:3">
      <c r="A5614" s="16">
        <v>5286</v>
      </c>
      <c r="B5614" s="26">
        <v>0.17744646408239767</v>
      </c>
      <c r="C5614" s="26">
        <v>0.51280554488325825</v>
      </c>
    </row>
    <row r="5615" spans="1:3">
      <c r="A5615" s="16">
        <v>5287</v>
      </c>
      <c r="B5615" s="26">
        <v>0.1980343147841116</v>
      </c>
      <c r="C5615" s="26">
        <v>0.61432880977741322</v>
      </c>
    </row>
    <row r="5616" spans="1:3">
      <c r="A5616" s="16">
        <v>5288</v>
      </c>
      <c r="B5616" s="26">
        <v>0.15959939873927687</v>
      </c>
      <c r="C5616" s="26">
        <v>0.42931428515325532</v>
      </c>
    </row>
    <row r="5617" spans="1:3">
      <c r="A5617" s="16">
        <v>5289</v>
      </c>
      <c r="B5617" s="26">
        <v>0.1411952456493836</v>
      </c>
      <c r="C5617" s="26">
        <v>0.37799919093149331</v>
      </c>
    </row>
    <row r="5618" spans="1:3">
      <c r="A5618" s="16">
        <v>5290</v>
      </c>
      <c r="B5618" s="26">
        <v>0.20214960692851958</v>
      </c>
      <c r="C5618" s="26">
        <v>0.6199606012487715</v>
      </c>
    </row>
    <row r="5619" spans="1:3">
      <c r="A5619" s="16">
        <v>5291</v>
      </c>
      <c r="B5619" s="26">
        <v>0.17876215476939883</v>
      </c>
      <c r="C5619" s="26">
        <v>0.50710643073043449</v>
      </c>
    </row>
    <row r="5620" spans="1:3">
      <c r="A5620" s="16">
        <v>5292</v>
      </c>
      <c r="B5620" s="26">
        <v>0.1635057645212579</v>
      </c>
      <c r="C5620" s="26">
        <v>0.48925951856706856</v>
      </c>
    </row>
    <row r="5621" spans="1:3">
      <c r="A5621" s="16">
        <v>5293</v>
      </c>
      <c r="B5621" s="26">
        <v>0.16122949567427339</v>
      </c>
      <c r="C5621" s="26">
        <v>0.37725260095194108</v>
      </c>
    </row>
    <row r="5622" spans="1:3">
      <c r="A5622" s="16">
        <v>5294</v>
      </c>
      <c r="B5622" s="26">
        <v>0.18504158115755051</v>
      </c>
      <c r="C5622" s="26">
        <v>0.42891092182897816</v>
      </c>
    </row>
    <row r="5623" spans="1:3">
      <c r="A5623" s="16">
        <v>5295</v>
      </c>
      <c r="B5623" s="26">
        <v>0.25461966393345359</v>
      </c>
      <c r="C5623" s="26">
        <v>0.81632934766300214</v>
      </c>
    </row>
    <row r="5624" spans="1:3">
      <c r="A5624" s="16">
        <v>5296</v>
      </c>
      <c r="B5624" s="26">
        <v>0.19259753098818216</v>
      </c>
      <c r="C5624" s="26">
        <v>0.58997623135001998</v>
      </c>
    </row>
    <row r="5625" spans="1:3">
      <c r="A5625" s="16">
        <v>5297</v>
      </c>
      <c r="B5625" s="26">
        <v>0.19100545742711741</v>
      </c>
      <c r="C5625" s="26">
        <v>0.52230268124100099</v>
      </c>
    </row>
    <row r="5626" spans="1:3">
      <c r="A5626" s="16">
        <v>5298</v>
      </c>
      <c r="B5626" s="26">
        <v>0.15827831573186116</v>
      </c>
      <c r="C5626" s="26">
        <v>0.45342479704320432</v>
      </c>
    </row>
    <row r="5627" spans="1:3">
      <c r="A5627" s="16">
        <v>5299</v>
      </c>
      <c r="B5627" s="26">
        <v>0.17391812740464774</v>
      </c>
      <c r="C5627" s="26">
        <v>0.48360875073290521</v>
      </c>
    </row>
    <row r="5628" spans="1:3">
      <c r="A5628" s="16">
        <v>5300</v>
      </c>
      <c r="B5628" s="26">
        <v>0.19599987830336058</v>
      </c>
      <c r="C5628" s="26">
        <v>0.5853010235947026</v>
      </c>
    </row>
    <row r="5629" spans="1:3">
      <c r="A5629" s="16">
        <v>5301</v>
      </c>
      <c r="B5629" s="26">
        <v>0.19392637209909877</v>
      </c>
      <c r="C5629" s="26">
        <v>0.61321885906080953</v>
      </c>
    </row>
    <row r="5630" spans="1:3">
      <c r="A5630" s="16">
        <v>5302</v>
      </c>
      <c r="B5630" s="26">
        <v>0.17920029500455484</v>
      </c>
      <c r="C5630" s="26">
        <v>0.55998702716332571</v>
      </c>
    </row>
    <row r="5631" spans="1:3">
      <c r="A5631" s="16">
        <v>5303</v>
      </c>
      <c r="B5631" s="26">
        <v>0.21406549026715757</v>
      </c>
      <c r="C5631" s="26">
        <v>0.66418040927855837</v>
      </c>
    </row>
    <row r="5632" spans="1:3">
      <c r="A5632" s="16">
        <v>5304</v>
      </c>
      <c r="B5632" s="26">
        <v>0.19456583329531338</v>
      </c>
      <c r="C5632" s="26">
        <v>0.63398639807952695</v>
      </c>
    </row>
    <row r="5633" spans="1:3">
      <c r="A5633" s="16">
        <v>5305</v>
      </c>
      <c r="B5633" s="26">
        <v>0.17117496514529001</v>
      </c>
      <c r="C5633" s="26">
        <v>0.42991795157580232</v>
      </c>
    </row>
    <row r="5634" spans="1:3">
      <c r="A5634" s="16">
        <v>5306</v>
      </c>
      <c r="B5634" s="26">
        <v>0.2157615464621585</v>
      </c>
      <c r="C5634" s="26">
        <v>0.56950211523228311</v>
      </c>
    </row>
    <row r="5635" spans="1:3">
      <c r="A5635" s="16">
        <v>5307</v>
      </c>
      <c r="B5635" s="26">
        <v>0.16070798874122133</v>
      </c>
      <c r="C5635" s="26">
        <v>0.44570208323947763</v>
      </c>
    </row>
    <row r="5636" spans="1:3">
      <c r="A5636" s="16">
        <v>5308</v>
      </c>
      <c r="B5636" s="26">
        <v>0.1795802947126755</v>
      </c>
      <c r="C5636" s="26">
        <v>0.49431562751640623</v>
      </c>
    </row>
    <row r="5637" spans="1:3">
      <c r="A5637" s="16">
        <v>5309</v>
      </c>
      <c r="B5637" s="26">
        <v>0.18294136357766252</v>
      </c>
      <c r="C5637" s="26">
        <v>0.44871829550466419</v>
      </c>
    </row>
    <row r="5638" spans="1:3">
      <c r="A5638" s="16">
        <v>5310</v>
      </c>
      <c r="B5638" s="26">
        <v>0.15002816244704709</v>
      </c>
      <c r="C5638" s="26">
        <v>0.41417240669196775</v>
      </c>
    </row>
    <row r="5639" spans="1:3">
      <c r="A5639" s="16">
        <v>5311</v>
      </c>
      <c r="B5639" s="26">
        <v>0.19471536614138391</v>
      </c>
      <c r="C5639" s="26">
        <v>0.52258786165776716</v>
      </c>
    </row>
    <row r="5640" spans="1:3">
      <c r="A5640" s="16">
        <v>5312</v>
      </c>
      <c r="B5640" s="26">
        <v>0.1827949997491089</v>
      </c>
      <c r="C5640" s="26">
        <v>0.54311136459848397</v>
      </c>
    </row>
    <row r="5641" spans="1:3">
      <c r="A5641" s="16">
        <v>5313</v>
      </c>
      <c r="B5641" s="26">
        <v>0.22082354954046007</v>
      </c>
      <c r="C5641" s="26">
        <v>0.61177675582215274</v>
      </c>
    </row>
    <row r="5642" spans="1:3">
      <c r="A5642" s="16">
        <v>5314</v>
      </c>
      <c r="B5642" s="26">
        <v>0.17473328915372319</v>
      </c>
      <c r="C5642" s="26">
        <v>0.49416520177059531</v>
      </c>
    </row>
    <row r="5643" spans="1:3">
      <c r="A5643" s="16">
        <v>5315</v>
      </c>
      <c r="B5643" s="26">
        <v>0.19831652847181322</v>
      </c>
      <c r="C5643" s="26">
        <v>0.58654674098942572</v>
      </c>
    </row>
    <row r="5644" spans="1:3">
      <c r="A5644" s="16">
        <v>5316</v>
      </c>
      <c r="B5644" s="26">
        <v>0.27541966697332332</v>
      </c>
      <c r="C5644" s="26">
        <v>0.7854904067052989</v>
      </c>
    </row>
    <row r="5645" spans="1:3">
      <c r="A5645" s="16">
        <v>5317</v>
      </c>
      <c r="B5645" s="26">
        <v>0.1711480967848438</v>
      </c>
      <c r="C5645" s="26">
        <v>0.5209697196787747</v>
      </c>
    </row>
    <row r="5646" spans="1:3">
      <c r="A5646" s="16">
        <v>5318</v>
      </c>
      <c r="B5646" s="26">
        <v>0.17607638308904311</v>
      </c>
      <c r="C5646" s="26">
        <v>0.51406983308391796</v>
      </c>
    </row>
    <row r="5647" spans="1:3">
      <c r="A5647" s="16">
        <v>5319</v>
      </c>
      <c r="B5647" s="26">
        <v>0.18194799498186304</v>
      </c>
      <c r="C5647" s="26">
        <v>0.535393373303368</v>
      </c>
    </row>
    <row r="5648" spans="1:3">
      <c r="A5648" s="16">
        <v>5320</v>
      </c>
      <c r="B5648" s="26">
        <v>0.22741977127597549</v>
      </c>
      <c r="C5648" s="26">
        <v>0.70397578887861634</v>
      </c>
    </row>
    <row r="5649" spans="1:3">
      <c r="A5649" s="16">
        <v>5321</v>
      </c>
      <c r="B5649" s="26">
        <v>0.18757158386215758</v>
      </c>
      <c r="C5649" s="26">
        <v>0.50760262786056809</v>
      </c>
    </row>
    <row r="5650" spans="1:3">
      <c r="A5650" s="16">
        <v>5322</v>
      </c>
      <c r="B5650" s="26">
        <v>0.1769190921626603</v>
      </c>
      <c r="C5650" s="26">
        <v>0.5211140276746018</v>
      </c>
    </row>
    <row r="5651" spans="1:3">
      <c r="A5651" s="16">
        <v>5323</v>
      </c>
      <c r="B5651" s="26">
        <v>0.15971299663092492</v>
      </c>
      <c r="C5651" s="26">
        <v>0.41870950896145809</v>
      </c>
    </row>
    <row r="5652" spans="1:3">
      <c r="A5652" s="16">
        <v>5324</v>
      </c>
      <c r="B5652" s="26">
        <v>0.20164690313932368</v>
      </c>
      <c r="C5652" s="26">
        <v>0.44364733325245054</v>
      </c>
    </row>
    <row r="5653" spans="1:3">
      <c r="A5653" s="16">
        <v>5325</v>
      </c>
      <c r="B5653" s="26">
        <v>0.165214593063187</v>
      </c>
      <c r="C5653" s="26">
        <v>0.44099444338561294</v>
      </c>
    </row>
    <row r="5654" spans="1:3">
      <c r="A5654" s="16">
        <v>5326</v>
      </c>
      <c r="B5654" s="26">
        <v>0.18706801163853809</v>
      </c>
      <c r="C5654" s="26">
        <v>0.56818627264976751</v>
      </c>
    </row>
    <row r="5655" spans="1:3">
      <c r="A5655" s="16">
        <v>5327</v>
      </c>
      <c r="B5655" s="26">
        <v>0.15468801040778349</v>
      </c>
      <c r="C5655" s="26">
        <v>0.42953385401508276</v>
      </c>
    </row>
    <row r="5656" spans="1:3">
      <c r="A5656" s="16">
        <v>5328</v>
      </c>
      <c r="B5656" s="26">
        <v>0.18046251664645013</v>
      </c>
      <c r="C5656" s="26">
        <v>0.48704228768137159</v>
      </c>
    </row>
    <row r="5657" spans="1:3">
      <c r="A5657" s="16">
        <v>5329</v>
      </c>
      <c r="B5657" s="26">
        <v>0.19385639689971965</v>
      </c>
      <c r="C5657" s="26">
        <v>0.56363367032710643</v>
      </c>
    </row>
    <row r="5658" spans="1:3">
      <c r="A5658" s="16">
        <v>5330</v>
      </c>
      <c r="B5658" s="26">
        <v>0.19389648708254684</v>
      </c>
      <c r="C5658" s="26">
        <v>0.58952081814252411</v>
      </c>
    </row>
    <row r="5659" spans="1:3">
      <c r="A5659" s="16">
        <v>5331</v>
      </c>
      <c r="B5659" s="26">
        <v>0.16124692195660315</v>
      </c>
      <c r="C5659" s="26">
        <v>0.41228464267754006</v>
      </c>
    </row>
    <row r="5660" spans="1:3">
      <c r="A5660" s="16">
        <v>5332</v>
      </c>
      <c r="B5660" s="26">
        <v>0.2060708470986288</v>
      </c>
      <c r="C5660" s="26">
        <v>0.56706421002437191</v>
      </c>
    </row>
    <row r="5661" spans="1:3">
      <c r="A5661" s="16">
        <v>5333</v>
      </c>
      <c r="B5661" s="26">
        <v>0.20170269013899678</v>
      </c>
      <c r="C5661" s="26">
        <v>0.61760986943859597</v>
      </c>
    </row>
    <row r="5662" spans="1:3">
      <c r="A5662" s="16">
        <v>5334</v>
      </c>
      <c r="B5662" s="26">
        <v>0.16397262287855272</v>
      </c>
      <c r="C5662" s="26">
        <v>0.44173860331754633</v>
      </c>
    </row>
    <row r="5663" spans="1:3">
      <c r="A5663" s="16">
        <v>5335</v>
      </c>
      <c r="B5663" s="26">
        <v>0.18361074954559009</v>
      </c>
      <c r="C5663" s="26">
        <v>0.51578832580104594</v>
      </c>
    </row>
    <row r="5664" spans="1:3">
      <c r="A5664" s="16">
        <v>5336</v>
      </c>
      <c r="B5664" s="26">
        <v>0.20571102082110607</v>
      </c>
      <c r="C5664" s="26">
        <v>0.59730210088469926</v>
      </c>
    </row>
    <row r="5665" spans="1:3">
      <c r="A5665" s="16">
        <v>5337</v>
      </c>
      <c r="B5665" s="26">
        <v>0.23924898045647852</v>
      </c>
      <c r="C5665" s="26">
        <v>0.5744778559387862</v>
      </c>
    </row>
    <row r="5666" spans="1:3">
      <c r="A5666" s="16">
        <v>5338</v>
      </c>
      <c r="B5666" s="26">
        <v>0.1670861453463979</v>
      </c>
      <c r="C5666" s="26">
        <v>0.46943889416821827</v>
      </c>
    </row>
    <row r="5667" spans="1:3">
      <c r="A5667" s="16">
        <v>5339</v>
      </c>
      <c r="B5667" s="26">
        <v>0.18759773988564776</v>
      </c>
      <c r="C5667" s="26">
        <v>0.55763716917790052</v>
      </c>
    </row>
    <row r="5668" spans="1:3">
      <c r="A5668" s="16">
        <v>5340</v>
      </c>
      <c r="B5668" s="26">
        <v>0.19571924792725828</v>
      </c>
      <c r="C5668" s="26">
        <v>0.60651746342394264</v>
      </c>
    </row>
    <row r="5669" spans="1:3">
      <c r="A5669" s="16">
        <v>5341</v>
      </c>
      <c r="B5669" s="26">
        <v>0.20142203730319391</v>
      </c>
      <c r="C5669" s="26">
        <v>0.56761196471547126</v>
      </c>
    </row>
    <row r="5670" spans="1:3">
      <c r="A5670" s="16">
        <v>5342</v>
      </c>
      <c r="B5670" s="26">
        <v>0.17455379668557511</v>
      </c>
      <c r="C5670" s="26">
        <v>0.53967265428373101</v>
      </c>
    </row>
    <row r="5671" spans="1:3">
      <c r="A5671" s="16">
        <v>5343</v>
      </c>
      <c r="B5671" s="26">
        <v>0.20581829932056672</v>
      </c>
      <c r="C5671" s="26">
        <v>0.60686915160664445</v>
      </c>
    </row>
    <row r="5672" spans="1:3">
      <c r="A5672" s="16">
        <v>5344</v>
      </c>
      <c r="B5672" s="26">
        <v>0.21205295948632288</v>
      </c>
      <c r="C5672" s="26">
        <v>0.55493457793345513</v>
      </c>
    </row>
    <row r="5673" spans="1:3">
      <c r="A5673" s="16">
        <v>5345</v>
      </c>
      <c r="B5673" s="26">
        <v>0.18043661399901853</v>
      </c>
      <c r="C5673" s="26">
        <v>0.53880354970998134</v>
      </c>
    </row>
    <row r="5674" spans="1:3">
      <c r="A5674" s="16">
        <v>5346</v>
      </c>
      <c r="B5674" s="26">
        <v>0.19644438414069929</v>
      </c>
      <c r="C5674" s="26">
        <v>0.56015228559989094</v>
      </c>
    </row>
    <row r="5675" spans="1:3">
      <c r="A5675" s="16">
        <v>5347</v>
      </c>
      <c r="B5675" s="26">
        <v>0.22643202733329643</v>
      </c>
      <c r="C5675" s="26">
        <v>0.6096323654671707</v>
      </c>
    </row>
    <row r="5676" spans="1:3">
      <c r="A5676" s="16">
        <v>5348</v>
      </c>
      <c r="B5676" s="26">
        <v>0.15106009810144369</v>
      </c>
      <c r="C5676" s="26">
        <v>0.36455633441874308</v>
      </c>
    </row>
    <row r="5677" spans="1:3">
      <c r="A5677" s="16">
        <v>5349</v>
      </c>
      <c r="B5677" s="26">
        <v>0.16319306766177508</v>
      </c>
      <c r="C5677" s="26">
        <v>0.46860193900528491</v>
      </c>
    </row>
    <row r="5678" spans="1:3">
      <c r="A5678" s="16">
        <v>5350</v>
      </c>
      <c r="B5678" s="26">
        <v>0.17780680039171212</v>
      </c>
      <c r="C5678" s="26">
        <v>0.45761597008725485</v>
      </c>
    </row>
    <row r="5679" spans="1:3">
      <c r="A5679" s="16">
        <v>5351</v>
      </c>
      <c r="B5679" s="26">
        <v>0.18008497296933837</v>
      </c>
      <c r="C5679" s="26">
        <v>0.49037829531862437</v>
      </c>
    </row>
    <row r="5680" spans="1:3">
      <c r="A5680" s="16">
        <v>5352</v>
      </c>
      <c r="B5680" s="26">
        <v>0.16061569290093081</v>
      </c>
      <c r="C5680" s="26">
        <v>0.40922411561788813</v>
      </c>
    </row>
    <row r="5681" spans="1:3">
      <c r="A5681" s="16">
        <v>5353</v>
      </c>
      <c r="B5681" s="26">
        <v>0.18421118361254143</v>
      </c>
      <c r="C5681" s="26">
        <v>0.52545553906280729</v>
      </c>
    </row>
    <row r="5682" spans="1:3">
      <c r="A5682" s="16">
        <v>5354</v>
      </c>
      <c r="B5682" s="26">
        <v>0.16908266983481982</v>
      </c>
      <c r="C5682" s="26">
        <v>0.47042340603323962</v>
      </c>
    </row>
    <row r="5683" spans="1:3">
      <c r="A5683" s="16">
        <v>5355</v>
      </c>
      <c r="B5683" s="26">
        <v>0.17234204918616849</v>
      </c>
      <c r="C5683" s="26">
        <v>0.53285667913837043</v>
      </c>
    </row>
    <row r="5684" spans="1:3">
      <c r="A5684" s="16">
        <v>5356</v>
      </c>
      <c r="B5684" s="26">
        <v>0.18494146137356435</v>
      </c>
      <c r="C5684" s="26">
        <v>0.56042179898021904</v>
      </c>
    </row>
    <row r="5685" spans="1:3">
      <c r="A5685" s="16">
        <v>5357</v>
      </c>
      <c r="B5685" s="26">
        <v>0.19741960087439259</v>
      </c>
      <c r="C5685" s="26">
        <v>0.60833476130714825</v>
      </c>
    </row>
    <row r="5686" spans="1:3">
      <c r="A5686" s="16">
        <v>5358</v>
      </c>
      <c r="B5686" s="26">
        <v>0.19177213385635186</v>
      </c>
      <c r="C5686" s="26">
        <v>0.51808926811298983</v>
      </c>
    </row>
    <row r="5687" spans="1:3">
      <c r="A5687" s="16">
        <v>5359</v>
      </c>
      <c r="B5687" s="26">
        <v>0.20356379247281137</v>
      </c>
      <c r="C5687" s="26">
        <v>0.64957502333358963</v>
      </c>
    </row>
    <row r="5688" spans="1:3">
      <c r="A5688" s="16">
        <v>5360</v>
      </c>
      <c r="B5688" s="26">
        <v>0.17309899083431429</v>
      </c>
      <c r="C5688" s="26">
        <v>0.41096806691649151</v>
      </c>
    </row>
    <row r="5689" spans="1:3">
      <c r="A5689" s="16">
        <v>5361</v>
      </c>
      <c r="B5689" s="26">
        <v>0.16950651016001286</v>
      </c>
      <c r="C5689" s="26">
        <v>0.51740244704891325</v>
      </c>
    </row>
    <row r="5690" spans="1:3">
      <c r="A5690" s="16">
        <v>5362</v>
      </c>
      <c r="B5690" s="26">
        <v>0.18825626770241474</v>
      </c>
      <c r="C5690" s="26">
        <v>0.5776962752205852</v>
      </c>
    </row>
    <row r="5691" spans="1:3">
      <c r="A5691" s="16">
        <v>5363</v>
      </c>
      <c r="B5691" s="26">
        <v>0.18365437904676923</v>
      </c>
      <c r="C5691" s="26">
        <v>0.56884642871164159</v>
      </c>
    </row>
    <row r="5692" spans="1:3">
      <c r="A5692" s="16">
        <v>5364</v>
      </c>
      <c r="B5692" s="26">
        <v>0.16892689455740892</v>
      </c>
      <c r="C5692" s="26">
        <v>0.51913818273585566</v>
      </c>
    </row>
    <row r="5693" spans="1:3">
      <c r="A5693" s="16">
        <v>5365</v>
      </c>
      <c r="B5693" s="26">
        <v>0.18951037069905693</v>
      </c>
      <c r="C5693" s="26">
        <v>0.5125423864011116</v>
      </c>
    </row>
    <row r="5694" spans="1:3">
      <c r="A5694" s="16">
        <v>5366</v>
      </c>
      <c r="B5694" s="26">
        <v>0.16736364988494654</v>
      </c>
      <c r="C5694" s="26">
        <v>0.43757357093847543</v>
      </c>
    </row>
    <row r="5695" spans="1:3">
      <c r="A5695" s="16">
        <v>5367</v>
      </c>
      <c r="B5695" s="26">
        <v>0.18598173727850092</v>
      </c>
      <c r="C5695" s="26">
        <v>0.52576009060640871</v>
      </c>
    </row>
    <row r="5696" spans="1:3">
      <c r="A5696" s="16">
        <v>5368</v>
      </c>
      <c r="B5696" s="26">
        <v>0.1734233766895886</v>
      </c>
      <c r="C5696" s="26">
        <v>0.41147641686428288</v>
      </c>
    </row>
    <row r="5697" spans="1:3">
      <c r="A5697" s="16">
        <v>5369</v>
      </c>
      <c r="B5697" s="26">
        <v>0.17385371340103778</v>
      </c>
      <c r="C5697" s="26">
        <v>0.53810162439324427</v>
      </c>
    </row>
    <row r="5698" spans="1:3">
      <c r="A5698" s="16">
        <v>5370</v>
      </c>
      <c r="B5698" s="26">
        <v>0.21188689698431695</v>
      </c>
      <c r="C5698" s="26">
        <v>0.6371062892783238</v>
      </c>
    </row>
    <row r="5699" spans="1:3">
      <c r="A5699" s="16">
        <v>5371</v>
      </c>
      <c r="B5699" s="26">
        <v>0.17458557143559589</v>
      </c>
      <c r="C5699" s="26">
        <v>0.50889830502253208</v>
      </c>
    </row>
    <row r="5700" spans="1:3">
      <c r="A5700" s="16">
        <v>5372</v>
      </c>
      <c r="B5700" s="26">
        <v>0.16240597921086752</v>
      </c>
      <c r="C5700" s="26">
        <v>0.4634398969263489</v>
      </c>
    </row>
    <row r="5701" spans="1:3">
      <c r="A5701" s="16">
        <v>5373</v>
      </c>
      <c r="B5701" s="26">
        <v>0.17069400209165775</v>
      </c>
      <c r="C5701" s="26">
        <v>0.45893495106327842</v>
      </c>
    </row>
    <row r="5702" spans="1:3">
      <c r="A5702" s="16">
        <v>5374</v>
      </c>
      <c r="B5702" s="26">
        <v>0.17663113548026343</v>
      </c>
      <c r="C5702" s="26">
        <v>0.5165435711591988</v>
      </c>
    </row>
    <row r="5703" spans="1:3">
      <c r="A5703" s="16">
        <v>5375</v>
      </c>
      <c r="B5703" s="26">
        <v>0.19379227385595441</v>
      </c>
      <c r="C5703" s="26">
        <v>0.6031791666179892</v>
      </c>
    </row>
    <row r="5704" spans="1:3">
      <c r="A5704" s="16">
        <v>5376</v>
      </c>
      <c r="B5704" s="26">
        <v>0.21522830549353975</v>
      </c>
      <c r="C5704" s="26">
        <v>0.57377131310697482</v>
      </c>
    </row>
    <row r="5705" spans="1:3">
      <c r="A5705" s="16">
        <v>5377</v>
      </c>
      <c r="B5705" s="26">
        <v>0.16972967513951495</v>
      </c>
      <c r="C5705" s="26">
        <v>0.49843128528150787</v>
      </c>
    </row>
    <row r="5706" spans="1:3">
      <c r="A5706" s="16">
        <v>5378</v>
      </c>
      <c r="B5706" s="26">
        <v>0.15513961663045309</v>
      </c>
      <c r="C5706" s="26">
        <v>0.44173809511540596</v>
      </c>
    </row>
    <row r="5707" spans="1:3">
      <c r="A5707" s="16">
        <v>5379</v>
      </c>
      <c r="B5707" s="26">
        <v>0.21578902152923957</v>
      </c>
      <c r="C5707" s="26">
        <v>0.64164938621395906</v>
      </c>
    </row>
    <row r="5708" spans="1:3">
      <c r="A5708" s="16">
        <v>5380</v>
      </c>
      <c r="B5708" s="26">
        <v>0.18289235507064833</v>
      </c>
      <c r="C5708" s="26">
        <v>0.56119342035125563</v>
      </c>
    </row>
    <row r="5709" spans="1:3">
      <c r="A5709" s="16">
        <v>5381</v>
      </c>
      <c r="B5709" s="26">
        <v>0.1779516697667696</v>
      </c>
      <c r="C5709" s="26">
        <v>0.50122023393368731</v>
      </c>
    </row>
    <row r="5710" spans="1:3">
      <c r="A5710" s="16">
        <v>5382</v>
      </c>
      <c r="B5710" s="26">
        <v>0.18959592586897286</v>
      </c>
      <c r="C5710" s="26">
        <v>0.57172158543121898</v>
      </c>
    </row>
    <row r="5711" spans="1:3">
      <c r="A5711" s="16">
        <v>5383</v>
      </c>
      <c r="B5711" s="26">
        <v>0.17033346629015655</v>
      </c>
      <c r="C5711" s="26">
        <v>0.45001438006383959</v>
      </c>
    </row>
    <row r="5712" spans="1:3">
      <c r="A5712" s="16">
        <v>5384</v>
      </c>
      <c r="B5712" s="26">
        <v>0.22371435640107687</v>
      </c>
      <c r="C5712" s="26">
        <v>0.65780914326956752</v>
      </c>
    </row>
    <row r="5713" spans="1:3">
      <c r="A5713" s="16">
        <v>5385</v>
      </c>
      <c r="B5713" s="26">
        <v>0.1500738617029452</v>
      </c>
      <c r="C5713" s="26">
        <v>0.37050518530367776</v>
      </c>
    </row>
    <row r="5714" spans="1:3">
      <c r="A5714" s="16">
        <v>5386</v>
      </c>
      <c r="B5714" s="26">
        <v>0.21108312626332479</v>
      </c>
      <c r="C5714" s="26">
        <v>0.59322138983390904</v>
      </c>
    </row>
    <row r="5715" spans="1:3">
      <c r="A5715" s="16">
        <v>5387</v>
      </c>
      <c r="B5715" s="26">
        <v>0.17979136322352637</v>
      </c>
      <c r="C5715" s="26">
        <v>0.47134318945887749</v>
      </c>
    </row>
    <row r="5716" spans="1:3">
      <c r="A5716" s="16">
        <v>5388</v>
      </c>
      <c r="B5716" s="26">
        <v>0.17958188821359966</v>
      </c>
      <c r="C5716" s="26">
        <v>0.55550794899292233</v>
      </c>
    </row>
    <row r="5717" spans="1:3">
      <c r="A5717" s="16">
        <v>5389</v>
      </c>
      <c r="B5717" s="26">
        <v>0.16677173762423458</v>
      </c>
      <c r="C5717" s="26">
        <v>0.40020516547240348</v>
      </c>
    </row>
    <row r="5718" spans="1:3">
      <c r="A5718" s="16">
        <v>5390</v>
      </c>
      <c r="B5718" s="26">
        <v>0.17132025644009841</v>
      </c>
      <c r="C5718" s="26">
        <v>0.47117306010989052</v>
      </c>
    </row>
    <row r="5719" spans="1:3">
      <c r="A5719" s="16">
        <v>5391</v>
      </c>
      <c r="B5719" s="26">
        <v>0.17327365751038726</v>
      </c>
      <c r="C5719" s="26">
        <v>0.50961886601806272</v>
      </c>
    </row>
    <row r="5720" spans="1:3">
      <c r="A5720" s="16">
        <v>5392</v>
      </c>
      <c r="B5720" s="26">
        <v>0.20798034564780107</v>
      </c>
      <c r="C5720" s="26">
        <v>0.57133601758485697</v>
      </c>
    </row>
    <row r="5721" spans="1:3">
      <c r="A5721" s="16">
        <v>5393</v>
      </c>
      <c r="B5721" s="26">
        <v>0.1594530218367784</v>
      </c>
      <c r="C5721" s="26">
        <v>0.39341811967109752</v>
      </c>
    </row>
    <row r="5722" spans="1:3">
      <c r="A5722" s="16">
        <v>5394</v>
      </c>
      <c r="B5722" s="26">
        <v>0.21480247638709879</v>
      </c>
      <c r="C5722" s="26">
        <v>0.61465409980117547</v>
      </c>
    </row>
    <row r="5723" spans="1:3">
      <c r="A5723" s="16">
        <v>5395</v>
      </c>
      <c r="B5723" s="26">
        <v>0.21118938545338434</v>
      </c>
      <c r="C5723" s="26">
        <v>0.63974872266091976</v>
      </c>
    </row>
    <row r="5724" spans="1:3">
      <c r="A5724" s="16">
        <v>5396</v>
      </c>
      <c r="B5724" s="26">
        <v>0.20285991604893738</v>
      </c>
      <c r="C5724" s="26">
        <v>0.59042599406037077</v>
      </c>
    </row>
    <row r="5725" spans="1:3">
      <c r="A5725" s="16">
        <v>5397</v>
      </c>
      <c r="B5725" s="26">
        <v>0.20898148383150505</v>
      </c>
      <c r="C5725" s="26">
        <v>0.65044858215349044</v>
      </c>
    </row>
    <row r="5726" spans="1:3">
      <c r="A5726" s="16">
        <v>5398</v>
      </c>
      <c r="B5726" s="26">
        <v>0.19083317937375566</v>
      </c>
      <c r="C5726" s="26">
        <v>0.50019884568373074</v>
      </c>
    </row>
    <row r="5727" spans="1:3">
      <c r="A5727" s="16">
        <v>5399</v>
      </c>
      <c r="B5727" s="26">
        <v>0.16478782856021573</v>
      </c>
      <c r="C5727" s="26">
        <v>0.47696732381320212</v>
      </c>
    </row>
    <row r="5728" spans="1:3">
      <c r="A5728" s="16">
        <v>5400</v>
      </c>
      <c r="B5728" s="26">
        <v>0.16059146549730322</v>
      </c>
      <c r="C5728" s="26">
        <v>0.47388962719551708</v>
      </c>
    </row>
    <row r="5729" spans="1:3">
      <c r="A5729" s="16">
        <v>5401</v>
      </c>
      <c r="B5729" s="26">
        <v>0.19890046495334868</v>
      </c>
      <c r="C5729" s="26">
        <v>0.51787741063875092</v>
      </c>
    </row>
    <row r="5730" spans="1:3">
      <c r="A5730" s="16">
        <v>5402</v>
      </c>
      <c r="B5730" s="26">
        <v>0.16994429707775108</v>
      </c>
      <c r="C5730" s="26">
        <v>0.52286478113941715</v>
      </c>
    </row>
    <row r="5731" spans="1:3">
      <c r="A5731" s="16">
        <v>5403</v>
      </c>
      <c r="B5731" s="26">
        <v>0.19616369878293119</v>
      </c>
      <c r="C5731" s="26">
        <v>0.51504817376908474</v>
      </c>
    </row>
    <row r="5732" spans="1:3">
      <c r="A5732" s="16">
        <v>5404</v>
      </c>
      <c r="B5732" s="26">
        <v>0.14742343480098472</v>
      </c>
      <c r="C5732" s="26">
        <v>0.37459237258115646</v>
      </c>
    </row>
    <row r="5733" spans="1:3">
      <c r="A5733" s="16">
        <v>5405</v>
      </c>
      <c r="B5733" s="26">
        <v>0.17309412822273781</v>
      </c>
      <c r="C5733" s="26">
        <v>0.44701560049309474</v>
      </c>
    </row>
    <row r="5734" spans="1:3">
      <c r="A5734" s="16">
        <v>5406</v>
      </c>
      <c r="B5734" s="26">
        <v>0.20743716246998092</v>
      </c>
      <c r="C5734" s="26">
        <v>0.50613332467289096</v>
      </c>
    </row>
    <row r="5735" spans="1:3">
      <c r="A5735" s="16">
        <v>5407</v>
      </c>
      <c r="B5735" s="26">
        <v>0.18425592909424707</v>
      </c>
      <c r="C5735" s="26">
        <v>0.51391975985262384</v>
      </c>
    </row>
    <row r="5736" spans="1:3">
      <c r="A5736" s="16">
        <v>5408</v>
      </c>
      <c r="B5736" s="26">
        <v>0.19555238419808624</v>
      </c>
      <c r="C5736" s="26">
        <v>0.49956029675266361</v>
      </c>
    </row>
    <row r="5737" spans="1:3">
      <c r="A5737" s="16">
        <v>5409</v>
      </c>
      <c r="B5737" s="26">
        <v>0.16013791132513447</v>
      </c>
      <c r="C5737" s="26">
        <v>0.45862647893005659</v>
      </c>
    </row>
    <row r="5738" spans="1:3">
      <c r="A5738" s="16">
        <v>5410</v>
      </c>
      <c r="B5738" s="26">
        <v>0.15350121735876893</v>
      </c>
      <c r="C5738" s="26">
        <v>0.45306675437247484</v>
      </c>
    </row>
    <row r="5739" spans="1:3">
      <c r="A5739" s="16">
        <v>5411</v>
      </c>
      <c r="B5739" s="26">
        <v>0.17871030781784733</v>
      </c>
      <c r="C5739" s="26">
        <v>0.41168567375856419</v>
      </c>
    </row>
    <row r="5740" spans="1:3">
      <c r="A5740" s="16">
        <v>5412</v>
      </c>
      <c r="B5740" s="26">
        <v>0.25414239262930222</v>
      </c>
      <c r="C5740" s="26">
        <v>0.74848062726309772</v>
      </c>
    </row>
    <row r="5741" spans="1:3">
      <c r="A5741" s="16">
        <v>5413</v>
      </c>
      <c r="B5741" s="26">
        <v>0.14519963408975869</v>
      </c>
      <c r="C5741" s="26">
        <v>0.43094213464832515</v>
      </c>
    </row>
    <row r="5742" spans="1:3">
      <c r="A5742" s="16">
        <v>5414</v>
      </c>
      <c r="B5742" s="26">
        <v>0.1654549882948505</v>
      </c>
      <c r="C5742" s="26">
        <v>0.41292528934921496</v>
      </c>
    </row>
    <row r="5743" spans="1:3">
      <c r="A5743" s="16">
        <v>5415</v>
      </c>
      <c r="B5743" s="26">
        <v>0.20337911969785302</v>
      </c>
      <c r="C5743" s="26">
        <v>0.54779813554218848</v>
      </c>
    </row>
    <row r="5744" spans="1:3">
      <c r="A5744" s="16">
        <v>5416</v>
      </c>
      <c r="B5744" s="26">
        <v>0.20453451529521219</v>
      </c>
      <c r="C5744" s="26">
        <v>0.58028376221801581</v>
      </c>
    </row>
    <row r="5745" spans="1:3">
      <c r="A5745" s="16">
        <v>5417</v>
      </c>
      <c r="B5745" s="26">
        <v>0.20444559321272435</v>
      </c>
      <c r="C5745" s="26">
        <v>0.59712598986615462</v>
      </c>
    </row>
    <row r="5746" spans="1:3">
      <c r="A5746" s="16">
        <v>5418</v>
      </c>
      <c r="B5746" s="26">
        <v>0.16674173636720183</v>
      </c>
      <c r="C5746" s="26">
        <v>0.40776902433365569</v>
      </c>
    </row>
    <row r="5747" spans="1:3">
      <c r="A5747" s="16">
        <v>5419</v>
      </c>
      <c r="B5747" s="26">
        <v>0.20602417084674196</v>
      </c>
      <c r="C5747" s="26">
        <v>0.49093453785425739</v>
      </c>
    </row>
    <row r="5748" spans="1:3">
      <c r="A5748" s="16">
        <v>5420</v>
      </c>
      <c r="B5748" s="26">
        <v>0.18220324211017094</v>
      </c>
      <c r="C5748" s="26">
        <v>0.55479427032318818</v>
      </c>
    </row>
    <row r="5749" spans="1:3">
      <c r="A5749" s="16">
        <v>5421</v>
      </c>
      <c r="B5749" s="26">
        <v>0.1878180555648109</v>
      </c>
      <c r="C5749" s="26">
        <v>0.52161522213184308</v>
      </c>
    </row>
    <row r="5750" spans="1:3">
      <c r="A5750" s="16">
        <v>5422</v>
      </c>
      <c r="B5750" s="26">
        <v>0.1913934471868399</v>
      </c>
      <c r="C5750" s="26">
        <v>0.53382508939270923</v>
      </c>
    </row>
    <row r="5751" spans="1:3">
      <c r="A5751" s="16">
        <v>5423</v>
      </c>
      <c r="B5751" s="26">
        <v>0.23556787381325592</v>
      </c>
      <c r="C5751" s="26">
        <v>0.66440723358130693</v>
      </c>
    </row>
    <row r="5752" spans="1:3">
      <c r="A5752" s="16">
        <v>5424</v>
      </c>
      <c r="B5752" s="26">
        <v>0.20802248945459534</v>
      </c>
      <c r="C5752" s="26">
        <v>0.60479820674383367</v>
      </c>
    </row>
    <row r="5753" spans="1:3">
      <c r="A5753" s="16">
        <v>5425</v>
      </c>
      <c r="B5753" s="26">
        <v>0.20041383764922199</v>
      </c>
      <c r="C5753" s="26">
        <v>0.5635286492376046</v>
      </c>
    </row>
    <row r="5754" spans="1:3">
      <c r="A5754" s="16">
        <v>5426</v>
      </c>
      <c r="B5754" s="26">
        <v>0.15761922391286698</v>
      </c>
      <c r="C5754" s="26">
        <v>0.47704193952734764</v>
      </c>
    </row>
    <row r="5755" spans="1:3">
      <c r="A5755" s="16">
        <v>5427</v>
      </c>
      <c r="B5755" s="26">
        <v>0.1579317711893202</v>
      </c>
      <c r="C5755" s="26">
        <v>0.38539329238049064</v>
      </c>
    </row>
    <row r="5756" spans="1:3">
      <c r="A5756" s="16">
        <v>5428</v>
      </c>
      <c r="B5756" s="26">
        <v>0.18454229097991487</v>
      </c>
      <c r="C5756" s="26">
        <v>0.52625607711528677</v>
      </c>
    </row>
    <row r="5757" spans="1:3">
      <c r="A5757" s="16">
        <v>5429</v>
      </c>
      <c r="B5757" s="26">
        <v>0.17977148154408734</v>
      </c>
      <c r="C5757" s="26">
        <v>0.51305057787542419</v>
      </c>
    </row>
    <row r="5758" spans="1:3">
      <c r="A5758" s="16">
        <v>5430</v>
      </c>
      <c r="B5758" s="26">
        <v>0.17848004255729924</v>
      </c>
      <c r="C5758" s="26">
        <v>0.49637173749047547</v>
      </c>
    </row>
    <row r="5759" spans="1:3">
      <c r="A5759" s="16">
        <v>5431</v>
      </c>
      <c r="B5759" s="26">
        <v>0.16766143245677331</v>
      </c>
      <c r="C5759" s="26">
        <v>0.45844779873923441</v>
      </c>
    </row>
    <row r="5760" spans="1:3">
      <c r="A5760" s="16">
        <v>5432</v>
      </c>
      <c r="B5760" s="26">
        <v>0.17395554183450382</v>
      </c>
      <c r="C5760" s="26">
        <v>0.49531099071729884</v>
      </c>
    </row>
    <row r="5761" spans="1:3">
      <c r="A5761" s="16">
        <v>5433</v>
      </c>
      <c r="B5761" s="26">
        <v>0.1714367118093954</v>
      </c>
      <c r="C5761" s="26">
        <v>0.39352836475309949</v>
      </c>
    </row>
    <row r="5762" spans="1:3">
      <c r="A5762" s="16">
        <v>5434</v>
      </c>
      <c r="B5762" s="26">
        <v>0.22908583779653136</v>
      </c>
      <c r="C5762" s="26">
        <v>0.58590887024468408</v>
      </c>
    </row>
    <row r="5763" spans="1:3">
      <c r="A5763" s="16">
        <v>5435</v>
      </c>
      <c r="B5763" s="26">
        <v>0.21023377200597013</v>
      </c>
      <c r="C5763" s="26">
        <v>0.65652959351895923</v>
      </c>
    </row>
    <row r="5764" spans="1:3">
      <c r="A5764" s="16">
        <v>5436</v>
      </c>
      <c r="B5764" s="26">
        <v>0.1883953133880297</v>
      </c>
      <c r="C5764" s="26">
        <v>0.49051750933078103</v>
      </c>
    </row>
    <row r="5765" spans="1:3">
      <c r="A5765" s="16">
        <v>5437</v>
      </c>
      <c r="B5765" s="26">
        <v>0.19033049854513123</v>
      </c>
      <c r="C5765" s="26">
        <v>0.50940774358596863</v>
      </c>
    </row>
    <row r="5766" spans="1:3">
      <c r="A5766" s="16">
        <v>5438</v>
      </c>
      <c r="B5766" s="26">
        <v>0.19063413128628598</v>
      </c>
      <c r="C5766" s="26">
        <v>0.5934998217033034</v>
      </c>
    </row>
    <row r="5767" spans="1:3">
      <c r="A5767" s="16">
        <v>5439</v>
      </c>
      <c r="B5767" s="26">
        <v>0.20917992409636046</v>
      </c>
      <c r="C5767" s="26">
        <v>0.66641409161382736</v>
      </c>
    </row>
    <row r="5768" spans="1:3">
      <c r="A5768" s="16">
        <v>5440</v>
      </c>
      <c r="B5768" s="26">
        <v>0.16813934681670342</v>
      </c>
      <c r="C5768" s="26">
        <v>0.52025219454574734</v>
      </c>
    </row>
    <row r="5769" spans="1:3">
      <c r="A5769" s="16">
        <v>5441</v>
      </c>
      <c r="B5769" s="26">
        <v>0.21135638757851957</v>
      </c>
      <c r="C5769" s="26">
        <v>0.60544543930770189</v>
      </c>
    </row>
    <row r="5770" spans="1:3">
      <c r="A5770" s="16">
        <v>5442</v>
      </c>
      <c r="B5770" s="26">
        <v>0.23698387625439396</v>
      </c>
      <c r="C5770" s="26">
        <v>0.54787454414050685</v>
      </c>
    </row>
    <row r="5771" spans="1:3">
      <c r="A5771" s="16">
        <v>5443</v>
      </c>
      <c r="B5771" s="26">
        <v>0.15425118723007536</v>
      </c>
      <c r="C5771" s="26">
        <v>0.28398605385923142</v>
      </c>
    </row>
    <row r="5772" spans="1:3">
      <c r="A5772" s="16">
        <v>5444</v>
      </c>
      <c r="B5772" s="26">
        <v>0.14646752530975407</v>
      </c>
      <c r="C5772" s="26">
        <v>0.36213037973207962</v>
      </c>
    </row>
    <row r="5773" spans="1:3">
      <c r="A5773" s="16">
        <v>5445</v>
      </c>
      <c r="B5773" s="26">
        <v>0.18250488692459024</v>
      </c>
      <c r="C5773" s="26">
        <v>0.5525267407515686</v>
      </c>
    </row>
    <row r="5774" spans="1:3">
      <c r="A5774" s="16">
        <v>5446</v>
      </c>
      <c r="B5774" s="26">
        <v>0.24672260872748358</v>
      </c>
      <c r="C5774" s="26">
        <v>0.72772165042355785</v>
      </c>
    </row>
    <row r="5775" spans="1:3">
      <c r="A5775" s="16">
        <v>5447</v>
      </c>
      <c r="B5775" s="26">
        <v>0.1606072161642883</v>
      </c>
      <c r="C5775" s="26">
        <v>0.51183393536748434</v>
      </c>
    </row>
    <row r="5776" spans="1:3">
      <c r="A5776" s="16">
        <v>5448</v>
      </c>
      <c r="B5776" s="26">
        <v>0.19525375156088001</v>
      </c>
      <c r="C5776" s="26">
        <v>0.54467530166556755</v>
      </c>
    </row>
    <row r="5777" spans="1:3">
      <c r="A5777" s="16">
        <v>5449</v>
      </c>
      <c r="B5777" s="26">
        <v>0.22116176293075993</v>
      </c>
      <c r="C5777" s="26">
        <v>0.49958761581187022</v>
      </c>
    </row>
    <row r="5778" spans="1:3">
      <c r="A5778" s="16">
        <v>5450</v>
      </c>
      <c r="B5778" s="26">
        <v>0.14244948937978724</v>
      </c>
      <c r="C5778" s="26">
        <v>0.34242178701288906</v>
      </c>
    </row>
    <row r="5779" spans="1:3">
      <c r="A5779" s="16">
        <v>5451</v>
      </c>
      <c r="B5779" s="26">
        <v>0.18870138153922153</v>
      </c>
      <c r="C5779" s="26">
        <v>0.54624055827333007</v>
      </c>
    </row>
    <row r="5780" spans="1:3">
      <c r="A5780" s="16">
        <v>5452</v>
      </c>
      <c r="B5780" s="26">
        <v>0.14932670962892941</v>
      </c>
      <c r="C5780" s="26">
        <v>0.36062706518968546</v>
      </c>
    </row>
    <row r="5781" spans="1:3">
      <c r="A5781" s="16">
        <v>5453</v>
      </c>
      <c r="B5781" s="26">
        <v>0.15132659797836728</v>
      </c>
      <c r="C5781" s="26">
        <v>0.37780733058421956</v>
      </c>
    </row>
    <row r="5782" spans="1:3">
      <c r="A5782" s="16">
        <v>5454</v>
      </c>
      <c r="B5782" s="26">
        <v>0.19892459066902043</v>
      </c>
      <c r="C5782" s="26">
        <v>0.51915382035951163</v>
      </c>
    </row>
    <row r="5783" spans="1:3">
      <c r="A5783" s="16">
        <v>5455</v>
      </c>
      <c r="B5783" s="26">
        <v>0.19068232433744789</v>
      </c>
      <c r="C5783" s="26">
        <v>0.50783117913267573</v>
      </c>
    </row>
    <row r="5784" spans="1:3">
      <c r="A5784" s="16">
        <v>5456</v>
      </c>
      <c r="B5784" s="26">
        <v>0.19778424273423834</v>
      </c>
      <c r="C5784" s="26">
        <v>0.62337956352219148</v>
      </c>
    </row>
    <row r="5785" spans="1:3">
      <c r="A5785" s="16">
        <v>5457</v>
      </c>
      <c r="B5785" s="26">
        <v>0.17350083436569</v>
      </c>
      <c r="C5785" s="26">
        <v>0.5448463497814362</v>
      </c>
    </row>
    <row r="5786" spans="1:3">
      <c r="A5786" s="16">
        <v>5458</v>
      </c>
      <c r="B5786" s="26">
        <v>0.22056632310905985</v>
      </c>
      <c r="C5786" s="26">
        <v>0.61540390388098454</v>
      </c>
    </row>
    <row r="5787" spans="1:3">
      <c r="A5787" s="16">
        <v>5459</v>
      </c>
      <c r="B5787" s="26">
        <v>0.20061327482615807</v>
      </c>
      <c r="C5787" s="26">
        <v>0.5571740814957209</v>
      </c>
    </row>
    <row r="5788" spans="1:3">
      <c r="A5788" s="16">
        <v>5460</v>
      </c>
      <c r="B5788" s="26">
        <v>0.24865913647348478</v>
      </c>
      <c r="C5788" s="26">
        <v>0.64458341432121857</v>
      </c>
    </row>
    <row r="5789" spans="1:3">
      <c r="A5789" s="16">
        <v>5461</v>
      </c>
      <c r="B5789" s="26">
        <v>0.14238577502548561</v>
      </c>
      <c r="C5789" s="26">
        <v>0.34117715371794854</v>
      </c>
    </row>
    <row r="5790" spans="1:3">
      <c r="A5790" s="16">
        <v>5462</v>
      </c>
      <c r="B5790" s="26">
        <v>0.18798303350605111</v>
      </c>
      <c r="C5790" s="26">
        <v>0.50154729196721282</v>
      </c>
    </row>
    <row r="5791" spans="1:3">
      <c r="A5791" s="16">
        <v>5463</v>
      </c>
      <c r="B5791" s="26">
        <v>0.19064260499233282</v>
      </c>
      <c r="C5791" s="26">
        <v>0.4870737488604856</v>
      </c>
    </row>
    <row r="5792" spans="1:3">
      <c r="A5792" s="16">
        <v>5464</v>
      </c>
      <c r="B5792" s="26">
        <v>0.17739039281334251</v>
      </c>
      <c r="C5792" s="26">
        <v>0.4710722974445769</v>
      </c>
    </row>
    <row r="5793" spans="1:3">
      <c r="A5793" s="16">
        <v>5465</v>
      </c>
      <c r="B5793" s="26">
        <v>0.19097348476906573</v>
      </c>
      <c r="C5793" s="26">
        <v>0.54261396858965805</v>
      </c>
    </row>
    <row r="5794" spans="1:3">
      <c r="A5794" s="16">
        <v>5466</v>
      </c>
      <c r="B5794" s="26">
        <v>0.14931973132955509</v>
      </c>
      <c r="C5794" s="26">
        <v>0.40417814812726444</v>
      </c>
    </row>
    <row r="5795" spans="1:3">
      <c r="A5795" s="16">
        <v>5467</v>
      </c>
      <c r="B5795" s="26">
        <v>0.20930729863015266</v>
      </c>
      <c r="C5795" s="26">
        <v>0.55543759153275574</v>
      </c>
    </row>
    <row r="5796" spans="1:3">
      <c r="A5796" s="16">
        <v>5468</v>
      </c>
      <c r="B5796" s="26">
        <v>0.20304527566186628</v>
      </c>
      <c r="C5796" s="26">
        <v>0.57233359944474538</v>
      </c>
    </row>
    <row r="5797" spans="1:3">
      <c r="A5797" s="16">
        <v>5469</v>
      </c>
      <c r="B5797" s="26">
        <v>0.19084735192933339</v>
      </c>
      <c r="C5797" s="26">
        <v>0.53231686176529314</v>
      </c>
    </row>
    <row r="5798" spans="1:3">
      <c r="A5798" s="16">
        <v>5470</v>
      </c>
      <c r="B5798" s="26">
        <v>0.17663726050410883</v>
      </c>
      <c r="C5798" s="26">
        <v>0.45949703940550524</v>
      </c>
    </row>
    <row r="5799" spans="1:3">
      <c r="A5799" s="16">
        <v>5471</v>
      </c>
      <c r="B5799" s="26">
        <v>0.1605344622053019</v>
      </c>
      <c r="C5799" s="26">
        <v>0.48558427727560582</v>
      </c>
    </row>
    <row r="5800" spans="1:3">
      <c r="A5800" s="16">
        <v>5472</v>
      </c>
      <c r="B5800" s="26">
        <v>0.23025846534041136</v>
      </c>
      <c r="C5800" s="26">
        <v>0.6110111816335142</v>
      </c>
    </row>
    <row r="5801" spans="1:3">
      <c r="A5801" s="16">
        <v>5473</v>
      </c>
      <c r="B5801" s="26">
        <v>0.15970350947695597</v>
      </c>
      <c r="C5801" s="26">
        <v>0.41833430845907882</v>
      </c>
    </row>
    <row r="5802" spans="1:3">
      <c r="A5802" s="16">
        <v>5474</v>
      </c>
      <c r="B5802" s="26">
        <v>0.15394688459289593</v>
      </c>
      <c r="C5802" s="26">
        <v>0.41745341746028386</v>
      </c>
    </row>
    <row r="5803" spans="1:3">
      <c r="A5803" s="16">
        <v>5475</v>
      </c>
      <c r="B5803" s="26">
        <v>0.18407619568926134</v>
      </c>
      <c r="C5803" s="26">
        <v>0.54823431378099186</v>
      </c>
    </row>
    <row r="5804" spans="1:3">
      <c r="A5804" s="16">
        <v>5476</v>
      </c>
      <c r="B5804" s="26">
        <v>0.14742729421613621</v>
      </c>
      <c r="C5804" s="26">
        <v>0.42473656092166368</v>
      </c>
    </row>
    <row r="5805" spans="1:3">
      <c r="A5805" s="16">
        <v>5477</v>
      </c>
      <c r="B5805" s="26">
        <v>0.1869977772752798</v>
      </c>
      <c r="C5805" s="26">
        <v>0.47845029312651677</v>
      </c>
    </row>
    <row r="5806" spans="1:3">
      <c r="A5806" s="16">
        <v>5478</v>
      </c>
      <c r="B5806" s="26">
        <v>0.16547087117614168</v>
      </c>
      <c r="C5806" s="26">
        <v>0.49889456871312454</v>
      </c>
    </row>
    <row r="5807" spans="1:3">
      <c r="A5807" s="16">
        <v>5479</v>
      </c>
      <c r="B5807" s="26">
        <v>0.19661633925937014</v>
      </c>
      <c r="C5807" s="26">
        <v>0.56952562988885624</v>
      </c>
    </row>
    <row r="5808" spans="1:3">
      <c r="A5808" s="16">
        <v>5480</v>
      </c>
      <c r="B5808" s="26">
        <v>0.1751754611639782</v>
      </c>
      <c r="C5808" s="26">
        <v>0.44785636943186508</v>
      </c>
    </row>
    <row r="5809" spans="1:3">
      <c r="A5809" s="16">
        <v>5481</v>
      </c>
      <c r="B5809" s="26">
        <v>0.21241921878879563</v>
      </c>
      <c r="C5809" s="26">
        <v>0.6365188542357969</v>
      </c>
    </row>
    <row r="5810" spans="1:3">
      <c r="A5810" s="16">
        <v>5482</v>
      </c>
      <c r="B5810" s="26">
        <v>0.23144126446650362</v>
      </c>
      <c r="C5810" s="26">
        <v>0.6200549718703573</v>
      </c>
    </row>
    <row r="5811" spans="1:3">
      <c r="A5811" s="16">
        <v>5483</v>
      </c>
      <c r="B5811" s="26">
        <v>0.20702567320327392</v>
      </c>
      <c r="C5811" s="26">
        <v>0.58036101664514295</v>
      </c>
    </row>
    <row r="5812" spans="1:3">
      <c r="A5812" s="16">
        <v>5484</v>
      </c>
      <c r="B5812" s="26">
        <v>0.15574516796169777</v>
      </c>
      <c r="C5812" s="26">
        <v>0.34941063783615545</v>
      </c>
    </row>
    <row r="5813" spans="1:3">
      <c r="A5813" s="16">
        <v>5485</v>
      </c>
      <c r="B5813" s="26">
        <v>0.16052356781649821</v>
      </c>
      <c r="C5813" s="26">
        <v>0.43312637761838529</v>
      </c>
    </row>
    <row r="5814" spans="1:3">
      <c r="A5814" s="16">
        <v>5486</v>
      </c>
      <c r="B5814" s="26">
        <v>0.16339027767457831</v>
      </c>
      <c r="C5814" s="26">
        <v>0.45216338370113113</v>
      </c>
    </row>
    <row r="5815" spans="1:3">
      <c r="A5815" s="16">
        <v>5487</v>
      </c>
      <c r="B5815" s="26">
        <v>0.19140371953144555</v>
      </c>
      <c r="C5815" s="26">
        <v>0.51778315757522253</v>
      </c>
    </row>
    <row r="5816" spans="1:3">
      <c r="A5816" s="16">
        <v>5488</v>
      </c>
      <c r="B5816" s="26">
        <v>0.16106873308709815</v>
      </c>
      <c r="C5816" s="26">
        <v>0.45165659499553601</v>
      </c>
    </row>
    <row r="5817" spans="1:3">
      <c r="A5817" s="16">
        <v>5489</v>
      </c>
      <c r="B5817" s="26">
        <v>0.16911010879731772</v>
      </c>
      <c r="C5817" s="26">
        <v>0.46005401314089861</v>
      </c>
    </row>
    <row r="5818" spans="1:3">
      <c r="A5818" s="16">
        <v>5490</v>
      </c>
      <c r="B5818" s="26">
        <v>0.20644068698455656</v>
      </c>
      <c r="C5818" s="26">
        <v>0.57866229244066381</v>
      </c>
    </row>
    <row r="5819" spans="1:3">
      <c r="A5819" s="16">
        <v>5491</v>
      </c>
      <c r="B5819" s="26">
        <v>0.23507314018122019</v>
      </c>
      <c r="C5819" s="26">
        <v>0.68331285081545989</v>
      </c>
    </row>
    <row r="5820" spans="1:3">
      <c r="A5820" s="16">
        <v>5492</v>
      </c>
      <c r="B5820" s="26">
        <v>0.17056456360232988</v>
      </c>
      <c r="C5820" s="26">
        <v>0.48180004526635367</v>
      </c>
    </row>
    <row r="5821" spans="1:3">
      <c r="A5821" s="16">
        <v>5493</v>
      </c>
      <c r="B5821" s="26">
        <v>0.18903992719371854</v>
      </c>
      <c r="C5821" s="26">
        <v>0.56881518493397309</v>
      </c>
    </row>
    <row r="5822" spans="1:3">
      <c r="A5822" s="16">
        <v>5494</v>
      </c>
      <c r="B5822" s="26">
        <v>0.15840999976803236</v>
      </c>
      <c r="C5822" s="26">
        <v>0.30192132839405617</v>
      </c>
    </row>
    <row r="5823" spans="1:3">
      <c r="A5823" s="16">
        <v>5495</v>
      </c>
      <c r="B5823" s="26">
        <v>0.17236367098340333</v>
      </c>
      <c r="C5823" s="26">
        <v>0.45441227844648679</v>
      </c>
    </row>
    <row r="5824" spans="1:3">
      <c r="A5824" s="16">
        <v>5496</v>
      </c>
      <c r="B5824" s="26">
        <v>0.18080984328187091</v>
      </c>
      <c r="C5824" s="26">
        <v>0.54777004381363692</v>
      </c>
    </row>
    <row r="5825" spans="1:3">
      <c r="A5825" s="16">
        <v>5497</v>
      </c>
      <c r="B5825" s="26">
        <v>0.16287923926260048</v>
      </c>
      <c r="C5825" s="26">
        <v>0.43562623732364003</v>
      </c>
    </row>
    <row r="5826" spans="1:3">
      <c r="A5826" s="16">
        <v>5498</v>
      </c>
      <c r="B5826" s="26">
        <v>0.17419912023884798</v>
      </c>
      <c r="C5826" s="26">
        <v>0.5309629452199176</v>
      </c>
    </row>
    <row r="5827" spans="1:3">
      <c r="A5827" s="16">
        <v>5499</v>
      </c>
      <c r="B5827" s="26">
        <v>0.18732636673083</v>
      </c>
      <c r="C5827" s="26">
        <v>0.46430472538015705</v>
      </c>
    </row>
    <row r="5828" spans="1:3">
      <c r="A5828" s="16">
        <v>5500</v>
      </c>
      <c r="B5828" s="26">
        <v>0.23693089209531298</v>
      </c>
      <c r="C5828" s="26">
        <v>0.53141075040998309</v>
      </c>
    </row>
    <row r="5829" spans="1:3">
      <c r="A5829" s="16">
        <v>5501</v>
      </c>
      <c r="B5829" s="26">
        <v>0.20895427437399028</v>
      </c>
      <c r="C5829" s="26">
        <v>0.5741837277781664</v>
      </c>
    </row>
    <row r="5830" spans="1:3">
      <c r="A5830" s="16">
        <v>5502</v>
      </c>
      <c r="B5830" s="26">
        <v>0.16866441636271085</v>
      </c>
      <c r="C5830" s="26">
        <v>0.46233239908232165</v>
      </c>
    </row>
    <row r="5831" spans="1:3">
      <c r="A5831" s="16">
        <v>5503</v>
      </c>
      <c r="B5831" s="26">
        <v>0.16513945165027014</v>
      </c>
      <c r="C5831" s="26">
        <v>0.4692130334721632</v>
      </c>
    </row>
    <row r="5832" spans="1:3">
      <c r="A5832" s="16">
        <v>5504</v>
      </c>
      <c r="B5832" s="26">
        <v>0.17808620867973846</v>
      </c>
      <c r="C5832" s="26">
        <v>0.50764051514655173</v>
      </c>
    </row>
    <row r="5833" spans="1:3">
      <c r="A5833" s="16">
        <v>5505</v>
      </c>
      <c r="B5833" s="26">
        <v>0.16776733669080252</v>
      </c>
      <c r="C5833" s="26">
        <v>0.45175603777330259</v>
      </c>
    </row>
    <row r="5834" spans="1:3">
      <c r="A5834" s="16">
        <v>5506</v>
      </c>
      <c r="B5834" s="26">
        <v>0.19984635854618907</v>
      </c>
      <c r="C5834" s="26">
        <v>0.61319145525658669</v>
      </c>
    </row>
    <row r="5835" spans="1:3">
      <c r="A5835" s="16">
        <v>5507</v>
      </c>
      <c r="B5835" s="26">
        <v>0.2072948311974076</v>
      </c>
      <c r="C5835" s="26">
        <v>0.6216105734633568</v>
      </c>
    </row>
    <row r="5836" spans="1:3">
      <c r="A5836" s="16">
        <v>5508</v>
      </c>
      <c r="B5836" s="26">
        <v>0.16564694731320348</v>
      </c>
      <c r="C5836" s="26">
        <v>0.52288459958630196</v>
      </c>
    </row>
    <row r="5837" spans="1:3">
      <c r="A5837" s="16">
        <v>5509</v>
      </c>
      <c r="B5837" s="26">
        <v>0.16226220471111746</v>
      </c>
      <c r="C5837" s="26">
        <v>0.44317310413384214</v>
      </c>
    </row>
    <row r="5838" spans="1:3">
      <c r="A5838" s="16">
        <v>5510</v>
      </c>
      <c r="B5838" s="26">
        <v>0.18465490229147238</v>
      </c>
      <c r="C5838" s="26">
        <v>0.4367453488273994</v>
      </c>
    </row>
    <row r="5839" spans="1:3">
      <c r="A5839" s="16">
        <v>5511</v>
      </c>
      <c r="B5839" s="26">
        <v>0.20848451105057036</v>
      </c>
      <c r="C5839" s="26">
        <v>0.47352803972219087</v>
      </c>
    </row>
    <row r="5840" spans="1:3">
      <c r="A5840" s="16">
        <v>5512</v>
      </c>
      <c r="B5840" s="26">
        <v>0.24451721247505365</v>
      </c>
      <c r="C5840" s="26">
        <v>0.74462413024571072</v>
      </c>
    </row>
    <row r="5841" spans="1:3">
      <c r="A5841" s="16">
        <v>5513</v>
      </c>
      <c r="B5841" s="26">
        <v>0.18906065903939093</v>
      </c>
      <c r="C5841" s="26">
        <v>0.5157011895443413</v>
      </c>
    </row>
    <row r="5842" spans="1:3">
      <c r="A5842" s="16">
        <v>5514</v>
      </c>
      <c r="B5842" s="26">
        <v>0.21140814505710537</v>
      </c>
      <c r="C5842" s="26">
        <v>0.66108633147251616</v>
      </c>
    </row>
    <row r="5843" spans="1:3">
      <c r="A5843" s="16">
        <v>5515</v>
      </c>
      <c r="B5843" s="26">
        <v>0.17857226218354305</v>
      </c>
      <c r="C5843" s="26">
        <v>0.45214409276328876</v>
      </c>
    </row>
    <row r="5844" spans="1:3">
      <c r="A5844" s="16">
        <v>5516</v>
      </c>
      <c r="B5844" s="26">
        <v>0.15418420177429726</v>
      </c>
      <c r="C5844" s="26">
        <v>0.36125504176394696</v>
      </c>
    </row>
    <row r="5845" spans="1:3">
      <c r="A5845" s="16">
        <v>5517</v>
      </c>
      <c r="B5845" s="26">
        <v>0.18095035755058961</v>
      </c>
      <c r="C5845" s="26">
        <v>0.45758310821777703</v>
      </c>
    </row>
    <row r="5846" spans="1:3">
      <c r="A5846" s="16">
        <v>5518</v>
      </c>
      <c r="B5846" s="26">
        <v>0.18631546803333024</v>
      </c>
      <c r="C5846" s="26">
        <v>0.45485621959269729</v>
      </c>
    </row>
    <row r="5847" spans="1:3">
      <c r="A5847" s="16">
        <v>5519</v>
      </c>
      <c r="B5847" s="26">
        <v>0.19020164698545047</v>
      </c>
      <c r="C5847" s="26">
        <v>0.53959243618854158</v>
      </c>
    </row>
    <row r="5848" spans="1:3">
      <c r="A5848" s="16">
        <v>5520</v>
      </c>
      <c r="B5848" s="26">
        <v>0.16909465439750648</v>
      </c>
      <c r="C5848" s="26">
        <v>0.35347565085240656</v>
      </c>
    </row>
    <row r="5849" spans="1:3">
      <c r="A5849" s="16">
        <v>5521</v>
      </c>
      <c r="B5849" s="26">
        <v>0.18375814247173003</v>
      </c>
      <c r="C5849" s="26">
        <v>0.52918616206928015</v>
      </c>
    </row>
    <row r="5850" spans="1:3">
      <c r="A5850" s="16">
        <v>5522</v>
      </c>
      <c r="B5850" s="26">
        <v>0.18029363756445099</v>
      </c>
      <c r="C5850" s="26">
        <v>0.51298156348859292</v>
      </c>
    </row>
    <row r="5851" spans="1:3">
      <c r="A5851" s="16">
        <v>5523</v>
      </c>
      <c r="B5851" s="26">
        <v>0.16359925183460444</v>
      </c>
      <c r="C5851" s="26">
        <v>0.43678453323431465</v>
      </c>
    </row>
    <row r="5852" spans="1:3">
      <c r="A5852" s="16">
        <v>5524</v>
      </c>
      <c r="B5852" s="26">
        <v>0.21939879162316331</v>
      </c>
      <c r="C5852" s="26">
        <v>0.62512114526712081</v>
      </c>
    </row>
    <row r="5853" spans="1:3">
      <c r="A5853" s="16">
        <v>5525</v>
      </c>
      <c r="B5853" s="26">
        <v>0.17380241730735679</v>
      </c>
      <c r="C5853" s="26">
        <v>0.50124527989667655</v>
      </c>
    </row>
    <row r="5854" spans="1:3">
      <c r="A5854" s="16">
        <v>5526</v>
      </c>
      <c r="B5854" s="26">
        <v>0.17877445701422104</v>
      </c>
      <c r="C5854" s="26">
        <v>0.53111204251387123</v>
      </c>
    </row>
    <row r="5855" spans="1:3">
      <c r="A5855" s="16">
        <v>5527</v>
      </c>
      <c r="B5855" s="26">
        <v>0.2430370182133251</v>
      </c>
      <c r="C5855" s="26">
        <v>0.71418282671931488</v>
      </c>
    </row>
    <row r="5856" spans="1:3">
      <c r="A5856" s="16">
        <v>5528</v>
      </c>
      <c r="B5856" s="26">
        <v>0.19480919835982269</v>
      </c>
      <c r="C5856" s="26">
        <v>0.60542256856700005</v>
      </c>
    </row>
    <row r="5857" spans="1:3">
      <c r="A5857" s="16">
        <v>5529</v>
      </c>
      <c r="B5857" s="26">
        <v>0.16992938884160125</v>
      </c>
      <c r="C5857" s="26">
        <v>0.50908234172932332</v>
      </c>
    </row>
    <row r="5858" spans="1:3">
      <c r="A5858" s="16">
        <v>5530</v>
      </c>
      <c r="B5858" s="26">
        <v>0.17335919522897819</v>
      </c>
      <c r="C5858" s="26">
        <v>0.48494782560242022</v>
      </c>
    </row>
    <row r="5859" spans="1:3">
      <c r="A5859" s="16">
        <v>5531</v>
      </c>
      <c r="B5859" s="26">
        <v>0.25382591039832025</v>
      </c>
      <c r="C5859" s="26">
        <v>0.75077337003470634</v>
      </c>
    </row>
    <row r="5860" spans="1:3">
      <c r="A5860" s="16">
        <v>5532</v>
      </c>
      <c r="B5860" s="26">
        <v>0.21678502674738043</v>
      </c>
      <c r="C5860" s="26">
        <v>0.68745727215535046</v>
      </c>
    </row>
    <row r="5861" spans="1:3">
      <c r="A5861" s="16">
        <v>5533</v>
      </c>
      <c r="B5861" s="26">
        <v>0.19245072626541837</v>
      </c>
      <c r="C5861" s="26">
        <v>0.55623031477044826</v>
      </c>
    </row>
    <row r="5862" spans="1:3">
      <c r="A5862" s="16">
        <v>5534</v>
      </c>
      <c r="B5862" s="26">
        <v>0.18461312994029269</v>
      </c>
      <c r="C5862" s="26">
        <v>0.49983676662093679</v>
      </c>
    </row>
    <row r="5863" spans="1:3">
      <c r="A5863" s="16">
        <v>5535</v>
      </c>
      <c r="B5863" s="26">
        <v>0.1663007180247266</v>
      </c>
      <c r="C5863" s="26">
        <v>0.49960156454955018</v>
      </c>
    </row>
    <row r="5864" spans="1:3">
      <c r="A5864" s="16">
        <v>5536</v>
      </c>
      <c r="B5864" s="26">
        <v>0.20108236928647347</v>
      </c>
      <c r="C5864" s="26">
        <v>0.5935175711739058</v>
      </c>
    </row>
    <row r="5865" spans="1:3">
      <c r="A5865" s="16">
        <v>5537</v>
      </c>
      <c r="B5865" s="26">
        <v>0.16043044207756219</v>
      </c>
      <c r="C5865" s="26">
        <v>0.41056609929869858</v>
      </c>
    </row>
    <row r="5866" spans="1:3">
      <c r="A5866" s="16">
        <v>5538</v>
      </c>
      <c r="B5866" s="26">
        <v>0.17844235627518309</v>
      </c>
      <c r="C5866" s="26">
        <v>0.49050369568121721</v>
      </c>
    </row>
    <row r="5867" spans="1:3">
      <c r="A5867" s="16">
        <v>5539</v>
      </c>
      <c r="B5867" s="26">
        <v>0.18881148163303543</v>
      </c>
      <c r="C5867" s="26">
        <v>0.5747696056275553</v>
      </c>
    </row>
    <row r="5868" spans="1:3">
      <c r="A5868" s="16">
        <v>5540</v>
      </c>
      <c r="B5868" s="26">
        <v>0.18422522153504059</v>
      </c>
      <c r="C5868" s="26">
        <v>0.55401951099449875</v>
      </c>
    </row>
    <row r="5869" spans="1:3">
      <c r="A5869" s="16">
        <v>5541</v>
      </c>
      <c r="B5869" s="26">
        <v>0.18139441264279554</v>
      </c>
      <c r="C5869" s="26">
        <v>0.50552863557117256</v>
      </c>
    </row>
    <row r="5870" spans="1:3">
      <c r="A5870" s="16">
        <v>5542</v>
      </c>
      <c r="B5870" s="26">
        <v>0.18500545118535716</v>
      </c>
      <c r="C5870" s="26">
        <v>0.54930948078513042</v>
      </c>
    </row>
    <row r="5871" spans="1:3">
      <c r="A5871" s="16">
        <v>5543</v>
      </c>
      <c r="B5871" s="26">
        <v>0.17734156024443454</v>
      </c>
      <c r="C5871" s="26">
        <v>0.51000712748166954</v>
      </c>
    </row>
    <row r="5872" spans="1:3">
      <c r="A5872" s="16">
        <v>5544</v>
      </c>
      <c r="B5872" s="26">
        <v>0.20971379758984637</v>
      </c>
      <c r="C5872" s="26">
        <v>0.51881859723582024</v>
      </c>
    </row>
    <row r="5873" spans="1:3">
      <c r="A5873" s="16">
        <v>5545</v>
      </c>
      <c r="B5873" s="26">
        <v>0.17500439374838045</v>
      </c>
      <c r="C5873" s="26">
        <v>0.41325452759692077</v>
      </c>
    </row>
    <row r="5874" spans="1:3">
      <c r="A5874" s="16">
        <v>5546</v>
      </c>
      <c r="B5874" s="26">
        <v>0.22739470411193738</v>
      </c>
      <c r="C5874" s="26">
        <v>0.56728279672388138</v>
      </c>
    </row>
    <row r="5875" spans="1:3">
      <c r="A5875" s="16">
        <v>5547</v>
      </c>
      <c r="B5875" s="26">
        <v>0.20899594117451756</v>
      </c>
      <c r="C5875" s="26">
        <v>0.66108855793327048</v>
      </c>
    </row>
    <row r="5876" spans="1:3">
      <c r="A5876" s="16">
        <v>5548</v>
      </c>
      <c r="B5876" s="26">
        <v>0.16002893493329023</v>
      </c>
      <c r="C5876" s="26">
        <v>0.42606936240778537</v>
      </c>
    </row>
    <row r="5877" spans="1:3">
      <c r="A5877" s="16">
        <v>5549</v>
      </c>
      <c r="B5877" s="26">
        <v>0.16457381696982656</v>
      </c>
      <c r="C5877" s="26">
        <v>0.48718230080378333</v>
      </c>
    </row>
    <row r="5878" spans="1:3">
      <c r="A5878" s="16">
        <v>5550</v>
      </c>
      <c r="B5878" s="26">
        <v>0.15614571061570373</v>
      </c>
      <c r="C5878" s="26">
        <v>0.47010412603559854</v>
      </c>
    </row>
    <row r="5879" spans="1:3">
      <c r="A5879" s="16">
        <v>5551</v>
      </c>
      <c r="B5879" s="26">
        <v>0.17986480876423638</v>
      </c>
      <c r="C5879" s="26">
        <v>0.5069125106408745</v>
      </c>
    </row>
    <row r="5880" spans="1:3">
      <c r="A5880" s="16">
        <v>5552</v>
      </c>
      <c r="B5880" s="26">
        <v>0.180029905274706</v>
      </c>
      <c r="C5880" s="26">
        <v>0.504534045874519</v>
      </c>
    </row>
    <row r="5881" spans="1:3">
      <c r="A5881" s="16">
        <v>5553</v>
      </c>
      <c r="B5881" s="26">
        <v>0.15943568715189424</v>
      </c>
      <c r="C5881" s="26">
        <v>0.46501021361671502</v>
      </c>
    </row>
    <row r="5882" spans="1:3">
      <c r="A5882" s="16">
        <v>5554</v>
      </c>
      <c r="B5882" s="26">
        <v>0.18473833350722452</v>
      </c>
      <c r="C5882" s="26">
        <v>0.5907612233520052</v>
      </c>
    </row>
    <row r="5883" spans="1:3">
      <c r="A5883" s="16">
        <v>5555</v>
      </c>
      <c r="B5883" s="26">
        <v>0.18630096263944323</v>
      </c>
      <c r="C5883" s="26">
        <v>0.48945811559859981</v>
      </c>
    </row>
    <row r="5884" spans="1:3">
      <c r="A5884" s="16">
        <v>5556</v>
      </c>
      <c r="B5884" s="26">
        <v>0.14912058976426362</v>
      </c>
      <c r="C5884" s="26">
        <v>0.35036987546213899</v>
      </c>
    </row>
    <row r="5885" spans="1:3">
      <c r="A5885" s="16">
        <v>5557</v>
      </c>
      <c r="B5885" s="26">
        <v>0.17202578380892533</v>
      </c>
      <c r="C5885" s="26">
        <v>0.44395363122999548</v>
      </c>
    </row>
    <row r="5886" spans="1:3">
      <c r="A5886" s="16">
        <v>5558</v>
      </c>
      <c r="B5886" s="26">
        <v>0.14068991415833204</v>
      </c>
      <c r="C5886" s="26">
        <v>0.32235685860448826</v>
      </c>
    </row>
    <row r="5887" spans="1:3">
      <c r="A5887" s="16">
        <v>5559</v>
      </c>
      <c r="B5887" s="26">
        <v>0.16241317436135258</v>
      </c>
      <c r="C5887" s="26">
        <v>0.4830699673711778</v>
      </c>
    </row>
    <row r="5888" spans="1:3">
      <c r="A5888" s="16">
        <v>5560</v>
      </c>
      <c r="B5888" s="26">
        <v>0.19179144359223119</v>
      </c>
      <c r="C5888" s="26">
        <v>0.55298298989924555</v>
      </c>
    </row>
    <row r="5889" spans="1:3">
      <c r="A5889" s="16">
        <v>5561</v>
      </c>
      <c r="B5889" s="26">
        <v>0.20283283385512846</v>
      </c>
      <c r="C5889" s="26">
        <v>0.5883461811977494</v>
      </c>
    </row>
    <row r="5890" spans="1:3">
      <c r="A5890" s="16">
        <v>5562</v>
      </c>
      <c r="B5890" s="26">
        <v>0.20361130379057141</v>
      </c>
      <c r="C5890" s="26">
        <v>0.57246129349172614</v>
      </c>
    </row>
    <row r="5891" spans="1:3">
      <c r="A5891" s="16">
        <v>5563</v>
      </c>
      <c r="B5891" s="26">
        <v>0.21411429949007968</v>
      </c>
      <c r="C5891" s="26">
        <v>0.51329770747670223</v>
      </c>
    </row>
    <row r="5892" spans="1:3">
      <c r="A5892" s="16">
        <v>5564</v>
      </c>
      <c r="B5892" s="26">
        <v>0.16670694934938105</v>
      </c>
      <c r="C5892" s="26">
        <v>0.48289148159507927</v>
      </c>
    </row>
    <row r="5893" spans="1:3">
      <c r="A5893" s="16">
        <v>5565</v>
      </c>
      <c r="B5893" s="26">
        <v>0.1492582265725006</v>
      </c>
      <c r="C5893" s="26">
        <v>0.32784288306549142</v>
      </c>
    </row>
    <row r="5894" spans="1:3">
      <c r="A5894" s="16">
        <v>5566</v>
      </c>
      <c r="B5894" s="26">
        <v>0.15563792357300765</v>
      </c>
      <c r="C5894" s="26">
        <v>0.44556722789260161</v>
      </c>
    </row>
    <row r="5895" spans="1:3">
      <c r="A5895" s="16">
        <v>5567</v>
      </c>
      <c r="B5895" s="26">
        <v>0.16976833513370007</v>
      </c>
      <c r="C5895" s="26">
        <v>0.48112791527013676</v>
      </c>
    </row>
    <row r="5896" spans="1:3">
      <c r="A5896" s="16">
        <v>5568</v>
      </c>
      <c r="B5896" s="26">
        <v>0.20062564091286864</v>
      </c>
      <c r="C5896" s="26">
        <v>0.5893977682029472</v>
      </c>
    </row>
    <row r="5897" spans="1:3">
      <c r="A5897" s="16">
        <v>5569</v>
      </c>
      <c r="B5897" s="26">
        <v>0.14605644183136149</v>
      </c>
      <c r="C5897" s="26">
        <v>0.37863941233890613</v>
      </c>
    </row>
    <row r="5898" spans="1:3">
      <c r="A5898" s="16">
        <v>5570</v>
      </c>
      <c r="B5898" s="26">
        <v>0.19765412738617566</v>
      </c>
      <c r="C5898" s="26">
        <v>0.5470160320370635</v>
      </c>
    </row>
    <row r="5899" spans="1:3">
      <c r="A5899" s="16">
        <v>5571</v>
      </c>
      <c r="B5899" s="26">
        <v>0.16295579369245369</v>
      </c>
      <c r="C5899" s="26">
        <v>0.44141933580915377</v>
      </c>
    </row>
    <row r="5900" spans="1:3">
      <c r="A5900" s="16">
        <v>5572</v>
      </c>
      <c r="B5900" s="26">
        <v>0.19103655107341028</v>
      </c>
      <c r="C5900" s="26">
        <v>0.53549246219848612</v>
      </c>
    </row>
    <row r="5901" spans="1:3">
      <c r="A5901" s="16">
        <v>5573</v>
      </c>
      <c r="B5901" s="26">
        <v>0.25040135924821294</v>
      </c>
      <c r="C5901" s="26">
        <v>0.64738959865694501</v>
      </c>
    </row>
    <row r="5902" spans="1:3">
      <c r="A5902" s="16">
        <v>5574</v>
      </c>
      <c r="B5902" s="26">
        <v>0.16821295545552881</v>
      </c>
      <c r="C5902" s="26">
        <v>0.41839351977964301</v>
      </c>
    </row>
    <row r="5903" spans="1:3">
      <c r="A5903" s="16">
        <v>5575</v>
      </c>
      <c r="B5903" s="26">
        <v>0.19971964373907589</v>
      </c>
      <c r="C5903" s="26">
        <v>0.45678115465729174</v>
      </c>
    </row>
    <row r="5904" spans="1:3">
      <c r="A5904" s="16">
        <v>5576</v>
      </c>
      <c r="B5904" s="26">
        <v>0.18045349165959521</v>
      </c>
      <c r="C5904" s="26">
        <v>0.51009339739799986</v>
      </c>
    </row>
    <row r="5905" spans="1:3">
      <c r="A5905" s="16">
        <v>5577</v>
      </c>
      <c r="B5905" s="26">
        <v>0.19366485798265276</v>
      </c>
      <c r="C5905" s="26">
        <v>0.58110227859979824</v>
      </c>
    </row>
    <row r="5906" spans="1:3">
      <c r="A5906" s="16">
        <v>5578</v>
      </c>
      <c r="B5906" s="26">
        <v>0.21623149819634971</v>
      </c>
      <c r="C5906" s="26">
        <v>0.53513638980848133</v>
      </c>
    </row>
    <row r="5907" spans="1:3">
      <c r="A5907" s="16">
        <v>5579</v>
      </c>
      <c r="B5907" s="26">
        <v>0.1763809859861917</v>
      </c>
      <c r="C5907" s="26">
        <v>0.49652035844333348</v>
      </c>
    </row>
    <row r="5908" spans="1:3">
      <c r="A5908" s="16">
        <v>5580</v>
      </c>
      <c r="B5908" s="26">
        <v>0.16442415946110758</v>
      </c>
      <c r="C5908" s="26">
        <v>0.49164601804117547</v>
      </c>
    </row>
    <row r="5909" spans="1:3">
      <c r="A5909" s="16">
        <v>5581</v>
      </c>
      <c r="B5909" s="26">
        <v>0.21745399620509281</v>
      </c>
      <c r="C5909" s="26">
        <v>0.52922039275732635</v>
      </c>
    </row>
    <row r="5910" spans="1:3">
      <c r="A5910" s="16">
        <v>5582</v>
      </c>
      <c r="B5910" s="26">
        <v>0.1844514209603425</v>
      </c>
      <c r="C5910" s="26">
        <v>0.57968946938345522</v>
      </c>
    </row>
    <row r="5911" spans="1:3">
      <c r="A5911" s="16">
        <v>5583</v>
      </c>
      <c r="B5911" s="26">
        <v>0.19669971966392419</v>
      </c>
      <c r="C5911" s="26">
        <v>0.51917583677700119</v>
      </c>
    </row>
    <row r="5912" spans="1:3">
      <c r="A5912" s="16">
        <v>5584</v>
      </c>
      <c r="B5912" s="26">
        <v>0.14908528980083816</v>
      </c>
      <c r="C5912" s="26">
        <v>0.39602937165280094</v>
      </c>
    </row>
    <row r="5913" spans="1:3">
      <c r="A5913" s="16">
        <v>5585</v>
      </c>
      <c r="B5913" s="26">
        <v>0.19878512465831552</v>
      </c>
      <c r="C5913" s="26">
        <v>0.53276336065929442</v>
      </c>
    </row>
    <row r="5914" spans="1:3">
      <c r="A5914" s="16">
        <v>5586</v>
      </c>
      <c r="B5914" s="26">
        <v>0.23484905099696232</v>
      </c>
      <c r="C5914" s="26">
        <v>0.67593526489688338</v>
      </c>
    </row>
    <row r="5915" spans="1:3">
      <c r="A5915" s="16">
        <v>5587</v>
      </c>
      <c r="B5915" s="26">
        <v>0.17035438492738156</v>
      </c>
      <c r="C5915" s="26">
        <v>0.50119424763993015</v>
      </c>
    </row>
    <row r="5916" spans="1:3">
      <c r="A5916" s="16">
        <v>5588</v>
      </c>
      <c r="B5916" s="26">
        <v>0.1554818748538068</v>
      </c>
      <c r="C5916" s="26">
        <v>0.34078405342445439</v>
      </c>
    </row>
    <row r="5917" spans="1:3">
      <c r="A5917" s="16">
        <v>5589</v>
      </c>
      <c r="B5917" s="26">
        <v>0.17932828871133821</v>
      </c>
      <c r="C5917" s="26">
        <v>0.52339351125066946</v>
      </c>
    </row>
    <row r="5918" spans="1:3">
      <c r="A5918" s="16">
        <v>5590</v>
      </c>
      <c r="B5918" s="26">
        <v>0.17594019582769249</v>
      </c>
      <c r="C5918" s="26">
        <v>0.46640155172553421</v>
      </c>
    </row>
    <row r="5919" spans="1:3">
      <c r="A5919" s="16">
        <v>5591</v>
      </c>
      <c r="B5919" s="26">
        <v>0.22673634489680272</v>
      </c>
      <c r="C5919" s="26">
        <v>0.64576155523842138</v>
      </c>
    </row>
    <row r="5920" spans="1:3">
      <c r="A5920" s="16">
        <v>5592</v>
      </c>
      <c r="B5920" s="26">
        <v>0.1972594348466945</v>
      </c>
      <c r="C5920" s="26">
        <v>0.57809975585501738</v>
      </c>
    </row>
    <row r="5921" spans="1:3">
      <c r="A5921" s="16">
        <v>5593</v>
      </c>
      <c r="B5921" s="26">
        <v>0.16362266488912972</v>
      </c>
      <c r="C5921" s="26">
        <v>0.45410739409503309</v>
      </c>
    </row>
    <row r="5922" spans="1:3">
      <c r="A5922" s="16">
        <v>5594</v>
      </c>
      <c r="B5922" s="26">
        <v>0.179080139234464</v>
      </c>
      <c r="C5922" s="26">
        <v>0.51583309141246736</v>
      </c>
    </row>
    <row r="5923" spans="1:3">
      <c r="A5923" s="16">
        <v>5595</v>
      </c>
      <c r="B5923" s="26">
        <v>0.14677310673453525</v>
      </c>
      <c r="C5923" s="26">
        <v>0.34110193980842118</v>
      </c>
    </row>
    <row r="5924" spans="1:3">
      <c r="A5924" s="16">
        <v>5596</v>
      </c>
      <c r="B5924" s="26">
        <v>0.19469565136768777</v>
      </c>
      <c r="C5924" s="26">
        <v>0.55860143243518878</v>
      </c>
    </row>
    <row r="5925" spans="1:3">
      <c r="A5925" s="16">
        <v>5597</v>
      </c>
      <c r="B5925" s="26">
        <v>0.18281530997905959</v>
      </c>
      <c r="C5925" s="26">
        <v>0.46809722884024935</v>
      </c>
    </row>
    <row r="5926" spans="1:3">
      <c r="A5926" s="16">
        <v>5598</v>
      </c>
      <c r="B5926" s="26">
        <v>0.16777674259288686</v>
      </c>
      <c r="C5926" s="26">
        <v>0.44228508811702855</v>
      </c>
    </row>
    <row r="5927" spans="1:3">
      <c r="A5927" s="16">
        <v>5599</v>
      </c>
      <c r="B5927" s="26">
        <v>0.1837322370567189</v>
      </c>
      <c r="C5927" s="26">
        <v>0.57691240446464698</v>
      </c>
    </row>
    <row r="5928" spans="1:3">
      <c r="A5928" s="16">
        <v>5600</v>
      </c>
      <c r="B5928" s="26">
        <v>0.22268619758780223</v>
      </c>
      <c r="C5928" s="26">
        <v>0.54829854134074973</v>
      </c>
    </row>
    <row r="5929" spans="1:3">
      <c r="A5929" s="16">
        <v>5601</v>
      </c>
      <c r="B5929" s="26">
        <v>0.19111225740416396</v>
      </c>
      <c r="C5929" s="26">
        <v>0.51691951715372986</v>
      </c>
    </row>
    <row r="5930" spans="1:3">
      <c r="A5930" s="16">
        <v>5602</v>
      </c>
      <c r="B5930" s="26">
        <v>0.20089090947036414</v>
      </c>
      <c r="C5930" s="26">
        <v>0.58247826478384068</v>
      </c>
    </row>
    <row r="5931" spans="1:3">
      <c r="A5931" s="16">
        <v>5603</v>
      </c>
      <c r="B5931" s="26">
        <v>0.20025129122794857</v>
      </c>
      <c r="C5931" s="26">
        <v>0.45329961907973615</v>
      </c>
    </row>
    <row r="5932" spans="1:3">
      <c r="A5932" s="16">
        <v>5604</v>
      </c>
      <c r="B5932" s="26">
        <v>0.16749064759309096</v>
      </c>
      <c r="C5932" s="26">
        <v>0.320908263658156</v>
      </c>
    </row>
    <row r="5933" spans="1:3">
      <c r="A5933" s="16">
        <v>5605</v>
      </c>
      <c r="B5933" s="26">
        <v>0.19301082524823443</v>
      </c>
      <c r="C5933" s="26">
        <v>0.49426845120181329</v>
      </c>
    </row>
    <row r="5934" spans="1:3">
      <c r="A5934" s="16">
        <v>5606</v>
      </c>
      <c r="B5934" s="26">
        <v>0.23949557508235317</v>
      </c>
      <c r="C5934" s="26">
        <v>0.64287285009517248</v>
      </c>
    </row>
    <row r="5935" spans="1:3">
      <c r="A5935" s="16">
        <v>5607</v>
      </c>
      <c r="B5935" s="26">
        <v>0.18780956207102445</v>
      </c>
      <c r="C5935" s="26">
        <v>0.47804219296462691</v>
      </c>
    </row>
    <row r="5936" spans="1:3">
      <c r="A5936" s="16">
        <v>5608</v>
      </c>
      <c r="B5936" s="26">
        <v>0.18432149741852058</v>
      </c>
      <c r="C5936" s="26">
        <v>0.52800830339655724</v>
      </c>
    </row>
    <row r="5937" spans="1:3">
      <c r="A5937" s="16">
        <v>5609</v>
      </c>
      <c r="B5937" s="26">
        <v>0.18526503512271139</v>
      </c>
      <c r="C5937" s="26">
        <v>0.47797533032029504</v>
      </c>
    </row>
    <row r="5938" spans="1:3">
      <c r="A5938" s="16">
        <v>5610</v>
      </c>
      <c r="B5938" s="26">
        <v>0.16280071147408748</v>
      </c>
      <c r="C5938" s="26">
        <v>0.47340519029792832</v>
      </c>
    </row>
    <row r="5939" spans="1:3">
      <c r="A5939" s="16">
        <v>5611</v>
      </c>
      <c r="B5939" s="26">
        <v>0.19585942964396413</v>
      </c>
      <c r="C5939" s="26">
        <v>0.53768008599124739</v>
      </c>
    </row>
    <row r="5940" spans="1:3">
      <c r="A5940" s="16">
        <v>5612</v>
      </c>
      <c r="B5940" s="26">
        <v>0.184297247068373</v>
      </c>
      <c r="C5940" s="26">
        <v>0.40722868742494589</v>
      </c>
    </row>
    <row r="5941" spans="1:3">
      <c r="A5941" s="16">
        <v>5613</v>
      </c>
      <c r="B5941" s="26">
        <v>0.21394177895258468</v>
      </c>
      <c r="C5941" s="26">
        <v>0.46449759612286806</v>
      </c>
    </row>
    <row r="5942" spans="1:3">
      <c r="A5942" s="16">
        <v>5614</v>
      </c>
      <c r="B5942" s="26">
        <v>0.19380833780587567</v>
      </c>
      <c r="C5942" s="26">
        <v>0.53251711425069082</v>
      </c>
    </row>
    <row r="5943" spans="1:3">
      <c r="A5943" s="16">
        <v>5615</v>
      </c>
      <c r="B5943" s="26">
        <v>0.16778415568418537</v>
      </c>
      <c r="C5943" s="26">
        <v>0.47055140303799825</v>
      </c>
    </row>
    <row r="5944" spans="1:3">
      <c r="A5944" s="16">
        <v>5616</v>
      </c>
      <c r="B5944" s="26">
        <v>0.22232843672503108</v>
      </c>
      <c r="C5944" s="26">
        <v>0.65612515949984151</v>
      </c>
    </row>
    <row r="5945" spans="1:3">
      <c r="A5945" s="16">
        <v>5617</v>
      </c>
      <c r="B5945" s="26">
        <v>0.16265856586332256</v>
      </c>
      <c r="C5945" s="26">
        <v>0.37150044487839712</v>
      </c>
    </row>
    <row r="5946" spans="1:3">
      <c r="A5946" s="16">
        <v>5618</v>
      </c>
      <c r="B5946" s="26">
        <v>0.19737117068021398</v>
      </c>
      <c r="C5946" s="26">
        <v>0.53812343582205624</v>
      </c>
    </row>
    <row r="5947" spans="1:3">
      <c r="A5947" s="16">
        <v>5619</v>
      </c>
      <c r="B5947" s="26">
        <v>0.14959755084294793</v>
      </c>
      <c r="C5947" s="26">
        <v>0.39486285692134143</v>
      </c>
    </row>
    <row r="5948" spans="1:3">
      <c r="A5948" s="16">
        <v>5620</v>
      </c>
      <c r="B5948" s="26">
        <v>0.16902863328245896</v>
      </c>
      <c r="C5948" s="26">
        <v>0.45286384496774434</v>
      </c>
    </row>
    <row r="5949" spans="1:3">
      <c r="A5949" s="16">
        <v>5621</v>
      </c>
      <c r="B5949" s="26">
        <v>0.17412358506150802</v>
      </c>
      <c r="C5949" s="26">
        <v>0.44150446192347248</v>
      </c>
    </row>
    <row r="5950" spans="1:3">
      <c r="A5950" s="16">
        <v>5622</v>
      </c>
      <c r="B5950" s="26">
        <v>0.17592967919803612</v>
      </c>
      <c r="C5950" s="26">
        <v>0.54884615974958539</v>
      </c>
    </row>
    <row r="5951" spans="1:3">
      <c r="A5951" s="16">
        <v>5623</v>
      </c>
      <c r="B5951" s="26">
        <v>0.175023455895675</v>
      </c>
      <c r="C5951" s="26">
        <v>0.51917614190692429</v>
      </c>
    </row>
    <row r="5952" spans="1:3">
      <c r="A5952" s="16">
        <v>5624</v>
      </c>
      <c r="B5952" s="26">
        <v>0.22875784755583459</v>
      </c>
      <c r="C5952" s="26">
        <v>0.69458985031966047</v>
      </c>
    </row>
    <row r="5953" spans="1:3">
      <c r="A5953" s="16">
        <v>5625</v>
      </c>
      <c r="B5953" s="26">
        <v>0.25882320403305054</v>
      </c>
      <c r="C5953" s="26">
        <v>0.77007776309379183</v>
      </c>
    </row>
    <row r="5954" spans="1:3">
      <c r="A5954" s="16">
        <v>5626</v>
      </c>
      <c r="B5954" s="26">
        <v>0.22718509737637022</v>
      </c>
      <c r="C5954" s="26">
        <v>0.68661806020494132</v>
      </c>
    </row>
    <row r="5955" spans="1:3">
      <c r="A5955" s="16">
        <v>5627</v>
      </c>
      <c r="B5955" s="26">
        <v>0.18596387127170938</v>
      </c>
      <c r="C5955" s="26">
        <v>0.50570138090234229</v>
      </c>
    </row>
    <row r="5956" spans="1:3">
      <c r="A5956" s="16">
        <v>5628</v>
      </c>
      <c r="B5956" s="26">
        <v>0.18359303681479341</v>
      </c>
      <c r="C5956" s="26">
        <v>0.51859710112643487</v>
      </c>
    </row>
    <row r="5957" spans="1:3">
      <c r="A5957" s="16">
        <v>5629</v>
      </c>
      <c r="B5957" s="26">
        <v>0.25497778499343354</v>
      </c>
      <c r="C5957" s="26">
        <v>0.71421205952531175</v>
      </c>
    </row>
    <row r="5958" spans="1:3">
      <c r="A5958" s="16">
        <v>5630</v>
      </c>
      <c r="B5958" s="26">
        <v>0.20495523274575356</v>
      </c>
      <c r="C5958" s="26">
        <v>0.52757964346369302</v>
      </c>
    </row>
    <row r="5959" spans="1:3">
      <c r="A5959" s="16">
        <v>5631</v>
      </c>
      <c r="B5959" s="26">
        <v>0.19978585089665621</v>
      </c>
      <c r="C5959" s="26">
        <v>0.5096357401645969</v>
      </c>
    </row>
    <row r="5960" spans="1:3">
      <c r="A5960" s="16">
        <v>5632</v>
      </c>
      <c r="B5960" s="26">
        <v>0.20765190918812315</v>
      </c>
      <c r="C5960" s="26">
        <v>0.54526451792407027</v>
      </c>
    </row>
    <row r="5961" spans="1:3">
      <c r="A5961" s="16">
        <v>5633</v>
      </c>
      <c r="B5961" s="26">
        <v>0.17014590608497396</v>
      </c>
      <c r="C5961" s="26">
        <v>0.43327340802931757</v>
      </c>
    </row>
    <row r="5962" spans="1:3">
      <c r="A5962" s="16">
        <v>5634</v>
      </c>
      <c r="B5962" s="26">
        <v>0.17790458175098292</v>
      </c>
      <c r="C5962" s="26">
        <v>0.50876997985608319</v>
      </c>
    </row>
    <row r="5963" spans="1:3">
      <c r="A5963" s="16">
        <v>5635</v>
      </c>
      <c r="B5963" s="26">
        <v>0.1942527093933131</v>
      </c>
      <c r="C5963" s="26">
        <v>0.59557843340508287</v>
      </c>
    </row>
    <row r="5964" spans="1:3">
      <c r="A5964" s="16">
        <v>5636</v>
      </c>
      <c r="B5964" s="26">
        <v>0.17127586583076196</v>
      </c>
      <c r="C5964" s="26">
        <v>0.47213854888760715</v>
      </c>
    </row>
    <row r="5965" spans="1:3">
      <c r="A5965" s="16">
        <v>5637</v>
      </c>
      <c r="B5965" s="26">
        <v>0.18965905184719203</v>
      </c>
      <c r="C5965" s="26">
        <v>0.59815397593980579</v>
      </c>
    </row>
    <row r="5966" spans="1:3">
      <c r="A5966" s="16">
        <v>5638</v>
      </c>
      <c r="B5966" s="26">
        <v>0.17915653929004122</v>
      </c>
      <c r="C5966" s="26">
        <v>0.51587669900764299</v>
      </c>
    </row>
    <row r="5967" spans="1:3">
      <c r="A5967" s="16">
        <v>5639</v>
      </c>
      <c r="B5967" s="26">
        <v>0.17191930190893817</v>
      </c>
      <c r="C5967" s="26">
        <v>0.48458952240408748</v>
      </c>
    </row>
    <row r="5968" spans="1:3">
      <c r="A5968" s="16">
        <v>5640</v>
      </c>
      <c r="B5968" s="26">
        <v>0.20826388476538288</v>
      </c>
      <c r="C5968" s="26">
        <v>0.56937311403135382</v>
      </c>
    </row>
    <row r="5969" spans="1:3">
      <c r="A5969" s="16">
        <v>5641</v>
      </c>
      <c r="B5969" s="26">
        <v>0.17062551487321584</v>
      </c>
      <c r="C5969" s="26">
        <v>0.40532502902611467</v>
      </c>
    </row>
    <row r="5970" spans="1:3">
      <c r="A5970" s="16">
        <v>5642</v>
      </c>
      <c r="B5970" s="26">
        <v>0.19220237555797529</v>
      </c>
      <c r="C5970" s="26">
        <v>0.58452313675682177</v>
      </c>
    </row>
    <row r="5971" spans="1:3">
      <c r="A5971" s="16">
        <v>5643</v>
      </c>
      <c r="B5971" s="26">
        <v>0.17566603678137058</v>
      </c>
      <c r="C5971" s="26">
        <v>0.50157336619123793</v>
      </c>
    </row>
    <row r="5972" spans="1:3">
      <c r="A5972" s="16">
        <v>5644</v>
      </c>
      <c r="B5972" s="26">
        <v>0.16415489981166972</v>
      </c>
      <c r="C5972" s="26">
        <v>0.41754290957058776</v>
      </c>
    </row>
    <row r="5973" spans="1:3">
      <c r="A5973" s="16">
        <v>5645</v>
      </c>
      <c r="B5973" s="26">
        <v>0.18562549056074987</v>
      </c>
      <c r="C5973" s="26">
        <v>0.51546161415418279</v>
      </c>
    </row>
    <row r="5974" spans="1:3">
      <c r="A5974" s="16">
        <v>5646</v>
      </c>
      <c r="B5974" s="26">
        <v>0.19808920756044626</v>
      </c>
      <c r="C5974" s="26">
        <v>0.5329473356408001</v>
      </c>
    </row>
    <row r="5975" spans="1:3">
      <c r="A5975" s="16">
        <v>5647</v>
      </c>
      <c r="B5975" s="26">
        <v>0.2349248209975508</v>
      </c>
      <c r="C5975" s="26">
        <v>0.56947289260003719</v>
      </c>
    </row>
    <row r="5976" spans="1:3">
      <c r="A5976" s="16">
        <v>5648</v>
      </c>
      <c r="B5976" s="26">
        <v>0.19435976790191847</v>
      </c>
      <c r="C5976" s="26">
        <v>0.47207970806464139</v>
      </c>
    </row>
    <row r="5977" spans="1:3">
      <c r="A5977" s="16">
        <v>5649</v>
      </c>
      <c r="B5977" s="26">
        <v>0.20232626655628416</v>
      </c>
      <c r="C5977" s="26">
        <v>0.50842689247671835</v>
      </c>
    </row>
    <row r="5978" spans="1:3">
      <c r="A5978" s="16">
        <v>5650</v>
      </c>
      <c r="B5978" s="26">
        <v>0.21866705199906578</v>
      </c>
      <c r="C5978" s="26">
        <v>0.58144435533507655</v>
      </c>
    </row>
    <row r="5979" spans="1:3">
      <c r="A5979" s="16">
        <v>5651</v>
      </c>
      <c r="B5979" s="26">
        <v>0.20337302543688535</v>
      </c>
      <c r="C5979" s="26">
        <v>0.57566679415871791</v>
      </c>
    </row>
    <row r="5980" spans="1:3">
      <c r="A5980" s="16">
        <v>5652</v>
      </c>
      <c r="B5980" s="26">
        <v>0.16654579700448854</v>
      </c>
      <c r="C5980" s="26">
        <v>0.39973432649002993</v>
      </c>
    </row>
    <row r="5981" spans="1:3">
      <c r="A5981" s="16">
        <v>5653</v>
      </c>
      <c r="B5981" s="26">
        <v>0.17716670388574321</v>
      </c>
      <c r="C5981" s="26">
        <v>0.4635184625787454</v>
      </c>
    </row>
    <row r="5982" spans="1:3">
      <c r="A5982" s="16">
        <v>5654</v>
      </c>
      <c r="B5982" s="26">
        <v>0.17871755989453908</v>
      </c>
      <c r="C5982" s="26">
        <v>0.47472174943100137</v>
      </c>
    </row>
    <row r="5983" spans="1:3">
      <c r="A5983" s="16">
        <v>5655</v>
      </c>
      <c r="B5983" s="26">
        <v>0.16927272433228951</v>
      </c>
      <c r="C5983" s="26">
        <v>0.46292788987435074</v>
      </c>
    </row>
    <row r="5984" spans="1:3">
      <c r="A5984" s="16">
        <v>5656</v>
      </c>
      <c r="B5984" s="26">
        <v>0.18166303791365593</v>
      </c>
      <c r="C5984" s="26">
        <v>0.49183285229885171</v>
      </c>
    </row>
    <row r="5985" spans="1:3">
      <c r="A5985" s="16">
        <v>5657</v>
      </c>
      <c r="B5985" s="26">
        <v>0.21292089461413086</v>
      </c>
      <c r="C5985" s="26">
        <v>0.64647590118936038</v>
      </c>
    </row>
    <row r="5986" spans="1:3">
      <c r="A5986" s="16">
        <v>5658</v>
      </c>
      <c r="B5986" s="26">
        <v>0.18704514384898854</v>
      </c>
      <c r="C5986" s="26">
        <v>0.59235920923774155</v>
      </c>
    </row>
    <row r="5987" spans="1:3">
      <c r="A5987" s="16">
        <v>5659</v>
      </c>
      <c r="B5987" s="26">
        <v>0.20184418728762413</v>
      </c>
      <c r="C5987" s="26">
        <v>0.57145502303810758</v>
      </c>
    </row>
    <row r="5988" spans="1:3">
      <c r="A5988" s="16">
        <v>5660</v>
      </c>
      <c r="B5988" s="26">
        <v>0.17356539657383604</v>
      </c>
      <c r="C5988" s="26">
        <v>0.46001705414956612</v>
      </c>
    </row>
    <row r="5989" spans="1:3">
      <c r="A5989" s="16">
        <v>5661</v>
      </c>
      <c r="B5989" s="26">
        <v>0.1841041611763285</v>
      </c>
      <c r="C5989" s="26">
        <v>0.5473975846477408</v>
      </c>
    </row>
    <row r="5990" spans="1:3">
      <c r="A5990" s="16">
        <v>5662</v>
      </c>
      <c r="B5990" s="26">
        <v>0.1941268341119691</v>
      </c>
      <c r="C5990" s="26">
        <v>0.56736996026885866</v>
      </c>
    </row>
    <row r="5991" spans="1:3">
      <c r="A5991" s="16">
        <v>5663</v>
      </c>
      <c r="B5991" s="26">
        <v>0.17017777499338793</v>
      </c>
      <c r="C5991" s="26">
        <v>0.51549178734246748</v>
      </c>
    </row>
    <row r="5992" spans="1:3">
      <c r="A5992" s="16">
        <v>5664</v>
      </c>
      <c r="B5992" s="26">
        <v>0.17631633664893012</v>
      </c>
      <c r="C5992" s="26">
        <v>0.4295400307897812</v>
      </c>
    </row>
    <row r="5993" spans="1:3">
      <c r="A5993" s="16">
        <v>5665</v>
      </c>
      <c r="B5993" s="26">
        <v>0.17033421704991189</v>
      </c>
      <c r="C5993" s="26">
        <v>0.49015998268393612</v>
      </c>
    </row>
    <row r="5994" spans="1:3">
      <c r="A5994" s="16">
        <v>5666</v>
      </c>
      <c r="B5994" s="26">
        <v>0.15736426792856606</v>
      </c>
      <c r="C5994" s="26">
        <v>0.46906111770629921</v>
      </c>
    </row>
    <row r="5995" spans="1:3">
      <c r="A5995" s="16">
        <v>5667</v>
      </c>
      <c r="B5995" s="26">
        <v>0.1671790941127563</v>
      </c>
      <c r="C5995" s="26">
        <v>0.49247951717299182</v>
      </c>
    </row>
    <row r="5996" spans="1:3">
      <c r="A5996" s="16">
        <v>5668</v>
      </c>
      <c r="B5996" s="26">
        <v>0.19840724816501165</v>
      </c>
      <c r="C5996" s="26">
        <v>0.5162971593182869</v>
      </c>
    </row>
    <row r="5997" spans="1:3">
      <c r="A5997" s="16">
        <v>5669</v>
      </c>
      <c r="B5997" s="26">
        <v>0.16458534872770414</v>
      </c>
      <c r="C5997" s="26">
        <v>0.44581075055704639</v>
      </c>
    </row>
    <row r="5998" spans="1:3">
      <c r="A5998" s="16">
        <v>5670</v>
      </c>
      <c r="B5998" s="26">
        <v>0.18109671347942718</v>
      </c>
      <c r="C5998" s="26">
        <v>0.47700573138325753</v>
      </c>
    </row>
    <row r="5999" spans="1:3">
      <c r="A5999" s="16">
        <v>5671</v>
      </c>
      <c r="B5999" s="26">
        <v>0.18773804587633733</v>
      </c>
      <c r="C5999" s="26">
        <v>0.55917437687597438</v>
      </c>
    </row>
    <row r="6000" spans="1:3">
      <c r="A6000" s="16">
        <v>5672</v>
      </c>
      <c r="B6000" s="26">
        <v>0.17358141646378303</v>
      </c>
      <c r="C6000" s="26">
        <v>0.4916146314058949</v>
      </c>
    </row>
    <row r="6001" spans="1:3">
      <c r="A6001" s="16">
        <v>5673</v>
      </c>
      <c r="B6001" s="26">
        <v>0.17306871747622948</v>
      </c>
      <c r="C6001" s="26">
        <v>0.49630706133558861</v>
      </c>
    </row>
    <row r="6002" spans="1:3">
      <c r="A6002" s="16">
        <v>5674</v>
      </c>
      <c r="B6002" s="26">
        <v>0.24090716433789316</v>
      </c>
      <c r="C6002" s="26">
        <v>0.44630581350599857</v>
      </c>
    </row>
    <row r="6003" spans="1:3">
      <c r="A6003" s="16">
        <v>5675</v>
      </c>
      <c r="B6003" s="26">
        <v>0.19183714930224666</v>
      </c>
      <c r="C6003" s="26">
        <v>0.54542209850549761</v>
      </c>
    </row>
    <row r="6004" spans="1:3">
      <c r="A6004" s="16">
        <v>5676</v>
      </c>
      <c r="B6004" s="26">
        <v>0.1746328917084107</v>
      </c>
      <c r="C6004" s="26">
        <v>0.49748320526665368</v>
      </c>
    </row>
    <row r="6005" spans="1:3">
      <c r="A6005" s="16">
        <v>5677</v>
      </c>
      <c r="B6005" s="26">
        <v>0.23663897651364621</v>
      </c>
      <c r="C6005" s="26">
        <v>0.67807544026046929</v>
      </c>
    </row>
    <row r="6006" spans="1:3">
      <c r="A6006" s="16">
        <v>5678</v>
      </c>
      <c r="B6006" s="26">
        <v>0.17031469747786243</v>
      </c>
      <c r="C6006" s="26">
        <v>0.42456481478369867</v>
      </c>
    </row>
    <row r="6007" spans="1:3">
      <c r="A6007" s="16">
        <v>5679</v>
      </c>
      <c r="B6007" s="26">
        <v>0.16456347414863054</v>
      </c>
      <c r="C6007" s="26">
        <v>0.41527630983262015</v>
      </c>
    </row>
    <row r="6008" spans="1:3">
      <c r="A6008" s="16">
        <v>5680</v>
      </c>
      <c r="B6008" s="26">
        <v>0.18679948998176799</v>
      </c>
      <c r="C6008" s="26">
        <v>0.53734157306913155</v>
      </c>
    </row>
    <row r="6009" spans="1:3">
      <c r="A6009" s="16">
        <v>5681</v>
      </c>
      <c r="B6009" s="26">
        <v>0.18855556167422266</v>
      </c>
      <c r="C6009" s="26">
        <v>0.60375801200186707</v>
      </c>
    </row>
    <row r="6010" spans="1:3">
      <c r="A6010" s="16">
        <v>5682</v>
      </c>
      <c r="B6010" s="26">
        <v>0.22197940902627608</v>
      </c>
      <c r="C6010" s="26">
        <v>0.65060352994919146</v>
      </c>
    </row>
    <row r="6011" spans="1:3">
      <c r="A6011" s="16">
        <v>5683</v>
      </c>
      <c r="B6011" s="26">
        <v>0.17575387277109791</v>
      </c>
      <c r="C6011" s="26">
        <v>0.50155631036704618</v>
      </c>
    </row>
    <row r="6012" spans="1:3">
      <c r="A6012" s="16">
        <v>5684</v>
      </c>
      <c r="B6012" s="26">
        <v>0.18057438921637228</v>
      </c>
      <c r="C6012" s="26">
        <v>0.46037614139547145</v>
      </c>
    </row>
    <row r="6013" spans="1:3">
      <c r="A6013" s="16">
        <v>5685</v>
      </c>
      <c r="B6013" s="26">
        <v>0.21761432209581238</v>
      </c>
      <c r="C6013" s="26">
        <v>0.67782686180105045</v>
      </c>
    </row>
    <row r="6014" spans="1:3">
      <c r="A6014" s="16">
        <v>5686</v>
      </c>
      <c r="B6014" s="26">
        <v>0.17458500483357881</v>
      </c>
      <c r="C6014" s="26">
        <v>0.46594932478967332</v>
      </c>
    </row>
    <row r="6015" spans="1:3">
      <c r="A6015" s="16">
        <v>5687</v>
      </c>
      <c r="B6015" s="26">
        <v>0.17475121201284269</v>
      </c>
      <c r="C6015" s="26">
        <v>0.47001070380702759</v>
      </c>
    </row>
    <row r="6016" spans="1:3">
      <c r="A6016" s="16">
        <v>5688</v>
      </c>
      <c r="B6016" s="26">
        <v>0.19122871738604388</v>
      </c>
      <c r="C6016" s="26">
        <v>0.49862094733775975</v>
      </c>
    </row>
    <row r="6017" spans="1:3">
      <c r="A6017" s="16">
        <v>5689</v>
      </c>
      <c r="B6017" s="26">
        <v>0.16656246270635855</v>
      </c>
      <c r="C6017" s="26">
        <v>0.31772671403071645</v>
      </c>
    </row>
    <row r="6018" spans="1:3">
      <c r="A6018" s="16">
        <v>5690</v>
      </c>
      <c r="B6018" s="26">
        <v>0.15285226066499061</v>
      </c>
      <c r="C6018" s="26">
        <v>0.40052014089776344</v>
      </c>
    </row>
    <row r="6019" spans="1:3">
      <c r="A6019" s="16">
        <v>5691</v>
      </c>
      <c r="B6019" s="26">
        <v>0.26831957430698766</v>
      </c>
      <c r="C6019" s="26">
        <v>0.70406685508346323</v>
      </c>
    </row>
    <row r="6020" spans="1:3">
      <c r="A6020" s="16">
        <v>5692</v>
      </c>
      <c r="B6020" s="26">
        <v>0.16522323156269547</v>
      </c>
      <c r="C6020" s="26">
        <v>0.49079385583687585</v>
      </c>
    </row>
    <row r="6021" spans="1:3">
      <c r="A6021" s="16">
        <v>5693</v>
      </c>
      <c r="B6021" s="26">
        <v>0.14832998146775372</v>
      </c>
      <c r="C6021" s="26">
        <v>0.27345816184716609</v>
      </c>
    </row>
    <row r="6022" spans="1:3">
      <c r="A6022" s="16">
        <v>5694</v>
      </c>
      <c r="B6022" s="26">
        <v>0.19418974095173713</v>
      </c>
      <c r="C6022" s="26">
        <v>0.57589327979259586</v>
      </c>
    </row>
    <row r="6023" spans="1:3">
      <c r="A6023" s="16">
        <v>5695</v>
      </c>
      <c r="B6023" s="26">
        <v>0.2188184612981664</v>
      </c>
      <c r="C6023" s="26">
        <v>0.64378355991222813</v>
      </c>
    </row>
    <row r="6024" spans="1:3">
      <c r="A6024" s="16">
        <v>5696</v>
      </c>
      <c r="B6024" s="26">
        <v>0.16224079186741319</v>
      </c>
      <c r="C6024" s="26">
        <v>0.51092902895708736</v>
      </c>
    </row>
    <row r="6025" spans="1:3">
      <c r="A6025" s="16">
        <v>5697</v>
      </c>
      <c r="B6025" s="26">
        <v>0.21985289024848365</v>
      </c>
      <c r="C6025" s="26">
        <v>0.63919117226722111</v>
      </c>
    </row>
    <row r="6026" spans="1:3">
      <c r="A6026" s="16">
        <v>5698</v>
      </c>
      <c r="B6026" s="26">
        <v>0.16535190869618693</v>
      </c>
      <c r="C6026" s="26">
        <v>0.46239890563055591</v>
      </c>
    </row>
    <row r="6027" spans="1:3">
      <c r="A6027" s="16">
        <v>5699</v>
      </c>
      <c r="B6027" s="26">
        <v>0.19944316782299973</v>
      </c>
      <c r="C6027" s="26">
        <v>0.50537443510098312</v>
      </c>
    </row>
    <row r="6028" spans="1:3">
      <c r="A6028" s="16">
        <v>5700</v>
      </c>
      <c r="B6028" s="26">
        <v>0.15968081322000927</v>
      </c>
      <c r="C6028" s="26">
        <v>0.42075848638998925</v>
      </c>
    </row>
    <row r="6029" spans="1:3">
      <c r="A6029" s="16">
        <v>5701</v>
      </c>
      <c r="B6029" s="26">
        <v>0.14992719878549712</v>
      </c>
      <c r="C6029" s="26">
        <v>0.41351161988004975</v>
      </c>
    </row>
    <row r="6030" spans="1:3">
      <c r="A6030" s="16">
        <v>5702</v>
      </c>
      <c r="B6030" s="26">
        <v>0.16874343771438838</v>
      </c>
      <c r="C6030" s="26">
        <v>0.4271047540633317</v>
      </c>
    </row>
    <row r="6031" spans="1:3">
      <c r="A6031" s="16">
        <v>5703</v>
      </c>
      <c r="B6031" s="26">
        <v>0.22177517138905023</v>
      </c>
      <c r="C6031" s="26">
        <v>0.68837240608456407</v>
      </c>
    </row>
    <row r="6032" spans="1:3">
      <c r="A6032" s="16">
        <v>5704</v>
      </c>
      <c r="B6032" s="26">
        <v>0.16852459673309705</v>
      </c>
      <c r="C6032" s="26">
        <v>0.44259710912451999</v>
      </c>
    </row>
    <row r="6033" spans="1:3">
      <c r="A6033" s="16">
        <v>5705</v>
      </c>
      <c r="B6033" s="26">
        <v>0.18875256268991802</v>
      </c>
      <c r="C6033" s="26">
        <v>0.58300461300049888</v>
      </c>
    </row>
    <row r="6034" spans="1:3">
      <c r="A6034" s="16">
        <v>5706</v>
      </c>
      <c r="B6034" s="26">
        <v>0.22209099862777668</v>
      </c>
      <c r="C6034" s="26">
        <v>0.50524481402982158</v>
      </c>
    </row>
    <row r="6035" spans="1:3">
      <c r="A6035" s="16">
        <v>5707</v>
      </c>
      <c r="B6035" s="26">
        <v>0.19617959757069106</v>
      </c>
      <c r="C6035" s="26">
        <v>0.52195148098059108</v>
      </c>
    </row>
    <row r="6036" spans="1:3">
      <c r="A6036" s="16">
        <v>5708</v>
      </c>
      <c r="B6036" s="26">
        <v>0.19395220046747741</v>
      </c>
      <c r="C6036" s="26">
        <v>0.58324126316376046</v>
      </c>
    </row>
    <row r="6037" spans="1:3">
      <c r="A6037" s="16">
        <v>5709</v>
      </c>
      <c r="B6037" s="26">
        <v>0.16151845155074362</v>
      </c>
      <c r="C6037" s="26">
        <v>0.46589064180300449</v>
      </c>
    </row>
    <row r="6038" spans="1:3">
      <c r="A6038" s="16">
        <v>5710</v>
      </c>
      <c r="B6038" s="26">
        <v>0.18732358494440071</v>
      </c>
      <c r="C6038" s="26">
        <v>0.54088741969576981</v>
      </c>
    </row>
    <row r="6039" spans="1:3">
      <c r="A6039" s="16">
        <v>5711</v>
      </c>
      <c r="B6039" s="26">
        <v>0.15864499032718191</v>
      </c>
      <c r="C6039" s="26">
        <v>0.45883253631550536</v>
      </c>
    </row>
    <row r="6040" spans="1:3">
      <c r="A6040" s="16">
        <v>5712</v>
      </c>
      <c r="B6040" s="26">
        <v>0.17939309106025675</v>
      </c>
      <c r="C6040" s="26">
        <v>0.50086823112736867</v>
      </c>
    </row>
    <row r="6041" spans="1:3">
      <c r="A6041" s="16">
        <v>5713</v>
      </c>
      <c r="B6041" s="26">
        <v>0.15408262414354229</v>
      </c>
      <c r="C6041" s="26">
        <v>0.42354418751195644</v>
      </c>
    </row>
    <row r="6042" spans="1:3">
      <c r="A6042" s="16">
        <v>5714</v>
      </c>
      <c r="B6042" s="26">
        <v>0.18497024324521813</v>
      </c>
      <c r="C6042" s="26">
        <v>0.52041216737070628</v>
      </c>
    </row>
    <row r="6043" spans="1:3">
      <c r="A6043" s="16">
        <v>5715</v>
      </c>
      <c r="B6043" s="26">
        <v>0.19604252923066076</v>
      </c>
      <c r="C6043" s="26">
        <v>0.56151785802124565</v>
      </c>
    </row>
    <row r="6044" spans="1:3">
      <c r="A6044" s="16">
        <v>5716</v>
      </c>
      <c r="B6044" s="26">
        <v>0.17261040523801563</v>
      </c>
      <c r="C6044" s="26">
        <v>0.45194964647157115</v>
      </c>
    </row>
    <row r="6045" spans="1:3">
      <c r="A6045" s="16">
        <v>5717</v>
      </c>
      <c r="B6045" s="26">
        <v>0.16068500069737707</v>
      </c>
      <c r="C6045" s="26">
        <v>0.42781898585186201</v>
      </c>
    </row>
    <row r="6046" spans="1:3">
      <c r="A6046" s="16">
        <v>5718</v>
      </c>
      <c r="B6046" s="26">
        <v>0.19988551209396338</v>
      </c>
      <c r="C6046" s="26">
        <v>0.58947766902463583</v>
      </c>
    </row>
    <row r="6047" spans="1:3">
      <c r="A6047" s="16">
        <v>5719</v>
      </c>
      <c r="B6047" s="26">
        <v>0.1447053774111105</v>
      </c>
      <c r="C6047" s="26">
        <v>0.347454648635729</v>
      </c>
    </row>
    <row r="6048" spans="1:3">
      <c r="A6048" s="16">
        <v>5720</v>
      </c>
      <c r="B6048" s="26">
        <v>0.21300907100351538</v>
      </c>
      <c r="C6048" s="26">
        <v>0.61510213873858133</v>
      </c>
    </row>
    <row r="6049" spans="1:3">
      <c r="A6049" s="16">
        <v>5721</v>
      </c>
      <c r="B6049" s="26">
        <v>0.20090619817611544</v>
      </c>
      <c r="C6049" s="26">
        <v>0.5819083494593793</v>
      </c>
    </row>
    <row r="6050" spans="1:3">
      <c r="A6050" s="16">
        <v>5722</v>
      </c>
      <c r="B6050" s="26">
        <v>0.19634624173232043</v>
      </c>
      <c r="C6050" s="26">
        <v>0.61497949966719667</v>
      </c>
    </row>
    <row r="6051" spans="1:3">
      <c r="A6051" s="16">
        <v>5723</v>
      </c>
      <c r="B6051" s="26">
        <v>0.16556103793880103</v>
      </c>
      <c r="C6051" s="26">
        <v>0.48462744213643483</v>
      </c>
    </row>
    <row r="6052" spans="1:3">
      <c r="A6052" s="16">
        <v>5724</v>
      </c>
      <c r="B6052" s="26">
        <v>0.17742910647192026</v>
      </c>
      <c r="C6052" s="26">
        <v>0.50117260919630469</v>
      </c>
    </row>
    <row r="6053" spans="1:3">
      <c r="A6053" s="16">
        <v>5725</v>
      </c>
      <c r="B6053" s="26">
        <v>0.19868463917994927</v>
      </c>
      <c r="C6053" s="26">
        <v>0.49650583979893492</v>
      </c>
    </row>
    <row r="6054" spans="1:3">
      <c r="A6054" s="16">
        <v>5726</v>
      </c>
      <c r="B6054" s="26">
        <v>0.16170310124767734</v>
      </c>
      <c r="C6054" s="26">
        <v>0.47130665384974224</v>
      </c>
    </row>
    <row r="6055" spans="1:3">
      <c r="A6055" s="16">
        <v>5727</v>
      </c>
      <c r="B6055" s="26">
        <v>0.17863982566129116</v>
      </c>
      <c r="C6055" s="26">
        <v>0.52017382332507822</v>
      </c>
    </row>
    <row r="6056" spans="1:3">
      <c r="A6056" s="16">
        <v>5728</v>
      </c>
      <c r="B6056" s="26">
        <v>0.18705566422887479</v>
      </c>
      <c r="C6056" s="26">
        <v>0.53010404069141037</v>
      </c>
    </row>
    <row r="6057" spans="1:3">
      <c r="A6057" s="16">
        <v>5729</v>
      </c>
      <c r="B6057" s="26">
        <v>0.19127467512241172</v>
      </c>
      <c r="C6057" s="26">
        <v>0.64205253373548554</v>
      </c>
    </row>
    <row r="6058" spans="1:3">
      <c r="A6058" s="16">
        <v>5730</v>
      </c>
      <c r="B6058" s="26">
        <v>0.17217929963904038</v>
      </c>
      <c r="C6058" s="26">
        <v>0.51688748680292362</v>
      </c>
    </row>
    <row r="6059" spans="1:3">
      <c r="A6059" s="16">
        <v>5731</v>
      </c>
      <c r="B6059" s="26">
        <v>0.16419083424112071</v>
      </c>
      <c r="C6059" s="26">
        <v>0.41659382255806643</v>
      </c>
    </row>
    <row r="6060" spans="1:3">
      <c r="A6060" s="16">
        <v>5732</v>
      </c>
      <c r="B6060" s="26">
        <v>0.20008704979600561</v>
      </c>
      <c r="C6060" s="26">
        <v>0.58809756487183062</v>
      </c>
    </row>
    <row r="6061" spans="1:3">
      <c r="A6061" s="16">
        <v>5733</v>
      </c>
      <c r="B6061" s="26">
        <v>0.20885296502792314</v>
      </c>
      <c r="C6061" s="26">
        <v>0.65096413525667174</v>
      </c>
    </row>
    <row r="6062" spans="1:3">
      <c r="A6062" s="16">
        <v>5734</v>
      </c>
      <c r="B6062" s="26">
        <v>0.20965465843306097</v>
      </c>
      <c r="C6062" s="26">
        <v>0.590829293705189</v>
      </c>
    </row>
    <row r="6063" spans="1:3">
      <c r="A6063" s="16">
        <v>5735</v>
      </c>
      <c r="B6063" s="26">
        <v>0.24111086271814391</v>
      </c>
      <c r="C6063" s="26">
        <v>0.73021819323597148</v>
      </c>
    </row>
    <row r="6064" spans="1:3">
      <c r="A6064" s="16">
        <v>5736</v>
      </c>
      <c r="B6064" s="26">
        <v>0.20416004860795239</v>
      </c>
      <c r="C6064" s="26">
        <v>0.58109353119621709</v>
      </c>
    </row>
    <row r="6065" spans="1:3">
      <c r="A6065" s="16">
        <v>5737</v>
      </c>
      <c r="B6065" s="26">
        <v>0.23725565166882442</v>
      </c>
      <c r="C6065" s="26">
        <v>0.65642486316215576</v>
      </c>
    </row>
    <row r="6066" spans="1:3">
      <c r="A6066" s="16">
        <v>5738</v>
      </c>
      <c r="B6066" s="26">
        <v>0.23156814874165688</v>
      </c>
      <c r="C6066" s="26">
        <v>0.58418108118593082</v>
      </c>
    </row>
    <row r="6067" spans="1:3">
      <c r="A6067" s="16">
        <v>5739</v>
      </c>
      <c r="B6067" s="26">
        <v>0.15890440854429985</v>
      </c>
      <c r="C6067" s="26">
        <v>0.44039604912422387</v>
      </c>
    </row>
    <row r="6068" spans="1:3">
      <c r="A6068" s="16">
        <v>5740</v>
      </c>
      <c r="B6068" s="26">
        <v>0.17449405411680821</v>
      </c>
      <c r="C6068" s="26">
        <v>0.4097203177720295</v>
      </c>
    </row>
    <row r="6069" spans="1:3">
      <c r="A6069" s="16">
        <v>5741</v>
      </c>
      <c r="B6069" s="26">
        <v>0.18414962327799536</v>
      </c>
      <c r="C6069" s="26">
        <v>0.54410434276657338</v>
      </c>
    </row>
    <row r="6070" spans="1:3">
      <c r="A6070" s="16">
        <v>5742</v>
      </c>
      <c r="B6070" s="26">
        <v>0.19165579175954484</v>
      </c>
      <c r="C6070" s="26">
        <v>0.5587123390521026</v>
      </c>
    </row>
    <row r="6071" spans="1:3">
      <c r="A6071" s="16">
        <v>5743</v>
      </c>
      <c r="B6071" s="26">
        <v>0.15708326106102305</v>
      </c>
      <c r="C6071" s="26">
        <v>0.45266374341062737</v>
      </c>
    </row>
    <row r="6072" spans="1:3">
      <c r="A6072" s="16">
        <v>5744</v>
      </c>
      <c r="B6072" s="26">
        <v>0.19385823580783035</v>
      </c>
      <c r="C6072" s="26">
        <v>0.52021898431456226</v>
      </c>
    </row>
    <row r="6073" spans="1:3">
      <c r="A6073" s="16">
        <v>5745</v>
      </c>
      <c r="B6073" s="26">
        <v>0.18837005278650634</v>
      </c>
      <c r="C6073" s="26">
        <v>0.4539976333626376</v>
      </c>
    </row>
    <row r="6074" spans="1:3">
      <c r="A6074" s="16">
        <v>5746</v>
      </c>
      <c r="B6074" s="26">
        <v>0.19575199232097165</v>
      </c>
      <c r="C6074" s="26">
        <v>0.52843806738217924</v>
      </c>
    </row>
    <row r="6075" spans="1:3">
      <c r="A6075" s="16">
        <v>5747</v>
      </c>
      <c r="B6075" s="26">
        <v>0.17422170622156244</v>
      </c>
      <c r="C6075" s="26">
        <v>0.5085486789461181</v>
      </c>
    </row>
    <row r="6076" spans="1:3">
      <c r="A6076" s="16">
        <v>5748</v>
      </c>
      <c r="B6076" s="26">
        <v>0.1560933706989569</v>
      </c>
      <c r="C6076" s="26">
        <v>0.44119276836952648</v>
      </c>
    </row>
    <row r="6077" spans="1:3">
      <c r="A6077" s="16">
        <v>5749</v>
      </c>
      <c r="B6077" s="26">
        <v>0.19199602972940374</v>
      </c>
      <c r="C6077" s="26">
        <v>0.58806399742767401</v>
      </c>
    </row>
    <row r="6078" spans="1:3">
      <c r="A6078" s="16">
        <v>5750</v>
      </c>
      <c r="B6078" s="26">
        <v>0.20223337814182762</v>
      </c>
      <c r="C6078" s="26">
        <v>0.55422571544358568</v>
      </c>
    </row>
    <row r="6079" spans="1:3">
      <c r="A6079" s="16">
        <v>5751</v>
      </c>
      <c r="B6079" s="26">
        <v>0.15623839767669509</v>
      </c>
      <c r="C6079" s="26">
        <v>0.42271538504706829</v>
      </c>
    </row>
    <row r="6080" spans="1:3">
      <c r="A6080" s="16">
        <v>5752</v>
      </c>
      <c r="B6080" s="26">
        <v>0.19259564788489933</v>
      </c>
      <c r="C6080" s="26">
        <v>0.56363581674750951</v>
      </c>
    </row>
    <row r="6081" spans="1:3">
      <c r="A6081" s="16">
        <v>5753</v>
      </c>
      <c r="B6081" s="26">
        <v>0.16721511026692604</v>
      </c>
      <c r="C6081" s="26">
        <v>0.34810810551311289</v>
      </c>
    </row>
    <row r="6082" spans="1:3">
      <c r="A6082" s="16">
        <v>5754</v>
      </c>
      <c r="B6082" s="26">
        <v>0.1890827255001058</v>
      </c>
      <c r="C6082" s="26">
        <v>0.59882234703032344</v>
      </c>
    </row>
    <row r="6083" spans="1:3">
      <c r="A6083" s="16">
        <v>5755</v>
      </c>
      <c r="B6083" s="26">
        <v>0.20691092126297575</v>
      </c>
      <c r="C6083" s="26">
        <v>0.51153825122539764</v>
      </c>
    </row>
    <row r="6084" spans="1:3">
      <c r="A6084" s="16">
        <v>5756</v>
      </c>
      <c r="B6084" s="26">
        <v>0.17352041878447266</v>
      </c>
      <c r="C6084" s="26">
        <v>0.3654925833074863</v>
      </c>
    </row>
    <row r="6085" spans="1:3">
      <c r="A6085" s="16">
        <v>5757</v>
      </c>
      <c r="B6085" s="26">
        <v>0.15672515964132039</v>
      </c>
      <c r="C6085" s="26">
        <v>0.42095365443162108</v>
      </c>
    </row>
    <row r="6086" spans="1:3">
      <c r="A6086" s="16">
        <v>5758</v>
      </c>
      <c r="B6086" s="26">
        <v>0.18177496841106053</v>
      </c>
      <c r="C6086" s="26">
        <v>0.56722171086495154</v>
      </c>
    </row>
    <row r="6087" spans="1:3">
      <c r="A6087" s="16">
        <v>5759</v>
      </c>
      <c r="B6087" s="26">
        <v>0.21601492249112422</v>
      </c>
      <c r="C6087" s="26">
        <v>0.65114590043593934</v>
      </c>
    </row>
    <row r="6088" spans="1:3">
      <c r="A6088" s="16">
        <v>5760</v>
      </c>
      <c r="B6088" s="26">
        <v>0.16089185244064097</v>
      </c>
      <c r="C6088" s="26">
        <v>0.49050273913382275</v>
      </c>
    </row>
    <row r="6089" spans="1:3">
      <c r="A6089" s="16">
        <v>5761</v>
      </c>
      <c r="B6089" s="26">
        <v>0.1550584482035742</v>
      </c>
      <c r="C6089" s="26">
        <v>0.43136247374536429</v>
      </c>
    </row>
    <row r="6090" spans="1:3">
      <c r="A6090" s="16">
        <v>5762</v>
      </c>
      <c r="B6090" s="26">
        <v>0.13782441692693656</v>
      </c>
      <c r="C6090" s="26">
        <v>0.30615032076193899</v>
      </c>
    </row>
    <row r="6091" spans="1:3">
      <c r="A6091" s="16">
        <v>5763</v>
      </c>
      <c r="B6091" s="26">
        <v>0.1771134018834612</v>
      </c>
      <c r="C6091" s="26">
        <v>0.46294244702984377</v>
      </c>
    </row>
    <row r="6092" spans="1:3">
      <c r="A6092" s="16">
        <v>5764</v>
      </c>
      <c r="B6092" s="26">
        <v>0.19161565630649852</v>
      </c>
      <c r="C6092" s="26">
        <v>0.58716808701878187</v>
      </c>
    </row>
    <row r="6093" spans="1:3">
      <c r="A6093" s="16">
        <v>5765</v>
      </c>
      <c r="B6093" s="26">
        <v>0.15965666174149296</v>
      </c>
      <c r="C6093" s="26">
        <v>0.35828018981807302</v>
      </c>
    </row>
    <row r="6094" spans="1:3">
      <c r="A6094" s="16">
        <v>5766</v>
      </c>
      <c r="B6094" s="26">
        <v>0.1511625058918746</v>
      </c>
      <c r="C6094" s="26">
        <v>0.35274737519714783</v>
      </c>
    </row>
    <row r="6095" spans="1:3">
      <c r="A6095" s="16">
        <v>5767</v>
      </c>
      <c r="B6095" s="26">
        <v>0.15410937865221402</v>
      </c>
      <c r="C6095" s="26">
        <v>0.35703148282183245</v>
      </c>
    </row>
    <row r="6096" spans="1:3">
      <c r="A6096" s="16">
        <v>5768</v>
      </c>
      <c r="B6096" s="26">
        <v>0.17747395213210154</v>
      </c>
      <c r="C6096" s="26">
        <v>0.51221598640937549</v>
      </c>
    </row>
    <row r="6097" spans="1:3">
      <c r="A6097" s="16">
        <v>5769</v>
      </c>
      <c r="B6097" s="26">
        <v>0.1595782521420557</v>
      </c>
      <c r="C6097" s="26">
        <v>0.45557982962710036</v>
      </c>
    </row>
    <row r="6098" spans="1:3">
      <c r="A6098" s="16">
        <v>5770</v>
      </c>
      <c r="B6098" s="26">
        <v>0.179905009002648</v>
      </c>
      <c r="C6098" s="26">
        <v>0.45442824489585237</v>
      </c>
    </row>
    <row r="6099" spans="1:3">
      <c r="A6099" s="16">
        <v>5771</v>
      </c>
      <c r="B6099" s="26">
        <v>0.19618502961129239</v>
      </c>
      <c r="C6099" s="26">
        <v>0.54656097931361114</v>
      </c>
    </row>
    <row r="6100" spans="1:3">
      <c r="A6100" s="16">
        <v>5772</v>
      </c>
      <c r="B6100" s="26">
        <v>0.18128029797178002</v>
      </c>
      <c r="C6100" s="26">
        <v>0.49407086472525985</v>
      </c>
    </row>
    <row r="6101" spans="1:3">
      <c r="A6101" s="16">
        <v>5773</v>
      </c>
      <c r="B6101" s="26">
        <v>0.16510600280730817</v>
      </c>
      <c r="C6101" s="26">
        <v>0.48550549080677707</v>
      </c>
    </row>
    <row r="6102" spans="1:3">
      <c r="A6102" s="16">
        <v>5774</v>
      </c>
      <c r="B6102" s="26">
        <v>0.18911430978467425</v>
      </c>
      <c r="C6102" s="26">
        <v>0.59145317323595303</v>
      </c>
    </row>
    <row r="6103" spans="1:3">
      <c r="A6103" s="16">
        <v>5775</v>
      </c>
      <c r="B6103" s="26">
        <v>0.17321981091291677</v>
      </c>
      <c r="C6103" s="26">
        <v>0.49209443405451625</v>
      </c>
    </row>
    <row r="6104" spans="1:3">
      <c r="A6104" s="16">
        <v>5776</v>
      </c>
      <c r="B6104" s="26">
        <v>0.27553702636285082</v>
      </c>
      <c r="C6104" s="26">
        <v>0.83200154202224197</v>
      </c>
    </row>
    <row r="6105" spans="1:3">
      <c r="A6105" s="16">
        <v>5777</v>
      </c>
      <c r="B6105" s="26">
        <v>0.18845271735848695</v>
      </c>
      <c r="C6105" s="26">
        <v>0.57232906393053873</v>
      </c>
    </row>
    <row r="6106" spans="1:3">
      <c r="A6106" s="16">
        <v>5778</v>
      </c>
      <c r="B6106" s="26">
        <v>0.16294548887794033</v>
      </c>
      <c r="C6106" s="26">
        <v>0.44348358967529455</v>
      </c>
    </row>
    <row r="6107" spans="1:3">
      <c r="A6107" s="16">
        <v>5779</v>
      </c>
      <c r="B6107" s="26">
        <v>0.16985077326521653</v>
      </c>
      <c r="C6107" s="26">
        <v>0.39619134425260255</v>
      </c>
    </row>
    <row r="6108" spans="1:3">
      <c r="A6108" s="16">
        <v>5780</v>
      </c>
      <c r="B6108" s="26">
        <v>0.28422028970375307</v>
      </c>
      <c r="C6108" s="26">
        <v>0.83469416645790762</v>
      </c>
    </row>
    <row r="6109" spans="1:3">
      <c r="A6109" s="16">
        <v>5781</v>
      </c>
      <c r="B6109" s="26">
        <v>0.15222833850132608</v>
      </c>
      <c r="C6109" s="26">
        <v>0.45728591262581836</v>
      </c>
    </row>
    <row r="6110" spans="1:3">
      <c r="A6110" s="16">
        <v>5782</v>
      </c>
      <c r="B6110" s="26">
        <v>0.20267696677266647</v>
      </c>
      <c r="C6110" s="26">
        <v>0.61216555804592776</v>
      </c>
    </row>
    <row r="6111" spans="1:3">
      <c r="A6111" s="16">
        <v>5783</v>
      </c>
      <c r="B6111" s="26">
        <v>0.18230424716027743</v>
      </c>
      <c r="C6111" s="26">
        <v>0.56807276259239237</v>
      </c>
    </row>
    <row r="6112" spans="1:3">
      <c r="A6112" s="16">
        <v>5784</v>
      </c>
      <c r="B6112" s="26">
        <v>0.27472470404061083</v>
      </c>
      <c r="C6112" s="26">
        <v>0.72420379268760882</v>
      </c>
    </row>
    <row r="6113" spans="1:3">
      <c r="A6113" s="16">
        <v>5785</v>
      </c>
      <c r="B6113" s="26">
        <v>0.18889501207614701</v>
      </c>
      <c r="C6113" s="26">
        <v>0.5165838372934991</v>
      </c>
    </row>
    <row r="6114" spans="1:3">
      <c r="A6114" s="16">
        <v>5786</v>
      </c>
      <c r="B6114" s="26">
        <v>0.19114396991088861</v>
      </c>
      <c r="C6114" s="26">
        <v>0.56179873890265375</v>
      </c>
    </row>
    <row r="6115" spans="1:3">
      <c r="A6115" s="16">
        <v>5787</v>
      </c>
      <c r="B6115" s="26">
        <v>0.16280851239482241</v>
      </c>
      <c r="C6115" s="26">
        <v>0.43109397881003636</v>
      </c>
    </row>
    <row r="6116" spans="1:3">
      <c r="A6116" s="16">
        <v>5788</v>
      </c>
      <c r="B6116" s="26">
        <v>0.19243851966704395</v>
      </c>
      <c r="C6116" s="26">
        <v>0.47748473297264998</v>
      </c>
    </row>
    <row r="6117" spans="1:3">
      <c r="A6117" s="16">
        <v>5789</v>
      </c>
      <c r="B6117" s="26">
        <v>0.17685805838484575</v>
      </c>
      <c r="C6117" s="26">
        <v>0.56495187689084936</v>
      </c>
    </row>
    <row r="6118" spans="1:3">
      <c r="A6118" s="16">
        <v>5790</v>
      </c>
      <c r="B6118" s="26">
        <v>0.15012467442578342</v>
      </c>
      <c r="C6118" s="26">
        <v>0.42044611300181522</v>
      </c>
    </row>
    <row r="6119" spans="1:3">
      <c r="A6119" s="16">
        <v>5791</v>
      </c>
      <c r="B6119" s="26">
        <v>0.1729310510316994</v>
      </c>
      <c r="C6119" s="26">
        <v>0.44128850966485444</v>
      </c>
    </row>
    <row r="6120" spans="1:3">
      <c r="A6120" s="16">
        <v>5792</v>
      </c>
      <c r="B6120" s="26">
        <v>0.17327823353038915</v>
      </c>
      <c r="C6120" s="26">
        <v>0.48306540046784913</v>
      </c>
    </row>
    <row r="6121" spans="1:3">
      <c r="A6121" s="16">
        <v>5793</v>
      </c>
      <c r="B6121" s="26">
        <v>0.20611288671914813</v>
      </c>
      <c r="C6121" s="26">
        <v>0.50009675989051672</v>
      </c>
    </row>
    <row r="6122" spans="1:3">
      <c r="A6122" s="16">
        <v>5794</v>
      </c>
      <c r="B6122" s="26">
        <v>0.19890748317874454</v>
      </c>
      <c r="C6122" s="26">
        <v>0.57052858023997488</v>
      </c>
    </row>
    <row r="6123" spans="1:3">
      <c r="A6123" s="16">
        <v>5795</v>
      </c>
      <c r="B6123" s="26">
        <v>0.18546884446124473</v>
      </c>
      <c r="C6123" s="26">
        <v>0.48032568324510172</v>
      </c>
    </row>
    <row r="6124" spans="1:3">
      <c r="A6124" s="16">
        <v>5796</v>
      </c>
      <c r="B6124" s="26">
        <v>0.19836801245180427</v>
      </c>
      <c r="C6124" s="26">
        <v>0.49646707496714854</v>
      </c>
    </row>
    <row r="6125" spans="1:3">
      <c r="A6125" s="16">
        <v>5797</v>
      </c>
      <c r="B6125" s="26">
        <v>0.22240841281697393</v>
      </c>
      <c r="C6125" s="26">
        <v>0.48586703588398178</v>
      </c>
    </row>
    <row r="6126" spans="1:3">
      <c r="A6126" s="16">
        <v>5798</v>
      </c>
      <c r="B6126" s="26">
        <v>0.1750950606582326</v>
      </c>
      <c r="C6126" s="26">
        <v>0.54063554863082142</v>
      </c>
    </row>
    <row r="6127" spans="1:3">
      <c r="A6127" s="16">
        <v>5799</v>
      </c>
      <c r="B6127" s="26">
        <v>0.18116882257270467</v>
      </c>
      <c r="C6127" s="26">
        <v>0.56562067221696899</v>
      </c>
    </row>
    <row r="6128" spans="1:3">
      <c r="A6128" s="16">
        <v>5800</v>
      </c>
      <c r="B6128" s="26">
        <v>0.23856339735503707</v>
      </c>
      <c r="C6128" s="26">
        <v>0.66201539104086859</v>
      </c>
    </row>
    <row r="6129" spans="1:3">
      <c r="A6129" s="16">
        <v>5801</v>
      </c>
      <c r="B6129" s="26">
        <v>0.1708509200259786</v>
      </c>
      <c r="C6129" s="26">
        <v>0.51279281355089545</v>
      </c>
    </row>
    <row r="6130" spans="1:3">
      <c r="A6130" s="16">
        <v>5802</v>
      </c>
      <c r="B6130" s="26">
        <v>0.21632997488899372</v>
      </c>
      <c r="C6130" s="26">
        <v>0.52774867701345274</v>
      </c>
    </row>
    <row r="6131" spans="1:3">
      <c r="A6131" s="16">
        <v>5803</v>
      </c>
      <c r="B6131" s="26">
        <v>0.20473597426482781</v>
      </c>
      <c r="C6131" s="26">
        <v>0.55944533573476252</v>
      </c>
    </row>
    <row r="6132" spans="1:3">
      <c r="A6132" s="16">
        <v>5804</v>
      </c>
      <c r="B6132" s="26">
        <v>0.14661767304105056</v>
      </c>
      <c r="C6132" s="26">
        <v>0.30107932238951174</v>
      </c>
    </row>
    <row r="6133" spans="1:3">
      <c r="A6133" s="16">
        <v>5805</v>
      </c>
      <c r="B6133" s="26">
        <v>0.22797801416884725</v>
      </c>
      <c r="C6133" s="26">
        <v>0.59020648981740209</v>
      </c>
    </row>
    <row r="6134" spans="1:3">
      <c r="A6134" s="16">
        <v>5806</v>
      </c>
      <c r="B6134" s="26">
        <v>0.21249124556253923</v>
      </c>
      <c r="C6134" s="26">
        <v>0.64422099495519403</v>
      </c>
    </row>
    <row r="6135" spans="1:3">
      <c r="A6135" s="16">
        <v>5807</v>
      </c>
      <c r="B6135" s="26">
        <v>0.19358340284318626</v>
      </c>
      <c r="C6135" s="26">
        <v>0.56224299010037704</v>
      </c>
    </row>
    <row r="6136" spans="1:3">
      <c r="A6136" s="16">
        <v>5808</v>
      </c>
      <c r="B6136" s="26">
        <v>0.18738266535379805</v>
      </c>
      <c r="C6136" s="26">
        <v>0.54967539164754198</v>
      </c>
    </row>
    <row r="6137" spans="1:3">
      <c r="A6137" s="16">
        <v>5809</v>
      </c>
      <c r="B6137" s="26">
        <v>0.23286963657683943</v>
      </c>
      <c r="C6137" s="26">
        <v>0.58227597491836602</v>
      </c>
    </row>
    <row r="6138" spans="1:3">
      <c r="A6138" s="16">
        <v>5810</v>
      </c>
      <c r="B6138" s="26">
        <v>0.18374273533670718</v>
      </c>
      <c r="C6138" s="26">
        <v>0.60379239423416986</v>
      </c>
    </row>
    <row r="6139" spans="1:3">
      <c r="A6139" s="16">
        <v>5811</v>
      </c>
      <c r="B6139" s="26">
        <v>0.24479432207525773</v>
      </c>
      <c r="C6139" s="26">
        <v>0.59301092600810434</v>
      </c>
    </row>
    <row r="6140" spans="1:3">
      <c r="A6140" s="16">
        <v>5812</v>
      </c>
      <c r="B6140" s="26">
        <v>0.15833887085708226</v>
      </c>
      <c r="C6140" s="26">
        <v>0.44201582745509449</v>
      </c>
    </row>
    <row r="6141" spans="1:3">
      <c r="A6141" s="16">
        <v>5813</v>
      </c>
      <c r="B6141" s="26">
        <v>0.22753135022512125</v>
      </c>
      <c r="C6141" s="26">
        <v>0.70136859691173759</v>
      </c>
    </row>
    <row r="6142" spans="1:3">
      <c r="A6142" s="16">
        <v>5814</v>
      </c>
      <c r="B6142" s="26">
        <v>0.18044093448470264</v>
      </c>
      <c r="C6142" s="26">
        <v>0.56922642616811037</v>
      </c>
    </row>
    <row r="6143" spans="1:3">
      <c r="A6143" s="16">
        <v>5815</v>
      </c>
      <c r="B6143" s="26">
        <v>0.18584106400832129</v>
      </c>
      <c r="C6143" s="26">
        <v>0.51061695969985832</v>
      </c>
    </row>
    <row r="6144" spans="1:3">
      <c r="A6144" s="16">
        <v>5816</v>
      </c>
      <c r="B6144" s="26">
        <v>0.14735314461065691</v>
      </c>
      <c r="C6144" s="26">
        <v>0.34190896771198881</v>
      </c>
    </row>
    <row r="6145" spans="1:3">
      <c r="A6145" s="16">
        <v>5817</v>
      </c>
      <c r="B6145" s="26">
        <v>0.17536566954583399</v>
      </c>
      <c r="C6145" s="26">
        <v>0.4109567862205859</v>
      </c>
    </row>
    <row r="6146" spans="1:3">
      <c r="A6146" s="16">
        <v>5818</v>
      </c>
      <c r="B6146" s="26">
        <v>0.16377238640899711</v>
      </c>
      <c r="C6146" s="26">
        <v>0.33211400521783152</v>
      </c>
    </row>
    <row r="6147" spans="1:3">
      <c r="A6147" s="16">
        <v>5819</v>
      </c>
      <c r="B6147" s="26">
        <v>0.16519836483831488</v>
      </c>
      <c r="C6147" s="26">
        <v>0.44019040021952632</v>
      </c>
    </row>
    <row r="6148" spans="1:3">
      <c r="A6148" s="16">
        <v>5820</v>
      </c>
      <c r="B6148" s="26">
        <v>0.18624227038326904</v>
      </c>
      <c r="C6148" s="26">
        <v>0.38285406084386819</v>
      </c>
    </row>
    <row r="6149" spans="1:3">
      <c r="A6149" s="16">
        <v>5821</v>
      </c>
      <c r="B6149" s="26">
        <v>0.17931199874412546</v>
      </c>
      <c r="C6149" s="26">
        <v>0.53417737524453124</v>
      </c>
    </row>
    <row r="6150" spans="1:3">
      <c r="A6150" s="16">
        <v>5822</v>
      </c>
      <c r="B6150" s="26">
        <v>0.18209017368964214</v>
      </c>
      <c r="C6150" s="26">
        <v>0.55031929190928941</v>
      </c>
    </row>
    <row r="6151" spans="1:3">
      <c r="A6151" s="16">
        <v>5823</v>
      </c>
      <c r="B6151" s="26">
        <v>0.17231608758431047</v>
      </c>
      <c r="C6151" s="26">
        <v>0.45227930432485947</v>
      </c>
    </row>
    <row r="6152" spans="1:3">
      <c r="A6152" s="16">
        <v>5824</v>
      </c>
      <c r="B6152" s="26">
        <v>0.14676903866804908</v>
      </c>
      <c r="C6152" s="26">
        <v>0.35088049903920776</v>
      </c>
    </row>
    <row r="6153" spans="1:3">
      <c r="A6153" s="16">
        <v>5825</v>
      </c>
      <c r="B6153" s="26">
        <v>0.20341484701159335</v>
      </c>
      <c r="C6153" s="26">
        <v>0.5822543041940218</v>
      </c>
    </row>
    <row r="6154" spans="1:3">
      <c r="A6154" s="16">
        <v>5826</v>
      </c>
      <c r="B6154" s="26">
        <v>0.21868493657040539</v>
      </c>
      <c r="C6154" s="26">
        <v>0.60387205117966858</v>
      </c>
    </row>
    <row r="6155" spans="1:3">
      <c r="A6155" s="16">
        <v>5827</v>
      </c>
      <c r="B6155" s="26">
        <v>0.18601259646122062</v>
      </c>
      <c r="C6155" s="26">
        <v>0.51901037321491583</v>
      </c>
    </row>
    <row r="6156" spans="1:3">
      <c r="A6156" s="16">
        <v>5828</v>
      </c>
      <c r="B6156" s="26">
        <v>0.18917523506331579</v>
      </c>
      <c r="C6156" s="26">
        <v>0.57963318755740201</v>
      </c>
    </row>
    <row r="6157" spans="1:3">
      <c r="A6157" s="16">
        <v>5829</v>
      </c>
      <c r="B6157" s="26">
        <v>0.15794583882714128</v>
      </c>
      <c r="C6157" s="26">
        <v>0.41742350115301496</v>
      </c>
    </row>
    <row r="6158" spans="1:3">
      <c r="A6158" s="16">
        <v>5830</v>
      </c>
      <c r="B6158" s="26">
        <v>0.15811932726007324</v>
      </c>
      <c r="C6158" s="26">
        <v>0.31827461754533459</v>
      </c>
    </row>
    <row r="6159" spans="1:3">
      <c r="A6159" s="16">
        <v>5831</v>
      </c>
      <c r="B6159" s="26">
        <v>0.14698347050015625</v>
      </c>
      <c r="C6159" s="26">
        <v>0.36359611574480766</v>
      </c>
    </row>
    <row r="6160" spans="1:3">
      <c r="A6160" s="16">
        <v>5832</v>
      </c>
      <c r="B6160" s="26">
        <v>0.18406078725849884</v>
      </c>
      <c r="C6160" s="26">
        <v>0.56042269435089509</v>
      </c>
    </row>
    <row r="6161" spans="1:3">
      <c r="A6161" s="16">
        <v>5833</v>
      </c>
      <c r="B6161" s="26">
        <v>0.18241384869178337</v>
      </c>
      <c r="C6161" s="26">
        <v>0.5291127137375512</v>
      </c>
    </row>
    <row r="6162" spans="1:3">
      <c r="A6162" s="16">
        <v>5834</v>
      </c>
      <c r="B6162" s="26">
        <v>0.19001182733261282</v>
      </c>
      <c r="C6162" s="26">
        <v>0.44902476821061638</v>
      </c>
    </row>
    <row r="6163" spans="1:3">
      <c r="A6163" s="16">
        <v>5835</v>
      </c>
      <c r="B6163" s="26">
        <v>0.18326297600260757</v>
      </c>
      <c r="C6163" s="26">
        <v>0.52660732281760003</v>
      </c>
    </row>
    <row r="6164" spans="1:3">
      <c r="A6164" s="16">
        <v>5836</v>
      </c>
      <c r="B6164" s="26">
        <v>0.15508677649129884</v>
      </c>
      <c r="C6164" s="26">
        <v>0.39362519911816524</v>
      </c>
    </row>
    <row r="6165" spans="1:3">
      <c r="A6165" s="16">
        <v>5837</v>
      </c>
      <c r="B6165" s="26">
        <v>0.17291265294945074</v>
      </c>
      <c r="C6165" s="26">
        <v>0.45183013687537876</v>
      </c>
    </row>
    <row r="6166" spans="1:3">
      <c r="A6166" s="16">
        <v>5838</v>
      </c>
      <c r="B6166" s="26">
        <v>0.18305431673661793</v>
      </c>
      <c r="C6166" s="26">
        <v>0.42773708555770174</v>
      </c>
    </row>
    <row r="6167" spans="1:3">
      <c r="A6167" s="16">
        <v>5839</v>
      </c>
      <c r="B6167" s="26">
        <v>0.1787145729866095</v>
      </c>
      <c r="C6167" s="26">
        <v>0.53325690316199348</v>
      </c>
    </row>
    <row r="6168" spans="1:3">
      <c r="A6168" s="16">
        <v>5840</v>
      </c>
      <c r="B6168" s="26">
        <v>0.22430099753976421</v>
      </c>
      <c r="C6168" s="26">
        <v>0.62007142563894646</v>
      </c>
    </row>
    <row r="6169" spans="1:3">
      <c r="A6169" s="16">
        <v>5841</v>
      </c>
      <c r="B6169" s="26">
        <v>0.19126234718532353</v>
      </c>
      <c r="C6169" s="26">
        <v>0.58358305350478912</v>
      </c>
    </row>
    <row r="6170" spans="1:3">
      <c r="A6170" s="16">
        <v>5842</v>
      </c>
      <c r="B6170" s="26">
        <v>0.17636924364045864</v>
      </c>
      <c r="C6170" s="26">
        <v>0.52001814756194453</v>
      </c>
    </row>
    <row r="6171" spans="1:3">
      <c r="A6171" s="16">
        <v>5843</v>
      </c>
      <c r="B6171" s="26">
        <v>0.21950652449170532</v>
      </c>
      <c r="C6171" s="26">
        <v>0.62807999251115409</v>
      </c>
    </row>
    <row r="6172" spans="1:3">
      <c r="A6172" s="16">
        <v>5844</v>
      </c>
      <c r="B6172" s="26">
        <v>0.14899294491637088</v>
      </c>
      <c r="C6172" s="26">
        <v>0.36696260605194486</v>
      </c>
    </row>
    <row r="6173" spans="1:3">
      <c r="A6173" s="16">
        <v>5845</v>
      </c>
      <c r="B6173" s="26">
        <v>0.18703365404950384</v>
      </c>
      <c r="C6173" s="26">
        <v>0.49334042185721255</v>
      </c>
    </row>
    <row r="6174" spans="1:3">
      <c r="A6174" s="16">
        <v>5846</v>
      </c>
      <c r="B6174" s="26">
        <v>0.17325779440531616</v>
      </c>
      <c r="C6174" s="26">
        <v>0.46233851385362779</v>
      </c>
    </row>
    <row r="6175" spans="1:3">
      <c r="A6175" s="16">
        <v>5847</v>
      </c>
      <c r="B6175" s="26">
        <v>0.18974201192961665</v>
      </c>
      <c r="C6175" s="26">
        <v>0.56571845209283234</v>
      </c>
    </row>
    <row r="6176" spans="1:3">
      <c r="A6176" s="16">
        <v>5848</v>
      </c>
      <c r="B6176" s="26">
        <v>0.16502088462101372</v>
      </c>
      <c r="C6176" s="26">
        <v>0.43009764819561874</v>
      </c>
    </row>
    <row r="6177" spans="1:3">
      <c r="A6177" s="16">
        <v>5849</v>
      </c>
      <c r="B6177" s="26">
        <v>0.15524254875696261</v>
      </c>
      <c r="C6177" s="26">
        <v>0.39929988550105427</v>
      </c>
    </row>
    <row r="6178" spans="1:3">
      <c r="A6178" s="16">
        <v>5850</v>
      </c>
      <c r="B6178" s="26">
        <v>0.20383037240389809</v>
      </c>
      <c r="C6178" s="26">
        <v>0.61299418335440459</v>
      </c>
    </row>
    <row r="6179" spans="1:3">
      <c r="A6179" s="16">
        <v>5851</v>
      </c>
      <c r="B6179" s="26">
        <v>0.16877451595590576</v>
      </c>
      <c r="C6179" s="26">
        <v>0.48008557567317484</v>
      </c>
    </row>
    <row r="6180" spans="1:3">
      <c r="A6180" s="16">
        <v>5852</v>
      </c>
      <c r="B6180" s="26">
        <v>0.15910576566194476</v>
      </c>
      <c r="C6180" s="26">
        <v>0.47972351319616152</v>
      </c>
    </row>
    <row r="6181" spans="1:3">
      <c r="A6181" s="16">
        <v>5853</v>
      </c>
      <c r="B6181" s="26">
        <v>0.19713421904961617</v>
      </c>
      <c r="C6181" s="26">
        <v>0.62477146936368799</v>
      </c>
    </row>
    <row r="6182" spans="1:3">
      <c r="A6182" s="16">
        <v>5854</v>
      </c>
      <c r="B6182" s="26">
        <v>0.17331153386346959</v>
      </c>
      <c r="C6182" s="26">
        <v>0.53131513671669739</v>
      </c>
    </row>
    <row r="6183" spans="1:3">
      <c r="A6183" s="16">
        <v>5855</v>
      </c>
      <c r="B6183" s="26">
        <v>0.16001829803947029</v>
      </c>
      <c r="C6183" s="26">
        <v>0.39552087334537783</v>
      </c>
    </row>
    <row r="6184" spans="1:3">
      <c r="A6184" s="16">
        <v>5856</v>
      </c>
      <c r="B6184" s="26">
        <v>0.20141179564204095</v>
      </c>
      <c r="C6184" s="26">
        <v>0.5718048587086646</v>
      </c>
    </row>
    <row r="6185" spans="1:3">
      <c r="A6185" s="16">
        <v>5857</v>
      </c>
      <c r="B6185" s="26">
        <v>0.17847639945387525</v>
      </c>
      <c r="C6185" s="26">
        <v>0.51000048600618531</v>
      </c>
    </row>
    <row r="6186" spans="1:3">
      <c r="A6186" s="16">
        <v>5858</v>
      </c>
      <c r="B6186" s="26">
        <v>0.3088346049993807</v>
      </c>
      <c r="C6186" s="26">
        <v>0.78253271244066447</v>
      </c>
    </row>
    <row r="6187" spans="1:3">
      <c r="A6187" s="16">
        <v>5859</v>
      </c>
      <c r="B6187" s="26">
        <v>0.19456335264211277</v>
      </c>
      <c r="C6187" s="26">
        <v>0.58653935920032796</v>
      </c>
    </row>
    <row r="6188" spans="1:3">
      <c r="A6188" s="16">
        <v>5860</v>
      </c>
      <c r="B6188" s="26">
        <v>0.17184918469863811</v>
      </c>
      <c r="C6188" s="26">
        <v>0.44196677047660626</v>
      </c>
    </row>
    <row r="6189" spans="1:3">
      <c r="A6189" s="16">
        <v>5861</v>
      </c>
      <c r="B6189" s="26">
        <v>0.19868036155079968</v>
      </c>
      <c r="C6189" s="26">
        <v>0.56730081367754559</v>
      </c>
    </row>
    <row r="6190" spans="1:3">
      <c r="A6190" s="16">
        <v>5862</v>
      </c>
      <c r="B6190" s="26">
        <v>0.19244826949737306</v>
      </c>
      <c r="C6190" s="26">
        <v>0.6263294053795222</v>
      </c>
    </row>
    <row r="6191" spans="1:3">
      <c r="A6191" s="16">
        <v>5863</v>
      </c>
      <c r="B6191" s="26">
        <v>0.18905150464392845</v>
      </c>
      <c r="C6191" s="26">
        <v>0.49554252812506411</v>
      </c>
    </row>
    <row r="6192" spans="1:3">
      <c r="A6192" s="16">
        <v>5864</v>
      </c>
      <c r="B6192" s="26">
        <v>0.17556169642782563</v>
      </c>
      <c r="C6192" s="26">
        <v>0.45670747146758756</v>
      </c>
    </row>
    <row r="6193" spans="1:3">
      <c r="A6193" s="16">
        <v>5865</v>
      </c>
      <c r="B6193" s="26">
        <v>0.17903088769403461</v>
      </c>
      <c r="C6193" s="26">
        <v>0.57275235802290114</v>
      </c>
    </row>
    <row r="6194" spans="1:3">
      <c r="A6194" s="16">
        <v>5866</v>
      </c>
      <c r="B6194" s="26">
        <v>0.23375862348222443</v>
      </c>
      <c r="C6194" s="26">
        <v>0.51885862652508097</v>
      </c>
    </row>
    <row r="6195" spans="1:3">
      <c r="A6195" s="16">
        <v>5867</v>
      </c>
      <c r="B6195" s="26">
        <v>0.17678872666945308</v>
      </c>
      <c r="C6195" s="26">
        <v>0.47387538371998456</v>
      </c>
    </row>
    <row r="6196" spans="1:3">
      <c r="A6196" s="16">
        <v>5868</v>
      </c>
      <c r="B6196" s="26">
        <v>0.18381138272637837</v>
      </c>
      <c r="C6196" s="26">
        <v>0.56509046505978777</v>
      </c>
    </row>
    <row r="6197" spans="1:3">
      <c r="A6197" s="16">
        <v>5869</v>
      </c>
      <c r="B6197" s="26">
        <v>0.17217484901298921</v>
      </c>
      <c r="C6197" s="26">
        <v>0.47361761297488725</v>
      </c>
    </row>
    <row r="6198" spans="1:3">
      <c r="A6198" s="16">
        <v>5870</v>
      </c>
      <c r="B6198" s="26">
        <v>0.19869918627617217</v>
      </c>
      <c r="C6198" s="26">
        <v>0.52904567075103015</v>
      </c>
    </row>
    <row r="6199" spans="1:3">
      <c r="A6199" s="16">
        <v>5871</v>
      </c>
      <c r="B6199" s="26">
        <v>0.20112406053959048</v>
      </c>
      <c r="C6199" s="26">
        <v>0.59326284588040124</v>
      </c>
    </row>
    <row r="6200" spans="1:3">
      <c r="A6200" s="16">
        <v>5872</v>
      </c>
      <c r="B6200" s="26">
        <v>0.14541475576288221</v>
      </c>
      <c r="C6200" s="26">
        <v>0.39938503457844821</v>
      </c>
    </row>
    <row r="6201" spans="1:3">
      <c r="A6201" s="16">
        <v>5873</v>
      </c>
      <c r="B6201" s="26">
        <v>0.21391737074675782</v>
      </c>
      <c r="C6201" s="26">
        <v>0.60993420888373451</v>
      </c>
    </row>
    <row r="6202" spans="1:3">
      <c r="A6202" s="16">
        <v>5874</v>
      </c>
      <c r="B6202" s="26">
        <v>0.18885913263196319</v>
      </c>
      <c r="C6202" s="26">
        <v>0.58570088523699237</v>
      </c>
    </row>
    <row r="6203" spans="1:3">
      <c r="A6203" s="16">
        <v>5875</v>
      </c>
      <c r="B6203" s="26">
        <v>0.19353564505656204</v>
      </c>
      <c r="C6203" s="26">
        <v>0.47519130136614884</v>
      </c>
    </row>
    <row r="6204" spans="1:3">
      <c r="A6204" s="16">
        <v>5876</v>
      </c>
      <c r="B6204" s="26">
        <v>0.21449194067693597</v>
      </c>
      <c r="C6204" s="26">
        <v>0.65778447463318401</v>
      </c>
    </row>
    <row r="6205" spans="1:3">
      <c r="A6205" s="16">
        <v>5877</v>
      </c>
      <c r="B6205" s="26">
        <v>0.1873454618912874</v>
      </c>
      <c r="C6205" s="26">
        <v>0.53408761006384231</v>
      </c>
    </row>
    <row r="6206" spans="1:3">
      <c r="A6206" s="16">
        <v>5878</v>
      </c>
      <c r="B6206" s="26">
        <v>0.19638340810735322</v>
      </c>
      <c r="C6206" s="26">
        <v>0.50932090760781901</v>
      </c>
    </row>
    <row r="6207" spans="1:3">
      <c r="A6207" s="16">
        <v>5879</v>
      </c>
      <c r="B6207" s="26">
        <v>0.20979906638005222</v>
      </c>
      <c r="C6207" s="26">
        <v>0.48990675849472248</v>
      </c>
    </row>
    <row r="6208" spans="1:3">
      <c r="A6208" s="16">
        <v>5880</v>
      </c>
      <c r="B6208" s="26">
        <v>0.21455018197576553</v>
      </c>
      <c r="C6208" s="26">
        <v>0.54615560065678259</v>
      </c>
    </row>
    <row r="6209" spans="1:3">
      <c r="A6209" s="16">
        <v>5881</v>
      </c>
      <c r="B6209" s="26">
        <v>0.18687651337847846</v>
      </c>
      <c r="C6209" s="26">
        <v>0.54503431751256892</v>
      </c>
    </row>
    <row r="6210" spans="1:3">
      <c r="A6210" s="16">
        <v>5882</v>
      </c>
      <c r="B6210" s="26">
        <v>0.18430330503539713</v>
      </c>
      <c r="C6210" s="26">
        <v>0.57742093455477206</v>
      </c>
    </row>
    <row r="6211" spans="1:3">
      <c r="A6211" s="16">
        <v>5883</v>
      </c>
      <c r="B6211" s="26">
        <v>0.18600577703383411</v>
      </c>
      <c r="C6211" s="26">
        <v>0.38034895527572687</v>
      </c>
    </row>
    <row r="6212" spans="1:3">
      <c r="A6212" s="16">
        <v>5884</v>
      </c>
      <c r="B6212" s="26">
        <v>0.21220526793261879</v>
      </c>
      <c r="C6212" s="26">
        <v>0.52489703155876755</v>
      </c>
    </row>
    <row r="6213" spans="1:3">
      <c r="A6213" s="16">
        <v>5885</v>
      </c>
      <c r="B6213" s="26">
        <v>0.1919400351242489</v>
      </c>
      <c r="C6213" s="26">
        <v>0.52608838415538361</v>
      </c>
    </row>
    <row r="6214" spans="1:3">
      <c r="A6214" s="16">
        <v>5886</v>
      </c>
      <c r="B6214" s="26">
        <v>0.15581948150205038</v>
      </c>
      <c r="C6214" s="26">
        <v>0.40334505796875858</v>
      </c>
    </row>
    <row r="6215" spans="1:3">
      <c r="A6215" s="16">
        <v>5887</v>
      </c>
      <c r="B6215" s="26">
        <v>0.17612370614971726</v>
      </c>
      <c r="C6215" s="26">
        <v>0.49279598577709299</v>
      </c>
    </row>
    <row r="6216" spans="1:3">
      <c r="A6216" s="16">
        <v>5888</v>
      </c>
      <c r="B6216" s="26">
        <v>0.16217121953530125</v>
      </c>
      <c r="C6216" s="26">
        <v>0.42271209517209685</v>
      </c>
    </row>
    <row r="6217" spans="1:3">
      <c r="A6217" s="16">
        <v>5889</v>
      </c>
      <c r="B6217" s="26">
        <v>0.21019023224993305</v>
      </c>
      <c r="C6217" s="26">
        <v>0.56736052597040465</v>
      </c>
    </row>
    <row r="6218" spans="1:3">
      <c r="A6218" s="16">
        <v>5890</v>
      </c>
      <c r="B6218" s="26">
        <v>0.1747626549616341</v>
      </c>
      <c r="C6218" s="26">
        <v>0.52741208695039266</v>
      </c>
    </row>
    <row r="6219" spans="1:3">
      <c r="A6219" s="16">
        <v>5891</v>
      </c>
      <c r="B6219" s="26">
        <v>0.18709926757064674</v>
      </c>
      <c r="C6219" s="26">
        <v>0.53497197894430026</v>
      </c>
    </row>
    <row r="6220" spans="1:3">
      <c r="A6220" s="16">
        <v>5892</v>
      </c>
      <c r="B6220" s="26">
        <v>0.18253690783863444</v>
      </c>
      <c r="C6220" s="26">
        <v>0.56643760324200654</v>
      </c>
    </row>
    <row r="6221" spans="1:3">
      <c r="A6221" s="16">
        <v>5893</v>
      </c>
      <c r="B6221" s="26">
        <v>0.16721593938601215</v>
      </c>
      <c r="C6221" s="26">
        <v>0.4189355557900602</v>
      </c>
    </row>
    <row r="6222" spans="1:3">
      <c r="A6222" s="16">
        <v>5894</v>
      </c>
      <c r="B6222" s="26">
        <v>0.15736109277585345</v>
      </c>
      <c r="C6222" s="26">
        <v>0.40937924185399976</v>
      </c>
    </row>
    <row r="6223" spans="1:3">
      <c r="A6223" s="16">
        <v>5895</v>
      </c>
      <c r="B6223" s="26">
        <v>0.19052128476596383</v>
      </c>
      <c r="C6223" s="26">
        <v>0.54254431761156807</v>
      </c>
    </row>
    <row r="6224" spans="1:3">
      <c r="A6224" s="16">
        <v>5896</v>
      </c>
      <c r="B6224" s="26">
        <v>0.17478599368658404</v>
      </c>
      <c r="C6224" s="26">
        <v>0.54913551108768188</v>
      </c>
    </row>
    <row r="6225" spans="1:3">
      <c r="A6225" s="16">
        <v>5897</v>
      </c>
      <c r="B6225" s="26">
        <v>0.17220233318225467</v>
      </c>
      <c r="C6225" s="26">
        <v>0.39520898164974705</v>
      </c>
    </row>
    <row r="6226" spans="1:3">
      <c r="A6226" s="16">
        <v>5898</v>
      </c>
      <c r="B6226" s="26">
        <v>0.27012343635177605</v>
      </c>
      <c r="C6226" s="26">
        <v>0.69142003751882009</v>
      </c>
    </row>
    <row r="6227" spans="1:3">
      <c r="A6227" s="16">
        <v>5899</v>
      </c>
      <c r="B6227" s="26">
        <v>0.19376347898997806</v>
      </c>
      <c r="C6227" s="26">
        <v>0.57928345301323103</v>
      </c>
    </row>
    <row r="6228" spans="1:3">
      <c r="A6228" s="16">
        <v>5900</v>
      </c>
      <c r="B6228" s="26">
        <v>0.18204438458391939</v>
      </c>
      <c r="C6228" s="26">
        <v>0.50265400397123949</v>
      </c>
    </row>
    <row r="6229" spans="1:3">
      <c r="A6229" s="16">
        <v>5901</v>
      </c>
      <c r="B6229" s="26">
        <v>0.13970814160923473</v>
      </c>
      <c r="C6229" s="26">
        <v>0.3503354074128997</v>
      </c>
    </row>
    <row r="6230" spans="1:3">
      <c r="A6230" s="16">
        <v>5902</v>
      </c>
      <c r="B6230" s="26">
        <v>0.17532232817856253</v>
      </c>
      <c r="C6230" s="26">
        <v>0.45189255204977025</v>
      </c>
    </row>
    <row r="6231" spans="1:3">
      <c r="A6231" s="16">
        <v>5903</v>
      </c>
      <c r="B6231" s="26">
        <v>0.16336796897900904</v>
      </c>
      <c r="C6231" s="26">
        <v>0.49081615327373401</v>
      </c>
    </row>
    <row r="6232" spans="1:3">
      <c r="A6232" s="16">
        <v>5904</v>
      </c>
      <c r="B6232" s="26">
        <v>0.17869294362431454</v>
      </c>
      <c r="C6232" s="26">
        <v>0.55638976923030092</v>
      </c>
    </row>
    <row r="6233" spans="1:3">
      <c r="A6233" s="16">
        <v>5905</v>
      </c>
      <c r="B6233" s="26">
        <v>0.16373065250899987</v>
      </c>
      <c r="C6233" s="26">
        <v>0.41579527177056103</v>
      </c>
    </row>
    <row r="6234" spans="1:3">
      <c r="A6234" s="16">
        <v>5906</v>
      </c>
      <c r="B6234" s="26">
        <v>0.1681677489024217</v>
      </c>
      <c r="C6234" s="26">
        <v>0.44401593406942941</v>
      </c>
    </row>
    <row r="6235" spans="1:3">
      <c r="A6235" s="16">
        <v>5907</v>
      </c>
      <c r="B6235" s="26">
        <v>0.21613300206454394</v>
      </c>
      <c r="C6235" s="26">
        <v>0.65305392535521678</v>
      </c>
    </row>
    <row r="6236" spans="1:3">
      <c r="A6236" s="16">
        <v>5908</v>
      </c>
      <c r="B6236" s="26">
        <v>0.1512961762813968</v>
      </c>
      <c r="C6236" s="26">
        <v>0.36027499571228194</v>
      </c>
    </row>
    <row r="6237" spans="1:3">
      <c r="A6237" s="16">
        <v>5909</v>
      </c>
      <c r="B6237" s="26">
        <v>0.18559861680811313</v>
      </c>
      <c r="C6237" s="26">
        <v>0.42172171364032524</v>
      </c>
    </row>
    <row r="6238" spans="1:3">
      <c r="A6238" s="16">
        <v>5910</v>
      </c>
      <c r="B6238" s="26">
        <v>0.16193763037910019</v>
      </c>
      <c r="C6238" s="26">
        <v>0.42544058148934566</v>
      </c>
    </row>
    <row r="6239" spans="1:3">
      <c r="A6239" s="16">
        <v>5911</v>
      </c>
      <c r="B6239" s="26">
        <v>0.20244599459724053</v>
      </c>
      <c r="C6239" s="26">
        <v>0.59308810231149778</v>
      </c>
    </row>
    <row r="6240" spans="1:3">
      <c r="A6240" s="16">
        <v>5912</v>
      </c>
      <c r="B6240" s="26">
        <v>0.19004421677293162</v>
      </c>
      <c r="C6240" s="26">
        <v>0.51286678702505972</v>
      </c>
    </row>
    <row r="6241" spans="1:3">
      <c r="A6241" s="16">
        <v>5913</v>
      </c>
      <c r="B6241" s="26">
        <v>0.15437669072256927</v>
      </c>
      <c r="C6241" s="26">
        <v>0.26861860611515032</v>
      </c>
    </row>
    <row r="6242" spans="1:3">
      <c r="A6242" s="16">
        <v>5914</v>
      </c>
      <c r="B6242" s="26">
        <v>0.15703511735381231</v>
      </c>
      <c r="C6242" s="26">
        <v>0.43046037592170766</v>
      </c>
    </row>
    <row r="6243" spans="1:3">
      <c r="A6243" s="16">
        <v>5915</v>
      </c>
      <c r="B6243" s="26">
        <v>0.15944971869530308</v>
      </c>
      <c r="C6243" s="26">
        <v>0.44388714702081838</v>
      </c>
    </row>
    <row r="6244" spans="1:3">
      <c r="A6244" s="16">
        <v>5916</v>
      </c>
      <c r="B6244" s="26">
        <v>0.16781830008921322</v>
      </c>
      <c r="C6244" s="26">
        <v>0.49023352090508937</v>
      </c>
    </row>
    <row r="6245" spans="1:3">
      <c r="A6245" s="16">
        <v>5917</v>
      </c>
      <c r="B6245" s="26">
        <v>0.15677401017657816</v>
      </c>
      <c r="C6245" s="26">
        <v>0.45876423123383298</v>
      </c>
    </row>
    <row r="6246" spans="1:3">
      <c r="A6246" s="16">
        <v>5918</v>
      </c>
      <c r="B6246" s="26">
        <v>0.18392516047212837</v>
      </c>
      <c r="C6246" s="26">
        <v>0.38443699195520464</v>
      </c>
    </row>
    <row r="6247" spans="1:3">
      <c r="A6247" s="16">
        <v>5919</v>
      </c>
      <c r="B6247" s="26">
        <v>0.15634326230003467</v>
      </c>
      <c r="C6247" s="26">
        <v>0.4234274216227919</v>
      </c>
    </row>
    <row r="6248" spans="1:3">
      <c r="A6248" s="16">
        <v>5920</v>
      </c>
      <c r="B6248" s="26">
        <v>0.23486927068114796</v>
      </c>
      <c r="C6248" s="26">
        <v>0.68379138012097596</v>
      </c>
    </row>
    <row r="6249" spans="1:3">
      <c r="A6249" s="16">
        <v>5921</v>
      </c>
      <c r="B6249" s="26">
        <v>0.19655076162325172</v>
      </c>
      <c r="C6249" s="26">
        <v>0.53464373779397345</v>
      </c>
    </row>
    <row r="6250" spans="1:3">
      <c r="A6250" s="16">
        <v>5922</v>
      </c>
      <c r="B6250" s="26">
        <v>0.20665707666604155</v>
      </c>
      <c r="C6250" s="26">
        <v>0.50984013897681002</v>
      </c>
    </row>
    <row r="6251" spans="1:3">
      <c r="A6251" s="16">
        <v>5923</v>
      </c>
      <c r="B6251" s="26">
        <v>0.17702115382537945</v>
      </c>
      <c r="C6251" s="26">
        <v>0.48864294390858698</v>
      </c>
    </row>
    <row r="6252" spans="1:3">
      <c r="A6252" s="16">
        <v>5924</v>
      </c>
      <c r="B6252" s="26">
        <v>0.16752105902652367</v>
      </c>
      <c r="C6252" s="26">
        <v>0.51016960953935897</v>
      </c>
    </row>
    <row r="6253" spans="1:3">
      <c r="A6253" s="16">
        <v>5925</v>
      </c>
      <c r="B6253" s="26">
        <v>0.18273708798788535</v>
      </c>
      <c r="C6253" s="26">
        <v>0.49429972178590925</v>
      </c>
    </row>
    <row r="6254" spans="1:3">
      <c r="A6254" s="16">
        <v>5926</v>
      </c>
      <c r="B6254" s="26">
        <v>0.18171473793273857</v>
      </c>
      <c r="C6254" s="26">
        <v>0.55022220880907047</v>
      </c>
    </row>
    <row r="6255" spans="1:3">
      <c r="A6255" s="16">
        <v>5927</v>
      </c>
      <c r="B6255" s="26">
        <v>0.18663104839214809</v>
      </c>
      <c r="C6255" s="26">
        <v>0.56270354679641144</v>
      </c>
    </row>
    <row r="6256" spans="1:3">
      <c r="A6256" s="16">
        <v>5928</v>
      </c>
      <c r="B6256" s="26">
        <v>0.21875410759997388</v>
      </c>
      <c r="C6256" s="26">
        <v>0.55266452363753016</v>
      </c>
    </row>
    <row r="6257" spans="1:3">
      <c r="A6257" s="16">
        <v>5929</v>
      </c>
      <c r="B6257" s="26">
        <v>0.19285524570299889</v>
      </c>
      <c r="C6257" s="26">
        <v>0.47434031640315816</v>
      </c>
    </row>
    <row r="6258" spans="1:3">
      <c r="A6258" s="16">
        <v>5930</v>
      </c>
      <c r="B6258" s="26">
        <v>0.17338882286487722</v>
      </c>
      <c r="C6258" s="26">
        <v>0.41381362123421478</v>
      </c>
    </row>
    <row r="6259" spans="1:3">
      <c r="A6259" s="16">
        <v>5931</v>
      </c>
      <c r="B6259" s="26">
        <v>0.20907097559627577</v>
      </c>
      <c r="C6259" s="26">
        <v>0.64197920627597593</v>
      </c>
    </row>
    <row r="6260" spans="1:3">
      <c r="A6260" s="16">
        <v>5932</v>
      </c>
      <c r="B6260" s="26">
        <v>0.18698002720312731</v>
      </c>
      <c r="C6260" s="26">
        <v>0.51753072893253538</v>
      </c>
    </row>
    <row r="6261" spans="1:3">
      <c r="A6261" s="16">
        <v>5933</v>
      </c>
      <c r="B6261" s="26">
        <v>0.21994809705945861</v>
      </c>
      <c r="C6261" s="26">
        <v>0.58452508074490739</v>
      </c>
    </row>
    <row r="6262" spans="1:3">
      <c r="A6262" s="16">
        <v>5934</v>
      </c>
      <c r="B6262" s="26">
        <v>0.17097243563793954</v>
      </c>
      <c r="C6262" s="26">
        <v>0.50295984643218783</v>
      </c>
    </row>
    <row r="6263" spans="1:3">
      <c r="A6263" s="16">
        <v>5935</v>
      </c>
      <c r="B6263" s="26">
        <v>0.17615476290673049</v>
      </c>
      <c r="C6263" s="26">
        <v>0.51047175907899112</v>
      </c>
    </row>
    <row r="6264" spans="1:3">
      <c r="A6264" s="16">
        <v>5936</v>
      </c>
      <c r="B6264" s="26">
        <v>0.15967825468201025</v>
      </c>
      <c r="C6264" s="26">
        <v>0.44011230514741323</v>
      </c>
    </row>
    <row r="6265" spans="1:3">
      <c r="A6265" s="16">
        <v>5937</v>
      </c>
      <c r="B6265" s="26">
        <v>0.1675637743453135</v>
      </c>
      <c r="C6265" s="26">
        <v>0.44513829580376096</v>
      </c>
    </row>
    <row r="6266" spans="1:3">
      <c r="A6266" s="16">
        <v>5938</v>
      </c>
      <c r="B6266" s="26">
        <v>0.19058288274974472</v>
      </c>
      <c r="C6266" s="26">
        <v>0.60013811413909979</v>
      </c>
    </row>
    <row r="6267" spans="1:3">
      <c r="A6267" s="16">
        <v>5939</v>
      </c>
      <c r="B6267" s="26">
        <v>0.17032097745844407</v>
      </c>
      <c r="C6267" s="26">
        <v>0.44864350014575705</v>
      </c>
    </row>
    <row r="6268" spans="1:3">
      <c r="A6268" s="16">
        <v>5940</v>
      </c>
      <c r="B6268" s="26">
        <v>0.19636289010797447</v>
      </c>
      <c r="C6268" s="26">
        <v>0.55243212865862601</v>
      </c>
    </row>
    <row r="6269" spans="1:3">
      <c r="A6269" s="16">
        <v>5941</v>
      </c>
      <c r="B6269" s="26">
        <v>0.25073116113118415</v>
      </c>
      <c r="C6269" s="26">
        <v>0.65310799013592624</v>
      </c>
    </row>
    <row r="6270" spans="1:3">
      <c r="A6270" s="16">
        <v>5942</v>
      </c>
      <c r="B6270" s="26">
        <v>0.21527689305419459</v>
      </c>
      <c r="C6270" s="26">
        <v>0.59932265535224938</v>
      </c>
    </row>
    <row r="6271" spans="1:3">
      <c r="A6271" s="16">
        <v>5943</v>
      </c>
      <c r="B6271" s="26">
        <v>0.21436602694087822</v>
      </c>
      <c r="C6271" s="26">
        <v>0.60528628585008382</v>
      </c>
    </row>
    <row r="6272" spans="1:3">
      <c r="A6272" s="16">
        <v>5944</v>
      </c>
      <c r="B6272" s="26">
        <v>0.16511922903935586</v>
      </c>
      <c r="C6272" s="26">
        <v>0.45026651281871616</v>
      </c>
    </row>
    <row r="6273" spans="1:3">
      <c r="A6273" s="16">
        <v>5945</v>
      </c>
      <c r="B6273" s="26">
        <v>0.15034012597647578</v>
      </c>
      <c r="C6273" s="26">
        <v>0.40780075201535682</v>
      </c>
    </row>
    <row r="6274" spans="1:3">
      <c r="A6274" s="16">
        <v>5946</v>
      </c>
      <c r="B6274" s="26">
        <v>0.19061807482175239</v>
      </c>
      <c r="C6274" s="26">
        <v>0.34946936960483044</v>
      </c>
    </row>
    <row r="6275" spans="1:3">
      <c r="A6275" s="16">
        <v>5947</v>
      </c>
      <c r="B6275" s="26">
        <v>0.18410842099015734</v>
      </c>
      <c r="C6275" s="26">
        <v>0.54300491748106416</v>
      </c>
    </row>
    <row r="6276" spans="1:3">
      <c r="A6276" s="16">
        <v>5948</v>
      </c>
      <c r="B6276" s="26">
        <v>0.17710051006959343</v>
      </c>
      <c r="C6276" s="26">
        <v>0.5243669252019395</v>
      </c>
    </row>
    <row r="6277" spans="1:3">
      <c r="A6277" s="16">
        <v>5949</v>
      </c>
      <c r="B6277" s="26">
        <v>0.14403038569792154</v>
      </c>
      <c r="C6277" s="26">
        <v>0.22803778488107052</v>
      </c>
    </row>
    <row r="6278" spans="1:3">
      <c r="A6278" s="16">
        <v>5950</v>
      </c>
      <c r="B6278" s="26">
        <v>0.17456533469056074</v>
      </c>
      <c r="C6278" s="26">
        <v>0.43342330284745545</v>
      </c>
    </row>
    <row r="6279" spans="1:3">
      <c r="A6279" s="16">
        <v>5951</v>
      </c>
      <c r="B6279" s="26">
        <v>0.18624912374513139</v>
      </c>
      <c r="C6279" s="26">
        <v>0.50283553323619268</v>
      </c>
    </row>
    <row r="6280" spans="1:3">
      <c r="A6280" s="16">
        <v>5952</v>
      </c>
      <c r="B6280" s="26">
        <v>0.18187139564469582</v>
      </c>
      <c r="C6280" s="26">
        <v>0.48198786751048717</v>
      </c>
    </row>
    <row r="6281" spans="1:3">
      <c r="A6281" s="16">
        <v>5953</v>
      </c>
      <c r="B6281" s="26">
        <v>0.19952487836871549</v>
      </c>
      <c r="C6281" s="26">
        <v>0.60048090848204738</v>
      </c>
    </row>
    <row r="6282" spans="1:3">
      <c r="A6282" s="16">
        <v>5954</v>
      </c>
      <c r="B6282" s="26">
        <v>0.15521257136888855</v>
      </c>
      <c r="C6282" s="26">
        <v>0.39582382689063905</v>
      </c>
    </row>
    <row r="6283" spans="1:3">
      <c r="A6283" s="16">
        <v>5955</v>
      </c>
      <c r="B6283" s="26">
        <v>0.1961967949878787</v>
      </c>
      <c r="C6283" s="26">
        <v>0.5566642924573495</v>
      </c>
    </row>
    <row r="6284" spans="1:3">
      <c r="A6284" s="16">
        <v>5956</v>
      </c>
      <c r="B6284" s="26">
        <v>0.1452672901003704</v>
      </c>
      <c r="C6284" s="26">
        <v>0.34937311916682634</v>
      </c>
    </row>
    <row r="6285" spans="1:3">
      <c r="A6285" s="16">
        <v>5957</v>
      </c>
      <c r="B6285" s="26">
        <v>0.19352101881271538</v>
      </c>
      <c r="C6285" s="26">
        <v>0.50406676502918557</v>
      </c>
    </row>
    <row r="6286" spans="1:3">
      <c r="A6286" s="16">
        <v>5958</v>
      </c>
      <c r="B6286" s="26">
        <v>0.16192509271986083</v>
      </c>
      <c r="C6286" s="26">
        <v>0.3329518625635654</v>
      </c>
    </row>
    <row r="6287" spans="1:3">
      <c r="A6287" s="16">
        <v>5959</v>
      </c>
      <c r="B6287" s="26">
        <v>0.14469514654592389</v>
      </c>
      <c r="C6287" s="26">
        <v>0.32069258629901842</v>
      </c>
    </row>
    <row r="6288" spans="1:3">
      <c r="A6288" s="16">
        <v>5960</v>
      </c>
      <c r="B6288" s="26">
        <v>0.1921245761962998</v>
      </c>
      <c r="C6288" s="26">
        <v>0.53660286148333758</v>
      </c>
    </row>
    <row r="6289" spans="1:3">
      <c r="A6289" s="16">
        <v>5961</v>
      </c>
      <c r="B6289" s="26">
        <v>0.16833434949110254</v>
      </c>
      <c r="C6289" s="26">
        <v>0.52056074129603569</v>
      </c>
    </row>
    <row r="6290" spans="1:3">
      <c r="A6290" s="16">
        <v>5962</v>
      </c>
      <c r="B6290" s="26">
        <v>0.21176937802142304</v>
      </c>
      <c r="C6290" s="26">
        <v>0.63289649996839181</v>
      </c>
    </row>
    <row r="6291" spans="1:3">
      <c r="A6291" s="16">
        <v>5963</v>
      </c>
      <c r="B6291" s="26">
        <v>0.20797730452472452</v>
      </c>
      <c r="C6291" s="26">
        <v>0.53924482095113069</v>
      </c>
    </row>
    <row r="6292" spans="1:3">
      <c r="A6292" s="16">
        <v>5964</v>
      </c>
      <c r="B6292" s="26">
        <v>0.1522689991971819</v>
      </c>
      <c r="C6292" s="26">
        <v>0.41756574115766887</v>
      </c>
    </row>
    <row r="6293" spans="1:3">
      <c r="A6293" s="16">
        <v>5965</v>
      </c>
      <c r="B6293" s="26">
        <v>0.18278729727010362</v>
      </c>
      <c r="C6293" s="26">
        <v>0.53786877128782606</v>
      </c>
    </row>
    <row r="6294" spans="1:3">
      <c r="A6294" s="16">
        <v>5966</v>
      </c>
      <c r="B6294" s="26">
        <v>0.17564936249543692</v>
      </c>
      <c r="C6294" s="26">
        <v>0.53561130435092164</v>
      </c>
    </row>
    <row r="6295" spans="1:3">
      <c r="A6295" s="16">
        <v>5967</v>
      </c>
      <c r="B6295" s="26">
        <v>0.18948722121813333</v>
      </c>
      <c r="C6295" s="26">
        <v>0.55665004849570787</v>
      </c>
    </row>
    <row r="6296" spans="1:3">
      <c r="A6296" s="16">
        <v>5968</v>
      </c>
      <c r="B6296" s="26">
        <v>0.17937502763238347</v>
      </c>
      <c r="C6296" s="26">
        <v>0.55336137106173999</v>
      </c>
    </row>
    <row r="6297" spans="1:3">
      <c r="A6297" s="16">
        <v>5969</v>
      </c>
      <c r="B6297" s="26">
        <v>0.19873436494849378</v>
      </c>
      <c r="C6297" s="26">
        <v>0.54886535216230092</v>
      </c>
    </row>
    <row r="6298" spans="1:3">
      <c r="A6298" s="16">
        <v>5970</v>
      </c>
      <c r="B6298" s="26">
        <v>0.21150704336430023</v>
      </c>
      <c r="C6298" s="26">
        <v>0.41151320079136455</v>
      </c>
    </row>
    <row r="6299" spans="1:3">
      <c r="A6299" s="16">
        <v>5971</v>
      </c>
      <c r="B6299" s="26">
        <v>0.2191010340765189</v>
      </c>
      <c r="C6299" s="26">
        <v>0.59066865191211393</v>
      </c>
    </row>
    <row r="6300" spans="1:3">
      <c r="A6300" s="16">
        <v>5972</v>
      </c>
      <c r="B6300" s="26">
        <v>0.15500858291083192</v>
      </c>
      <c r="C6300" s="26">
        <v>0.34779516958204276</v>
      </c>
    </row>
    <row r="6301" spans="1:3">
      <c r="A6301" s="16">
        <v>5973</v>
      </c>
      <c r="B6301" s="26">
        <v>0.14849110123303244</v>
      </c>
      <c r="C6301" s="26">
        <v>0.40990121994031359</v>
      </c>
    </row>
    <row r="6302" spans="1:3">
      <c r="A6302" s="16">
        <v>5974</v>
      </c>
      <c r="B6302" s="26">
        <v>0.17343680338917497</v>
      </c>
      <c r="C6302" s="26">
        <v>0.53773822708352059</v>
      </c>
    </row>
    <row r="6303" spans="1:3">
      <c r="A6303" s="16">
        <v>5975</v>
      </c>
      <c r="B6303" s="26">
        <v>0.18879553904485791</v>
      </c>
      <c r="C6303" s="26">
        <v>0.58306067066727485</v>
      </c>
    </row>
    <row r="6304" spans="1:3">
      <c r="A6304" s="16">
        <v>5976</v>
      </c>
      <c r="B6304" s="26">
        <v>0.16080591543149594</v>
      </c>
      <c r="C6304" s="26">
        <v>0.49653273230825806</v>
      </c>
    </row>
    <row r="6305" spans="1:3">
      <c r="A6305" s="16">
        <v>5977</v>
      </c>
      <c r="B6305" s="26">
        <v>0.17659982912222374</v>
      </c>
      <c r="C6305" s="26">
        <v>0.43043345537359873</v>
      </c>
    </row>
    <row r="6306" spans="1:3">
      <c r="A6306" s="16">
        <v>5978</v>
      </c>
      <c r="B6306" s="26">
        <v>0.1624602432099789</v>
      </c>
      <c r="C6306" s="26">
        <v>0.3353166765794417</v>
      </c>
    </row>
    <row r="6307" spans="1:3">
      <c r="A6307" s="16">
        <v>5979</v>
      </c>
      <c r="B6307" s="26">
        <v>0.1879929809380467</v>
      </c>
      <c r="C6307" s="26">
        <v>0.52229587151261359</v>
      </c>
    </row>
    <row r="6308" spans="1:3">
      <c r="A6308" s="16">
        <v>5980</v>
      </c>
      <c r="B6308" s="26">
        <v>0.17178721665176858</v>
      </c>
      <c r="C6308" s="26">
        <v>0.49448655720448093</v>
      </c>
    </row>
    <row r="6309" spans="1:3">
      <c r="A6309" s="16">
        <v>5981</v>
      </c>
      <c r="B6309" s="26">
        <v>0.17343092841412025</v>
      </c>
      <c r="C6309" s="26">
        <v>0.45224480869273076</v>
      </c>
    </row>
    <row r="6310" spans="1:3">
      <c r="A6310" s="16">
        <v>5982</v>
      </c>
      <c r="B6310" s="26">
        <v>0.24008786976808241</v>
      </c>
      <c r="C6310" s="26">
        <v>0.62164405951201351</v>
      </c>
    </row>
    <row r="6311" spans="1:3">
      <c r="A6311" s="16">
        <v>5983</v>
      </c>
      <c r="B6311" s="26">
        <v>0.18061619604069135</v>
      </c>
      <c r="C6311" s="26">
        <v>0.57169565541685319</v>
      </c>
    </row>
    <row r="6312" spans="1:3">
      <c r="A6312" s="16">
        <v>5984</v>
      </c>
      <c r="B6312" s="26">
        <v>0.18422171551746749</v>
      </c>
      <c r="C6312" s="26">
        <v>0.53199819803306081</v>
      </c>
    </row>
    <row r="6313" spans="1:3">
      <c r="A6313" s="16">
        <v>5985</v>
      </c>
      <c r="B6313" s="26">
        <v>0.19254079776580921</v>
      </c>
      <c r="C6313" s="26">
        <v>0.45139904010283632</v>
      </c>
    </row>
    <row r="6314" spans="1:3">
      <c r="A6314" s="16">
        <v>5986</v>
      </c>
      <c r="B6314" s="26">
        <v>0.18463729579065863</v>
      </c>
      <c r="C6314" s="26">
        <v>0.59274501873846452</v>
      </c>
    </row>
    <row r="6315" spans="1:3">
      <c r="A6315" s="16">
        <v>5987</v>
      </c>
      <c r="B6315" s="26">
        <v>0.18672968894208808</v>
      </c>
      <c r="C6315" s="26">
        <v>0.49369689146024692</v>
      </c>
    </row>
    <row r="6316" spans="1:3">
      <c r="A6316" s="16">
        <v>5988</v>
      </c>
      <c r="B6316" s="26">
        <v>0.15408000870735875</v>
      </c>
      <c r="C6316" s="26">
        <v>0.42552909926040117</v>
      </c>
    </row>
    <row r="6317" spans="1:3">
      <c r="A6317" s="16">
        <v>5989</v>
      </c>
      <c r="B6317" s="26">
        <v>0.19941074172987514</v>
      </c>
      <c r="C6317" s="26">
        <v>0.57044984966915813</v>
      </c>
    </row>
    <row r="6318" spans="1:3">
      <c r="A6318" s="16">
        <v>5990</v>
      </c>
      <c r="B6318" s="26">
        <v>0.19168336347176435</v>
      </c>
      <c r="C6318" s="26">
        <v>0.55833499944936982</v>
      </c>
    </row>
    <row r="6319" spans="1:3">
      <c r="A6319" s="16">
        <v>5991</v>
      </c>
      <c r="B6319" s="26">
        <v>0.20774736698706181</v>
      </c>
      <c r="C6319" s="26">
        <v>0.67308122882333477</v>
      </c>
    </row>
    <row r="6320" spans="1:3">
      <c r="A6320" s="16">
        <v>5992</v>
      </c>
      <c r="B6320" s="26">
        <v>0.2068773121718811</v>
      </c>
      <c r="C6320" s="26">
        <v>0.58509126800385103</v>
      </c>
    </row>
    <row r="6321" spans="1:3">
      <c r="A6321" s="16">
        <v>5993</v>
      </c>
      <c r="B6321" s="26">
        <v>0.19702591415789672</v>
      </c>
      <c r="C6321" s="26">
        <v>0.57332886611111089</v>
      </c>
    </row>
    <row r="6322" spans="1:3">
      <c r="A6322" s="16">
        <v>5994</v>
      </c>
      <c r="B6322" s="26">
        <v>0.16669360360980581</v>
      </c>
      <c r="C6322" s="26">
        <v>0.43437407803916278</v>
      </c>
    </row>
    <row r="6323" spans="1:3">
      <c r="A6323" s="16">
        <v>5995</v>
      </c>
      <c r="B6323" s="26">
        <v>0.17637874475698592</v>
      </c>
      <c r="C6323" s="26">
        <v>0.44876907835120333</v>
      </c>
    </row>
    <row r="6324" spans="1:3">
      <c r="A6324" s="16">
        <v>5996</v>
      </c>
      <c r="B6324" s="26">
        <v>0.19707674015911866</v>
      </c>
      <c r="C6324" s="26">
        <v>0.58916246212361056</v>
      </c>
    </row>
    <row r="6325" spans="1:3">
      <c r="A6325" s="16">
        <v>5997</v>
      </c>
      <c r="B6325" s="26">
        <v>0.19324762931928458</v>
      </c>
      <c r="C6325" s="26">
        <v>0.6231749382859606</v>
      </c>
    </row>
    <row r="6326" spans="1:3">
      <c r="A6326" s="16">
        <v>5998</v>
      </c>
      <c r="B6326" s="26">
        <v>0.17272475110467742</v>
      </c>
      <c r="C6326" s="26">
        <v>0.44354000820079542</v>
      </c>
    </row>
    <row r="6327" spans="1:3">
      <c r="A6327" s="16">
        <v>5999</v>
      </c>
      <c r="B6327" s="26">
        <v>0.16800109886002376</v>
      </c>
      <c r="C6327" s="26">
        <v>0.42228483008919249</v>
      </c>
    </row>
    <row r="6328" spans="1:3">
      <c r="A6328" s="16">
        <v>6000</v>
      </c>
      <c r="B6328" s="26">
        <v>0.16800305116260073</v>
      </c>
      <c r="C6328" s="26">
        <v>0.43378087653611985</v>
      </c>
    </row>
    <row r="6329" spans="1:3">
      <c r="A6329" s="16">
        <v>6001</v>
      </c>
      <c r="B6329" s="26">
        <v>0.16035639509543392</v>
      </c>
      <c r="C6329" s="26">
        <v>0.47465444806891027</v>
      </c>
    </row>
    <row r="6330" spans="1:3">
      <c r="A6330" s="16">
        <v>6002</v>
      </c>
      <c r="B6330" s="26">
        <v>0.16302451061811715</v>
      </c>
      <c r="C6330" s="26">
        <v>0.46596969997524124</v>
      </c>
    </row>
    <row r="6331" spans="1:3">
      <c r="A6331" s="16">
        <v>6003</v>
      </c>
      <c r="B6331" s="26">
        <v>0.18145967286690237</v>
      </c>
      <c r="C6331" s="26">
        <v>0.50758930386156043</v>
      </c>
    </row>
    <row r="6332" spans="1:3">
      <c r="A6332" s="16">
        <v>6004</v>
      </c>
      <c r="B6332" s="26">
        <v>0.22306218279094936</v>
      </c>
      <c r="C6332" s="26">
        <v>0.63911524046717427</v>
      </c>
    </row>
    <row r="6333" spans="1:3">
      <c r="A6333" s="16">
        <v>6005</v>
      </c>
      <c r="B6333" s="26">
        <v>0.17385216045712282</v>
      </c>
      <c r="C6333" s="26">
        <v>0.55223049007498271</v>
      </c>
    </row>
    <row r="6334" spans="1:3">
      <c r="A6334" s="16">
        <v>6006</v>
      </c>
      <c r="B6334" s="26">
        <v>0.19500098589190093</v>
      </c>
      <c r="C6334" s="26">
        <v>0.62295602832537844</v>
      </c>
    </row>
    <row r="6335" spans="1:3">
      <c r="A6335" s="16">
        <v>6007</v>
      </c>
      <c r="B6335" s="26">
        <v>0.20015235779921234</v>
      </c>
      <c r="C6335" s="26">
        <v>0.54299618934580796</v>
      </c>
    </row>
    <row r="6336" spans="1:3">
      <c r="A6336" s="16">
        <v>6008</v>
      </c>
      <c r="B6336" s="26">
        <v>0.18117957228630391</v>
      </c>
      <c r="C6336" s="26">
        <v>0.35329928909403985</v>
      </c>
    </row>
    <row r="6337" spans="1:3">
      <c r="A6337" s="16">
        <v>6009</v>
      </c>
      <c r="B6337" s="26">
        <v>0.19226885689758519</v>
      </c>
      <c r="C6337" s="26">
        <v>0.5083983293010651</v>
      </c>
    </row>
    <row r="6338" spans="1:3">
      <c r="A6338" s="16">
        <v>6010</v>
      </c>
      <c r="B6338" s="26">
        <v>0.16282298222008737</v>
      </c>
      <c r="C6338" s="26">
        <v>0.48970602796812052</v>
      </c>
    </row>
    <row r="6339" spans="1:3">
      <c r="A6339" s="16">
        <v>6011</v>
      </c>
      <c r="B6339" s="26">
        <v>0.16456213569827274</v>
      </c>
      <c r="C6339" s="26">
        <v>0.42159775504976676</v>
      </c>
    </row>
    <row r="6340" spans="1:3">
      <c r="A6340" s="16">
        <v>6012</v>
      </c>
      <c r="B6340" s="26">
        <v>0.19607904739282739</v>
      </c>
      <c r="C6340" s="26">
        <v>0.57652834464927127</v>
      </c>
    </row>
    <row r="6341" spans="1:3">
      <c r="A6341" s="16">
        <v>6013</v>
      </c>
      <c r="B6341" s="26">
        <v>0.18909500345875713</v>
      </c>
      <c r="C6341" s="26">
        <v>0.55244782349432375</v>
      </c>
    </row>
    <row r="6342" spans="1:3">
      <c r="A6342" s="16">
        <v>6014</v>
      </c>
      <c r="B6342" s="26">
        <v>0.18813981390300705</v>
      </c>
      <c r="C6342" s="26">
        <v>0.57160015326706237</v>
      </c>
    </row>
    <row r="6343" spans="1:3">
      <c r="A6343" s="16">
        <v>6015</v>
      </c>
      <c r="B6343" s="26">
        <v>0.16336187536741975</v>
      </c>
      <c r="C6343" s="26">
        <v>0.49045895990317662</v>
      </c>
    </row>
    <row r="6344" spans="1:3">
      <c r="A6344" s="16">
        <v>6016</v>
      </c>
      <c r="B6344" s="26">
        <v>0.15296750605304194</v>
      </c>
      <c r="C6344" s="26">
        <v>0.3866584136517805</v>
      </c>
    </row>
    <row r="6345" spans="1:3">
      <c r="A6345" s="16">
        <v>6017</v>
      </c>
      <c r="B6345" s="26">
        <v>0.20767948540302122</v>
      </c>
      <c r="C6345" s="26">
        <v>0.41265573912092951</v>
      </c>
    </row>
    <row r="6346" spans="1:3">
      <c r="A6346" s="16">
        <v>6018</v>
      </c>
      <c r="B6346" s="26">
        <v>0.17534043919016917</v>
      </c>
      <c r="C6346" s="26">
        <v>0.51222209637651528</v>
      </c>
    </row>
    <row r="6347" spans="1:3">
      <c r="A6347" s="16">
        <v>6019</v>
      </c>
      <c r="B6347" s="26">
        <v>0.21452976827466538</v>
      </c>
      <c r="C6347" s="26">
        <v>0.61047946781836826</v>
      </c>
    </row>
    <row r="6348" spans="1:3">
      <c r="A6348" s="16">
        <v>6020</v>
      </c>
      <c r="B6348" s="26">
        <v>0.22597824482321591</v>
      </c>
      <c r="C6348" s="26">
        <v>0.5546993017447378</v>
      </c>
    </row>
    <row r="6349" spans="1:3">
      <c r="A6349" s="16">
        <v>6021</v>
      </c>
      <c r="B6349" s="26">
        <v>0.25666284313400334</v>
      </c>
      <c r="C6349" s="26">
        <v>0.77049727211787256</v>
      </c>
    </row>
    <row r="6350" spans="1:3">
      <c r="A6350" s="16">
        <v>6022</v>
      </c>
      <c r="B6350" s="26">
        <v>0.2001149980304964</v>
      </c>
      <c r="C6350" s="26">
        <v>0.51739472913359363</v>
      </c>
    </row>
    <row r="6351" spans="1:3">
      <c r="A6351" s="16">
        <v>6023</v>
      </c>
      <c r="B6351" s="26">
        <v>0.15704217525419573</v>
      </c>
      <c r="C6351" s="26">
        <v>0.43216374260597756</v>
      </c>
    </row>
    <row r="6352" spans="1:3">
      <c r="A6352" s="16">
        <v>6024</v>
      </c>
      <c r="B6352" s="26">
        <v>0.18263631831116386</v>
      </c>
      <c r="C6352" s="26">
        <v>0.56715656188343422</v>
      </c>
    </row>
    <row r="6353" spans="1:3">
      <c r="A6353" s="16">
        <v>6025</v>
      </c>
      <c r="B6353" s="26">
        <v>0.16521649703526456</v>
      </c>
      <c r="C6353" s="26">
        <v>0.49694720314549146</v>
      </c>
    </row>
    <row r="6354" spans="1:3">
      <c r="A6354" s="16">
        <v>6026</v>
      </c>
      <c r="B6354" s="26">
        <v>0.16029947017514284</v>
      </c>
      <c r="C6354" s="26">
        <v>0.44424780681893816</v>
      </c>
    </row>
    <row r="6355" spans="1:3">
      <c r="A6355" s="16">
        <v>6027</v>
      </c>
      <c r="B6355" s="26">
        <v>0.21884703731937474</v>
      </c>
      <c r="C6355" s="26">
        <v>0.66212134891312313</v>
      </c>
    </row>
    <row r="6356" spans="1:3">
      <c r="A6356" s="16">
        <v>6028</v>
      </c>
      <c r="B6356" s="26">
        <v>0.19542865588169084</v>
      </c>
      <c r="C6356" s="26">
        <v>0.58383834342810337</v>
      </c>
    </row>
    <row r="6357" spans="1:3">
      <c r="A6357" s="16">
        <v>6029</v>
      </c>
      <c r="B6357" s="26">
        <v>0.16993276210567845</v>
      </c>
      <c r="C6357" s="26">
        <v>0.46031531813097315</v>
      </c>
    </row>
    <row r="6358" spans="1:3">
      <c r="A6358" s="16">
        <v>6030</v>
      </c>
      <c r="B6358" s="26">
        <v>0.18039979832429079</v>
      </c>
      <c r="C6358" s="26">
        <v>0.50209879017870485</v>
      </c>
    </row>
    <row r="6359" spans="1:3">
      <c r="A6359" s="16">
        <v>6031</v>
      </c>
      <c r="B6359" s="26">
        <v>0.15888504189516672</v>
      </c>
      <c r="C6359" s="26">
        <v>0.42726193163750115</v>
      </c>
    </row>
    <row r="6360" spans="1:3">
      <c r="A6360" s="16">
        <v>6032</v>
      </c>
      <c r="B6360" s="26">
        <v>0.20643331955870786</v>
      </c>
      <c r="C6360" s="26">
        <v>0.60819731588318549</v>
      </c>
    </row>
    <row r="6361" spans="1:3">
      <c r="A6361" s="16">
        <v>6033</v>
      </c>
      <c r="B6361" s="26">
        <v>0.15620454200257258</v>
      </c>
      <c r="C6361" s="26">
        <v>0.41507231599676359</v>
      </c>
    </row>
    <row r="6362" spans="1:3">
      <c r="A6362" s="16">
        <v>6034</v>
      </c>
      <c r="B6362" s="26">
        <v>0.18221513105888057</v>
      </c>
      <c r="C6362" s="26">
        <v>0.557501030683346</v>
      </c>
    </row>
    <row r="6363" spans="1:3">
      <c r="A6363" s="16">
        <v>6035</v>
      </c>
      <c r="B6363" s="26">
        <v>0.18770975045447177</v>
      </c>
      <c r="C6363" s="26">
        <v>0.5441225522857277</v>
      </c>
    </row>
    <row r="6364" spans="1:3">
      <c r="A6364" s="16">
        <v>6036</v>
      </c>
      <c r="B6364" s="26">
        <v>0.1373378592948471</v>
      </c>
      <c r="C6364" s="26">
        <v>0.30952478232927411</v>
      </c>
    </row>
    <row r="6365" spans="1:3">
      <c r="A6365" s="16">
        <v>6037</v>
      </c>
      <c r="B6365" s="26">
        <v>0.22301770335878157</v>
      </c>
      <c r="C6365" s="26">
        <v>0.54177217350637807</v>
      </c>
    </row>
    <row r="6366" spans="1:3">
      <c r="A6366" s="16">
        <v>6038</v>
      </c>
      <c r="B6366" s="26">
        <v>0.19711005488387576</v>
      </c>
      <c r="C6366" s="26">
        <v>0.5857674182674395</v>
      </c>
    </row>
    <row r="6367" spans="1:3">
      <c r="A6367" s="16">
        <v>6039</v>
      </c>
      <c r="B6367" s="26">
        <v>0.21431512296573571</v>
      </c>
      <c r="C6367" s="26">
        <v>0.63581376203184847</v>
      </c>
    </row>
    <row r="6368" spans="1:3">
      <c r="A6368" s="16">
        <v>6040</v>
      </c>
      <c r="B6368" s="26">
        <v>0.19481865776182181</v>
      </c>
      <c r="C6368" s="26">
        <v>0.56441728121421364</v>
      </c>
    </row>
    <row r="6369" spans="1:3">
      <c r="A6369" s="16">
        <v>6041</v>
      </c>
      <c r="B6369" s="26">
        <v>0.18141543096995733</v>
      </c>
      <c r="C6369" s="26">
        <v>0.53540464721650904</v>
      </c>
    </row>
    <row r="6370" spans="1:3">
      <c r="A6370" s="16">
        <v>6042</v>
      </c>
      <c r="B6370" s="26">
        <v>0.17082202504478047</v>
      </c>
      <c r="C6370" s="26">
        <v>0.41122267689279873</v>
      </c>
    </row>
    <row r="6371" spans="1:3">
      <c r="A6371" s="16">
        <v>6043</v>
      </c>
      <c r="B6371" s="26">
        <v>0.16351633305050564</v>
      </c>
      <c r="C6371" s="26">
        <v>0.35346077460951714</v>
      </c>
    </row>
    <row r="6372" spans="1:3">
      <c r="A6372" s="16">
        <v>6044</v>
      </c>
      <c r="B6372" s="26">
        <v>0.17917565806167052</v>
      </c>
      <c r="C6372" s="26">
        <v>0.54425249650443908</v>
      </c>
    </row>
    <row r="6373" spans="1:3">
      <c r="A6373" s="16">
        <v>6045</v>
      </c>
      <c r="B6373" s="26">
        <v>0.23994193311925469</v>
      </c>
      <c r="C6373" s="26">
        <v>0.69898997582363964</v>
      </c>
    </row>
    <row r="6374" spans="1:3">
      <c r="A6374" s="16">
        <v>6046</v>
      </c>
      <c r="B6374" s="26">
        <v>0.1959450511647908</v>
      </c>
      <c r="C6374" s="26">
        <v>0.55471870931382961</v>
      </c>
    </row>
    <row r="6375" spans="1:3">
      <c r="A6375" s="16">
        <v>6047</v>
      </c>
      <c r="B6375" s="26">
        <v>0.18400183890505278</v>
      </c>
      <c r="C6375" s="26">
        <v>0.5679783342732736</v>
      </c>
    </row>
    <row r="6376" spans="1:3">
      <c r="A6376" s="16">
        <v>6048</v>
      </c>
      <c r="B6376" s="26">
        <v>0.16411465394207531</v>
      </c>
      <c r="C6376" s="26">
        <v>0.47683108670672841</v>
      </c>
    </row>
    <row r="6377" spans="1:3">
      <c r="A6377" s="16">
        <v>6049</v>
      </c>
      <c r="B6377" s="26">
        <v>0.23552969568413026</v>
      </c>
      <c r="C6377" s="26">
        <v>0.66114629011158266</v>
      </c>
    </row>
    <row r="6378" spans="1:3">
      <c r="A6378" s="16">
        <v>6050</v>
      </c>
      <c r="B6378" s="26">
        <v>0.16153841574290459</v>
      </c>
      <c r="C6378" s="26">
        <v>0.34704710591735993</v>
      </c>
    </row>
    <row r="6379" spans="1:3">
      <c r="A6379" s="16">
        <v>6051</v>
      </c>
      <c r="B6379" s="26">
        <v>0.17636474714389663</v>
      </c>
      <c r="C6379" s="26">
        <v>0.45347887367059497</v>
      </c>
    </row>
    <row r="6380" spans="1:3">
      <c r="A6380" s="16">
        <v>6052</v>
      </c>
      <c r="B6380" s="26">
        <v>0.1895896352034033</v>
      </c>
      <c r="C6380" s="26">
        <v>0.53298974889910855</v>
      </c>
    </row>
    <row r="6381" spans="1:3">
      <c r="A6381" s="16">
        <v>6053</v>
      </c>
      <c r="B6381" s="26">
        <v>0.16392646752043549</v>
      </c>
      <c r="C6381" s="26">
        <v>0.4444094658664246</v>
      </c>
    </row>
    <row r="6382" spans="1:3">
      <c r="A6382" s="16">
        <v>6054</v>
      </c>
      <c r="B6382" s="26">
        <v>0.19015928040444305</v>
      </c>
      <c r="C6382" s="26">
        <v>0.48810396015847846</v>
      </c>
    </row>
    <row r="6383" spans="1:3">
      <c r="A6383" s="16">
        <v>6055</v>
      </c>
      <c r="B6383" s="26">
        <v>0.20328358463934876</v>
      </c>
      <c r="C6383" s="26">
        <v>0.61609822949437631</v>
      </c>
    </row>
    <row r="6384" spans="1:3">
      <c r="A6384" s="16">
        <v>6056</v>
      </c>
      <c r="B6384" s="26">
        <v>0.18824840065969972</v>
      </c>
      <c r="C6384" s="26">
        <v>0.46853071897867171</v>
      </c>
    </row>
    <row r="6385" spans="1:3">
      <c r="A6385" s="16">
        <v>6057</v>
      </c>
      <c r="B6385" s="26">
        <v>0.2056122545532888</v>
      </c>
      <c r="C6385" s="26">
        <v>0.59939208643904374</v>
      </c>
    </row>
    <row r="6386" spans="1:3">
      <c r="A6386" s="16">
        <v>6058</v>
      </c>
      <c r="B6386" s="26">
        <v>0.20429870634854402</v>
      </c>
      <c r="C6386" s="26">
        <v>0.55794704517058524</v>
      </c>
    </row>
    <row r="6387" spans="1:3">
      <c r="A6387" s="16">
        <v>6059</v>
      </c>
      <c r="B6387" s="26">
        <v>0.17072079240909455</v>
      </c>
      <c r="C6387" s="26">
        <v>0.42144426753617376</v>
      </c>
    </row>
    <row r="6388" spans="1:3">
      <c r="A6388" s="16">
        <v>6060</v>
      </c>
      <c r="B6388" s="26">
        <v>0.18985502475693911</v>
      </c>
      <c r="C6388" s="26">
        <v>0.53208807749017095</v>
      </c>
    </row>
    <row r="6389" spans="1:3">
      <c r="A6389" s="16">
        <v>6061</v>
      </c>
      <c r="B6389" s="26">
        <v>0.17713613475149548</v>
      </c>
      <c r="C6389" s="26">
        <v>0.53196473738246886</v>
      </c>
    </row>
    <row r="6390" spans="1:3">
      <c r="A6390" s="16">
        <v>6062</v>
      </c>
      <c r="B6390" s="26">
        <v>0.19114226800480338</v>
      </c>
      <c r="C6390" s="26">
        <v>0.53146310788221507</v>
      </c>
    </row>
    <row r="6391" spans="1:3">
      <c r="A6391" s="16">
        <v>6063</v>
      </c>
      <c r="B6391" s="26">
        <v>0.18335512728281583</v>
      </c>
      <c r="C6391" s="26">
        <v>0.48744676826959177</v>
      </c>
    </row>
    <row r="6392" spans="1:3">
      <c r="A6392" s="16">
        <v>6064</v>
      </c>
      <c r="B6392" s="26">
        <v>0.19727330875182564</v>
      </c>
      <c r="C6392" s="26">
        <v>0.64506892698958374</v>
      </c>
    </row>
    <row r="6393" spans="1:3">
      <c r="A6393" s="16">
        <v>6065</v>
      </c>
      <c r="B6393" s="26">
        <v>0.13907977707578156</v>
      </c>
      <c r="C6393" s="26">
        <v>0.30952312971706525</v>
      </c>
    </row>
    <row r="6394" spans="1:3">
      <c r="A6394" s="16">
        <v>6066</v>
      </c>
      <c r="B6394" s="26">
        <v>0.22379034763253311</v>
      </c>
      <c r="C6394" s="26">
        <v>0.55915432836108603</v>
      </c>
    </row>
    <row r="6395" spans="1:3">
      <c r="A6395" s="16">
        <v>6067</v>
      </c>
      <c r="B6395" s="26">
        <v>0.20222256605706526</v>
      </c>
      <c r="C6395" s="26">
        <v>0.59642432567086234</v>
      </c>
    </row>
    <row r="6396" spans="1:3">
      <c r="A6396" s="16">
        <v>6068</v>
      </c>
      <c r="B6396" s="26">
        <v>0.15690577689351554</v>
      </c>
      <c r="C6396" s="26">
        <v>0.41433199975498614</v>
      </c>
    </row>
    <row r="6397" spans="1:3">
      <c r="A6397" s="16">
        <v>6069</v>
      </c>
      <c r="B6397" s="26">
        <v>0.19440911343052059</v>
      </c>
      <c r="C6397" s="26">
        <v>0.57790606831553115</v>
      </c>
    </row>
    <row r="6398" spans="1:3">
      <c r="A6398" s="16">
        <v>6070</v>
      </c>
      <c r="B6398" s="26">
        <v>0.1609005925146732</v>
      </c>
      <c r="C6398" s="26">
        <v>0.46097064298533891</v>
      </c>
    </row>
    <row r="6399" spans="1:3">
      <c r="A6399" s="16">
        <v>6071</v>
      </c>
      <c r="B6399" s="26">
        <v>0.17546933495030156</v>
      </c>
      <c r="C6399" s="26">
        <v>0.49152040455084167</v>
      </c>
    </row>
    <row r="6400" spans="1:3">
      <c r="A6400" s="16">
        <v>6072</v>
      </c>
      <c r="B6400" s="26">
        <v>0.21198001060535662</v>
      </c>
      <c r="C6400" s="26">
        <v>0.58552155103454873</v>
      </c>
    </row>
    <row r="6401" spans="1:3">
      <c r="A6401" s="16">
        <v>6073</v>
      </c>
      <c r="B6401" s="26">
        <v>0.209575968609302</v>
      </c>
      <c r="C6401" s="26">
        <v>0.56015275889960792</v>
      </c>
    </row>
    <row r="6402" spans="1:3">
      <c r="A6402" s="16">
        <v>6074</v>
      </c>
      <c r="B6402" s="26">
        <v>0.22957606174757553</v>
      </c>
      <c r="C6402" s="26">
        <v>0.56300626062249604</v>
      </c>
    </row>
    <row r="6403" spans="1:3">
      <c r="A6403" s="16">
        <v>6075</v>
      </c>
      <c r="B6403" s="26">
        <v>0.1941562053518851</v>
      </c>
      <c r="C6403" s="26">
        <v>0.46856236603496271</v>
      </c>
    </row>
    <row r="6404" spans="1:3">
      <c r="A6404" s="16">
        <v>6076</v>
      </c>
      <c r="B6404" s="26">
        <v>0.15411022119594311</v>
      </c>
      <c r="C6404" s="26">
        <v>0.37744119261404285</v>
      </c>
    </row>
    <row r="6405" spans="1:3">
      <c r="A6405" s="16">
        <v>6077</v>
      </c>
      <c r="B6405" s="26">
        <v>0.2047199280294664</v>
      </c>
      <c r="C6405" s="26">
        <v>0.47747850221321175</v>
      </c>
    </row>
    <row r="6406" spans="1:3">
      <c r="A6406" s="16">
        <v>6078</v>
      </c>
      <c r="B6406" s="26">
        <v>0.19576069705872226</v>
      </c>
      <c r="C6406" s="26">
        <v>0.55721736287416235</v>
      </c>
    </row>
    <row r="6407" spans="1:3">
      <c r="A6407" s="16">
        <v>6079</v>
      </c>
      <c r="B6407" s="26">
        <v>0.18510888240344253</v>
      </c>
      <c r="C6407" s="26">
        <v>0.4611750151851492</v>
      </c>
    </row>
    <row r="6408" spans="1:3">
      <c r="A6408" s="16">
        <v>6080</v>
      </c>
      <c r="B6408" s="26">
        <v>0.1825519079729771</v>
      </c>
      <c r="C6408" s="26">
        <v>0.57258969483747946</v>
      </c>
    </row>
    <row r="6409" spans="1:3">
      <c r="A6409" s="16">
        <v>6081</v>
      </c>
      <c r="B6409" s="26">
        <v>0.19554096092980378</v>
      </c>
      <c r="C6409" s="26">
        <v>0.61771341179562889</v>
      </c>
    </row>
    <row r="6410" spans="1:3">
      <c r="A6410" s="16">
        <v>6082</v>
      </c>
      <c r="B6410" s="26">
        <v>0.20780959900309146</v>
      </c>
      <c r="C6410" s="26">
        <v>0.63842555223568465</v>
      </c>
    </row>
    <row r="6411" spans="1:3">
      <c r="A6411" s="16">
        <v>6083</v>
      </c>
      <c r="B6411" s="26">
        <v>0.14480512104007268</v>
      </c>
      <c r="C6411" s="26">
        <v>0.34505068962854335</v>
      </c>
    </row>
    <row r="6412" spans="1:3">
      <c r="A6412" s="16">
        <v>6084</v>
      </c>
      <c r="B6412" s="26">
        <v>0.2188496626608985</v>
      </c>
      <c r="C6412" s="26">
        <v>0.6087511268315684</v>
      </c>
    </row>
    <row r="6413" spans="1:3">
      <c r="A6413" s="16">
        <v>6085</v>
      </c>
      <c r="B6413" s="26">
        <v>0.1828033655890432</v>
      </c>
      <c r="C6413" s="26">
        <v>0.49429255304173286</v>
      </c>
    </row>
    <row r="6414" spans="1:3">
      <c r="A6414" s="16">
        <v>6086</v>
      </c>
      <c r="B6414" s="26">
        <v>0.22342004403888421</v>
      </c>
      <c r="C6414" s="26">
        <v>0.59343595380930625</v>
      </c>
    </row>
    <row r="6415" spans="1:3">
      <c r="A6415" s="16">
        <v>6087</v>
      </c>
      <c r="B6415" s="26">
        <v>0.22809725359080735</v>
      </c>
      <c r="C6415" s="26">
        <v>0.64148171838481949</v>
      </c>
    </row>
    <row r="6416" spans="1:3">
      <c r="A6416" s="16">
        <v>6088</v>
      </c>
      <c r="B6416" s="26">
        <v>0.19361414211658179</v>
      </c>
      <c r="C6416" s="26">
        <v>0.53162690056119988</v>
      </c>
    </row>
    <row r="6417" spans="1:3">
      <c r="A6417" s="16">
        <v>6089</v>
      </c>
      <c r="B6417" s="26">
        <v>0.19696230892811542</v>
      </c>
      <c r="C6417" s="26">
        <v>0.65812015045881411</v>
      </c>
    </row>
    <row r="6418" spans="1:3">
      <c r="A6418" s="16">
        <v>6090</v>
      </c>
      <c r="B6418" s="26">
        <v>0.16740276818264538</v>
      </c>
      <c r="C6418" s="26">
        <v>0.4732361818885093</v>
      </c>
    </row>
    <row r="6419" spans="1:3">
      <c r="A6419" s="16">
        <v>6091</v>
      </c>
      <c r="B6419" s="26">
        <v>0.17069853132826504</v>
      </c>
      <c r="C6419" s="26">
        <v>0.46984404731714385</v>
      </c>
    </row>
    <row r="6420" spans="1:3">
      <c r="A6420" s="16">
        <v>6092</v>
      </c>
      <c r="B6420" s="26">
        <v>0.14669322256336226</v>
      </c>
      <c r="C6420" s="26">
        <v>0.29220717023063392</v>
      </c>
    </row>
    <row r="6421" spans="1:3">
      <c r="A6421" s="16">
        <v>6093</v>
      </c>
      <c r="B6421" s="26">
        <v>0.17252149892622803</v>
      </c>
      <c r="C6421" s="26">
        <v>0.50553656837212058</v>
      </c>
    </row>
    <row r="6422" spans="1:3">
      <c r="A6422" s="16">
        <v>6094</v>
      </c>
      <c r="B6422" s="26">
        <v>0.15212994970008664</v>
      </c>
      <c r="C6422" s="26">
        <v>0.4296746359779724</v>
      </c>
    </row>
    <row r="6423" spans="1:3">
      <c r="A6423" s="16">
        <v>6095</v>
      </c>
      <c r="B6423" s="26">
        <v>0.21679952714584758</v>
      </c>
      <c r="C6423" s="26">
        <v>0.67232644948188014</v>
      </c>
    </row>
    <row r="6424" spans="1:3">
      <c r="A6424" s="16">
        <v>6096</v>
      </c>
      <c r="B6424" s="26">
        <v>0.16563054741425468</v>
      </c>
      <c r="C6424" s="26">
        <v>0.40031898894329732</v>
      </c>
    </row>
    <row r="6425" spans="1:3">
      <c r="A6425" s="16">
        <v>6097</v>
      </c>
      <c r="B6425" s="26">
        <v>0.18614997360236196</v>
      </c>
      <c r="C6425" s="26">
        <v>0.4810740718255157</v>
      </c>
    </row>
    <row r="6426" spans="1:3">
      <c r="A6426" s="16">
        <v>6098</v>
      </c>
      <c r="B6426" s="26">
        <v>0.23383111493789424</v>
      </c>
      <c r="C6426" s="26">
        <v>0.63515313054607581</v>
      </c>
    </row>
    <row r="6427" spans="1:3">
      <c r="A6427" s="16">
        <v>6099</v>
      </c>
      <c r="B6427" s="26">
        <v>0.16697827042353683</v>
      </c>
      <c r="C6427" s="26">
        <v>0.51570191437821433</v>
      </c>
    </row>
    <row r="6428" spans="1:3">
      <c r="A6428" s="16">
        <v>6100</v>
      </c>
      <c r="B6428" s="26">
        <v>0.18509372788974338</v>
      </c>
      <c r="C6428" s="26">
        <v>0.50256420814713376</v>
      </c>
    </row>
    <row r="6429" spans="1:3">
      <c r="A6429" s="16">
        <v>6101</v>
      </c>
      <c r="B6429" s="26">
        <v>0.2017799485565609</v>
      </c>
      <c r="C6429" s="26">
        <v>0.55807767037629485</v>
      </c>
    </row>
    <row r="6430" spans="1:3">
      <c r="A6430" s="16">
        <v>6102</v>
      </c>
      <c r="B6430" s="26">
        <v>0.16991587289049662</v>
      </c>
      <c r="C6430" s="26">
        <v>0.43929415303155811</v>
      </c>
    </row>
    <row r="6431" spans="1:3">
      <c r="A6431" s="16">
        <v>6103</v>
      </c>
      <c r="B6431" s="26">
        <v>0.2048873950980718</v>
      </c>
      <c r="C6431" s="26">
        <v>0.58878733251013837</v>
      </c>
    </row>
    <row r="6432" spans="1:3">
      <c r="A6432" s="16">
        <v>6104</v>
      </c>
      <c r="B6432" s="26">
        <v>0.17639286229904891</v>
      </c>
      <c r="C6432" s="26">
        <v>0.5489772574235845</v>
      </c>
    </row>
    <row r="6433" spans="1:3">
      <c r="A6433" s="16">
        <v>6105</v>
      </c>
      <c r="B6433" s="26">
        <v>0.1539657762363629</v>
      </c>
      <c r="C6433" s="26">
        <v>0.2905337429264499</v>
      </c>
    </row>
    <row r="6434" spans="1:3">
      <c r="A6434" s="16">
        <v>6106</v>
      </c>
      <c r="B6434" s="26">
        <v>0.19080773713123542</v>
      </c>
      <c r="C6434" s="26">
        <v>0.54720436942179096</v>
      </c>
    </row>
    <row r="6435" spans="1:3">
      <c r="A6435" s="16">
        <v>6107</v>
      </c>
      <c r="B6435" s="26">
        <v>0.18491219185366953</v>
      </c>
      <c r="C6435" s="26">
        <v>0.55216683383013021</v>
      </c>
    </row>
    <row r="6436" spans="1:3">
      <c r="A6436" s="16">
        <v>6108</v>
      </c>
      <c r="B6436" s="26">
        <v>0.23998005329563926</v>
      </c>
      <c r="C6436" s="26">
        <v>0.71607438532872292</v>
      </c>
    </row>
    <row r="6437" spans="1:3">
      <c r="A6437" s="16">
        <v>6109</v>
      </c>
      <c r="B6437" s="26">
        <v>0.17648390731761884</v>
      </c>
      <c r="C6437" s="26">
        <v>0.43091526549989795</v>
      </c>
    </row>
    <row r="6438" spans="1:3">
      <c r="A6438" s="16">
        <v>6110</v>
      </c>
      <c r="B6438" s="26">
        <v>0.16028010706536228</v>
      </c>
      <c r="C6438" s="26">
        <v>0.41851086101404733</v>
      </c>
    </row>
    <row r="6439" spans="1:3">
      <c r="A6439" s="16">
        <v>6111</v>
      </c>
      <c r="B6439" s="26">
        <v>0.15986111955567872</v>
      </c>
      <c r="C6439" s="26">
        <v>0.48697589997996465</v>
      </c>
    </row>
    <row r="6440" spans="1:3">
      <c r="A6440" s="16">
        <v>6112</v>
      </c>
      <c r="B6440" s="26">
        <v>0.14985219302822175</v>
      </c>
      <c r="C6440" s="26">
        <v>0.3494429213901431</v>
      </c>
    </row>
    <row r="6441" spans="1:3">
      <c r="A6441" s="16">
        <v>6113</v>
      </c>
      <c r="B6441" s="26">
        <v>0.20598452595652808</v>
      </c>
      <c r="C6441" s="26">
        <v>0.64115029140898483</v>
      </c>
    </row>
    <row r="6442" spans="1:3">
      <c r="A6442" s="16">
        <v>6114</v>
      </c>
      <c r="B6442" s="26">
        <v>0.19765276176462948</v>
      </c>
      <c r="C6442" s="26">
        <v>0.48137426521113191</v>
      </c>
    </row>
    <row r="6443" spans="1:3">
      <c r="A6443" s="16">
        <v>6115</v>
      </c>
      <c r="B6443" s="26">
        <v>0.16555738927442121</v>
      </c>
      <c r="C6443" s="26">
        <v>0.23322670223139941</v>
      </c>
    </row>
    <row r="6444" spans="1:3">
      <c r="A6444" s="16">
        <v>6116</v>
      </c>
      <c r="B6444" s="26">
        <v>0.1980167433304082</v>
      </c>
      <c r="C6444" s="26">
        <v>0.58386915022673136</v>
      </c>
    </row>
    <row r="6445" spans="1:3">
      <c r="A6445" s="16">
        <v>6117</v>
      </c>
      <c r="B6445" s="26">
        <v>0.16149986539057734</v>
      </c>
      <c r="C6445" s="26">
        <v>0.49350014054251956</v>
      </c>
    </row>
    <row r="6446" spans="1:3">
      <c r="A6446" s="16">
        <v>6118</v>
      </c>
      <c r="B6446" s="26">
        <v>0.19380481213454756</v>
      </c>
      <c r="C6446" s="26">
        <v>0.57498993054229686</v>
      </c>
    </row>
    <row r="6447" spans="1:3">
      <c r="A6447" s="16">
        <v>6119</v>
      </c>
      <c r="B6447" s="26">
        <v>0.16755219529168844</v>
      </c>
      <c r="C6447" s="26">
        <v>0.48914648276779954</v>
      </c>
    </row>
    <row r="6448" spans="1:3">
      <c r="A6448" s="16">
        <v>6120</v>
      </c>
      <c r="B6448" s="26">
        <v>0.17391046406229879</v>
      </c>
      <c r="C6448" s="26">
        <v>0.45535965772947617</v>
      </c>
    </row>
    <row r="6449" spans="1:3">
      <c r="A6449" s="16">
        <v>6121</v>
      </c>
      <c r="B6449" s="26">
        <v>0.17861282280945923</v>
      </c>
      <c r="C6449" s="26">
        <v>0.42126412716850153</v>
      </c>
    </row>
    <row r="6450" spans="1:3">
      <c r="A6450" s="16">
        <v>6122</v>
      </c>
      <c r="B6450" s="26">
        <v>0.16308721068336421</v>
      </c>
      <c r="C6450" s="26">
        <v>0.4103248230489458</v>
      </c>
    </row>
    <row r="6451" spans="1:3">
      <c r="A6451" s="16">
        <v>6123</v>
      </c>
      <c r="B6451" s="26">
        <v>0.16439865880969315</v>
      </c>
      <c r="C6451" s="26">
        <v>0.45555645001031259</v>
      </c>
    </row>
    <row r="6452" spans="1:3">
      <c r="A6452" s="16">
        <v>6124</v>
      </c>
      <c r="B6452" s="26">
        <v>0.14762948826359112</v>
      </c>
      <c r="C6452" s="26">
        <v>0.39103211343159694</v>
      </c>
    </row>
    <row r="6453" spans="1:3">
      <c r="A6453" s="16">
        <v>6125</v>
      </c>
      <c r="B6453" s="26">
        <v>0.16059977043570445</v>
      </c>
      <c r="C6453" s="26">
        <v>0.44576150454026442</v>
      </c>
    </row>
    <row r="6454" spans="1:3">
      <c r="A6454" s="16">
        <v>6126</v>
      </c>
      <c r="B6454" s="26">
        <v>0.17308021408386876</v>
      </c>
      <c r="C6454" s="26">
        <v>0.4391486635359455</v>
      </c>
    </row>
    <row r="6455" spans="1:3">
      <c r="A6455" s="16">
        <v>6127</v>
      </c>
      <c r="B6455" s="26">
        <v>0.21361910663155989</v>
      </c>
      <c r="C6455" s="26">
        <v>0.6184849489459342</v>
      </c>
    </row>
    <row r="6456" spans="1:3">
      <c r="A6456" s="16">
        <v>6128</v>
      </c>
      <c r="B6456" s="26">
        <v>0.19428544656260599</v>
      </c>
      <c r="C6456" s="26">
        <v>0.52237428694746191</v>
      </c>
    </row>
    <row r="6457" spans="1:3">
      <c r="A6457" s="16">
        <v>6129</v>
      </c>
      <c r="B6457" s="26">
        <v>0.17671879510633709</v>
      </c>
      <c r="C6457" s="26">
        <v>0.49273643515360277</v>
      </c>
    </row>
    <row r="6458" spans="1:3">
      <c r="A6458" s="16">
        <v>6130</v>
      </c>
      <c r="B6458" s="26">
        <v>0.18822897966132382</v>
      </c>
      <c r="C6458" s="26">
        <v>0.5747607277661646</v>
      </c>
    </row>
    <row r="6459" spans="1:3">
      <c r="A6459" s="16">
        <v>6131</v>
      </c>
      <c r="B6459" s="26">
        <v>0.18652985035159625</v>
      </c>
      <c r="C6459" s="26">
        <v>0.6007864968003479</v>
      </c>
    </row>
    <row r="6460" spans="1:3">
      <c r="A6460" s="16">
        <v>6132</v>
      </c>
      <c r="B6460" s="26">
        <v>0.15116829179552485</v>
      </c>
      <c r="C6460" s="26">
        <v>0.2623468356251652</v>
      </c>
    </row>
    <row r="6461" spans="1:3">
      <c r="A6461" s="16">
        <v>6133</v>
      </c>
      <c r="B6461" s="26">
        <v>0.16948079389774012</v>
      </c>
      <c r="C6461" s="26">
        <v>0.45683084239679816</v>
      </c>
    </row>
    <row r="6462" spans="1:3">
      <c r="A6462" s="16">
        <v>6134</v>
      </c>
      <c r="B6462" s="26">
        <v>0.1931999335929909</v>
      </c>
      <c r="C6462" s="26">
        <v>0.58563485375318924</v>
      </c>
    </row>
    <row r="6463" spans="1:3">
      <c r="A6463" s="16">
        <v>6135</v>
      </c>
      <c r="B6463" s="26">
        <v>0.17179048376605163</v>
      </c>
      <c r="C6463" s="26">
        <v>0.46797587258437723</v>
      </c>
    </row>
    <row r="6464" spans="1:3">
      <c r="A6464" s="16">
        <v>6136</v>
      </c>
      <c r="B6464" s="26">
        <v>0.17145386776301114</v>
      </c>
      <c r="C6464" s="26">
        <v>0.48989339136728866</v>
      </c>
    </row>
    <row r="6465" spans="1:3">
      <c r="A6465" s="16">
        <v>6137</v>
      </c>
      <c r="B6465" s="26">
        <v>0.19411680527231703</v>
      </c>
      <c r="C6465" s="26">
        <v>0.49876785121410877</v>
      </c>
    </row>
    <row r="6466" spans="1:3">
      <c r="A6466" s="16">
        <v>6138</v>
      </c>
      <c r="B6466" s="26">
        <v>0.17170761545138061</v>
      </c>
      <c r="C6466" s="26">
        <v>0.49476725900656926</v>
      </c>
    </row>
    <row r="6467" spans="1:3">
      <c r="A6467" s="16">
        <v>6139</v>
      </c>
      <c r="B6467" s="26">
        <v>0.17654903606379246</v>
      </c>
      <c r="C6467" s="26">
        <v>0.44917249328616909</v>
      </c>
    </row>
    <row r="6468" spans="1:3">
      <c r="A6468" s="16">
        <v>6140</v>
      </c>
      <c r="B6468" s="26">
        <v>0.15505182458836342</v>
      </c>
      <c r="C6468" s="26">
        <v>0.41030901991632984</v>
      </c>
    </row>
    <row r="6469" spans="1:3">
      <c r="A6469" s="16">
        <v>6141</v>
      </c>
      <c r="B6469" s="26">
        <v>0.18410618283111788</v>
      </c>
      <c r="C6469" s="26">
        <v>0.5508043389456696</v>
      </c>
    </row>
    <row r="6470" spans="1:3">
      <c r="A6470" s="16">
        <v>6142</v>
      </c>
      <c r="B6470" s="26">
        <v>0.17344285112162183</v>
      </c>
      <c r="C6470" s="26">
        <v>0.45666912638620583</v>
      </c>
    </row>
    <row r="6471" spans="1:3">
      <c r="A6471" s="16">
        <v>6143</v>
      </c>
      <c r="B6471" s="26">
        <v>0.15898141051048689</v>
      </c>
      <c r="C6471" s="26">
        <v>0.4513334672534689</v>
      </c>
    </row>
    <row r="6472" spans="1:3">
      <c r="A6472" s="16">
        <v>6144</v>
      </c>
      <c r="B6472" s="26">
        <v>0.22159140817102818</v>
      </c>
      <c r="C6472" s="26">
        <v>0.55178522462069424</v>
      </c>
    </row>
    <row r="6473" spans="1:3">
      <c r="A6473" s="16">
        <v>6145</v>
      </c>
      <c r="B6473" s="26">
        <v>0.19102769151704932</v>
      </c>
      <c r="C6473" s="26">
        <v>0.48412241899444708</v>
      </c>
    </row>
    <row r="6474" spans="1:3">
      <c r="A6474" s="16">
        <v>6146</v>
      </c>
      <c r="B6474" s="26">
        <v>0.15294315444098588</v>
      </c>
      <c r="C6474" s="26">
        <v>0.32170319712660334</v>
      </c>
    </row>
    <row r="6475" spans="1:3">
      <c r="A6475" s="16">
        <v>6147</v>
      </c>
      <c r="B6475" s="26">
        <v>0.17338676895456334</v>
      </c>
      <c r="C6475" s="26">
        <v>0.37614832010294053</v>
      </c>
    </row>
    <row r="6476" spans="1:3">
      <c r="A6476" s="16">
        <v>6148</v>
      </c>
      <c r="B6476" s="26">
        <v>0.18963089449640766</v>
      </c>
      <c r="C6476" s="26">
        <v>0.52319391412975458</v>
      </c>
    </row>
    <row r="6477" spans="1:3">
      <c r="A6477" s="16">
        <v>6149</v>
      </c>
      <c r="B6477" s="26">
        <v>0.20215654794877519</v>
      </c>
      <c r="C6477" s="26">
        <v>0.61106313908848142</v>
      </c>
    </row>
    <row r="6478" spans="1:3">
      <c r="A6478" s="16">
        <v>6150</v>
      </c>
      <c r="B6478" s="26">
        <v>0.21918893906442824</v>
      </c>
      <c r="C6478" s="26">
        <v>0.62784053344331703</v>
      </c>
    </row>
    <row r="6479" spans="1:3">
      <c r="A6479" s="16">
        <v>6151</v>
      </c>
      <c r="B6479" s="26">
        <v>0.21731110244321292</v>
      </c>
      <c r="C6479" s="26">
        <v>0.57649977908275252</v>
      </c>
    </row>
    <row r="6480" spans="1:3">
      <c r="A6480" s="16">
        <v>6152</v>
      </c>
      <c r="B6480" s="26">
        <v>0.17507148492348859</v>
      </c>
      <c r="C6480" s="26">
        <v>0.44771611705837105</v>
      </c>
    </row>
    <row r="6481" spans="1:3">
      <c r="A6481" s="16">
        <v>6153</v>
      </c>
      <c r="B6481" s="26">
        <v>0.16950814823826557</v>
      </c>
      <c r="C6481" s="26">
        <v>0.45120469675103675</v>
      </c>
    </row>
    <row r="6482" spans="1:3">
      <c r="A6482" s="16">
        <v>6154</v>
      </c>
      <c r="B6482" s="26">
        <v>0.18237248519121918</v>
      </c>
      <c r="C6482" s="26">
        <v>0.5642831908293775</v>
      </c>
    </row>
    <row r="6483" spans="1:3">
      <c r="A6483" s="16">
        <v>6155</v>
      </c>
      <c r="B6483" s="26">
        <v>0.1793768763381248</v>
      </c>
      <c r="C6483" s="26">
        <v>0.52158517106260105</v>
      </c>
    </row>
    <row r="6484" spans="1:3">
      <c r="A6484" s="16">
        <v>6156</v>
      </c>
      <c r="B6484" s="26">
        <v>0.17760985259180551</v>
      </c>
      <c r="C6484" s="26">
        <v>0.45210629396779733</v>
      </c>
    </row>
    <row r="6485" spans="1:3">
      <c r="A6485" s="16">
        <v>6157</v>
      </c>
      <c r="B6485" s="26">
        <v>0.1684815531567182</v>
      </c>
      <c r="C6485" s="26">
        <v>0.37830369406246112</v>
      </c>
    </row>
    <row r="6486" spans="1:3">
      <c r="A6486" s="16">
        <v>6158</v>
      </c>
      <c r="B6486" s="26">
        <v>0.18571507115985844</v>
      </c>
      <c r="C6486" s="26">
        <v>0.59815851071125192</v>
      </c>
    </row>
    <row r="6487" spans="1:3">
      <c r="A6487" s="16">
        <v>6159</v>
      </c>
      <c r="B6487" s="26">
        <v>0.15018816983234562</v>
      </c>
      <c r="C6487" s="26">
        <v>0.42997261253575203</v>
      </c>
    </row>
    <row r="6488" spans="1:3">
      <c r="A6488" s="16">
        <v>6160</v>
      </c>
      <c r="B6488" s="26">
        <v>0.17349279975243836</v>
      </c>
      <c r="C6488" s="26">
        <v>0.45666626144509676</v>
      </c>
    </row>
    <row r="6489" spans="1:3">
      <c r="A6489" s="16">
        <v>6161</v>
      </c>
      <c r="B6489" s="26">
        <v>0.18828700546686128</v>
      </c>
      <c r="C6489" s="26">
        <v>0.50601053705826982</v>
      </c>
    </row>
    <row r="6490" spans="1:3">
      <c r="A6490" s="16">
        <v>6162</v>
      </c>
      <c r="B6490" s="26">
        <v>0.19848339961025993</v>
      </c>
      <c r="C6490" s="26">
        <v>0.60187251886510529</v>
      </c>
    </row>
    <row r="6491" spans="1:3">
      <c r="A6491" s="16">
        <v>6163</v>
      </c>
      <c r="B6491" s="26">
        <v>0.20397790600191357</v>
      </c>
      <c r="C6491" s="26">
        <v>0.55105597487325697</v>
      </c>
    </row>
    <row r="6492" spans="1:3">
      <c r="A6492" s="16">
        <v>6164</v>
      </c>
      <c r="B6492" s="26">
        <v>0.15851997256899572</v>
      </c>
      <c r="C6492" s="26">
        <v>0.33278285470137692</v>
      </c>
    </row>
    <row r="6493" spans="1:3">
      <c r="A6493" s="16">
        <v>6165</v>
      </c>
      <c r="B6493" s="26">
        <v>0.17581119913337848</v>
      </c>
      <c r="C6493" s="26">
        <v>0.48821613049298723</v>
      </c>
    </row>
    <row r="6494" spans="1:3">
      <c r="A6494" s="16">
        <v>6166</v>
      </c>
      <c r="B6494" s="26">
        <v>0.14642326962822855</v>
      </c>
      <c r="C6494" s="26">
        <v>0.41479189249038584</v>
      </c>
    </row>
    <row r="6495" spans="1:3">
      <c r="A6495" s="16">
        <v>6167</v>
      </c>
      <c r="B6495" s="26">
        <v>0.17398344586816969</v>
      </c>
      <c r="C6495" s="26">
        <v>0.50590061355393101</v>
      </c>
    </row>
    <row r="6496" spans="1:3">
      <c r="A6496" s="16">
        <v>6168</v>
      </c>
      <c r="B6496" s="26">
        <v>0.15611053908579026</v>
      </c>
      <c r="C6496" s="26">
        <v>0.4470581570737498</v>
      </c>
    </row>
    <row r="6497" spans="1:3">
      <c r="A6497" s="16">
        <v>6169</v>
      </c>
      <c r="B6497" s="26">
        <v>0.18949930747675123</v>
      </c>
      <c r="C6497" s="26">
        <v>0.5860462470894755</v>
      </c>
    </row>
    <row r="6498" spans="1:3">
      <c r="A6498" s="16">
        <v>6170</v>
      </c>
      <c r="B6498" s="26">
        <v>0.16506153003568927</v>
      </c>
      <c r="C6498" s="26">
        <v>0.44357593283370617</v>
      </c>
    </row>
    <row r="6499" spans="1:3">
      <c r="A6499" s="16">
        <v>6171</v>
      </c>
      <c r="B6499" s="26">
        <v>0.20822036500094968</v>
      </c>
      <c r="C6499" s="26">
        <v>0.5665149052595706</v>
      </c>
    </row>
    <row r="6500" spans="1:3">
      <c r="A6500" s="16">
        <v>6172</v>
      </c>
      <c r="B6500" s="26">
        <v>0.17102647293126771</v>
      </c>
      <c r="C6500" s="26">
        <v>0.50282126948315842</v>
      </c>
    </row>
    <row r="6501" spans="1:3">
      <c r="A6501" s="16">
        <v>6173</v>
      </c>
      <c r="B6501" s="26">
        <v>0.19186209557549888</v>
      </c>
      <c r="C6501" s="26">
        <v>0.58102707940777165</v>
      </c>
    </row>
    <row r="6502" spans="1:3">
      <c r="A6502" s="16">
        <v>6174</v>
      </c>
      <c r="B6502" s="26">
        <v>0.18663985117544454</v>
      </c>
      <c r="C6502" s="26">
        <v>0.58355992661205491</v>
      </c>
    </row>
    <row r="6503" spans="1:3">
      <c r="A6503" s="16">
        <v>6175</v>
      </c>
      <c r="B6503" s="26">
        <v>0.15549873692276878</v>
      </c>
      <c r="C6503" s="26">
        <v>0.3995034361797537</v>
      </c>
    </row>
    <row r="6504" spans="1:3">
      <c r="A6504" s="16">
        <v>6176</v>
      </c>
      <c r="B6504" s="26">
        <v>0.15870893751393694</v>
      </c>
      <c r="C6504" s="26">
        <v>0.4189105827176281</v>
      </c>
    </row>
    <row r="6505" spans="1:3">
      <c r="A6505" s="16">
        <v>6177</v>
      </c>
      <c r="B6505" s="26">
        <v>0.15543180465351594</v>
      </c>
      <c r="C6505" s="26">
        <v>0.35751697367384672</v>
      </c>
    </row>
    <row r="6506" spans="1:3">
      <c r="A6506" s="16">
        <v>6178</v>
      </c>
      <c r="B6506" s="26">
        <v>0.18075382667881504</v>
      </c>
      <c r="C6506" s="26">
        <v>0.47447855855485477</v>
      </c>
    </row>
    <row r="6507" spans="1:3">
      <c r="A6507" s="16">
        <v>6179</v>
      </c>
      <c r="B6507" s="26">
        <v>0.18640404732780938</v>
      </c>
      <c r="C6507" s="26">
        <v>0.55848166276598277</v>
      </c>
    </row>
    <row r="6508" spans="1:3">
      <c r="A6508" s="16">
        <v>6180</v>
      </c>
      <c r="B6508" s="26">
        <v>0.14621409195817323</v>
      </c>
      <c r="C6508" s="26">
        <v>0.34450305806554626</v>
      </c>
    </row>
    <row r="6509" spans="1:3">
      <c r="A6509" s="16">
        <v>6181</v>
      </c>
      <c r="B6509" s="26">
        <v>0.19800200012797414</v>
      </c>
      <c r="C6509" s="26">
        <v>0.54201137652671261</v>
      </c>
    </row>
    <row r="6510" spans="1:3">
      <c r="A6510" s="16">
        <v>6182</v>
      </c>
      <c r="B6510" s="26">
        <v>0.20144011887533997</v>
      </c>
      <c r="C6510" s="26">
        <v>0.6289034864788009</v>
      </c>
    </row>
    <row r="6511" spans="1:3">
      <c r="A6511" s="16">
        <v>6183</v>
      </c>
      <c r="B6511" s="26">
        <v>0.23015642571180361</v>
      </c>
      <c r="C6511" s="26">
        <v>0.66046377505200948</v>
      </c>
    </row>
    <row r="6512" spans="1:3">
      <c r="A6512" s="16">
        <v>6184</v>
      </c>
      <c r="B6512" s="26">
        <v>0.17330864637207169</v>
      </c>
      <c r="C6512" s="26">
        <v>0.52318405931126233</v>
      </c>
    </row>
    <row r="6513" spans="1:3">
      <c r="A6513" s="16">
        <v>6185</v>
      </c>
      <c r="B6513" s="26">
        <v>0.1748655285616785</v>
      </c>
      <c r="C6513" s="26">
        <v>0.44578596619575861</v>
      </c>
    </row>
    <row r="6514" spans="1:3">
      <c r="A6514" s="16">
        <v>6186</v>
      </c>
      <c r="B6514" s="26">
        <v>0.18589724629832974</v>
      </c>
      <c r="C6514" s="26">
        <v>0.5180266902506363</v>
      </c>
    </row>
    <row r="6515" spans="1:3">
      <c r="A6515" s="16">
        <v>6187</v>
      </c>
      <c r="B6515" s="26">
        <v>0.21707734225590869</v>
      </c>
      <c r="C6515" s="26">
        <v>0.66196952804819176</v>
      </c>
    </row>
    <row r="6516" spans="1:3">
      <c r="A6516" s="16">
        <v>6188</v>
      </c>
      <c r="B6516" s="26">
        <v>0.2061407441341771</v>
      </c>
      <c r="C6516" s="26">
        <v>0.5821456560051087</v>
      </c>
    </row>
    <row r="6517" spans="1:3">
      <c r="A6517" s="16">
        <v>6189</v>
      </c>
      <c r="B6517" s="26">
        <v>0.18490361118293494</v>
      </c>
      <c r="C6517" s="26">
        <v>0.57527634794917737</v>
      </c>
    </row>
    <row r="6518" spans="1:3">
      <c r="A6518" s="16">
        <v>6190</v>
      </c>
      <c r="B6518" s="26">
        <v>0.21581237212425286</v>
      </c>
      <c r="C6518" s="26">
        <v>0.63302075537994285</v>
      </c>
    </row>
    <row r="6519" spans="1:3">
      <c r="A6519" s="16">
        <v>6191</v>
      </c>
      <c r="B6519" s="26">
        <v>0.17384048390668372</v>
      </c>
      <c r="C6519" s="26">
        <v>0.51738654413845275</v>
      </c>
    </row>
    <row r="6520" spans="1:3">
      <c r="A6520" s="16">
        <v>6192</v>
      </c>
      <c r="B6520" s="26">
        <v>0.1722715004220659</v>
      </c>
      <c r="C6520" s="26">
        <v>0.52979602520329294</v>
      </c>
    </row>
    <row r="6521" spans="1:3">
      <c r="A6521" s="16">
        <v>6193</v>
      </c>
      <c r="B6521" s="26">
        <v>0.14712455594882973</v>
      </c>
      <c r="C6521" s="26">
        <v>0.34920392500455744</v>
      </c>
    </row>
    <row r="6522" spans="1:3">
      <c r="A6522" s="16">
        <v>6194</v>
      </c>
      <c r="B6522" s="26">
        <v>0.22905494432614112</v>
      </c>
      <c r="C6522" s="26">
        <v>0.56025935665684479</v>
      </c>
    </row>
    <row r="6523" spans="1:3">
      <c r="A6523" s="16">
        <v>6195</v>
      </c>
      <c r="B6523" s="26">
        <v>0.16986691629201542</v>
      </c>
      <c r="C6523" s="26">
        <v>0.4758872803949028</v>
      </c>
    </row>
    <row r="6524" spans="1:3">
      <c r="A6524" s="16">
        <v>6196</v>
      </c>
      <c r="B6524" s="26">
        <v>0.2004214459448132</v>
      </c>
      <c r="C6524" s="26">
        <v>0.61321998241997866</v>
      </c>
    </row>
    <row r="6525" spans="1:3">
      <c r="A6525" s="16">
        <v>6197</v>
      </c>
      <c r="B6525" s="26">
        <v>0.16686071719563758</v>
      </c>
      <c r="C6525" s="26">
        <v>0.48558829519441271</v>
      </c>
    </row>
    <row r="6526" spans="1:3">
      <c r="A6526" s="16">
        <v>6198</v>
      </c>
      <c r="B6526" s="26">
        <v>0.20812108837680948</v>
      </c>
      <c r="C6526" s="26">
        <v>0.51205824558955471</v>
      </c>
    </row>
    <row r="6527" spans="1:3">
      <c r="A6527" s="16">
        <v>6199</v>
      </c>
      <c r="B6527" s="26">
        <v>0.17680562134901176</v>
      </c>
      <c r="C6527" s="26">
        <v>0.48840029691839393</v>
      </c>
    </row>
    <row r="6528" spans="1:3">
      <c r="A6528" s="16">
        <v>6200</v>
      </c>
      <c r="B6528" s="26">
        <v>0.18505938776008088</v>
      </c>
      <c r="C6528" s="26">
        <v>0.49445384915771939</v>
      </c>
    </row>
    <row r="6529" spans="1:3">
      <c r="A6529" s="16">
        <v>6201</v>
      </c>
      <c r="B6529" s="26">
        <v>0.17900896861533624</v>
      </c>
      <c r="C6529" s="26">
        <v>0.5312769843789078</v>
      </c>
    </row>
    <row r="6530" spans="1:3">
      <c r="A6530" s="16">
        <v>6202</v>
      </c>
      <c r="B6530" s="26">
        <v>0.19994182188983226</v>
      </c>
      <c r="C6530" s="26">
        <v>0.54762826420021515</v>
      </c>
    </row>
    <row r="6531" spans="1:3">
      <c r="A6531" s="16">
        <v>6203</v>
      </c>
      <c r="B6531" s="26">
        <v>0.18983376341058669</v>
      </c>
      <c r="C6531" s="26">
        <v>0.54626913280792111</v>
      </c>
    </row>
    <row r="6532" spans="1:3">
      <c r="A6532" s="16">
        <v>6204</v>
      </c>
      <c r="B6532" s="26">
        <v>0.19296612909261615</v>
      </c>
      <c r="C6532" s="26">
        <v>0.55056346204641404</v>
      </c>
    </row>
    <row r="6533" spans="1:3">
      <c r="A6533" s="16">
        <v>6205</v>
      </c>
      <c r="B6533" s="26">
        <v>0.15212739185950924</v>
      </c>
      <c r="C6533" s="26">
        <v>0.40697096155256102</v>
      </c>
    </row>
    <row r="6534" spans="1:3">
      <c r="A6534" s="16">
        <v>6206</v>
      </c>
      <c r="B6534" s="26">
        <v>0.16739157101325272</v>
      </c>
      <c r="C6534" s="26">
        <v>0.48238273903281209</v>
      </c>
    </row>
    <row r="6535" spans="1:3">
      <c r="A6535" s="16">
        <v>6207</v>
      </c>
      <c r="B6535" s="26">
        <v>0.1820257498936679</v>
      </c>
      <c r="C6535" s="26">
        <v>0.5662340967808005</v>
      </c>
    </row>
    <row r="6536" spans="1:3">
      <c r="A6536" s="16">
        <v>6208</v>
      </c>
      <c r="B6536" s="26">
        <v>0.18901689941156075</v>
      </c>
      <c r="C6536" s="26">
        <v>0.58547846051110597</v>
      </c>
    </row>
    <row r="6537" spans="1:3">
      <c r="A6537" s="16">
        <v>6209</v>
      </c>
      <c r="B6537" s="26">
        <v>0.18758587942578916</v>
      </c>
      <c r="C6537" s="26">
        <v>0.57922424043784559</v>
      </c>
    </row>
    <row r="6538" spans="1:3">
      <c r="A6538" s="16">
        <v>6210</v>
      </c>
      <c r="B6538" s="26">
        <v>0.19989837604667643</v>
      </c>
      <c r="C6538" s="26">
        <v>0.53337749237782006</v>
      </c>
    </row>
    <row r="6539" spans="1:3">
      <c r="A6539" s="16">
        <v>6211</v>
      </c>
      <c r="B6539" s="26">
        <v>0.16628939925162842</v>
      </c>
      <c r="C6539" s="26">
        <v>0.49199960631547696</v>
      </c>
    </row>
    <row r="6540" spans="1:3">
      <c r="A6540" s="16">
        <v>6212</v>
      </c>
      <c r="B6540" s="26">
        <v>0.16710559139779518</v>
      </c>
      <c r="C6540" s="26">
        <v>0.42935918579529303</v>
      </c>
    </row>
    <row r="6541" spans="1:3">
      <c r="A6541" s="16">
        <v>6213</v>
      </c>
      <c r="B6541" s="26">
        <v>0.1477938771460259</v>
      </c>
      <c r="C6541" s="26">
        <v>0.38202642305023038</v>
      </c>
    </row>
    <row r="6542" spans="1:3">
      <c r="A6542" s="16">
        <v>6214</v>
      </c>
      <c r="B6542" s="26">
        <v>0.1655982831540859</v>
      </c>
      <c r="C6542" s="26">
        <v>0.42620904647825208</v>
      </c>
    </row>
    <row r="6543" spans="1:3">
      <c r="A6543" s="16">
        <v>6215</v>
      </c>
      <c r="B6543" s="26">
        <v>0.17880611786954376</v>
      </c>
      <c r="C6543" s="26">
        <v>0.42723171943547539</v>
      </c>
    </row>
    <row r="6544" spans="1:3">
      <c r="A6544" s="16">
        <v>6216</v>
      </c>
      <c r="B6544" s="26">
        <v>0.18979497871665599</v>
      </c>
      <c r="C6544" s="26">
        <v>0.58687700532666764</v>
      </c>
    </row>
    <row r="6545" spans="1:3">
      <c r="A6545" s="16">
        <v>6217</v>
      </c>
      <c r="B6545" s="26">
        <v>0.17940212871322134</v>
      </c>
      <c r="C6545" s="26">
        <v>0.51349995342549137</v>
      </c>
    </row>
    <row r="6546" spans="1:3">
      <c r="A6546" s="16">
        <v>6218</v>
      </c>
      <c r="B6546" s="26">
        <v>0.18184649363709224</v>
      </c>
      <c r="C6546" s="26">
        <v>0.57439054565404879</v>
      </c>
    </row>
    <row r="6547" spans="1:3">
      <c r="A6547" s="16">
        <v>6219</v>
      </c>
      <c r="B6547" s="26">
        <v>0.15732387423729408</v>
      </c>
      <c r="C6547" s="26">
        <v>0.43108096091611864</v>
      </c>
    </row>
    <row r="6548" spans="1:3">
      <c r="A6548" s="16">
        <v>6220</v>
      </c>
      <c r="B6548" s="26">
        <v>0.18636700500281556</v>
      </c>
      <c r="C6548" s="26">
        <v>0.56394812054024102</v>
      </c>
    </row>
    <row r="6549" spans="1:3">
      <c r="A6549" s="16">
        <v>6221</v>
      </c>
      <c r="B6549" s="26">
        <v>0.15198308506609456</v>
      </c>
      <c r="C6549" s="26">
        <v>0.43109483598013359</v>
      </c>
    </row>
    <row r="6550" spans="1:3">
      <c r="A6550" s="16">
        <v>6222</v>
      </c>
      <c r="B6550" s="26">
        <v>0.20382656284160372</v>
      </c>
      <c r="C6550" s="26">
        <v>0.50999864286015439</v>
      </c>
    </row>
    <row r="6551" spans="1:3">
      <c r="A6551" s="16">
        <v>6223</v>
      </c>
      <c r="B6551" s="26">
        <v>0.23637747450777713</v>
      </c>
      <c r="C6551" s="26">
        <v>0.60786792480656071</v>
      </c>
    </row>
    <row r="6552" spans="1:3">
      <c r="A6552" s="16">
        <v>6224</v>
      </c>
      <c r="B6552" s="26">
        <v>0.17703328418555639</v>
      </c>
      <c r="C6552" s="26">
        <v>0.51555347759166126</v>
      </c>
    </row>
    <row r="6553" spans="1:3">
      <c r="A6553" s="16">
        <v>6225</v>
      </c>
      <c r="B6553" s="26">
        <v>0.17468976366828015</v>
      </c>
      <c r="C6553" s="26">
        <v>0.49161452125061483</v>
      </c>
    </row>
    <row r="6554" spans="1:3">
      <c r="A6554" s="16">
        <v>6226</v>
      </c>
      <c r="B6554" s="26">
        <v>0.2387075463055634</v>
      </c>
      <c r="C6554" s="26">
        <v>0.68134652377221616</v>
      </c>
    </row>
    <row r="6555" spans="1:3">
      <c r="A6555" s="16">
        <v>6227</v>
      </c>
      <c r="B6555" s="26">
        <v>0.19969596845569837</v>
      </c>
      <c r="C6555" s="26">
        <v>0.64682666782331166</v>
      </c>
    </row>
    <row r="6556" spans="1:3">
      <c r="A6556" s="16">
        <v>6228</v>
      </c>
      <c r="B6556" s="26">
        <v>0.17221045933420062</v>
      </c>
      <c r="C6556" s="26">
        <v>0.52500980487340099</v>
      </c>
    </row>
    <row r="6557" spans="1:3">
      <c r="A6557" s="16">
        <v>6229</v>
      </c>
      <c r="B6557" s="26">
        <v>0.18779725148579726</v>
      </c>
      <c r="C6557" s="26">
        <v>0.52522510110333309</v>
      </c>
    </row>
    <row r="6558" spans="1:3">
      <c r="A6558" s="16">
        <v>6230</v>
      </c>
      <c r="B6558" s="26">
        <v>0.21284049525546603</v>
      </c>
      <c r="C6558" s="26">
        <v>0.64357334780734632</v>
      </c>
    </row>
    <row r="6559" spans="1:3">
      <c r="A6559" s="16">
        <v>6231</v>
      </c>
      <c r="B6559" s="26">
        <v>0.22254196038114551</v>
      </c>
      <c r="C6559" s="26">
        <v>0.69271852182207583</v>
      </c>
    </row>
    <row r="6560" spans="1:3">
      <c r="A6560" s="16">
        <v>6232</v>
      </c>
      <c r="B6560" s="26">
        <v>0.193614620356343</v>
      </c>
      <c r="C6560" s="26">
        <v>0.55417984254384889</v>
      </c>
    </row>
    <row r="6561" spans="1:3">
      <c r="A6561" s="16">
        <v>6233</v>
      </c>
      <c r="B6561" s="26">
        <v>0.17817347811419756</v>
      </c>
      <c r="C6561" s="26">
        <v>0.50596875580858547</v>
      </c>
    </row>
    <row r="6562" spans="1:3">
      <c r="A6562" s="16">
        <v>6234</v>
      </c>
      <c r="B6562" s="26">
        <v>0.16262728165061557</v>
      </c>
      <c r="C6562" s="26">
        <v>0.47881369633786763</v>
      </c>
    </row>
    <row r="6563" spans="1:3">
      <c r="A6563" s="16">
        <v>6235</v>
      </c>
      <c r="B6563" s="26">
        <v>0.20400924728328784</v>
      </c>
      <c r="C6563" s="26">
        <v>0.56190708434675884</v>
      </c>
    </row>
    <row r="6564" spans="1:3">
      <c r="A6564" s="16">
        <v>6236</v>
      </c>
      <c r="B6564" s="26">
        <v>0.2259267751754836</v>
      </c>
      <c r="C6564" s="26">
        <v>0.58078414090009278</v>
      </c>
    </row>
    <row r="6565" spans="1:3">
      <c r="A6565" s="16">
        <v>6237</v>
      </c>
      <c r="B6565" s="26">
        <v>0.19532024315766036</v>
      </c>
      <c r="C6565" s="26">
        <v>0.60233562609335933</v>
      </c>
    </row>
    <row r="6566" spans="1:3">
      <c r="A6566" s="16">
        <v>6238</v>
      </c>
      <c r="B6566" s="26">
        <v>0.18391001164570719</v>
      </c>
      <c r="C6566" s="26">
        <v>0.48191830937796454</v>
      </c>
    </row>
    <row r="6567" spans="1:3">
      <c r="A6567" s="16">
        <v>6239</v>
      </c>
      <c r="B6567" s="26">
        <v>0.20143637948728416</v>
      </c>
      <c r="C6567" s="26">
        <v>0.55194022866466486</v>
      </c>
    </row>
    <row r="6568" spans="1:3">
      <c r="A6568" s="16">
        <v>6240</v>
      </c>
      <c r="B6568" s="26">
        <v>0.18670043323961361</v>
      </c>
      <c r="C6568" s="26">
        <v>0.53364751294742829</v>
      </c>
    </row>
    <row r="6569" spans="1:3">
      <c r="A6569" s="16">
        <v>6241</v>
      </c>
      <c r="B6569" s="26">
        <v>0.21342663961026867</v>
      </c>
      <c r="C6569" s="26">
        <v>0.66086450277424846</v>
      </c>
    </row>
    <row r="6570" spans="1:3">
      <c r="A6570" s="16">
        <v>6242</v>
      </c>
      <c r="B6570" s="26">
        <v>0.17598116171434069</v>
      </c>
      <c r="C6570" s="26">
        <v>0.4779310095925321</v>
      </c>
    </row>
    <row r="6571" spans="1:3">
      <c r="A6571" s="16">
        <v>6243</v>
      </c>
      <c r="B6571" s="26">
        <v>0.18847061003131851</v>
      </c>
      <c r="C6571" s="26">
        <v>0.54478488853614715</v>
      </c>
    </row>
    <row r="6572" spans="1:3">
      <c r="A6572" s="16">
        <v>6244</v>
      </c>
      <c r="B6572" s="26">
        <v>0.18838585174690825</v>
      </c>
      <c r="C6572" s="26">
        <v>0.54012567487276864</v>
      </c>
    </row>
    <row r="6573" spans="1:3">
      <c r="A6573" s="16">
        <v>6245</v>
      </c>
      <c r="B6573" s="26">
        <v>0.20153788486413174</v>
      </c>
      <c r="C6573" s="26">
        <v>0.53102582300817336</v>
      </c>
    </row>
    <row r="6574" spans="1:3">
      <c r="A6574" s="16">
        <v>6246</v>
      </c>
      <c r="B6574" s="26">
        <v>0.17990707760320893</v>
      </c>
      <c r="C6574" s="26">
        <v>0.50462741972830472</v>
      </c>
    </row>
    <row r="6575" spans="1:3">
      <c r="A6575" s="16">
        <v>6247</v>
      </c>
      <c r="B6575" s="26">
        <v>0.18608360772449209</v>
      </c>
      <c r="C6575" s="26">
        <v>0.48094843057746633</v>
      </c>
    </row>
    <row r="6576" spans="1:3">
      <c r="A6576" s="16">
        <v>6248</v>
      </c>
      <c r="B6576" s="26">
        <v>0.18742903816599069</v>
      </c>
      <c r="C6576" s="26">
        <v>0.5157537839600258</v>
      </c>
    </row>
    <row r="6577" spans="1:3">
      <c r="A6577" s="16">
        <v>6249</v>
      </c>
      <c r="B6577" s="26">
        <v>0.19246191304997989</v>
      </c>
      <c r="C6577" s="26">
        <v>0.48282250539480759</v>
      </c>
    </row>
    <row r="6578" spans="1:3">
      <c r="A6578" s="16">
        <v>6250</v>
      </c>
      <c r="B6578" s="26">
        <v>0.19684771676407051</v>
      </c>
      <c r="C6578" s="26">
        <v>0.57564817775721633</v>
      </c>
    </row>
    <row r="6579" spans="1:3">
      <c r="A6579" s="16">
        <v>6251</v>
      </c>
      <c r="B6579" s="26">
        <v>0.18349809200870004</v>
      </c>
      <c r="C6579" s="26">
        <v>0.50311740065001043</v>
      </c>
    </row>
    <row r="6580" spans="1:3">
      <c r="A6580" s="16">
        <v>6252</v>
      </c>
      <c r="B6580" s="26">
        <v>0.1618748611640968</v>
      </c>
      <c r="C6580" s="26">
        <v>0.45018742369740194</v>
      </c>
    </row>
    <row r="6581" spans="1:3">
      <c r="A6581" s="16">
        <v>6253</v>
      </c>
      <c r="B6581" s="26">
        <v>0.19100366861438417</v>
      </c>
      <c r="C6581" s="26">
        <v>0.56477847763791389</v>
      </c>
    </row>
    <row r="6582" spans="1:3">
      <c r="A6582" s="16">
        <v>6254</v>
      </c>
      <c r="B6582" s="26">
        <v>0.18158376371172508</v>
      </c>
      <c r="C6582" s="26">
        <v>0.4840626586597665</v>
      </c>
    </row>
    <row r="6583" spans="1:3">
      <c r="A6583" s="16">
        <v>6255</v>
      </c>
      <c r="B6583" s="26">
        <v>0.16583117668596084</v>
      </c>
      <c r="C6583" s="26">
        <v>0.43602891081119927</v>
      </c>
    </row>
    <row r="6584" spans="1:3">
      <c r="A6584" s="16">
        <v>6256</v>
      </c>
      <c r="B6584" s="26">
        <v>0.19018949687598569</v>
      </c>
      <c r="C6584" s="26">
        <v>0.5998778518896839</v>
      </c>
    </row>
    <row r="6585" spans="1:3">
      <c r="A6585" s="16">
        <v>6257</v>
      </c>
      <c r="B6585" s="26">
        <v>0.16298336070850999</v>
      </c>
      <c r="C6585" s="26">
        <v>0.37074510917083958</v>
      </c>
    </row>
    <row r="6586" spans="1:3">
      <c r="A6586" s="16">
        <v>6258</v>
      </c>
      <c r="B6586" s="26">
        <v>0.15720946616681117</v>
      </c>
      <c r="C6586" s="26">
        <v>0.40641931791868735</v>
      </c>
    </row>
    <row r="6587" spans="1:3">
      <c r="A6587" s="16">
        <v>6259</v>
      </c>
      <c r="B6587" s="26">
        <v>0.15802021249708792</v>
      </c>
      <c r="C6587" s="26">
        <v>0.35566586834735803</v>
      </c>
    </row>
    <row r="6588" spans="1:3">
      <c r="A6588" s="16">
        <v>6260</v>
      </c>
      <c r="B6588" s="26">
        <v>0.16168214796504382</v>
      </c>
      <c r="C6588" s="26">
        <v>0.42078137642489449</v>
      </c>
    </row>
    <row r="6589" spans="1:3">
      <c r="A6589" s="16">
        <v>6261</v>
      </c>
      <c r="B6589" s="26">
        <v>0.16330826342512891</v>
      </c>
      <c r="C6589" s="26">
        <v>0.44762183158732888</v>
      </c>
    </row>
    <row r="6590" spans="1:3">
      <c r="A6590" s="16">
        <v>6262</v>
      </c>
      <c r="B6590" s="26">
        <v>0.25239904338887409</v>
      </c>
      <c r="C6590" s="26">
        <v>0.64204238716026896</v>
      </c>
    </row>
    <row r="6591" spans="1:3">
      <c r="A6591" s="16">
        <v>6263</v>
      </c>
      <c r="B6591" s="26">
        <v>0.15292638700963951</v>
      </c>
      <c r="C6591" s="26">
        <v>0.43030983028739322</v>
      </c>
    </row>
    <row r="6592" spans="1:3">
      <c r="A6592" s="16">
        <v>6264</v>
      </c>
      <c r="B6592" s="26">
        <v>0.16117974599701118</v>
      </c>
      <c r="C6592" s="26">
        <v>0.4536249249529607</v>
      </c>
    </row>
    <row r="6593" spans="1:3">
      <c r="A6593" s="16">
        <v>6265</v>
      </c>
      <c r="B6593" s="26">
        <v>0.17055411303024279</v>
      </c>
      <c r="C6593" s="26">
        <v>0.47186831199525808</v>
      </c>
    </row>
    <row r="6594" spans="1:3">
      <c r="A6594" s="16">
        <v>6266</v>
      </c>
      <c r="B6594" s="26">
        <v>0.24058103040272744</v>
      </c>
      <c r="C6594" s="26">
        <v>0.67334339134618393</v>
      </c>
    </row>
    <row r="6595" spans="1:3">
      <c r="A6595" s="16">
        <v>6267</v>
      </c>
      <c r="B6595" s="26">
        <v>0.16554560884457092</v>
      </c>
      <c r="C6595" s="26">
        <v>0.4555248640264814</v>
      </c>
    </row>
    <row r="6596" spans="1:3">
      <c r="A6596" s="16">
        <v>6268</v>
      </c>
      <c r="B6596" s="26">
        <v>0.17135519142125252</v>
      </c>
      <c r="C6596" s="26">
        <v>0.42635144657740692</v>
      </c>
    </row>
    <row r="6597" spans="1:3">
      <c r="A6597" s="16">
        <v>6269</v>
      </c>
      <c r="B6597" s="26">
        <v>0.20058629032737466</v>
      </c>
      <c r="C6597" s="26">
        <v>0.64399852034584881</v>
      </c>
    </row>
    <row r="6598" spans="1:3">
      <c r="A6598" s="16">
        <v>6270</v>
      </c>
      <c r="B6598" s="26">
        <v>0.21453667514751484</v>
      </c>
      <c r="C6598" s="26">
        <v>0.60290610187664218</v>
      </c>
    </row>
    <row r="6599" spans="1:3">
      <c r="A6599" s="16">
        <v>6271</v>
      </c>
      <c r="B6599" s="26">
        <v>0.18080004295572571</v>
      </c>
      <c r="C6599" s="26">
        <v>0.49939357907113002</v>
      </c>
    </row>
    <row r="6600" spans="1:3">
      <c r="A6600" s="16">
        <v>6272</v>
      </c>
      <c r="B6600" s="26">
        <v>0.21117194577840037</v>
      </c>
      <c r="C6600" s="26">
        <v>0.54723377299454667</v>
      </c>
    </row>
    <row r="6601" spans="1:3">
      <c r="A6601" s="16">
        <v>6273</v>
      </c>
      <c r="B6601" s="26">
        <v>0.17139769220625931</v>
      </c>
      <c r="C6601" s="26">
        <v>0.48582032688106364</v>
      </c>
    </row>
    <row r="6602" spans="1:3">
      <c r="A6602" s="16">
        <v>6274</v>
      </c>
      <c r="B6602" s="26">
        <v>0.18224141706055738</v>
      </c>
      <c r="C6602" s="26">
        <v>0.54945979947437318</v>
      </c>
    </row>
    <row r="6603" spans="1:3">
      <c r="A6603" s="16">
        <v>6275</v>
      </c>
      <c r="B6603" s="26">
        <v>0.20209339226408596</v>
      </c>
      <c r="C6603" s="26">
        <v>0.59664704865209273</v>
      </c>
    </row>
    <row r="6604" spans="1:3">
      <c r="A6604" s="16">
        <v>6276</v>
      </c>
      <c r="B6604" s="26">
        <v>0.18004652593719561</v>
      </c>
      <c r="C6604" s="26">
        <v>0.51121061210404461</v>
      </c>
    </row>
    <row r="6605" spans="1:3">
      <c r="A6605" s="16">
        <v>6277</v>
      </c>
      <c r="B6605" s="26">
        <v>0.18558979282388144</v>
      </c>
      <c r="C6605" s="26">
        <v>0.55178435944508475</v>
      </c>
    </row>
    <row r="6606" spans="1:3">
      <c r="A6606" s="16">
        <v>6278</v>
      </c>
      <c r="B6606" s="26">
        <v>0.20087488880916221</v>
      </c>
      <c r="C6606" s="26">
        <v>0.5539577993866075</v>
      </c>
    </row>
    <row r="6607" spans="1:3">
      <c r="A6607" s="16">
        <v>6279</v>
      </c>
      <c r="B6607" s="26">
        <v>0.18555502319007833</v>
      </c>
      <c r="C6607" s="26">
        <v>0.5325026947398378</v>
      </c>
    </row>
    <row r="6608" spans="1:3">
      <c r="A6608" s="16">
        <v>6280</v>
      </c>
      <c r="B6608" s="26">
        <v>0.15537539707878911</v>
      </c>
      <c r="C6608" s="26">
        <v>0.42001958000590006</v>
      </c>
    </row>
    <row r="6609" spans="1:3">
      <c r="A6609" s="16">
        <v>6281</v>
      </c>
      <c r="B6609" s="26">
        <v>0.21058070840385973</v>
      </c>
      <c r="C6609" s="26">
        <v>0.55993851245093018</v>
      </c>
    </row>
    <row r="6610" spans="1:3">
      <c r="A6610" s="16">
        <v>6282</v>
      </c>
      <c r="B6610" s="26">
        <v>0.16138391970062277</v>
      </c>
      <c r="C6610" s="26">
        <v>0.42828331530140118</v>
      </c>
    </row>
    <row r="6611" spans="1:3">
      <c r="A6611" s="16">
        <v>6283</v>
      </c>
      <c r="B6611" s="26">
        <v>0.20052224102642166</v>
      </c>
      <c r="C6611" s="26">
        <v>0.62114129401349505</v>
      </c>
    </row>
    <row r="6612" spans="1:3">
      <c r="A6612" s="16">
        <v>6284</v>
      </c>
      <c r="B6612" s="26">
        <v>0.19679056997875619</v>
      </c>
      <c r="C6612" s="26">
        <v>0.49382315263183318</v>
      </c>
    </row>
    <row r="6613" spans="1:3">
      <c r="A6613" s="16">
        <v>6285</v>
      </c>
      <c r="B6613" s="26">
        <v>0.17761040523293525</v>
      </c>
      <c r="C6613" s="26">
        <v>0.47119408663957363</v>
      </c>
    </row>
    <row r="6614" spans="1:3">
      <c r="A6614" s="16">
        <v>6286</v>
      </c>
      <c r="B6614" s="26">
        <v>0.15593502098923884</v>
      </c>
      <c r="C6614" s="26">
        <v>0.4254081114497843</v>
      </c>
    </row>
    <row r="6615" spans="1:3">
      <c r="A6615" s="16">
        <v>6287</v>
      </c>
      <c r="B6615" s="26">
        <v>0.23405107204740291</v>
      </c>
      <c r="C6615" s="26">
        <v>0.61057165324669094</v>
      </c>
    </row>
    <row r="6616" spans="1:3">
      <c r="A6616" s="16">
        <v>6288</v>
      </c>
      <c r="B6616" s="26">
        <v>0.16216919738602467</v>
      </c>
      <c r="C6616" s="26">
        <v>0.43722283634716613</v>
      </c>
    </row>
    <row r="6617" spans="1:3">
      <c r="A6617" s="16">
        <v>6289</v>
      </c>
      <c r="B6617" s="26">
        <v>0.18785983560701758</v>
      </c>
      <c r="C6617" s="26">
        <v>0.57094083653371608</v>
      </c>
    </row>
    <row r="6618" spans="1:3">
      <c r="A6618" s="16">
        <v>6290</v>
      </c>
      <c r="B6618" s="26">
        <v>0.16865558027605645</v>
      </c>
      <c r="C6618" s="26">
        <v>0.51496244135401592</v>
      </c>
    </row>
    <row r="6619" spans="1:3">
      <c r="A6619" s="16">
        <v>6291</v>
      </c>
      <c r="B6619" s="26">
        <v>0.14377701378932464</v>
      </c>
      <c r="C6619" s="26">
        <v>0.40446463594692322</v>
      </c>
    </row>
    <row r="6620" spans="1:3">
      <c r="A6620" s="16">
        <v>6292</v>
      </c>
      <c r="B6620" s="26">
        <v>0.18092020347034946</v>
      </c>
      <c r="C6620" s="26">
        <v>0.51044859428095513</v>
      </c>
    </row>
    <row r="6621" spans="1:3">
      <c r="A6621" s="16">
        <v>6293</v>
      </c>
      <c r="B6621" s="26">
        <v>0.16983834529152664</v>
      </c>
      <c r="C6621" s="26">
        <v>0.46524014356696219</v>
      </c>
    </row>
    <row r="6622" spans="1:3">
      <c r="A6622" s="16">
        <v>6294</v>
      </c>
      <c r="B6622" s="26">
        <v>0.18593657656333051</v>
      </c>
      <c r="C6622" s="26">
        <v>0.52744465761370496</v>
      </c>
    </row>
    <row r="6623" spans="1:3">
      <c r="A6623" s="16">
        <v>6295</v>
      </c>
      <c r="B6623" s="26">
        <v>0.20007266898175033</v>
      </c>
      <c r="C6623" s="26">
        <v>0.6024708453700317</v>
      </c>
    </row>
    <row r="6624" spans="1:3">
      <c r="A6624" s="16">
        <v>6296</v>
      </c>
      <c r="B6624" s="26">
        <v>0.17961691019052006</v>
      </c>
      <c r="C6624" s="26">
        <v>0.52573271421739265</v>
      </c>
    </row>
    <row r="6625" spans="1:3">
      <c r="A6625" s="16">
        <v>6297</v>
      </c>
      <c r="B6625" s="26">
        <v>0.225450230247771</v>
      </c>
      <c r="C6625" s="26">
        <v>0.60214336361745546</v>
      </c>
    </row>
    <row r="6626" spans="1:3">
      <c r="A6626" s="16">
        <v>6298</v>
      </c>
      <c r="B6626" s="26">
        <v>0.18714330578603863</v>
      </c>
      <c r="C6626" s="26">
        <v>0.48788263209578653</v>
      </c>
    </row>
    <row r="6627" spans="1:3">
      <c r="A6627" s="16">
        <v>6299</v>
      </c>
      <c r="B6627" s="26">
        <v>0.19584291294055961</v>
      </c>
      <c r="C6627" s="26">
        <v>0.55867927540418394</v>
      </c>
    </row>
    <row r="6628" spans="1:3">
      <c r="A6628" s="16">
        <v>6300</v>
      </c>
      <c r="B6628" s="26">
        <v>0.21593897070755891</v>
      </c>
      <c r="C6628" s="26">
        <v>0.59647726301452908</v>
      </c>
    </row>
    <row r="6629" spans="1:3">
      <c r="A6629" s="16">
        <v>6301</v>
      </c>
      <c r="B6629" s="26">
        <v>0.18330027971914711</v>
      </c>
      <c r="C6629" s="26">
        <v>0.50229381356688196</v>
      </c>
    </row>
    <row r="6630" spans="1:3">
      <c r="A6630" s="16">
        <v>6302</v>
      </c>
      <c r="B6630" s="26">
        <v>0.22373971852284141</v>
      </c>
      <c r="C6630" s="26">
        <v>0.63913665859975111</v>
      </c>
    </row>
    <row r="6631" spans="1:3">
      <c r="A6631" s="16">
        <v>6303</v>
      </c>
      <c r="B6631" s="26">
        <v>0.1759092420854291</v>
      </c>
      <c r="C6631" s="26">
        <v>0.44364733408364915</v>
      </c>
    </row>
    <row r="6632" spans="1:3">
      <c r="A6632" s="16">
        <v>6304</v>
      </c>
      <c r="B6632" s="26">
        <v>0.22117343417658894</v>
      </c>
      <c r="C6632" s="26">
        <v>0.63910026960761313</v>
      </c>
    </row>
    <row r="6633" spans="1:3">
      <c r="A6633" s="16">
        <v>6305</v>
      </c>
      <c r="B6633" s="26">
        <v>0.18300050551146277</v>
      </c>
      <c r="C6633" s="26">
        <v>0.57749273657789824</v>
      </c>
    </row>
    <row r="6634" spans="1:3">
      <c r="A6634" s="16">
        <v>6306</v>
      </c>
      <c r="B6634" s="26">
        <v>0.19604356686616631</v>
      </c>
      <c r="C6634" s="26">
        <v>0.66005446767715792</v>
      </c>
    </row>
    <row r="6635" spans="1:3">
      <c r="A6635" s="16">
        <v>6307</v>
      </c>
      <c r="B6635" s="26">
        <v>0.2010138823229618</v>
      </c>
      <c r="C6635" s="26">
        <v>0.56152262646920292</v>
      </c>
    </row>
    <row r="6636" spans="1:3">
      <c r="A6636" s="16">
        <v>6308</v>
      </c>
      <c r="B6636" s="26">
        <v>0.26537103036585369</v>
      </c>
      <c r="C6636" s="26">
        <v>0.7277506248132749</v>
      </c>
    </row>
    <row r="6637" spans="1:3">
      <c r="A6637" s="16">
        <v>6309</v>
      </c>
      <c r="B6637" s="26">
        <v>0.20009395832534496</v>
      </c>
      <c r="C6637" s="26">
        <v>0.59138157340256992</v>
      </c>
    </row>
    <row r="6638" spans="1:3">
      <c r="A6638" s="16">
        <v>6310</v>
      </c>
      <c r="B6638" s="26">
        <v>0.22848825649361051</v>
      </c>
      <c r="C6638" s="26">
        <v>0.52964662070799007</v>
      </c>
    </row>
    <row r="6639" spans="1:3">
      <c r="A6639" s="16">
        <v>6311</v>
      </c>
      <c r="B6639" s="26">
        <v>0.2382725177305838</v>
      </c>
      <c r="C6639" s="26">
        <v>0.44738485752566526</v>
      </c>
    </row>
    <row r="6640" spans="1:3">
      <c r="A6640" s="16">
        <v>6312</v>
      </c>
      <c r="B6640" s="26">
        <v>0.17882553883693453</v>
      </c>
      <c r="C6640" s="26">
        <v>0.46248179029968695</v>
      </c>
    </row>
    <row r="6641" spans="1:3">
      <c r="A6641" s="16">
        <v>6313</v>
      </c>
      <c r="B6641" s="26">
        <v>0.14037829175832031</v>
      </c>
      <c r="C6641" s="26">
        <v>0.37866726657202476</v>
      </c>
    </row>
    <row r="6642" spans="1:3">
      <c r="A6642" s="16">
        <v>6314</v>
      </c>
      <c r="B6642" s="26">
        <v>0.24541544797115547</v>
      </c>
      <c r="C6642" s="26">
        <v>0.58466067512813102</v>
      </c>
    </row>
    <row r="6643" spans="1:3">
      <c r="A6643" s="16">
        <v>6315</v>
      </c>
      <c r="B6643" s="26">
        <v>0.22811210162841766</v>
      </c>
      <c r="C6643" s="26">
        <v>0.70254699638016849</v>
      </c>
    </row>
    <row r="6644" spans="1:3">
      <c r="A6644" s="16">
        <v>6316</v>
      </c>
      <c r="B6644" s="26">
        <v>0.16223542494747928</v>
      </c>
      <c r="C6644" s="26">
        <v>0.32433480971959183</v>
      </c>
    </row>
    <row r="6645" spans="1:3">
      <c r="A6645" s="16">
        <v>6317</v>
      </c>
      <c r="B6645" s="26">
        <v>0.21195834672311939</v>
      </c>
      <c r="C6645" s="26">
        <v>0.63582973774851581</v>
      </c>
    </row>
    <row r="6646" spans="1:3">
      <c r="A6646" s="16">
        <v>6318</v>
      </c>
      <c r="B6646" s="26">
        <v>0.18478970044743431</v>
      </c>
      <c r="C6646" s="26">
        <v>0.51759854691816454</v>
      </c>
    </row>
    <row r="6647" spans="1:3">
      <c r="A6647" s="16">
        <v>6319</v>
      </c>
      <c r="B6647" s="26">
        <v>0.18770183788119224</v>
      </c>
      <c r="C6647" s="26">
        <v>0.52872189333889641</v>
      </c>
    </row>
    <row r="6648" spans="1:3">
      <c r="A6648" s="16">
        <v>6320</v>
      </c>
      <c r="B6648" s="26">
        <v>0.23242433161272605</v>
      </c>
      <c r="C6648" s="26">
        <v>0.63804898058777637</v>
      </c>
    </row>
    <row r="6649" spans="1:3">
      <c r="A6649" s="16">
        <v>6321</v>
      </c>
      <c r="B6649" s="26">
        <v>0.17025494733621455</v>
      </c>
      <c r="C6649" s="26">
        <v>0.50913808576705932</v>
      </c>
    </row>
    <row r="6650" spans="1:3">
      <c r="A6650" s="16">
        <v>6322</v>
      </c>
      <c r="B6650" s="26">
        <v>0.16317706114025876</v>
      </c>
      <c r="C6650" s="26">
        <v>0.43711447486623922</v>
      </c>
    </row>
    <row r="6651" spans="1:3">
      <c r="A6651" s="16">
        <v>6323</v>
      </c>
      <c r="B6651" s="26">
        <v>0.15427876060629539</v>
      </c>
      <c r="C6651" s="26">
        <v>0.45162568556830657</v>
      </c>
    </row>
    <row r="6652" spans="1:3">
      <c r="A6652" s="16">
        <v>6324</v>
      </c>
      <c r="B6652" s="26">
        <v>0.18374274008908037</v>
      </c>
      <c r="C6652" s="26">
        <v>0.54794005039528038</v>
      </c>
    </row>
    <row r="6653" spans="1:3">
      <c r="A6653" s="16">
        <v>6325</v>
      </c>
      <c r="B6653" s="26">
        <v>0.15909600170238389</v>
      </c>
      <c r="C6653" s="26">
        <v>0.31463472416496274</v>
      </c>
    </row>
    <row r="6654" spans="1:3">
      <c r="A6654" s="16">
        <v>6326</v>
      </c>
      <c r="B6654" s="26">
        <v>0.1682314063846371</v>
      </c>
      <c r="C6654" s="26">
        <v>0.52128857050770749</v>
      </c>
    </row>
    <row r="6655" spans="1:3">
      <c r="A6655" s="16">
        <v>6327</v>
      </c>
      <c r="B6655" s="26">
        <v>0.21998971555496225</v>
      </c>
      <c r="C6655" s="26">
        <v>0.59230707242881608</v>
      </c>
    </row>
    <row r="6656" spans="1:3">
      <c r="A6656" s="16">
        <v>6328</v>
      </c>
      <c r="B6656" s="26">
        <v>0.16490447821426413</v>
      </c>
      <c r="C6656" s="26">
        <v>0.43645881336400322</v>
      </c>
    </row>
    <row r="6657" spans="1:3">
      <c r="A6657" s="16">
        <v>6329</v>
      </c>
      <c r="B6657" s="26">
        <v>0.18463744262282689</v>
      </c>
      <c r="C6657" s="26">
        <v>0.4984329488102644</v>
      </c>
    </row>
    <row r="6658" spans="1:3">
      <c r="A6658" s="16">
        <v>6330</v>
      </c>
      <c r="B6658" s="26">
        <v>0.16548660718911562</v>
      </c>
      <c r="C6658" s="26">
        <v>0.44729428080747968</v>
      </c>
    </row>
    <row r="6659" spans="1:3">
      <c r="A6659" s="16">
        <v>6331</v>
      </c>
      <c r="B6659" s="26">
        <v>0.20291622035636844</v>
      </c>
      <c r="C6659" s="26">
        <v>0.59950131482423308</v>
      </c>
    </row>
    <row r="6660" spans="1:3">
      <c r="A6660" s="16">
        <v>6332</v>
      </c>
      <c r="B6660" s="26">
        <v>0.19528366587764789</v>
      </c>
      <c r="C6660" s="26">
        <v>0.57346462242302587</v>
      </c>
    </row>
    <row r="6661" spans="1:3">
      <c r="A6661" s="16">
        <v>6333</v>
      </c>
      <c r="B6661" s="26">
        <v>0.17705936041692408</v>
      </c>
      <c r="C6661" s="26">
        <v>0.50925877688157029</v>
      </c>
    </row>
    <row r="6662" spans="1:3">
      <c r="A6662" s="16">
        <v>6334</v>
      </c>
      <c r="B6662" s="26">
        <v>0.19145979021669757</v>
      </c>
      <c r="C6662" s="26">
        <v>0.55572399624414703</v>
      </c>
    </row>
    <row r="6663" spans="1:3">
      <c r="A6663" s="16">
        <v>6335</v>
      </c>
      <c r="B6663" s="26">
        <v>0.21182447940353713</v>
      </c>
      <c r="C6663" s="26">
        <v>0.63141867299113796</v>
      </c>
    </row>
    <row r="6664" spans="1:3">
      <c r="A6664" s="16">
        <v>6336</v>
      </c>
      <c r="B6664" s="26">
        <v>0.18647462854497165</v>
      </c>
      <c r="C6664" s="26">
        <v>0.55926774752311081</v>
      </c>
    </row>
    <row r="6665" spans="1:3">
      <c r="A6665" s="16">
        <v>6337</v>
      </c>
      <c r="B6665" s="26">
        <v>0.18375912570315281</v>
      </c>
      <c r="C6665" s="26">
        <v>0.45934705416166305</v>
      </c>
    </row>
    <row r="6666" spans="1:3">
      <c r="A6666" s="16">
        <v>6338</v>
      </c>
      <c r="B6666" s="26">
        <v>0.17759490978622236</v>
      </c>
      <c r="C6666" s="26">
        <v>0.46950177386006875</v>
      </c>
    </row>
    <row r="6667" spans="1:3">
      <c r="A6667" s="16">
        <v>6339</v>
      </c>
      <c r="B6667" s="26">
        <v>0.19527704112179903</v>
      </c>
      <c r="C6667" s="26">
        <v>0.56444989759258868</v>
      </c>
    </row>
    <row r="6668" spans="1:3">
      <c r="A6668" s="16">
        <v>6340</v>
      </c>
      <c r="B6668" s="26">
        <v>0.20098138614518696</v>
      </c>
      <c r="C6668" s="26">
        <v>0.59380569517433401</v>
      </c>
    </row>
    <row r="6669" spans="1:3">
      <c r="A6669" s="16">
        <v>6341</v>
      </c>
      <c r="B6669" s="26">
        <v>0.13942024578506709</v>
      </c>
      <c r="C6669" s="26">
        <v>0.28522200712364393</v>
      </c>
    </row>
    <row r="6670" spans="1:3">
      <c r="A6670" s="16">
        <v>6342</v>
      </c>
      <c r="B6670" s="26">
        <v>0.2014305459588995</v>
      </c>
      <c r="C6670" s="26">
        <v>0.65272581261585016</v>
      </c>
    </row>
    <row r="6671" spans="1:3">
      <c r="A6671" s="16">
        <v>6343</v>
      </c>
      <c r="B6671" s="26">
        <v>0.20524681308104623</v>
      </c>
      <c r="C6671" s="26">
        <v>0.62101250733482138</v>
      </c>
    </row>
    <row r="6672" spans="1:3">
      <c r="A6672" s="16">
        <v>6344</v>
      </c>
      <c r="B6672" s="26">
        <v>0.18915363022788217</v>
      </c>
      <c r="C6672" s="26">
        <v>0.54053792942235768</v>
      </c>
    </row>
    <row r="6673" spans="1:3">
      <c r="A6673" s="16">
        <v>6345</v>
      </c>
      <c r="B6673" s="26">
        <v>0.22792125367917643</v>
      </c>
      <c r="C6673" s="26">
        <v>0.68777705782721743</v>
      </c>
    </row>
    <row r="6674" spans="1:3">
      <c r="A6674" s="16">
        <v>6346</v>
      </c>
      <c r="B6674" s="26">
        <v>0.17758363131954116</v>
      </c>
      <c r="C6674" s="26">
        <v>0.52942598432591748</v>
      </c>
    </row>
    <row r="6675" spans="1:3">
      <c r="A6675" s="16">
        <v>6347</v>
      </c>
      <c r="B6675" s="26">
        <v>0.2094698241998281</v>
      </c>
      <c r="C6675" s="26">
        <v>0.51134205721304637</v>
      </c>
    </row>
    <row r="6676" spans="1:3">
      <c r="A6676" s="16">
        <v>6348</v>
      </c>
      <c r="B6676" s="26">
        <v>0.19017386894725505</v>
      </c>
      <c r="C6676" s="26">
        <v>0.49235691648527163</v>
      </c>
    </row>
    <row r="6677" spans="1:3">
      <c r="A6677" s="16">
        <v>6349</v>
      </c>
      <c r="B6677" s="26">
        <v>0.18148440662638676</v>
      </c>
      <c r="C6677" s="26">
        <v>0.53389670750691598</v>
      </c>
    </row>
    <row r="6678" spans="1:3">
      <c r="A6678" s="16">
        <v>6350</v>
      </c>
      <c r="B6678" s="26">
        <v>0.16277423147128836</v>
      </c>
      <c r="C6678" s="26">
        <v>0.51378178184702428</v>
      </c>
    </row>
    <row r="6679" spans="1:3">
      <c r="A6679" s="16">
        <v>6351</v>
      </c>
      <c r="B6679" s="26">
        <v>0.23405531971705315</v>
      </c>
      <c r="C6679" s="26">
        <v>0.63215224572976492</v>
      </c>
    </row>
    <row r="6680" spans="1:3">
      <c r="A6680" s="16">
        <v>6352</v>
      </c>
      <c r="B6680" s="26">
        <v>0.19801011963234144</v>
      </c>
      <c r="C6680" s="26">
        <v>0.51771040710837324</v>
      </c>
    </row>
    <row r="6681" spans="1:3">
      <c r="A6681" s="16">
        <v>6353</v>
      </c>
      <c r="B6681" s="26">
        <v>0.20236349872295686</v>
      </c>
      <c r="C6681" s="26">
        <v>0.51732378664525625</v>
      </c>
    </row>
    <row r="6682" spans="1:3">
      <c r="A6682" s="16">
        <v>6354</v>
      </c>
      <c r="B6682" s="26">
        <v>0.20706759292788215</v>
      </c>
      <c r="C6682" s="26">
        <v>0.50455429624780324</v>
      </c>
    </row>
    <row r="6683" spans="1:3">
      <c r="A6683" s="16">
        <v>6355</v>
      </c>
      <c r="B6683" s="26">
        <v>0.18993314730251012</v>
      </c>
      <c r="C6683" s="26">
        <v>0.56509507476469423</v>
      </c>
    </row>
    <row r="6684" spans="1:3">
      <c r="A6684" s="16">
        <v>6356</v>
      </c>
      <c r="B6684" s="26">
        <v>0.14294178869512147</v>
      </c>
      <c r="C6684" s="26">
        <v>0.3066622087296732</v>
      </c>
    </row>
    <row r="6685" spans="1:3">
      <c r="A6685" s="16">
        <v>6357</v>
      </c>
      <c r="B6685" s="26">
        <v>0.18207911755993056</v>
      </c>
      <c r="C6685" s="26">
        <v>0.48549319638875532</v>
      </c>
    </row>
    <row r="6686" spans="1:3">
      <c r="A6686" s="16">
        <v>6358</v>
      </c>
      <c r="B6686" s="26">
        <v>0.17276674097921857</v>
      </c>
      <c r="C6686" s="26">
        <v>0.44357557145255183</v>
      </c>
    </row>
    <row r="6687" spans="1:3">
      <c r="A6687" s="16">
        <v>6359</v>
      </c>
      <c r="B6687" s="26">
        <v>0.15580221718137433</v>
      </c>
      <c r="C6687" s="26">
        <v>0.39744122131236365</v>
      </c>
    </row>
    <row r="6688" spans="1:3">
      <c r="A6688" s="16">
        <v>6360</v>
      </c>
      <c r="B6688" s="26">
        <v>0.2106547534783175</v>
      </c>
      <c r="C6688" s="26">
        <v>0.5798829165965883</v>
      </c>
    </row>
    <row r="6689" spans="1:3">
      <c r="A6689" s="16">
        <v>6361</v>
      </c>
      <c r="B6689" s="26">
        <v>0.16940152534755493</v>
      </c>
      <c r="C6689" s="26">
        <v>0.50137918061477071</v>
      </c>
    </row>
    <row r="6690" spans="1:3">
      <c r="A6690" s="16">
        <v>6362</v>
      </c>
      <c r="B6690" s="26">
        <v>0.16004514832856279</v>
      </c>
      <c r="C6690" s="26">
        <v>0.35998100473965639</v>
      </c>
    </row>
    <row r="6691" spans="1:3">
      <c r="A6691" s="16">
        <v>6363</v>
      </c>
      <c r="B6691" s="26">
        <v>0.16726149227365503</v>
      </c>
      <c r="C6691" s="26">
        <v>0.52591225762862426</v>
      </c>
    </row>
    <row r="6692" spans="1:3">
      <c r="A6692" s="16">
        <v>6364</v>
      </c>
      <c r="B6692" s="26">
        <v>0.17091434789023674</v>
      </c>
      <c r="C6692" s="26">
        <v>0.3735156771375216</v>
      </c>
    </row>
    <row r="6693" spans="1:3">
      <c r="A6693" s="16">
        <v>6365</v>
      </c>
      <c r="B6693" s="26">
        <v>0.19978066127781363</v>
      </c>
      <c r="C6693" s="26">
        <v>0.52602543870146512</v>
      </c>
    </row>
    <row r="6694" spans="1:3">
      <c r="A6694" s="16">
        <v>6366</v>
      </c>
      <c r="B6694" s="26">
        <v>0.21684431581304248</v>
      </c>
      <c r="C6694" s="26">
        <v>0.67221097005783037</v>
      </c>
    </row>
    <row r="6695" spans="1:3">
      <c r="A6695" s="16">
        <v>6367</v>
      </c>
      <c r="B6695" s="26">
        <v>0.19973391911300972</v>
      </c>
      <c r="C6695" s="26">
        <v>0.45382780435424436</v>
      </c>
    </row>
    <row r="6696" spans="1:3">
      <c r="A6696" s="16">
        <v>6368</v>
      </c>
      <c r="B6696" s="26">
        <v>0.17662536916281749</v>
      </c>
      <c r="C6696" s="26">
        <v>0.43098444980189099</v>
      </c>
    </row>
    <row r="6697" spans="1:3">
      <c r="A6697" s="16">
        <v>6369</v>
      </c>
      <c r="B6697" s="26">
        <v>0.20638200173296314</v>
      </c>
      <c r="C6697" s="26">
        <v>0.58955615240465187</v>
      </c>
    </row>
    <row r="6698" spans="1:3">
      <c r="A6698" s="16">
        <v>6370</v>
      </c>
      <c r="B6698" s="26">
        <v>0.18845102672149128</v>
      </c>
      <c r="C6698" s="26">
        <v>0.57263356256176512</v>
      </c>
    </row>
    <row r="6699" spans="1:3">
      <c r="A6699" s="16">
        <v>6371</v>
      </c>
      <c r="B6699" s="26">
        <v>0.18072181282225139</v>
      </c>
      <c r="C6699" s="26">
        <v>0.58645720584943417</v>
      </c>
    </row>
    <row r="6700" spans="1:3">
      <c r="A6700" s="16">
        <v>6372</v>
      </c>
      <c r="B6700" s="26">
        <v>0.19274817802017424</v>
      </c>
      <c r="C6700" s="26">
        <v>0.59348654097390841</v>
      </c>
    </row>
    <row r="6701" spans="1:3">
      <c r="A6701" s="16">
        <v>6373</v>
      </c>
      <c r="B6701" s="26">
        <v>0.18675420974492257</v>
      </c>
      <c r="C6701" s="26">
        <v>0.55710165625190033</v>
      </c>
    </row>
    <row r="6702" spans="1:3">
      <c r="A6702" s="16">
        <v>6374</v>
      </c>
      <c r="B6702" s="26">
        <v>0.17285873937627247</v>
      </c>
      <c r="C6702" s="26">
        <v>0.52081677930507264</v>
      </c>
    </row>
    <row r="6703" spans="1:3">
      <c r="A6703" s="16">
        <v>6375</v>
      </c>
      <c r="B6703" s="26">
        <v>0.19466883685720254</v>
      </c>
      <c r="C6703" s="26">
        <v>0.55800536980954452</v>
      </c>
    </row>
    <row r="6704" spans="1:3">
      <c r="A6704" s="16">
        <v>6376</v>
      </c>
      <c r="B6704" s="26">
        <v>0.17154612865677102</v>
      </c>
      <c r="C6704" s="26">
        <v>0.40934844650501889</v>
      </c>
    </row>
    <row r="6705" spans="1:3">
      <c r="A6705" s="16">
        <v>6377</v>
      </c>
      <c r="B6705" s="26">
        <v>0.1999436615122564</v>
      </c>
      <c r="C6705" s="26">
        <v>0.66716333430714281</v>
      </c>
    </row>
    <row r="6706" spans="1:3">
      <c r="A6706" s="16">
        <v>6378</v>
      </c>
      <c r="B6706" s="26">
        <v>0.20910857457645693</v>
      </c>
      <c r="C6706" s="26">
        <v>0.62707711793849918</v>
      </c>
    </row>
    <row r="6707" spans="1:3">
      <c r="A6707" s="16">
        <v>6379</v>
      </c>
      <c r="B6707" s="26">
        <v>0.14426491046565354</v>
      </c>
      <c r="C6707" s="26">
        <v>0.3639484223407537</v>
      </c>
    </row>
    <row r="6708" spans="1:3">
      <c r="A6708" s="16">
        <v>6380</v>
      </c>
      <c r="B6708" s="26">
        <v>0.18388732872247465</v>
      </c>
      <c r="C6708" s="26">
        <v>0.45845662240164203</v>
      </c>
    </row>
    <row r="6709" spans="1:3">
      <c r="A6709" s="16">
        <v>6381</v>
      </c>
      <c r="B6709" s="26">
        <v>0.15802289980424508</v>
      </c>
      <c r="C6709" s="26">
        <v>0.44146729540107937</v>
      </c>
    </row>
    <row r="6710" spans="1:3">
      <c r="A6710" s="16">
        <v>6382</v>
      </c>
      <c r="B6710" s="26">
        <v>0.17907238237287948</v>
      </c>
      <c r="C6710" s="26">
        <v>0.50359954115113437</v>
      </c>
    </row>
    <row r="6711" spans="1:3">
      <c r="A6711" s="16">
        <v>6383</v>
      </c>
      <c r="B6711" s="26">
        <v>0.20550479721343409</v>
      </c>
      <c r="C6711" s="26">
        <v>0.47425383524620807</v>
      </c>
    </row>
    <row r="6712" spans="1:3">
      <c r="A6712" s="16">
        <v>6384</v>
      </c>
      <c r="B6712" s="26">
        <v>0.19611610418539344</v>
      </c>
      <c r="C6712" s="26">
        <v>0.57410925237775545</v>
      </c>
    </row>
    <row r="6713" spans="1:3">
      <c r="A6713" s="16">
        <v>6385</v>
      </c>
      <c r="B6713" s="26">
        <v>0.19028038110598339</v>
      </c>
      <c r="C6713" s="26">
        <v>0.59022767972078605</v>
      </c>
    </row>
    <row r="6714" spans="1:3">
      <c r="A6714" s="16">
        <v>6386</v>
      </c>
      <c r="B6714" s="26">
        <v>0.15434885016303851</v>
      </c>
      <c r="C6714" s="26">
        <v>0.34967842000974608</v>
      </c>
    </row>
    <row r="6715" spans="1:3">
      <c r="A6715" s="16">
        <v>6387</v>
      </c>
      <c r="B6715" s="26">
        <v>0.15981147791496456</v>
      </c>
      <c r="C6715" s="26">
        <v>0.39697757097109643</v>
      </c>
    </row>
    <row r="6716" spans="1:3">
      <c r="A6716" s="16">
        <v>6388</v>
      </c>
      <c r="B6716" s="26">
        <v>0.20643930983154846</v>
      </c>
      <c r="C6716" s="26">
        <v>0.58354038231152372</v>
      </c>
    </row>
    <row r="6717" spans="1:3">
      <c r="A6717" s="16">
        <v>6389</v>
      </c>
      <c r="B6717" s="26">
        <v>0.2386106984856492</v>
      </c>
      <c r="C6717" s="26">
        <v>0.57664151753453907</v>
      </c>
    </row>
    <row r="6718" spans="1:3">
      <c r="A6718" s="16">
        <v>6390</v>
      </c>
      <c r="B6718" s="26">
        <v>0.19200424058068266</v>
      </c>
      <c r="C6718" s="26">
        <v>0.5137119060970351</v>
      </c>
    </row>
    <row r="6719" spans="1:3">
      <c r="A6719" s="16">
        <v>6391</v>
      </c>
      <c r="B6719" s="26">
        <v>0.18081629014391906</v>
      </c>
      <c r="C6719" s="26">
        <v>0.41689347852974706</v>
      </c>
    </row>
    <row r="6720" spans="1:3">
      <c r="A6720" s="16">
        <v>6392</v>
      </c>
      <c r="B6720" s="26">
        <v>0.16562905999739552</v>
      </c>
      <c r="C6720" s="26">
        <v>0.45624853801495852</v>
      </c>
    </row>
    <row r="6721" spans="1:3">
      <c r="A6721" s="16">
        <v>6393</v>
      </c>
      <c r="B6721" s="26">
        <v>0.25591110958457036</v>
      </c>
      <c r="C6721" s="26">
        <v>0.73833270324327849</v>
      </c>
    </row>
    <row r="6722" spans="1:3">
      <c r="A6722" s="16">
        <v>6394</v>
      </c>
      <c r="B6722" s="26">
        <v>0.13945196910282237</v>
      </c>
      <c r="C6722" s="26">
        <v>0.26399946555911397</v>
      </c>
    </row>
    <row r="6723" spans="1:3">
      <c r="A6723" s="16">
        <v>6395</v>
      </c>
      <c r="B6723" s="26">
        <v>0.22998956099517895</v>
      </c>
      <c r="C6723" s="26">
        <v>0.64911766279835303</v>
      </c>
    </row>
    <row r="6724" spans="1:3">
      <c r="A6724" s="16">
        <v>6396</v>
      </c>
      <c r="B6724" s="26">
        <v>0.15780408772161517</v>
      </c>
      <c r="C6724" s="26">
        <v>0.38373426056334242</v>
      </c>
    </row>
    <row r="6725" spans="1:3">
      <c r="A6725" s="16">
        <v>6397</v>
      </c>
      <c r="B6725" s="26">
        <v>0.1895152875914658</v>
      </c>
      <c r="C6725" s="26">
        <v>0.57767992433338056</v>
      </c>
    </row>
    <row r="6726" spans="1:3">
      <c r="A6726" s="16">
        <v>6398</v>
      </c>
      <c r="B6726" s="26">
        <v>0.17395547367871544</v>
      </c>
      <c r="C6726" s="26">
        <v>0.30213934325448016</v>
      </c>
    </row>
    <row r="6727" spans="1:3">
      <c r="A6727" s="16">
        <v>6399</v>
      </c>
      <c r="B6727" s="26">
        <v>0.17800885180288009</v>
      </c>
      <c r="C6727" s="26">
        <v>0.50066354549362779</v>
      </c>
    </row>
    <row r="6728" spans="1:3">
      <c r="A6728" s="16">
        <v>6400</v>
      </c>
      <c r="B6728" s="26">
        <v>0.17121149779659808</v>
      </c>
      <c r="C6728" s="26">
        <v>0.3932390620072711</v>
      </c>
    </row>
    <row r="6729" spans="1:3">
      <c r="A6729" s="16">
        <v>6401</v>
      </c>
      <c r="B6729" s="26">
        <v>0.20767523641115615</v>
      </c>
      <c r="C6729" s="26">
        <v>0.5703213327242137</v>
      </c>
    </row>
    <row r="6730" spans="1:3">
      <c r="A6730" s="16">
        <v>6402</v>
      </c>
      <c r="B6730" s="26">
        <v>0.20493305457178307</v>
      </c>
      <c r="C6730" s="26">
        <v>0.65475485842232806</v>
      </c>
    </row>
    <row r="6731" spans="1:3">
      <c r="A6731" s="16">
        <v>6403</v>
      </c>
      <c r="B6731" s="26">
        <v>0.16377632488688462</v>
      </c>
      <c r="C6731" s="26">
        <v>0.51059353734093704</v>
      </c>
    </row>
    <row r="6732" spans="1:3">
      <c r="A6732" s="16">
        <v>6404</v>
      </c>
      <c r="B6732" s="26">
        <v>0.20086836000604594</v>
      </c>
      <c r="C6732" s="26">
        <v>0.61865896224757544</v>
      </c>
    </row>
    <row r="6733" spans="1:3">
      <c r="A6733" s="16">
        <v>6405</v>
      </c>
      <c r="B6733" s="26">
        <v>0.15961326668396161</v>
      </c>
      <c r="C6733" s="26">
        <v>0.38354097914022073</v>
      </c>
    </row>
    <row r="6734" spans="1:3">
      <c r="A6734" s="16">
        <v>6406</v>
      </c>
      <c r="B6734" s="26">
        <v>0.16293731162512728</v>
      </c>
      <c r="C6734" s="26">
        <v>0.49273166329804929</v>
      </c>
    </row>
    <row r="6735" spans="1:3">
      <c r="A6735" s="16">
        <v>6407</v>
      </c>
      <c r="B6735" s="26">
        <v>0.18559342525343769</v>
      </c>
      <c r="C6735" s="26">
        <v>0.58359014865335757</v>
      </c>
    </row>
    <row r="6736" spans="1:3">
      <c r="A6736" s="16">
        <v>6408</v>
      </c>
      <c r="B6736" s="26">
        <v>0.21037850649464809</v>
      </c>
      <c r="C6736" s="26">
        <v>0.55221055393901475</v>
      </c>
    </row>
    <row r="6737" spans="1:3">
      <c r="A6737" s="16">
        <v>6409</v>
      </c>
      <c r="B6737" s="26">
        <v>0.17127413837457814</v>
      </c>
      <c r="C6737" s="26">
        <v>0.46038977910754841</v>
      </c>
    </row>
    <row r="6738" spans="1:3">
      <c r="A6738" s="16">
        <v>6410</v>
      </c>
      <c r="B6738" s="26">
        <v>0.18906508213474896</v>
      </c>
      <c r="C6738" s="26">
        <v>0.52481793643488284</v>
      </c>
    </row>
    <row r="6739" spans="1:3">
      <c r="A6739" s="16">
        <v>6411</v>
      </c>
      <c r="B6739" s="26">
        <v>0.20086595183951184</v>
      </c>
      <c r="C6739" s="26">
        <v>0.46761461300932228</v>
      </c>
    </row>
    <row r="6740" spans="1:3">
      <c r="A6740" s="16">
        <v>6412</v>
      </c>
      <c r="B6740" s="26">
        <v>0.20259147693425925</v>
      </c>
      <c r="C6740" s="26">
        <v>0.62950034482321127</v>
      </c>
    </row>
    <row r="6741" spans="1:3">
      <c r="A6741" s="16">
        <v>6413</v>
      </c>
      <c r="B6741" s="26">
        <v>0.18235541157858579</v>
      </c>
      <c r="C6741" s="26">
        <v>0.57637458557598675</v>
      </c>
    </row>
    <row r="6742" spans="1:3">
      <c r="A6742" s="16">
        <v>6414</v>
      </c>
      <c r="B6742" s="26">
        <v>0.17170991192872345</v>
      </c>
      <c r="C6742" s="26">
        <v>0.39525074628508339</v>
      </c>
    </row>
    <row r="6743" spans="1:3">
      <c r="A6743" s="16">
        <v>6415</v>
      </c>
      <c r="B6743" s="26">
        <v>0.15867952048476427</v>
      </c>
      <c r="C6743" s="26">
        <v>0.4466609574477331</v>
      </c>
    </row>
    <row r="6744" spans="1:3">
      <c r="A6744" s="16">
        <v>6416</v>
      </c>
      <c r="B6744" s="26">
        <v>0.18418651393938834</v>
      </c>
      <c r="C6744" s="26">
        <v>0.49809044920798745</v>
      </c>
    </row>
    <row r="6745" spans="1:3">
      <c r="A6745" s="16">
        <v>6417</v>
      </c>
      <c r="B6745" s="26">
        <v>0.19205731698012779</v>
      </c>
      <c r="C6745" s="26">
        <v>0.59192414243791636</v>
      </c>
    </row>
    <row r="6746" spans="1:3">
      <c r="A6746" s="16">
        <v>6418</v>
      </c>
      <c r="B6746" s="26">
        <v>0.16784041937172295</v>
      </c>
      <c r="C6746" s="26">
        <v>0.46810300686054235</v>
      </c>
    </row>
    <row r="6747" spans="1:3">
      <c r="A6747" s="16">
        <v>6419</v>
      </c>
      <c r="B6747" s="26">
        <v>0.17479815326983575</v>
      </c>
      <c r="C6747" s="26">
        <v>0.43808454583942952</v>
      </c>
    </row>
    <row r="6748" spans="1:3">
      <c r="A6748" s="16">
        <v>6420</v>
      </c>
      <c r="B6748" s="26">
        <v>0.18766707102892183</v>
      </c>
      <c r="C6748" s="26">
        <v>0.50448956321321958</v>
      </c>
    </row>
    <row r="6749" spans="1:3">
      <c r="A6749" s="16">
        <v>6421</v>
      </c>
      <c r="B6749" s="26">
        <v>0.18839284560957661</v>
      </c>
      <c r="C6749" s="26">
        <v>0.54644893662603933</v>
      </c>
    </row>
    <row r="6750" spans="1:3">
      <c r="A6750" s="16">
        <v>6422</v>
      </c>
      <c r="B6750" s="26">
        <v>0.19213608972416693</v>
      </c>
      <c r="C6750" s="26">
        <v>0.48978332553026754</v>
      </c>
    </row>
    <row r="6751" spans="1:3">
      <c r="A6751" s="16">
        <v>6423</v>
      </c>
      <c r="B6751" s="26">
        <v>0.15947415533542697</v>
      </c>
      <c r="C6751" s="26">
        <v>0.47507889893319033</v>
      </c>
    </row>
    <row r="6752" spans="1:3">
      <c r="A6752" s="16">
        <v>6424</v>
      </c>
      <c r="B6752" s="26">
        <v>0.20309787356515124</v>
      </c>
      <c r="C6752" s="26">
        <v>0.5092724087947218</v>
      </c>
    </row>
    <row r="6753" spans="1:3">
      <c r="A6753" s="16">
        <v>6425</v>
      </c>
      <c r="B6753" s="26">
        <v>0.17744209287946516</v>
      </c>
      <c r="C6753" s="26">
        <v>0.51168285232332655</v>
      </c>
    </row>
    <row r="6754" spans="1:3">
      <c r="A6754" s="16">
        <v>6426</v>
      </c>
      <c r="B6754" s="26">
        <v>0.20018157821399354</v>
      </c>
      <c r="C6754" s="26">
        <v>0.51310410828874764</v>
      </c>
    </row>
    <row r="6755" spans="1:3">
      <c r="A6755" s="16">
        <v>6427</v>
      </c>
      <c r="B6755" s="26">
        <v>0.1964478850329969</v>
      </c>
      <c r="C6755" s="26">
        <v>0.62293621519853815</v>
      </c>
    </row>
    <row r="6756" spans="1:3">
      <c r="A6756" s="16">
        <v>6428</v>
      </c>
      <c r="B6756" s="26">
        <v>0.16873956432794954</v>
      </c>
      <c r="C6756" s="26">
        <v>0.51847078949435776</v>
      </c>
    </row>
    <row r="6757" spans="1:3">
      <c r="A6757" s="16">
        <v>6429</v>
      </c>
      <c r="B6757" s="26">
        <v>0.18941853149414453</v>
      </c>
      <c r="C6757" s="26">
        <v>0.57155426449609126</v>
      </c>
    </row>
    <row r="6758" spans="1:3">
      <c r="A6758" s="16">
        <v>6430</v>
      </c>
      <c r="B6758" s="26">
        <v>0.16837401743463398</v>
      </c>
      <c r="C6758" s="26">
        <v>0.43631552257745887</v>
      </c>
    </row>
    <row r="6759" spans="1:3">
      <c r="A6759" s="16">
        <v>6431</v>
      </c>
      <c r="B6759" s="26">
        <v>0.15773018816566217</v>
      </c>
      <c r="C6759" s="26">
        <v>0.46624265375470347</v>
      </c>
    </row>
    <row r="6760" spans="1:3">
      <c r="A6760" s="16">
        <v>6432</v>
      </c>
      <c r="B6760" s="26">
        <v>0.17645105962493335</v>
      </c>
      <c r="C6760" s="26">
        <v>0.4814814311888026</v>
      </c>
    </row>
    <row r="6761" spans="1:3">
      <c r="A6761" s="16">
        <v>6433</v>
      </c>
      <c r="B6761" s="26">
        <v>0.15646468430466659</v>
      </c>
      <c r="C6761" s="26">
        <v>0.42682869868887097</v>
      </c>
    </row>
    <row r="6762" spans="1:3">
      <c r="A6762" s="16">
        <v>6434</v>
      </c>
      <c r="B6762" s="26">
        <v>0.24434097668436514</v>
      </c>
      <c r="C6762" s="26">
        <v>0.75903813177461199</v>
      </c>
    </row>
    <row r="6763" spans="1:3">
      <c r="A6763" s="16">
        <v>6435</v>
      </c>
      <c r="B6763" s="26">
        <v>0.19232432774544914</v>
      </c>
      <c r="C6763" s="26">
        <v>0.54189576535565709</v>
      </c>
    </row>
    <row r="6764" spans="1:3">
      <c r="A6764" s="16">
        <v>6436</v>
      </c>
      <c r="B6764" s="26">
        <v>0.16278072870314655</v>
      </c>
      <c r="C6764" s="26">
        <v>0.43549678427453042</v>
      </c>
    </row>
    <row r="6765" spans="1:3">
      <c r="A6765" s="16">
        <v>6437</v>
      </c>
      <c r="B6765" s="26">
        <v>0.25363857872242124</v>
      </c>
      <c r="C6765" s="26">
        <v>0.58450408373207063</v>
      </c>
    </row>
    <row r="6766" spans="1:3">
      <c r="A6766" s="16">
        <v>6438</v>
      </c>
      <c r="B6766" s="26">
        <v>0.17120575838102836</v>
      </c>
      <c r="C6766" s="26">
        <v>0.4554259862022394</v>
      </c>
    </row>
    <row r="6767" spans="1:3">
      <c r="A6767" s="16">
        <v>6439</v>
      </c>
      <c r="B6767" s="26">
        <v>0.16810946691097581</v>
      </c>
      <c r="C6767" s="26">
        <v>0.49440861940330783</v>
      </c>
    </row>
    <row r="6768" spans="1:3">
      <c r="A6768" s="16">
        <v>6440</v>
      </c>
      <c r="B6768" s="26">
        <v>0.17713358068976159</v>
      </c>
      <c r="C6768" s="26">
        <v>0.52530074258416193</v>
      </c>
    </row>
    <row r="6769" spans="1:3">
      <c r="A6769" s="16">
        <v>6441</v>
      </c>
      <c r="B6769" s="26">
        <v>0.17649312039074691</v>
      </c>
      <c r="C6769" s="26">
        <v>0.45840438468245248</v>
      </c>
    </row>
    <row r="6770" spans="1:3">
      <c r="A6770" s="16">
        <v>6442</v>
      </c>
      <c r="B6770" s="26">
        <v>0.18578737088622141</v>
      </c>
      <c r="C6770" s="26">
        <v>0.50555881468987252</v>
      </c>
    </row>
    <row r="6771" spans="1:3">
      <c r="A6771" s="16">
        <v>6443</v>
      </c>
      <c r="B6771" s="26">
        <v>0.19344516816500593</v>
      </c>
      <c r="C6771" s="26">
        <v>0.54439405615281189</v>
      </c>
    </row>
    <row r="6772" spans="1:3">
      <c r="A6772" s="16">
        <v>6444</v>
      </c>
      <c r="B6772" s="26">
        <v>0.17266663960387682</v>
      </c>
      <c r="C6772" s="26">
        <v>0.52429019165415769</v>
      </c>
    </row>
    <row r="6773" spans="1:3">
      <c r="A6773" s="16">
        <v>6445</v>
      </c>
      <c r="B6773" s="26">
        <v>0.15807337132915902</v>
      </c>
      <c r="C6773" s="26">
        <v>0.45196601110313922</v>
      </c>
    </row>
    <row r="6774" spans="1:3">
      <c r="A6774" s="16">
        <v>6446</v>
      </c>
      <c r="B6774" s="26">
        <v>0.16867072752719761</v>
      </c>
      <c r="C6774" s="26">
        <v>0.46167194524360922</v>
      </c>
    </row>
    <row r="6775" spans="1:3">
      <c r="A6775" s="16">
        <v>6447</v>
      </c>
      <c r="B6775" s="26">
        <v>0.18154461761167826</v>
      </c>
      <c r="C6775" s="26">
        <v>0.49462396737059833</v>
      </c>
    </row>
    <row r="6776" spans="1:3">
      <c r="A6776" s="16">
        <v>6448</v>
      </c>
      <c r="B6776" s="26">
        <v>0.18669899755960878</v>
      </c>
      <c r="C6776" s="26">
        <v>0.43027554886010638</v>
      </c>
    </row>
    <row r="6777" spans="1:3">
      <c r="A6777" s="16">
        <v>6449</v>
      </c>
      <c r="B6777" s="26">
        <v>0.20143352061636355</v>
      </c>
      <c r="C6777" s="26">
        <v>0.52064966964124459</v>
      </c>
    </row>
    <row r="6778" spans="1:3">
      <c r="A6778" s="16">
        <v>6450</v>
      </c>
      <c r="B6778" s="26">
        <v>0.19800357776608332</v>
      </c>
      <c r="C6778" s="26">
        <v>0.58387403440920738</v>
      </c>
    </row>
    <row r="6779" spans="1:3">
      <c r="A6779" s="16">
        <v>6451</v>
      </c>
      <c r="B6779" s="26">
        <v>0.21748319772676819</v>
      </c>
      <c r="C6779" s="26">
        <v>0.53228777938449723</v>
      </c>
    </row>
    <row r="6780" spans="1:3">
      <c r="A6780" s="16">
        <v>6452</v>
      </c>
      <c r="B6780" s="26">
        <v>0.18957558811968991</v>
      </c>
      <c r="C6780" s="26">
        <v>0.5334004536827206</v>
      </c>
    </row>
    <row r="6781" spans="1:3">
      <c r="A6781" s="16">
        <v>6453</v>
      </c>
      <c r="B6781" s="26">
        <v>0.17592310695498251</v>
      </c>
      <c r="C6781" s="26">
        <v>0.37576549622410887</v>
      </c>
    </row>
    <row r="6782" spans="1:3">
      <c r="A6782" s="16">
        <v>6454</v>
      </c>
      <c r="B6782" s="26">
        <v>0.16332798004417304</v>
      </c>
      <c r="C6782" s="26">
        <v>0.39841221157669987</v>
      </c>
    </row>
    <row r="6783" spans="1:3">
      <c r="A6783" s="16">
        <v>6455</v>
      </c>
      <c r="B6783" s="26">
        <v>0.20133013443985345</v>
      </c>
      <c r="C6783" s="26">
        <v>0.62912537365024579</v>
      </c>
    </row>
    <row r="6784" spans="1:3">
      <c r="A6784" s="16">
        <v>6456</v>
      </c>
      <c r="B6784" s="26">
        <v>0.19496241039559195</v>
      </c>
      <c r="C6784" s="26">
        <v>0.56840152451872072</v>
      </c>
    </row>
    <row r="6785" spans="1:3">
      <c r="A6785" s="16">
        <v>6457</v>
      </c>
      <c r="B6785" s="26">
        <v>0.23302724525855648</v>
      </c>
      <c r="C6785" s="26">
        <v>0.67466708475733894</v>
      </c>
    </row>
    <row r="6786" spans="1:3">
      <c r="A6786" s="16">
        <v>6458</v>
      </c>
      <c r="B6786" s="26">
        <v>0.19310272285406183</v>
      </c>
      <c r="C6786" s="26">
        <v>0.55300448681732262</v>
      </c>
    </row>
    <row r="6787" spans="1:3">
      <c r="A6787" s="16">
        <v>6459</v>
      </c>
      <c r="B6787" s="26">
        <v>0.14994816997890936</v>
      </c>
      <c r="C6787" s="26">
        <v>0.33598581701749874</v>
      </c>
    </row>
    <row r="6788" spans="1:3">
      <c r="A6788" s="16">
        <v>6460</v>
      </c>
      <c r="B6788" s="26">
        <v>0.21285899331842939</v>
      </c>
      <c r="C6788" s="26">
        <v>0.66924940056938298</v>
      </c>
    </row>
    <row r="6789" spans="1:3">
      <c r="A6789" s="16">
        <v>6461</v>
      </c>
      <c r="B6789" s="26">
        <v>0.17531165841958055</v>
      </c>
      <c r="C6789" s="26">
        <v>0.47175721081866018</v>
      </c>
    </row>
    <row r="6790" spans="1:3">
      <c r="A6790" s="16">
        <v>6462</v>
      </c>
      <c r="B6790" s="26">
        <v>0.22171242616825323</v>
      </c>
      <c r="C6790" s="26">
        <v>0.47930455510565873</v>
      </c>
    </row>
    <row r="6791" spans="1:3">
      <c r="A6791" s="16">
        <v>6463</v>
      </c>
      <c r="B6791" s="26">
        <v>0.20635549018490948</v>
      </c>
      <c r="C6791" s="26">
        <v>0.52514384253529967</v>
      </c>
    </row>
    <row r="6792" spans="1:3">
      <c r="A6792" s="16">
        <v>6464</v>
      </c>
      <c r="B6792" s="26">
        <v>0.19375888833539698</v>
      </c>
      <c r="C6792" s="26">
        <v>0.62512856096552738</v>
      </c>
    </row>
    <row r="6793" spans="1:3">
      <c r="A6793" s="16">
        <v>6465</v>
      </c>
      <c r="B6793" s="26">
        <v>0.18306226521077182</v>
      </c>
      <c r="C6793" s="26">
        <v>0.4850141721609092</v>
      </c>
    </row>
    <row r="6794" spans="1:3">
      <c r="A6794" s="16">
        <v>6466</v>
      </c>
      <c r="B6794" s="26">
        <v>0.17958502670802495</v>
      </c>
      <c r="C6794" s="26">
        <v>0.55004183869765311</v>
      </c>
    </row>
    <row r="6795" spans="1:3">
      <c r="A6795" s="16">
        <v>6467</v>
      </c>
      <c r="B6795" s="26">
        <v>0.18610754261976439</v>
      </c>
      <c r="C6795" s="26">
        <v>0.57410934213337139</v>
      </c>
    </row>
    <row r="6796" spans="1:3">
      <c r="A6796" s="16">
        <v>6468</v>
      </c>
      <c r="B6796" s="26">
        <v>0.16297150597503463</v>
      </c>
      <c r="C6796" s="26">
        <v>0.38510971626026369</v>
      </c>
    </row>
    <row r="6797" spans="1:3">
      <c r="A6797" s="16">
        <v>6469</v>
      </c>
      <c r="B6797" s="26">
        <v>0.19802063445926793</v>
      </c>
      <c r="C6797" s="26">
        <v>0.55411870939303065</v>
      </c>
    </row>
    <row r="6798" spans="1:3">
      <c r="A6798" s="16">
        <v>6470</v>
      </c>
      <c r="B6798" s="26">
        <v>0.21783508757456396</v>
      </c>
      <c r="C6798" s="26">
        <v>0.64333699762339436</v>
      </c>
    </row>
    <row r="6799" spans="1:3">
      <c r="A6799" s="16">
        <v>6471</v>
      </c>
      <c r="B6799" s="26">
        <v>0.1972431257628913</v>
      </c>
      <c r="C6799" s="26">
        <v>0.59502083853858356</v>
      </c>
    </row>
    <row r="6800" spans="1:3">
      <c r="A6800" s="16">
        <v>6472</v>
      </c>
      <c r="B6800" s="26">
        <v>0.1836801272206311</v>
      </c>
      <c r="C6800" s="26">
        <v>0.50961844716768956</v>
      </c>
    </row>
    <row r="6801" spans="1:3">
      <c r="A6801" s="16">
        <v>6473</v>
      </c>
      <c r="B6801" s="26">
        <v>0.20258571321859081</v>
      </c>
      <c r="C6801" s="26">
        <v>0.501995213157161</v>
      </c>
    </row>
    <row r="6802" spans="1:3">
      <c r="A6802" s="16">
        <v>6474</v>
      </c>
      <c r="B6802" s="26">
        <v>0.18846084982490255</v>
      </c>
      <c r="C6802" s="26">
        <v>0.54343958480287569</v>
      </c>
    </row>
    <row r="6803" spans="1:3">
      <c r="A6803" s="16">
        <v>6475</v>
      </c>
      <c r="B6803" s="26">
        <v>0.1577090389499036</v>
      </c>
      <c r="C6803" s="26">
        <v>0.48510524424428692</v>
      </c>
    </row>
    <row r="6804" spans="1:3">
      <c r="A6804" s="16">
        <v>6476</v>
      </c>
      <c r="B6804" s="26">
        <v>0.16611523069077846</v>
      </c>
      <c r="C6804" s="26">
        <v>0.51358653248790931</v>
      </c>
    </row>
    <row r="6805" spans="1:3">
      <c r="A6805" s="16">
        <v>6477</v>
      </c>
      <c r="B6805" s="26">
        <v>0.24262807116671264</v>
      </c>
      <c r="C6805" s="26">
        <v>0.7311681063972757</v>
      </c>
    </row>
    <row r="6806" spans="1:3">
      <c r="A6806" s="16">
        <v>6478</v>
      </c>
      <c r="B6806" s="26">
        <v>0.21049311854932409</v>
      </c>
      <c r="C6806" s="26">
        <v>0.51207166234522095</v>
      </c>
    </row>
    <row r="6807" spans="1:3">
      <c r="A6807" s="16">
        <v>6479</v>
      </c>
      <c r="B6807" s="26">
        <v>0.18903925125583146</v>
      </c>
      <c r="C6807" s="26">
        <v>0.57638169594725452</v>
      </c>
    </row>
    <row r="6808" spans="1:3">
      <c r="A6808" s="16">
        <v>6480</v>
      </c>
      <c r="B6808" s="26">
        <v>0.19793069189618917</v>
      </c>
      <c r="C6808" s="26">
        <v>0.58057768155117062</v>
      </c>
    </row>
    <row r="6809" spans="1:3">
      <c r="A6809" s="16">
        <v>6481</v>
      </c>
      <c r="B6809" s="26">
        <v>0.19905132941689646</v>
      </c>
      <c r="C6809" s="26">
        <v>0.65212857159768101</v>
      </c>
    </row>
    <row r="6810" spans="1:3">
      <c r="A6810" s="16">
        <v>6482</v>
      </c>
      <c r="B6810" s="26">
        <v>0.18964230878963653</v>
      </c>
      <c r="C6810" s="26">
        <v>0.55108005042132913</v>
      </c>
    </row>
    <row r="6811" spans="1:3">
      <c r="A6811" s="16">
        <v>6483</v>
      </c>
      <c r="B6811" s="26">
        <v>0.21491477991675922</v>
      </c>
      <c r="C6811" s="26">
        <v>0.37877518921576026</v>
      </c>
    </row>
    <row r="6812" spans="1:3">
      <c r="A6812" s="16">
        <v>6484</v>
      </c>
      <c r="B6812" s="26">
        <v>0.1904065666126816</v>
      </c>
      <c r="C6812" s="26">
        <v>0.51255718485347779</v>
      </c>
    </row>
    <row r="6813" spans="1:3">
      <c r="A6813" s="16">
        <v>6485</v>
      </c>
      <c r="B6813" s="26">
        <v>0.20364883951336193</v>
      </c>
      <c r="C6813" s="26">
        <v>0.49025060935307452</v>
      </c>
    </row>
    <row r="6814" spans="1:3">
      <c r="A6814" s="16">
        <v>6486</v>
      </c>
      <c r="B6814" s="26">
        <v>0.19308835169476699</v>
      </c>
      <c r="C6814" s="26">
        <v>0.58766699009420476</v>
      </c>
    </row>
    <row r="6815" spans="1:3">
      <c r="A6815" s="16">
        <v>6487</v>
      </c>
      <c r="B6815" s="26">
        <v>0.16538030215990243</v>
      </c>
      <c r="C6815" s="26">
        <v>0.52202045778914419</v>
      </c>
    </row>
    <row r="6816" spans="1:3">
      <c r="A6816" s="16">
        <v>6488</v>
      </c>
      <c r="B6816" s="26">
        <v>0.18621235029784428</v>
      </c>
      <c r="C6816" s="26">
        <v>0.60438141298746084</v>
      </c>
    </row>
    <row r="6817" spans="1:3">
      <c r="A6817" s="16">
        <v>6489</v>
      </c>
      <c r="B6817" s="26">
        <v>0.19269014361658604</v>
      </c>
      <c r="C6817" s="26">
        <v>0.56348487404273884</v>
      </c>
    </row>
    <row r="6818" spans="1:3">
      <c r="A6818" s="16">
        <v>6490</v>
      </c>
      <c r="B6818" s="26">
        <v>0.18095992801322011</v>
      </c>
      <c r="C6818" s="26">
        <v>0.56874338658380974</v>
      </c>
    </row>
    <row r="6819" spans="1:3">
      <c r="A6819" s="16">
        <v>6491</v>
      </c>
      <c r="B6819" s="26">
        <v>0.17343986128470346</v>
      </c>
      <c r="C6819" s="26">
        <v>0.53366637281383866</v>
      </c>
    </row>
    <row r="6820" spans="1:3">
      <c r="A6820" s="16">
        <v>6492</v>
      </c>
      <c r="B6820" s="26">
        <v>0.2288620994622371</v>
      </c>
      <c r="C6820" s="26">
        <v>0.61871964804460389</v>
      </c>
    </row>
    <row r="6821" spans="1:3">
      <c r="A6821" s="16">
        <v>6493</v>
      </c>
      <c r="B6821" s="26">
        <v>0.14359622044019024</v>
      </c>
      <c r="C6821" s="26">
        <v>0.36367997049009426</v>
      </c>
    </row>
    <row r="6822" spans="1:3">
      <c r="A6822" s="16">
        <v>6494</v>
      </c>
      <c r="B6822" s="26">
        <v>0.18427061585783908</v>
      </c>
      <c r="C6822" s="26">
        <v>0.58077463525850337</v>
      </c>
    </row>
    <row r="6823" spans="1:3">
      <c r="A6823" s="16">
        <v>6495</v>
      </c>
      <c r="B6823" s="26">
        <v>0.18741645111991564</v>
      </c>
      <c r="C6823" s="26">
        <v>0.50429834884676705</v>
      </c>
    </row>
    <row r="6824" spans="1:3">
      <c r="A6824" s="16">
        <v>6496</v>
      </c>
      <c r="B6824" s="26">
        <v>0.18733531251134555</v>
      </c>
      <c r="C6824" s="26">
        <v>0.50069523916433034</v>
      </c>
    </row>
    <row r="6825" spans="1:3">
      <c r="A6825" s="16">
        <v>6497</v>
      </c>
      <c r="B6825" s="26">
        <v>0.18064199194837935</v>
      </c>
      <c r="C6825" s="26">
        <v>0.5763580959517568</v>
      </c>
    </row>
    <row r="6826" spans="1:3">
      <c r="A6826" s="16">
        <v>6498</v>
      </c>
      <c r="B6826" s="26">
        <v>0.14235799335258192</v>
      </c>
      <c r="C6826" s="26">
        <v>0.37184870470275971</v>
      </c>
    </row>
    <row r="6827" spans="1:3">
      <c r="A6827" s="16">
        <v>6499</v>
      </c>
      <c r="B6827" s="26">
        <v>0.17951464383614654</v>
      </c>
      <c r="C6827" s="26">
        <v>0.50908879870596313</v>
      </c>
    </row>
    <row r="6828" spans="1:3">
      <c r="A6828" s="16">
        <v>6500</v>
      </c>
      <c r="B6828" s="26">
        <v>0.18984363456792708</v>
      </c>
      <c r="C6828" s="26">
        <v>0.50322265696616109</v>
      </c>
    </row>
    <row r="6829" spans="1:3">
      <c r="A6829" s="16">
        <v>6501</v>
      </c>
      <c r="B6829" s="26">
        <v>0.19942345957179516</v>
      </c>
      <c r="C6829" s="26">
        <v>0.59641388634198489</v>
      </c>
    </row>
    <row r="6830" spans="1:3">
      <c r="A6830" s="16">
        <v>6502</v>
      </c>
      <c r="B6830" s="26">
        <v>0.20067053254598591</v>
      </c>
      <c r="C6830" s="26">
        <v>0.59798872190338315</v>
      </c>
    </row>
    <row r="6831" spans="1:3">
      <c r="A6831" s="16">
        <v>6503</v>
      </c>
      <c r="B6831" s="26">
        <v>0.22142057871163132</v>
      </c>
      <c r="C6831" s="26">
        <v>0.64750730462246242</v>
      </c>
    </row>
    <row r="6832" spans="1:3">
      <c r="A6832" s="16">
        <v>6504</v>
      </c>
      <c r="B6832" s="26">
        <v>0.22534021700755616</v>
      </c>
      <c r="C6832" s="26">
        <v>0.63266647386914254</v>
      </c>
    </row>
    <row r="6833" spans="1:3">
      <c r="A6833" s="16">
        <v>6505</v>
      </c>
      <c r="B6833" s="26">
        <v>0.15673682634935365</v>
      </c>
      <c r="C6833" s="26">
        <v>0.41799012428774895</v>
      </c>
    </row>
    <row r="6834" spans="1:3">
      <c r="A6834" s="16">
        <v>6506</v>
      </c>
      <c r="B6834" s="26">
        <v>0.21055556062046252</v>
      </c>
      <c r="C6834" s="26">
        <v>0.65449554483939465</v>
      </c>
    </row>
    <row r="6835" spans="1:3">
      <c r="A6835" s="16">
        <v>6507</v>
      </c>
      <c r="B6835" s="26">
        <v>0.17468072348306035</v>
      </c>
      <c r="C6835" s="26">
        <v>0.54022650740462663</v>
      </c>
    </row>
    <row r="6836" spans="1:3">
      <c r="A6836" s="16">
        <v>6508</v>
      </c>
      <c r="B6836" s="26">
        <v>0.15631279470246612</v>
      </c>
      <c r="C6836" s="26">
        <v>0.46780557352841579</v>
      </c>
    </row>
    <row r="6837" spans="1:3">
      <c r="A6837" s="16">
        <v>6509</v>
      </c>
      <c r="B6837" s="26">
        <v>0.17493564109179152</v>
      </c>
      <c r="C6837" s="26">
        <v>0.56003728111378359</v>
      </c>
    </row>
    <row r="6838" spans="1:3">
      <c r="A6838" s="16">
        <v>6510</v>
      </c>
      <c r="B6838" s="26">
        <v>0.1936389818707516</v>
      </c>
      <c r="C6838" s="26">
        <v>0.554532458731121</v>
      </c>
    </row>
    <row r="6839" spans="1:3">
      <c r="A6839" s="16">
        <v>6511</v>
      </c>
      <c r="B6839" s="26">
        <v>0.16921224577030974</v>
      </c>
      <c r="C6839" s="26">
        <v>0.49294508375875851</v>
      </c>
    </row>
    <row r="6840" spans="1:3">
      <c r="A6840" s="16">
        <v>6512</v>
      </c>
      <c r="B6840" s="26">
        <v>0.1737178757368365</v>
      </c>
      <c r="C6840" s="26">
        <v>0.54269140865176413</v>
      </c>
    </row>
    <row r="6841" spans="1:3">
      <c r="A6841" s="16">
        <v>6513</v>
      </c>
      <c r="B6841" s="26">
        <v>0.19455169948232881</v>
      </c>
      <c r="C6841" s="26">
        <v>0.61952589201338948</v>
      </c>
    </row>
    <row r="6842" spans="1:3">
      <c r="A6842" s="16">
        <v>6514</v>
      </c>
      <c r="B6842" s="26">
        <v>0.19298695287654619</v>
      </c>
      <c r="C6842" s="26">
        <v>0.54729352516593976</v>
      </c>
    </row>
    <row r="6843" spans="1:3">
      <c r="A6843" s="16">
        <v>6515</v>
      </c>
      <c r="B6843" s="26">
        <v>0.16002819740868443</v>
      </c>
      <c r="C6843" s="26">
        <v>0.34726830024153937</v>
      </c>
    </row>
    <row r="6844" spans="1:3">
      <c r="A6844" s="16">
        <v>6516</v>
      </c>
      <c r="B6844" s="26">
        <v>0.19631308316161275</v>
      </c>
      <c r="C6844" s="26">
        <v>0.50540976886248856</v>
      </c>
    </row>
    <row r="6845" spans="1:3">
      <c r="A6845" s="16">
        <v>6517</v>
      </c>
      <c r="B6845" s="26">
        <v>0.16307977564255119</v>
      </c>
      <c r="C6845" s="26">
        <v>0.41352694266478429</v>
      </c>
    </row>
    <row r="6846" spans="1:3">
      <c r="A6846" s="16">
        <v>6518</v>
      </c>
      <c r="B6846" s="26">
        <v>0.18827145041639962</v>
      </c>
      <c r="C6846" s="26">
        <v>0.5820780279358253</v>
      </c>
    </row>
    <row r="6847" spans="1:3">
      <c r="A6847" s="16">
        <v>6519</v>
      </c>
      <c r="B6847" s="26">
        <v>0.20602418299721439</v>
      </c>
      <c r="C6847" s="26">
        <v>0.56088739491196127</v>
      </c>
    </row>
    <row r="6848" spans="1:3">
      <c r="A6848" s="16">
        <v>6520</v>
      </c>
      <c r="B6848" s="26">
        <v>0.15100691101979444</v>
      </c>
      <c r="C6848" s="26">
        <v>0.45711301052038816</v>
      </c>
    </row>
    <row r="6849" spans="1:3">
      <c r="A6849" s="16">
        <v>6521</v>
      </c>
      <c r="B6849" s="26">
        <v>0.19377253846319964</v>
      </c>
      <c r="C6849" s="26">
        <v>0.63490511956222939</v>
      </c>
    </row>
    <row r="6850" spans="1:3">
      <c r="A6850" s="16">
        <v>6522</v>
      </c>
      <c r="B6850" s="26">
        <v>0.19930606747826018</v>
      </c>
      <c r="C6850" s="26">
        <v>0.59776289068353383</v>
      </c>
    </row>
    <row r="6851" spans="1:3">
      <c r="A6851" s="16">
        <v>6523</v>
      </c>
      <c r="B6851" s="26">
        <v>0.15387671286629195</v>
      </c>
      <c r="C6851" s="26">
        <v>0.4366842114406404</v>
      </c>
    </row>
    <row r="6852" spans="1:3">
      <c r="A6852" s="16">
        <v>6524</v>
      </c>
      <c r="B6852" s="26">
        <v>0.19886239600976996</v>
      </c>
      <c r="C6852" s="26">
        <v>0.5526720874371096</v>
      </c>
    </row>
    <row r="6853" spans="1:3">
      <c r="A6853" s="16">
        <v>6525</v>
      </c>
      <c r="B6853" s="26">
        <v>0.18427621167451522</v>
      </c>
      <c r="C6853" s="26">
        <v>0.53944305647338731</v>
      </c>
    </row>
    <row r="6854" spans="1:3">
      <c r="A6854" s="16">
        <v>6526</v>
      </c>
      <c r="B6854" s="26">
        <v>0.21534771686130749</v>
      </c>
      <c r="C6854" s="26">
        <v>0.53240161569373945</v>
      </c>
    </row>
    <row r="6855" spans="1:3">
      <c r="A6855" s="16">
        <v>6527</v>
      </c>
      <c r="B6855" s="26">
        <v>0.22482827706436692</v>
      </c>
      <c r="C6855" s="26">
        <v>0.6331139349104542</v>
      </c>
    </row>
    <row r="6856" spans="1:3">
      <c r="A6856" s="16">
        <v>6528</v>
      </c>
      <c r="B6856" s="26">
        <v>0.18331122738103317</v>
      </c>
      <c r="C6856" s="26">
        <v>0.50715724993794287</v>
      </c>
    </row>
    <row r="6857" spans="1:3">
      <c r="A6857" s="16">
        <v>6529</v>
      </c>
      <c r="B6857" s="26">
        <v>0.19670406351048642</v>
      </c>
      <c r="C6857" s="26">
        <v>0.53120829408827341</v>
      </c>
    </row>
    <row r="6858" spans="1:3">
      <c r="A6858" s="16">
        <v>6530</v>
      </c>
      <c r="B6858" s="26">
        <v>0.19184512632963274</v>
      </c>
      <c r="C6858" s="26">
        <v>0.59417836996714579</v>
      </c>
    </row>
    <row r="6859" spans="1:3">
      <c r="A6859" s="16">
        <v>6531</v>
      </c>
      <c r="B6859" s="26">
        <v>0.2395930567392589</v>
      </c>
      <c r="C6859" s="26">
        <v>0.67271038867970867</v>
      </c>
    </row>
    <row r="6860" spans="1:3">
      <c r="A6860" s="16">
        <v>6532</v>
      </c>
      <c r="B6860" s="26">
        <v>0.18246717799283388</v>
      </c>
      <c r="C6860" s="26">
        <v>0.5066433942808557</v>
      </c>
    </row>
    <row r="6861" spans="1:3">
      <c r="A6861" s="16">
        <v>6533</v>
      </c>
      <c r="B6861" s="26">
        <v>0.19313536220085792</v>
      </c>
      <c r="C6861" s="26">
        <v>0.54625045299128649</v>
      </c>
    </row>
    <row r="6862" spans="1:3">
      <c r="A6862" s="16">
        <v>6534</v>
      </c>
      <c r="B6862" s="26">
        <v>0.19072206961142399</v>
      </c>
      <c r="C6862" s="26">
        <v>0.51451863553828536</v>
      </c>
    </row>
    <row r="6863" spans="1:3">
      <c r="A6863" s="16">
        <v>6535</v>
      </c>
      <c r="B6863" s="26">
        <v>0.17600899753370378</v>
      </c>
      <c r="C6863" s="26">
        <v>0.52876407073297083</v>
      </c>
    </row>
    <row r="6864" spans="1:3">
      <c r="A6864" s="16">
        <v>6536</v>
      </c>
      <c r="B6864" s="26">
        <v>0.20251329732066445</v>
      </c>
      <c r="C6864" s="26">
        <v>0.58276232528213257</v>
      </c>
    </row>
    <row r="6865" spans="1:3">
      <c r="A6865" s="16">
        <v>6537</v>
      </c>
      <c r="B6865" s="26">
        <v>0.19533318792655377</v>
      </c>
      <c r="C6865" s="26">
        <v>0.59292469506050571</v>
      </c>
    </row>
    <row r="6866" spans="1:3">
      <c r="A6866" s="16">
        <v>6538</v>
      </c>
      <c r="B6866" s="26">
        <v>0.23243456728105272</v>
      </c>
      <c r="C6866" s="26">
        <v>0.69950392913191783</v>
      </c>
    </row>
    <row r="6867" spans="1:3">
      <c r="A6867" s="16">
        <v>6539</v>
      </c>
      <c r="B6867" s="26">
        <v>0.18912097138194961</v>
      </c>
      <c r="C6867" s="26">
        <v>0.40332692719248953</v>
      </c>
    </row>
    <row r="6868" spans="1:3">
      <c r="A6868" s="16">
        <v>6540</v>
      </c>
      <c r="B6868" s="26">
        <v>0.17315367403969104</v>
      </c>
      <c r="C6868" s="26">
        <v>0.54887871551029332</v>
      </c>
    </row>
    <row r="6869" spans="1:3">
      <c r="A6869" s="16">
        <v>6541</v>
      </c>
      <c r="B6869" s="26">
        <v>0.16557163306408079</v>
      </c>
      <c r="C6869" s="26">
        <v>0.42438706664808379</v>
      </c>
    </row>
    <row r="6870" spans="1:3">
      <c r="A6870" s="16">
        <v>6542</v>
      </c>
      <c r="B6870" s="26">
        <v>0.21821469418352593</v>
      </c>
      <c r="C6870" s="26">
        <v>0.48730571659833621</v>
      </c>
    </row>
    <row r="6871" spans="1:3">
      <c r="A6871" s="16">
        <v>6543</v>
      </c>
      <c r="B6871" s="26">
        <v>0.2108102184391204</v>
      </c>
      <c r="C6871" s="26">
        <v>0.44625788854982268</v>
      </c>
    </row>
    <row r="6872" spans="1:3">
      <c r="A6872" s="16">
        <v>6544</v>
      </c>
      <c r="B6872" s="26">
        <v>0.17697278530481328</v>
      </c>
      <c r="C6872" s="26">
        <v>0.47388220417834442</v>
      </c>
    </row>
    <row r="6873" spans="1:3">
      <c r="A6873" s="16">
        <v>6545</v>
      </c>
      <c r="B6873" s="26">
        <v>0.15480743553318144</v>
      </c>
      <c r="C6873" s="26">
        <v>0.25622215354578104</v>
      </c>
    </row>
    <row r="6874" spans="1:3">
      <c r="A6874" s="16">
        <v>6546</v>
      </c>
      <c r="B6874" s="26">
        <v>0.16635235052645048</v>
      </c>
      <c r="C6874" s="26">
        <v>0.4923646796227541</v>
      </c>
    </row>
    <row r="6875" spans="1:3">
      <c r="A6875" s="16">
        <v>6547</v>
      </c>
      <c r="B6875" s="26">
        <v>0.1387818588047226</v>
      </c>
      <c r="C6875" s="26">
        <v>0.28690051543612627</v>
      </c>
    </row>
    <row r="6876" spans="1:3">
      <c r="A6876" s="16">
        <v>6548</v>
      </c>
      <c r="B6876" s="26">
        <v>0.18227621941928754</v>
      </c>
      <c r="C6876" s="26">
        <v>0.51562836429536851</v>
      </c>
    </row>
    <row r="6877" spans="1:3">
      <c r="A6877" s="16">
        <v>6549</v>
      </c>
      <c r="B6877" s="26">
        <v>0.18815794157036014</v>
      </c>
      <c r="C6877" s="26">
        <v>0.56798937408451666</v>
      </c>
    </row>
    <row r="6878" spans="1:3">
      <c r="A6878" s="16">
        <v>6550</v>
      </c>
      <c r="B6878" s="26">
        <v>0.26142643244407943</v>
      </c>
      <c r="C6878" s="26">
        <v>0.67360334882723327</v>
      </c>
    </row>
    <row r="6879" spans="1:3">
      <c r="A6879" s="16">
        <v>6551</v>
      </c>
      <c r="B6879" s="26">
        <v>0.19256449884951235</v>
      </c>
      <c r="C6879" s="26">
        <v>0.46017961065298202</v>
      </c>
    </row>
    <row r="6880" spans="1:3">
      <c r="A6880" s="16">
        <v>6552</v>
      </c>
      <c r="B6880" s="26">
        <v>0.19430199364774473</v>
      </c>
      <c r="C6880" s="26">
        <v>0.51204467527615416</v>
      </c>
    </row>
    <row r="6881" spans="1:3">
      <c r="A6881" s="16">
        <v>6553</v>
      </c>
      <c r="B6881" s="26">
        <v>0.19169686800229996</v>
      </c>
      <c r="C6881" s="26">
        <v>0.58141448679336971</v>
      </c>
    </row>
    <row r="6882" spans="1:3">
      <c r="A6882" s="16">
        <v>6554</v>
      </c>
      <c r="B6882" s="26">
        <v>0.17017620208716147</v>
      </c>
      <c r="C6882" s="26">
        <v>0.47471755524179859</v>
      </c>
    </row>
    <row r="6883" spans="1:3">
      <c r="A6883" s="16">
        <v>6555</v>
      </c>
      <c r="B6883" s="26">
        <v>0.17173296395891571</v>
      </c>
      <c r="C6883" s="26">
        <v>0.42569427170015356</v>
      </c>
    </row>
    <row r="6884" spans="1:3">
      <c r="A6884" s="16">
        <v>6556</v>
      </c>
      <c r="B6884" s="26">
        <v>0.22049038763323761</v>
      </c>
      <c r="C6884" s="26">
        <v>0.59919855882563033</v>
      </c>
    </row>
    <row r="6885" spans="1:3">
      <c r="A6885" s="16">
        <v>6557</v>
      </c>
      <c r="B6885" s="26">
        <v>0.18303309919896055</v>
      </c>
      <c r="C6885" s="26">
        <v>0.47036056221008754</v>
      </c>
    </row>
    <row r="6886" spans="1:3">
      <c r="A6886" s="16">
        <v>6558</v>
      </c>
      <c r="B6886" s="26">
        <v>0.25149964584511081</v>
      </c>
      <c r="C6886" s="26">
        <v>0.70053352482953835</v>
      </c>
    </row>
    <row r="6887" spans="1:3">
      <c r="A6887" s="16">
        <v>6559</v>
      </c>
      <c r="B6887" s="26">
        <v>0.24443619279174164</v>
      </c>
      <c r="C6887" s="26">
        <v>0.55545413665580223</v>
      </c>
    </row>
    <row r="6888" spans="1:3">
      <c r="A6888" s="16">
        <v>6560</v>
      </c>
      <c r="B6888" s="26">
        <v>0.2139053853719402</v>
      </c>
      <c r="C6888" s="26">
        <v>0.56625950212141052</v>
      </c>
    </row>
    <row r="6889" spans="1:3">
      <c r="A6889" s="16">
        <v>6561</v>
      </c>
      <c r="B6889" s="26">
        <v>0.19397309991797226</v>
      </c>
      <c r="C6889" s="26">
        <v>0.41349961334208746</v>
      </c>
    </row>
    <row r="6890" spans="1:3">
      <c r="A6890" s="16">
        <v>6562</v>
      </c>
      <c r="B6890" s="26">
        <v>0.18590649612787272</v>
      </c>
      <c r="C6890" s="26">
        <v>0.51161080436177675</v>
      </c>
    </row>
    <row r="6891" spans="1:3">
      <c r="A6891" s="16">
        <v>6563</v>
      </c>
      <c r="B6891" s="26">
        <v>0.22135267435739631</v>
      </c>
      <c r="C6891" s="26">
        <v>0.64132253164498376</v>
      </c>
    </row>
    <row r="6892" spans="1:3">
      <c r="A6892" s="16">
        <v>6564</v>
      </c>
      <c r="B6892" s="26">
        <v>0.18055696553648065</v>
      </c>
      <c r="C6892" s="26">
        <v>0.52487953991902447</v>
      </c>
    </row>
    <row r="6893" spans="1:3">
      <c r="A6893" s="16">
        <v>6565</v>
      </c>
      <c r="B6893" s="26">
        <v>0.21811847494856895</v>
      </c>
      <c r="C6893" s="26">
        <v>0.64110182000979921</v>
      </c>
    </row>
    <row r="6894" spans="1:3">
      <c r="A6894" s="16">
        <v>6566</v>
      </c>
      <c r="B6894" s="26">
        <v>0.21188964273927247</v>
      </c>
      <c r="C6894" s="26">
        <v>0.6328189011516927</v>
      </c>
    </row>
    <row r="6895" spans="1:3">
      <c r="A6895" s="16">
        <v>6567</v>
      </c>
      <c r="B6895" s="26">
        <v>0.15923835190530766</v>
      </c>
      <c r="C6895" s="26">
        <v>0.36737072538584092</v>
      </c>
    </row>
    <row r="6896" spans="1:3">
      <c r="A6896" s="16">
        <v>6568</v>
      </c>
      <c r="B6896" s="26">
        <v>0.14970517959992602</v>
      </c>
      <c r="C6896" s="26">
        <v>0.35157017220528053</v>
      </c>
    </row>
    <row r="6897" spans="1:3">
      <c r="A6897" s="16">
        <v>6569</v>
      </c>
      <c r="B6897" s="26">
        <v>0.18404604381645964</v>
      </c>
      <c r="C6897" s="26">
        <v>0.58406792030521637</v>
      </c>
    </row>
    <row r="6898" spans="1:3">
      <c r="A6898" s="16">
        <v>6570</v>
      </c>
      <c r="B6898" s="26">
        <v>0.1483129477286606</v>
      </c>
      <c r="C6898" s="26">
        <v>0.41460344561984103</v>
      </c>
    </row>
    <row r="6899" spans="1:3">
      <c r="A6899" s="16">
        <v>6571</v>
      </c>
      <c r="B6899" s="26">
        <v>0.18789035072175411</v>
      </c>
      <c r="C6899" s="26">
        <v>0.56007003593930049</v>
      </c>
    </row>
    <row r="6900" spans="1:3">
      <c r="A6900" s="16">
        <v>6572</v>
      </c>
      <c r="B6900" s="26">
        <v>0.1555452890405313</v>
      </c>
      <c r="C6900" s="26">
        <v>0.44025751794999074</v>
      </c>
    </row>
    <row r="6901" spans="1:3">
      <c r="A6901" s="16">
        <v>6573</v>
      </c>
      <c r="B6901" s="26">
        <v>0.19839823658470793</v>
      </c>
      <c r="C6901" s="26">
        <v>0.55413637999049259</v>
      </c>
    </row>
    <row r="6902" spans="1:3">
      <c r="A6902" s="16">
        <v>6574</v>
      </c>
      <c r="B6902" s="26">
        <v>0.17521786080195947</v>
      </c>
      <c r="C6902" s="26">
        <v>0.47706429210368606</v>
      </c>
    </row>
    <row r="6903" spans="1:3">
      <c r="A6903" s="16">
        <v>6575</v>
      </c>
      <c r="B6903" s="26">
        <v>0.17581040367091477</v>
      </c>
      <c r="C6903" s="26">
        <v>0.44963083471527904</v>
      </c>
    </row>
    <row r="6904" spans="1:3">
      <c r="A6904" s="16">
        <v>6576</v>
      </c>
      <c r="B6904" s="26">
        <v>0.16801916236310177</v>
      </c>
      <c r="C6904" s="26">
        <v>0.52611897062214696</v>
      </c>
    </row>
    <row r="6905" spans="1:3">
      <c r="A6905" s="16">
        <v>6577</v>
      </c>
      <c r="B6905" s="26">
        <v>0.20041500461339062</v>
      </c>
      <c r="C6905" s="26">
        <v>0.65578020397891401</v>
      </c>
    </row>
    <row r="6906" spans="1:3">
      <c r="A6906" s="16">
        <v>6578</v>
      </c>
      <c r="B6906" s="26">
        <v>0.17914977124806222</v>
      </c>
      <c r="C6906" s="26">
        <v>0.48223861784648359</v>
      </c>
    </row>
    <row r="6907" spans="1:3">
      <c r="A6907" s="16">
        <v>6579</v>
      </c>
      <c r="B6907" s="26">
        <v>0.19609967611483919</v>
      </c>
      <c r="C6907" s="26">
        <v>0.60292000956950353</v>
      </c>
    </row>
    <row r="6908" spans="1:3">
      <c r="A6908" s="16">
        <v>6580</v>
      </c>
      <c r="B6908" s="26">
        <v>0.17713926576823119</v>
      </c>
      <c r="C6908" s="26">
        <v>0.5008185604112716</v>
      </c>
    </row>
    <row r="6909" spans="1:3">
      <c r="A6909" s="16">
        <v>6581</v>
      </c>
      <c r="B6909" s="26">
        <v>0.21653841082113723</v>
      </c>
      <c r="C6909" s="26">
        <v>0.5794633875960582</v>
      </c>
    </row>
    <row r="6910" spans="1:3">
      <c r="A6910" s="16">
        <v>6582</v>
      </c>
      <c r="B6910" s="26">
        <v>0.18955012628027648</v>
      </c>
      <c r="C6910" s="26">
        <v>0.59894302983665837</v>
      </c>
    </row>
    <row r="6911" spans="1:3">
      <c r="A6911" s="16">
        <v>6583</v>
      </c>
      <c r="B6911" s="26">
        <v>0.16822870468137063</v>
      </c>
      <c r="C6911" s="26">
        <v>0.48828447123333318</v>
      </c>
    </row>
    <row r="6912" spans="1:3">
      <c r="A6912" s="16">
        <v>6584</v>
      </c>
      <c r="B6912" s="26">
        <v>0.14601641187239742</v>
      </c>
      <c r="C6912" s="26">
        <v>0.36217605037184941</v>
      </c>
    </row>
    <row r="6913" spans="1:3">
      <c r="A6913" s="16">
        <v>6585</v>
      </c>
      <c r="B6913" s="26">
        <v>0.2302327732281034</v>
      </c>
      <c r="C6913" s="26">
        <v>0.69962753215846107</v>
      </c>
    </row>
    <row r="6914" spans="1:3">
      <c r="A6914" s="16">
        <v>6586</v>
      </c>
      <c r="B6914" s="26">
        <v>0.21206741492834433</v>
      </c>
      <c r="C6914" s="26">
        <v>0.67838660854909871</v>
      </c>
    </row>
    <row r="6915" spans="1:3">
      <c r="A6915" s="16">
        <v>6587</v>
      </c>
      <c r="B6915" s="26">
        <v>0.18131950347434647</v>
      </c>
      <c r="C6915" s="26">
        <v>0.49286348857126711</v>
      </c>
    </row>
    <row r="6916" spans="1:3">
      <c r="A6916" s="16">
        <v>6588</v>
      </c>
      <c r="B6916" s="26">
        <v>0.19051927971059227</v>
      </c>
      <c r="C6916" s="26">
        <v>0.58030071047893239</v>
      </c>
    </row>
    <row r="6917" spans="1:3">
      <c r="A6917" s="16">
        <v>6589</v>
      </c>
      <c r="B6917" s="26">
        <v>0.22035898240436944</v>
      </c>
      <c r="C6917" s="26">
        <v>0.56177854781748138</v>
      </c>
    </row>
    <row r="6918" spans="1:3">
      <c r="A6918" s="16">
        <v>6590</v>
      </c>
      <c r="B6918" s="26">
        <v>0.1634618849928352</v>
      </c>
      <c r="C6918" s="26">
        <v>0.41903522924232273</v>
      </c>
    </row>
    <row r="6919" spans="1:3">
      <c r="A6919" s="16">
        <v>6591</v>
      </c>
      <c r="B6919" s="26">
        <v>0.16718990617533105</v>
      </c>
      <c r="C6919" s="26">
        <v>0.49338027457496048</v>
      </c>
    </row>
    <row r="6920" spans="1:3">
      <c r="A6920" s="16">
        <v>6592</v>
      </c>
      <c r="B6920" s="26">
        <v>0.2079285455785341</v>
      </c>
      <c r="C6920" s="26">
        <v>0.49036055340546275</v>
      </c>
    </row>
    <row r="6921" spans="1:3">
      <c r="A6921" s="16">
        <v>6593</v>
      </c>
      <c r="B6921" s="26">
        <v>0.17859458861888219</v>
      </c>
      <c r="C6921" s="26">
        <v>0.53146042285861961</v>
      </c>
    </row>
    <row r="6922" spans="1:3">
      <c r="A6922" s="16">
        <v>6594</v>
      </c>
      <c r="B6922" s="26">
        <v>0.15919592098897023</v>
      </c>
      <c r="C6922" s="26">
        <v>0.45698258746381093</v>
      </c>
    </row>
    <row r="6923" spans="1:3">
      <c r="A6923" s="16">
        <v>6595</v>
      </c>
      <c r="B6923" s="26">
        <v>0.15730991169525194</v>
      </c>
      <c r="C6923" s="26">
        <v>0.4774630263753471</v>
      </c>
    </row>
    <row r="6924" spans="1:3">
      <c r="A6924" s="16">
        <v>6596</v>
      </c>
      <c r="B6924" s="26">
        <v>0.19188465971839008</v>
      </c>
      <c r="C6924" s="26">
        <v>0.51622086610805862</v>
      </c>
    </row>
    <row r="6925" spans="1:3">
      <c r="A6925" s="16">
        <v>6597</v>
      </c>
      <c r="B6925" s="26">
        <v>0.21676986445134286</v>
      </c>
      <c r="C6925" s="26">
        <v>0.5283702897954804</v>
      </c>
    </row>
    <row r="6926" spans="1:3">
      <c r="A6926" s="16">
        <v>6598</v>
      </c>
      <c r="B6926" s="26">
        <v>0.18203278147070615</v>
      </c>
      <c r="C6926" s="26">
        <v>0.57611345119829227</v>
      </c>
    </row>
    <row r="6927" spans="1:3">
      <c r="A6927" s="16">
        <v>6599</v>
      </c>
      <c r="B6927" s="26">
        <v>0.16412320162438021</v>
      </c>
      <c r="C6927" s="26">
        <v>0.47561431092961359</v>
      </c>
    </row>
    <row r="6928" spans="1:3">
      <c r="A6928" s="16">
        <v>6600</v>
      </c>
      <c r="B6928" s="26">
        <v>0.16852736117329375</v>
      </c>
      <c r="C6928" s="26">
        <v>0.42343288871019741</v>
      </c>
    </row>
    <row r="6929" spans="1:3">
      <c r="A6929" s="16">
        <v>6601</v>
      </c>
      <c r="B6929" s="26">
        <v>0.15714095797398703</v>
      </c>
      <c r="C6929" s="26">
        <v>0.44248560245256752</v>
      </c>
    </row>
    <row r="6930" spans="1:3">
      <c r="A6930" s="16">
        <v>6602</v>
      </c>
      <c r="B6930" s="26">
        <v>0.19624204274950777</v>
      </c>
      <c r="C6930" s="26">
        <v>0.51998583808507248</v>
      </c>
    </row>
    <row r="6931" spans="1:3">
      <c r="A6931" s="16">
        <v>6603</v>
      </c>
      <c r="B6931" s="26">
        <v>0.21507305131207918</v>
      </c>
      <c r="C6931" s="26">
        <v>0.5520041402649456</v>
      </c>
    </row>
    <row r="6932" spans="1:3">
      <c r="A6932" s="16">
        <v>6604</v>
      </c>
      <c r="B6932" s="26">
        <v>0.16122244042895181</v>
      </c>
      <c r="C6932" s="26">
        <v>0.4391678816593052</v>
      </c>
    </row>
    <row r="6933" spans="1:3">
      <c r="A6933" s="16">
        <v>6605</v>
      </c>
      <c r="B6933" s="26">
        <v>0.21791791876272296</v>
      </c>
      <c r="C6933" s="26">
        <v>0.56559385541030449</v>
      </c>
    </row>
    <row r="6934" spans="1:3">
      <c r="A6934" s="16">
        <v>6606</v>
      </c>
      <c r="B6934" s="26">
        <v>0.20813897433467046</v>
      </c>
      <c r="C6934" s="26">
        <v>0.63549909149546968</v>
      </c>
    </row>
    <row r="6935" spans="1:3">
      <c r="A6935" s="16">
        <v>6607</v>
      </c>
      <c r="B6935" s="26">
        <v>0.1806477907349083</v>
      </c>
      <c r="C6935" s="26">
        <v>0.47663299996477199</v>
      </c>
    </row>
    <row r="6936" spans="1:3">
      <c r="A6936" s="16">
        <v>6608</v>
      </c>
      <c r="B6936" s="26">
        <v>0.17773509116194661</v>
      </c>
      <c r="C6936" s="26">
        <v>0.55092594070694345</v>
      </c>
    </row>
    <row r="6937" spans="1:3">
      <c r="A6937" s="16">
        <v>6609</v>
      </c>
      <c r="B6937" s="26">
        <v>0.1587445416891409</v>
      </c>
      <c r="C6937" s="26">
        <v>0.46294340308659343</v>
      </c>
    </row>
    <row r="6938" spans="1:3">
      <c r="A6938" s="16">
        <v>6610</v>
      </c>
      <c r="B6938" s="26">
        <v>0.18525919094745663</v>
      </c>
      <c r="C6938" s="26">
        <v>0.55192152207084699</v>
      </c>
    </row>
    <row r="6939" spans="1:3">
      <c r="A6939" s="16">
        <v>6611</v>
      </c>
      <c r="B6939" s="26">
        <v>0.19263773899894623</v>
      </c>
      <c r="C6939" s="26">
        <v>0.52665873459052592</v>
      </c>
    </row>
    <row r="6940" spans="1:3">
      <c r="A6940" s="16">
        <v>6612</v>
      </c>
      <c r="B6940" s="26">
        <v>0.23104790728647859</v>
      </c>
      <c r="C6940" s="26">
        <v>0.71116373046398162</v>
      </c>
    </row>
    <row r="6941" spans="1:3">
      <c r="A6941" s="16">
        <v>6613</v>
      </c>
      <c r="B6941" s="26">
        <v>0.18660745835763942</v>
      </c>
      <c r="C6941" s="26">
        <v>0.59376810401638536</v>
      </c>
    </row>
    <row r="6942" spans="1:3">
      <c r="A6942" s="16">
        <v>6614</v>
      </c>
      <c r="B6942" s="26">
        <v>0.19769982894576019</v>
      </c>
      <c r="C6942" s="26">
        <v>0.57163879691615282</v>
      </c>
    </row>
    <row r="6943" spans="1:3">
      <c r="A6943" s="16">
        <v>6615</v>
      </c>
      <c r="B6943" s="26">
        <v>0.19377648930215638</v>
      </c>
      <c r="C6943" s="26">
        <v>0.61050501435305782</v>
      </c>
    </row>
    <row r="6944" spans="1:3">
      <c r="A6944" s="16">
        <v>6616</v>
      </c>
      <c r="B6944" s="26">
        <v>0.21393228492217189</v>
      </c>
      <c r="C6944" s="26">
        <v>0.51197711260340495</v>
      </c>
    </row>
    <row r="6945" spans="1:3">
      <c r="A6945" s="16">
        <v>6617</v>
      </c>
      <c r="B6945" s="26">
        <v>0.20351708361790766</v>
      </c>
      <c r="C6945" s="26">
        <v>0.47260356085162625</v>
      </c>
    </row>
    <row r="6946" spans="1:3">
      <c r="A6946" s="16">
        <v>6618</v>
      </c>
      <c r="B6946" s="26">
        <v>0.19998078104546183</v>
      </c>
      <c r="C6946" s="26">
        <v>0.57830260560642599</v>
      </c>
    </row>
    <row r="6947" spans="1:3">
      <c r="A6947" s="16">
        <v>6619</v>
      </c>
      <c r="B6947" s="26">
        <v>0.2146887190750956</v>
      </c>
      <c r="C6947" s="26">
        <v>0.60593164017930878</v>
      </c>
    </row>
    <row r="6948" spans="1:3">
      <c r="A6948" s="16">
        <v>6620</v>
      </c>
      <c r="B6948" s="26">
        <v>0.19317783384724052</v>
      </c>
      <c r="C6948" s="26">
        <v>0.49492504442507296</v>
      </c>
    </row>
    <row r="6949" spans="1:3">
      <c r="A6949" s="16">
        <v>6621</v>
      </c>
      <c r="B6949" s="26">
        <v>0.21256308540930702</v>
      </c>
      <c r="C6949" s="26">
        <v>0.57390085776684241</v>
      </c>
    </row>
    <row r="6950" spans="1:3">
      <c r="A6950" s="16">
        <v>6622</v>
      </c>
      <c r="B6950" s="26">
        <v>0.19138158753118642</v>
      </c>
      <c r="C6950" s="26">
        <v>0.55902195929246279</v>
      </c>
    </row>
    <row r="6951" spans="1:3">
      <c r="A6951" s="16">
        <v>6623</v>
      </c>
      <c r="B6951" s="26">
        <v>0.16516617209961607</v>
      </c>
      <c r="C6951" s="26">
        <v>0.42966180180218244</v>
      </c>
    </row>
    <row r="6952" spans="1:3">
      <c r="A6952" s="16">
        <v>6624</v>
      </c>
      <c r="B6952" s="26">
        <v>0.17868947837912283</v>
      </c>
      <c r="C6952" s="26">
        <v>0.4399092565256405</v>
      </c>
    </row>
    <row r="6953" spans="1:3">
      <c r="A6953" s="16">
        <v>6625</v>
      </c>
      <c r="B6953" s="26">
        <v>0.1441144443957561</v>
      </c>
      <c r="C6953" s="26">
        <v>0.41688350590333834</v>
      </c>
    </row>
    <row r="6954" spans="1:3">
      <c r="A6954" s="16">
        <v>6626</v>
      </c>
      <c r="B6954" s="26">
        <v>0.20006953901532035</v>
      </c>
      <c r="C6954" s="26">
        <v>0.49629726729023982</v>
      </c>
    </row>
    <row r="6955" spans="1:3">
      <c r="A6955" s="16">
        <v>6627</v>
      </c>
      <c r="B6955" s="26">
        <v>0.19920959736957936</v>
      </c>
      <c r="C6955" s="26">
        <v>0.53012242002367549</v>
      </c>
    </row>
    <row r="6956" spans="1:3">
      <c r="A6956" s="16">
        <v>6628</v>
      </c>
      <c r="B6956" s="26">
        <v>0.18494323320960729</v>
      </c>
      <c r="C6956" s="26">
        <v>0.42294547391392551</v>
      </c>
    </row>
    <row r="6957" spans="1:3">
      <c r="A6957" s="16">
        <v>6629</v>
      </c>
      <c r="B6957" s="26">
        <v>0.18220079664682262</v>
      </c>
      <c r="C6957" s="26">
        <v>0.5524069473032226</v>
      </c>
    </row>
    <row r="6958" spans="1:3">
      <c r="A6958" s="16">
        <v>6630</v>
      </c>
      <c r="B6958" s="26">
        <v>0.15890895723873794</v>
      </c>
      <c r="C6958" s="26">
        <v>0.43452151866025523</v>
      </c>
    </row>
    <row r="6959" spans="1:3">
      <c r="A6959" s="16">
        <v>6631</v>
      </c>
      <c r="B6959" s="26">
        <v>0.20493154550620662</v>
      </c>
      <c r="C6959" s="26">
        <v>0.61486609369754519</v>
      </c>
    </row>
    <row r="6960" spans="1:3">
      <c r="A6960" s="16">
        <v>6632</v>
      </c>
      <c r="B6960" s="26">
        <v>0.18653776123855928</v>
      </c>
      <c r="C6960" s="26">
        <v>0.54990258763696231</v>
      </c>
    </row>
    <row r="6961" spans="1:3">
      <c r="A6961" s="16">
        <v>6633</v>
      </c>
      <c r="B6961" s="26">
        <v>0.17230627409637778</v>
      </c>
      <c r="C6961" s="26">
        <v>0.39480170755001109</v>
      </c>
    </row>
    <row r="6962" spans="1:3">
      <c r="A6962" s="16">
        <v>6634</v>
      </c>
      <c r="B6962" s="26">
        <v>0.17947383885430737</v>
      </c>
      <c r="C6962" s="26">
        <v>0.535811903060327</v>
      </c>
    </row>
    <row r="6963" spans="1:3">
      <c r="A6963" s="16">
        <v>6635</v>
      </c>
      <c r="B6963" s="26">
        <v>0.1868022195875193</v>
      </c>
      <c r="C6963" s="26">
        <v>0.45872958299110178</v>
      </c>
    </row>
    <row r="6964" spans="1:3">
      <c r="A6964" s="16">
        <v>6636</v>
      </c>
      <c r="B6964" s="26">
        <v>0.18980201311362818</v>
      </c>
      <c r="C6964" s="26">
        <v>0.54974694489131826</v>
      </c>
    </row>
    <row r="6965" spans="1:3">
      <c r="A6965" s="16">
        <v>6637</v>
      </c>
      <c r="B6965" s="26">
        <v>0.21142351683403246</v>
      </c>
      <c r="C6965" s="26">
        <v>0.58284860941819705</v>
      </c>
    </row>
    <row r="6966" spans="1:3">
      <c r="A6966" s="16">
        <v>6638</v>
      </c>
      <c r="B6966" s="26">
        <v>0.20872196010240127</v>
      </c>
      <c r="C6966" s="26">
        <v>0.56821797669729301</v>
      </c>
    </row>
    <row r="6967" spans="1:3">
      <c r="A6967" s="16">
        <v>6639</v>
      </c>
      <c r="B6967" s="26">
        <v>0.20427087716970707</v>
      </c>
      <c r="C6967" s="26">
        <v>0.65238427148595568</v>
      </c>
    </row>
    <row r="6968" spans="1:3">
      <c r="A6968" s="16">
        <v>6640</v>
      </c>
      <c r="B6968" s="26">
        <v>0.18359152719201613</v>
      </c>
      <c r="C6968" s="26">
        <v>0.58991249529263645</v>
      </c>
    </row>
    <row r="6969" spans="1:3">
      <c r="A6969" s="16">
        <v>6641</v>
      </c>
      <c r="B6969" s="26">
        <v>0.1940747900761369</v>
      </c>
      <c r="C6969" s="26">
        <v>0.45210784332183668</v>
      </c>
    </row>
    <row r="6970" spans="1:3">
      <c r="A6970" s="16">
        <v>6642</v>
      </c>
      <c r="B6970" s="26">
        <v>0.18122889578204246</v>
      </c>
      <c r="C6970" s="26">
        <v>0.51991334339442163</v>
      </c>
    </row>
    <row r="6971" spans="1:3">
      <c r="A6971" s="16">
        <v>6643</v>
      </c>
      <c r="B6971" s="26">
        <v>0.16808428138529535</v>
      </c>
      <c r="C6971" s="26">
        <v>0.5002087397695173</v>
      </c>
    </row>
    <row r="6972" spans="1:3">
      <c r="A6972" s="16">
        <v>6644</v>
      </c>
      <c r="B6972" s="26">
        <v>0.16973943917486423</v>
      </c>
      <c r="C6972" s="26">
        <v>0.52072548778087357</v>
      </c>
    </row>
    <row r="6973" spans="1:3">
      <c r="A6973" s="16">
        <v>6645</v>
      </c>
      <c r="B6973" s="26">
        <v>0.22804230362837305</v>
      </c>
      <c r="C6973" s="26">
        <v>0.67240489862662023</v>
      </c>
    </row>
    <row r="6974" spans="1:3">
      <c r="A6974" s="16">
        <v>6646</v>
      </c>
      <c r="B6974" s="26">
        <v>0.16345713832995548</v>
      </c>
      <c r="C6974" s="26">
        <v>0.45186025190293067</v>
      </c>
    </row>
    <row r="6975" spans="1:3">
      <c r="A6975" s="16">
        <v>6647</v>
      </c>
      <c r="B6975" s="26">
        <v>0.23490959682457829</v>
      </c>
      <c r="C6975" s="26">
        <v>0.65442955695771432</v>
      </c>
    </row>
    <row r="6976" spans="1:3">
      <c r="A6976" s="16">
        <v>6648</v>
      </c>
      <c r="B6976" s="26">
        <v>0.15646264799696685</v>
      </c>
      <c r="C6976" s="26">
        <v>0.39763129732907948</v>
      </c>
    </row>
    <row r="6977" spans="1:3">
      <c r="A6977" s="16">
        <v>6649</v>
      </c>
      <c r="B6977" s="26">
        <v>0.17457334966846497</v>
      </c>
      <c r="C6977" s="26">
        <v>0.40707160254702546</v>
      </c>
    </row>
    <row r="6978" spans="1:3">
      <c r="A6978" s="16">
        <v>6650</v>
      </c>
      <c r="B6978" s="26">
        <v>0.1703256475360759</v>
      </c>
      <c r="C6978" s="26">
        <v>0.47868413137385912</v>
      </c>
    </row>
    <row r="6979" spans="1:3">
      <c r="A6979" s="16">
        <v>6651</v>
      </c>
      <c r="B6979" s="26">
        <v>0.18714436843200521</v>
      </c>
      <c r="C6979" s="26">
        <v>0.4622341102155571</v>
      </c>
    </row>
    <row r="6980" spans="1:3">
      <c r="A6980" s="16">
        <v>6652</v>
      </c>
      <c r="B6980" s="26">
        <v>0.21075727317723958</v>
      </c>
      <c r="C6980" s="26">
        <v>0.56383016931657692</v>
      </c>
    </row>
    <row r="6981" spans="1:3">
      <c r="A6981" s="16">
        <v>6653</v>
      </c>
      <c r="B6981" s="26">
        <v>0.1824753404178065</v>
      </c>
      <c r="C6981" s="26">
        <v>0.54235821148494623</v>
      </c>
    </row>
    <row r="6982" spans="1:3">
      <c r="A6982" s="16">
        <v>6654</v>
      </c>
      <c r="B6982" s="26">
        <v>0.18834632049013098</v>
      </c>
      <c r="C6982" s="26">
        <v>0.54741844371223158</v>
      </c>
    </row>
    <row r="6983" spans="1:3">
      <c r="A6983" s="16">
        <v>6655</v>
      </c>
      <c r="B6983" s="26">
        <v>0.17454634448202927</v>
      </c>
      <c r="C6983" s="26">
        <v>0.55755748492591328</v>
      </c>
    </row>
    <row r="6984" spans="1:3">
      <c r="A6984" s="16">
        <v>6656</v>
      </c>
      <c r="B6984" s="26">
        <v>0.19676769408941053</v>
      </c>
      <c r="C6984" s="26">
        <v>0.52995248262820938</v>
      </c>
    </row>
    <row r="6985" spans="1:3">
      <c r="A6985" s="16">
        <v>6657</v>
      </c>
      <c r="B6985" s="26">
        <v>0.18946412650649025</v>
      </c>
      <c r="C6985" s="26">
        <v>0.50235210035186029</v>
      </c>
    </row>
    <row r="6986" spans="1:3">
      <c r="A6986" s="16">
        <v>6658</v>
      </c>
      <c r="B6986" s="26">
        <v>0.15451813735414771</v>
      </c>
      <c r="C6986" s="26">
        <v>0.39808783015797916</v>
      </c>
    </row>
    <row r="6987" spans="1:3">
      <c r="A6987" s="16">
        <v>6659</v>
      </c>
      <c r="B6987" s="26">
        <v>0.18743534567934483</v>
      </c>
      <c r="C6987" s="26">
        <v>0.53744525358947304</v>
      </c>
    </row>
    <row r="6988" spans="1:3">
      <c r="A6988" s="16">
        <v>6660</v>
      </c>
      <c r="B6988" s="26">
        <v>0.16876394043663784</v>
      </c>
      <c r="C6988" s="26">
        <v>0.46784314645274538</v>
      </c>
    </row>
    <row r="6989" spans="1:3">
      <c r="A6989" s="16">
        <v>6661</v>
      </c>
      <c r="B6989" s="26">
        <v>0.18882569130969515</v>
      </c>
      <c r="C6989" s="26">
        <v>0.37708441776879525</v>
      </c>
    </row>
    <row r="6990" spans="1:3">
      <c r="A6990" s="16">
        <v>6662</v>
      </c>
      <c r="B6990" s="26">
        <v>0.21504431800414545</v>
      </c>
      <c r="C6990" s="26">
        <v>0.54679175216843301</v>
      </c>
    </row>
    <row r="6991" spans="1:3">
      <c r="A6991" s="16">
        <v>6663</v>
      </c>
      <c r="B6991" s="26">
        <v>0.21206565399626903</v>
      </c>
      <c r="C6991" s="26">
        <v>0.64077144862880953</v>
      </c>
    </row>
    <row r="6992" spans="1:3">
      <c r="A6992" s="16">
        <v>6664</v>
      </c>
      <c r="B6992" s="26">
        <v>0.17812532533959016</v>
      </c>
      <c r="C6992" s="26">
        <v>0.5147729322172</v>
      </c>
    </row>
    <row r="6993" spans="1:3">
      <c r="A6993" s="16">
        <v>6665</v>
      </c>
      <c r="B6993" s="26">
        <v>0.14298805998133726</v>
      </c>
      <c r="C6993" s="26">
        <v>0.28982535663469616</v>
      </c>
    </row>
    <row r="6994" spans="1:3">
      <c r="A6994" s="16">
        <v>6666</v>
      </c>
      <c r="B6994" s="26">
        <v>0.18468825117147661</v>
      </c>
      <c r="C6994" s="26">
        <v>0.47836275370460141</v>
      </c>
    </row>
    <row r="6995" spans="1:3">
      <c r="A6995" s="16">
        <v>6667</v>
      </c>
      <c r="B6995" s="26">
        <v>0.167207555029314</v>
      </c>
      <c r="C6995" s="26">
        <v>0.43748302233933345</v>
      </c>
    </row>
    <row r="6996" spans="1:3">
      <c r="A6996" s="16">
        <v>6668</v>
      </c>
      <c r="B6996" s="26">
        <v>0.16580890733844261</v>
      </c>
      <c r="C6996" s="26">
        <v>0.47132718904974336</v>
      </c>
    </row>
    <row r="6997" spans="1:3">
      <c r="A6997" s="16">
        <v>6669</v>
      </c>
      <c r="B6997" s="26">
        <v>0.15824396091434709</v>
      </c>
      <c r="C6997" s="26">
        <v>0.46155425720935112</v>
      </c>
    </row>
    <row r="6998" spans="1:3">
      <c r="A6998" s="16">
        <v>6670</v>
      </c>
      <c r="B6998" s="26">
        <v>0.19598371290229497</v>
      </c>
      <c r="C6998" s="26">
        <v>0.63897488961918192</v>
      </c>
    </row>
    <row r="6999" spans="1:3">
      <c r="A6999" s="16">
        <v>6671</v>
      </c>
      <c r="B6999" s="26">
        <v>0.19329661691529998</v>
      </c>
      <c r="C6999" s="26">
        <v>0.55200166939731588</v>
      </c>
    </row>
    <row r="7000" spans="1:3">
      <c r="A7000" s="16">
        <v>6672</v>
      </c>
      <c r="B7000" s="26">
        <v>0.22330135554377423</v>
      </c>
      <c r="C7000" s="26">
        <v>0.68861663614685165</v>
      </c>
    </row>
    <row r="7001" spans="1:3">
      <c r="A7001" s="16">
        <v>6673</v>
      </c>
      <c r="B7001" s="26">
        <v>0.18012436823892974</v>
      </c>
      <c r="C7001" s="26">
        <v>0.54882329890148829</v>
      </c>
    </row>
    <row r="7002" spans="1:3">
      <c r="A7002" s="16">
        <v>6674</v>
      </c>
      <c r="B7002" s="26">
        <v>0.2405417938389145</v>
      </c>
      <c r="C7002" s="26">
        <v>0.63471852865260558</v>
      </c>
    </row>
    <row r="7003" spans="1:3">
      <c r="A7003" s="16">
        <v>6675</v>
      </c>
      <c r="B7003" s="26">
        <v>0.1936115624907781</v>
      </c>
      <c r="C7003" s="26">
        <v>0.58527465744596907</v>
      </c>
    </row>
    <row r="7004" spans="1:3">
      <c r="A7004" s="16">
        <v>6676</v>
      </c>
      <c r="B7004" s="26">
        <v>0.2109671308176663</v>
      </c>
      <c r="C7004" s="26">
        <v>0.64565191455243154</v>
      </c>
    </row>
    <row r="7005" spans="1:3">
      <c r="A7005" s="16">
        <v>6677</v>
      </c>
      <c r="B7005" s="26">
        <v>0.16585313432288754</v>
      </c>
      <c r="C7005" s="26">
        <v>0.50073968295001381</v>
      </c>
    </row>
    <row r="7006" spans="1:3">
      <c r="A7006" s="16">
        <v>6678</v>
      </c>
      <c r="B7006" s="26">
        <v>0.18194667603741604</v>
      </c>
      <c r="C7006" s="26">
        <v>0.54150931591837848</v>
      </c>
    </row>
    <row r="7007" spans="1:3">
      <c r="A7007" s="16">
        <v>6679</v>
      </c>
      <c r="B7007" s="26">
        <v>0.1823273907272554</v>
      </c>
      <c r="C7007" s="26">
        <v>0.48601457119960034</v>
      </c>
    </row>
    <row r="7008" spans="1:3">
      <c r="A7008" s="16">
        <v>6680</v>
      </c>
      <c r="B7008" s="26">
        <v>0.19779648218634882</v>
      </c>
      <c r="C7008" s="26">
        <v>0.55778456657126407</v>
      </c>
    </row>
    <row r="7009" spans="1:3">
      <c r="A7009" s="16">
        <v>6681</v>
      </c>
      <c r="B7009" s="26">
        <v>0.17197148690177391</v>
      </c>
      <c r="C7009" s="26">
        <v>0.50990318379806143</v>
      </c>
    </row>
    <row r="7010" spans="1:3">
      <c r="A7010" s="16">
        <v>6682</v>
      </c>
      <c r="B7010" s="26">
        <v>0.16983921827562232</v>
      </c>
      <c r="C7010" s="26">
        <v>0.51432394010656979</v>
      </c>
    </row>
    <row r="7011" spans="1:3">
      <c r="A7011" s="16">
        <v>6683</v>
      </c>
      <c r="B7011" s="26">
        <v>0.20738374139361415</v>
      </c>
      <c r="C7011" s="26">
        <v>0.64065185238466438</v>
      </c>
    </row>
    <row r="7012" spans="1:3">
      <c r="A7012" s="16">
        <v>6684</v>
      </c>
      <c r="B7012" s="26">
        <v>0.18025842249226401</v>
      </c>
      <c r="C7012" s="26">
        <v>0.49448364365483688</v>
      </c>
    </row>
    <row r="7013" spans="1:3">
      <c r="A7013" s="16">
        <v>6685</v>
      </c>
      <c r="B7013" s="26">
        <v>0.20807055851411532</v>
      </c>
      <c r="C7013" s="26">
        <v>0.58821143921426811</v>
      </c>
    </row>
    <row r="7014" spans="1:3">
      <c r="A7014" s="16">
        <v>6686</v>
      </c>
      <c r="B7014" s="26">
        <v>0.15445462461061801</v>
      </c>
      <c r="C7014" s="26">
        <v>0.42983664885407608</v>
      </c>
    </row>
    <row r="7015" spans="1:3">
      <c r="A7015" s="16">
        <v>6687</v>
      </c>
      <c r="B7015" s="26">
        <v>0.17488852595871024</v>
      </c>
      <c r="C7015" s="26">
        <v>0.49138472347927126</v>
      </c>
    </row>
    <row r="7016" spans="1:3">
      <c r="A7016" s="16">
        <v>6688</v>
      </c>
      <c r="B7016" s="26">
        <v>0.22732222178013284</v>
      </c>
      <c r="C7016" s="26">
        <v>0.60290903605681823</v>
      </c>
    </row>
    <row r="7017" spans="1:3">
      <c r="A7017" s="16">
        <v>6689</v>
      </c>
      <c r="B7017" s="26">
        <v>0.21857285211291008</v>
      </c>
      <c r="C7017" s="26">
        <v>0.625905520514771</v>
      </c>
    </row>
    <row r="7018" spans="1:3">
      <c r="A7018" s="16">
        <v>6690</v>
      </c>
      <c r="B7018" s="26">
        <v>0.1974346405995788</v>
      </c>
      <c r="C7018" s="26">
        <v>0.51347505274440175</v>
      </c>
    </row>
    <row r="7019" spans="1:3">
      <c r="A7019" s="16">
        <v>6691</v>
      </c>
      <c r="B7019" s="26">
        <v>0.19115815448189963</v>
      </c>
      <c r="C7019" s="26">
        <v>0.6312397165392295</v>
      </c>
    </row>
    <row r="7020" spans="1:3">
      <c r="A7020" s="16">
        <v>6692</v>
      </c>
      <c r="B7020" s="26">
        <v>0.26186114803349753</v>
      </c>
      <c r="C7020" s="26">
        <v>0.68851734573655765</v>
      </c>
    </row>
    <row r="7021" spans="1:3">
      <c r="A7021" s="16">
        <v>6693</v>
      </c>
      <c r="B7021" s="26">
        <v>0.18250600973814687</v>
      </c>
      <c r="C7021" s="26">
        <v>0.55169739988442079</v>
      </c>
    </row>
    <row r="7022" spans="1:3">
      <c r="A7022" s="16">
        <v>6694</v>
      </c>
      <c r="B7022" s="26">
        <v>0.19898146533862462</v>
      </c>
      <c r="C7022" s="26">
        <v>0.48135047621740101</v>
      </c>
    </row>
    <row r="7023" spans="1:3">
      <c r="A7023" s="16">
        <v>6695</v>
      </c>
      <c r="B7023" s="26">
        <v>0.19502179201343733</v>
      </c>
      <c r="C7023" s="26">
        <v>0.54510789872523113</v>
      </c>
    </row>
    <row r="7024" spans="1:3">
      <c r="A7024" s="16">
        <v>6696</v>
      </c>
      <c r="B7024" s="26">
        <v>0.1611962426246869</v>
      </c>
      <c r="C7024" s="26">
        <v>0.46021015586382147</v>
      </c>
    </row>
    <row r="7025" spans="1:3">
      <c r="A7025" s="16">
        <v>6697</v>
      </c>
      <c r="B7025" s="26">
        <v>0.18325492092311541</v>
      </c>
      <c r="C7025" s="26">
        <v>0.56108247086416896</v>
      </c>
    </row>
    <row r="7026" spans="1:3">
      <c r="A7026" s="16">
        <v>6698</v>
      </c>
      <c r="B7026" s="26">
        <v>0.19990676293167106</v>
      </c>
      <c r="C7026" s="26">
        <v>0.57942533711297894</v>
      </c>
    </row>
    <row r="7027" spans="1:3">
      <c r="A7027" s="16">
        <v>6699</v>
      </c>
      <c r="B7027" s="26">
        <v>0.18667142682697765</v>
      </c>
      <c r="C7027" s="26">
        <v>0.44000958819436742</v>
      </c>
    </row>
    <row r="7028" spans="1:3">
      <c r="A7028" s="16">
        <v>6700</v>
      </c>
      <c r="B7028" s="26">
        <v>0.15599988729396372</v>
      </c>
      <c r="C7028" s="26">
        <v>0.39335812451507929</v>
      </c>
    </row>
    <row r="7029" spans="1:3">
      <c r="A7029" s="16">
        <v>6701</v>
      </c>
      <c r="B7029" s="26">
        <v>0.14254895210966637</v>
      </c>
      <c r="C7029" s="26">
        <v>0.3585250285210726</v>
      </c>
    </row>
    <row r="7030" spans="1:3">
      <c r="A7030" s="16">
        <v>6702</v>
      </c>
      <c r="B7030" s="26">
        <v>0.21385225877077699</v>
      </c>
      <c r="C7030" s="26">
        <v>0.58890497264152575</v>
      </c>
    </row>
    <row r="7031" spans="1:3">
      <c r="A7031" s="16">
        <v>6703</v>
      </c>
      <c r="B7031" s="26">
        <v>0.15542519846487593</v>
      </c>
      <c r="C7031" s="26">
        <v>0.33879812553538002</v>
      </c>
    </row>
    <row r="7032" spans="1:3">
      <c r="A7032" s="16">
        <v>6704</v>
      </c>
      <c r="B7032" s="26">
        <v>0.19221430140695747</v>
      </c>
      <c r="C7032" s="26">
        <v>0.57710730960285606</v>
      </c>
    </row>
    <row r="7033" spans="1:3">
      <c r="A7033" s="16">
        <v>6705</v>
      </c>
      <c r="B7033" s="26">
        <v>0.19327878481646321</v>
      </c>
      <c r="C7033" s="26">
        <v>0.60162230405294903</v>
      </c>
    </row>
    <row r="7034" spans="1:3">
      <c r="A7034" s="16">
        <v>6706</v>
      </c>
      <c r="B7034" s="26">
        <v>0.24298543168668657</v>
      </c>
      <c r="C7034" s="26">
        <v>0.727735983804776</v>
      </c>
    </row>
    <row r="7035" spans="1:3">
      <c r="A7035" s="16">
        <v>6707</v>
      </c>
      <c r="B7035" s="26">
        <v>0.13999286351196519</v>
      </c>
      <c r="C7035" s="26">
        <v>0.35540368534872052</v>
      </c>
    </row>
    <row r="7036" spans="1:3">
      <c r="A7036" s="16">
        <v>6708</v>
      </c>
      <c r="B7036" s="26">
        <v>0.17570670095466759</v>
      </c>
      <c r="C7036" s="26">
        <v>0.44855191841301451</v>
      </c>
    </row>
    <row r="7037" spans="1:3">
      <c r="A7037" s="16">
        <v>6709</v>
      </c>
      <c r="B7037" s="26">
        <v>0.15917000514478122</v>
      </c>
      <c r="C7037" s="26">
        <v>0.38109518493159006</v>
      </c>
    </row>
    <row r="7038" spans="1:3">
      <c r="A7038" s="16">
        <v>6710</v>
      </c>
      <c r="B7038" s="26">
        <v>0.17243316207691156</v>
      </c>
      <c r="C7038" s="26">
        <v>0.43805611413271933</v>
      </c>
    </row>
    <row r="7039" spans="1:3">
      <c r="A7039" s="16">
        <v>6711</v>
      </c>
      <c r="B7039" s="26">
        <v>0.20302217389973759</v>
      </c>
      <c r="C7039" s="26">
        <v>0.5607082609291888</v>
      </c>
    </row>
    <row r="7040" spans="1:3">
      <c r="A7040" s="16">
        <v>6712</v>
      </c>
      <c r="B7040" s="26">
        <v>0.1827083204629113</v>
      </c>
      <c r="C7040" s="26">
        <v>0.51880212478277676</v>
      </c>
    </row>
    <row r="7041" spans="1:3">
      <c r="A7041" s="16">
        <v>6713</v>
      </c>
      <c r="B7041" s="26">
        <v>0.17354375288478111</v>
      </c>
      <c r="C7041" s="26">
        <v>0.5323963314680823</v>
      </c>
    </row>
    <row r="7042" spans="1:3">
      <c r="A7042" s="16">
        <v>6714</v>
      </c>
      <c r="B7042" s="26">
        <v>0.2072239179761356</v>
      </c>
      <c r="C7042" s="26">
        <v>0.53915339557929931</v>
      </c>
    </row>
    <row r="7043" spans="1:3">
      <c r="A7043" s="16">
        <v>6715</v>
      </c>
      <c r="B7043" s="26">
        <v>0.23558346172559072</v>
      </c>
      <c r="C7043" s="26">
        <v>0.64757890809160523</v>
      </c>
    </row>
    <row r="7044" spans="1:3">
      <c r="A7044" s="16">
        <v>6716</v>
      </c>
      <c r="B7044" s="26">
        <v>0.16836284791738795</v>
      </c>
      <c r="C7044" s="26">
        <v>0.49110381511413842</v>
      </c>
    </row>
    <row r="7045" spans="1:3">
      <c r="A7045" s="16">
        <v>6717</v>
      </c>
      <c r="B7045" s="26">
        <v>0.19813776195244331</v>
      </c>
      <c r="C7045" s="26">
        <v>0.61995993681508399</v>
      </c>
    </row>
    <row r="7046" spans="1:3">
      <c r="A7046" s="16">
        <v>6718</v>
      </c>
      <c r="B7046" s="26">
        <v>0.15903646582088418</v>
      </c>
      <c r="C7046" s="26">
        <v>0.36625483719688162</v>
      </c>
    </row>
    <row r="7047" spans="1:3">
      <c r="A7047" s="16">
        <v>6719</v>
      </c>
      <c r="B7047" s="26">
        <v>0.19652369788096813</v>
      </c>
      <c r="C7047" s="26">
        <v>0.49025577106291895</v>
      </c>
    </row>
    <row r="7048" spans="1:3">
      <c r="A7048" s="16">
        <v>6720</v>
      </c>
      <c r="B7048" s="26">
        <v>0.20227098456883175</v>
      </c>
      <c r="C7048" s="26">
        <v>0.57471389671257944</v>
      </c>
    </row>
    <row r="7049" spans="1:3">
      <c r="A7049" s="16">
        <v>6721</v>
      </c>
      <c r="B7049" s="26">
        <v>0.20644767661250757</v>
      </c>
      <c r="C7049" s="26">
        <v>0.58653137736052008</v>
      </c>
    </row>
    <row r="7050" spans="1:3">
      <c r="A7050" s="16">
        <v>6722</v>
      </c>
      <c r="B7050" s="26">
        <v>0.18122817225191806</v>
      </c>
      <c r="C7050" s="26">
        <v>0.42152448113397134</v>
      </c>
    </row>
    <row r="7051" spans="1:3">
      <c r="A7051" s="16">
        <v>6723</v>
      </c>
      <c r="B7051" s="26">
        <v>0.18806479276627944</v>
      </c>
      <c r="C7051" s="26">
        <v>0.50101805563400026</v>
      </c>
    </row>
    <row r="7052" spans="1:3">
      <c r="A7052" s="16">
        <v>6724</v>
      </c>
      <c r="B7052" s="26">
        <v>0.21388423988091212</v>
      </c>
      <c r="C7052" s="26">
        <v>0.55511483575506548</v>
      </c>
    </row>
    <row r="7053" spans="1:3">
      <c r="A7053" s="16">
        <v>6725</v>
      </c>
      <c r="B7053" s="26">
        <v>0.17731195362773092</v>
      </c>
      <c r="C7053" s="26">
        <v>0.5523993958672484</v>
      </c>
    </row>
    <row r="7054" spans="1:3">
      <c r="A7054" s="16">
        <v>6726</v>
      </c>
      <c r="B7054" s="26">
        <v>0.1949452585373041</v>
      </c>
      <c r="C7054" s="26">
        <v>0.51910077835165025</v>
      </c>
    </row>
    <row r="7055" spans="1:3">
      <c r="A7055" s="16">
        <v>6727</v>
      </c>
      <c r="B7055" s="26">
        <v>0.16280484506188622</v>
      </c>
      <c r="C7055" s="26">
        <v>0.40611128564497245</v>
      </c>
    </row>
    <row r="7056" spans="1:3">
      <c r="A7056" s="16">
        <v>6728</v>
      </c>
      <c r="B7056" s="26">
        <v>0.16953520891404658</v>
      </c>
      <c r="C7056" s="26">
        <v>0.45660896611247798</v>
      </c>
    </row>
    <row r="7057" spans="1:3">
      <c r="A7057" s="16">
        <v>6729</v>
      </c>
      <c r="B7057" s="26">
        <v>0.19574808318006653</v>
      </c>
      <c r="C7057" s="26">
        <v>0.56637987849846128</v>
      </c>
    </row>
    <row r="7058" spans="1:3">
      <c r="A7058" s="16">
        <v>6730</v>
      </c>
      <c r="B7058" s="26">
        <v>0.20714264814167743</v>
      </c>
      <c r="C7058" s="26">
        <v>0.49659973465039925</v>
      </c>
    </row>
    <row r="7059" spans="1:3">
      <c r="A7059" s="16">
        <v>6731</v>
      </c>
      <c r="B7059" s="26">
        <v>0.15547886011013409</v>
      </c>
      <c r="C7059" s="26">
        <v>0.42676023677776198</v>
      </c>
    </row>
    <row r="7060" spans="1:3">
      <c r="A7060" s="16">
        <v>6732</v>
      </c>
      <c r="B7060" s="26">
        <v>0.20561509266627087</v>
      </c>
      <c r="C7060" s="26">
        <v>0.61083431445935643</v>
      </c>
    </row>
    <row r="7061" spans="1:3">
      <c r="A7061" s="16">
        <v>6733</v>
      </c>
      <c r="B7061" s="26">
        <v>0.16172400030295409</v>
      </c>
      <c r="C7061" s="26">
        <v>0.48469090865109576</v>
      </c>
    </row>
    <row r="7062" spans="1:3">
      <c r="A7062" s="16">
        <v>6734</v>
      </c>
      <c r="B7062" s="26">
        <v>0.21105915358717955</v>
      </c>
      <c r="C7062" s="26">
        <v>0.49492518723785062</v>
      </c>
    </row>
    <row r="7063" spans="1:3">
      <c r="A7063" s="16">
        <v>6735</v>
      </c>
      <c r="B7063" s="26">
        <v>0.19741466084347659</v>
      </c>
      <c r="C7063" s="26">
        <v>0.58295997316104819</v>
      </c>
    </row>
    <row r="7064" spans="1:3">
      <c r="A7064" s="16">
        <v>6736</v>
      </c>
      <c r="B7064" s="26">
        <v>0.19706849165325091</v>
      </c>
      <c r="C7064" s="26">
        <v>0.49806531640891161</v>
      </c>
    </row>
    <row r="7065" spans="1:3">
      <c r="A7065" s="16">
        <v>6737</v>
      </c>
      <c r="B7065" s="26">
        <v>0.2105955606130008</v>
      </c>
      <c r="C7065" s="26">
        <v>0.47519337514699361</v>
      </c>
    </row>
    <row r="7066" spans="1:3">
      <c r="A7066" s="16">
        <v>6738</v>
      </c>
      <c r="B7066" s="26">
        <v>0.15882646528765026</v>
      </c>
      <c r="C7066" s="26">
        <v>0.40401704915559655</v>
      </c>
    </row>
    <row r="7067" spans="1:3">
      <c r="A7067" s="16">
        <v>6739</v>
      </c>
      <c r="B7067" s="26">
        <v>0.20369974412144368</v>
      </c>
      <c r="C7067" s="26">
        <v>0.63970768791137433</v>
      </c>
    </row>
    <row r="7068" spans="1:3">
      <c r="A7068" s="16">
        <v>6740</v>
      </c>
      <c r="B7068" s="26">
        <v>0.1990551599196341</v>
      </c>
      <c r="C7068" s="26">
        <v>0.57693332699828959</v>
      </c>
    </row>
    <row r="7069" spans="1:3">
      <c r="A7069" s="16">
        <v>6741</v>
      </c>
      <c r="B7069" s="26">
        <v>0.17592322981965894</v>
      </c>
      <c r="C7069" s="26">
        <v>0.43985328843219851</v>
      </c>
    </row>
    <row r="7070" spans="1:3">
      <c r="A7070" s="16">
        <v>6742</v>
      </c>
      <c r="B7070" s="26">
        <v>0.18080190747023711</v>
      </c>
      <c r="C7070" s="26">
        <v>0.47341568241432685</v>
      </c>
    </row>
    <row r="7071" spans="1:3">
      <c r="A7071" s="16">
        <v>6743</v>
      </c>
      <c r="B7071" s="26">
        <v>0.19956913201390619</v>
      </c>
      <c r="C7071" s="26">
        <v>0.64246035564365656</v>
      </c>
    </row>
    <row r="7072" spans="1:3">
      <c r="A7072" s="16">
        <v>6744</v>
      </c>
      <c r="B7072" s="26">
        <v>0.18752422727813603</v>
      </c>
      <c r="C7072" s="26">
        <v>0.53920718031777448</v>
      </c>
    </row>
    <row r="7073" spans="1:3">
      <c r="A7073" s="16">
        <v>6745</v>
      </c>
      <c r="B7073" s="26">
        <v>0.16240352223604954</v>
      </c>
      <c r="C7073" s="26">
        <v>0.45288287049602427</v>
      </c>
    </row>
    <row r="7074" spans="1:3">
      <c r="A7074" s="16">
        <v>6746</v>
      </c>
      <c r="B7074" s="26">
        <v>0.20020451818364174</v>
      </c>
      <c r="C7074" s="26">
        <v>0.58494719336069989</v>
      </c>
    </row>
    <row r="7075" spans="1:3">
      <c r="A7075" s="16">
        <v>6747</v>
      </c>
      <c r="B7075" s="26">
        <v>0.19879636798984149</v>
      </c>
      <c r="C7075" s="26">
        <v>0.66199520651787036</v>
      </c>
    </row>
    <row r="7076" spans="1:3">
      <c r="A7076" s="16">
        <v>6748</v>
      </c>
      <c r="B7076" s="26">
        <v>0.17437486266490651</v>
      </c>
      <c r="C7076" s="26">
        <v>0.56250820881032615</v>
      </c>
    </row>
    <row r="7077" spans="1:3">
      <c r="A7077" s="16">
        <v>6749</v>
      </c>
      <c r="B7077" s="26">
        <v>0.21405472506841394</v>
      </c>
      <c r="C7077" s="26">
        <v>0.61496560563965064</v>
      </c>
    </row>
    <row r="7078" spans="1:3">
      <c r="A7078" s="16">
        <v>6750</v>
      </c>
      <c r="B7078" s="26">
        <v>0.2278606511719003</v>
      </c>
      <c r="C7078" s="26">
        <v>0.67937547320294578</v>
      </c>
    </row>
    <row r="7079" spans="1:3">
      <c r="A7079" s="16">
        <v>6751</v>
      </c>
      <c r="B7079" s="26">
        <v>0.18443375324604885</v>
      </c>
      <c r="C7079" s="26">
        <v>0.53177519834268694</v>
      </c>
    </row>
    <row r="7080" spans="1:3">
      <c r="A7080" s="16">
        <v>6752</v>
      </c>
      <c r="B7080" s="26">
        <v>0.18662334246984852</v>
      </c>
      <c r="C7080" s="26">
        <v>0.51239370402398687</v>
      </c>
    </row>
    <row r="7081" spans="1:3">
      <c r="A7081" s="16">
        <v>6753</v>
      </c>
      <c r="B7081" s="26">
        <v>0.22971227175232561</v>
      </c>
      <c r="C7081" s="26">
        <v>0.60064913706878076</v>
      </c>
    </row>
    <row r="7082" spans="1:3">
      <c r="A7082" s="16">
        <v>6754</v>
      </c>
      <c r="B7082" s="26">
        <v>0.16577416297951056</v>
      </c>
      <c r="C7082" s="26">
        <v>0.428221257405209</v>
      </c>
    </row>
    <row r="7083" spans="1:3">
      <c r="A7083" s="16">
        <v>6755</v>
      </c>
      <c r="B7083" s="26">
        <v>0.17814450149889352</v>
      </c>
      <c r="C7083" s="26">
        <v>0.43414872280490757</v>
      </c>
    </row>
    <row r="7084" spans="1:3">
      <c r="A7084" s="16">
        <v>6756</v>
      </c>
      <c r="B7084" s="26">
        <v>0.19081466668009961</v>
      </c>
      <c r="C7084" s="26">
        <v>0.62440534260696101</v>
      </c>
    </row>
    <row r="7085" spans="1:3">
      <c r="A7085" s="16">
        <v>6757</v>
      </c>
      <c r="B7085" s="26">
        <v>0.19006598069477537</v>
      </c>
      <c r="C7085" s="26">
        <v>0.54709748604724528</v>
      </c>
    </row>
    <row r="7086" spans="1:3">
      <c r="A7086" s="16">
        <v>6758</v>
      </c>
      <c r="B7086" s="26">
        <v>0.22238081973153864</v>
      </c>
      <c r="C7086" s="26">
        <v>0.61433625191693764</v>
      </c>
    </row>
    <row r="7087" spans="1:3">
      <c r="A7087" s="16">
        <v>6759</v>
      </c>
      <c r="B7087" s="26">
        <v>0.16874743848296062</v>
      </c>
      <c r="C7087" s="26">
        <v>0.50617843816417074</v>
      </c>
    </row>
    <row r="7088" spans="1:3">
      <c r="A7088" s="16">
        <v>6760</v>
      </c>
      <c r="B7088" s="26">
        <v>0.21135798415627066</v>
      </c>
      <c r="C7088" s="26">
        <v>0.67700126585218789</v>
      </c>
    </row>
    <row r="7089" spans="1:3">
      <c r="A7089" s="16">
        <v>6761</v>
      </c>
      <c r="B7089" s="26">
        <v>0.1827138516470504</v>
      </c>
      <c r="C7089" s="26">
        <v>0.42296520058024178</v>
      </c>
    </row>
    <row r="7090" spans="1:3">
      <c r="A7090" s="16">
        <v>6762</v>
      </c>
      <c r="B7090" s="26">
        <v>0.2064187370765552</v>
      </c>
      <c r="C7090" s="26">
        <v>0.61530797806946969</v>
      </c>
    </row>
    <row r="7091" spans="1:3">
      <c r="A7091" s="16">
        <v>6763</v>
      </c>
      <c r="B7091" s="26">
        <v>0.17653725345897983</v>
      </c>
      <c r="C7091" s="26">
        <v>0.53877191936564917</v>
      </c>
    </row>
    <row r="7092" spans="1:3">
      <c r="A7092" s="16">
        <v>6764</v>
      </c>
      <c r="B7092" s="26">
        <v>0.20357989249974878</v>
      </c>
      <c r="C7092" s="26">
        <v>0.60599427715018972</v>
      </c>
    </row>
    <row r="7093" spans="1:3">
      <c r="A7093" s="16">
        <v>6765</v>
      </c>
      <c r="B7093" s="26">
        <v>0.17843049585674967</v>
      </c>
      <c r="C7093" s="26">
        <v>0.54668439264155921</v>
      </c>
    </row>
    <row r="7094" spans="1:3">
      <c r="A7094" s="16">
        <v>6766</v>
      </c>
      <c r="B7094" s="26">
        <v>0.18660253388171821</v>
      </c>
      <c r="C7094" s="26">
        <v>0.48388090392494676</v>
      </c>
    </row>
    <row r="7095" spans="1:3">
      <c r="A7095" s="16">
        <v>6767</v>
      </c>
      <c r="B7095" s="26">
        <v>0.20938542876700955</v>
      </c>
      <c r="C7095" s="26">
        <v>0.59543890487724671</v>
      </c>
    </row>
    <row r="7096" spans="1:3">
      <c r="A7096" s="16">
        <v>6768</v>
      </c>
      <c r="B7096" s="26">
        <v>0.20927455749125051</v>
      </c>
      <c r="C7096" s="26">
        <v>0.48230927944941865</v>
      </c>
    </row>
    <row r="7097" spans="1:3">
      <c r="A7097" s="16">
        <v>6769</v>
      </c>
      <c r="B7097" s="26">
        <v>0.19257700593918514</v>
      </c>
      <c r="C7097" s="26">
        <v>0.49421881185601052</v>
      </c>
    </row>
    <row r="7098" spans="1:3">
      <c r="A7098" s="16">
        <v>6770</v>
      </c>
      <c r="B7098" s="26">
        <v>0.18150821753286658</v>
      </c>
      <c r="C7098" s="26">
        <v>0.57275889359572774</v>
      </c>
    </row>
    <row r="7099" spans="1:3">
      <c r="A7099" s="16">
        <v>6771</v>
      </c>
      <c r="B7099" s="26">
        <v>0.16957355373419286</v>
      </c>
      <c r="C7099" s="26">
        <v>0.41374239961331294</v>
      </c>
    </row>
    <row r="7100" spans="1:3">
      <c r="A7100" s="16">
        <v>6772</v>
      </c>
      <c r="B7100" s="26">
        <v>0.20525383174185924</v>
      </c>
      <c r="C7100" s="26">
        <v>0.57861958601025543</v>
      </c>
    </row>
    <row r="7101" spans="1:3">
      <c r="A7101" s="16">
        <v>6773</v>
      </c>
      <c r="B7101" s="26">
        <v>0.18851463846234529</v>
      </c>
      <c r="C7101" s="26">
        <v>0.51917916979354706</v>
      </c>
    </row>
    <row r="7102" spans="1:3">
      <c r="A7102" s="16">
        <v>6774</v>
      </c>
      <c r="B7102" s="26">
        <v>0.17813125613630354</v>
      </c>
      <c r="C7102" s="26">
        <v>0.46379213228530719</v>
      </c>
    </row>
    <row r="7103" spans="1:3">
      <c r="A7103" s="16">
        <v>6775</v>
      </c>
      <c r="B7103" s="26">
        <v>0.1705492422116906</v>
      </c>
      <c r="C7103" s="26">
        <v>0.48238714786574582</v>
      </c>
    </row>
    <row r="7104" spans="1:3">
      <c r="A7104" s="16">
        <v>6776</v>
      </c>
      <c r="B7104" s="26">
        <v>0.20634367343239782</v>
      </c>
      <c r="C7104" s="26">
        <v>0.53397581547309714</v>
      </c>
    </row>
    <row r="7105" spans="1:3">
      <c r="A7105" s="16">
        <v>6777</v>
      </c>
      <c r="B7105" s="26">
        <v>0.16219114385759553</v>
      </c>
      <c r="C7105" s="26">
        <v>0.48970867690128594</v>
      </c>
    </row>
    <row r="7106" spans="1:3">
      <c r="A7106" s="16">
        <v>6778</v>
      </c>
      <c r="B7106" s="26">
        <v>0.15551053060305983</v>
      </c>
      <c r="C7106" s="26">
        <v>0.39621897513827548</v>
      </c>
    </row>
    <row r="7107" spans="1:3">
      <c r="A7107" s="16">
        <v>6779</v>
      </c>
      <c r="B7107" s="26">
        <v>0.21872554865539909</v>
      </c>
      <c r="C7107" s="26">
        <v>0.62093911398230206</v>
      </c>
    </row>
    <row r="7108" spans="1:3">
      <c r="A7108" s="16">
        <v>6780</v>
      </c>
      <c r="B7108" s="26">
        <v>0.18431232026445857</v>
      </c>
      <c r="C7108" s="26">
        <v>0.52426734769757466</v>
      </c>
    </row>
    <row r="7109" spans="1:3">
      <c r="A7109" s="16">
        <v>6781</v>
      </c>
      <c r="B7109" s="26">
        <v>0.16850808204586404</v>
      </c>
      <c r="C7109" s="26">
        <v>0.48350475893217459</v>
      </c>
    </row>
    <row r="7110" spans="1:3">
      <c r="A7110" s="16">
        <v>6782</v>
      </c>
      <c r="B7110" s="26">
        <v>0.21565003499864888</v>
      </c>
      <c r="C7110" s="26">
        <v>0.55660268318850925</v>
      </c>
    </row>
    <row r="7111" spans="1:3">
      <c r="A7111" s="16">
        <v>6783</v>
      </c>
      <c r="B7111" s="26">
        <v>0.18297029217678668</v>
      </c>
      <c r="C7111" s="26">
        <v>0.55220593006670349</v>
      </c>
    </row>
    <row r="7112" spans="1:3">
      <c r="A7112" s="16">
        <v>6784</v>
      </c>
      <c r="B7112" s="26">
        <v>0.19534647071529759</v>
      </c>
      <c r="C7112" s="26">
        <v>0.48601496787068427</v>
      </c>
    </row>
    <row r="7113" spans="1:3">
      <c r="A7113" s="16">
        <v>6785</v>
      </c>
      <c r="B7113" s="26">
        <v>0.19794119975237612</v>
      </c>
      <c r="C7113" s="26">
        <v>0.48480832081078556</v>
      </c>
    </row>
    <row r="7114" spans="1:3">
      <c r="A7114" s="16">
        <v>6786</v>
      </c>
      <c r="B7114" s="26">
        <v>0.20927323066962578</v>
      </c>
      <c r="C7114" s="26">
        <v>0.677559771916037</v>
      </c>
    </row>
    <row r="7115" spans="1:3">
      <c r="A7115" s="16">
        <v>6787</v>
      </c>
      <c r="B7115" s="26">
        <v>0.18291480406923194</v>
      </c>
      <c r="C7115" s="26">
        <v>0.46348887623307566</v>
      </c>
    </row>
    <row r="7116" spans="1:3">
      <c r="A7116" s="16">
        <v>6788</v>
      </c>
      <c r="B7116" s="26">
        <v>0.20214877386547125</v>
      </c>
      <c r="C7116" s="26">
        <v>0.60882772928183326</v>
      </c>
    </row>
    <row r="7117" spans="1:3">
      <c r="A7117" s="16">
        <v>6789</v>
      </c>
      <c r="B7117" s="26">
        <v>0.1607949795110333</v>
      </c>
      <c r="C7117" s="26">
        <v>0.42031152131942678</v>
      </c>
    </row>
    <row r="7118" spans="1:3">
      <c r="A7118" s="16">
        <v>6790</v>
      </c>
      <c r="B7118" s="26">
        <v>0.16930693212562387</v>
      </c>
      <c r="C7118" s="26">
        <v>0.37527335502412956</v>
      </c>
    </row>
    <row r="7119" spans="1:3">
      <c r="A7119" s="16">
        <v>6791</v>
      </c>
      <c r="B7119" s="26">
        <v>0.15723878324259144</v>
      </c>
      <c r="C7119" s="26">
        <v>0.39655221598250012</v>
      </c>
    </row>
    <row r="7120" spans="1:3">
      <c r="A7120" s="16">
        <v>6792</v>
      </c>
      <c r="B7120" s="26">
        <v>0.16781358222398568</v>
      </c>
      <c r="C7120" s="26">
        <v>0.42368848267778147</v>
      </c>
    </row>
    <row r="7121" spans="1:3">
      <c r="A7121" s="16">
        <v>6793</v>
      </c>
      <c r="B7121" s="26">
        <v>0.2059567682439494</v>
      </c>
      <c r="C7121" s="26">
        <v>0.55090863775314991</v>
      </c>
    </row>
    <row r="7122" spans="1:3">
      <c r="A7122" s="16">
        <v>6794</v>
      </c>
      <c r="B7122" s="26">
        <v>0.18663101360700451</v>
      </c>
      <c r="C7122" s="26">
        <v>0.50581605982796873</v>
      </c>
    </row>
    <row r="7123" spans="1:3">
      <c r="A7123" s="16">
        <v>6795</v>
      </c>
      <c r="B7123" s="26">
        <v>0.15803312752758253</v>
      </c>
      <c r="C7123" s="26">
        <v>0.40530919624267331</v>
      </c>
    </row>
    <row r="7124" spans="1:3">
      <c r="A7124" s="16">
        <v>6796</v>
      </c>
      <c r="B7124" s="26">
        <v>0.18796098088780924</v>
      </c>
      <c r="C7124" s="26">
        <v>0.54755552962839871</v>
      </c>
    </row>
    <row r="7125" spans="1:3">
      <c r="A7125" s="16">
        <v>6797</v>
      </c>
      <c r="B7125" s="26">
        <v>0.21396376763674546</v>
      </c>
      <c r="C7125" s="26">
        <v>0.57154952383800872</v>
      </c>
    </row>
    <row r="7126" spans="1:3">
      <c r="A7126" s="16">
        <v>6798</v>
      </c>
      <c r="B7126" s="26">
        <v>0.17652925182790383</v>
      </c>
      <c r="C7126" s="26">
        <v>0.51453878037462464</v>
      </c>
    </row>
    <row r="7127" spans="1:3">
      <c r="A7127" s="16">
        <v>6799</v>
      </c>
      <c r="B7127" s="26">
        <v>0.20160270020050877</v>
      </c>
      <c r="C7127" s="26">
        <v>0.52235583740530145</v>
      </c>
    </row>
    <row r="7128" spans="1:3">
      <c r="A7128" s="16">
        <v>6800</v>
      </c>
      <c r="B7128" s="26">
        <v>0.20085237066141701</v>
      </c>
      <c r="C7128" s="26">
        <v>0.54070107188710148</v>
      </c>
    </row>
    <row r="7129" spans="1:3">
      <c r="A7129" s="16">
        <v>6801</v>
      </c>
      <c r="B7129" s="26">
        <v>0.19825286475103668</v>
      </c>
      <c r="C7129" s="26">
        <v>0.56939329735442912</v>
      </c>
    </row>
    <row r="7130" spans="1:3">
      <c r="A7130" s="16">
        <v>6802</v>
      </c>
      <c r="B7130" s="26">
        <v>0.17999921932729615</v>
      </c>
      <c r="C7130" s="26">
        <v>0.57985745893581075</v>
      </c>
    </row>
    <row r="7131" spans="1:3">
      <c r="A7131" s="16">
        <v>6803</v>
      </c>
      <c r="B7131" s="26">
        <v>0.17012083802346945</v>
      </c>
      <c r="C7131" s="26">
        <v>0.51846791253245461</v>
      </c>
    </row>
    <row r="7132" spans="1:3">
      <c r="A7132" s="16">
        <v>6804</v>
      </c>
      <c r="B7132" s="26">
        <v>0.24703091769923657</v>
      </c>
      <c r="C7132" s="26">
        <v>0.63054696020854573</v>
      </c>
    </row>
    <row r="7133" spans="1:3">
      <c r="A7133" s="16">
        <v>6805</v>
      </c>
      <c r="B7133" s="26">
        <v>0.15702209808837608</v>
      </c>
      <c r="C7133" s="26">
        <v>0.39561605754382523</v>
      </c>
    </row>
    <row r="7134" spans="1:3">
      <c r="A7134" s="16">
        <v>6806</v>
      </c>
      <c r="B7134" s="26">
        <v>0.14704072708587679</v>
      </c>
      <c r="C7134" s="26">
        <v>0.35979755432057642</v>
      </c>
    </row>
    <row r="7135" spans="1:3">
      <c r="A7135" s="16">
        <v>6807</v>
      </c>
      <c r="B7135" s="26">
        <v>0.25444829760513404</v>
      </c>
      <c r="C7135" s="26">
        <v>0.63007283948798132</v>
      </c>
    </row>
    <row r="7136" spans="1:3">
      <c r="A7136" s="16">
        <v>6808</v>
      </c>
      <c r="B7136" s="26">
        <v>0.19521984505184245</v>
      </c>
      <c r="C7136" s="26">
        <v>0.56511759055243693</v>
      </c>
    </row>
    <row r="7137" spans="1:3">
      <c r="A7137" s="16">
        <v>6809</v>
      </c>
      <c r="B7137" s="26">
        <v>0.16603331390104428</v>
      </c>
      <c r="C7137" s="26">
        <v>0.46063645596068381</v>
      </c>
    </row>
    <row r="7138" spans="1:3">
      <c r="A7138" s="16">
        <v>6810</v>
      </c>
      <c r="B7138" s="26">
        <v>0.21254812077839322</v>
      </c>
      <c r="C7138" s="26">
        <v>0.67954684636552554</v>
      </c>
    </row>
    <row r="7139" spans="1:3">
      <c r="A7139" s="16">
        <v>6811</v>
      </c>
      <c r="B7139" s="26">
        <v>0.19966066133612825</v>
      </c>
      <c r="C7139" s="26">
        <v>0.50081463994262643</v>
      </c>
    </row>
    <row r="7140" spans="1:3">
      <c r="A7140" s="16">
        <v>6812</v>
      </c>
      <c r="B7140" s="26">
        <v>0.1447040637533514</v>
      </c>
      <c r="C7140" s="26">
        <v>0.34987990870320168</v>
      </c>
    </row>
    <row r="7141" spans="1:3">
      <c r="A7141" s="16">
        <v>6813</v>
      </c>
      <c r="B7141" s="26">
        <v>0.1605048046875846</v>
      </c>
      <c r="C7141" s="26">
        <v>0.45148758906969066</v>
      </c>
    </row>
    <row r="7142" spans="1:3">
      <c r="A7142" s="16">
        <v>6814</v>
      </c>
      <c r="B7142" s="26">
        <v>0.18548645101602368</v>
      </c>
      <c r="C7142" s="26">
        <v>0.48444023459800073</v>
      </c>
    </row>
    <row r="7143" spans="1:3">
      <c r="A7143" s="16">
        <v>6815</v>
      </c>
      <c r="B7143" s="26">
        <v>0.20200357433040994</v>
      </c>
      <c r="C7143" s="26">
        <v>0.58802105805905625</v>
      </c>
    </row>
    <row r="7144" spans="1:3">
      <c r="A7144" s="16">
        <v>6816</v>
      </c>
      <c r="B7144" s="26">
        <v>0.1502906746249571</v>
      </c>
      <c r="C7144" s="26">
        <v>0.32731062018016827</v>
      </c>
    </row>
    <row r="7145" spans="1:3">
      <c r="A7145" s="16">
        <v>6817</v>
      </c>
      <c r="B7145" s="26">
        <v>0.18935205254811197</v>
      </c>
      <c r="C7145" s="26">
        <v>0.57366820708707777</v>
      </c>
    </row>
    <row r="7146" spans="1:3">
      <c r="A7146" s="16">
        <v>6818</v>
      </c>
      <c r="B7146" s="26">
        <v>0.2131614593666819</v>
      </c>
      <c r="C7146" s="26">
        <v>0.60868132225191607</v>
      </c>
    </row>
    <row r="7147" spans="1:3">
      <c r="A7147" s="16">
        <v>6819</v>
      </c>
      <c r="B7147" s="26">
        <v>0.17995863282651917</v>
      </c>
      <c r="C7147" s="26">
        <v>0.57332625071367915</v>
      </c>
    </row>
    <row r="7148" spans="1:3">
      <c r="A7148" s="16">
        <v>6820</v>
      </c>
      <c r="B7148" s="26">
        <v>0.21187701570335285</v>
      </c>
      <c r="C7148" s="26">
        <v>0.65732829237578094</v>
      </c>
    </row>
    <row r="7149" spans="1:3">
      <c r="A7149" s="16">
        <v>6821</v>
      </c>
      <c r="B7149" s="26">
        <v>0.19872583167174498</v>
      </c>
      <c r="C7149" s="26">
        <v>0.49863919868242806</v>
      </c>
    </row>
    <row r="7150" spans="1:3">
      <c r="A7150" s="16">
        <v>6822</v>
      </c>
      <c r="B7150" s="26">
        <v>0.18775128011577105</v>
      </c>
      <c r="C7150" s="26">
        <v>0.57138251180090238</v>
      </c>
    </row>
    <row r="7151" spans="1:3">
      <c r="A7151" s="16">
        <v>6823</v>
      </c>
      <c r="B7151" s="26">
        <v>0.15355075184723221</v>
      </c>
      <c r="C7151" s="26">
        <v>0.28276685273689978</v>
      </c>
    </row>
    <row r="7152" spans="1:3">
      <c r="A7152" s="16">
        <v>6824</v>
      </c>
      <c r="B7152" s="26">
        <v>0.1423212014298125</v>
      </c>
      <c r="C7152" s="26">
        <v>0.35713820057161916</v>
      </c>
    </row>
    <row r="7153" spans="1:3">
      <c r="A7153" s="16">
        <v>6825</v>
      </c>
      <c r="B7153" s="26">
        <v>0.16313405260938288</v>
      </c>
      <c r="C7153" s="26">
        <v>0.46785768358000246</v>
      </c>
    </row>
    <row r="7154" spans="1:3">
      <c r="A7154" s="16">
        <v>6826</v>
      </c>
      <c r="B7154" s="26">
        <v>0.19570366363267402</v>
      </c>
      <c r="C7154" s="26">
        <v>0.59316438889885259</v>
      </c>
    </row>
    <row r="7155" spans="1:3">
      <c r="A7155" s="16">
        <v>6827</v>
      </c>
      <c r="B7155" s="26">
        <v>0.17748705872024756</v>
      </c>
      <c r="C7155" s="26">
        <v>0.47450788039480463</v>
      </c>
    </row>
    <row r="7156" spans="1:3">
      <c r="A7156" s="16">
        <v>6828</v>
      </c>
      <c r="B7156" s="26">
        <v>0.16380932402134429</v>
      </c>
      <c r="C7156" s="26">
        <v>0.366240532385953</v>
      </c>
    </row>
    <row r="7157" spans="1:3">
      <c r="A7157" s="16">
        <v>6829</v>
      </c>
      <c r="B7157" s="26">
        <v>0.16488826263781756</v>
      </c>
      <c r="C7157" s="26">
        <v>0.4893466503049464</v>
      </c>
    </row>
    <row r="7158" spans="1:3">
      <c r="A7158" s="16">
        <v>6830</v>
      </c>
      <c r="B7158" s="26">
        <v>0.20669776703367596</v>
      </c>
      <c r="C7158" s="26">
        <v>0.55241643459282674</v>
      </c>
    </row>
    <row r="7159" spans="1:3">
      <c r="A7159" s="16">
        <v>6831</v>
      </c>
      <c r="B7159" s="26">
        <v>0.19359353293673479</v>
      </c>
      <c r="C7159" s="26">
        <v>0.58224343832969949</v>
      </c>
    </row>
    <row r="7160" spans="1:3">
      <c r="A7160" s="16">
        <v>6832</v>
      </c>
      <c r="B7160" s="26">
        <v>0.19308038887819273</v>
      </c>
      <c r="C7160" s="26">
        <v>0.54880005175857738</v>
      </c>
    </row>
    <row r="7161" spans="1:3">
      <c r="A7161" s="16">
        <v>6833</v>
      </c>
      <c r="B7161" s="26">
        <v>0.19310565716815181</v>
      </c>
      <c r="C7161" s="26">
        <v>0.53281132016501254</v>
      </c>
    </row>
    <row r="7162" spans="1:3">
      <c r="A7162" s="16">
        <v>6834</v>
      </c>
      <c r="B7162" s="26">
        <v>0.17286874715011416</v>
      </c>
      <c r="C7162" s="26">
        <v>0.47652621222992309</v>
      </c>
    </row>
    <row r="7163" spans="1:3">
      <c r="A7163" s="16">
        <v>6835</v>
      </c>
      <c r="B7163" s="26">
        <v>0.18222738956629078</v>
      </c>
      <c r="C7163" s="26">
        <v>0.50301660052242925</v>
      </c>
    </row>
    <row r="7164" spans="1:3">
      <c r="A7164" s="16">
        <v>6836</v>
      </c>
      <c r="B7164" s="26">
        <v>0.19716856936937405</v>
      </c>
      <c r="C7164" s="26">
        <v>0.38584063200284568</v>
      </c>
    </row>
    <row r="7165" spans="1:3">
      <c r="A7165" s="16">
        <v>6837</v>
      </c>
      <c r="B7165" s="26">
        <v>0.15336882767450816</v>
      </c>
      <c r="C7165" s="26">
        <v>0.36771525615445649</v>
      </c>
    </row>
    <row r="7166" spans="1:3">
      <c r="A7166" s="16">
        <v>6838</v>
      </c>
      <c r="B7166" s="26">
        <v>0.17222305405275568</v>
      </c>
      <c r="C7166" s="26">
        <v>0.50260998157480197</v>
      </c>
    </row>
    <row r="7167" spans="1:3">
      <c r="A7167" s="16">
        <v>6839</v>
      </c>
      <c r="B7167" s="26">
        <v>0.17675107138519955</v>
      </c>
      <c r="C7167" s="26">
        <v>0.46049002118600507</v>
      </c>
    </row>
    <row r="7168" spans="1:3">
      <c r="A7168" s="16">
        <v>6840</v>
      </c>
      <c r="B7168" s="26">
        <v>0.18192953578545445</v>
      </c>
      <c r="C7168" s="26">
        <v>0.49719591325087981</v>
      </c>
    </row>
    <row r="7169" spans="1:3">
      <c r="A7169" s="16">
        <v>6841</v>
      </c>
      <c r="B7169" s="26">
        <v>0.19417815577222886</v>
      </c>
      <c r="C7169" s="26">
        <v>0.6149186324511986</v>
      </c>
    </row>
    <row r="7170" spans="1:3">
      <c r="A7170" s="16">
        <v>6842</v>
      </c>
      <c r="B7170" s="26">
        <v>0.20627967986721607</v>
      </c>
      <c r="C7170" s="26">
        <v>0.5503452189793494</v>
      </c>
    </row>
    <row r="7171" spans="1:3">
      <c r="A7171" s="16">
        <v>6843</v>
      </c>
      <c r="B7171" s="26">
        <v>0.14666020976198738</v>
      </c>
      <c r="C7171" s="26">
        <v>0.37794323028284399</v>
      </c>
    </row>
    <row r="7172" spans="1:3">
      <c r="A7172" s="16">
        <v>6844</v>
      </c>
      <c r="B7172" s="26">
        <v>0.19208621743857146</v>
      </c>
      <c r="C7172" s="26">
        <v>0.55178702053952289</v>
      </c>
    </row>
    <row r="7173" spans="1:3">
      <c r="A7173" s="16">
        <v>6845</v>
      </c>
      <c r="B7173" s="26">
        <v>0.15402555626887601</v>
      </c>
      <c r="C7173" s="26">
        <v>0.44479266918067639</v>
      </c>
    </row>
    <row r="7174" spans="1:3">
      <c r="A7174" s="16">
        <v>6846</v>
      </c>
      <c r="B7174" s="26">
        <v>0.17539304331417216</v>
      </c>
      <c r="C7174" s="26">
        <v>0.50873103823886801</v>
      </c>
    </row>
    <row r="7175" spans="1:3">
      <c r="A7175" s="16">
        <v>6847</v>
      </c>
      <c r="B7175" s="26">
        <v>0.18347026529702404</v>
      </c>
      <c r="C7175" s="26">
        <v>0.46340750736069597</v>
      </c>
    </row>
    <row r="7176" spans="1:3">
      <c r="A7176" s="16">
        <v>6848</v>
      </c>
      <c r="B7176" s="26">
        <v>0.27550745188352666</v>
      </c>
      <c r="C7176" s="26">
        <v>0.75474726774689105</v>
      </c>
    </row>
    <row r="7177" spans="1:3">
      <c r="A7177" s="16">
        <v>6849</v>
      </c>
      <c r="B7177" s="26">
        <v>0.18941946187542363</v>
      </c>
      <c r="C7177" s="26">
        <v>0.5614962618510474</v>
      </c>
    </row>
    <row r="7178" spans="1:3">
      <c r="A7178" s="16">
        <v>6850</v>
      </c>
      <c r="B7178" s="26">
        <v>0.18033848826677071</v>
      </c>
      <c r="C7178" s="26">
        <v>0.42226672577228219</v>
      </c>
    </row>
    <row r="7179" spans="1:3">
      <c r="A7179" s="16">
        <v>6851</v>
      </c>
      <c r="B7179" s="26">
        <v>0.1914296377621518</v>
      </c>
      <c r="C7179" s="26">
        <v>0.49110062670614379</v>
      </c>
    </row>
    <row r="7180" spans="1:3">
      <c r="A7180" s="16">
        <v>6852</v>
      </c>
      <c r="B7180" s="26">
        <v>0.19352665549181775</v>
      </c>
      <c r="C7180" s="26">
        <v>0.49515575654808208</v>
      </c>
    </row>
    <row r="7181" spans="1:3">
      <c r="A7181" s="16">
        <v>6853</v>
      </c>
      <c r="B7181" s="26">
        <v>0.1868274901159688</v>
      </c>
      <c r="C7181" s="26">
        <v>0.58292435074682836</v>
      </c>
    </row>
    <row r="7182" spans="1:3">
      <c r="A7182" s="16">
        <v>6854</v>
      </c>
      <c r="B7182" s="26">
        <v>0.18828801977334672</v>
      </c>
      <c r="C7182" s="26">
        <v>0.49407057110731484</v>
      </c>
    </row>
    <row r="7183" spans="1:3">
      <c r="A7183" s="16">
        <v>6855</v>
      </c>
      <c r="B7183" s="26">
        <v>0.19284970276824118</v>
      </c>
      <c r="C7183" s="26">
        <v>0.62301640799553271</v>
      </c>
    </row>
    <row r="7184" spans="1:3">
      <c r="A7184" s="16">
        <v>6856</v>
      </c>
      <c r="B7184" s="26">
        <v>0.14124814431788735</v>
      </c>
      <c r="C7184" s="26">
        <v>0.35830652353841974</v>
      </c>
    </row>
    <row r="7185" spans="1:3">
      <c r="A7185" s="16">
        <v>6857</v>
      </c>
      <c r="B7185" s="26">
        <v>0.19146027963484305</v>
      </c>
      <c r="C7185" s="26">
        <v>0.55038262084708978</v>
      </c>
    </row>
    <row r="7186" spans="1:3">
      <c r="A7186" s="16">
        <v>6858</v>
      </c>
      <c r="B7186" s="26">
        <v>0.18776677028221914</v>
      </c>
      <c r="C7186" s="26">
        <v>0.55261282174193183</v>
      </c>
    </row>
    <row r="7187" spans="1:3">
      <c r="A7187" s="16">
        <v>6859</v>
      </c>
      <c r="B7187" s="26">
        <v>0.1657724822273349</v>
      </c>
      <c r="C7187" s="26">
        <v>0.43611172886316257</v>
      </c>
    </row>
    <row r="7188" spans="1:3">
      <c r="A7188" s="16">
        <v>6860</v>
      </c>
      <c r="B7188" s="26">
        <v>0.22692584948627698</v>
      </c>
      <c r="C7188" s="26">
        <v>0.60771952724735145</v>
      </c>
    </row>
    <row r="7189" spans="1:3">
      <c r="A7189" s="16">
        <v>6861</v>
      </c>
      <c r="B7189" s="26">
        <v>0.19980360945807224</v>
      </c>
      <c r="C7189" s="26">
        <v>0.58600891147065803</v>
      </c>
    </row>
    <row r="7190" spans="1:3">
      <c r="A7190" s="16">
        <v>6862</v>
      </c>
      <c r="B7190" s="26">
        <v>0.20422234737298886</v>
      </c>
      <c r="C7190" s="26">
        <v>0.45744571466896539</v>
      </c>
    </row>
    <row r="7191" spans="1:3">
      <c r="A7191" s="16">
        <v>6863</v>
      </c>
      <c r="B7191" s="26">
        <v>0.2318950651558743</v>
      </c>
      <c r="C7191" s="26">
        <v>0.73111502227515046</v>
      </c>
    </row>
    <row r="7192" spans="1:3">
      <c r="A7192" s="16">
        <v>6864</v>
      </c>
      <c r="B7192" s="26">
        <v>0.17586382064864223</v>
      </c>
      <c r="C7192" s="26">
        <v>0.54355336585238456</v>
      </c>
    </row>
    <row r="7193" spans="1:3">
      <c r="A7193" s="16">
        <v>6865</v>
      </c>
      <c r="B7193" s="26">
        <v>0.16280977894544288</v>
      </c>
      <c r="C7193" s="26">
        <v>0.46951743445575261</v>
      </c>
    </row>
    <row r="7194" spans="1:3">
      <c r="A7194" s="16">
        <v>6866</v>
      </c>
      <c r="B7194" s="26">
        <v>0.20840411142094351</v>
      </c>
      <c r="C7194" s="26">
        <v>0.58478956155806094</v>
      </c>
    </row>
    <row r="7195" spans="1:3">
      <c r="A7195" s="16">
        <v>6867</v>
      </c>
      <c r="B7195" s="26">
        <v>0.16928128571380721</v>
      </c>
      <c r="C7195" s="26">
        <v>0.46893123000011877</v>
      </c>
    </row>
    <row r="7196" spans="1:3">
      <c r="A7196" s="16">
        <v>6868</v>
      </c>
      <c r="B7196" s="26">
        <v>0.17447543705704874</v>
      </c>
      <c r="C7196" s="26">
        <v>0.51166328805842465</v>
      </c>
    </row>
    <row r="7197" spans="1:3">
      <c r="A7197" s="16">
        <v>6869</v>
      </c>
      <c r="B7197" s="26">
        <v>0.19295227722403058</v>
      </c>
      <c r="C7197" s="26">
        <v>0.50202949338695779</v>
      </c>
    </row>
    <row r="7198" spans="1:3">
      <c r="A7198" s="16">
        <v>6870</v>
      </c>
      <c r="B7198" s="26">
        <v>0.15618339439551543</v>
      </c>
      <c r="C7198" s="26">
        <v>0.41661487006250436</v>
      </c>
    </row>
    <row r="7199" spans="1:3">
      <c r="A7199" s="16">
        <v>6871</v>
      </c>
      <c r="B7199" s="26">
        <v>0.1796974098999489</v>
      </c>
      <c r="C7199" s="26">
        <v>0.48750035145818488</v>
      </c>
    </row>
    <row r="7200" spans="1:3">
      <c r="A7200" s="16">
        <v>6872</v>
      </c>
      <c r="B7200" s="26">
        <v>0.16349737189425942</v>
      </c>
      <c r="C7200" s="26">
        <v>0.46885216293121551</v>
      </c>
    </row>
    <row r="7201" spans="1:3">
      <c r="A7201" s="16">
        <v>6873</v>
      </c>
      <c r="B7201" s="26">
        <v>0.16022881955871013</v>
      </c>
      <c r="C7201" s="26">
        <v>0.46751521759776621</v>
      </c>
    </row>
    <row r="7202" spans="1:3">
      <c r="A7202" s="16">
        <v>6874</v>
      </c>
      <c r="B7202" s="26">
        <v>0.18001352373103188</v>
      </c>
      <c r="C7202" s="26">
        <v>0.55085976746166032</v>
      </c>
    </row>
    <row r="7203" spans="1:3">
      <c r="A7203" s="16">
        <v>6875</v>
      </c>
      <c r="B7203" s="26">
        <v>0.17340222277767714</v>
      </c>
      <c r="C7203" s="26">
        <v>0.49069342212198513</v>
      </c>
    </row>
    <row r="7204" spans="1:3">
      <c r="A7204" s="16">
        <v>6876</v>
      </c>
      <c r="B7204" s="26">
        <v>0.20962806618562077</v>
      </c>
      <c r="C7204" s="26">
        <v>0.65082051310712352</v>
      </c>
    </row>
    <row r="7205" spans="1:3">
      <c r="A7205" s="16">
        <v>6877</v>
      </c>
      <c r="B7205" s="26">
        <v>0.2240972016137362</v>
      </c>
      <c r="C7205" s="26">
        <v>0.67128345777405751</v>
      </c>
    </row>
    <row r="7206" spans="1:3">
      <c r="A7206" s="16">
        <v>6878</v>
      </c>
      <c r="B7206" s="26">
        <v>0.18324520230309363</v>
      </c>
      <c r="C7206" s="26">
        <v>0.58739344546212502</v>
      </c>
    </row>
    <row r="7207" spans="1:3">
      <c r="A7207" s="16">
        <v>6879</v>
      </c>
      <c r="B7207" s="26">
        <v>0.18005376007392104</v>
      </c>
      <c r="C7207" s="26">
        <v>0.54478206709107135</v>
      </c>
    </row>
    <row r="7208" spans="1:3">
      <c r="A7208" s="16">
        <v>6880</v>
      </c>
      <c r="B7208" s="26">
        <v>0.21213120578275294</v>
      </c>
      <c r="C7208" s="26">
        <v>0.62255566496758674</v>
      </c>
    </row>
    <row r="7209" spans="1:3">
      <c r="A7209" s="16">
        <v>6881</v>
      </c>
      <c r="B7209" s="26">
        <v>0.17079677503266777</v>
      </c>
      <c r="C7209" s="26">
        <v>0.52581394533136583</v>
      </c>
    </row>
    <row r="7210" spans="1:3">
      <c r="A7210" s="16">
        <v>6882</v>
      </c>
      <c r="B7210" s="26">
        <v>0.18559889045594719</v>
      </c>
      <c r="C7210" s="26">
        <v>0.53204506799388041</v>
      </c>
    </row>
    <row r="7211" spans="1:3">
      <c r="A7211" s="16">
        <v>6883</v>
      </c>
      <c r="B7211" s="26">
        <v>0.2089656458417016</v>
      </c>
      <c r="C7211" s="26">
        <v>0.65999065332702511</v>
      </c>
    </row>
    <row r="7212" spans="1:3">
      <c r="A7212" s="16">
        <v>6884</v>
      </c>
      <c r="B7212" s="26">
        <v>0.1890457897794518</v>
      </c>
      <c r="C7212" s="26">
        <v>0.58978323558429568</v>
      </c>
    </row>
    <row r="7213" spans="1:3">
      <c r="A7213" s="16">
        <v>6885</v>
      </c>
      <c r="B7213" s="26">
        <v>0.14215117117600032</v>
      </c>
      <c r="C7213" s="26">
        <v>0.3336265928103479</v>
      </c>
    </row>
    <row r="7214" spans="1:3">
      <c r="A7214" s="16">
        <v>6886</v>
      </c>
      <c r="B7214" s="26">
        <v>0.19447206989611016</v>
      </c>
      <c r="C7214" s="26">
        <v>0.46768124065744654</v>
      </c>
    </row>
    <row r="7215" spans="1:3">
      <c r="A7215" s="16">
        <v>6887</v>
      </c>
      <c r="B7215" s="26">
        <v>0.24297980846217043</v>
      </c>
      <c r="C7215" s="26">
        <v>0.70677618574963397</v>
      </c>
    </row>
    <row r="7216" spans="1:3">
      <c r="A7216" s="16">
        <v>6888</v>
      </c>
      <c r="B7216" s="26">
        <v>0.21396275959049402</v>
      </c>
      <c r="C7216" s="26">
        <v>0.61409840251773662</v>
      </c>
    </row>
    <row r="7217" spans="1:3">
      <c r="A7217" s="16">
        <v>6889</v>
      </c>
      <c r="B7217" s="26">
        <v>0.17430208118786472</v>
      </c>
      <c r="C7217" s="26">
        <v>0.51723966340635386</v>
      </c>
    </row>
    <row r="7218" spans="1:3">
      <c r="A7218" s="16">
        <v>6890</v>
      </c>
      <c r="B7218" s="26">
        <v>0.2269618288858718</v>
      </c>
      <c r="C7218" s="26">
        <v>0.57026450726564404</v>
      </c>
    </row>
    <row r="7219" spans="1:3">
      <c r="A7219" s="16">
        <v>6891</v>
      </c>
      <c r="B7219" s="26">
        <v>0.19762268003346006</v>
      </c>
      <c r="C7219" s="26">
        <v>0.54222089943910412</v>
      </c>
    </row>
    <row r="7220" spans="1:3">
      <c r="A7220" s="16">
        <v>6892</v>
      </c>
      <c r="B7220" s="26">
        <v>0.19146512272916374</v>
      </c>
      <c r="C7220" s="26">
        <v>0.5407460220985717</v>
      </c>
    </row>
    <row r="7221" spans="1:3">
      <c r="A7221" s="16">
        <v>6893</v>
      </c>
      <c r="B7221" s="26">
        <v>0.17531833553650775</v>
      </c>
      <c r="C7221" s="26">
        <v>0.53932783284596353</v>
      </c>
    </row>
    <row r="7222" spans="1:3">
      <c r="A7222" s="16">
        <v>6894</v>
      </c>
      <c r="B7222" s="26">
        <v>0.19694217811086276</v>
      </c>
      <c r="C7222" s="26">
        <v>0.59579049809481732</v>
      </c>
    </row>
    <row r="7223" spans="1:3">
      <c r="A7223" s="16">
        <v>6895</v>
      </c>
      <c r="B7223" s="26">
        <v>0.16181683795114352</v>
      </c>
      <c r="C7223" s="26">
        <v>0.4278891840954599</v>
      </c>
    </row>
    <row r="7224" spans="1:3">
      <c r="A7224" s="16">
        <v>6896</v>
      </c>
      <c r="B7224" s="26">
        <v>0.16114006387890611</v>
      </c>
      <c r="C7224" s="26">
        <v>0.39460687120082927</v>
      </c>
    </row>
    <row r="7225" spans="1:3">
      <c r="A7225" s="16">
        <v>6897</v>
      </c>
      <c r="B7225" s="26">
        <v>0.14194820746722317</v>
      </c>
      <c r="C7225" s="26">
        <v>0.33448072888073072</v>
      </c>
    </row>
    <row r="7226" spans="1:3">
      <c r="A7226" s="16">
        <v>6898</v>
      </c>
      <c r="B7226" s="26">
        <v>0.18003235503535056</v>
      </c>
      <c r="C7226" s="26">
        <v>0.57322390343328122</v>
      </c>
    </row>
    <row r="7227" spans="1:3">
      <c r="A7227" s="16">
        <v>6899</v>
      </c>
      <c r="B7227" s="26">
        <v>0.19816955295731095</v>
      </c>
      <c r="C7227" s="26">
        <v>0.58200890835072161</v>
      </c>
    </row>
    <row r="7228" spans="1:3">
      <c r="A7228" s="16">
        <v>6900</v>
      </c>
      <c r="B7228" s="26">
        <v>0.21143687675507827</v>
      </c>
      <c r="C7228" s="26">
        <v>0.65417185500355868</v>
      </c>
    </row>
    <row r="7229" spans="1:3">
      <c r="A7229" s="16">
        <v>6901</v>
      </c>
      <c r="B7229" s="26">
        <v>0.20110837100779022</v>
      </c>
      <c r="C7229" s="26">
        <v>0.58218611600551196</v>
      </c>
    </row>
    <row r="7230" spans="1:3">
      <c r="A7230" s="16">
        <v>6902</v>
      </c>
      <c r="B7230" s="26">
        <v>0.17148955124953638</v>
      </c>
      <c r="C7230" s="26">
        <v>0.41016158549326848</v>
      </c>
    </row>
    <row r="7231" spans="1:3">
      <c r="A7231" s="16">
        <v>6903</v>
      </c>
      <c r="B7231" s="26">
        <v>0.22188666174649838</v>
      </c>
      <c r="C7231" s="26">
        <v>0.59823232228836754</v>
      </c>
    </row>
    <row r="7232" spans="1:3">
      <c r="A7232" s="16">
        <v>6904</v>
      </c>
      <c r="B7232" s="26">
        <v>0.16212479655895895</v>
      </c>
      <c r="C7232" s="26">
        <v>0.48880778265704339</v>
      </c>
    </row>
    <row r="7233" spans="1:3">
      <c r="A7233" s="16">
        <v>6905</v>
      </c>
      <c r="B7233" s="26">
        <v>0.25699491722633749</v>
      </c>
      <c r="C7233" s="26">
        <v>0.76448061429605818</v>
      </c>
    </row>
    <row r="7234" spans="1:3">
      <c r="A7234" s="16">
        <v>6906</v>
      </c>
      <c r="B7234" s="26">
        <v>0.15912261761589691</v>
      </c>
      <c r="C7234" s="26">
        <v>0.49735535982676182</v>
      </c>
    </row>
    <row r="7235" spans="1:3">
      <c r="A7235" s="16">
        <v>6907</v>
      </c>
      <c r="B7235" s="26">
        <v>0.17466403045886331</v>
      </c>
      <c r="C7235" s="26">
        <v>0.50731862083034684</v>
      </c>
    </row>
    <row r="7236" spans="1:3">
      <c r="A7236" s="16">
        <v>6908</v>
      </c>
      <c r="B7236" s="26">
        <v>0.18651845837856487</v>
      </c>
      <c r="C7236" s="26">
        <v>0.51237689449417467</v>
      </c>
    </row>
    <row r="7237" spans="1:3">
      <c r="A7237" s="16">
        <v>6909</v>
      </c>
      <c r="B7237" s="26">
        <v>0.22182578308760587</v>
      </c>
      <c r="C7237" s="26">
        <v>0.63590471752196587</v>
      </c>
    </row>
    <row r="7238" spans="1:3">
      <c r="A7238" s="16">
        <v>6910</v>
      </c>
      <c r="B7238" s="26">
        <v>0.18223206756288804</v>
      </c>
      <c r="C7238" s="26">
        <v>0.42371839045955756</v>
      </c>
    </row>
    <row r="7239" spans="1:3">
      <c r="A7239" s="16">
        <v>6911</v>
      </c>
      <c r="B7239" s="26">
        <v>0.15192712517026355</v>
      </c>
      <c r="C7239" s="26">
        <v>0.40027077712555881</v>
      </c>
    </row>
    <row r="7240" spans="1:3">
      <c r="A7240" s="16">
        <v>6912</v>
      </c>
      <c r="B7240" s="26">
        <v>0.16682726186892174</v>
      </c>
      <c r="C7240" s="26">
        <v>0.39584396893715146</v>
      </c>
    </row>
    <row r="7241" spans="1:3">
      <c r="A7241" s="16">
        <v>6913</v>
      </c>
      <c r="B7241" s="26">
        <v>0.17374381437507683</v>
      </c>
      <c r="C7241" s="26">
        <v>0.44076055137893966</v>
      </c>
    </row>
    <row r="7242" spans="1:3">
      <c r="A7242" s="16">
        <v>6914</v>
      </c>
      <c r="B7242" s="26">
        <v>0.19728813038673196</v>
      </c>
      <c r="C7242" s="26">
        <v>0.61700521328407287</v>
      </c>
    </row>
    <row r="7243" spans="1:3">
      <c r="A7243" s="16">
        <v>6915</v>
      </c>
      <c r="B7243" s="26">
        <v>0.18792747378456562</v>
      </c>
      <c r="C7243" s="26">
        <v>0.5372631255930661</v>
      </c>
    </row>
    <row r="7244" spans="1:3">
      <c r="A7244" s="16">
        <v>6916</v>
      </c>
      <c r="B7244" s="26">
        <v>0.18124266123107524</v>
      </c>
      <c r="C7244" s="26">
        <v>0.5599331946367081</v>
      </c>
    </row>
    <row r="7245" spans="1:3">
      <c r="A7245" s="16">
        <v>6917</v>
      </c>
      <c r="B7245" s="26">
        <v>0.16452475243231995</v>
      </c>
      <c r="C7245" s="26">
        <v>0.4146904085816866</v>
      </c>
    </row>
    <row r="7246" spans="1:3">
      <c r="A7246" s="16">
        <v>6918</v>
      </c>
      <c r="B7246" s="26">
        <v>0.17672132545176064</v>
      </c>
      <c r="C7246" s="26">
        <v>0.56072419667395312</v>
      </c>
    </row>
    <row r="7247" spans="1:3">
      <c r="A7247" s="16">
        <v>6919</v>
      </c>
      <c r="B7247" s="26">
        <v>0.16499190489706539</v>
      </c>
      <c r="C7247" s="26">
        <v>0.4476981763386102</v>
      </c>
    </row>
    <row r="7248" spans="1:3">
      <c r="A7248" s="16">
        <v>6920</v>
      </c>
      <c r="B7248" s="26">
        <v>0.17422815979001835</v>
      </c>
      <c r="C7248" s="26">
        <v>0.48442971143722846</v>
      </c>
    </row>
    <row r="7249" spans="1:3">
      <c r="A7249" s="16">
        <v>6921</v>
      </c>
      <c r="B7249" s="26">
        <v>0.15392033997847868</v>
      </c>
      <c r="C7249" s="26">
        <v>0.43167320810356125</v>
      </c>
    </row>
    <row r="7250" spans="1:3">
      <c r="A7250" s="16">
        <v>6922</v>
      </c>
      <c r="B7250" s="26">
        <v>0.19355533655888973</v>
      </c>
      <c r="C7250" s="26">
        <v>0.59454282253172774</v>
      </c>
    </row>
    <row r="7251" spans="1:3">
      <c r="A7251" s="16">
        <v>6923</v>
      </c>
      <c r="B7251" s="26">
        <v>0.18558978106635993</v>
      </c>
      <c r="C7251" s="26">
        <v>0.41038747807177628</v>
      </c>
    </row>
    <row r="7252" spans="1:3">
      <c r="A7252" s="16">
        <v>6924</v>
      </c>
      <c r="B7252" s="26">
        <v>0.15217473569955389</v>
      </c>
      <c r="C7252" s="26">
        <v>0.44613059874767608</v>
      </c>
    </row>
    <row r="7253" spans="1:3">
      <c r="A7253" s="16">
        <v>6925</v>
      </c>
      <c r="B7253" s="26">
        <v>0.16588677594313692</v>
      </c>
      <c r="C7253" s="26">
        <v>0.29378304555102214</v>
      </c>
    </row>
    <row r="7254" spans="1:3">
      <c r="A7254" s="16">
        <v>6926</v>
      </c>
      <c r="B7254" s="26">
        <v>0.19862979816507831</v>
      </c>
      <c r="C7254" s="26">
        <v>0.6159146870354093</v>
      </c>
    </row>
    <row r="7255" spans="1:3">
      <c r="A7255" s="16">
        <v>6927</v>
      </c>
      <c r="B7255" s="26">
        <v>0.19607234599203949</v>
      </c>
      <c r="C7255" s="26">
        <v>0.57907386035344599</v>
      </c>
    </row>
    <row r="7256" spans="1:3">
      <c r="A7256" s="16">
        <v>6928</v>
      </c>
      <c r="B7256" s="26">
        <v>0.17884787942861941</v>
      </c>
      <c r="C7256" s="26">
        <v>0.56010969553599765</v>
      </c>
    </row>
    <row r="7257" spans="1:3">
      <c r="A7257" s="16">
        <v>6929</v>
      </c>
      <c r="B7257" s="26">
        <v>0.18917745388510096</v>
      </c>
      <c r="C7257" s="26">
        <v>0.56589922313249519</v>
      </c>
    </row>
    <row r="7258" spans="1:3">
      <c r="A7258" s="16">
        <v>6930</v>
      </c>
      <c r="B7258" s="26">
        <v>0.16573802777325888</v>
      </c>
      <c r="C7258" s="26">
        <v>0.44065028558245528</v>
      </c>
    </row>
    <row r="7259" spans="1:3">
      <c r="A7259" s="16">
        <v>6931</v>
      </c>
      <c r="B7259" s="26">
        <v>0.19009575782575394</v>
      </c>
      <c r="C7259" s="26">
        <v>0.56344541928840808</v>
      </c>
    </row>
    <row r="7260" spans="1:3">
      <c r="A7260" s="16">
        <v>6932</v>
      </c>
      <c r="B7260" s="26">
        <v>0.20334312386634126</v>
      </c>
      <c r="C7260" s="26">
        <v>0.68222713956425307</v>
      </c>
    </row>
    <row r="7261" spans="1:3">
      <c r="A7261" s="16">
        <v>6933</v>
      </c>
      <c r="B7261" s="26">
        <v>0.18790501998436115</v>
      </c>
      <c r="C7261" s="26">
        <v>0.59306204811675189</v>
      </c>
    </row>
    <row r="7262" spans="1:3">
      <c r="A7262" s="16">
        <v>6934</v>
      </c>
      <c r="B7262" s="26">
        <v>0.17394557982871758</v>
      </c>
      <c r="C7262" s="26">
        <v>0.52656070618234896</v>
      </c>
    </row>
    <row r="7263" spans="1:3">
      <c r="A7263" s="16">
        <v>6935</v>
      </c>
      <c r="B7263" s="26">
        <v>0.17334908410495817</v>
      </c>
      <c r="C7263" s="26">
        <v>0.46387461371085431</v>
      </c>
    </row>
    <row r="7264" spans="1:3">
      <c r="A7264" s="16">
        <v>6936</v>
      </c>
      <c r="B7264" s="26">
        <v>0.17729513060937716</v>
      </c>
      <c r="C7264" s="26">
        <v>0.47603625856430359</v>
      </c>
    </row>
    <row r="7265" spans="1:3">
      <c r="A7265" s="16">
        <v>6937</v>
      </c>
      <c r="B7265" s="26">
        <v>0.2047181246835722</v>
      </c>
      <c r="C7265" s="26">
        <v>0.45610455947569412</v>
      </c>
    </row>
    <row r="7266" spans="1:3">
      <c r="A7266" s="16">
        <v>6938</v>
      </c>
      <c r="B7266" s="26">
        <v>0.2099618210636057</v>
      </c>
      <c r="C7266" s="26">
        <v>0.57189006393797659</v>
      </c>
    </row>
    <row r="7267" spans="1:3">
      <c r="A7267" s="16">
        <v>6939</v>
      </c>
      <c r="B7267" s="26">
        <v>0.21289110877362299</v>
      </c>
      <c r="C7267" s="26">
        <v>0.66939703673682416</v>
      </c>
    </row>
    <row r="7268" spans="1:3">
      <c r="A7268" s="16">
        <v>6940</v>
      </c>
      <c r="B7268" s="26">
        <v>0.19829108461715811</v>
      </c>
      <c r="C7268" s="26">
        <v>0.54007191746717398</v>
      </c>
    </row>
    <row r="7269" spans="1:3">
      <c r="A7269" s="16">
        <v>6941</v>
      </c>
      <c r="B7269" s="26">
        <v>0.19404973057519334</v>
      </c>
      <c r="C7269" s="26">
        <v>0.59156944062829353</v>
      </c>
    </row>
    <row r="7270" spans="1:3">
      <c r="A7270" s="16">
        <v>6942</v>
      </c>
      <c r="B7270" s="26">
        <v>0.15878486473830197</v>
      </c>
      <c r="C7270" s="26">
        <v>0.46944058701534935</v>
      </c>
    </row>
    <row r="7271" spans="1:3">
      <c r="A7271" s="16">
        <v>6943</v>
      </c>
      <c r="B7271" s="26">
        <v>0.20132379962271871</v>
      </c>
      <c r="C7271" s="26">
        <v>0.55874619992618457</v>
      </c>
    </row>
    <row r="7272" spans="1:3">
      <c r="A7272" s="16">
        <v>6944</v>
      </c>
      <c r="B7272" s="26">
        <v>0.16355284871321893</v>
      </c>
      <c r="C7272" s="26">
        <v>0.45252608695508323</v>
      </c>
    </row>
    <row r="7273" spans="1:3">
      <c r="A7273" s="16">
        <v>6945</v>
      </c>
      <c r="B7273" s="26">
        <v>0.16623328689403763</v>
      </c>
      <c r="C7273" s="26">
        <v>0.46190279763911329</v>
      </c>
    </row>
    <row r="7274" spans="1:3">
      <c r="A7274" s="16">
        <v>6946</v>
      </c>
      <c r="B7274" s="26">
        <v>0.15942658849058486</v>
      </c>
      <c r="C7274" s="26">
        <v>0.41084896487801958</v>
      </c>
    </row>
    <row r="7275" spans="1:3">
      <c r="A7275" s="16">
        <v>6947</v>
      </c>
      <c r="B7275" s="26">
        <v>0.19280536978040896</v>
      </c>
      <c r="C7275" s="26">
        <v>0.52010076000069705</v>
      </c>
    </row>
    <row r="7276" spans="1:3">
      <c r="A7276" s="16">
        <v>6948</v>
      </c>
      <c r="B7276" s="26">
        <v>0.1650757324358261</v>
      </c>
      <c r="C7276" s="26">
        <v>0.45547610066048572</v>
      </c>
    </row>
    <row r="7277" spans="1:3">
      <c r="A7277" s="16">
        <v>6949</v>
      </c>
      <c r="B7277" s="26">
        <v>0.15713651119056674</v>
      </c>
      <c r="C7277" s="26">
        <v>0.40066158159541038</v>
      </c>
    </row>
    <row r="7278" spans="1:3">
      <c r="A7278" s="16">
        <v>6950</v>
      </c>
      <c r="B7278" s="26">
        <v>0.18521884692566556</v>
      </c>
      <c r="C7278" s="26">
        <v>0.56919798002538957</v>
      </c>
    </row>
    <row r="7279" spans="1:3">
      <c r="A7279" s="16">
        <v>6951</v>
      </c>
      <c r="B7279" s="26">
        <v>0.18314541875056406</v>
      </c>
      <c r="C7279" s="26">
        <v>0.52271539247283927</v>
      </c>
    </row>
    <row r="7280" spans="1:3">
      <c r="A7280" s="16">
        <v>6952</v>
      </c>
      <c r="B7280" s="26">
        <v>0.15667064774775533</v>
      </c>
      <c r="C7280" s="26">
        <v>0.41417708771418421</v>
      </c>
    </row>
    <row r="7281" spans="1:3">
      <c r="A7281" s="16">
        <v>6953</v>
      </c>
      <c r="B7281" s="26">
        <v>0.17985576157085831</v>
      </c>
      <c r="C7281" s="26">
        <v>0.50543704223092112</v>
      </c>
    </row>
    <row r="7282" spans="1:3">
      <c r="A7282" s="16">
        <v>6954</v>
      </c>
      <c r="B7282" s="26">
        <v>0.1698153998684909</v>
      </c>
      <c r="C7282" s="26">
        <v>0.47027000756468396</v>
      </c>
    </row>
    <row r="7283" spans="1:3">
      <c r="A7283" s="16">
        <v>6955</v>
      </c>
      <c r="B7283" s="26">
        <v>0.18606207501850508</v>
      </c>
      <c r="C7283" s="26">
        <v>0.51702917173374852</v>
      </c>
    </row>
    <row r="7284" spans="1:3">
      <c r="A7284" s="16">
        <v>6956</v>
      </c>
      <c r="B7284" s="26">
        <v>0.1787515334602339</v>
      </c>
      <c r="C7284" s="26">
        <v>0.50642267978772937</v>
      </c>
    </row>
    <row r="7285" spans="1:3">
      <c r="A7285" s="16">
        <v>6957</v>
      </c>
      <c r="B7285" s="26">
        <v>0.16294264020116483</v>
      </c>
      <c r="C7285" s="26">
        <v>0.47873643196852289</v>
      </c>
    </row>
    <row r="7286" spans="1:3">
      <c r="A7286" s="16">
        <v>6958</v>
      </c>
      <c r="B7286" s="26">
        <v>0.21312622890741265</v>
      </c>
      <c r="C7286" s="26">
        <v>0.58959491906277561</v>
      </c>
    </row>
    <row r="7287" spans="1:3">
      <c r="A7287" s="16">
        <v>6959</v>
      </c>
      <c r="B7287" s="26">
        <v>0.2113955327752482</v>
      </c>
      <c r="C7287" s="26">
        <v>0.65662836675296421</v>
      </c>
    </row>
    <row r="7288" spans="1:3">
      <c r="A7288" s="16">
        <v>6960</v>
      </c>
      <c r="B7288" s="26">
        <v>0.18499437714032049</v>
      </c>
      <c r="C7288" s="26">
        <v>0.58628466545639635</v>
      </c>
    </row>
    <row r="7289" spans="1:3">
      <c r="A7289" s="16">
        <v>6961</v>
      </c>
      <c r="B7289" s="26">
        <v>0.17165376676035102</v>
      </c>
      <c r="C7289" s="26">
        <v>0.45074698243924227</v>
      </c>
    </row>
    <row r="7290" spans="1:3">
      <c r="A7290" s="16">
        <v>6962</v>
      </c>
      <c r="B7290" s="26">
        <v>0.15757851207117488</v>
      </c>
      <c r="C7290" s="26">
        <v>0.46736981620203411</v>
      </c>
    </row>
    <row r="7291" spans="1:3">
      <c r="A7291" s="16">
        <v>6963</v>
      </c>
      <c r="B7291" s="26">
        <v>0.21734702661532887</v>
      </c>
      <c r="C7291" s="26">
        <v>0.57791534906104003</v>
      </c>
    </row>
    <row r="7292" spans="1:3">
      <c r="A7292" s="16">
        <v>6964</v>
      </c>
      <c r="B7292" s="26">
        <v>0.19799187885892941</v>
      </c>
      <c r="C7292" s="26">
        <v>0.49154140815574765</v>
      </c>
    </row>
    <row r="7293" spans="1:3">
      <c r="A7293" s="16">
        <v>6965</v>
      </c>
      <c r="B7293" s="26">
        <v>0.23438120027534035</v>
      </c>
      <c r="C7293" s="26">
        <v>0.69441732536152234</v>
      </c>
    </row>
    <row r="7294" spans="1:3">
      <c r="A7294" s="16">
        <v>6966</v>
      </c>
      <c r="B7294" s="26">
        <v>0.17602393137923952</v>
      </c>
      <c r="C7294" s="26">
        <v>0.49071215141727942</v>
      </c>
    </row>
    <row r="7295" spans="1:3">
      <c r="A7295" s="16">
        <v>6967</v>
      </c>
      <c r="B7295" s="26">
        <v>0.20275448672180119</v>
      </c>
      <c r="C7295" s="26">
        <v>0.57669469512652438</v>
      </c>
    </row>
    <row r="7296" spans="1:3">
      <c r="A7296" s="16">
        <v>6968</v>
      </c>
      <c r="B7296" s="26">
        <v>0.1783427713924266</v>
      </c>
      <c r="C7296" s="26">
        <v>0.54071751964546466</v>
      </c>
    </row>
    <row r="7297" spans="1:3">
      <c r="A7297" s="16">
        <v>6969</v>
      </c>
      <c r="B7297" s="26">
        <v>0.19499251124979569</v>
      </c>
      <c r="C7297" s="26">
        <v>0.51487944540701192</v>
      </c>
    </row>
    <row r="7298" spans="1:3">
      <c r="A7298" s="16">
        <v>6970</v>
      </c>
      <c r="B7298" s="26">
        <v>0.19496092231572804</v>
      </c>
      <c r="C7298" s="26">
        <v>0.58172137844355221</v>
      </c>
    </row>
    <row r="7299" spans="1:3">
      <c r="A7299" s="16">
        <v>6971</v>
      </c>
      <c r="B7299" s="26">
        <v>0.20643695350681626</v>
      </c>
      <c r="C7299" s="26">
        <v>0.649452173399099</v>
      </c>
    </row>
    <row r="7300" spans="1:3">
      <c r="A7300" s="16">
        <v>6972</v>
      </c>
      <c r="B7300" s="26">
        <v>0.17589793978889676</v>
      </c>
      <c r="C7300" s="26">
        <v>0.47453581268897915</v>
      </c>
    </row>
    <row r="7301" spans="1:3">
      <c r="A7301" s="16">
        <v>6973</v>
      </c>
      <c r="B7301" s="26">
        <v>0.19051129112770451</v>
      </c>
      <c r="C7301" s="26">
        <v>0.58049463233650966</v>
      </c>
    </row>
    <row r="7302" spans="1:3">
      <c r="A7302" s="16">
        <v>6974</v>
      </c>
      <c r="B7302" s="26">
        <v>0.17558392102804191</v>
      </c>
      <c r="C7302" s="26">
        <v>0.53939446390411638</v>
      </c>
    </row>
    <row r="7303" spans="1:3">
      <c r="A7303" s="16">
        <v>6975</v>
      </c>
      <c r="B7303" s="26">
        <v>0.18515513255250066</v>
      </c>
      <c r="C7303" s="26">
        <v>0.49725130009886254</v>
      </c>
    </row>
    <row r="7304" spans="1:3">
      <c r="A7304" s="16">
        <v>6976</v>
      </c>
      <c r="B7304" s="26">
        <v>0.17174581133686756</v>
      </c>
      <c r="C7304" s="26">
        <v>0.45369566945224599</v>
      </c>
    </row>
    <row r="7305" spans="1:3">
      <c r="A7305" s="16">
        <v>6977</v>
      </c>
      <c r="B7305" s="26">
        <v>0.16462713560408579</v>
      </c>
      <c r="C7305" s="26">
        <v>0.43003092234140994</v>
      </c>
    </row>
    <row r="7306" spans="1:3">
      <c r="A7306" s="16">
        <v>6978</v>
      </c>
      <c r="B7306" s="26">
        <v>0.20866386539467191</v>
      </c>
      <c r="C7306" s="26">
        <v>0.65567214245506167</v>
      </c>
    </row>
    <row r="7307" spans="1:3">
      <c r="A7307" s="16">
        <v>6979</v>
      </c>
      <c r="B7307" s="26">
        <v>0.16666888907306907</v>
      </c>
      <c r="C7307" s="26">
        <v>0.42617469100053762</v>
      </c>
    </row>
    <row r="7308" spans="1:3">
      <c r="A7308" s="16">
        <v>6980</v>
      </c>
      <c r="B7308" s="26">
        <v>0.16793532447623424</v>
      </c>
      <c r="C7308" s="26">
        <v>0.51575347313374098</v>
      </c>
    </row>
    <row r="7309" spans="1:3">
      <c r="A7309" s="16">
        <v>6981</v>
      </c>
      <c r="B7309" s="26">
        <v>0.16717909133944298</v>
      </c>
      <c r="C7309" s="26">
        <v>0.43915186240957016</v>
      </c>
    </row>
    <row r="7310" spans="1:3">
      <c r="A7310" s="16">
        <v>6982</v>
      </c>
      <c r="B7310" s="26">
        <v>0.21536109847270299</v>
      </c>
      <c r="C7310" s="26">
        <v>0.64897903046395011</v>
      </c>
    </row>
    <row r="7311" spans="1:3">
      <c r="A7311" s="16">
        <v>6983</v>
      </c>
      <c r="B7311" s="26">
        <v>0.16750777363014288</v>
      </c>
      <c r="C7311" s="26">
        <v>0.42326690953239138</v>
      </c>
    </row>
    <row r="7312" spans="1:3">
      <c r="A7312" s="16">
        <v>6984</v>
      </c>
      <c r="B7312" s="26">
        <v>0.21467941382158129</v>
      </c>
      <c r="C7312" s="26">
        <v>0.59809602775722037</v>
      </c>
    </row>
    <row r="7313" spans="1:3">
      <c r="A7313" s="16">
        <v>6985</v>
      </c>
      <c r="B7313" s="26">
        <v>0.20759899466779685</v>
      </c>
      <c r="C7313" s="26">
        <v>0.59253320678287968</v>
      </c>
    </row>
    <row r="7314" spans="1:3">
      <c r="A7314" s="16">
        <v>6986</v>
      </c>
      <c r="B7314" s="26">
        <v>0.20115734622103706</v>
      </c>
      <c r="C7314" s="26">
        <v>0.5315290756860247</v>
      </c>
    </row>
    <row r="7315" spans="1:3">
      <c r="A7315" s="16">
        <v>6987</v>
      </c>
      <c r="B7315" s="26">
        <v>0.23016427083888896</v>
      </c>
      <c r="C7315" s="26">
        <v>0.70453195283071746</v>
      </c>
    </row>
    <row r="7316" spans="1:3">
      <c r="A7316" s="16">
        <v>6988</v>
      </c>
      <c r="B7316" s="26">
        <v>0.17328978163822717</v>
      </c>
      <c r="C7316" s="26">
        <v>0.5048728761186474</v>
      </c>
    </row>
    <row r="7317" spans="1:3">
      <c r="A7317" s="16">
        <v>6989</v>
      </c>
      <c r="B7317" s="26">
        <v>0.17582643522215979</v>
      </c>
      <c r="C7317" s="26">
        <v>0.48971712391609179</v>
      </c>
    </row>
    <row r="7318" spans="1:3">
      <c r="A7318" s="16">
        <v>6990</v>
      </c>
      <c r="B7318" s="26">
        <v>0.17799534764749558</v>
      </c>
      <c r="C7318" s="26">
        <v>0.46553938682622253</v>
      </c>
    </row>
    <row r="7319" spans="1:3">
      <c r="A7319" s="16">
        <v>6991</v>
      </c>
      <c r="B7319" s="26">
        <v>0.16356345497710767</v>
      </c>
      <c r="C7319" s="26">
        <v>0.42850601894649337</v>
      </c>
    </row>
    <row r="7320" spans="1:3">
      <c r="A7320" s="16">
        <v>6992</v>
      </c>
      <c r="B7320" s="26">
        <v>0.22775269753981284</v>
      </c>
      <c r="C7320" s="26">
        <v>0.6673140236084012</v>
      </c>
    </row>
    <row r="7321" spans="1:3">
      <c r="A7321" s="16">
        <v>6993</v>
      </c>
      <c r="B7321" s="26">
        <v>0.17653046811174336</v>
      </c>
      <c r="C7321" s="26">
        <v>0.52484286278277026</v>
      </c>
    </row>
    <row r="7322" spans="1:3">
      <c r="A7322" s="16">
        <v>6994</v>
      </c>
      <c r="B7322" s="26">
        <v>0.19257824598880868</v>
      </c>
      <c r="C7322" s="26">
        <v>0.43601718011539164</v>
      </c>
    </row>
    <row r="7323" spans="1:3">
      <c r="A7323" s="16">
        <v>6995</v>
      </c>
      <c r="B7323" s="26">
        <v>0.14849236934477322</v>
      </c>
      <c r="C7323" s="26">
        <v>0.38862896370285849</v>
      </c>
    </row>
    <row r="7324" spans="1:3">
      <c r="A7324" s="16">
        <v>6996</v>
      </c>
      <c r="B7324" s="26">
        <v>0.17831406642971845</v>
      </c>
      <c r="C7324" s="26">
        <v>0.50800898720259691</v>
      </c>
    </row>
    <row r="7325" spans="1:3">
      <c r="A7325" s="16">
        <v>6997</v>
      </c>
      <c r="B7325" s="26">
        <v>0.18442921346984698</v>
      </c>
      <c r="C7325" s="26">
        <v>0.52861247567066139</v>
      </c>
    </row>
    <row r="7326" spans="1:3">
      <c r="A7326" s="16">
        <v>6998</v>
      </c>
      <c r="B7326" s="26">
        <v>0.20708680473026528</v>
      </c>
      <c r="C7326" s="26">
        <v>0.47678179351324285</v>
      </c>
    </row>
    <row r="7327" spans="1:3">
      <c r="A7327" s="16">
        <v>6999</v>
      </c>
      <c r="B7327" s="26">
        <v>0.17510288918659739</v>
      </c>
      <c r="C7327" s="26">
        <v>0.49012791196445948</v>
      </c>
    </row>
    <row r="7328" spans="1:3">
      <c r="A7328" s="16">
        <v>7000</v>
      </c>
      <c r="B7328" s="26">
        <v>0.17404465320272985</v>
      </c>
      <c r="C7328" s="26">
        <v>0.56426079445393806</v>
      </c>
    </row>
    <row r="7329" spans="1:3">
      <c r="A7329" s="16">
        <v>7001</v>
      </c>
      <c r="B7329" s="26">
        <v>0.22801430327877423</v>
      </c>
      <c r="C7329" s="26">
        <v>0.61101248058569624</v>
      </c>
    </row>
    <row r="7330" spans="1:3">
      <c r="A7330" s="16">
        <v>7002</v>
      </c>
      <c r="B7330" s="26">
        <v>0.16984165191732745</v>
      </c>
      <c r="C7330" s="26">
        <v>0.53628441327221532</v>
      </c>
    </row>
    <row r="7331" spans="1:3">
      <c r="A7331" s="16">
        <v>7003</v>
      </c>
      <c r="B7331" s="26">
        <v>0.19028411450970831</v>
      </c>
      <c r="C7331" s="26">
        <v>0.38737822442366598</v>
      </c>
    </row>
    <row r="7332" spans="1:3">
      <c r="A7332" s="16">
        <v>7004</v>
      </c>
      <c r="B7332" s="26">
        <v>0.18777001402883986</v>
      </c>
      <c r="C7332" s="26">
        <v>0.5454117568001059</v>
      </c>
    </row>
    <row r="7333" spans="1:3">
      <c r="A7333" s="16">
        <v>7005</v>
      </c>
      <c r="B7333" s="26">
        <v>0.17528302350513131</v>
      </c>
      <c r="C7333" s="26">
        <v>0.54964360875089902</v>
      </c>
    </row>
    <row r="7334" spans="1:3">
      <c r="A7334" s="16">
        <v>7006</v>
      </c>
      <c r="B7334" s="26">
        <v>0.17335657923542527</v>
      </c>
      <c r="C7334" s="26">
        <v>0.47039727966171169</v>
      </c>
    </row>
    <row r="7335" spans="1:3">
      <c r="A7335" s="16">
        <v>7007</v>
      </c>
      <c r="B7335" s="26">
        <v>0.1972494221102237</v>
      </c>
      <c r="C7335" s="26">
        <v>0.50408691593887411</v>
      </c>
    </row>
    <row r="7336" spans="1:3">
      <c r="A7336" s="16">
        <v>7008</v>
      </c>
      <c r="B7336" s="26">
        <v>0.2145455873324994</v>
      </c>
      <c r="C7336" s="26">
        <v>0.66341231500465725</v>
      </c>
    </row>
    <row r="7337" spans="1:3">
      <c r="A7337" s="16">
        <v>7009</v>
      </c>
      <c r="B7337" s="26">
        <v>0.17625119868658989</v>
      </c>
      <c r="C7337" s="26">
        <v>0.55761718025722318</v>
      </c>
    </row>
    <row r="7338" spans="1:3">
      <c r="A7338" s="16">
        <v>7010</v>
      </c>
      <c r="B7338" s="26">
        <v>0.1749594179148673</v>
      </c>
      <c r="C7338" s="26">
        <v>0.3592227602300182</v>
      </c>
    </row>
    <row r="7339" spans="1:3">
      <c r="A7339" s="16">
        <v>7011</v>
      </c>
      <c r="B7339" s="26">
        <v>0.17969030139968195</v>
      </c>
      <c r="C7339" s="26">
        <v>0.49574932082326667</v>
      </c>
    </row>
    <row r="7340" spans="1:3">
      <c r="A7340" s="16">
        <v>7012</v>
      </c>
      <c r="B7340" s="26">
        <v>0.16366630954798089</v>
      </c>
      <c r="C7340" s="26">
        <v>0.39070218507931359</v>
      </c>
    </row>
    <row r="7341" spans="1:3">
      <c r="A7341" s="16">
        <v>7013</v>
      </c>
      <c r="B7341" s="26">
        <v>0.15958059032739894</v>
      </c>
      <c r="C7341" s="26">
        <v>0.44593461876211737</v>
      </c>
    </row>
    <row r="7342" spans="1:3">
      <c r="A7342" s="16">
        <v>7014</v>
      </c>
      <c r="B7342" s="26">
        <v>0.187842807939606</v>
      </c>
      <c r="C7342" s="26">
        <v>0.54297421059799822</v>
      </c>
    </row>
    <row r="7343" spans="1:3">
      <c r="A7343" s="16">
        <v>7015</v>
      </c>
      <c r="B7343" s="26">
        <v>0.20961491961436829</v>
      </c>
      <c r="C7343" s="26">
        <v>0.58967734188675358</v>
      </c>
    </row>
    <row r="7344" spans="1:3">
      <c r="A7344" s="16">
        <v>7016</v>
      </c>
      <c r="B7344" s="26">
        <v>0.18586253335561004</v>
      </c>
      <c r="C7344" s="26">
        <v>0.55902474127504298</v>
      </c>
    </row>
    <row r="7345" spans="1:3">
      <c r="A7345" s="16">
        <v>7017</v>
      </c>
      <c r="B7345" s="26">
        <v>0.14599070456937666</v>
      </c>
      <c r="C7345" s="26">
        <v>0.39858169641598151</v>
      </c>
    </row>
    <row r="7346" spans="1:3">
      <c r="A7346" s="16">
        <v>7018</v>
      </c>
      <c r="B7346" s="26">
        <v>0.2147073991722826</v>
      </c>
      <c r="C7346" s="26">
        <v>0.65908343457085083</v>
      </c>
    </row>
    <row r="7347" spans="1:3">
      <c r="A7347" s="16">
        <v>7019</v>
      </c>
      <c r="B7347" s="26">
        <v>0.18734260731841923</v>
      </c>
      <c r="C7347" s="26">
        <v>0.50445076386728349</v>
      </c>
    </row>
    <row r="7348" spans="1:3">
      <c r="A7348" s="16">
        <v>7020</v>
      </c>
      <c r="B7348" s="26">
        <v>0.20791377163676891</v>
      </c>
      <c r="C7348" s="26">
        <v>0.59032477907739922</v>
      </c>
    </row>
    <row r="7349" spans="1:3">
      <c r="A7349" s="16">
        <v>7021</v>
      </c>
      <c r="B7349" s="26">
        <v>0.15723314224653773</v>
      </c>
      <c r="C7349" s="26">
        <v>0.39752885655342801</v>
      </c>
    </row>
    <row r="7350" spans="1:3">
      <c r="A7350" s="16">
        <v>7022</v>
      </c>
      <c r="B7350" s="26">
        <v>0.22851226264558036</v>
      </c>
      <c r="C7350" s="26">
        <v>0.60993946344243255</v>
      </c>
    </row>
    <row r="7351" spans="1:3">
      <c r="A7351" s="16">
        <v>7023</v>
      </c>
      <c r="B7351" s="26">
        <v>0.16695079061788712</v>
      </c>
      <c r="C7351" s="26">
        <v>0.39343342867991388</v>
      </c>
    </row>
    <row r="7352" spans="1:3">
      <c r="A7352" s="16">
        <v>7024</v>
      </c>
      <c r="B7352" s="26">
        <v>0.2166897609681436</v>
      </c>
      <c r="C7352" s="26">
        <v>0.58462073013735016</v>
      </c>
    </row>
    <row r="7353" spans="1:3">
      <c r="A7353" s="16">
        <v>7025</v>
      </c>
      <c r="B7353" s="26">
        <v>0.19313659506250633</v>
      </c>
      <c r="C7353" s="26">
        <v>0.59956118557163329</v>
      </c>
    </row>
    <row r="7354" spans="1:3">
      <c r="A7354" s="16">
        <v>7026</v>
      </c>
      <c r="B7354" s="26">
        <v>0.1905397150940657</v>
      </c>
      <c r="C7354" s="26">
        <v>0.56279719164208231</v>
      </c>
    </row>
    <row r="7355" spans="1:3">
      <c r="A7355" s="16">
        <v>7027</v>
      </c>
      <c r="B7355" s="26">
        <v>0.20271912355927874</v>
      </c>
      <c r="C7355" s="26">
        <v>0.62474312534480014</v>
      </c>
    </row>
    <row r="7356" spans="1:3">
      <c r="A7356" s="16">
        <v>7028</v>
      </c>
      <c r="B7356" s="26">
        <v>0.18120005465967329</v>
      </c>
      <c r="C7356" s="26">
        <v>0.47303941359616802</v>
      </c>
    </row>
    <row r="7357" spans="1:3">
      <c r="A7357" s="16">
        <v>7029</v>
      </c>
      <c r="B7357" s="26">
        <v>0.22208714998483864</v>
      </c>
      <c r="C7357" s="26">
        <v>0.65306380035034273</v>
      </c>
    </row>
    <row r="7358" spans="1:3">
      <c r="A7358" s="16">
        <v>7030</v>
      </c>
      <c r="B7358" s="26">
        <v>0.19811492368553132</v>
      </c>
      <c r="C7358" s="26">
        <v>0.48758573263374189</v>
      </c>
    </row>
    <row r="7359" spans="1:3">
      <c r="A7359" s="16">
        <v>7031</v>
      </c>
      <c r="B7359" s="26">
        <v>0.14793636864135043</v>
      </c>
      <c r="C7359" s="26">
        <v>0.39522201570936105</v>
      </c>
    </row>
    <row r="7360" spans="1:3">
      <c r="A7360" s="16">
        <v>7032</v>
      </c>
      <c r="B7360" s="26">
        <v>0.20273368562609109</v>
      </c>
      <c r="C7360" s="26">
        <v>0.61722745763304332</v>
      </c>
    </row>
    <row r="7361" spans="1:3">
      <c r="A7361" s="16">
        <v>7033</v>
      </c>
      <c r="B7361" s="26">
        <v>0.21094533685850217</v>
      </c>
      <c r="C7361" s="26">
        <v>0.6497411649576893</v>
      </c>
    </row>
    <row r="7362" spans="1:3">
      <c r="A7362" s="16">
        <v>7034</v>
      </c>
      <c r="B7362" s="26">
        <v>0.17044777110573134</v>
      </c>
      <c r="C7362" s="26">
        <v>0.49117781893804802</v>
      </c>
    </row>
    <row r="7363" spans="1:3">
      <c r="A7363" s="16">
        <v>7035</v>
      </c>
      <c r="B7363" s="26">
        <v>0.21966635782583116</v>
      </c>
      <c r="C7363" s="26">
        <v>0.6619343203385557</v>
      </c>
    </row>
    <row r="7364" spans="1:3">
      <c r="A7364" s="16">
        <v>7036</v>
      </c>
      <c r="B7364" s="26">
        <v>0.17624535792200849</v>
      </c>
      <c r="C7364" s="26">
        <v>0.48355843486650751</v>
      </c>
    </row>
    <row r="7365" spans="1:3">
      <c r="A7365" s="16">
        <v>7037</v>
      </c>
      <c r="B7365" s="26">
        <v>0.19901714137526791</v>
      </c>
      <c r="C7365" s="26">
        <v>0.59708043311816394</v>
      </c>
    </row>
    <row r="7366" spans="1:3">
      <c r="A7366" s="16">
        <v>7038</v>
      </c>
      <c r="B7366" s="26">
        <v>0.18570573568430518</v>
      </c>
      <c r="C7366" s="26">
        <v>0.58443233132161387</v>
      </c>
    </row>
    <row r="7367" spans="1:3">
      <c r="A7367" s="16">
        <v>7039</v>
      </c>
      <c r="B7367" s="26">
        <v>0.15047191927648504</v>
      </c>
      <c r="C7367" s="26">
        <v>0.37160532631402188</v>
      </c>
    </row>
    <row r="7368" spans="1:3">
      <c r="A7368" s="16">
        <v>7040</v>
      </c>
      <c r="B7368" s="26">
        <v>0.16979295172472303</v>
      </c>
      <c r="C7368" s="26">
        <v>0.50452203407286611</v>
      </c>
    </row>
    <row r="7369" spans="1:3">
      <c r="A7369" s="16">
        <v>7041</v>
      </c>
      <c r="B7369" s="26">
        <v>0.19446527024609428</v>
      </c>
      <c r="C7369" s="26">
        <v>0.44333062100709075</v>
      </c>
    </row>
    <row r="7370" spans="1:3">
      <c r="A7370" s="16">
        <v>7042</v>
      </c>
      <c r="B7370" s="26">
        <v>0.19708973233161017</v>
      </c>
      <c r="C7370" s="26">
        <v>0.47608314971491228</v>
      </c>
    </row>
    <row r="7371" spans="1:3">
      <c r="A7371" s="16">
        <v>7043</v>
      </c>
      <c r="B7371" s="26">
        <v>0.22935159246981746</v>
      </c>
      <c r="C7371" s="26">
        <v>0.55535144672245385</v>
      </c>
    </row>
    <row r="7372" spans="1:3">
      <c r="A7372" s="16">
        <v>7044</v>
      </c>
      <c r="B7372" s="26">
        <v>0.19931313552027852</v>
      </c>
      <c r="C7372" s="26">
        <v>0.44518238194487297</v>
      </c>
    </row>
    <row r="7373" spans="1:3">
      <c r="A7373" s="16">
        <v>7045</v>
      </c>
      <c r="B7373" s="26">
        <v>0.17319434390484192</v>
      </c>
      <c r="C7373" s="26">
        <v>0.46464684001961548</v>
      </c>
    </row>
    <row r="7374" spans="1:3">
      <c r="A7374" s="16">
        <v>7046</v>
      </c>
      <c r="B7374" s="26">
        <v>0.18800142412001006</v>
      </c>
      <c r="C7374" s="26">
        <v>0.54868357397241696</v>
      </c>
    </row>
    <row r="7375" spans="1:3">
      <c r="A7375" s="16">
        <v>7047</v>
      </c>
      <c r="B7375" s="26">
        <v>0.18391270479342978</v>
      </c>
      <c r="C7375" s="26">
        <v>0.42012311442982514</v>
      </c>
    </row>
    <row r="7376" spans="1:3">
      <c r="A7376" s="16">
        <v>7048</v>
      </c>
      <c r="B7376" s="26">
        <v>0.19077330973453374</v>
      </c>
      <c r="C7376" s="26">
        <v>0.4967901325146219</v>
      </c>
    </row>
    <row r="7377" spans="1:3">
      <c r="A7377" s="16">
        <v>7049</v>
      </c>
      <c r="B7377" s="26">
        <v>0.21392410384057514</v>
      </c>
      <c r="C7377" s="26">
        <v>0.69605691048163609</v>
      </c>
    </row>
    <row r="7378" spans="1:3">
      <c r="A7378" s="16">
        <v>7050</v>
      </c>
      <c r="B7378" s="26">
        <v>0.1751273448662144</v>
      </c>
      <c r="C7378" s="26">
        <v>0.50191937717862833</v>
      </c>
    </row>
    <row r="7379" spans="1:3">
      <c r="A7379" s="16">
        <v>7051</v>
      </c>
      <c r="B7379" s="26">
        <v>0.21822374741459152</v>
      </c>
      <c r="C7379" s="26">
        <v>0.62096596403290405</v>
      </c>
    </row>
    <row r="7380" spans="1:3">
      <c r="A7380" s="16">
        <v>7052</v>
      </c>
      <c r="B7380" s="26">
        <v>0.1663365939778855</v>
      </c>
      <c r="C7380" s="26">
        <v>0.38805304820006337</v>
      </c>
    </row>
    <row r="7381" spans="1:3">
      <c r="A7381" s="16">
        <v>7053</v>
      </c>
      <c r="B7381" s="26">
        <v>0.18335992271718618</v>
      </c>
      <c r="C7381" s="26">
        <v>0.56203513949585171</v>
      </c>
    </row>
    <row r="7382" spans="1:3">
      <c r="A7382" s="16">
        <v>7054</v>
      </c>
      <c r="B7382" s="26">
        <v>0.16900557080755388</v>
      </c>
      <c r="C7382" s="26">
        <v>0.45117850227594813</v>
      </c>
    </row>
    <row r="7383" spans="1:3">
      <c r="A7383" s="16">
        <v>7055</v>
      </c>
      <c r="B7383" s="26">
        <v>0.17519633432467732</v>
      </c>
      <c r="C7383" s="26">
        <v>0.48136486376475124</v>
      </c>
    </row>
    <row r="7384" spans="1:3">
      <c r="A7384" s="16">
        <v>7056</v>
      </c>
      <c r="B7384" s="26">
        <v>0.21593737527423149</v>
      </c>
      <c r="C7384" s="26">
        <v>0.65275881832506755</v>
      </c>
    </row>
    <row r="7385" spans="1:3">
      <c r="A7385" s="16">
        <v>7057</v>
      </c>
      <c r="B7385" s="26">
        <v>0.18197259262003707</v>
      </c>
      <c r="C7385" s="26">
        <v>0.42245574194561142</v>
      </c>
    </row>
    <row r="7386" spans="1:3">
      <c r="A7386" s="16">
        <v>7058</v>
      </c>
      <c r="B7386" s="26">
        <v>0.17767976922257334</v>
      </c>
      <c r="C7386" s="26">
        <v>0.4827736938831596</v>
      </c>
    </row>
    <row r="7387" spans="1:3">
      <c r="A7387" s="16">
        <v>7059</v>
      </c>
      <c r="B7387" s="26">
        <v>0.20037554801326857</v>
      </c>
      <c r="C7387" s="26">
        <v>0.61158861667945241</v>
      </c>
    </row>
    <row r="7388" spans="1:3">
      <c r="A7388" s="16">
        <v>7060</v>
      </c>
      <c r="B7388" s="26">
        <v>0.16732772641673122</v>
      </c>
      <c r="C7388" s="26">
        <v>0.48176969943655262</v>
      </c>
    </row>
    <row r="7389" spans="1:3">
      <c r="A7389" s="16">
        <v>7061</v>
      </c>
      <c r="B7389" s="26">
        <v>0.21331804053238423</v>
      </c>
      <c r="C7389" s="26">
        <v>0.65279621125012754</v>
      </c>
    </row>
    <row r="7390" spans="1:3">
      <c r="A7390" s="16">
        <v>7062</v>
      </c>
      <c r="B7390" s="26">
        <v>0.18603071225497131</v>
      </c>
      <c r="C7390" s="26">
        <v>0.56293526263378713</v>
      </c>
    </row>
    <row r="7391" spans="1:3">
      <c r="A7391" s="16">
        <v>7063</v>
      </c>
      <c r="B7391" s="26">
        <v>0.15437036315287803</v>
      </c>
      <c r="C7391" s="26">
        <v>0.35756400809479172</v>
      </c>
    </row>
    <row r="7392" spans="1:3">
      <c r="A7392" s="16">
        <v>7064</v>
      </c>
      <c r="B7392" s="26">
        <v>0.19842381081060381</v>
      </c>
      <c r="C7392" s="26">
        <v>0.60823627170012851</v>
      </c>
    </row>
    <row r="7393" spans="1:3">
      <c r="A7393" s="16">
        <v>7065</v>
      </c>
      <c r="B7393" s="26">
        <v>0.21655468321849317</v>
      </c>
      <c r="C7393" s="26">
        <v>0.63902092813993916</v>
      </c>
    </row>
    <row r="7394" spans="1:3">
      <c r="A7394" s="16">
        <v>7066</v>
      </c>
      <c r="B7394" s="26">
        <v>0.16621168561781177</v>
      </c>
      <c r="C7394" s="26">
        <v>0.4513754480219298</v>
      </c>
    </row>
    <row r="7395" spans="1:3">
      <c r="A7395" s="16">
        <v>7067</v>
      </c>
      <c r="B7395" s="26">
        <v>0.14992927517996138</v>
      </c>
      <c r="C7395" s="26">
        <v>0.39359439037893462</v>
      </c>
    </row>
    <row r="7396" spans="1:3">
      <c r="A7396" s="16">
        <v>7068</v>
      </c>
      <c r="B7396" s="26">
        <v>0.19950487638760611</v>
      </c>
      <c r="C7396" s="26">
        <v>0.54647361765876945</v>
      </c>
    </row>
    <row r="7397" spans="1:3">
      <c r="A7397" s="16">
        <v>7069</v>
      </c>
      <c r="B7397" s="26">
        <v>0.18362498144024125</v>
      </c>
      <c r="C7397" s="26">
        <v>0.5356991813648605</v>
      </c>
    </row>
    <row r="7398" spans="1:3">
      <c r="A7398" s="16">
        <v>7070</v>
      </c>
      <c r="B7398" s="26">
        <v>0.16295659057073789</v>
      </c>
      <c r="C7398" s="26">
        <v>0.33789697472604957</v>
      </c>
    </row>
    <row r="7399" spans="1:3">
      <c r="A7399" s="16">
        <v>7071</v>
      </c>
      <c r="B7399" s="26">
        <v>0.22204019043509096</v>
      </c>
      <c r="C7399" s="26">
        <v>0.70224616270680229</v>
      </c>
    </row>
    <row r="7400" spans="1:3">
      <c r="A7400" s="16">
        <v>7072</v>
      </c>
      <c r="B7400" s="26">
        <v>0.184301837611731</v>
      </c>
      <c r="C7400" s="26">
        <v>0.58409240556609099</v>
      </c>
    </row>
    <row r="7401" spans="1:3">
      <c r="A7401" s="16">
        <v>7073</v>
      </c>
      <c r="B7401" s="26">
        <v>0.24062566609583316</v>
      </c>
      <c r="C7401" s="26">
        <v>0.57478983684478924</v>
      </c>
    </row>
    <row r="7402" spans="1:3">
      <c r="A7402" s="16">
        <v>7074</v>
      </c>
      <c r="B7402" s="26">
        <v>0.17751953042811067</v>
      </c>
      <c r="C7402" s="26">
        <v>0.48398410660106395</v>
      </c>
    </row>
    <row r="7403" spans="1:3">
      <c r="A7403" s="16">
        <v>7075</v>
      </c>
      <c r="B7403" s="26">
        <v>0.2589227976118702</v>
      </c>
      <c r="C7403" s="26">
        <v>0.73727982264041159</v>
      </c>
    </row>
    <row r="7404" spans="1:3">
      <c r="A7404" s="16">
        <v>7076</v>
      </c>
      <c r="B7404" s="26">
        <v>0.22391875308329212</v>
      </c>
      <c r="C7404" s="26">
        <v>0.54295820068521738</v>
      </c>
    </row>
    <row r="7405" spans="1:3">
      <c r="A7405" s="16">
        <v>7077</v>
      </c>
      <c r="B7405" s="26">
        <v>0.20489558932620361</v>
      </c>
      <c r="C7405" s="26">
        <v>0.59115584919188791</v>
      </c>
    </row>
    <row r="7406" spans="1:3">
      <c r="A7406" s="16">
        <v>7078</v>
      </c>
      <c r="B7406" s="26">
        <v>0.16947740166342154</v>
      </c>
      <c r="C7406" s="26">
        <v>0.45202967309273351</v>
      </c>
    </row>
    <row r="7407" spans="1:3">
      <c r="A7407" s="16">
        <v>7079</v>
      </c>
      <c r="B7407" s="26">
        <v>0.17858357742919953</v>
      </c>
      <c r="C7407" s="26">
        <v>0.47781283597837942</v>
      </c>
    </row>
    <row r="7408" spans="1:3">
      <c r="A7408" s="16">
        <v>7080</v>
      </c>
      <c r="B7408" s="26">
        <v>0.22104813149286187</v>
      </c>
      <c r="C7408" s="26">
        <v>0.58346712491006758</v>
      </c>
    </row>
    <row r="7409" spans="1:3">
      <c r="A7409" s="16">
        <v>7081</v>
      </c>
      <c r="B7409" s="26">
        <v>0.19404909026585415</v>
      </c>
      <c r="C7409" s="26">
        <v>0.57865328225745105</v>
      </c>
    </row>
    <row r="7410" spans="1:3">
      <c r="A7410" s="16">
        <v>7082</v>
      </c>
      <c r="B7410" s="26">
        <v>0.18826250654952661</v>
      </c>
      <c r="C7410" s="26">
        <v>0.58366125659142143</v>
      </c>
    </row>
    <row r="7411" spans="1:3">
      <c r="A7411" s="16">
        <v>7083</v>
      </c>
      <c r="B7411" s="26">
        <v>0.1588452268920704</v>
      </c>
      <c r="C7411" s="26">
        <v>0.49001436984030766</v>
      </c>
    </row>
    <row r="7412" spans="1:3">
      <c r="A7412" s="16">
        <v>7084</v>
      </c>
      <c r="B7412" s="26">
        <v>0.24433546290198743</v>
      </c>
      <c r="C7412" s="26">
        <v>0.77445298924808714</v>
      </c>
    </row>
    <row r="7413" spans="1:3">
      <c r="A7413" s="16">
        <v>7085</v>
      </c>
      <c r="B7413" s="26">
        <v>0.1786053477195001</v>
      </c>
      <c r="C7413" s="26">
        <v>0.51340229463908038</v>
      </c>
    </row>
    <row r="7414" spans="1:3">
      <c r="A7414" s="16">
        <v>7086</v>
      </c>
      <c r="B7414" s="26">
        <v>0.16507709442732235</v>
      </c>
      <c r="C7414" s="26">
        <v>0.47407754274107028</v>
      </c>
    </row>
    <row r="7415" spans="1:3">
      <c r="A7415" s="16">
        <v>7087</v>
      </c>
      <c r="B7415" s="26">
        <v>0.16698450285346084</v>
      </c>
      <c r="C7415" s="26">
        <v>0.45956235756712843</v>
      </c>
    </row>
    <row r="7416" spans="1:3">
      <c r="A7416" s="16">
        <v>7088</v>
      </c>
      <c r="B7416" s="26">
        <v>0.18421573008623429</v>
      </c>
      <c r="C7416" s="26">
        <v>0.48709734640929542</v>
      </c>
    </row>
    <row r="7417" spans="1:3">
      <c r="A7417" s="16">
        <v>7089</v>
      </c>
      <c r="B7417" s="26">
        <v>0.15473467194573545</v>
      </c>
      <c r="C7417" s="26">
        <v>0.45326492134041546</v>
      </c>
    </row>
    <row r="7418" spans="1:3">
      <c r="A7418" s="16">
        <v>7090</v>
      </c>
      <c r="B7418" s="26">
        <v>0.18132209253068768</v>
      </c>
      <c r="C7418" s="26">
        <v>0.57738879405460508</v>
      </c>
    </row>
    <row r="7419" spans="1:3">
      <c r="A7419" s="16">
        <v>7091</v>
      </c>
      <c r="B7419" s="26">
        <v>0.22686077911685343</v>
      </c>
      <c r="C7419" s="26">
        <v>0.69081338949379545</v>
      </c>
    </row>
    <row r="7420" spans="1:3">
      <c r="A7420" s="16">
        <v>7092</v>
      </c>
      <c r="B7420" s="26">
        <v>0.27921738667386098</v>
      </c>
      <c r="C7420" s="26">
        <v>0.80321328671992309</v>
      </c>
    </row>
    <row r="7421" spans="1:3">
      <c r="A7421" s="16">
        <v>7093</v>
      </c>
      <c r="B7421" s="26">
        <v>0.15927695247674656</v>
      </c>
      <c r="C7421" s="26">
        <v>0.3536473479270501</v>
      </c>
    </row>
    <row r="7422" spans="1:3">
      <c r="A7422" s="16">
        <v>7094</v>
      </c>
      <c r="B7422" s="26">
        <v>0.16472846372727831</v>
      </c>
      <c r="C7422" s="26">
        <v>0.40757049481790797</v>
      </c>
    </row>
    <row r="7423" spans="1:3">
      <c r="A7423" s="16">
        <v>7095</v>
      </c>
      <c r="B7423" s="26">
        <v>0.21857919113340707</v>
      </c>
      <c r="C7423" s="26">
        <v>0.64089364514234415</v>
      </c>
    </row>
    <row r="7424" spans="1:3">
      <c r="A7424" s="16">
        <v>7096</v>
      </c>
      <c r="B7424" s="26">
        <v>0.16714720649854892</v>
      </c>
      <c r="C7424" s="26">
        <v>0.46433566103887369</v>
      </c>
    </row>
    <row r="7425" spans="1:3">
      <c r="A7425" s="16">
        <v>7097</v>
      </c>
      <c r="B7425" s="26">
        <v>0.17526085179355561</v>
      </c>
      <c r="C7425" s="26">
        <v>0.5218682794642524</v>
      </c>
    </row>
    <row r="7426" spans="1:3">
      <c r="A7426" s="16">
        <v>7098</v>
      </c>
      <c r="B7426" s="26">
        <v>0.20278005825811735</v>
      </c>
      <c r="C7426" s="26">
        <v>0.49635680367658219</v>
      </c>
    </row>
    <row r="7427" spans="1:3">
      <c r="A7427" s="16">
        <v>7099</v>
      </c>
      <c r="B7427" s="26">
        <v>0.1482480881764516</v>
      </c>
      <c r="C7427" s="26">
        <v>0.34759870952182148</v>
      </c>
    </row>
    <row r="7428" spans="1:3">
      <c r="A7428" s="16">
        <v>7100</v>
      </c>
      <c r="B7428" s="26">
        <v>0.18282623432344627</v>
      </c>
      <c r="C7428" s="26">
        <v>0.53740816328688112</v>
      </c>
    </row>
    <row r="7429" spans="1:3">
      <c r="A7429" s="16">
        <v>7101</v>
      </c>
      <c r="B7429" s="26">
        <v>0.19299495183154616</v>
      </c>
      <c r="C7429" s="26">
        <v>0.5376419829144472</v>
      </c>
    </row>
    <row r="7430" spans="1:3">
      <c r="A7430" s="16">
        <v>7102</v>
      </c>
      <c r="B7430" s="26">
        <v>0.21724177167351616</v>
      </c>
      <c r="C7430" s="26">
        <v>0.67473013871229359</v>
      </c>
    </row>
    <row r="7431" spans="1:3">
      <c r="A7431" s="16">
        <v>7103</v>
      </c>
      <c r="B7431" s="26">
        <v>0.22692826573773867</v>
      </c>
      <c r="C7431" s="26">
        <v>0.61974139247897986</v>
      </c>
    </row>
    <row r="7432" spans="1:3">
      <c r="A7432" s="16">
        <v>7104</v>
      </c>
      <c r="B7432" s="26">
        <v>0.16587389085180967</v>
      </c>
      <c r="C7432" s="26">
        <v>0.43012013956515965</v>
      </c>
    </row>
    <row r="7433" spans="1:3">
      <c r="A7433" s="16">
        <v>7105</v>
      </c>
      <c r="B7433" s="26">
        <v>0.16187201504596321</v>
      </c>
      <c r="C7433" s="26">
        <v>0.46896180933231385</v>
      </c>
    </row>
    <row r="7434" spans="1:3">
      <c r="A7434" s="16">
        <v>7106</v>
      </c>
      <c r="B7434" s="26">
        <v>0.15548162452705153</v>
      </c>
      <c r="C7434" s="26">
        <v>0.44247728539574188</v>
      </c>
    </row>
    <row r="7435" spans="1:3">
      <c r="A7435" s="16">
        <v>7107</v>
      </c>
      <c r="B7435" s="26">
        <v>0.18814589468611312</v>
      </c>
      <c r="C7435" s="26">
        <v>0.56572874182882471</v>
      </c>
    </row>
    <row r="7436" spans="1:3">
      <c r="A7436" s="16">
        <v>7108</v>
      </c>
      <c r="B7436" s="26">
        <v>0.19324804471688922</v>
      </c>
      <c r="C7436" s="26">
        <v>0.58657417425822855</v>
      </c>
    </row>
    <row r="7437" spans="1:3">
      <c r="A7437" s="16">
        <v>7109</v>
      </c>
      <c r="B7437" s="26">
        <v>0.20007855012655726</v>
      </c>
      <c r="C7437" s="26">
        <v>0.5394803118944913</v>
      </c>
    </row>
    <row r="7438" spans="1:3">
      <c r="A7438" s="16">
        <v>7110</v>
      </c>
      <c r="B7438" s="26">
        <v>0.1841982240895475</v>
      </c>
      <c r="C7438" s="26">
        <v>0.55154977097726043</v>
      </c>
    </row>
    <row r="7439" spans="1:3">
      <c r="A7439" s="16">
        <v>7111</v>
      </c>
      <c r="B7439" s="26">
        <v>0.19656060979177375</v>
      </c>
      <c r="C7439" s="26">
        <v>0.42673777093698706</v>
      </c>
    </row>
    <row r="7440" spans="1:3">
      <c r="A7440" s="16">
        <v>7112</v>
      </c>
      <c r="B7440" s="26">
        <v>0.18090576567060285</v>
      </c>
      <c r="C7440" s="26">
        <v>0.40464943344777843</v>
      </c>
    </row>
    <row r="7441" spans="1:3">
      <c r="A7441" s="16">
        <v>7113</v>
      </c>
      <c r="B7441" s="26">
        <v>0.22401490717913608</v>
      </c>
      <c r="C7441" s="26">
        <v>0.48461600830369966</v>
      </c>
    </row>
    <row r="7442" spans="1:3">
      <c r="A7442" s="16">
        <v>7114</v>
      </c>
      <c r="B7442" s="26">
        <v>0.20312232402836453</v>
      </c>
      <c r="C7442" s="26">
        <v>0.52095015977156811</v>
      </c>
    </row>
    <row r="7443" spans="1:3">
      <c r="A7443" s="16">
        <v>7115</v>
      </c>
      <c r="B7443" s="26">
        <v>0.20501237381522472</v>
      </c>
      <c r="C7443" s="26">
        <v>0.58282042776036092</v>
      </c>
    </row>
    <row r="7444" spans="1:3">
      <c r="A7444" s="16">
        <v>7116</v>
      </c>
      <c r="B7444" s="26">
        <v>0.17665567782063724</v>
      </c>
      <c r="C7444" s="26">
        <v>0.53563324347818286</v>
      </c>
    </row>
    <row r="7445" spans="1:3">
      <c r="A7445" s="16">
        <v>7117</v>
      </c>
      <c r="B7445" s="26">
        <v>0.17519714166417313</v>
      </c>
      <c r="C7445" s="26">
        <v>0.5450630523954475</v>
      </c>
    </row>
    <row r="7446" spans="1:3">
      <c r="A7446" s="16">
        <v>7118</v>
      </c>
      <c r="B7446" s="26">
        <v>0.17997230239410486</v>
      </c>
      <c r="C7446" s="26">
        <v>0.52933844261744323</v>
      </c>
    </row>
    <row r="7447" spans="1:3">
      <c r="A7447" s="16">
        <v>7119</v>
      </c>
      <c r="B7447" s="26">
        <v>0.23107507277658088</v>
      </c>
      <c r="C7447" s="26">
        <v>0.59401569188027814</v>
      </c>
    </row>
    <row r="7448" spans="1:3">
      <c r="A7448" s="16">
        <v>7120</v>
      </c>
      <c r="B7448" s="26">
        <v>0.16467470142536522</v>
      </c>
      <c r="C7448" s="26">
        <v>0.46833636267295004</v>
      </c>
    </row>
    <row r="7449" spans="1:3">
      <c r="A7449" s="16">
        <v>7121</v>
      </c>
      <c r="B7449" s="26">
        <v>0.16453173296966803</v>
      </c>
      <c r="C7449" s="26">
        <v>0.46679417944553159</v>
      </c>
    </row>
    <row r="7450" spans="1:3">
      <c r="A7450" s="16">
        <v>7122</v>
      </c>
      <c r="B7450" s="26">
        <v>0.15081485624085453</v>
      </c>
      <c r="C7450" s="26">
        <v>0.41689349673531179</v>
      </c>
    </row>
    <row r="7451" spans="1:3">
      <c r="A7451" s="16">
        <v>7123</v>
      </c>
      <c r="B7451" s="26">
        <v>0.19211957177199593</v>
      </c>
      <c r="C7451" s="26">
        <v>0.55044526928883497</v>
      </c>
    </row>
    <row r="7452" spans="1:3">
      <c r="A7452" s="16">
        <v>7124</v>
      </c>
      <c r="B7452" s="26">
        <v>0.19483401657651775</v>
      </c>
      <c r="C7452" s="26">
        <v>0.4650887383670248</v>
      </c>
    </row>
    <row r="7453" spans="1:3">
      <c r="A7453" s="16">
        <v>7125</v>
      </c>
      <c r="B7453" s="26">
        <v>0.18404555087918431</v>
      </c>
      <c r="C7453" s="26">
        <v>0.57361901087206291</v>
      </c>
    </row>
    <row r="7454" spans="1:3">
      <c r="A7454" s="16">
        <v>7126</v>
      </c>
      <c r="B7454" s="26">
        <v>0.17567137570347457</v>
      </c>
      <c r="C7454" s="26">
        <v>0.54076665863727147</v>
      </c>
    </row>
    <row r="7455" spans="1:3">
      <c r="A7455" s="16">
        <v>7127</v>
      </c>
      <c r="B7455" s="26">
        <v>0.23282412444184447</v>
      </c>
      <c r="C7455" s="26">
        <v>0.7000686158917776</v>
      </c>
    </row>
    <row r="7456" spans="1:3">
      <c r="A7456" s="16">
        <v>7128</v>
      </c>
      <c r="B7456" s="26">
        <v>0.1773916679803447</v>
      </c>
      <c r="C7456" s="26">
        <v>0.57364916872657334</v>
      </c>
    </row>
    <row r="7457" spans="1:3">
      <c r="A7457" s="16">
        <v>7129</v>
      </c>
      <c r="B7457" s="26">
        <v>0.20147522995124684</v>
      </c>
      <c r="C7457" s="26">
        <v>0.55723345966660676</v>
      </c>
    </row>
    <row r="7458" spans="1:3">
      <c r="A7458" s="16">
        <v>7130</v>
      </c>
      <c r="B7458" s="26">
        <v>0.16602329228726503</v>
      </c>
      <c r="C7458" s="26">
        <v>0.46083592863204376</v>
      </c>
    </row>
    <row r="7459" spans="1:3">
      <c r="A7459" s="16">
        <v>7131</v>
      </c>
      <c r="B7459" s="26">
        <v>0.2328005981830111</v>
      </c>
      <c r="C7459" s="26">
        <v>0.57638265345082829</v>
      </c>
    </row>
    <row r="7460" spans="1:3">
      <c r="A7460" s="16">
        <v>7132</v>
      </c>
      <c r="B7460" s="26">
        <v>0.18501680104697912</v>
      </c>
      <c r="C7460" s="26">
        <v>0.56175275762118515</v>
      </c>
    </row>
    <row r="7461" spans="1:3">
      <c r="A7461" s="16">
        <v>7133</v>
      </c>
      <c r="B7461" s="26">
        <v>0.16459566316203036</v>
      </c>
      <c r="C7461" s="26">
        <v>0.41750398635658797</v>
      </c>
    </row>
    <row r="7462" spans="1:3">
      <c r="A7462" s="16">
        <v>7134</v>
      </c>
      <c r="B7462" s="26">
        <v>0.17987934716311196</v>
      </c>
      <c r="C7462" s="26">
        <v>0.39934887192970758</v>
      </c>
    </row>
    <row r="7463" spans="1:3">
      <c r="A7463" s="16">
        <v>7135</v>
      </c>
      <c r="B7463" s="26">
        <v>0.18356948779701338</v>
      </c>
      <c r="C7463" s="26">
        <v>0.53982718252686768</v>
      </c>
    </row>
    <row r="7464" spans="1:3">
      <c r="A7464" s="16">
        <v>7136</v>
      </c>
      <c r="B7464" s="26">
        <v>0.17004558243256701</v>
      </c>
      <c r="C7464" s="26">
        <v>0.47556761116871515</v>
      </c>
    </row>
    <row r="7465" spans="1:3">
      <c r="A7465" s="16">
        <v>7137</v>
      </c>
      <c r="B7465" s="26">
        <v>0.19702471930107754</v>
      </c>
      <c r="C7465" s="26">
        <v>0.54791112945298626</v>
      </c>
    </row>
    <row r="7466" spans="1:3">
      <c r="A7466" s="16">
        <v>7138</v>
      </c>
      <c r="B7466" s="26">
        <v>0.17685164971167311</v>
      </c>
      <c r="C7466" s="26">
        <v>0.49885295161983645</v>
      </c>
    </row>
    <row r="7467" spans="1:3">
      <c r="A7467" s="16">
        <v>7139</v>
      </c>
      <c r="B7467" s="26">
        <v>0.16072812999156993</v>
      </c>
      <c r="C7467" s="26">
        <v>0.4027792125888518</v>
      </c>
    </row>
    <row r="7468" spans="1:3">
      <c r="A7468" s="16">
        <v>7140</v>
      </c>
      <c r="B7468" s="26">
        <v>0.18929656392361133</v>
      </c>
      <c r="C7468" s="26">
        <v>0.52336417337863628</v>
      </c>
    </row>
    <row r="7469" spans="1:3">
      <c r="A7469" s="16">
        <v>7141</v>
      </c>
      <c r="B7469" s="26">
        <v>0.17636827961670942</v>
      </c>
      <c r="C7469" s="26">
        <v>0.56323980127899576</v>
      </c>
    </row>
    <row r="7470" spans="1:3">
      <c r="A7470" s="16">
        <v>7142</v>
      </c>
      <c r="B7470" s="26">
        <v>0.17530504186225582</v>
      </c>
      <c r="C7470" s="26">
        <v>0.4875824925688565</v>
      </c>
    </row>
    <row r="7471" spans="1:3">
      <c r="A7471" s="16">
        <v>7143</v>
      </c>
      <c r="B7471" s="26">
        <v>0.1606075883332132</v>
      </c>
      <c r="C7471" s="26">
        <v>0.38674557688631728</v>
      </c>
    </row>
    <row r="7472" spans="1:3">
      <c r="A7472" s="16">
        <v>7144</v>
      </c>
      <c r="B7472" s="26">
        <v>0.17621423717704943</v>
      </c>
      <c r="C7472" s="26">
        <v>0.53273564946697149</v>
      </c>
    </row>
    <row r="7473" spans="1:3">
      <c r="A7473" s="16">
        <v>7145</v>
      </c>
      <c r="B7473" s="26">
        <v>0.14389107049417044</v>
      </c>
      <c r="C7473" s="26">
        <v>0.3160545520052111</v>
      </c>
    </row>
    <row r="7474" spans="1:3">
      <c r="A7474" s="16">
        <v>7146</v>
      </c>
      <c r="B7474" s="26">
        <v>0.19334207171594281</v>
      </c>
      <c r="C7474" s="26">
        <v>0.57516133481394394</v>
      </c>
    </row>
    <row r="7475" spans="1:3">
      <c r="A7475" s="16">
        <v>7147</v>
      </c>
      <c r="B7475" s="26">
        <v>0.19133830178306668</v>
      </c>
      <c r="C7475" s="26">
        <v>0.54054748775907735</v>
      </c>
    </row>
    <row r="7476" spans="1:3">
      <c r="A7476" s="16">
        <v>7148</v>
      </c>
      <c r="B7476" s="26">
        <v>0.19191636570696297</v>
      </c>
      <c r="C7476" s="26">
        <v>0.49386069925615766</v>
      </c>
    </row>
    <row r="7477" spans="1:3">
      <c r="A7477" s="16">
        <v>7149</v>
      </c>
      <c r="B7477" s="26">
        <v>0.18958135849689997</v>
      </c>
      <c r="C7477" s="26">
        <v>0.48773024844182172</v>
      </c>
    </row>
    <row r="7478" spans="1:3">
      <c r="A7478" s="16">
        <v>7150</v>
      </c>
      <c r="B7478" s="26">
        <v>0.19145379565996828</v>
      </c>
      <c r="C7478" s="26">
        <v>0.58902357059915067</v>
      </c>
    </row>
    <row r="7479" spans="1:3">
      <c r="A7479" s="16">
        <v>7151</v>
      </c>
      <c r="B7479" s="26">
        <v>0.18014206738608146</v>
      </c>
      <c r="C7479" s="26">
        <v>0.50755600185237082</v>
      </c>
    </row>
    <row r="7480" spans="1:3">
      <c r="A7480" s="16">
        <v>7152</v>
      </c>
      <c r="B7480" s="26">
        <v>0.17470542630647728</v>
      </c>
      <c r="C7480" s="26">
        <v>0.53372738789067076</v>
      </c>
    </row>
    <row r="7481" spans="1:3">
      <c r="A7481" s="16">
        <v>7153</v>
      </c>
      <c r="B7481" s="26">
        <v>0.18943072137790593</v>
      </c>
      <c r="C7481" s="26">
        <v>0.59859595978889835</v>
      </c>
    </row>
    <row r="7482" spans="1:3">
      <c r="A7482" s="16">
        <v>7154</v>
      </c>
      <c r="B7482" s="26">
        <v>0.19529854165722463</v>
      </c>
      <c r="C7482" s="26">
        <v>0.51954580895344615</v>
      </c>
    </row>
    <row r="7483" spans="1:3">
      <c r="A7483" s="16">
        <v>7155</v>
      </c>
      <c r="B7483" s="26">
        <v>0.18309748958204919</v>
      </c>
      <c r="C7483" s="26">
        <v>0.56316423390946391</v>
      </c>
    </row>
    <row r="7484" spans="1:3">
      <c r="A7484" s="16">
        <v>7156</v>
      </c>
      <c r="B7484" s="26">
        <v>0.17961669057730079</v>
      </c>
      <c r="C7484" s="26">
        <v>0.54337430135528952</v>
      </c>
    </row>
    <row r="7485" spans="1:3">
      <c r="A7485" s="16">
        <v>7157</v>
      </c>
      <c r="B7485" s="26">
        <v>0.19397521766883408</v>
      </c>
      <c r="C7485" s="26">
        <v>0.46325041054108546</v>
      </c>
    </row>
    <row r="7486" spans="1:3">
      <c r="A7486" s="16">
        <v>7158</v>
      </c>
      <c r="B7486" s="26">
        <v>0.20628165817947247</v>
      </c>
      <c r="C7486" s="26">
        <v>0.64166400156119929</v>
      </c>
    </row>
    <row r="7487" spans="1:3">
      <c r="A7487" s="16">
        <v>7159</v>
      </c>
      <c r="B7487" s="26">
        <v>0.1985910845403204</v>
      </c>
      <c r="C7487" s="26">
        <v>0.56093306740570958</v>
      </c>
    </row>
    <row r="7488" spans="1:3">
      <c r="A7488" s="16">
        <v>7160</v>
      </c>
      <c r="B7488" s="26">
        <v>0.17627977523712665</v>
      </c>
      <c r="C7488" s="26">
        <v>0.53475748327321604</v>
      </c>
    </row>
    <row r="7489" spans="1:3">
      <c r="A7489" s="16">
        <v>7161</v>
      </c>
      <c r="B7489" s="26">
        <v>0.20139230355464482</v>
      </c>
      <c r="C7489" s="26">
        <v>0.4931450872994711</v>
      </c>
    </row>
    <row r="7490" spans="1:3">
      <c r="A7490" s="16">
        <v>7162</v>
      </c>
      <c r="B7490" s="26">
        <v>0.21711770654248394</v>
      </c>
      <c r="C7490" s="26">
        <v>0.66777568169893442</v>
      </c>
    </row>
    <row r="7491" spans="1:3">
      <c r="A7491" s="16">
        <v>7163</v>
      </c>
      <c r="B7491" s="26">
        <v>0.19356975386367564</v>
      </c>
      <c r="C7491" s="26">
        <v>0.53286882035128635</v>
      </c>
    </row>
    <row r="7492" spans="1:3">
      <c r="A7492" s="16">
        <v>7164</v>
      </c>
      <c r="B7492" s="26">
        <v>0.24014205481626652</v>
      </c>
      <c r="C7492" s="26">
        <v>0.6793479643825191</v>
      </c>
    </row>
    <row r="7493" spans="1:3">
      <c r="A7493" s="16">
        <v>7165</v>
      </c>
      <c r="B7493" s="26">
        <v>0.19284292173521575</v>
      </c>
      <c r="C7493" s="26">
        <v>0.51231797151348069</v>
      </c>
    </row>
    <row r="7494" spans="1:3">
      <c r="A7494" s="16">
        <v>7166</v>
      </c>
      <c r="B7494" s="26">
        <v>0.19294529015800893</v>
      </c>
      <c r="C7494" s="26">
        <v>0.51597025796964346</v>
      </c>
    </row>
    <row r="7495" spans="1:3">
      <c r="A7495" s="16">
        <v>7167</v>
      </c>
      <c r="B7495" s="26">
        <v>0.18686526227575151</v>
      </c>
      <c r="C7495" s="26">
        <v>0.56673956495954469</v>
      </c>
    </row>
    <row r="7496" spans="1:3">
      <c r="A7496" s="16">
        <v>7168</v>
      </c>
      <c r="B7496" s="26">
        <v>0.20399506053413971</v>
      </c>
      <c r="C7496" s="26">
        <v>0.54600417218789743</v>
      </c>
    </row>
    <row r="7497" spans="1:3">
      <c r="A7497" s="16">
        <v>7169</v>
      </c>
      <c r="B7497" s="26">
        <v>0.19819287060240018</v>
      </c>
      <c r="C7497" s="26">
        <v>0.58746532445359667</v>
      </c>
    </row>
    <row r="7498" spans="1:3">
      <c r="A7498" s="16">
        <v>7170</v>
      </c>
      <c r="B7498" s="26">
        <v>0.18953205218333452</v>
      </c>
      <c r="C7498" s="26">
        <v>0.54028475322939506</v>
      </c>
    </row>
    <row r="7499" spans="1:3">
      <c r="A7499" s="16">
        <v>7171</v>
      </c>
      <c r="B7499" s="26">
        <v>0.15701197752719953</v>
      </c>
      <c r="C7499" s="26">
        <v>0.49238872688477126</v>
      </c>
    </row>
    <row r="7500" spans="1:3">
      <c r="A7500" s="16">
        <v>7172</v>
      </c>
      <c r="B7500" s="26">
        <v>0.22585722090186997</v>
      </c>
      <c r="C7500" s="26">
        <v>0.52446493149671813</v>
      </c>
    </row>
    <row r="7501" spans="1:3">
      <c r="A7501" s="16">
        <v>7173</v>
      </c>
      <c r="B7501" s="26">
        <v>0.19258306489558791</v>
      </c>
      <c r="C7501" s="26">
        <v>0.56883467465780302</v>
      </c>
    </row>
    <row r="7502" spans="1:3">
      <c r="A7502" s="16">
        <v>7174</v>
      </c>
      <c r="B7502" s="26">
        <v>0.14929434043088577</v>
      </c>
      <c r="C7502" s="26">
        <v>0.33716428033290979</v>
      </c>
    </row>
    <row r="7503" spans="1:3">
      <c r="A7503" s="16">
        <v>7175</v>
      </c>
      <c r="B7503" s="26">
        <v>0.17411657401696806</v>
      </c>
      <c r="C7503" s="26">
        <v>0.50428848622012434</v>
      </c>
    </row>
    <row r="7504" spans="1:3">
      <c r="A7504" s="16">
        <v>7176</v>
      </c>
      <c r="B7504" s="26">
        <v>0.18851923539792856</v>
      </c>
      <c r="C7504" s="26">
        <v>0.56992973627931309</v>
      </c>
    </row>
    <row r="7505" spans="1:3">
      <c r="A7505" s="16">
        <v>7177</v>
      </c>
      <c r="B7505" s="26">
        <v>0.17378907808677604</v>
      </c>
      <c r="C7505" s="26">
        <v>0.49737353698412279</v>
      </c>
    </row>
    <row r="7506" spans="1:3">
      <c r="A7506" s="16">
        <v>7178</v>
      </c>
      <c r="B7506" s="26">
        <v>0.25528382171568409</v>
      </c>
      <c r="C7506" s="26">
        <v>0.50260484232310421</v>
      </c>
    </row>
    <row r="7507" spans="1:3">
      <c r="A7507" s="16">
        <v>7179</v>
      </c>
      <c r="B7507" s="26">
        <v>0.15640947322694801</v>
      </c>
      <c r="C7507" s="26">
        <v>0.43544557461307676</v>
      </c>
    </row>
    <row r="7508" spans="1:3">
      <c r="A7508" s="16">
        <v>7180</v>
      </c>
      <c r="B7508" s="26">
        <v>0.16115191357696285</v>
      </c>
      <c r="C7508" s="26">
        <v>0.48974352852355102</v>
      </c>
    </row>
    <row r="7509" spans="1:3">
      <c r="A7509" s="16">
        <v>7181</v>
      </c>
      <c r="B7509" s="26">
        <v>0.27178364345613298</v>
      </c>
      <c r="C7509" s="26">
        <v>0.63723831159932431</v>
      </c>
    </row>
    <row r="7510" spans="1:3">
      <c r="A7510" s="16">
        <v>7182</v>
      </c>
      <c r="B7510" s="26">
        <v>0.24146200760876507</v>
      </c>
      <c r="C7510" s="26">
        <v>0.67034142524339568</v>
      </c>
    </row>
    <row r="7511" spans="1:3">
      <c r="A7511" s="16">
        <v>7183</v>
      </c>
      <c r="B7511" s="26">
        <v>0.2019313645765527</v>
      </c>
      <c r="C7511" s="26">
        <v>0.55295636896548728</v>
      </c>
    </row>
    <row r="7512" spans="1:3">
      <c r="A7512" s="16">
        <v>7184</v>
      </c>
      <c r="B7512" s="26">
        <v>0.18566195165152991</v>
      </c>
      <c r="C7512" s="26">
        <v>0.58640211255687702</v>
      </c>
    </row>
    <row r="7513" spans="1:3">
      <c r="A7513" s="16">
        <v>7185</v>
      </c>
      <c r="B7513" s="26">
        <v>0.2041942139284858</v>
      </c>
      <c r="C7513" s="26">
        <v>0.43169892749045169</v>
      </c>
    </row>
    <row r="7514" spans="1:3">
      <c r="A7514" s="16">
        <v>7186</v>
      </c>
      <c r="B7514" s="26">
        <v>0.18224233618191521</v>
      </c>
      <c r="C7514" s="26">
        <v>0.57379853130946257</v>
      </c>
    </row>
    <row r="7515" spans="1:3">
      <c r="A7515" s="16">
        <v>7187</v>
      </c>
      <c r="B7515" s="26">
        <v>0.19688987408671824</v>
      </c>
      <c r="C7515" s="26">
        <v>0.58074984652346107</v>
      </c>
    </row>
    <row r="7516" spans="1:3">
      <c r="A7516" s="16">
        <v>7188</v>
      </c>
      <c r="B7516" s="26">
        <v>0.1666297794858399</v>
      </c>
      <c r="C7516" s="26">
        <v>0.41663969058645223</v>
      </c>
    </row>
    <row r="7517" spans="1:3">
      <c r="A7517" s="16">
        <v>7189</v>
      </c>
      <c r="B7517" s="26">
        <v>0.18240670861413796</v>
      </c>
      <c r="C7517" s="26">
        <v>0.57054280647723143</v>
      </c>
    </row>
    <row r="7518" spans="1:3">
      <c r="A7518" s="16">
        <v>7190</v>
      </c>
      <c r="B7518" s="26">
        <v>0.17657592371169961</v>
      </c>
      <c r="C7518" s="26">
        <v>0.43769592611656422</v>
      </c>
    </row>
    <row r="7519" spans="1:3">
      <c r="A7519" s="16">
        <v>7191</v>
      </c>
      <c r="B7519" s="26">
        <v>0.16035585563393287</v>
      </c>
      <c r="C7519" s="26">
        <v>0.50742227348070401</v>
      </c>
    </row>
    <row r="7520" spans="1:3">
      <c r="A7520" s="16">
        <v>7192</v>
      </c>
      <c r="B7520" s="26">
        <v>0.1647622813095988</v>
      </c>
      <c r="C7520" s="26">
        <v>0.41619115921477745</v>
      </c>
    </row>
    <row r="7521" spans="1:3">
      <c r="A7521" s="16">
        <v>7193</v>
      </c>
      <c r="B7521" s="26">
        <v>0.1612422510654197</v>
      </c>
      <c r="C7521" s="26">
        <v>0.41187429606257719</v>
      </c>
    </row>
    <row r="7522" spans="1:3">
      <c r="A7522" s="16">
        <v>7194</v>
      </c>
      <c r="B7522" s="26">
        <v>0.1720362776783054</v>
      </c>
      <c r="C7522" s="26">
        <v>0.56398950446367369</v>
      </c>
    </row>
    <row r="7523" spans="1:3">
      <c r="A7523" s="16">
        <v>7195</v>
      </c>
      <c r="B7523" s="26">
        <v>0.17888857384209517</v>
      </c>
      <c r="C7523" s="26">
        <v>0.55205778545309614</v>
      </c>
    </row>
    <row r="7524" spans="1:3">
      <c r="A7524" s="16">
        <v>7196</v>
      </c>
      <c r="B7524" s="26">
        <v>0.16900404617629727</v>
      </c>
      <c r="C7524" s="26">
        <v>0.48406775479498854</v>
      </c>
    </row>
    <row r="7525" spans="1:3">
      <c r="A7525" s="16">
        <v>7197</v>
      </c>
      <c r="B7525" s="26">
        <v>0.18463599033673203</v>
      </c>
      <c r="C7525" s="26">
        <v>0.54433527376797841</v>
      </c>
    </row>
    <row r="7526" spans="1:3">
      <c r="A7526" s="16">
        <v>7198</v>
      </c>
      <c r="B7526" s="26">
        <v>0.20957849783178253</v>
      </c>
      <c r="C7526" s="26">
        <v>0.52205615479325407</v>
      </c>
    </row>
    <row r="7527" spans="1:3">
      <c r="A7527" s="16">
        <v>7199</v>
      </c>
      <c r="B7527" s="26">
        <v>0.20376767656566491</v>
      </c>
      <c r="C7527" s="26">
        <v>0.48949213732543245</v>
      </c>
    </row>
    <row r="7528" spans="1:3">
      <c r="A7528" s="16">
        <v>7200</v>
      </c>
      <c r="B7528" s="26">
        <v>0.17118406414179899</v>
      </c>
      <c r="C7528" s="26">
        <v>0.47559453889248887</v>
      </c>
    </row>
    <row r="7529" spans="1:3">
      <c r="A7529" s="16">
        <v>7201</v>
      </c>
      <c r="B7529" s="26">
        <v>0.21001640390499612</v>
      </c>
      <c r="C7529" s="26">
        <v>0.57532230401414663</v>
      </c>
    </row>
    <row r="7530" spans="1:3">
      <c r="A7530" s="16">
        <v>7202</v>
      </c>
      <c r="B7530" s="26">
        <v>0.17204014867075498</v>
      </c>
      <c r="C7530" s="26">
        <v>0.40353826258127623</v>
      </c>
    </row>
    <row r="7531" spans="1:3">
      <c r="A7531" s="16">
        <v>7203</v>
      </c>
      <c r="B7531" s="26">
        <v>0.17020548545277472</v>
      </c>
      <c r="C7531" s="26">
        <v>0.53398222375327797</v>
      </c>
    </row>
    <row r="7532" spans="1:3">
      <c r="A7532" s="16">
        <v>7204</v>
      </c>
      <c r="B7532" s="26">
        <v>0.14454527650682311</v>
      </c>
      <c r="C7532" s="26">
        <v>0.37299739532630294</v>
      </c>
    </row>
    <row r="7533" spans="1:3">
      <c r="A7533" s="16">
        <v>7205</v>
      </c>
      <c r="B7533" s="26">
        <v>0.21752081936785969</v>
      </c>
      <c r="C7533" s="26">
        <v>0.61207426895151373</v>
      </c>
    </row>
    <row r="7534" spans="1:3">
      <c r="A7534" s="16">
        <v>7206</v>
      </c>
      <c r="B7534" s="26">
        <v>0.17983818726314821</v>
      </c>
      <c r="C7534" s="26">
        <v>0.5248606717219052</v>
      </c>
    </row>
    <row r="7535" spans="1:3">
      <c r="A7535" s="16">
        <v>7207</v>
      </c>
      <c r="B7535" s="26">
        <v>0.17234076887915648</v>
      </c>
      <c r="C7535" s="26">
        <v>0.52960226972649971</v>
      </c>
    </row>
    <row r="7536" spans="1:3">
      <c r="A7536" s="16">
        <v>7208</v>
      </c>
      <c r="B7536" s="26">
        <v>0.17028796512525413</v>
      </c>
      <c r="C7536" s="26">
        <v>0.44196212906412308</v>
      </c>
    </row>
    <row r="7537" spans="1:3">
      <c r="A7537" s="16">
        <v>7209</v>
      </c>
      <c r="B7537" s="26">
        <v>0.1816367931830537</v>
      </c>
      <c r="C7537" s="26">
        <v>0.44492208911135328</v>
      </c>
    </row>
    <row r="7538" spans="1:3">
      <c r="A7538" s="16">
        <v>7210</v>
      </c>
      <c r="B7538" s="26">
        <v>0.22806356066571642</v>
      </c>
      <c r="C7538" s="26">
        <v>0.61878709389705</v>
      </c>
    </row>
    <row r="7539" spans="1:3">
      <c r="A7539" s="16">
        <v>7211</v>
      </c>
      <c r="B7539" s="26">
        <v>0.19916932501687598</v>
      </c>
      <c r="C7539" s="26">
        <v>0.50342834697481842</v>
      </c>
    </row>
    <row r="7540" spans="1:3">
      <c r="A7540" s="16">
        <v>7212</v>
      </c>
      <c r="B7540" s="26">
        <v>0.17466460548193177</v>
      </c>
      <c r="C7540" s="26">
        <v>0.52034858736066514</v>
      </c>
    </row>
    <row r="7541" spans="1:3">
      <c r="A7541" s="16">
        <v>7213</v>
      </c>
      <c r="B7541" s="26">
        <v>0.18506693022705845</v>
      </c>
      <c r="C7541" s="26">
        <v>0.55785420270333885</v>
      </c>
    </row>
    <row r="7542" spans="1:3">
      <c r="A7542" s="16">
        <v>7214</v>
      </c>
      <c r="B7542" s="26">
        <v>0.18202605378968106</v>
      </c>
      <c r="C7542" s="26">
        <v>0.54755493658874965</v>
      </c>
    </row>
    <row r="7543" spans="1:3">
      <c r="A7543" s="16">
        <v>7215</v>
      </c>
      <c r="B7543" s="26">
        <v>0.16346359863875198</v>
      </c>
      <c r="C7543" s="26">
        <v>0.48585991800794914</v>
      </c>
    </row>
    <row r="7544" spans="1:3">
      <c r="A7544" s="16">
        <v>7216</v>
      </c>
      <c r="B7544" s="26">
        <v>0.1854552823091804</v>
      </c>
      <c r="C7544" s="26">
        <v>0.52479859821198993</v>
      </c>
    </row>
    <row r="7545" spans="1:3">
      <c r="A7545" s="16">
        <v>7217</v>
      </c>
      <c r="B7545" s="26">
        <v>0.22202431295220545</v>
      </c>
      <c r="C7545" s="26">
        <v>0.64338952889483292</v>
      </c>
    </row>
    <row r="7546" spans="1:3">
      <c r="A7546" s="16">
        <v>7218</v>
      </c>
      <c r="B7546" s="26">
        <v>0.17175926729829447</v>
      </c>
      <c r="C7546" s="26">
        <v>0.51467574195160548</v>
      </c>
    </row>
    <row r="7547" spans="1:3">
      <c r="A7547" s="16">
        <v>7219</v>
      </c>
      <c r="B7547" s="26">
        <v>0.192513967937254</v>
      </c>
      <c r="C7547" s="26">
        <v>0.59173395299522913</v>
      </c>
    </row>
    <row r="7548" spans="1:3">
      <c r="A7548" s="16">
        <v>7220</v>
      </c>
      <c r="B7548" s="26">
        <v>0.24455789701838249</v>
      </c>
      <c r="C7548" s="26">
        <v>0.64906426556257735</v>
      </c>
    </row>
    <row r="7549" spans="1:3">
      <c r="A7549" s="16">
        <v>7221</v>
      </c>
      <c r="B7549" s="26">
        <v>0.19997894964883545</v>
      </c>
      <c r="C7549" s="26">
        <v>0.58056860040194791</v>
      </c>
    </row>
    <row r="7550" spans="1:3">
      <c r="A7550" s="16">
        <v>7222</v>
      </c>
      <c r="B7550" s="26">
        <v>0.20405655196820152</v>
      </c>
      <c r="C7550" s="26">
        <v>0.61969210484712178</v>
      </c>
    </row>
    <row r="7551" spans="1:3">
      <c r="A7551" s="16">
        <v>7223</v>
      </c>
      <c r="B7551" s="26">
        <v>0.18858846522870643</v>
      </c>
      <c r="C7551" s="26">
        <v>0.55296370040470566</v>
      </c>
    </row>
    <row r="7552" spans="1:3">
      <c r="A7552" s="16">
        <v>7224</v>
      </c>
      <c r="B7552" s="26">
        <v>0.18695981606386686</v>
      </c>
      <c r="C7552" s="26">
        <v>0.5235323345773909</v>
      </c>
    </row>
    <row r="7553" spans="1:3">
      <c r="A7553" s="16">
        <v>7225</v>
      </c>
      <c r="B7553" s="26">
        <v>0.18679057192021481</v>
      </c>
      <c r="C7553" s="26">
        <v>0.46469734646225214</v>
      </c>
    </row>
    <row r="7554" spans="1:3">
      <c r="A7554" s="16">
        <v>7226</v>
      </c>
      <c r="B7554" s="26">
        <v>0.19422254740662048</v>
      </c>
      <c r="C7554" s="26">
        <v>0.59676643102561355</v>
      </c>
    </row>
    <row r="7555" spans="1:3">
      <c r="A7555" s="16">
        <v>7227</v>
      </c>
      <c r="B7555" s="26">
        <v>0.20947008620280985</v>
      </c>
      <c r="C7555" s="26">
        <v>0.58914604606665733</v>
      </c>
    </row>
    <row r="7556" spans="1:3">
      <c r="A7556" s="16">
        <v>7228</v>
      </c>
      <c r="B7556" s="26">
        <v>0.19470871152000027</v>
      </c>
      <c r="C7556" s="26">
        <v>0.49686249844052649</v>
      </c>
    </row>
    <row r="7557" spans="1:3">
      <c r="A7557" s="16">
        <v>7229</v>
      </c>
      <c r="B7557" s="26">
        <v>0.19697526206474106</v>
      </c>
      <c r="C7557" s="26">
        <v>0.53994531127072465</v>
      </c>
    </row>
    <row r="7558" spans="1:3">
      <c r="A7558" s="16">
        <v>7230</v>
      </c>
      <c r="B7558" s="26">
        <v>0.18898525281449247</v>
      </c>
      <c r="C7558" s="26">
        <v>0.55343334305502812</v>
      </c>
    </row>
    <row r="7559" spans="1:3">
      <c r="A7559" s="16">
        <v>7231</v>
      </c>
      <c r="B7559" s="26">
        <v>0.21206914503047256</v>
      </c>
      <c r="C7559" s="26">
        <v>0.62353349841989314</v>
      </c>
    </row>
    <row r="7560" spans="1:3">
      <c r="A7560" s="16">
        <v>7232</v>
      </c>
      <c r="B7560" s="26">
        <v>0.17630571452908486</v>
      </c>
      <c r="C7560" s="26">
        <v>0.55643635903263977</v>
      </c>
    </row>
    <row r="7561" spans="1:3">
      <c r="A7561" s="16">
        <v>7233</v>
      </c>
      <c r="B7561" s="26">
        <v>0.17681326546302736</v>
      </c>
      <c r="C7561" s="26">
        <v>0.44240014699258834</v>
      </c>
    </row>
    <row r="7562" spans="1:3">
      <c r="A7562" s="16">
        <v>7234</v>
      </c>
      <c r="B7562" s="26">
        <v>0.18938254000142027</v>
      </c>
      <c r="C7562" s="26">
        <v>0.47802693731757456</v>
      </c>
    </row>
    <row r="7563" spans="1:3">
      <c r="A7563" s="16">
        <v>7235</v>
      </c>
      <c r="B7563" s="26">
        <v>0.20033273017179604</v>
      </c>
      <c r="C7563" s="26">
        <v>0.39860503558054816</v>
      </c>
    </row>
    <row r="7564" spans="1:3">
      <c r="A7564" s="16">
        <v>7236</v>
      </c>
      <c r="B7564" s="26">
        <v>0.21279586667922146</v>
      </c>
      <c r="C7564" s="26">
        <v>0.6589775918081231</v>
      </c>
    </row>
    <row r="7565" spans="1:3">
      <c r="A7565" s="16">
        <v>7237</v>
      </c>
      <c r="B7565" s="26">
        <v>0.20955621997628221</v>
      </c>
      <c r="C7565" s="26">
        <v>0.55991859107667419</v>
      </c>
    </row>
    <row r="7566" spans="1:3">
      <c r="A7566" s="16">
        <v>7238</v>
      </c>
      <c r="B7566" s="26">
        <v>0.18469231878337714</v>
      </c>
      <c r="C7566" s="26">
        <v>0.46015582174813252</v>
      </c>
    </row>
    <row r="7567" spans="1:3">
      <c r="A7567" s="16">
        <v>7239</v>
      </c>
      <c r="B7567" s="26">
        <v>0.1520691371792087</v>
      </c>
      <c r="C7567" s="26">
        <v>0.4008247292228615</v>
      </c>
    </row>
    <row r="7568" spans="1:3">
      <c r="A7568" s="16">
        <v>7240</v>
      </c>
      <c r="B7568" s="26">
        <v>0.1748938152101116</v>
      </c>
      <c r="C7568" s="26">
        <v>0.50969032530496994</v>
      </c>
    </row>
    <row r="7569" spans="1:3">
      <c r="A7569" s="16">
        <v>7241</v>
      </c>
      <c r="B7569" s="26">
        <v>0.19654904829440462</v>
      </c>
      <c r="C7569" s="26">
        <v>0.58817991494526956</v>
      </c>
    </row>
    <row r="7570" spans="1:3">
      <c r="A7570" s="16">
        <v>7242</v>
      </c>
      <c r="B7570" s="26">
        <v>0.16501221421128573</v>
      </c>
      <c r="C7570" s="26">
        <v>0.46428200142786258</v>
      </c>
    </row>
    <row r="7571" spans="1:3">
      <c r="A7571" s="16">
        <v>7243</v>
      </c>
      <c r="B7571" s="26">
        <v>0.21249935822970253</v>
      </c>
      <c r="C7571" s="26">
        <v>0.57143670903257071</v>
      </c>
    </row>
    <row r="7572" spans="1:3">
      <c r="A7572" s="16">
        <v>7244</v>
      </c>
      <c r="B7572" s="26">
        <v>0.21649807496829412</v>
      </c>
      <c r="C7572" s="26">
        <v>0.51455330242769526</v>
      </c>
    </row>
    <row r="7573" spans="1:3">
      <c r="A7573" s="16">
        <v>7245</v>
      </c>
      <c r="B7573" s="26">
        <v>0.19018493119212063</v>
      </c>
      <c r="C7573" s="26">
        <v>0.57003802400047276</v>
      </c>
    </row>
    <row r="7574" spans="1:3">
      <c r="A7574" s="16">
        <v>7246</v>
      </c>
      <c r="B7574" s="26">
        <v>0.15959623569544065</v>
      </c>
      <c r="C7574" s="26">
        <v>0.46220873511669597</v>
      </c>
    </row>
    <row r="7575" spans="1:3">
      <c r="A7575" s="16">
        <v>7247</v>
      </c>
      <c r="B7575" s="26">
        <v>0.23200010827376105</v>
      </c>
      <c r="C7575" s="26">
        <v>0.41635641697281756</v>
      </c>
    </row>
    <row r="7576" spans="1:3">
      <c r="A7576" s="16">
        <v>7248</v>
      </c>
      <c r="B7576" s="26">
        <v>0.17359256340169663</v>
      </c>
      <c r="C7576" s="26">
        <v>0.52761602754840409</v>
      </c>
    </row>
    <row r="7577" spans="1:3">
      <c r="A7577" s="16">
        <v>7249</v>
      </c>
      <c r="B7577" s="26">
        <v>0.16096203199964421</v>
      </c>
      <c r="C7577" s="26">
        <v>0.45159751526241165</v>
      </c>
    </row>
    <row r="7578" spans="1:3">
      <c r="A7578" s="16">
        <v>7250</v>
      </c>
      <c r="B7578" s="26">
        <v>0.19427503335258245</v>
      </c>
      <c r="C7578" s="26">
        <v>0.57832897947074624</v>
      </c>
    </row>
    <row r="7579" spans="1:3">
      <c r="A7579" s="16">
        <v>7251</v>
      </c>
      <c r="B7579" s="26">
        <v>0.15674854762352933</v>
      </c>
      <c r="C7579" s="26">
        <v>0.40406764622497243</v>
      </c>
    </row>
    <row r="7580" spans="1:3">
      <c r="A7580" s="16">
        <v>7252</v>
      </c>
      <c r="B7580" s="26">
        <v>0.17668678303404051</v>
      </c>
      <c r="C7580" s="26">
        <v>0.49004742936997742</v>
      </c>
    </row>
    <row r="7581" spans="1:3">
      <c r="A7581" s="16">
        <v>7253</v>
      </c>
      <c r="B7581" s="26">
        <v>0.18456297059159396</v>
      </c>
      <c r="C7581" s="26">
        <v>0.51748414411397536</v>
      </c>
    </row>
    <row r="7582" spans="1:3">
      <c r="A7582" s="16">
        <v>7254</v>
      </c>
      <c r="B7582" s="26">
        <v>0.19319047458014399</v>
      </c>
      <c r="C7582" s="26">
        <v>0.56063360831595532</v>
      </c>
    </row>
    <row r="7583" spans="1:3">
      <c r="A7583" s="16">
        <v>7255</v>
      </c>
      <c r="B7583" s="26">
        <v>0.20169655539122999</v>
      </c>
      <c r="C7583" s="26">
        <v>0.60628419026195945</v>
      </c>
    </row>
    <row r="7584" spans="1:3">
      <c r="A7584" s="16">
        <v>7256</v>
      </c>
      <c r="B7584" s="26">
        <v>0.16676016564911161</v>
      </c>
      <c r="C7584" s="26">
        <v>0.49914351845605498</v>
      </c>
    </row>
    <row r="7585" spans="1:3">
      <c r="A7585" s="16">
        <v>7257</v>
      </c>
      <c r="B7585" s="26">
        <v>0.15771854656792261</v>
      </c>
      <c r="C7585" s="26">
        <v>0.37215253556153716</v>
      </c>
    </row>
    <row r="7586" spans="1:3">
      <c r="A7586" s="16">
        <v>7258</v>
      </c>
      <c r="B7586" s="26">
        <v>0.16376686404980426</v>
      </c>
      <c r="C7586" s="26">
        <v>0.42290570973851527</v>
      </c>
    </row>
    <row r="7587" spans="1:3">
      <c r="A7587" s="16">
        <v>7259</v>
      </c>
      <c r="B7587" s="26">
        <v>0.18652089564461</v>
      </c>
      <c r="C7587" s="26">
        <v>0.55636814593890693</v>
      </c>
    </row>
    <row r="7588" spans="1:3">
      <c r="A7588" s="16">
        <v>7260</v>
      </c>
      <c r="B7588" s="26">
        <v>0.17571047412330326</v>
      </c>
      <c r="C7588" s="26">
        <v>0.55581807420458673</v>
      </c>
    </row>
    <row r="7589" spans="1:3">
      <c r="A7589" s="16">
        <v>7261</v>
      </c>
      <c r="B7589" s="26">
        <v>0.17132486881324388</v>
      </c>
      <c r="C7589" s="26">
        <v>0.40443198228945998</v>
      </c>
    </row>
    <row r="7590" spans="1:3">
      <c r="A7590" s="16">
        <v>7262</v>
      </c>
      <c r="B7590" s="26">
        <v>0.17387413776341168</v>
      </c>
      <c r="C7590" s="26">
        <v>0.42855875337082239</v>
      </c>
    </row>
    <row r="7591" spans="1:3">
      <c r="A7591" s="16">
        <v>7263</v>
      </c>
      <c r="B7591" s="26">
        <v>0.23094362971720772</v>
      </c>
      <c r="C7591" s="26">
        <v>0.61768351666629007</v>
      </c>
    </row>
    <row r="7592" spans="1:3">
      <c r="A7592" s="16">
        <v>7264</v>
      </c>
      <c r="B7592" s="26">
        <v>0.15915873827785432</v>
      </c>
      <c r="C7592" s="26">
        <v>0.47975647714246777</v>
      </c>
    </row>
    <row r="7593" spans="1:3">
      <c r="A7593" s="16">
        <v>7265</v>
      </c>
      <c r="B7593" s="26">
        <v>0.18179089004605425</v>
      </c>
      <c r="C7593" s="26">
        <v>0.47888901987216492</v>
      </c>
    </row>
    <row r="7594" spans="1:3">
      <c r="A7594" s="16">
        <v>7266</v>
      </c>
      <c r="B7594" s="26">
        <v>0.17248909444415245</v>
      </c>
      <c r="C7594" s="26">
        <v>0.54278921216418818</v>
      </c>
    </row>
    <row r="7595" spans="1:3">
      <c r="A7595" s="16">
        <v>7267</v>
      </c>
      <c r="B7595" s="26">
        <v>0.15415613081276594</v>
      </c>
      <c r="C7595" s="26">
        <v>0.39859761722095</v>
      </c>
    </row>
    <row r="7596" spans="1:3">
      <c r="A7596" s="16">
        <v>7268</v>
      </c>
      <c r="B7596" s="26">
        <v>0.14203729432019174</v>
      </c>
      <c r="C7596" s="26">
        <v>0.28570579363910542</v>
      </c>
    </row>
    <row r="7597" spans="1:3">
      <c r="A7597" s="16">
        <v>7269</v>
      </c>
      <c r="B7597" s="26">
        <v>0.1788253348978659</v>
      </c>
      <c r="C7597" s="26">
        <v>0.4906531577078117</v>
      </c>
    </row>
    <row r="7598" spans="1:3">
      <c r="A7598" s="16">
        <v>7270</v>
      </c>
      <c r="B7598" s="26">
        <v>0.24178126029866431</v>
      </c>
      <c r="C7598" s="26">
        <v>0.6865098664669157</v>
      </c>
    </row>
    <row r="7599" spans="1:3">
      <c r="A7599" s="16">
        <v>7271</v>
      </c>
      <c r="B7599" s="26">
        <v>0.22241278344345</v>
      </c>
      <c r="C7599" s="26">
        <v>0.62090696926867883</v>
      </c>
    </row>
    <row r="7600" spans="1:3">
      <c r="A7600" s="16">
        <v>7272</v>
      </c>
      <c r="B7600" s="26">
        <v>0.18370155076463932</v>
      </c>
      <c r="C7600" s="26">
        <v>0.59662647631601151</v>
      </c>
    </row>
    <row r="7601" spans="1:3">
      <c r="A7601" s="16">
        <v>7273</v>
      </c>
      <c r="B7601" s="26">
        <v>0.16969371155521568</v>
      </c>
      <c r="C7601" s="26">
        <v>0.49596361851258108</v>
      </c>
    </row>
    <row r="7602" spans="1:3">
      <c r="A7602" s="16">
        <v>7274</v>
      </c>
      <c r="B7602" s="26">
        <v>0.14924789253995088</v>
      </c>
      <c r="C7602" s="26">
        <v>0.31576620082723839</v>
      </c>
    </row>
    <row r="7603" spans="1:3">
      <c r="A7603" s="16">
        <v>7275</v>
      </c>
      <c r="B7603" s="26">
        <v>0.1823546752559948</v>
      </c>
      <c r="C7603" s="26">
        <v>0.58042701436127941</v>
      </c>
    </row>
    <row r="7604" spans="1:3">
      <c r="A7604" s="16">
        <v>7276</v>
      </c>
      <c r="B7604" s="26">
        <v>0.22350575675188744</v>
      </c>
      <c r="C7604" s="26">
        <v>0.64114708701035394</v>
      </c>
    </row>
    <row r="7605" spans="1:3">
      <c r="A7605" s="16">
        <v>7277</v>
      </c>
      <c r="B7605" s="26">
        <v>0.18575518066523231</v>
      </c>
      <c r="C7605" s="26">
        <v>0.53773569073859728</v>
      </c>
    </row>
    <row r="7606" spans="1:3">
      <c r="A7606" s="16">
        <v>7278</v>
      </c>
      <c r="B7606" s="26">
        <v>0.17857999625703178</v>
      </c>
      <c r="C7606" s="26">
        <v>0.48523041263927452</v>
      </c>
    </row>
    <row r="7607" spans="1:3">
      <c r="A7607" s="16">
        <v>7279</v>
      </c>
      <c r="B7607" s="26">
        <v>0.18912118939310768</v>
      </c>
      <c r="C7607" s="26">
        <v>0.5037653292491675</v>
      </c>
    </row>
    <row r="7608" spans="1:3">
      <c r="A7608" s="16">
        <v>7280</v>
      </c>
      <c r="B7608" s="26">
        <v>0.20812104646283544</v>
      </c>
      <c r="C7608" s="26">
        <v>0.62217955901666211</v>
      </c>
    </row>
    <row r="7609" spans="1:3">
      <c r="A7609" s="16">
        <v>7281</v>
      </c>
      <c r="B7609" s="26">
        <v>0.18803975377006441</v>
      </c>
      <c r="C7609" s="26">
        <v>0.49602425137566636</v>
      </c>
    </row>
    <row r="7610" spans="1:3">
      <c r="A7610" s="16">
        <v>7282</v>
      </c>
      <c r="B7610" s="26">
        <v>0.18356390124868913</v>
      </c>
      <c r="C7610" s="26">
        <v>0.45007478795262124</v>
      </c>
    </row>
    <row r="7611" spans="1:3">
      <c r="A7611" s="16">
        <v>7283</v>
      </c>
      <c r="B7611" s="26">
        <v>0.19565597893200856</v>
      </c>
      <c r="C7611" s="26">
        <v>0.39626529911325808</v>
      </c>
    </row>
    <row r="7612" spans="1:3">
      <c r="A7612" s="16">
        <v>7284</v>
      </c>
      <c r="B7612" s="26">
        <v>0.20330015946629712</v>
      </c>
      <c r="C7612" s="26">
        <v>0.52115626573601137</v>
      </c>
    </row>
    <row r="7613" spans="1:3">
      <c r="A7613" s="16">
        <v>7285</v>
      </c>
      <c r="B7613" s="26">
        <v>0.21094778674832732</v>
      </c>
      <c r="C7613" s="26">
        <v>0.60073755117185668</v>
      </c>
    </row>
    <row r="7614" spans="1:3">
      <c r="A7614" s="16">
        <v>7286</v>
      </c>
      <c r="B7614" s="26">
        <v>0.21083242790000273</v>
      </c>
      <c r="C7614" s="26">
        <v>0.6033383226211867</v>
      </c>
    </row>
    <row r="7615" spans="1:3">
      <c r="A7615" s="16">
        <v>7287</v>
      </c>
      <c r="B7615" s="26">
        <v>0.19498434122150282</v>
      </c>
      <c r="C7615" s="26">
        <v>0.52913813040543345</v>
      </c>
    </row>
    <row r="7616" spans="1:3">
      <c r="A7616" s="16">
        <v>7288</v>
      </c>
      <c r="B7616" s="26">
        <v>0.21777233568662499</v>
      </c>
      <c r="C7616" s="26">
        <v>0.61101344412409131</v>
      </c>
    </row>
    <row r="7617" spans="1:3">
      <c r="A7617" s="16">
        <v>7289</v>
      </c>
      <c r="B7617" s="26">
        <v>0.16525360024531915</v>
      </c>
      <c r="C7617" s="26">
        <v>0.49684938720327726</v>
      </c>
    </row>
    <row r="7618" spans="1:3">
      <c r="A7618" s="16">
        <v>7290</v>
      </c>
      <c r="B7618" s="26">
        <v>0.17403758097475214</v>
      </c>
      <c r="C7618" s="26">
        <v>0.43557404247399761</v>
      </c>
    </row>
    <row r="7619" spans="1:3">
      <c r="A7619" s="16">
        <v>7291</v>
      </c>
      <c r="B7619" s="26">
        <v>0.1646668307314022</v>
      </c>
      <c r="C7619" s="26">
        <v>0.46971808237879786</v>
      </c>
    </row>
    <row r="7620" spans="1:3">
      <c r="A7620" s="16">
        <v>7292</v>
      </c>
      <c r="B7620" s="26">
        <v>0.23862552091850511</v>
      </c>
      <c r="C7620" s="26">
        <v>0.63554147546582485</v>
      </c>
    </row>
    <row r="7621" spans="1:3">
      <c r="A7621" s="16">
        <v>7293</v>
      </c>
      <c r="B7621" s="26">
        <v>0.22958217038360332</v>
      </c>
      <c r="C7621" s="26">
        <v>0.71939807551342227</v>
      </c>
    </row>
    <row r="7622" spans="1:3">
      <c r="A7622" s="16">
        <v>7294</v>
      </c>
      <c r="B7622" s="26">
        <v>0.15632084555273842</v>
      </c>
      <c r="C7622" s="26">
        <v>0.33363572614967307</v>
      </c>
    </row>
    <row r="7623" spans="1:3">
      <c r="A7623" s="16">
        <v>7295</v>
      </c>
      <c r="B7623" s="26">
        <v>0.18296218012395546</v>
      </c>
      <c r="C7623" s="26">
        <v>0.49869448681900613</v>
      </c>
    </row>
    <row r="7624" spans="1:3">
      <c r="A7624" s="16">
        <v>7296</v>
      </c>
      <c r="B7624" s="26">
        <v>0.17978670812885364</v>
      </c>
      <c r="C7624" s="26">
        <v>0.56903348562536582</v>
      </c>
    </row>
    <row r="7625" spans="1:3">
      <c r="A7625" s="16">
        <v>7297</v>
      </c>
      <c r="B7625" s="26">
        <v>0.19018850782217567</v>
      </c>
      <c r="C7625" s="26">
        <v>0.52159948319071747</v>
      </c>
    </row>
    <row r="7626" spans="1:3">
      <c r="A7626" s="16">
        <v>7298</v>
      </c>
      <c r="B7626" s="26">
        <v>0.18208173084017329</v>
      </c>
      <c r="C7626" s="26">
        <v>0.46516157815679821</v>
      </c>
    </row>
    <row r="7627" spans="1:3">
      <c r="A7627" s="16">
        <v>7299</v>
      </c>
      <c r="B7627" s="26">
        <v>0.19624820935999504</v>
      </c>
      <c r="C7627" s="26">
        <v>0.61246677358107227</v>
      </c>
    </row>
    <row r="7628" spans="1:3">
      <c r="A7628" s="16">
        <v>7300</v>
      </c>
      <c r="B7628" s="26">
        <v>0.17981937501988937</v>
      </c>
      <c r="C7628" s="26">
        <v>0.42481163996930343</v>
      </c>
    </row>
    <row r="7629" spans="1:3">
      <c r="A7629" s="16">
        <v>7301</v>
      </c>
      <c r="B7629" s="26">
        <v>0.17889922718617751</v>
      </c>
      <c r="C7629" s="26">
        <v>0.48341540961934187</v>
      </c>
    </row>
    <row r="7630" spans="1:3">
      <c r="A7630" s="16">
        <v>7302</v>
      </c>
      <c r="B7630" s="26">
        <v>0.19433118753154727</v>
      </c>
      <c r="C7630" s="26">
        <v>0.56093231088557183</v>
      </c>
    </row>
    <row r="7631" spans="1:3">
      <c r="A7631" s="16">
        <v>7303</v>
      </c>
      <c r="B7631" s="26">
        <v>0.17370208065982912</v>
      </c>
      <c r="C7631" s="26">
        <v>0.49601698552501583</v>
      </c>
    </row>
    <row r="7632" spans="1:3">
      <c r="A7632" s="16">
        <v>7304</v>
      </c>
      <c r="B7632" s="26">
        <v>0.23520361608396198</v>
      </c>
      <c r="C7632" s="26">
        <v>0.51223413693147923</v>
      </c>
    </row>
    <row r="7633" spans="1:3">
      <c r="A7633" s="16">
        <v>7305</v>
      </c>
      <c r="B7633" s="26">
        <v>0.19953581407234092</v>
      </c>
      <c r="C7633" s="26">
        <v>0.54116595486312591</v>
      </c>
    </row>
    <row r="7634" spans="1:3">
      <c r="A7634" s="16">
        <v>7306</v>
      </c>
      <c r="B7634" s="26">
        <v>0.16109437125107495</v>
      </c>
      <c r="C7634" s="26">
        <v>0.42389496343697075</v>
      </c>
    </row>
    <row r="7635" spans="1:3">
      <c r="A7635" s="16">
        <v>7307</v>
      </c>
      <c r="B7635" s="26">
        <v>0.14239741640281189</v>
      </c>
      <c r="C7635" s="26">
        <v>0.32881290088704873</v>
      </c>
    </row>
    <row r="7636" spans="1:3">
      <c r="A7636" s="16">
        <v>7308</v>
      </c>
      <c r="B7636" s="26">
        <v>0.19264437745423221</v>
      </c>
      <c r="C7636" s="26">
        <v>0.57634737519922818</v>
      </c>
    </row>
    <row r="7637" spans="1:3">
      <c r="A7637" s="16">
        <v>7309</v>
      </c>
      <c r="B7637" s="26">
        <v>0.17837192097234697</v>
      </c>
      <c r="C7637" s="26">
        <v>0.52629168778714952</v>
      </c>
    </row>
    <row r="7638" spans="1:3">
      <c r="A7638" s="16">
        <v>7310</v>
      </c>
      <c r="B7638" s="26">
        <v>0.18542811797259715</v>
      </c>
      <c r="C7638" s="26">
        <v>0.49249011883149502</v>
      </c>
    </row>
    <row r="7639" spans="1:3">
      <c r="A7639" s="16">
        <v>7311</v>
      </c>
      <c r="B7639" s="26">
        <v>0.19141923247718398</v>
      </c>
      <c r="C7639" s="26">
        <v>0.51358775964408054</v>
      </c>
    </row>
    <row r="7640" spans="1:3">
      <c r="A7640" s="16">
        <v>7312</v>
      </c>
      <c r="B7640" s="26">
        <v>0.15149249872981449</v>
      </c>
      <c r="C7640" s="26">
        <v>0.31442641831044255</v>
      </c>
    </row>
    <row r="7641" spans="1:3">
      <c r="A7641" s="16">
        <v>7313</v>
      </c>
      <c r="B7641" s="26">
        <v>0.18162139454350212</v>
      </c>
      <c r="C7641" s="26">
        <v>0.49784886907469811</v>
      </c>
    </row>
    <row r="7642" spans="1:3">
      <c r="A7642" s="16">
        <v>7314</v>
      </c>
      <c r="B7642" s="26">
        <v>0.15044372421814428</v>
      </c>
      <c r="C7642" s="26">
        <v>0.41464906179084488</v>
      </c>
    </row>
    <row r="7643" spans="1:3">
      <c r="A7643" s="16">
        <v>7315</v>
      </c>
      <c r="B7643" s="26">
        <v>0.15965510488045986</v>
      </c>
      <c r="C7643" s="26">
        <v>0.45565448910935508</v>
      </c>
    </row>
    <row r="7644" spans="1:3">
      <c r="A7644" s="16">
        <v>7316</v>
      </c>
      <c r="B7644" s="26">
        <v>0.17274543428993536</v>
      </c>
      <c r="C7644" s="26">
        <v>0.48469945014338811</v>
      </c>
    </row>
    <row r="7645" spans="1:3">
      <c r="A7645" s="16">
        <v>7317</v>
      </c>
      <c r="B7645" s="26">
        <v>0.21936195273888584</v>
      </c>
      <c r="C7645" s="26">
        <v>0.61976792857034602</v>
      </c>
    </row>
    <row r="7646" spans="1:3">
      <c r="A7646" s="16">
        <v>7318</v>
      </c>
      <c r="B7646" s="26">
        <v>0.16264208234803032</v>
      </c>
      <c r="C7646" s="26">
        <v>0.43036956533888876</v>
      </c>
    </row>
    <row r="7647" spans="1:3">
      <c r="A7647" s="16">
        <v>7319</v>
      </c>
      <c r="B7647" s="26">
        <v>0.15608156743707791</v>
      </c>
      <c r="C7647" s="26">
        <v>0.46417401079265469</v>
      </c>
    </row>
    <row r="7648" spans="1:3">
      <c r="A7648" s="16">
        <v>7320</v>
      </c>
      <c r="B7648" s="26">
        <v>0.19943272671082338</v>
      </c>
      <c r="C7648" s="26">
        <v>0.65357706996183773</v>
      </c>
    </row>
    <row r="7649" spans="1:3">
      <c r="A7649" s="16">
        <v>7321</v>
      </c>
      <c r="B7649" s="26">
        <v>0.15232094183723149</v>
      </c>
      <c r="C7649" s="26">
        <v>0.43537661929661259</v>
      </c>
    </row>
    <row r="7650" spans="1:3">
      <c r="A7650" s="16">
        <v>7322</v>
      </c>
      <c r="B7650" s="26">
        <v>0.17410301500878578</v>
      </c>
      <c r="C7650" s="26">
        <v>0.4672073648732466</v>
      </c>
    </row>
    <row r="7651" spans="1:3">
      <c r="A7651" s="16">
        <v>7323</v>
      </c>
      <c r="B7651" s="26">
        <v>0.16022675770336237</v>
      </c>
      <c r="C7651" s="26">
        <v>0.32995893707937785</v>
      </c>
    </row>
    <row r="7652" spans="1:3">
      <c r="A7652" s="16">
        <v>7324</v>
      </c>
      <c r="B7652" s="26">
        <v>0.18992133917314566</v>
      </c>
      <c r="C7652" s="26">
        <v>0.5246542046723931</v>
      </c>
    </row>
    <row r="7653" spans="1:3">
      <c r="A7653" s="16">
        <v>7325</v>
      </c>
      <c r="B7653" s="26">
        <v>0.16519597448909548</v>
      </c>
      <c r="C7653" s="26">
        <v>0.50623796223248663</v>
      </c>
    </row>
    <row r="7654" spans="1:3">
      <c r="A7654" s="16">
        <v>7326</v>
      </c>
      <c r="B7654" s="26">
        <v>0.1623311824601274</v>
      </c>
      <c r="C7654" s="26">
        <v>0.43725952158768633</v>
      </c>
    </row>
    <row r="7655" spans="1:3">
      <c r="A7655" s="16">
        <v>7327</v>
      </c>
      <c r="B7655" s="26">
        <v>0.18562762028874397</v>
      </c>
      <c r="C7655" s="26">
        <v>0.55872022666568877</v>
      </c>
    </row>
    <row r="7656" spans="1:3">
      <c r="A7656" s="16">
        <v>7328</v>
      </c>
      <c r="B7656" s="26">
        <v>0.2169465188628201</v>
      </c>
      <c r="C7656" s="26">
        <v>0.62997214775034283</v>
      </c>
    </row>
    <row r="7657" spans="1:3">
      <c r="A7657" s="16">
        <v>7329</v>
      </c>
      <c r="B7657" s="26">
        <v>0.17879042275135174</v>
      </c>
      <c r="C7657" s="26">
        <v>0.47479077959344979</v>
      </c>
    </row>
    <row r="7658" spans="1:3">
      <c r="A7658" s="16">
        <v>7330</v>
      </c>
      <c r="B7658" s="26">
        <v>0.17071399393524714</v>
      </c>
      <c r="C7658" s="26">
        <v>0.49265515485381589</v>
      </c>
    </row>
    <row r="7659" spans="1:3">
      <c r="A7659" s="16">
        <v>7331</v>
      </c>
      <c r="B7659" s="26">
        <v>0.18675845782003653</v>
      </c>
      <c r="C7659" s="26">
        <v>0.52690163754449182</v>
      </c>
    </row>
    <row r="7660" spans="1:3">
      <c r="A7660" s="16">
        <v>7332</v>
      </c>
      <c r="B7660" s="26">
        <v>0.16517070765982633</v>
      </c>
      <c r="C7660" s="26">
        <v>0.49163617723090408</v>
      </c>
    </row>
    <row r="7661" spans="1:3">
      <c r="A7661" s="16">
        <v>7333</v>
      </c>
      <c r="B7661" s="26">
        <v>0.19548942694111834</v>
      </c>
      <c r="C7661" s="26">
        <v>0.57122369117343785</v>
      </c>
    </row>
    <row r="7662" spans="1:3">
      <c r="A7662" s="16">
        <v>7334</v>
      </c>
      <c r="B7662" s="26">
        <v>0.21317856292906845</v>
      </c>
      <c r="C7662" s="26">
        <v>0.56472936104760163</v>
      </c>
    </row>
    <row r="7663" spans="1:3">
      <c r="A7663" s="16">
        <v>7335</v>
      </c>
      <c r="B7663" s="26">
        <v>0.15642521149589686</v>
      </c>
      <c r="C7663" s="26">
        <v>0.36716797889306368</v>
      </c>
    </row>
    <row r="7664" spans="1:3">
      <c r="A7664" s="16">
        <v>7336</v>
      </c>
      <c r="B7664" s="26">
        <v>0.18898660484286228</v>
      </c>
      <c r="C7664" s="26">
        <v>0.45462275809217345</v>
      </c>
    </row>
    <row r="7665" spans="1:3">
      <c r="A7665" s="16">
        <v>7337</v>
      </c>
      <c r="B7665" s="26">
        <v>0.22512295410599636</v>
      </c>
      <c r="C7665" s="26">
        <v>0.58721090615163174</v>
      </c>
    </row>
    <row r="7666" spans="1:3">
      <c r="A7666" s="16">
        <v>7338</v>
      </c>
      <c r="B7666" s="26">
        <v>0.17585375838900125</v>
      </c>
      <c r="C7666" s="26">
        <v>0.42233365570604497</v>
      </c>
    </row>
    <row r="7667" spans="1:3">
      <c r="A7667" s="16">
        <v>7339</v>
      </c>
      <c r="B7667" s="26">
        <v>0.15965630790680202</v>
      </c>
      <c r="C7667" s="26">
        <v>0.48052374141725224</v>
      </c>
    </row>
    <row r="7668" spans="1:3">
      <c r="A7668" s="16">
        <v>7340</v>
      </c>
      <c r="B7668" s="26">
        <v>0.17260967130744778</v>
      </c>
      <c r="C7668" s="26">
        <v>0.47958089277306726</v>
      </c>
    </row>
    <row r="7669" spans="1:3">
      <c r="A7669" s="16">
        <v>7341</v>
      </c>
      <c r="B7669" s="26">
        <v>0.1854751691524214</v>
      </c>
      <c r="C7669" s="26">
        <v>0.5410761586399998</v>
      </c>
    </row>
    <row r="7670" spans="1:3">
      <c r="A7670" s="16">
        <v>7342</v>
      </c>
      <c r="B7670" s="26">
        <v>0.18609197454027321</v>
      </c>
      <c r="C7670" s="26">
        <v>0.51522419498707306</v>
      </c>
    </row>
    <row r="7671" spans="1:3">
      <c r="A7671" s="16">
        <v>7343</v>
      </c>
      <c r="B7671" s="26">
        <v>0.17606888970782422</v>
      </c>
      <c r="C7671" s="26">
        <v>0.50115061857639132</v>
      </c>
    </row>
    <row r="7672" spans="1:3">
      <c r="A7672" s="16">
        <v>7344</v>
      </c>
      <c r="B7672" s="26">
        <v>0.17844590393738638</v>
      </c>
      <c r="C7672" s="26">
        <v>0.39585194498162168</v>
      </c>
    </row>
    <row r="7673" spans="1:3">
      <c r="A7673" s="16">
        <v>7345</v>
      </c>
      <c r="B7673" s="26">
        <v>0.18369514527570285</v>
      </c>
      <c r="C7673" s="26">
        <v>0.57511226563276496</v>
      </c>
    </row>
    <row r="7674" spans="1:3">
      <c r="A7674" s="16">
        <v>7346</v>
      </c>
      <c r="B7674" s="26">
        <v>0.15893633126302145</v>
      </c>
      <c r="C7674" s="26">
        <v>0.45832504148340253</v>
      </c>
    </row>
    <row r="7675" spans="1:3">
      <c r="A7675" s="16">
        <v>7347</v>
      </c>
      <c r="B7675" s="26">
        <v>0.18529243912542637</v>
      </c>
      <c r="C7675" s="26">
        <v>0.51848124794938999</v>
      </c>
    </row>
    <row r="7676" spans="1:3">
      <c r="A7676" s="16">
        <v>7348</v>
      </c>
      <c r="B7676" s="26">
        <v>0.21286372750763868</v>
      </c>
      <c r="C7676" s="26">
        <v>0.58700480884993811</v>
      </c>
    </row>
    <row r="7677" spans="1:3">
      <c r="A7677" s="16">
        <v>7349</v>
      </c>
      <c r="B7677" s="26">
        <v>0.14522465626379416</v>
      </c>
      <c r="C7677" s="26">
        <v>0.401842325762304</v>
      </c>
    </row>
    <row r="7678" spans="1:3">
      <c r="A7678" s="16">
        <v>7350</v>
      </c>
      <c r="B7678" s="26">
        <v>0.24224021533199852</v>
      </c>
      <c r="C7678" s="26">
        <v>0.62624714040966523</v>
      </c>
    </row>
    <row r="7679" spans="1:3">
      <c r="A7679" s="16">
        <v>7351</v>
      </c>
      <c r="B7679" s="26">
        <v>0.18821325892499313</v>
      </c>
      <c r="C7679" s="26">
        <v>0.43909916966999013</v>
      </c>
    </row>
    <row r="7680" spans="1:3">
      <c r="A7680" s="16">
        <v>7352</v>
      </c>
      <c r="B7680" s="26">
        <v>0.18052318061750594</v>
      </c>
      <c r="C7680" s="26">
        <v>0.4757953395256807</v>
      </c>
    </row>
    <row r="7681" spans="1:3">
      <c r="A7681" s="16">
        <v>7353</v>
      </c>
      <c r="B7681" s="26">
        <v>0.2026588080116776</v>
      </c>
      <c r="C7681" s="26">
        <v>0.50001551399978539</v>
      </c>
    </row>
    <row r="7682" spans="1:3">
      <c r="A7682" s="16">
        <v>7354</v>
      </c>
      <c r="B7682" s="26">
        <v>0.1897586908214477</v>
      </c>
      <c r="C7682" s="26">
        <v>0.49292685915541645</v>
      </c>
    </row>
    <row r="7683" spans="1:3">
      <c r="A7683" s="16">
        <v>7355</v>
      </c>
      <c r="B7683" s="26">
        <v>0.16769374370633203</v>
      </c>
      <c r="C7683" s="26">
        <v>0.45516472757704524</v>
      </c>
    </row>
    <row r="7684" spans="1:3">
      <c r="A7684" s="16">
        <v>7356</v>
      </c>
      <c r="B7684" s="26">
        <v>0.19132775909334326</v>
      </c>
      <c r="C7684" s="26">
        <v>0.5421159199023069</v>
      </c>
    </row>
    <row r="7685" spans="1:3">
      <c r="A7685" s="16">
        <v>7357</v>
      </c>
      <c r="B7685" s="26">
        <v>0.21237376439630276</v>
      </c>
      <c r="C7685" s="26">
        <v>0.58498344707769301</v>
      </c>
    </row>
    <row r="7686" spans="1:3">
      <c r="A7686" s="16">
        <v>7358</v>
      </c>
      <c r="B7686" s="26">
        <v>0.16790852570111045</v>
      </c>
      <c r="C7686" s="26">
        <v>0.49201701396036274</v>
      </c>
    </row>
    <row r="7687" spans="1:3">
      <c r="A7687" s="16">
        <v>7359</v>
      </c>
      <c r="B7687" s="26">
        <v>0.17611128495675898</v>
      </c>
      <c r="C7687" s="26">
        <v>0.45947571398718345</v>
      </c>
    </row>
    <row r="7688" spans="1:3">
      <c r="A7688" s="16">
        <v>7360</v>
      </c>
      <c r="B7688" s="26">
        <v>0.19348203486694451</v>
      </c>
      <c r="C7688" s="26">
        <v>0.51190607062853599</v>
      </c>
    </row>
    <row r="7689" spans="1:3">
      <c r="A7689" s="16">
        <v>7361</v>
      </c>
      <c r="B7689" s="26">
        <v>0.2194528097224237</v>
      </c>
      <c r="C7689" s="26">
        <v>0.54184452919651482</v>
      </c>
    </row>
    <row r="7690" spans="1:3">
      <c r="A7690" s="16">
        <v>7362</v>
      </c>
      <c r="B7690" s="26">
        <v>0.23429896144367995</v>
      </c>
      <c r="C7690" s="26">
        <v>0.54814727860766221</v>
      </c>
    </row>
    <row r="7691" spans="1:3">
      <c r="A7691" s="16">
        <v>7363</v>
      </c>
      <c r="B7691" s="26">
        <v>0.1818013976670165</v>
      </c>
      <c r="C7691" s="26">
        <v>0.51662174590916232</v>
      </c>
    </row>
    <row r="7692" spans="1:3">
      <c r="A7692" s="16">
        <v>7364</v>
      </c>
      <c r="B7692" s="26">
        <v>0.17627957868046837</v>
      </c>
      <c r="C7692" s="26">
        <v>0.47969878564387647</v>
      </c>
    </row>
    <row r="7693" spans="1:3">
      <c r="A7693" s="16">
        <v>7365</v>
      </c>
      <c r="B7693" s="26">
        <v>0.19648150113909413</v>
      </c>
      <c r="C7693" s="26">
        <v>0.62671346355637259</v>
      </c>
    </row>
    <row r="7694" spans="1:3">
      <c r="A7694" s="16">
        <v>7366</v>
      </c>
      <c r="B7694" s="26">
        <v>0.17141758888186603</v>
      </c>
      <c r="C7694" s="26">
        <v>0.48137619549131955</v>
      </c>
    </row>
    <row r="7695" spans="1:3">
      <c r="A7695" s="16">
        <v>7367</v>
      </c>
      <c r="B7695" s="26">
        <v>0.22655004104697787</v>
      </c>
      <c r="C7695" s="26">
        <v>0.62822216556407362</v>
      </c>
    </row>
    <row r="7696" spans="1:3">
      <c r="A7696" s="16">
        <v>7368</v>
      </c>
      <c r="B7696" s="26">
        <v>0.23260663449962954</v>
      </c>
      <c r="C7696" s="26">
        <v>0.52410792196758338</v>
      </c>
    </row>
    <row r="7697" spans="1:3">
      <c r="A7697" s="16">
        <v>7369</v>
      </c>
      <c r="B7697" s="26">
        <v>0.17944622976219027</v>
      </c>
      <c r="C7697" s="26">
        <v>0.45826752095172729</v>
      </c>
    </row>
    <row r="7698" spans="1:3">
      <c r="A7698" s="16">
        <v>7370</v>
      </c>
      <c r="B7698" s="26">
        <v>0.19572624920670315</v>
      </c>
      <c r="C7698" s="26">
        <v>0.58520668791539554</v>
      </c>
    </row>
    <row r="7699" spans="1:3">
      <c r="A7699" s="16">
        <v>7371</v>
      </c>
      <c r="B7699" s="26">
        <v>0.20230675201568579</v>
      </c>
      <c r="C7699" s="26">
        <v>0.52976648943262705</v>
      </c>
    </row>
    <row r="7700" spans="1:3">
      <c r="A7700" s="16">
        <v>7372</v>
      </c>
      <c r="B7700" s="26">
        <v>0.23394041588556791</v>
      </c>
      <c r="C7700" s="26">
        <v>0.69328624733246147</v>
      </c>
    </row>
    <row r="7701" spans="1:3">
      <c r="A7701" s="16">
        <v>7373</v>
      </c>
      <c r="B7701" s="26">
        <v>0.16799472181024558</v>
      </c>
      <c r="C7701" s="26">
        <v>0.4264623918412368</v>
      </c>
    </row>
    <row r="7702" spans="1:3">
      <c r="A7702" s="16">
        <v>7374</v>
      </c>
      <c r="B7702" s="26">
        <v>0.18272662412958057</v>
      </c>
      <c r="C7702" s="26">
        <v>0.54164926602969998</v>
      </c>
    </row>
    <row r="7703" spans="1:3">
      <c r="A7703" s="16">
        <v>7375</v>
      </c>
      <c r="B7703" s="26">
        <v>0.22762575339133787</v>
      </c>
      <c r="C7703" s="26">
        <v>0.57072172284480538</v>
      </c>
    </row>
    <row r="7704" spans="1:3">
      <c r="A7704" s="16">
        <v>7376</v>
      </c>
      <c r="B7704" s="26">
        <v>0.17433277005466039</v>
      </c>
      <c r="C7704" s="26">
        <v>0.47879013273811266</v>
      </c>
    </row>
    <row r="7705" spans="1:3">
      <c r="A7705" s="16">
        <v>7377</v>
      </c>
      <c r="B7705" s="26">
        <v>0.15294737401063299</v>
      </c>
      <c r="C7705" s="26">
        <v>0.38477257103872564</v>
      </c>
    </row>
    <row r="7706" spans="1:3">
      <c r="A7706" s="16">
        <v>7378</v>
      </c>
      <c r="B7706" s="26">
        <v>0.1995611041909621</v>
      </c>
      <c r="C7706" s="26">
        <v>0.55662132858949942</v>
      </c>
    </row>
    <row r="7707" spans="1:3">
      <c r="A7707" s="16">
        <v>7379</v>
      </c>
      <c r="B7707" s="26">
        <v>0.18651928334791004</v>
      </c>
      <c r="C7707" s="26">
        <v>0.58585229647044323</v>
      </c>
    </row>
    <row r="7708" spans="1:3">
      <c r="A7708" s="16">
        <v>7380</v>
      </c>
      <c r="B7708" s="26">
        <v>0.17469755631206271</v>
      </c>
      <c r="C7708" s="26">
        <v>0.48616266850804157</v>
      </c>
    </row>
    <row r="7709" spans="1:3">
      <c r="A7709" s="16">
        <v>7381</v>
      </c>
      <c r="B7709" s="26">
        <v>0.17505199203189534</v>
      </c>
      <c r="C7709" s="26">
        <v>0.4605239139326282</v>
      </c>
    </row>
    <row r="7710" spans="1:3">
      <c r="A7710" s="16">
        <v>7382</v>
      </c>
      <c r="B7710" s="26">
        <v>0.21737602792635358</v>
      </c>
      <c r="C7710" s="26">
        <v>0.60962757069188012</v>
      </c>
    </row>
    <row r="7711" spans="1:3">
      <c r="A7711" s="16">
        <v>7383</v>
      </c>
      <c r="B7711" s="26">
        <v>0.19690498485998512</v>
      </c>
      <c r="C7711" s="26">
        <v>0.52674783661802149</v>
      </c>
    </row>
    <row r="7712" spans="1:3">
      <c r="A7712" s="16">
        <v>7384</v>
      </c>
      <c r="B7712" s="26">
        <v>0.17834649942833714</v>
      </c>
      <c r="C7712" s="26">
        <v>0.55834431896367998</v>
      </c>
    </row>
    <row r="7713" spans="1:3">
      <c r="A7713" s="16">
        <v>7385</v>
      </c>
      <c r="B7713" s="26">
        <v>0.19327252539423248</v>
      </c>
      <c r="C7713" s="26">
        <v>0.54064036413944327</v>
      </c>
    </row>
    <row r="7714" spans="1:3">
      <c r="A7714" s="16">
        <v>7386</v>
      </c>
      <c r="B7714" s="26">
        <v>0.17090144289983872</v>
      </c>
      <c r="C7714" s="26">
        <v>0.53792550005087603</v>
      </c>
    </row>
    <row r="7715" spans="1:3">
      <c r="A7715" s="16">
        <v>7387</v>
      </c>
      <c r="B7715" s="26">
        <v>0.22145012213695611</v>
      </c>
      <c r="C7715" s="26">
        <v>0.62566803293245454</v>
      </c>
    </row>
    <row r="7716" spans="1:3">
      <c r="A7716" s="16">
        <v>7388</v>
      </c>
      <c r="B7716" s="26">
        <v>0.16985468517182725</v>
      </c>
      <c r="C7716" s="26">
        <v>0.47938367995842002</v>
      </c>
    </row>
    <row r="7717" spans="1:3">
      <c r="A7717" s="16">
        <v>7389</v>
      </c>
      <c r="B7717" s="26">
        <v>0.17862586487316351</v>
      </c>
      <c r="C7717" s="26">
        <v>0.54503668472831701</v>
      </c>
    </row>
    <row r="7718" spans="1:3">
      <c r="A7718" s="16">
        <v>7390</v>
      </c>
      <c r="B7718" s="26">
        <v>0.19545168250146974</v>
      </c>
      <c r="C7718" s="26">
        <v>0.48821570545600851</v>
      </c>
    </row>
    <row r="7719" spans="1:3">
      <c r="A7719" s="16">
        <v>7391</v>
      </c>
      <c r="B7719" s="26">
        <v>0.20245330204391043</v>
      </c>
      <c r="C7719" s="26">
        <v>0.56897189281618377</v>
      </c>
    </row>
    <row r="7720" spans="1:3">
      <c r="A7720" s="16">
        <v>7392</v>
      </c>
      <c r="B7720" s="26">
        <v>0.23299450269296948</v>
      </c>
      <c r="C7720" s="26">
        <v>0.653051630730767</v>
      </c>
    </row>
    <row r="7721" spans="1:3">
      <c r="A7721" s="16">
        <v>7393</v>
      </c>
      <c r="B7721" s="26">
        <v>0.18715553583800507</v>
      </c>
      <c r="C7721" s="26">
        <v>0.47702530090184647</v>
      </c>
    </row>
    <row r="7722" spans="1:3">
      <c r="A7722" s="16">
        <v>7394</v>
      </c>
      <c r="B7722" s="26">
        <v>0.16817750048094512</v>
      </c>
      <c r="C7722" s="26">
        <v>0.39338867040666303</v>
      </c>
    </row>
    <row r="7723" spans="1:3">
      <c r="A7723" s="16">
        <v>7395</v>
      </c>
      <c r="B7723" s="26">
        <v>0.18612464289808375</v>
      </c>
      <c r="C7723" s="26">
        <v>0.56735886268006042</v>
      </c>
    </row>
    <row r="7724" spans="1:3">
      <c r="A7724" s="16">
        <v>7396</v>
      </c>
      <c r="B7724" s="26">
        <v>0.18530496364504254</v>
      </c>
      <c r="C7724" s="26">
        <v>0.54927306283745925</v>
      </c>
    </row>
    <row r="7725" spans="1:3">
      <c r="A7725" s="16">
        <v>7397</v>
      </c>
      <c r="B7725" s="26">
        <v>0.17995378789648028</v>
      </c>
      <c r="C7725" s="26">
        <v>0.54015359002836449</v>
      </c>
    </row>
    <row r="7726" spans="1:3">
      <c r="A7726" s="16">
        <v>7398</v>
      </c>
      <c r="B7726" s="26">
        <v>0.23115214801481548</v>
      </c>
      <c r="C7726" s="26">
        <v>0.52084069874888261</v>
      </c>
    </row>
    <row r="7727" spans="1:3">
      <c r="A7727" s="16">
        <v>7399</v>
      </c>
      <c r="B7727" s="26">
        <v>0.16697606705348894</v>
      </c>
      <c r="C7727" s="26">
        <v>0.43821941157295652</v>
      </c>
    </row>
    <row r="7728" spans="1:3">
      <c r="A7728" s="16">
        <v>7400</v>
      </c>
      <c r="B7728" s="26">
        <v>0.17736537156420348</v>
      </c>
      <c r="C7728" s="26">
        <v>0.31128129159418516</v>
      </c>
    </row>
    <row r="7729" spans="1:3">
      <c r="A7729" s="16">
        <v>7401</v>
      </c>
      <c r="B7729" s="26">
        <v>0.20241899320164169</v>
      </c>
      <c r="C7729" s="26">
        <v>0.66243958906837386</v>
      </c>
    </row>
    <row r="7730" spans="1:3">
      <c r="A7730" s="16">
        <v>7402</v>
      </c>
      <c r="B7730" s="26">
        <v>0.16357962074161697</v>
      </c>
      <c r="C7730" s="26">
        <v>0.46181158017371232</v>
      </c>
    </row>
    <row r="7731" spans="1:3">
      <c r="A7731" s="16">
        <v>7403</v>
      </c>
      <c r="B7731" s="26">
        <v>0.1912885885701055</v>
      </c>
      <c r="C7731" s="26">
        <v>0.56336212895947213</v>
      </c>
    </row>
    <row r="7732" spans="1:3">
      <c r="A7732" s="16">
        <v>7404</v>
      </c>
      <c r="B7732" s="26">
        <v>0.20715671801780089</v>
      </c>
      <c r="C7732" s="26">
        <v>0.52070225404707315</v>
      </c>
    </row>
    <row r="7733" spans="1:3">
      <c r="A7733" s="16">
        <v>7405</v>
      </c>
      <c r="B7733" s="26">
        <v>0.16853634517126356</v>
      </c>
      <c r="C7733" s="26">
        <v>0.47109376730011848</v>
      </c>
    </row>
    <row r="7734" spans="1:3">
      <c r="A7734" s="16">
        <v>7406</v>
      </c>
      <c r="B7734" s="26">
        <v>0.19184608702745048</v>
      </c>
      <c r="C7734" s="26">
        <v>0.56133484163066139</v>
      </c>
    </row>
    <row r="7735" spans="1:3">
      <c r="A7735" s="16">
        <v>7407</v>
      </c>
      <c r="B7735" s="26">
        <v>0.18041544264520118</v>
      </c>
      <c r="C7735" s="26">
        <v>0.47066182506508464</v>
      </c>
    </row>
    <row r="7736" spans="1:3">
      <c r="A7736" s="16">
        <v>7408</v>
      </c>
      <c r="B7736" s="26">
        <v>0.19446607551722547</v>
      </c>
      <c r="C7736" s="26">
        <v>0.48385339218252876</v>
      </c>
    </row>
    <row r="7737" spans="1:3">
      <c r="A7737" s="16">
        <v>7409</v>
      </c>
      <c r="B7737" s="26">
        <v>0.18382110214687347</v>
      </c>
      <c r="C7737" s="26">
        <v>0.53996428295705512</v>
      </c>
    </row>
    <row r="7738" spans="1:3">
      <c r="A7738" s="16">
        <v>7410</v>
      </c>
      <c r="B7738" s="26">
        <v>0.16608995919326447</v>
      </c>
      <c r="C7738" s="26">
        <v>0.41826980312147694</v>
      </c>
    </row>
    <row r="7739" spans="1:3">
      <c r="A7739" s="16">
        <v>7411</v>
      </c>
      <c r="B7739" s="26">
        <v>0.22099126038699876</v>
      </c>
      <c r="C7739" s="26">
        <v>0.61247986671532395</v>
      </c>
    </row>
    <row r="7740" spans="1:3">
      <c r="A7740" s="16">
        <v>7412</v>
      </c>
      <c r="B7740" s="26">
        <v>0.21500865854283482</v>
      </c>
      <c r="C7740" s="26">
        <v>0.63035807814388345</v>
      </c>
    </row>
    <row r="7741" spans="1:3">
      <c r="A7741" s="16">
        <v>7413</v>
      </c>
      <c r="B7741" s="26">
        <v>0.1563137136743053</v>
      </c>
      <c r="C7741" s="26">
        <v>0.45197710421622672</v>
      </c>
    </row>
    <row r="7742" spans="1:3">
      <c r="A7742" s="16">
        <v>7414</v>
      </c>
      <c r="B7742" s="26">
        <v>0.19447751596048884</v>
      </c>
      <c r="C7742" s="26">
        <v>0.58368836857505901</v>
      </c>
    </row>
    <row r="7743" spans="1:3">
      <c r="A7743" s="16">
        <v>7415</v>
      </c>
      <c r="B7743" s="26">
        <v>0.17147834332855308</v>
      </c>
      <c r="C7743" s="26">
        <v>0.49953082287263012</v>
      </c>
    </row>
    <row r="7744" spans="1:3">
      <c r="A7744" s="16">
        <v>7416</v>
      </c>
      <c r="B7744" s="26">
        <v>0.18834496698808256</v>
      </c>
      <c r="C7744" s="26">
        <v>0.51319147678598098</v>
      </c>
    </row>
    <row r="7745" spans="1:3">
      <c r="A7745" s="16">
        <v>7417</v>
      </c>
      <c r="B7745" s="26">
        <v>0.18001483454645226</v>
      </c>
      <c r="C7745" s="26">
        <v>0.53808140413877492</v>
      </c>
    </row>
    <row r="7746" spans="1:3">
      <c r="A7746" s="16">
        <v>7418</v>
      </c>
      <c r="B7746" s="26">
        <v>0.18012257486903135</v>
      </c>
      <c r="C7746" s="26">
        <v>0.50513551967620685</v>
      </c>
    </row>
    <row r="7747" spans="1:3">
      <c r="A7747" s="16">
        <v>7419</v>
      </c>
      <c r="B7747" s="26">
        <v>0.17815207111926162</v>
      </c>
      <c r="C7747" s="26">
        <v>0.5429123277279313</v>
      </c>
    </row>
    <row r="7748" spans="1:3">
      <c r="A7748" s="16">
        <v>7420</v>
      </c>
      <c r="B7748" s="26">
        <v>0.19003209487138792</v>
      </c>
      <c r="C7748" s="26">
        <v>0.54367580171871821</v>
      </c>
    </row>
    <row r="7749" spans="1:3">
      <c r="A7749" s="16">
        <v>7421</v>
      </c>
      <c r="B7749" s="26">
        <v>0.19267662264809654</v>
      </c>
      <c r="C7749" s="26">
        <v>0.4477210156671817</v>
      </c>
    </row>
    <row r="7750" spans="1:3">
      <c r="A7750" s="16">
        <v>7422</v>
      </c>
      <c r="B7750" s="26">
        <v>0.15434285117885008</v>
      </c>
      <c r="C7750" s="26">
        <v>0.43982553809822367</v>
      </c>
    </row>
    <row r="7751" spans="1:3">
      <c r="A7751" s="16">
        <v>7423</v>
      </c>
      <c r="B7751" s="26">
        <v>0.16192300218403341</v>
      </c>
      <c r="C7751" s="26">
        <v>0.42869099831932789</v>
      </c>
    </row>
    <row r="7752" spans="1:3">
      <c r="A7752" s="16">
        <v>7424</v>
      </c>
      <c r="B7752" s="26">
        <v>0.21271066535323718</v>
      </c>
      <c r="C7752" s="26">
        <v>0.64362877169888322</v>
      </c>
    </row>
    <row r="7753" spans="1:3">
      <c r="A7753" s="16">
        <v>7425</v>
      </c>
      <c r="B7753" s="26">
        <v>0.15947683872190202</v>
      </c>
      <c r="C7753" s="26">
        <v>0.45833418408358545</v>
      </c>
    </row>
    <row r="7754" spans="1:3">
      <c r="A7754" s="16">
        <v>7426</v>
      </c>
      <c r="B7754" s="26">
        <v>0.20719260685062466</v>
      </c>
      <c r="C7754" s="26">
        <v>0.59750412855346191</v>
      </c>
    </row>
    <row r="7755" spans="1:3">
      <c r="A7755" s="16">
        <v>7427</v>
      </c>
      <c r="B7755" s="26">
        <v>0.1514227104395883</v>
      </c>
      <c r="C7755" s="26">
        <v>0.42480099425686607</v>
      </c>
    </row>
    <row r="7756" spans="1:3">
      <c r="A7756" s="16">
        <v>7428</v>
      </c>
      <c r="B7756" s="26">
        <v>0.18832659874321833</v>
      </c>
      <c r="C7756" s="26">
        <v>0.51480404966196958</v>
      </c>
    </row>
    <row r="7757" spans="1:3">
      <c r="A7757" s="16">
        <v>7429</v>
      </c>
      <c r="B7757" s="26">
        <v>0.18282883630591498</v>
      </c>
      <c r="C7757" s="26">
        <v>0.37859835050154683</v>
      </c>
    </row>
    <row r="7758" spans="1:3">
      <c r="A7758" s="16">
        <v>7430</v>
      </c>
      <c r="B7758" s="26">
        <v>0.1602108741619967</v>
      </c>
      <c r="C7758" s="26">
        <v>0.50734342451830539</v>
      </c>
    </row>
    <row r="7759" spans="1:3">
      <c r="A7759" s="16">
        <v>7431</v>
      </c>
      <c r="B7759" s="26">
        <v>0.17031729702996315</v>
      </c>
      <c r="C7759" s="26">
        <v>0.48123364317005413</v>
      </c>
    </row>
    <row r="7760" spans="1:3">
      <c r="A7760" s="16">
        <v>7432</v>
      </c>
      <c r="B7760" s="26">
        <v>0.21120543919450049</v>
      </c>
      <c r="C7760" s="26">
        <v>0.65244453140763325</v>
      </c>
    </row>
    <row r="7761" spans="1:3">
      <c r="A7761" s="16">
        <v>7433</v>
      </c>
      <c r="B7761" s="26">
        <v>0.20741924306868872</v>
      </c>
      <c r="C7761" s="26">
        <v>0.58425102376709992</v>
      </c>
    </row>
    <row r="7762" spans="1:3">
      <c r="A7762" s="16">
        <v>7434</v>
      </c>
      <c r="B7762" s="26">
        <v>0.16846283008289561</v>
      </c>
      <c r="C7762" s="26">
        <v>0.49155784422534116</v>
      </c>
    </row>
    <row r="7763" spans="1:3">
      <c r="A7763" s="16">
        <v>7435</v>
      </c>
      <c r="B7763" s="26">
        <v>0.23564593679456666</v>
      </c>
      <c r="C7763" s="26">
        <v>0.67481788386586483</v>
      </c>
    </row>
    <row r="7764" spans="1:3">
      <c r="A7764" s="16">
        <v>7436</v>
      </c>
      <c r="B7764" s="26">
        <v>0.22954655262685172</v>
      </c>
      <c r="C7764" s="26">
        <v>0.57902119133679542</v>
      </c>
    </row>
    <row r="7765" spans="1:3">
      <c r="A7765" s="16">
        <v>7437</v>
      </c>
      <c r="B7765" s="26">
        <v>0.1493001439728949</v>
      </c>
      <c r="C7765" s="26">
        <v>0.40364102970998816</v>
      </c>
    </row>
    <row r="7766" spans="1:3">
      <c r="A7766" s="16">
        <v>7438</v>
      </c>
      <c r="B7766" s="26">
        <v>0.17768780726364425</v>
      </c>
      <c r="C7766" s="26">
        <v>0.43175111546591205</v>
      </c>
    </row>
    <row r="7767" spans="1:3">
      <c r="A7767" s="16">
        <v>7439</v>
      </c>
      <c r="B7767" s="26">
        <v>0.17603299191783223</v>
      </c>
      <c r="C7767" s="26">
        <v>0.49069144817030469</v>
      </c>
    </row>
    <row r="7768" spans="1:3">
      <c r="A7768" s="16">
        <v>7440</v>
      </c>
      <c r="B7768" s="26">
        <v>0.15070011100966474</v>
      </c>
      <c r="C7768" s="26">
        <v>0.38667148843546678</v>
      </c>
    </row>
    <row r="7769" spans="1:3">
      <c r="A7769" s="16">
        <v>7441</v>
      </c>
      <c r="B7769" s="26">
        <v>0.20010124505076649</v>
      </c>
      <c r="C7769" s="26">
        <v>0.61698099569621079</v>
      </c>
    </row>
    <row r="7770" spans="1:3">
      <c r="A7770" s="16">
        <v>7442</v>
      </c>
      <c r="B7770" s="26">
        <v>0.21514057248889457</v>
      </c>
      <c r="C7770" s="26">
        <v>0.63738520819508182</v>
      </c>
    </row>
    <row r="7771" spans="1:3">
      <c r="A7771" s="16">
        <v>7443</v>
      </c>
      <c r="B7771" s="26">
        <v>0.17199962467870322</v>
      </c>
      <c r="C7771" s="26">
        <v>0.54136956854994056</v>
      </c>
    </row>
    <row r="7772" spans="1:3">
      <c r="A7772" s="16">
        <v>7444</v>
      </c>
      <c r="B7772" s="26">
        <v>0.16205122383876411</v>
      </c>
      <c r="C7772" s="26">
        <v>0.44062041343024039</v>
      </c>
    </row>
    <row r="7773" spans="1:3">
      <c r="A7773" s="16">
        <v>7445</v>
      </c>
      <c r="B7773" s="26">
        <v>0.25189486835399605</v>
      </c>
      <c r="C7773" s="26">
        <v>0.72279226337704483</v>
      </c>
    </row>
    <row r="7774" spans="1:3">
      <c r="A7774" s="16">
        <v>7446</v>
      </c>
      <c r="B7774" s="26">
        <v>0.18493949140880545</v>
      </c>
      <c r="C7774" s="26">
        <v>0.56437670190930556</v>
      </c>
    </row>
    <row r="7775" spans="1:3">
      <c r="A7775" s="16">
        <v>7447</v>
      </c>
      <c r="B7775" s="26">
        <v>0.15574312959686934</v>
      </c>
      <c r="C7775" s="26">
        <v>0.35439518460906988</v>
      </c>
    </row>
    <row r="7776" spans="1:3">
      <c r="A7776" s="16">
        <v>7448</v>
      </c>
      <c r="B7776" s="26">
        <v>0.15076491500718203</v>
      </c>
      <c r="C7776" s="26">
        <v>0.35452460663231483</v>
      </c>
    </row>
    <row r="7777" spans="1:3">
      <c r="A7777" s="16">
        <v>7449</v>
      </c>
      <c r="B7777" s="26">
        <v>0.14832734930226132</v>
      </c>
      <c r="C7777" s="26">
        <v>0.36238774554558367</v>
      </c>
    </row>
    <row r="7778" spans="1:3">
      <c r="A7778" s="16">
        <v>7450</v>
      </c>
      <c r="B7778" s="26">
        <v>0.17602270846993939</v>
      </c>
      <c r="C7778" s="26">
        <v>0.4844804254447998</v>
      </c>
    </row>
    <row r="7779" spans="1:3">
      <c r="A7779" s="16">
        <v>7451</v>
      </c>
      <c r="B7779" s="26">
        <v>0.19917313873906167</v>
      </c>
      <c r="C7779" s="26">
        <v>0.58556964721004146</v>
      </c>
    </row>
    <row r="7780" spans="1:3">
      <c r="A7780" s="16">
        <v>7452</v>
      </c>
      <c r="B7780" s="26">
        <v>0.20657017372045156</v>
      </c>
      <c r="C7780" s="26">
        <v>0.48966830074194168</v>
      </c>
    </row>
    <row r="7781" spans="1:3">
      <c r="A7781" s="16">
        <v>7453</v>
      </c>
      <c r="B7781" s="26">
        <v>0.19869771932534402</v>
      </c>
      <c r="C7781" s="26">
        <v>0.52927587910246376</v>
      </c>
    </row>
    <row r="7782" spans="1:3">
      <c r="A7782" s="16">
        <v>7454</v>
      </c>
      <c r="B7782" s="26">
        <v>0.17343302315950712</v>
      </c>
      <c r="C7782" s="26">
        <v>0.52109056864786762</v>
      </c>
    </row>
    <row r="7783" spans="1:3">
      <c r="A7783" s="16">
        <v>7455</v>
      </c>
      <c r="B7783" s="26">
        <v>0.16274380573370251</v>
      </c>
      <c r="C7783" s="26">
        <v>0.46739797818796275</v>
      </c>
    </row>
    <row r="7784" spans="1:3">
      <c r="A7784" s="16">
        <v>7456</v>
      </c>
      <c r="B7784" s="26">
        <v>0.15901431985582151</v>
      </c>
      <c r="C7784" s="26">
        <v>0.43543496228062906</v>
      </c>
    </row>
    <row r="7785" spans="1:3">
      <c r="A7785" s="16">
        <v>7457</v>
      </c>
      <c r="B7785" s="26">
        <v>0.18585477162153527</v>
      </c>
      <c r="C7785" s="26">
        <v>0.48871072601438026</v>
      </c>
    </row>
    <row r="7786" spans="1:3">
      <c r="A7786" s="16">
        <v>7458</v>
      </c>
      <c r="B7786" s="26">
        <v>0.19103916889594066</v>
      </c>
      <c r="C7786" s="26">
        <v>0.59220386123194335</v>
      </c>
    </row>
    <row r="7787" spans="1:3">
      <c r="A7787" s="16">
        <v>7459</v>
      </c>
      <c r="B7787" s="26">
        <v>0.21101173556861616</v>
      </c>
      <c r="C7787" s="26">
        <v>0.57287341423063309</v>
      </c>
    </row>
    <row r="7788" spans="1:3">
      <c r="A7788" s="16">
        <v>7460</v>
      </c>
      <c r="B7788" s="26">
        <v>0.19149667620583175</v>
      </c>
      <c r="C7788" s="26">
        <v>0.49981586776161135</v>
      </c>
    </row>
    <row r="7789" spans="1:3">
      <c r="A7789" s="16">
        <v>7461</v>
      </c>
      <c r="B7789" s="26">
        <v>0.17505866785165144</v>
      </c>
      <c r="C7789" s="26">
        <v>0.52725868620917848</v>
      </c>
    </row>
    <row r="7790" spans="1:3">
      <c r="A7790" s="16">
        <v>7462</v>
      </c>
      <c r="B7790" s="26">
        <v>0.22591198019332806</v>
      </c>
      <c r="C7790" s="26">
        <v>0.67469820810401027</v>
      </c>
    </row>
    <row r="7791" spans="1:3">
      <c r="A7791" s="16">
        <v>7463</v>
      </c>
      <c r="B7791" s="26">
        <v>0.21006520499123313</v>
      </c>
      <c r="C7791" s="26">
        <v>0.5280235617187371</v>
      </c>
    </row>
    <row r="7792" spans="1:3">
      <c r="A7792" s="16">
        <v>7464</v>
      </c>
      <c r="B7792" s="26">
        <v>0.15629618815441693</v>
      </c>
      <c r="C7792" s="26">
        <v>0.48769563834748231</v>
      </c>
    </row>
    <row r="7793" spans="1:3">
      <c r="A7793" s="16">
        <v>7465</v>
      </c>
      <c r="B7793" s="26">
        <v>0.14359173240505929</v>
      </c>
      <c r="C7793" s="26">
        <v>0.31964237312190374</v>
      </c>
    </row>
    <row r="7794" spans="1:3">
      <c r="A7794" s="16">
        <v>7466</v>
      </c>
      <c r="B7794" s="26">
        <v>0.17735574151118325</v>
      </c>
      <c r="C7794" s="26">
        <v>0.51725853699426438</v>
      </c>
    </row>
    <row r="7795" spans="1:3">
      <c r="A7795" s="16">
        <v>7467</v>
      </c>
      <c r="B7795" s="26">
        <v>0.16992020831881841</v>
      </c>
      <c r="C7795" s="26">
        <v>0.49141540107988324</v>
      </c>
    </row>
    <row r="7796" spans="1:3">
      <c r="A7796" s="16">
        <v>7468</v>
      </c>
      <c r="B7796" s="26">
        <v>0.24706272302717616</v>
      </c>
      <c r="C7796" s="26">
        <v>0.6286709479469218</v>
      </c>
    </row>
    <row r="7797" spans="1:3">
      <c r="A7797" s="16">
        <v>7469</v>
      </c>
      <c r="B7797" s="26">
        <v>0.18615696407306534</v>
      </c>
      <c r="C7797" s="26">
        <v>0.52434350084710613</v>
      </c>
    </row>
    <row r="7798" spans="1:3">
      <c r="A7798" s="16">
        <v>7470</v>
      </c>
      <c r="B7798" s="26">
        <v>0.24419081407955123</v>
      </c>
      <c r="C7798" s="26">
        <v>0.72121981013903314</v>
      </c>
    </row>
    <row r="7799" spans="1:3">
      <c r="A7799" s="16">
        <v>7471</v>
      </c>
      <c r="B7799" s="26">
        <v>0.1527924816222031</v>
      </c>
      <c r="C7799" s="26">
        <v>0.38773970661655571</v>
      </c>
    </row>
    <row r="7800" spans="1:3">
      <c r="A7800" s="16">
        <v>7472</v>
      </c>
      <c r="B7800" s="26">
        <v>0.21182178440580907</v>
      </c>
      <c r="C7800" s="26">
        <v>0.50438930039008567</v>
      </c>
    </row>
    <row r="7801" spans="1:3">
      <c r="A7801" s="16">
        <v>7473</v>
      </c>
      <c r="B7801" s="26">
        <v>0.19481301150198485</v>
      </c>
      <c r="C7801" s="26">
        <v>0.56963219199053383</v>
      </c>
    </row>
    <row r="7802" spans="1:3">
      <c r="A7802" s="16">
        <v>7474</v>
      </c>
      <c r="B7802" s="26">
        <v>0.17888784532764304</v>
      </c>
      <c r="C7802" s="26">
        <v>0.43797117908568955</v>
      </c>
    </row>
    <row r="7803" spans="1:3">
      <c r="A7803" s="16">
        <v>7475</v>
      </c>
      <c r="B7803" s="26">
        <v>0.17354879858978284</v>
      </c>
      <c r="C7803" s="26">
        <v>0.53690002949091942</v>
      </c>
    </row>
    <row r="7804" spans="1:3">
      <c r="A7804" s="16">
        <v>7476</v>
      </c>
      <c r="B7804" s="26">
        <v>0.16670513838250547</v>
      </c>
      <c r="C7804" s="26">
        <v>0.48719307283300112</v>
      </c>
    </row>
    <row r="7805" spans="1:3">
      <c r="A7805" s="16">
        <v>7477</v>
      </c>
      <c r="B7805" s="26">
        <v>0.16724564799915692</v>
      </c>
      <c r="C7805" s="26">
        <v>0.49863402327082512</v>
      </c>
    </row>
    <row r="7806" spans="1:3">
      <c r="A7806" s="16">
        <v>7478</v>
      </c>
      <c r="B7806" s="26">
        <v>0.16914443746190858</v>
      </c>
      <c r="C7806" s="26">
        <v>0.51980989432476987</v>
      </c>
    </row>
    <row r="7807" spans="1:3">
      <c r="A7807" s="16">
        <v>7479</v>
      </c>
      <c r="B7807" s="26">
        <v>0.19589163394724429</v>
      </c>
      <c r="C7807" s="26">
        <v>0.50300409328757201</v>
      </c>
    </row>
    <row r="7808" spans="1:3">
      <c r="A7808" s="16">
        <v>7480</v>
      </c>
      <c r="B7808" s="26">
        <v>0.19476986208390257</v>
      </c>
      <c r="C7808" s="26">
        <v>0.60465240243764484</v>
      </c>
    </row>
    <row r="7809" spans="1:3">
      <c r="A7809" s="16">
        <v>7481</v>
      </c>
      <c r="B7809" s="26">
        <v>0.18336762302708617</v>
      </c>
      <c r="C7809" s="26">
        <v>0.48810594234358534</v>
      </c>
    </row>
    <row r="7810" spans="1:3">
      <c r="A7810" s="16">
        <v>7482</v>
      </c>
      <c r="B7810" s="26">
        <v>0.19325788011294734</v>
      </c>
      <c r="C7810" s="26">
        <v>0.5206114263426036</v>
      </c>
    </row>
    <row r="7811" spans="1:3">
      <c r="A7811" s="16">
        <v>7483</v>
      </c>
      <c r="B7811" s="26">
        <v>0.19698221834892893</v>
      </c>
      <c r="C7811" s="26">
        <v>0.47597381726788934</v>
      </c>
    </row>
    <row r="7812" spans="1:3">
      <c r="A7812" s="16">
        <v>7484</v>
      </c>
      <c r="B7812" s="26">
        <v>0.22634290361557172</v>
      </c>
      <c r="C7812" s="26">
        <v>0.62204937649044745</v>
      </c>
    </row>
    <row r="7813" spans="1:3">
      <c r="A7813" s="16">
        <v>7485</v>
      </c>
      <c r="B7813" s="26">
        <v>0.18838871110857636</v>
      </c>
      <c r="C7813" s="26">
        <v>0.47329812364422064</v>
      </c>
    </row>
    <row r="7814" spans="1:3">
      <c r="A7814" s="16">
        <v>7486</v>
      </c>
      <c r="B7814" s="26">
        <v>0.16576380181823977</v>
      </c>
      <c r="C7814" s="26">
        <v>0.50259086604792913</v>
      </c>
    </row>
    <row r="7815" spans="1:3">
      <c r="A7815" s="16">
        <v>7487</v>
      </c>
      <c r="B7815" s="26">
        <v>0.18497426987296786</v>
      </c>
      <c r="C7815" s="26">
        <v>0.60028792396581199</v>
      </c>
    </row>
    <row r="7816" spans="1:3">
      <c r="A7816" s="16">
        <v>7488</v>
      </c>
      <c r="B7816" s="26">
        <v>0.17677958353515763</v>
      </c>
      <c r="C7816" s="26">
        <v>0.50112832590247625</v>
      </c>
    </row>
    <row r="7817" spans="1:3">
      <c r="A7817" s="16">
        <v>7489</v>
      </c>
      <c r="B7817" s="26">
        <v>0.17253813186852593</v>
      </c>
      <c r="C7817" s="26">
        <v>0.52714367468050971</v>
      </c>
    </row>
    <row r="7818" spans="1:3">
      <c r="A7818" s="16">
        <v>7490</v>
      </c>
      <c r="B7818" s="26">
        <v>0.17235346119545009</v>
      </c>
      <c r="C7818" s="26">
        <v>0.48819663656886864</v>
      </c>
    </row>
    <row r="7819" spans="1:3">
      <c r="A7819" s="16">
        <v>7491</v>
      </c>
      <c r="B7819" s="26">
        <v>0.18913356578598553</v>
      </c>
      <c r="C7819" s="26">
        <v>0.52281282312864641</v>
      </c>
    </row>
    <row r="7820" spans="1:3">
      <c r="A7820" s="16">
        <v>7492</v>
      </c>
      <c r="B7820" s="26">
        <v>0.18861600108024429</v>
      </c>
      <c r="C7820" s="26">
        <v>0.56993249912431088</v>
      </c>
    </row>
    <row r="7821" spans="1:3">
      <c r="A7821" s="16">
        <v>7493</v>
      </c>
      <c r="B7821" s="26">
        <v>0.20617542579022488</v>
      </c>
      <c r="C7821" s="26">
        <v>0.658591123782304</v>
      </c>
    </row>
    <row r="7822" spans="1:3">
      <c r="A7822" s="16">
        <v>7494</v>
      </c>
      <c r="B7822" s="26">
        <v>0.17015685862551863</v>
      </c>
      <c r="C7822" s="26">
        <v>0.50919976380857401</v>
      </c>
    </row>
    <row r="7823" spans="1:3">
      <c r="A7823" s="16">
        <v>7495</v>
      </c>
      <c r="B7823" s="26">
        <v>0.1992805113040976</v>
      </c>
      <c r="C7823" s="26">
        <v>0.57665291850528211</v>
      </c>
    </row>
    <row r="7824" spans="1:3">
      <c r="A7824" s="16">
        <v>7496</v>
      </c>
      <c r="B7824" s="26">
        <v>0.19384423536371201</v>
      </c>
      <c r="C7824" s="26">
        <v>0.54472962688299897</v>
      </c>
    </row>
    <row r="7825" spans="1:3">
      <c r="A7825" s="16">
        <v>7497</v>
      </c>
      <c r="B7825" s="26">
        <v>0.15369520758347868</v>
      </c>
      <c r="C7825" s="26">
        <v>0.39477042399996959</v>
      </c>
    </row>
    <row r="7826" spans="1:3">
      <c r="A7826" s="16">
        <v>7498</v>
      </c>
      <c r="B7826" s="26">
        <v>0.19076018629916444</v>
      </c>
      <c r="C7826" s="26">
        <v>0.55417165905907018</v>
      </c>
    </row>
    <row r="7827" spans="1:3">
      <c r="A7827" s="16">
        <v>7499</v>
      </c>
      <c r="B7827" s="26">
        <v>0.16305551418364625</v>
      </c>
      <c r="C7827" s="26">
        <v>0.41757746224889131</v>
      </c>
    </row>
    <row r="7828" spans="1:3">
      <c r="A7828" s="16">
        <v>7500</v>
      </c>
      <c r="B7828" s="26">
        <v>0.18755984667627806</v>
      </c>
      <c r="C7828" s="26">
        <v>0.59252003599683178</v>
      </c>
    </row>
    <row r="7829" spans="1:3">
      <c r="A7829" s="16">
        <v>7501</v>
      </c>
      <c r="B7829" s="26">
        <v>0.18324961027647005</v>
      </c>
      <c r="C7829" s="26">
        <v>0.51796488442453736</v>
      </c>
    </row>
    <row r="7830" spans="1:3">
      <c r="A7830" s="16">
        <v>7502</v>
      </c>
      <c r="B7830" s="26">
        <v>0.18038274416678468</v>
      </c>
      <c r="C7830" s="26">
        <v>0.41265456616885965</v>
      </c>
    </row>
    <row r="7831" spans="1:3">
      <c r="A7831" s="16">
        <v>7503</v>
      </c>
      <c r="B7831" s="26">
        <v>0.18839214951630223</v>
      </c>
      <c r="C7831" s="26">
        <v>0.57622339598836747</v>
      </c>
    </row>
    <row r="7832" spans="1:3">
      <c r="A7832" s="16">
        <v>7504</v>
      </c>
      <c r="B7832" s="26">
        <v>0.19652102498708807</v>
      </c>
      <c r="C7832" s="26">
        <v>0.59331518013799367</v>
      </c>
    </row>
    <row r="7833" spans="1:3">
      <c r="A7833" s="16">
        <v>7505</v>
      </c>
      <c r="B7833" s="26">
        <v>0.17420459880302316</v>
      </c>
      <c r="C7833" s="26">
        <v>0.50881584124278445</v>
      </c>
    </row>
    <row r="7834" spans="1:3">
      <c r="A7834" s="16">
        <v>7506</v>
      </c>
      <c r="B7834" s="26">
        <v>0.20255557063417282</v>
      </c>
      <c r="C7834" s="26">
        <v>0.5873444643518293</v>
      </c>
    </row>
    <row r="7835" spans="1:3">
      <c r="A7835" s="16">
        <v>7507</v>
      </c>
      <c r="B7835" s="26">
        <v>0.19539727253972736</v>
      </c>
      <c r="C7835" s="26">
        <v>0.54251747883359869</v>
      </c>
    </row>
    <row r="7836" spans="1:3">
      <c r="A7836" s="16">
        <v>7508</v>
      </c>
      <c r="B7836" s="26">
        <v>0.16228026483443236</v>
      </c>
      <c r="C7836" s="26">
        <v>0.33979152581869487</v>
      </c>
    </row>
    <row r="7837" spans="1:3">
      <c r="A7837" s="16">
        <v>7509</v>
      </c>
      <c r="B7837" s="26">
        <v>0.20242542381361009</v>
      </c>
      <c r="C7837" s="26">
        <v>0.53537257116531045</v>
      </c>
    </row>
    <row r="7838" spans="1:3">
      <c r="A7838" s="16">
        <v>7510</v>
      </c>
      <c r="B7838" s="26">
        <v>0.19156863248048536</v>
      </c>
      <c r="C7838" s="26">
        <v>0.54076857935931233</v>
      </c>
    </row>
    <row r="7839" spans="1:3">
      <c r="A7839" s="16">
        <v>7511</v>
      </c>
      <c r="B7839" s="26">
        <v>0.22806367994315471</v>
      </c>
      <c r="C7839" s="26">
        <v>0.68942672245179848</v>
      </c>
    </row>
    <row r="7840" spans="1:3">
      <c r="A7840" s="16">
        <v>7512</v>
      </c>
      <c r="B7840" s="26">
        <v>0.17660561265668709</v>
      </c>
      <c r="C7840" s="26">
        <v>0.51309408353440356</v>
      </c>
    </row>
    <row r="7841" spans="1:3">
      <c r="A7841" s="16">
        <v>7513</v>
      </c>
      <c r="B7841" s="26">
        <v>0.19934843278368389</v>
      </c>
      <c r="C7841" s="26">
        <v>0.58069152694366855</v>
      </c>
    </row>
    <row r="7842" spans="1:3">
      <c r="A7842" s="16">
        <v>7514</v>
      </c>
      <c r="B7842" s="26">
        <v>0.19118059201400342</v>
      </c>
      <c r="C7842" s="26">
        <v>0.55098381735463553</v>
      </c>
    </row>
    <row r="7843" spans="1:3">
      <c r="A7843" s="16">
        <v>7515</v>
      </c>
      <c r="B7843" s="26">
        <v>0.16080636415639143</v>
      </c>
      <c r="C7843" s="26">
        <v>0.4841763153586876</v>
      </c>
    </row>
    <row r="7844" spans="1:3">
      <c r="A7844" s="16">
        <v>7516</v>
      </c>
      <c r="B7844" s="26">
        <v>0.16834049812345175</v>
      </c>
      <c r="C7844" s="26">
        <v>0.46398912873718778</v>
      </c>
    </row>
    <row r="7845" spans="1:3">
      <c r="A7845" s="16">
        <v>7517</v>
      </c>
      <c r="B7845" s="26">
        <v>0.17867533708963038</v>
      </c>
      <c r="C7845" s="26">
        <v>0.49450324895850845</v>
      </c>
    </row>
    <row r="7846" spans="1:3">
      <c r="A7846" s="16">
        <v>7518</v>
      </c>
      <c r="B7846" s="26">
        <v>0.17609767912386487</v>
      </c>
      <c r="C7846" s="26">
        <v>0.50760139876423738</v>
      </c>
    </row>
    <row r="7847" spans="1:3">
      <c r="A7847" s="16">
        <v>7519</v>
      </c>
      <c r="B7847" s="26">
        <v>0.18553829767910496</v>
      </c>
      <c r="C7847" s="26">
        <v>0.50386903146100526</v>
      </c>
    </row>
    <row r="7848" spans="1:3">
      <c r="A7848" s="16">
        <v>7520</v>
      </c>
      <c r="B7848" s="26">
        <v>0.19309036414833228</v>
      </c>
      <c r="C7848" s="26">
        <v>0.62400180175802422</v>
      </c>
    </row>
    <row r="7849" spans="1:3">
      <c r="A7849" s="16">
        <v>7521</v>
      </c>
      <c r="B7849" s="26">
        <v>0.15366816567310637</v>
      </c>
      <c r="C7849" s="26">
        <v>0.42522784570956479</v>
      </c>
    </row>
    <row r="7850" spans="1:3">
      <c r="A7850" s="16">
        <v>7522</v>
      </c>
      <c r="B7850" s="26">
        <v>0.17460618943705522</v>
      </c>
      <c r="C7850" s="26">
        <v>0.46567409493922934</v>
      </c>
    </row>
    <row r="7851" spans="1:3">
      <c r="A7851" s="16">
        <v>7523</v>
      </c>
      <c r="B7851" s="26">
        <v>0.16801699922261346</v>
      </c>
      <c r="C7851" s="26">
        <v>0.40270551035922358</v>
      </c>
    </row>
    <row r="7852" spans="1:3">
      <c r="A7852" s="16">
        <v>7524</v>
      </c>
      <c r="B7852" s="26">
        <v>0.17243470585237686</v>
      </c>
      <c r="C7852" s="26">
        <v>0.52887407199998471</v>
      </c>
    </row>
    <row r="7853" spans="1:3">
      <c r="A7853" s="16">
        <v>7525</v>
      </c>
      <c r="B7853" s="26">
        <v>0.21624939368673507</v>
      </c>
      <c r="C7853" s="26">
        <v>0.60301502491539827</v>
      </c>
    </row>
    <row r="7854" spans="1:3">
      <c r="A7854" s="16">
        <v>7526</v>
      </c>
      <c r="B7854" s="26">
        <v>0.17175036533614807</v>
      </c>
      <c r="C7854" s="26">
        <v>0.4640445246165904</v>
      </c>
    </row>
    <row r="7855" spans="1:3">
      <c r="A7855" s="16">
        <v>7527</v>
      </c>
      <c r="B7855" s="26">
        <v>0.17533630157890395</v>
      </c>
      <c r="C7855" s="26">
        <v>0.49544996483041909</v>
      </c>
    </row>
    <row r="7856" spans="1:3">
      <c r="A7856" s="16">
        <v>7528</v>
      </c>
      <c r="B7856" s="26">
        <v>0.17939010816280723</v>
      </c>
      <c r="C7856" s="26">
        <v>0.51403021516391278</v>
      </c>
    </row>
    <row r="7857" spans="1:3">
      <c r="A7857" s="16">
        <v>7529</v>
      </c>
      <c r="B7857" s="26">
        <v>0.182522720408161</v>
      </c>
      <c r="C7857" s="26">
        <v>0.51632862469144547</v>
      </c>
    </row>
    <row r="7858" spans="1:3">
      <c r="A7858" s="16">
        <v>7530</v>
      </c>
      <c r="B7858" s="26">
        <v>0.1961270950507471</v>
      </c>
      <c r="C7858" s="26">
        <v>0.42953427906517772</v>
      </c>
    </row>
    <row r="7859" spans="1:3">
      <c r="A7859" s="16">
        <v>7531</v>
      </c>
      <c r="B7859" s="26">
        <v>0.18428307289088028</v>
      </c>
      <c r="C7859" s="26">
        <v>0.55262372365185652</v>
      </c>
    </row>
    <row r="7860" spans="1:3">
      <c r="A7860" s="16">
        <v>7532</v>
      </c>
      <c r="B7860" s="26">
        <v>0.16117122727477218</v>
      </c>
      <c r="C7860" s="26">
        <v>0.34308534253173573</v>
      </c>
    </row>
    <row r="7861" spans="1:3">
      <c r="A7861" s="16">
        <v>7533</v>
      </c>
      <c r="B7861" s="26">
        <v>0.2137970786799368</v>
      </c>
      <c r="C7861" s="26">
        <v>0.68374873384551949</v>
      </c>
    </row>
    <row r="7862" spans="1:3">
      <c r="A7862" s="16">
        <v>7534</v>
      </c>
      <c r="B7862" s="26">
        <v>0.21649902398685236</v>
      </c>
      <c r="C7862" s="26">
        <v>0.65546092868849393</v>
      </c>
    </row>
    <row r="7863" spans="1:3">
      <c r="A7863" s="16">
        <v>7535</v>
      </c>
      <c r="B7863" s="26">
        <v>0.15774130282660981</v>
      </c>
      <c r="C7863" s="26">
        <v>0.44128849732436937</v>
      </c>
    </row>
    <row r="7864" spans="1:3">
      <c r="A7864" s="16">
        <v>7536</v>
      </c>
      <c r="B7864" s="26">
        <v>0.15396287916013618</v>
      </c>
      <c r="C7864" s="26">
        <v>0.43721687882673754</v>
      </c>
    </row>
    <row r="7865" spans="1:3">
      <c r="A7865" s="16">
        <v>7537</v>
      </c>
      <c r="B7865" s="26">
        <v>0.20834338414898121</v>
      </c>
      <c r="C7865" s="26">
        <v>0.61742052192665409</v>
      </c>
    </row>
    <row r="7866" spans="1:3">
      <c r="A7866" s="16">
        <v>7538</v>
      </c>
      <c r="B7866" s="26">
        <v>0.17829939194313638</v>
      </c>
      <c r="C7866" s="26">
        <v>0.46418004233492083</v>
      </c>
    </row>
    <row r="7867" spans="1:3">
      <c r="A7867" s="16">
        <v>7539</v>
      </c>
      <c r="B7867" s="26">
        <v>0.15614295374680257</v>
      </c>
      <c r="C7867" s="26">
        <v>0.35012094374054359</v>
      </c>
    </row>
    <row r="7868" spans="1:3">
      <c r="A7868" s="16">
        <v>7540</v>
      </c>
      <c r="B7868" s="26">
        <v>0.23926445484336564</v>
      </c>
      <c r="C7868" s="26">
        <v>0.60001672128846051</v>
      </c>
    </row>
    <row r="7869" spans="1:3">
      <c r="A7869" s="16">
        <v>7541</v>
      </c>
      <c r="B7869" s="26">
        <v>0.16393200740486122</v>
      </c>
      <c r="C7869" s="26">
        <v>0.45939276746100166</v>
      </c>
    </row>
    <row r="7870" spans="1:3">
      <c r="A7870" s="16">
        <v>7542</v>
      </c>
      <c r="B7870" s="26">
        <v>0.18532330329720731</v>
      </c>
      <c r="C7870" s="26">
        <v>0.51898719978195595</v>
      </c>
    </row>
    <row r="7871" spans="1:3">
      <c r="A7871" s="16">
        <v>7543</v>
      </c>
      <c r="B7871" s="26">
        <v>0.17720245497593629</v>
      </c>
      <c r="C7871" s="26">
        <v>0.53462178565279606</v>
      </c>
    </row>
    <row r="7872" spans="1:3">
      <c r="A7872" s="16">
        <v>7544</v>
      </c>
      <c r="B7872" s="26">
        <v>0.18036185202361774</v>
      </c>
      <c r="C7872" s="26">
        <v>0.42998304494838202</v>
      </c>
    </row>
    <row r="7873" spans="1:3">
      <c r="A7873" s="16">
        <v>7545</v>
      </c>
      <c r="B7873" s="26">
        <v>0.14806940795029214</v>
      </c>
      <c r="C7873" s="26">
        <v>0.40048875286268215</v>
      </c>
    </row>
    <row r="7874" spans="1:3">
      <c r="A7874" s="16">
        <v>7546</v>
      </c>
      <c r="B7874" s="26">
        <v>0.16206011821788979</v>
      </c>
      <c r="C7874" s="26">
        <v>0.47956520841488304</v>
      </c>
    </row>
    <row r="7875" spans="1:3">
      <c r="A7875" s="16">
        <v>7547</v>
      </c>
      <c r="B7875" s="26">
        <v>0.17819200369111587</v>
      </c>
      <c r="C7875" s="26">
        <v>0.3962095378501263</v>
      </c>
    </row>
    <row r="7876" spans="1:3">
      <c r="A7876" s="16">
        <v>7548</v>
      </c>
      <c r="B7876" s="26">
        <v>0.17212288885182794</v>
      </c>
      <c r="C7876" s="26">
        <v>0.50746138067999935</v>
      </c>
    </row>
    <row r="7877" spans="1:3">
      <c r="A7877" s="16">
        <v>7549</v>
      </c>
      <c r="B7877" s="26">
        <v>0.19645143616305208</v>
      </c>
      <c r="C7877" s="26">
        <v>0.63704260566427229</v>
      </c>
    </row>
    <row r="7878" spans="1:3">
      <c r="A7878" s="16">
        <v>7550</v>
      </c>
      <c r="B7878" s="26">
        <v>0.17726168145742804</v>
      </c>
      <c r="C7878" s="26">
        <v>0.55472208433055592</v>
      </c>
    </row>
    <row r="7879" spans="1:3">
      <c r="A7879" s="16">
        <v>7551</v>
      </c>
      <c r="B7879" s="26">
        <v>0.17105124750906928</v>
      </c>
      <c r="C7879" s="26">
        <v>0.46249895249607248</v>
      </c>
    </row>
    <row r="7880" spans="1:3">
      <c r="A7880" s="16">
        <v>7552</v>
      </c>
      <c r="B7880" s="26">
        <v>0.17920066149529423</v>
      </c>
      <c r="C7880" s="26">
        <v>0.52373855396965652</v>
      </c>
    </row>
    <row r="7881" spans="1:3">
      <c r="A7881" s="16">
        <v>7553</v>
      </c>
      <c r="B7881" s="26">
        <v>0.17801660311972048</v>
      </c>
      <c r="C7881" s="26">
        <v>0.45612378836410977</v>
      </c>
    </row>
    <row r="7882" spans="1:3">
      <c r="A7882" s="16">
        <v>7554</v>
      </c>
      <c r="B7882" s="26">
        <v>0.23720383893554733</v>
      </c>
      <c r="C7882" s="26">
        <v>0.69522991721736938</v>
      </c>
    </row>
    <row r="7883" spans="1:3">
      <c r="A7883" s="16">
        <v>7555</v>
      </c>
      <c r="B7883" s="26">
        <v>0.19121095340884783</v>
      </c>
      <c r="C7883" s="26">
        <v>0.5825862958345287</v>
      </c>
    </row>
    <row r="7884" spans="1:3">
      <c r="A7884" s="16">
        <v>7556</v>
      </c>
      <c r="B7884" s="26">
        <v>0.17345701263320668</v>
      </c>
      <c r="C7884" s="26">
        <v>0.53245575282927116</v>
      </c>
    </row>
    <row r="7885" spans="1:3">
      <c r="A7885" s="16">
        <v>7557</v>
      </c>
      <c r="B7885" s="26">
        <v>0.17457129667285884</v>
      </c>
      <c r="C7885" s="26">
        <v>0.49131031161828814</v>
      </c>
    </row>
    <row r="7886" spans="1:3">
      <c r="A7886" s="16">
        <v>7558</v>
      </c>
      <c r="B7886" s="26">
        <v>0.20210154043637349</v>
      </c>
      <c r="C7886" s="26">
        <v>0.59027682898809153</v>
      </c>
    </row>
    <row r="7887" spans="1:3">
      <c r="A7887" s="16">
        <v>7559</v>
      </c>
      <c r="B7887" s="26">
        <v>0.21764999281337211</v>
      </c>
      <c r="C7887" s="26">
        <v>0.65942238788925744</v>
      </c>
    </row>
    <row r="7888" spans="1:3">
      <c r="A7888" s="16">
        <v>7560</v>
      </c>
      <c r="B7888" s="26">
        <v>0.18727854045119291</v>
      </c>
      <c r="C7888" s="26">
        <v>0.52271231410385721</v>
      </c>
    </row>
    <row r="7889" spans="1:3">
      <c r="A7889" s="16">
        <v>7561</v>
      </c>
      <c r="B7889" s="26">
        <v>0.1974253793115045</v>
      </c>
      <c r="C7889" s="26">
        <v>0.60181653366074306</v>
      </c>
    </row>
    <row r="7890" spans="1:3">
      <c r="A7890" s="16">
        <v>7562</v>
      </c>
      <c r="B7890" s="26">
        <v>0.16809033348057273</v>
      </c>
      <c r="C7890" s="26">
        <v>0.42001003885684929</v>
      </c>
    </row>
    <row r="7891" spans="1:3">
      <c r="A7891" s="16">
        <v>7563</v>
      </c>
      <c r="B7891" s="26">
        <v>0.17427986818335811</v>
      </c>
      <c r="C7891" s="26">
        <v>0.50476242675113281</v>
      </c>
    </row>
    <row r="7892" spans="1:3">
      <c r="A7892" s="16">
        <v>7564</v>
      </c>
      <c r="B7892" s="26">
        <v>0.17469653691464607</v>
      </c>
      <c r="C7892" s="26">
        <v>0.45508090211840618</v>
      </c>
    </row>
    <row r="7893" spans="1:3">
      <c r="A7893" s="16">
        <v>7565</v>
      </c>
      <c r="B7893" s="26">
        <v>0.17941016702748822</v>
      </c>
      <c r="C7893" s="26">
        <v>0.43002966061588793</v>
      </c>
    </row>
    <row r="7894" spans="1:3">
      <c r="A7894" s="16">
        <v>7566</v>
      </c>
      <c r="B7894" s="26">
        <v>0.18103583522674518</v>
      </c>
      <c r="C7894" s="26">
        <v>0.57989222129547879</v>
      </c>
    </row>
    <row r="7895" spans="1:3">
      <c r="A7895" s="16">
        <v>7567</v>
      </c>
      <c r="B7895" s="26">
        <v>0.18976288063356875</v>
      </c>
      <c r="C7895" s="26">
        <v>0.52031592157572026</v>
      </c>
    </row>
    <row r="7896" spans="1:3">
      <c r="A7896" s="16">
        <v>7568</v>
      </c>
      <c r="B7896" s="26">
        <v>0.17836385522116074</v>
      </c>
      <c r="C7896" s="26">
        <v>0.51729930584549055</v>
      </c>
    </row>
    <row r="7897" spans="1:3">
      <c r="A7897" s="16">
        <v>7569</v>
      </c>
      <c r="B7897" s="26">
        <v>0.13947815731975907</v>
      </c>
      <c r="C7897" s="26">
        <v>0.35555805294505954</v>
      </c>
    </row>
    <row r="7898" spans="1:3">
      <c r="A7898" s="16">
        <v>7570</v>
      </c>
      <c r="B7898" s="26">
        <v>0.16898946631299933</v>
      </c>
      <c r="C7898" s="26">
        <v>0.4673204590923154</v>
      </c>
    </row>
    <row r="7899" spans="1:3">
      <c r="A7899" s="16">
        <v>7571</v>
      </c>
      <c r="B7899" s="26">
        <v>0.22257864012157502</v>
      </c>
      <c r="C7899" s="26">
        <v>0.59977505533238806</v>
      </c>
    </row>
    <row r="7900" spans="1:3">
      <c r="A7900" s="16">
        <v>7572</v>
      </c>
      <c r="B7900" s="26">
        <v>0.2306980103219872</v>
      </c>
      <c r="C7900" s="26">
        <v>0.51820841576105947</v>
      </c>
    </row>
    <row r="7901" spans="1:3">
      <c r="A7901" s="16">
        <v>7573</v>
      </c>
      <c r="B7901" s="26">
        <v>0.16208056144278576</v>
      </c>
      <c r="C7901" s="26">
        <v>0.46296096749518312</v>
      </c>
    </row>
    <row r="7902" spans="1:3">
      <c r="A7902" s="16">
        <v>7574</v>
      </c>
      <c r="B7902" s="26">
        <v>0.19816696649001264</v>
      </c>
      <c r="C7902" s="26">
        <v>0.56287117073923487</v>
      </c>
    </row>
    <row r="7903" spans="1:3">
      <c r="A7903" s="16">
        <v>7575</v>
      </c>
      <c r="B7903" s="26">
        <v>0.17245651530474548</v>
      </c>
      <c r="C7903" s="26">
        <v>0.46307757154215901</v>
      </c>
    </row>
    <row r="7904" spans="1:3">
      <c r="A7904" s="16">
        <v>7576</v>
      </c>
      <c r="B7904" s="26">
        <v>0.1882790258336744</v>
      </c>
      <c r="C7904" s="26">
        <v>0.58866000504582661</v>
      </c>
    </row>
    <row r="7905" spans="1:3">
      <c r="A7905" s="16">
        <v>7577</v>
      </c>
      <c r="B7905" s="26">
        <v>0.1525817428908057</v>
      </c>
      <c r="C7905" s="26">
        <v>0.43056821402073431</v>
      </c>
    </row>
    <row r="7906" spans="1:3">
      <c r="A7906" s="16">
        <v>7578</v>
      </c>
      <c r="B7906" s="26">
        <v>0.15558106625051857</v>
      </c>
      <c r="C7906" s="26">
        <v>0.39519503504141873</v>
      </c>
    </row>
    <row r="7907" spans="1:3">
      <c r="A7907" s="16">
        <v>7579</v>
      </c>
      <c r="B7907" s="26">
        <v>0.18450835093792692</v>
      </c>
      <c r="C7907" s="26">
        <v>0.50383229438484811</v>
      </c>
    </row>
    <row r="7908" spans="1:3">
      <c r="A7908" s="16">
        <v>7580</v>
      </c>
      <c r="B7908" s="26">
        <v>0.18301092844099673</v>
      </c>
      <c r="C7908" s="26">
        <v>0.41676469260376114</v>
      </c>
    </row>
    <row r="7909" spans="1:3">
      <c r="A7909" s="16">
        <v>7581</v>
      </c>
      <c r="B7909" s="26">
        <v>0.20278136070066943</v>
      </c>
      <c r="C7909" s="26">
        <v>0.56573092583934537</v>
      </c>
    </row>
    <row r="7910" spans="1:3">
      <c r="A7910" s="16">
        <v>7582</v>
      </c>
      <c r="B7910" s="26">
        <v>0.19619376200957431</v>
      </c>
      <c r="C7910" s="26">
        <v>0.44139138341836692</v>
      </c>
    </row>
    <row r="7911" spans="1:3">
      <c r="A7911" s="16">
        <v>7583</v>
      </c>
      <c r="B7911" s="26">
        <v>0.21701746537590952</v>
      </c>
      <c r="C7911" s="26">
        <v>0.56014939314829681</v>
      </c>
    </row>
    <row r="7912" spans="1:3">
      <c r="A7912" s="16">
        <v>7584</v>
      </c>
      <c r="B7912" s="26">
        <v>0.22239618006300552</v>
      </c>
      <c r="C7912" s="26">
        <v>0.58038140944515015</v>
      </c>
    </row>
    <row r="7913" spans="1:3">
      <c r="A7913" s="16">
        <v>7585</v>
      </c>
      <c r="B7913" s="26">
        <v>0.15838327289430604</v>
      </c>
      <c r="C7913" s="26">
        <v>0.45630876795434344</v>
      </c>
    </row>
    <row r="7914" spans="1:3">
      <c r="A7914" s="16">
        <v>7586</v>
      </c>
      <c r="B7914" s="26">
        <v>0.16873978090282712</v>
      </c>
      <c r="C7914" s="26">
        <v>0.48390735208148977</v>
      </c>
    </row>
    <row r="7915" spans="1:3">
      <c r="A7915" s="16">
        <v>7587</v>
      </c>
      <c r="B7915" s="26">
        <v>0.16316231300201342</v>
      </c>
      <c r="C7915" s="26">
        <v>0.48957155386555895</v>
      </c>
    </row>
    <row r="7916" spans="1:3">
      <c r="A7916" s="16">
        <v>7588</v>
      </c>
      <c r="B7916" s="26">
        <v>0.18425073903920552</v>
      </c>
      <c r="C7916" s="26">
        <v>0.45616103914151945</v>
      </c>
    </row>
    <row r="7917" spans="1:3">
      <c r="A7917" s="16">
        <v>7589</v>
      </c>
      <c r="B7917" s="26">
        <v>0.17233605733774029</v>
      </c>
      <c r="C7917" s="26">
        <v>0.4831345097506366</v>
      </c>
    </row>
    <row r="7918" spans="1:3">
      <c r="A7918" s="16">
        <v>7590</v>
      </c>
      <c r="B7918" s="26">
        <v>0.20099324148463785</v>
      </c>
      <c r="C7918" s="26">
        <v>0.54885850760124033</v>
      </c>
    </row>
    <row r="7919" spans="1:3">
      <c r="A7919" s="16">
        <v>7591</v>
      </c>
      <c r="B7919" s="26">
        <v>0.192482510186199</v>
      </c>
      <c r="C7919" s="26">
        <v>0.58507175304694858</v>
      </c>
    </row>
    <row r="7920" spans="1:3">
      <c r="A7920" s="16">
        <v>7592</v>
      </c>
      <c r="B7920" s="26">
        <v>0.1849435676382418</v>
      </c>
      <c r="C7920" s="26">
        <v>0.49436050942459148</v>
      </c>
    </row>
    <row r="7921" spans="1:3">
      <c r="A7921" s="16">
        <v>7593</v>
      </c>
      <c r="B7921" s="26">
        <v>0.17726846154136866</v>
      </c>
      <c r="C7921" s="26">
        <v>0.57092867263872149</v>
      </c>
    </row>
    <row r="7922" spans="1:3">
      <c r="A7922" s="16">
        <v>7594</v>
      </c>
      <c r="B7922" s="26">
        <v>0.18074111285394265</v>
      </c>
      <c r="C7922" s="26">
        <v>0.52793710717787867</v>
      </c>
    </row>
    <row r="7923" spans="1:3">
      <c r="A7923" s="16">
        <v>7595</v>
      </c>
      <c r="B7923" s="26">
        <v>0.20971903123519928</v>
      </c>
      <c r="C7923" s="26">
        <v>0.56042141870804085</v>
      </c>
    </row>
    <row r="7924" spans="1:3">
      <c r="A7924" s="16">
        <v>7596</v>
      </c>
      <c r="B7924" s="26">
        <v>0.17816958766268909</v>
      </c>
      <c r="C7924" s="26">
        <v>0.52428923951259321</v>
      </c>
    </row>
    <row r="7925" spans="1:3">
      <c r="A7925" s="16">
        <v>7597</v>
      </c>
      <c r="B7925" s="26">
        <v>0.1436358631458812</v>
      </c>
      <c r="C7925" s="26">
        <v>0.34033424692385367</v>
      </c>
    </row>
    <row r="7926" spans="1:3">
      <c r="A7926" s="16">
        <v>7598</v>
      </c>
      <c r="B7926" s="26">
        <v>0.19440418987353822</v>
      </c>
      <c r="C7926" s="26">
        <v>0.55299404568696331</v>
      </c>
    </row>
    <row r="7927" spans="1:3">
      <c r="A7927" s="16">
        <v>7599</v>
      </c>
      <c r="B7927" s="26">
        <v>0.18584665149603741</v>
      </c>
      <c r="C7927" s="26">
        <v>0.45553787203460705</v>
      </c>
    </row>
    <row r="7928" spans="1:3">
      <c r="A7928" s="16">
        <v>7600</v>
      </c>
      <c r="B7928" s="26">
        <v>0.20684359860186488</v>
      </c>
      <c r="C7928" s="26">
        <v>0.6100977722521469</v>
      </c>
    </row>
    <row r="7929" spans="1:3">
      <c r="A7929" s="16">
        <v>7601</v>
      </c>
      <c r="B7929" s="26">
        <v>0.20156793271310752</v>
      </c>
      <c r="C7929" s="26">
        <v>0.56715100238365479</v>
      </c>
    </row>
    <row r="7930" spans="1:3">
      <c r="A7930" s="16">
        <v>7602</v>
      </c>
      <c r="B7930" s="26">
        <v>0.18802126537268227</v>
      </c>
      <c r="C7930" s="26">
        <v>0.51460355190239282</v>
      </c>
    </row>
    <row r="7931" spans="1:3">
      <c r="A7931" s="16">
        <v>7603</v>
      </c>
      <c r="B7931" s="26">
        <v>0.15873424064522038</v>
      </c>
      <c r="C7931" s="26">
        <v>0.35200926464286592</v>
      </c>
    </row>
    <row r="7932" spans="1:3">
      <c r="A7932" s="16">
        <v>7604</v>
      </c>
      <c r="B7932" s="26">
        <v>0.18433835617066824</v>
      </c>
      <c r="C7932" s="26">
        <v>0.54671700392922551</v>
      </c>
    </row>
    <row r="7933" spans="1:3">
      <c r="A7933" s="16">
        <v>7605</v>
      </c>
      <c r="B7933" s="26">
        <v>0.13968264175167777</v>
      </c>
      <c r="C7933" s="26">
        <v>0.34603519681499872</v>
      </c>
    </row>
    <row r="7934" spans="1:3">
      <c r="A7934" s="16">
        <v>7606</v>
      </c>
      <c r="B7934" s="26">
        <v>0.16419427989292631</v>
      </c>
      <c r="C7934" s="26">
        <v>0.48070807874886434</v>
      </c>
    </row>
    <row r="7935" spans="1:3">
      <c r="A7935" s="16">
        <v>7607</v>
      </c>
      <c r="B7935" s="26">
        <v>0.18698979175473565</v>
      </c>
      <c r="C7935" s="26">
        <v>0.55241871529971331</v>
      </c>
    </row>
    <row r="7936" spans="1:3">
      <c r="A7936" s="16">
        <v>7608</v>
      </c>
      <c r="B7936" s="26">
        <v>0.17643409722706324</v>
      </c>
      <c r="C7936" s="26">
        <v>0.40116178166926642</v>
      </c>
    </row>
    <row r="7937" spans="1:3">
      <c r="A7937" s="16">
        <v>7609</v>
      </c>
      <c r="B7937" s="26">
        <v>0.2088303810941165</v>
      </c>
      <c r="C7937" s="26">
        <v>0.5770632223502874</v>
      </c>
    </row>
    <row r="7938" spans="1:3">
      <c r="A7938" s="16">
        <v>7610</v>
      </c>
      <c r="B7938" s="26">
        <v>0.16636575010026661</v>
      </c>
      <c r="C7938" s="26">
        <v>0.38574585925483701</v>
      </c>
    </row>
    <row r="7939" spans="1:3">
      <c r="A7939" s="16">
        <v>7611</v>
      </c>
      <c r="B7939" s="26">
        <v>0.16900810723774587</v>
      </c>
      <c r="C7939" s="26">
        <v>0.51552257806768997</v>
      </c>
    </row>
    <row r="7940" spans="1:3">
      <c r="A7940" s="16">
        <v>7612</v>
      </c>
      <c r="B7940" s="26">
        <v>0.1964477604663783</v>
      </c>
      <c r="C7940" s="26">
        <v>0.60821493748565347</v>
      </c>
    </row>
    <row r="7941" spans="1:3">
      <c r="A7941" s="16">
        <v>7613</v>
      </c>
      <c r="B7941" s="26">
        <v>0.15261331628207708</v>
      </c>
      <c r="C7941" s="26">
        <v>0.38696458439013892</v>
      </c>
    </row>
    <row r="7942" spans="1:3">
      <c r="A7942" s="16">
        <v>7614</v>
      </c>
      <c r="B7942" s="26">
        <v>0.2092000378859602</v>
      </c>
      <c r="C7942" s="26">
        <v>0.64871321684312833</v>
      </c>
    </row>
    <row r="7943" spans="1:3">
      <c r="A7943" s="16">
        <v>7615</v>
      </c>
      <c r="B7943" s="26">
        <v>0.19079879355465754</v>
      </c>
      <c r="C7943" s="26">
        <v>0.51096464554053223</v>
      </c>
    </row>
    <row r="7944" spans="1:3">
      <c r="A7944" s="16">
        <v>7616</v>
      </c>
      <c r="B7944" s="26">
        <v>0.194987534241993</v>
      </c>
      <c r="C7944" s="26">
        <v>0.55440728125434102</v>
      </c>
    </row>
    <row r="7945" spans="1:3">
      <c r="A7945" s="16">
        <v>7617</v>
      </c>
      <c r="B7945" s="26">
        <v>0.15890725893830115</v>
      </c>
      <c r="C7945" s="26">
        <v>0.44153708895388399</v>
      </c>
    </row>
    <row r="7946" spans="1:3">
      <c r="A7946" s="16">
        <v>7618</v>
      </c>
      <c r="B7946" s="26">
        <v>0.15228896587014878</v>
      </c>
      <c r="C7946" s="26">
        <v>0.45656872283056199</v>
      </c>
    </row>
    <row r="7947" spans="1:3">
      <c r="A7947" s="16">
        <v>7619</v>
      </c>
      <c r="B7947" s="26">
        <v>0.20915906169467474</v>
      </c>
      <c r="C7947" s="26">
        <v>0.5753133692974608</v>
      </c>
    </row>
    <row r="7948" spans="1:3">
      <c r="A7948" s="16">
        <v>7620</v>
      </c>
      <c r="B7948" s="26">
        <v>0.23309736775066464</v>
      </c>
      <c r="C7948" s="26">
        <v>0.64440080732375105</v>
      </c>
    </row>
    <row r="7949" spans="1:3">
      <c r="A7949" s="16">
        <v>7621</v>
      </c>
      <c r="B7949" s="26">
        <v>0.19869726080017699</v>
      </c>
      <c r="C7949" s="26">
        <v>0.63893742213390214</v>
      </c>
    </row>
    <row r="7950" spans="1:3">
      <c r="A7950" s="16">
        <v>7622</v>
      </c>
      <c r="B7950" s="26">
        <v>0.14319446321321516</v>
      </c>
      <c r="C7950" s="26">
        <v>0.3272187055741036</v>
      </c>
    </row>
    <row r="7951" spans="1:3">
      <c r="A7951" s="16">
        <v>7623</v>
      </c>
      <c r="B7951" s="26">
        <v>0.17845473606938902</v>
      </c>
      <c r="C7951" s="26">
        <v>0.47625826280043193</v>
      </c>
    </row>
    <row r="7952" spans="1:3">
      <c r="A7952" s="16">
        <v>7624</v>
      </c>
      <c r="B7952" s="26">
        <v>0.22771991327882121</v>
      </c>
      <c r="C7952" s="26">
        <v>0.70979794542303842</v>
      </c>
    </row>
    <row r="7953" spans="1:3">
      <c r="A7953" s="16">
        <v>7625</v>
      </c>
      <c r="B7953" s="26">
        <v>0.15691257310760856</v>
      </c>
      <c r="C7953" s="26">
        <v>0.30378296931947868</v>
      </c>
    </row>
    <row r="7954" spans="1:3">
      <c r="A7954" s="16">
        <v>7626</v>
      </c>
      <c r="B7954" s="26">
        <v>0.16374293114488717</v>
      </c>
      <c r="C7954" s="26">
        <v>0.37044230261130606</v>
      </c>
    </row>
    <row r="7955" spans="1:3">
      <c r="A7955" s="16">
        <v>7627</v>
      </c>
      <c r="B7955" s="26">
        <v>0.19511936412463879</v>
      </c>
      <c r="C7955" s="26">
        <v>0.47571721000076256</v>
      </c>
    </row>
    <row r="7956" spans="1:3">
      <c r="A7956" s="16">
        <v>7628</v>
      </c>
      <c r="B7956" s="26">
        <v>0.18730197540171795</v>
      </c>
      <c r="C7956" s="26">
        <v>0.6013525881245414</v>
      </c>
    </row>
    <row r="7957" spans="1:3">
      <c r="A7957" s="16">
        <v>7629</v>
      </c>
      <c r="B7957" s="26">
        <v>0.23208027297980999</v>
      </c>
      <c r="C7957" s="26">
        <v>0.60908430248497714</v>
      </c>
    </row>
    <row r="7958" spans="1:3">
      <c r="A7958" s="16">
        <v>7630</v>
      </c>
      <c r="B7958" s="26">
        <v>0.14317734820136058</v>
      </c>
      <c r="C7958" s="26">
        <v>0.39559900348298738</v>
      </c>
    </row>
    <row r="7959" spans="1:3">
      <c r="A7959" s="16">
        <v>7631</v>
      </c>
      <c r="B7959" s="26">
        <v>0.18726105154782299</v>
      </c>
      <c r="C7959" s="26">
        <v>0.45881202705953428</v>
      </c>
    </row>
    <row r="7960" spans="1:3">
      <c r="A7960" s="16">
        <v>7632</v>
      </c>
      <c r="B7960" s="26">
        <v>0.18080066887664767</v>
      </c>
      <c r="C7960" s="26">
        <v>0.5304007212946511</v>
      </c>
    </row>
    <row r="7961" spans="1:3">
      <c r="A7961" s="16">
        <v>7633</v>
      </c>
      <c r="B7961" s="26">
        <v>0.21885579147627313</v>
      </c>
      <c r="C7961" s="26">
        <v>0.62780422485183685</v>
      </c>
    </row>
    <row r="7962" spans="1:3">
      <c r="A7962" s="16">
        <v>7634</v>
      </c>
      <c r="B7962" s="26">
        <v>0.17977471561135563</v>
      </c>
      <c r="C7962" s="26">
        <v>0.52703954989768675</v>
      </c>
    </row>
    <row r="7963" spans="1:3">
      <c r="A7963" s="16">
        <v>7635</v>
      </c>
      <c r="B7963" s="26">
        <v>0.17068586729693416</v>
      </c>
      <c r="C7963" s="26">
        <v>0.44089794916576197</v>
      </c>
    </row>
    <row r="7964" spans="1:3">
      <c r="A7964" s="16">
        <v>7636</v>
      </c>
      <c r="B7964" s="26">
        <v>0.14970015490273456</v>
      </c>
      <c r="C7964" s="26">
        <v>0.4216807215199817</v>
      </c>
    </row>
    <row r="7965" spans="1:3">
      <c r="A7965" s="16">
        <v>7637</v>
      </c>
      <c r="B7965" s="26">
        <v>0.21849885419442647</v>
      </c>
      <c r="C7965" s="26">
        <v>0.69318252584006157</v>
      </c>
    </row>
    <row r="7966" spans="1:3">
      <c r="A7966" s="16">
        <v>7638</v>
      </c>
      <c r="B7966" s="26">
        <v>0.18342248068103809</v>
      </c>
      <c r="C7966" s="26">
        <v>0.57894089737619758</v>
      </c>
    </row>
    <row r="7967" spans="1:3">
      <c r="A7967" s="16">
        <v>7639</v>
      </c>
      <c r="B7967" s="26">
        <v>0.1637297407435932</v>
      </c>
      <c r="C7967" s="26">
        <v>0.43668786485120625</v>
      </c>
    </row>
    <row r="7968" spans="1:3">
      <c r="A7968" s="16">
        <v>7640</v>
      </c>
      <c r="B7968" s="26">
        <v>0.17850698495492298</v>
      </c>
      <c r="C7968" s="26">
        <v>0.41343820891395738</v>
      </c>
    </row>
    <row r="7969" spans="1:3">
      <c r="A7969" s="16">
        <v>7641</v>
      </c>
      <c r="B7969" s="26">
        <v>0.16378625544936645</v>
      </c>
      <c r="C7969" s="26">
        <v>0.41096420017665125</v>
      </c>
    </row>
    <row r="7970" spans="1:3">
      <c r="A7970" s="16">
        <v>7642</v>
      </c>
      <c r="B7970" s="26">
        <v>0.23331868499919015</v>
      </c>
      <c r="C7970" s="26">
        <v>0.61642758893789451</v>
      </c>
    </row>
    <row r="7971" spans="1:3">
      <c r="A7971" s="16">
        <v>7643</v>
      </c>
      <c r="B7971" s="26">
        <v>0.25131311724483563</v>
      </c>
      <c r="C7971" s="26">
        <v>0.73398349294232001</v>
      </c>
    </row>
    <row r="7972" spans="1:3">
      <c r="A7972" s="16">
        <v>7644</v>
      </c>
      <c r="B7972" s="26">
        <v>0.18693454290844211</v>
      </c>
      <c r="C7972" s="26">
        <v>0.47410451339233112</v>
      </c>
    </row>
    <row r="7973" spans="1:3">
      <c r="A7973" s="16">
        <v>7645</v>
      </c>
      <c r="B7973" s="26">
        <v>0.20693690580068655</v>
      </c>
      <c r="C7973" s="26">
        <v>0.63218977193587311</v>
      </c>
    </row>
    <row r="7974" spans="1:3">
      <c r="A7974" s="16">
        <v>7646</v>
      </c>
      <c r="B7974" s="26">
        <v>0.169908706732112</v>
      </c>
      <c r="C7974" s="26">
        <v>0.51195596022192646</v>
      </c>
    </row>
    <row r="7975" spans="1:3">
      <c r="A7975" s="16">
        <v>7647</v>
      </c>
      <c r="B7975" s="26">
        <v>0.16775442788540326</v>
      </c>
      <c r="C7975" s="26">
        <v>0.49276031214078903</v>
      </c>
    </row>
    <row r="7976" spans="1:3">
      <c r="A7976" s="16">
        <v>7648</v>
      </c>
      <c r="B7976" s="26">
        <v>0.18588041839453279</v>
      </c>
      <c r="C7976" s="26">
        <v>0.53234267642864475</v>
      </c>
    </row>
    <row r="7977" spans="1:3">
      <c r="A7977" s="16">
        <v>7649</v>
      </c>
      <c r="B7977" s="26">
        <v>0.20520149552346204</v>
      </c>
      <c r="C7977" s="26">
        <v>0.61348173938498729</v>
      </c>
    </row>
    <row r="7978" spans="1:3">
      <c r="A7978" s="16">
        <v>7650</v>
      </c>
      <c r="B7978" s="26">
        <v>0.21624437205029592</v>
      </c>
      <c r="C7978" s="26">
        <v>0.64158904355522117</v>
      </c>
    </row>
    <row r="7979" spans="1:3">
      <c r="A7979" s="16">
        <v>7651</v>
      </c>
      <c r="B7979" s="26">
        <v>0.16606526867601989</v>
      </c>
      <c r="C7979" s="26">
        <v>0.50913523382161563</v>
      </c>
    </row>
    <row r="7980" spans="1:3">
      <c r="A7980" s="16">
        <v>7652</v>
      </c>
      <c r="B7980" s="26">
        <v>0.21116940466391043</v>
      </c>
      <c r="C7980" s="26">
        <v>0.57078620053933304</v>
      </c>
    </row>
    <row r="7981" spans="1:3">
      <c r="A7981" s="16">
        <v>7653</v>
      </c>
      <c r="B7981" s="26">
        <v>0.15583943056749999</v>
      </c>
      <c r="C7981" s="26">
        <v>0.42222155361675501</v>
      </c>
    </row>
    <row r="7982" spans="1:3">
      <c r="A7982" s="16">
        <v>7654</v>
      </c>
      <c r="B7982" s="26">
        <v>0.22654903773964769</v>
      </c>
      <c r="C7982" s="26">
        <v>0.57643792953253026</v>
      </c>
    </row>
    <row r="7983" spans="1:3">
      <c r="A7983" s="16">
        <v>7655</v>
      </c>
      <c r="B7983" s="26">
        <v>0.19210696985544812</v>
      </c>
      <c r="C7983" s="26">
        <v>0.51909576935663038</v>
      </c>
    </row>
    <row r="7984" spans="1:3">
      <c r="A7984" s="16">
        <v>7656</v>
      </c>
      <c r="B7984" s="26">
        <v>0.2137202278220437</v>
      </c>
      <c r="C7984" s="26">
        <v>0.61533624037983359</v>
      </c>
    </row>
    <row r="7985" spans="1:3">
      <c r="A7985" s="16">
        <v>7657</v>
      </c>
      <c r="B7985" s="26">
        <v>0.23464178013872317</v>
      </c>
      <c r="C7985" s="26">
        <v>0.6499718068421757</v>
      </c>
    </row>
    <row r="7986" spans="1:3">
      <c r="A7986" s="16">
        <v>7658</v>
      </c>
      <c r="B7986" s="26">
        <v>0.16755345741663397</v>
      </c>
      <c r="C7986" s="26">
        <v>0.50869042731167269</v>
      </c>
    </row>
    <row r="7987" spans="1:3">
      <c r="A7987" s="16">
        <v>7659</v>
      </c>
      <c r="B7987" s="26">
        <v>0.16693686106690311</v>
      </c>
      <c r="C7987" s="26">
        <v>0.48773098670400511</v>
      </c>
    </row>
    <row r="7988" spans="1:3">
      <c r="A7988" s="16">
        <v>7660</v>
      </c>
      <c r="B7988" s="26">
        <v>0.20923803003574029</v>
      </c>
      <c r="C7988" s="26">
        <v>0.54283247851928695</v>
      </c>
    </row>
    <row r="7989" spans="1:3">
      <c r="A7989" s="16">
        <v>7661</v>
      </c>
      <c r="B7989" s="26">
        <v>0.22655716368115739</v>
      </c>
      <c r="C7989" s="26">
        <v>0.60374768531634515</v>
      </c>
    </row>
    <row r="7990" spans="1:3">
      <c r="A7990" s="16">
        <v>7662</v>
      </c>
      <c r="B7990" s="26">
        <v>0.17368528588839632</v>
      </c>
      <c r="C7990" s="26">
        <v>0.38990412228875049</v>
      </c>
    </row>
    <row r="7991" spans="1:3">
      <c r="A7991" s="16">
        <v>7663</v>
      </c>
      <c r="B7991" s="26">
        <v>0.24335561882160961</v>
      </c>
      <c r="C7991" s="26">
        <v>0.45262104796251829</v>
      </c>
    </row>
    <row r="7992" spans="1:3">
      <c r="A7992" s="16">
        <v>7664</v>
      </c>
      <c r="B7992" s="26">
        <v>0.20482540049110762</v>
      </c>
      <c r="C7992" s="26">
        <v>0.57744674481648994</v>
      </c>
    </row>
    <row r="7993" spans="1:3">
      <c r="A7993" s="16">
        <v>7665</v>
      </c>
      <c r="B7993" s="26">
        <v>0.16565447279476531</v>
      </c>
      <c r="C7993" s="26">
        <v>0.50604507129167253</v>
      </c>
    </row>
    <row r="7994" spans="1:3">
      <c r="A7994" s="16">
        <v>7666</v>
      </c>
      <c r="B7994" s="26">
        <v>0.1625279899083524</v>
      </c>
      <c r="C7994" s="26">
        <v>0.42939273870861916</v>
      </c>
    </row>
    <row r="7995" spans="1:3">
      <c r="A7995" s="16">
        <v>7667</v>
      </c>
      <c r="B7995" s="26">
        <v>0.17654988666048493</v>
      </c>
      <c r="C7995" s="26">
        <v>0.54611710373289002</v>
      </c>
    </row>
    <row r="7996" spans="1:3">
      <c r="A7996" s="16">
        <v>7668</v>
      </c>
      <c r="B7996" s="26">
        <v>0.1675396790240169</v>
      </c>
      <c r="C7996" s="26">
        <v>0.4756172783946529</v>
      </c>
    </row>
    <row r="7997" spans="1:3">
      <c r="A7997" s="16">
        <v>7669</v>
      </c>
      <c r="B7997" s="26">
        <v>0.17082024580799646</v>
      </c>
      <c r="C7997" s="26">
        <v>0.4925918289849216</v>
      </c>
    </row>
    <row r="7998" spans="1:3">
      <c r="A7998" s="16">
        <v>7670</v>
      </c>
      <c r="B7998" s="26">
        <v>0.19103994920086556</v>
      </c>
      <c r="C7998" s="26">
        <v>0.46255237189450571</v>
      </c>
    </row>
    <row r="7999" spans="1:3">
      <c r="A7999" s="16">
        <v>7671</v>
      </c>
      <c r="B7999" s="26">
        <v>0.15990501224431589</v>
      </c>
      <c r="C7999" s="26">
        <v>0.46800520582356453</v>
      </c>
    </row>
    <row r="8000" spans="1:3">
      <c r="A8000" s="16">
        <v>7672</v>
      </c>
      <c r="B8000" s="26">
        <v>0.20428771786516775</v>
      </c>
      <c r="C8000" s="26">
        <v>0.61210208138684652</v>
      </c>
    </row>
    <row r="8001" spans="1:3">
      <c r="A8001" s="16">
        <v>7673</v>
      </c>
      <c r="B8001" s="26">
        <v>0.21465097001568295</v>
      </c>
      <c r="C8001" s="26">
        <v>0.5567629933491951</v>
      </c>
    </row>
    <row r="8002" spans="1:3">
      <c r="A8002" s="16">
        <v>7674</v>
      </c>
      <c r="B8002" s="26">
        <v>0.23949857105441044</v>
      </c>
      <c r="C8002" s="26">
        <v>0.61030135299530086</v>
      </c>
    </row>
    <row r="8003" spans="1:3">
      <c r="A8003" s="16">
        <v>7675</v>
      </c>
      <c r="B8003" s="26">
        <v>0.19808223165970959</v>
      </c>
      <c r="C8003" s="26">
        <v>0.55747955431049667</v>
      </c>
    </row>
    <row r="8004" spans="1:3">
      <c r="A8004" s="16">
        <v>7676</v>
      </c>
      <c r="B8004" s="26">
        <v>0.16195865483547192</v>
      </c>
      <c r="C8004" s="26">
        <v>0.47978603337547543</v>
      </c>
    </row>
    <row r="8005" spans="1:3">
      <c r="A8005" s="16">
        <v>7677</v>
      </c>
      <c r="B8005" s="26">
        <v>0.18265303401305485</v>
      </c>
      <c r="C8005" s="26">
        <v>0.47290067894830234</v>
      </c>
    </row>
    <row r="8006" spans="1:3">
      <c r="A8006" s="16">
        <v>7678</v>
      </c>
      <c r="B8006" s="26">
        <v>0.19769439144791945</v>
      </c>
      <c r="C8006" s="26">
        <v>0.4924697322365546</v>
      </c>
    </row>
    <row r="8007" spans="1:3">
      <c r="A8007" s="16">
        <v>7679</v>
      </c>
      <c r="B8007" s="26">
        <v>0.21908816173622633</v>
      </c>
      <c r="C8007" s="26">
        <v>0.57263011183079271</v>
      </c>
    </row>
    <row r="8008" spans="1:3">
      <c r="A8008" s="16">
        <v>7680</v>
      </c>
      <c r="B8008" s="26">
        <v>0.18594498460664061</v>
      </c>
      <c r="C8008" s="26">
        <v>0.48812601696249935</v>
      </c>
    </row>
    <row r="8009" spans="1:3">
      <c r="A8009" s="16">
        <v>7681</v>
      </c>
      <c r="B8009" s="26">
        <v>0.18537651015509762</v>
      </c>
      <c r="C8009" s="26">
        <v>0.52259131904498546</v>
      </c>
    </row>
    <row r="8010" spans="1:3">
      <c r="A8010" s="16">
        <v>7682</v>
      </c>
      <c r="B8010" s="26">
        <v>0.2045261836138805</v>
      </c>
      <c r="C8010" s="26">
        <v>0.57384611272405495</v>
      </c>
    </row>
    <row r="8011" spans="1:3">
      <c r="A8011" s="16">
        <v>7683</v>
      </c>
      <c r="B8011" s="26">
        <v>0.16593363909648123</v>
      </c>
      <c r="C8011" s="26">
        <v>0.45856867806339396</v>
      </c>
    </row>
    <row r="8012" spans="1:3">
      <c r="A8012" s="16">
        <v>7684</v>
      </c>
      <c r="B8012" s="26">
        <v>0.15197069197885019</v>
      </c>
      <c r="C8012" s="26">
        <v>0.43667975557408251</v>
      </c>
    </row>
    <row r="8013" spans="1:3">
      <c r="A8013" s="16">
        <v>7685</v>
      </c>
      <c r="B8013" s="26">
        <v>0.16468895908411874</v>
      </c>
      <c r="C8013" s="26">
        <v>0.38810809086075226</v>
      </c>
    </row>
    <row r="8014" spans="1:3">
      <c r="A8014" s="16">
        <v>7686</v>
      </c>
      <c r="B8014" s="26">
        <v>0.19161514801353569</v>
      </c>
      <c r="C8014" s="26">
        <v>0.50965680355081333</v>
      </c>
    </row>
    <row r="8015" spans="1:3">
      <c r="A8015" s="16">
        <v>7687</v>
      </c>
      <c r="B8015" s="26">
        <v>0.21932133886655339</v>
      </c>
      <c r="C8015" s="26">
        <v>0.66088135635410139</v>
      </c>
    </row>
    <row r="8016" spans="1:3">
      <c r="A8016" s="16">
        <v>7688</v>
      </c>
      <c r="B8016" s="26">
        <v>0.17510177667075283</v>
      </c>
      <c r="C8016" s="26">
        <v>0.52807257864468238</v>
      </c>
    </row>
    <row r="8017" spans="1:3">
      <c r="A8017" s="16">
        <v>7689</v>
      </c>
      <c r="B8017" s="26">
        <v>0.18612727715992439</v>
      </c>
      <c r="C8017" s="26">
        <v>0.55048410917879897</v>
      </c>
    </row>
    <row r="8018" spans="1:3">
      <c r="A8018" s="16">
        <v>7690</v>
      </c>
      <c r="B8018" s="26">
        <v>0.19972298056085042</v>
      </c>
      <c r="C8018" s="26">
        <v>0.59774364469004237</v>
      </c>
    </row>
    <row r="8019" spans="1:3">
      <c r="A8019" s="16">
        <v>7691</v>
      </c>
      <c r="B8019" s="26">
        <v>0.24313462310824605</v>
      </c>
      <c r="C8019" s="26">
        <v>0.72958599347932274</v>
      </c>
    </row>
    <row r="8020" spans="1:3">
      <c r="A8020" s="16">
        <v>7692</v>
      </c>
      <c r="B8020" s="26">
        <v>0.19643469458353999</v>
      </c>
      <c r="C8020" s="26">
        <v>0.56618363144537165</v>
      </c>
    </row>
    <row r="8021" spans="1:3">
      <c r="A8021" s="16">
        <v>7693</v>
      </c>
      <c r="B8021" s="26">
        <v>0.2039491598546839</v>
      </c>
      <c r="C8021" s="26">
        <v>0.58475615627710631</v>
      </c>
    </row>
    <row r="8022" spans="1:3">
      <c r="A8022" s="16">
        <v>7694</v>
      </c>
      <c r="B8022" s="26">
        <v>0.14537730024022671</v>
      </c>
      <c r="C8022" s="26">
        <v>0.29197247776768981</v>
      </c>
    </row>
    <row r="8023" spans="1:3">
      <c r="A8023" s="16">
        <v>7695</v>
      </c>
      <c r="B8023" s="26">
        <v>0.21111482023261285</v>
      </c>
      <c r="C8023" s="26">
        <v>0.60221905625493932</v>
      </c>
    </row>
    <row r="8024" spans="1:3">
      <c r="A8024" s="16">
        <v>7696</v>
      </c>
      <c r="B8024" s="26">
        <v>0.20151131642336481</v>
      </c>
      <c r="C8024" s="26">
        <v>0.54498162655620663</v>
      </c>
    </row>
    <row r="8025" spans="1:3">
      <c r="A8025" s="16">
        <v>7697</v>
      </c>
      <c r="B8025" s="26">
        <v>0.19021082779897405</v>
      </c>
      <c r="C8025" s="26">
        <v>0.52067283237271467</v>
      </c>
    </row>
    <row r="8026" spans="1:3">
      <c r="A8026" s="16">
        <v>7698</v>
      </c>
      <c r="B8026" s="26">
        <v>0.19063044138359994</v>
      </c>
      <c r="C8026" s="26">
        <v>0.56723372671867711</v>
      </c>
    </row>
    <row r="8027" spans="1:3">
      <c r="A8027" s="16">
        <v>7699</v>
      </c>
      <c r="B8027" s="26">
        <v>0.16086133518868578</v>
      </c>
      <c r="C8027" s="26">
        <v>0.46427386907757434</v>
      </c>
    </row>
    <row r="8028" spans="1:3">
      <c r="A8028" s="16">
        <v>7700</v>
      </c>
      <c r="B8028" s="26">
        <v>0.19826467302118236</v>
      </c>
      <c r="C8028" s="26">
        <v>0.58728288150060515</v>
      </c>
    </row>
    <row r="8029" spans="1:3">
      <c r="A8029" s="16">
        <v>7701</v>
      </c>
      <c r="B8029" s="26">
        <v>0.21334126791936225</v>
      </c>
      <c r="C8029" s="26">
        <v>0.58625590812370743</v>
      </c>
    </row>
    <row r="8030" spans="1:3">
      <c r="A8030" s="16">
        <v>7702</v>
      </c>
      <c r="B8030" s="26">
        <v>0.17566392315839002</v>
      </c>
      <c r="C8030" s="26">
        <v>0.34858451788650829</v>
      </c>
    </row>
    <row r="8031" spans="1:3">
      <c r="A8031" s="16">
        <v>7703</v>
      </c>
      <c r="B8031" s="26">
        <v>0.1898849033031256</v>
      </c>
      <c r="C8031" s="26">
        <v>0.51333809245547091</v>
      </c>
    </row>
    <row r="8032" spans="1:3">
      <c r="A8032" s="16">
        <v>7704</v>
      </c>
      <c r="B8032" s="26">
        <v>0.17996339747331597</v>
      </c>
      <c r="C8032" s="26">
        <v>0.4748753217673497</v>
      </c>
    </row>
    <row r="8033" spans="1:3">
      <c r="A8033" s="16">
        <v>7705</v>
      </c>
      <c r="B8033" s="26">
        <v>0.17609428727731125</v>
      </c>
      <c r="C8033" s="26">
        <v>0.50085910110870135</v>
      </c>
    </row>
    <row r="8034" spans="1:3">
      <c r="A8034" s="16">
        <v>7706</v>
      </c>
      <c r="B8034" s="26">
        <v>0.18460047688519429</v>
      </c>
      <c r="C8034" s="26">
        <v>0.48010277766547088</v>
      </c>
    </row>
    <row r="8035" spans="1:3">
      <c r="A8035" s="16">
        <v>7707</v>
      </c>
      <c r="B8035" s="26">
        <v>0.19619434655169909</v>
      </c>
      <c r="C8035" s="26">
        <v>0.59625905115473987</v>
      </c>
    </row>
    <row r="8036" spans="1:3">
      <c r="A8036" s="16">
        <v>7708</v>
      </c>
      <c r="B8036" s="26">
        <v>0.16469145693757248</v>
      </c>
      <c r="C8036" s="26">
        <v>0.39276005860701396</v>
      </c>
    </row>
    <row r="8037" spans="1:3">
      <c r="A8037" s="16">
        <v>7709</v>
      </c>
      <c r="B8037" s="26">
        <v>0.18699472164743763</v>
      </c>
      <c r="C8037" s="26">
        <v>0.57520215125349106</v>
      </c>
    </row>
    <row r="8038" spans="1:3">
      <c r="A8038" s="16">
        <v>7710</v>
      </c>
      <c r="B8038" s="26">
        <v>0.20044980190568956</v>
      </c>
      <c r="C8038" s="26">
        <v>0.58699721399679483</v>
      </c>
    </row>
    <row r="8039" spans="1:3">
      <c r="A8039" s="16">
        <v>7711</v>
      </c>
      <c r="B8039" s="26">
        <v>0.17584134096510529</v>
      </c>
      <c r="C8039" s="26">
        <v>0.54188198719501091</v>
      </c>
    </row>
    <row r="8040" spans="1:3">
      <c r="A8040" s="16">
        <v>7712</v>
      </c>
      <c r="B8040" s="26">
        <v>0.18597914914187041</v>
      </c>
      <c r="C8040" s="26">
        <v>0.54245592361140993</v>
      </c>
    </row>
    <row r="8041" spans="1:3">
      <c r="A8041" s="16">
        <v>7713</v>
      </c>
      <c r="B8041" s="26">
        <v>0.20155423834332334</v>
      </c>
      <c r="C8041" s="26">
        <v>0.58778063444669459</v>
      </c>
    </row>
    <row r="8042" spans="1:3">
      <c r="A8042" s="16">
        <v>7714</v>
      </c>
      <c r="B8042" s="26">
        <v>0.15713930259718548</v>
      </c>
      <c r="C8042" s="26">
        <v>0.46082713846837742</v>
      </c>
    </row>
    <row r="8043" spans="1:3">
      <c r="A8043" s="16">
        <v>7715</v>
      </c>
      <c r="B8043" s="26">
        <v>0.19125100273095094</v>
      </c>
      <c r="C8043" s="26">
        <v>0.55144355071450368</v>
      </c>
    </row>
    <row r="8044" spans="1:3">
      <c r="A8044" s="16">
        <v>7716</v>
      </c>
      <c r="B8044" s="26">
        <v>0.17367701282142564</v>
      </c>
      <c r="C8044" s="26">
        <v>0.50733128331935262</v>
      </c>
    </row>
    <row r="8045" spans="1:3">
      <c r="A8045" s="16">
        <v>7717</v>
      </c>
      <c r="B8045" s="26">
        <v>0.17115086185644504</v>
      </c>
      <c r="C8045" s="26">
        <v>0.50132659655798795</v>
      </c>
    </row>
    <row r="8046" spans="1:3">
      <c r="A8046" s="16">
        <v>7718</v>
      </c>
      <c r="B8046" s="26">
        <v>0.17642897354856771</v>
      </c>
      <c r="C8046" s="26">
        <v>0.44651029436756184</v>
      </c>
    </row>
    <row r="8047" spans="1:3">
      <c r="A8047" s="16">
        <v>7719</v>
      </c>
      <c r="B8047" s="26">
        <v>0.19381430706556949</v>
      </c>
      <c r="C8047" s="26">
        <v>0.50607619366755308</v>
      </c>
    </row>
    <row r="8048" spans="1:3">
      <c r="A8048" s="16">
        <v>7720</v>
      </c>
      <c r="B8048" s="26">
        <v>0.21143594521459586</v>
      </c>
      <c r="C8048" s="26">
        <v>0.65097008394376232</v>
      </c>
    </row>
    <row r="8049" spans="1:3">
      <c r="A8049" s="16">
        <v>7721</v>
      </c>
      <c r="B8049" s="26">
        <v>0.1990286794732519</v>
      </c>
      <c r="C8049" s="26">
        <v>0.59251899565735588</v>
      </c>
    </row>
    <row r="8050" spans="1:3">
      <c r="A8050" s="16">
        <v>7722</v>
      </c>
      <c r="B8050" s="26">
        <v>0.21924845246408606</v>
      </c>
      <c r="C8050" s="26">
        <v>0.63415734417669045</v>
      </c>
    </row>
    <row r="8051" spans="1:3">
      <c r="A8051" s="16">
        <v>7723</v>
      </c>
      <c r="B8051" s="26">
        <v>0.17705367037150271</v>
      </c>
      <c r="C8051" s="26">
        <v>0.47004517213247948</v>
      </c>
    </row>
    <row r="8052" spans="1:3">
      <c r="A8052" s="16">
        <v>7724</v>
      </c>
      <c r="B8052" s="26">
        <v>0.20381059062385817</v>
      </c>
      <c r="C8052" s="26">
        <v>0.66825374329738707</v>
      </c>
    </row>
    <row r="8053" spans="1:3">
      <c r="A8053" s="16">
        <v>7725</v>
      </c>
      <c r="B8053" s="26">
        <v>0.18671539559552539</v>
      </c>
      <c r="C8053" s="26">
        <v>0.45588053271715584</v>
      </c>
    </row>
    <row r="8054" spans="1:3">
      <c r="A8054" s="16">
        <v>7726</v>
      </c>
      <c r="B8054" s="26">
        <v>0.18358447861109664</v>
      </c>
      <c r="C8054" s="26">
        <v>0.59479475589536013</v>
      </c>
    </row>
    <row r="8055" spans="1:3">
      <c r="A8055" s="16">
        <v>7727</v>
      </c>
      <c r="B8055" s="26">
        <v>0.1619977622172129</v>
      </c>
      <c r="C8055" s="26">
        <v>0.47797112937039687</v>
      </c>
    </row>
    <row r="8056" spans="1:3">
      <c r="A8056" s="16">
        <v>7728</v>
      </c>
      <c r="B8056" s="26">
        <v>0.15611544597359978</v>
      </c>
      <c r="C8056" s="26">
        <v>0.42336808947135512</v>
      </c>
    </row>
    <row r="8057" spans="1:3">
      <c r="A8057" s="16">
        <v>7729</v>
      </c>
      <c r="B8057" s="26">
        <v>0.17451029339091351</v>
      </c>
      <c r="C8057" s="26">
        <v>0.47449825540983726</v>
      </c>
    </row>
    <row r="8058" spans="1:3">
      <c r="A8058" s="16">
        <v>7730</v>
      </c>
      <c r="B8058" s="26">
        <v>0.16874374580382839</v>
      </c>
      <c r="C8058" s="26">
        <v>0.40468333580672267</v>
      </c>
    </row>
    <row r="8059" spans="1:3">
      <c r="A8059" s="16">
        <v>7731</v>
      </c>
      <c r="B8059" s="26">
        <v>0.27341222480758931</v>
      </c>
      <c r="C8059" s="26">
        <v>0.7025431487275714</v>
      </c>
    </row>
    <row r="8060" spans="1:3">
      <c r="A8060" s="16">
        <v>7732</v>
      </c>
      <c r="B8060" s="26">
        <v>0.20144262749000855</v>
      </c>
      <c r="C8060" s="26">
        <v>0.56173056314303416</v>
      </c>
    </row>
    <row r="8061" spans="1:3">
      <c r="A8061" s="16">
        <v>7733</v>
      </c>
      <c r="B8061" s="26">
        <v>0.15552510938806555</v>
      </c>
      <c r="C8061" s="26">
        <v>0.43331958092277661</v>
      </c>
    </row>
    <row r="8062" spans="1:3">
      <c r="A8062" s="16">
        <v>7734</v>
      </c>
      <c r="B8062" s="26">
        <v>0.20610622570343154</v>
      </c>
      <c r="C8062" s="26">
        <v>0.65201070339787237</v>
      </c>
    </row>
    <row r="8063" spans="1:3">
      <c r="A8063" s="16">
        <v>7735</v>
      </c>
      <c r="B8063" s="26">
        <v>0.18944756085246345</v>
      </c>
      <c r="C8063" s="26">
        <v>0.56932158906904973</v>
      </c>
    </row>
    <row r="8064" spans="1:3">
      <c r="A8064" s="16">
        <v>7736</v>
      </c>
      <c r="B8064" s="26">
        <v>0.1792823920996979</v>
      </c>
      <c r="C8064" s="26">
        <v>0.53900271917617393</v>
      </c>
    </row>
    <row r="8065" spans="1:3">
      <c r="A8065" s="16">
        <v>7737</v>
      </c>
      <c r="B8065" s="26">
        <v>0.19913215586566577</v>
      </c>
      <c r="C8065" s="26">
        <v>0.4546459586192878</v>
      </c>
    </row>
    <row r="8066" spans="1:3">
      <c r="A8066" s="16">
        <v>7738</v>
      </c>
      <c r="B8066" s="26">
        <v>0.15736254990349144</v>
      </c>
      <c r="C8066" s="26">
        <v>0.40579705418240591</v>
      </c>
    </row>
    <row r="8067" spans="1:3">
      <c r="A8067" s="16">
        <v>7739</v>
      </c>
      <c r="B8067" s="26">
        <v>0.17539668619264173</v>
      </c>
      <c r="C8067" s="26">
        <v>0.47936657016468348</v>
      </c>
    </row>
    <row r="8068" spans="1:3">
      <c r="A8068" s="16">
        <v>7740</v>
      </c>
      <c r="B8068" s="26">
        <v>0.17232505241722013</v>
      </c>
      <c r="C8068" s="26">
        <v>0.37544729402480492</v>
      </c>
    </row>
    <row r="8069" spans="1:3">
      <c r="A8069" s="16">
        <v>7741</v>
      </c>
      <c r="B8069" s="26">
        <v>0.24020430553294372</v>
      </c>
      <c r="C8069" s="26">
        <v>0.7084336876850299</v>
      </c>
    </row>
    <row r="8070" spans="1:3">
      <c r="A8070" s="16">
        <v>7742</v>
      </c>
      <c r="B8070" s="26">
        <v>0.19116104296406194</v>
      </c>
      <c r="C8070" s="26">
        <v>0.54128303743145922</v>
      </c>
    </row>
    <row r="8071" spans="1:3">
      <c r="A8071" s="16">
        <v>7743</v>
      </c>
      <c r="B8071" s="26">
        <v>0.2088756253444814</v>
      </c>
      <c r="C8071" s="26">
        <v>0.58327343320290503</v>
      </c>
    </row>
    <row r="8072" spans="1:3">
      <c r="A8072" s="16">
        <v>7744</v>
      </c>
      <c r="B8072" s="26">
        <v>0.15069861643903112</v>
      </c>
      <c r="C8072" s="26">
        <v>0.36417645668286447</v>
      </c>
    </row>
    <row r="8073" spans="1:3">
      <c r="A8073" s="16">
        <v>7745</v>
      </c>
      <c r="B8073" s="26">
        <v>0.21381299612697435</v>
      </c>
      <c r="C8073" s="26">
        <v>0.63430637392788902</v>
      </c>
    </row>
    <row r="8074" spans="1:3">
      <c r="A8074" s="16">
        <v>7746</v>
      </c>
      <c r="B8074" s="26">
        <v>0.16521948582289295</v>
      </c>
      <c r="C8074" s="26">
        <v>0.47432509678726087</v>
      </c>
    </row>
    <row r="8075" spans="1:3">
      <c r="A8075" s="16">
        <v>7747</v>
      </c>
      <c r="B8075" s="26">
        <v>0.25291769260049024</v>
      </c>
      <c r="C8075" s="26">
        <v>0.66512155764407244</v>
      </c>
    </row>
    <row r="8076" spans="1:3">
      <c r="A8076" s="16">
        <v>7748</v>
      </c>
      <c r="B8076" s="26">
        <v>0.19687413407307527</v>
      </c>
      <c r="C8076" s="26">
        <v>0.50000535921880429</v>
      </c>
    </row>
    <row r="8077" spans="1:3">
      <c r="A8077" s="16">
        <v>7749</v>
      </c>
      <c r="B8077" s="26">
        <v>0.2007018448606479</v>
      </c>
      <c r="C8077" s="26">
        <v>0.60786286059417427</v>
      </c>
    </row>
    <row r="8078" spans="1:3">
      <c r="A8078" s="16">
        <v>7750</v>
      </c>
      <c r="B8078" s="26">
        <v>0.19321989756338273</v>
      </c>
      <c r="C8078" s="26">
        <v>0.52718513186070481</v>
      </c>
    </row>
    <row r="8079" spans="1:3">
      <c r="A8079" s="16">
        <v>7751</v>
      </c>
      <c r="B8079" s="26">
        <v>0.22808317625571217</v>
      </c>
      <c r="C8079" s="26">
        <v>0.62539296374927</v>
      </c>
    </row>
    <row r="8080" spans="1:3">
      <c r="A8080" s="16">
        <v>7752</v>
      </c>
      <c r="B8080" s="26">
        <v>0.14896546342601841</v>
      </c>
      <c r="C8080" s="26">
        <v>0.35479006315227452</v>
      </c>
    </row>
    <row r="8081" spans="1:3">
      <c r="A8081" s="16">
        <v>7753</v>
      </c>
      <c r="B8081" s="26">
        <v>0.19470588474288561</v>
      </c>
      <c r="C8081" s="26">
        <v>0.61438898206895132</v>
      </c>
    </row>
    <row r="8082" spans="1:3">
      <c r="A8082" s="16">
        <v>7754</v>
      </c>
      <c r="B8082" s="26">
        <v>0.16612436219074636</v>
      </c>
      <c r="C8082" s="26">
        <v>0.48734456329853709</v>
      </c>
    </row>
    <row r="8083" spans="1:3">
      <c r="A8083" s="16">
        <v>7755</v>
      </c>
      <c r="B8083" s="26">
        <v>0.18184893334498545</v>
      </c>
      <c r="C8083" s="26">
        <v>0.58743678537867638</v>
      </c>
    </row>
    <row r="8084" spans="1:3">
      <c r="A8084" s="16">
        <v>7756</v>
      </c>
      <c r="B8084" s="26">
        <v>0.16935665024987689</v>
      </c>
      <c r="C8084" s="26">
        <v>0.50248988040156473</v>
      </c>
    </row>
    <row r="8085" spans="1:3">
      <c r="A8085" s="16">
        <v>7757</v>
      </c>
      <c r="B8085" s="26">
        <v>0.21768491629739706</v>
      </c>
      <c r="C8085" s="26">
        <v>0.44627331361297073</v>
      </c>
    </row>
    <row r="8086" spans="1:3">
      <c r="A8086" s="16">
        <v>7758</v>
      </c>
      <c r="B8086" s="26">
        <v>0.20103400118590214</v>
      </c>
      <c r="C8086" s="26">
        <v>0.48528090689813441</v>
      </c>
    </row>
    <row r="8087" spans="1:3">
      <c r="A8087" s="16">
        <v>7759</v>
      </c>
      <c r="B8087" s="26">
        <v>0.2124029173347681</v>
      </c>
      <c r="C8087" s="26">
        <v>0.60146698140588228</v>
      </c>
    </row>
    <row r="8088" spans="1:3">
      <c r="A8088" s="16">
        <v>7760</v>
      </c>
      <c r="B8088" s="26">
        <v>0.18318000527991982</v>
      </c>
      <c r="C8088" s="26">
        <v>0.4701865731812031</v>
      </c>
    </row>
    <row r="8089" spans="1:3">
      <c r="A8089" s="16">
        <v>7761</v>
      </c>
      <c r="B8089" s="26">
        <v>0.16007844703332483</v>
      </c>
      <c r="C8089" s="26">
        <v>0.48623483673187995</v>
      </c>
    </row>
    <row r="8090" spans="1:3">
      <c r="A8090" s="16">
        <v>7762</v>
      </c>
      <c r="B8090" s="26">
        <v>0.19590220081068821</v>
      </c>
      <c r="C8090" s="26">
        <v>0.61194294271741301</v>
      </c>
    </row>
    <row r="8091" spans="1:3">
      <c r="A8091" s="16">
        <v>7763</v>
      </c>
      <c r="B8091" s="26">
        <v>0.22236073508774765</v>
      </c>
      <c r="C8091" s="26">
        <v>0.56182015386535689</v>
      </c>
    </row>
    <row r="8092" spans="1:3">
      <c r="A8092" s="16">
        <v>7764</v>
      </c>
      <c r="B8092" s="26">
        <v>0.16239443902819289</v>
      </c>
      <c r="C8092" s="26">
        <v>0.49783063593532662</v>
      </c>
    </row>
    <row r="8093" spans="1:3">
      <c r="A8093" s="16">
        <v>7765</v>
      </c>
      <c r="B8093" s="26">
        <v>0.19866432720464797</v>
      </c>
      <c r="C8093" s="26">
        <v>0.5793365676784783</v>
      </c>
    </row>
    <row r="8094" spans="1:3">
      <c r="A8094" s="16">
        <v>7766</v>
      </c>
      <c r="B8094" s="26">
        <v>0.17956333822807871</v>
      </c>
      <c r="C8094" s="26">
        <v>0.51468622277029252</v>
      </c>
    </row>
    <row r="8095" spans="1:3">
      <c r="A8095" s="16">
        <v>7767</v>
      </c>
      <c r="B8095" s="26">
        <v>0.19477280429416202</v>
      </c>
      <c r="C8095" s="26">
        <v>0.56050019522698313</v>
      </c>
    </row>
    <row r="8096" spans="1:3">
      <c r="A8096" s="16">
        <v>7768</v>
      </c>
      <c r="B8096" s="26">
        <v>0.16656598730775335</v>
      </c>
      <c r="C8096" s="26">
        <v>0.42837558011330107</v>
      </c>
    </row>
    <row r="8097" spans="1:3">
      <c r="A8097" s="16">
        <v>7769</v>
      </c>
      <c r="B8097" s="26">
        <v>0.17076916000636724</v>
      </c>
      <c r="C8097" s="26">
        <v>0.52445704030930762</v>
      </c>
    </row>
    <row r="8098" spans="1:3">
      <c r="A8098" s="16">
        <v>7770</v>
      </c>
      <c r="B8098" s="26">
        <v>0.16926548528623844</v>
      </c>
      <c r="C8098" s="26">
        <v>0.42047461405431796</v>
      </c>
    </row>
    <row r="8099" spans="1:3">
      <c r="A8099" s="16">
        <v>7771</v>
      </c>
      <c r="B8099" s="26">
        <v>0.19688906710734291</v>
      </c>
      <c r="C8099" s="26">
        <v>0.53996971210838285</v>
      </c>
    </row>
    <row r="8100" spans="1:3">
      <c r="A8100" s="16">
        <v>7772</v>
      </c>
      <c r="B8100" s="26">
        <v>0.15162678709573249</v>
      </c>
      <c r="C8100" s="26">
        <v>0.4224190097654032</v>
      </c>
    </row>
    <row r="8101" spans="1:3">
      <c r="A8101" s="16">
        <v>7773</v>
      </c>
      <c r="B8101" s="26">
        <v>0.22291864469492054</v>
      </c>
      <c r="C8101" s="26">
        <v>0.62564712906771514</v>
      </c>
    </row>
    <row r="8102" spans="1:3">
      <c r="A8102" s="16">
        <v>7774</v>
      </c>
      <c r="B8102" s="26">
        <v>0.17753873847581483</v>
      </c>
      <c r="C8102" s="26">
        <v>0.47304417721516367</v>
      </c>
    </row>
    <row r="8103" spans="1:3">
      <c r="A8103" s="16">
        <v>7775</v>
      </c>
      <c r="B8103" s="26">
        <v>0.17411227431417717</v>
      </c>
      <c r="C8103" s="26">
        <v>0.53748066891353041</v>
      </c>
    </row>
    <row r="8104" spans="1:3">
      <c r="A8104" s="16">
        <v>7776</v>
      </c>
      <c r="B8104" s="26">
        <v>0.16761450080561119</v>
      </c>
      <c r="C8104" s="26">
        <v>0.50534644561065634</v>
      </c>
    </row>
    <row r="8105" spans="1:3">
      <c r="A8105" s="16">
        <v>7777</v>
      </c>
      <c r="B8105" s="26">
        <v>0.1897864491998574</v>
      </c>
      <c r="C8105" s="26">
        <v>0.50659502003627188</v>
      </c>
    </row>
    <row r="8106" spans="1:3">
      <c r="A8106" s="16">
        <v>7778</v>
      </c>
      <c r="B8106" s="26">
        <v>0.21709983564518076</v>
      </c>
      <c r="C8106" s="26">
        <v>0.59300620732068765</v>
      </c>
    </row>
    <row r="8107" spans="1:3">
      <c r="A8107" s="16">
        <v>7779</v>
      </c>
      <c r="B8107" s="26">
        <v>0.16645757539773856</v>
      </c>
      <c r="C8107" s="26">
        <v>0.44899109632675527</v>
      </c>
    </row>
    <row r="8108" spans="1:3">
      <c r="A8108" s="16">
        <v>7780</v>
      </c>
      <c r="B8108" s="26">
        <v>0.20261660280433721</v>
      </c>
      <c r="C8108" s="26">
        <v>0.57501088672073564</v>
      </c>
    </row>
    <row r="8109" spans="1:3">
      <c r="A8109" s="16">
        <v>7781</v>
      </c>
      <c r="B8109" s="26">
        <v>0.18465568492171702</v>
      </c>
      <c r="C8109" s="26">
        <v>0.51297590476127453</v>
      </c>
    </row>
    <row r="8110" spans="1:3">
      <c r="A8110" s="16">
        <v>7782</v>
      </c>
      <c r="B8110" s="26">
        <v>0.20330141386926925</v>
      </c>
      <c r="C8110" s="26">
        <v>0.54399635672464541</v>
      </c>
    </row>
    <row r="8111" spans="1:3">
      <c r="A8111" s="16">
        <v>7783</v>
      </c>
      <c r="B8111" s="26">
        <v>0.19638157586571192</v>
      </c>
      <c r="C8111" s="26">
        <v>0.57413236614962937</v>
      </c>
    </row>
    <row r="8112" spans="1:3">
      <c r="A8112" s="16">
        <v>7784</v>
      </c>
      <c r="B8112" s="26">
        <v>0.23043470735418406</v>
      </c>
      <c r="C8112" s="26">
        <v>0.69948100687944226</v>
      </c>
    </row>
    <row r="8113" spans="1:3">
      <c r="A8113" s="16">
        <v>7785</v>
      </c>
      <c r="B8113" s="26">
        <v>0.16075923048136137</v>
      </c>
      <c r="C8113" s="26">
        <v>0.3974021586942233</v>
      </c>
    </row>
    <row r="8114" spans="1:3">
      <c r="A8114" s="16">
        <v>7786</v>
      </c>
      <c r="B8114" s="26">
        <v>0.24641522717046388</v>
      </c>
      <c r="C8114" s="26">
        <v>0.67297745927765817</v>
      </c>
    </row>
    <row r="8115" spans="1:3">
      <c r="A8115" s="16">
        <v>7787</v>
      </c>
      <c r="B8115" s="26">
        <v>0.19543193648256107</v>
      </c>
      <c r="C8115" s="26">
        <v>0.54190803452864844</v>
      </c>
    </row>
    <row r="8116" spans="1:3">
      <c r="A8116" s="16">
        <v>7788</v>
      </c>
      <c r="B8116" s="26">
        <v>0.15389296399261207</v>
      </c>
      <c r="C8116" s="26">
        <v>0.35532623447724565</v>
      </c>
    </row>
    <row r="8117" spans="1:3">
      <c r="A8117" s="16">
        <v>7789</v>
      </c>
      <c r="B8117" s="26">
        <v>0.20976043305059433</v>
      </c>
      <c r="C8117" s="26">
        <v>0.52969299857335927</v>
      </c>
    </row>
    <row r="8118" spans="1:3">
      <c r="A8118" s="16">
        <v>7790</v>
      </c>
      <c r="B8118" s="26">
        <v>0.14763386811829271</v>
      </c>
      <c r="C8118" s="26">
        <v>0.41069857347171801</v>
      </c>
    </row>
    <row r="8119" spans="1:3">
      <c r="A8119" s="16">
        <v>7791</v>
      </c>
      <c r="B8119" s="26">
        <v>0.19486974707671476</v>
      </c>
      <c r="C8119" s="26">
        <v>0.54832549827737009</v>
      </c>
    </row>
    <row r="8120" spans="1:3">
      <c r="A8120" s="16">
        <v>7792</v>
      </c>
      <c r="B8120" s="26">
        <v>0.16982339815753214</v>
      </c>
      <c r="C8120" s="26">
        <v>0.41859708115705208</v>
      </c>
    </row>
    <row r="8121" spans="1:3">
      <c r="A8121" s="16">
        <v>7793</v>
      </c>
      <c r="B8121" s="26">
        <v>0.17974098539979408</v>
      </c>
      <c r="C8121" s="26">
        <v>0.53066611438338951</v>
      </c>
    </row>
    <row r="8122" spans="1:3">
      <c r="A8122" s="16">
        <v>7794</v>
      </c>
      <c r="B8122" s="26">
        <v>0.17965595988843899</v>
      </c>
      <c r="C8122" s="26">
        <v>0.51817650322223308</v>
      </c>
    </row>
    <row r="8123" spans="1:3">
      <c r="A8123" s="16">
        <v>7795</v>
      </c>
      <c r="B8123" s="26">
        <v>0.17333164316224522</v>
      </c>
      <c r="C8123" s="26">
        <v>0.41865820745560728</v>
      </c>
    </row>
    <row r="8124" spans="1:3">
      <c r="A8124" s="16">
        <v>7796</v>
      </c>
      <c r="B8124" s="26">
        <v>0.19245568747580652</v>
      </c>
      <c r="C8124" s="26">
        <v>0.4349193350472414</v>
      </c>
    </row>
    <row r="8125" spans="1:3">
      <c r="A8125" s="16">
        <v>7797</v>
      </c>
      <c r="B8125" s="26">
        <v>0.18873157669938592</v>
      </c>
      <c r="C8125" s="26">
        <v>0.56660549361038337</v>
      </c>
    </row>
    <row r="8126" spans="1:3">
      <c r="A8126" s="16">
        <v>7798</v>
      </c>
      <c r="B8126" s="26">
        <v>0.19495855650214777</v>
      </c>
      <c r="C8126" s="26">
        <v>0.53639664797535502</v>
      </c>
    </row>
    <row r="8127" spans="1:3">
      <c r="A8127" s="16">
        <v>7799</v>
      </c>
      <c r="B8127" s="26">
        <v>0.18915520539442876</v>
      </c>
      <c r="C8127" s="26">
        <v>0.58216948685559733</v>
      </c>
    </row>
    <row r="8128" spans="1:3">
      <c r="A8128" s="16">
        <v>7800</v>
      </c>
      <c r="B8128" s="26">
        <v>0.16963033317559117</v>
      </c>
      <c r="C8128" s="26">
        <v>0.48181161070966783</v>
      </c>
    </row>
    <row r="8129" spans="1:3">
      <c r="A8129" s="16">
        <v>7801</v>
      </c>
      <c r="B8129" s="26">
        <v>0.22284443275600893</v>
      </c>
      <c r="C8129" s="26">
        <v>0.62088692991600736</v>
      </c>
    </row>
    <row r="8130" spans="1:3">
      <c r="A8130" s="16">
        <v>7802</v>
      </c>
      <c r="B8130" s="26">
        <v>0.2141773565973091</v>
      </c>
      <c r="C8130" s="26">
        <v>0.6645870435507365</v>
      </c>
    </row>
    <row r="8131" spans="1:3">
      <c r="A8131" s="16">
        <v>7803</v>
      </c>
      <c r="B8131" s="26">
        <v>0.18538370289735487</v>
      </c>
      <c r="C8131" s="26">
        <v>0.58889796346335699</v>
      </c>
    </row>
    <row r="8132" spans="1:3">
      <c r="A8132" s="16">
        <v>7804</v>
      </c>
      <c r="B8132" s="26">
        <v>0.16590230667559994</v>
      </c>
      <c r="C8132" s="26">
        <v>0.39593944806910975</v>
      </c>
    </row>
    <row r="8133" spans="1:3">
      <c r="A8133" s="16">
        <v>7805</v>
      </c>
      <c r="B8133" s="26">
        <v>0.19354463535690111</v>
      </c>
      <c r="C8133" s="26">
        <v>0.57810415671845827</v>
      </c>
    </row>
    <row r="8134" spans="1:3">
      <c r="A8134" s="16">
        <v>7806</v>
      </c>
      <c r="B8134" s="26">
        <v>0.18301666385324353</v>
      </c>
      <c r="C8134" s="26">
        <v>0.55958234162430109</v>
      </c>
    </row>
    <row r="8135" spans="1:3">
      <c r="A8135" s="16">
        <v>7807</v>
      </c>
      <c r="B8135" s="26">
        <v>0.19631433197797329</v>
      </c>
      <c r="C8135" s="26">
        <v>0.58360936262329821</v>
      </c>
    </row>
    <row r="8136" spans="1:3">
      <c r="A8136" s="16">
        <v>7808</v>
      </c>
      <c r="B8136" s="26">
        <v>0.20246931785922864</v>
      </c>
      <c r="C8136" s="26">
        <v>0.60999069646427551</v>
      </c>
    </row>
    <row r="8137" spans="1:3">
      <c r="A8137" s="16">
        <v>7809</v>
      </c>
      <c r="B8137" s="26">
        <v>0.19921730258166115</v>
      </c>
      <c r="C8137" s="26">
        <v>0.49045084562460894</v>
      </c>
    </row>
    <row r="8138" spans="1:3">
      <c r="A8138" s="16">
        <v>7810</v>
      </c>
      <c r="B8138" s="26">
        <v>0.19934294250621862</v>
      </c>
      <c r="C8138" s="26">
        <v>0.53131746175211825</v>
      </c>
    </row>
    <row r="8139" spans="1:3">
      <c r="A8139" s="16">
        <v>7811</v>
      </c>
      <c r="B8139" s="26">
        <v>0.14454616152794111</v>
      </c>
      <c r="C8139" s="26">
        <v>0.28532870026428236</v>
      </c>
    </row>
    <row r="8140" spans="1:3">
      <c r="A8140" s="16">
        <v>7812</v>
      </c>
      <c r="B8140" s="26">
        <v>0.17643108165404775</v>
      </c>
      <c r="C8140" s="26">
        <v>0.36900000943555461</v>
      </c>
    </row>
    <row r="8141" spans="1:3">
      <c r="A8141" s="16">
        <v>7813</v>
      </c>
      <c r="B8141" s="26">
        <v>0.19405914628372659</v>
      </c>
      <c r="C8141" s="26">
        <v>0.49001349719337978</v>
      </c>
    </row>
    <row r="8142" spans="1:3">
      <c r="A8142" s="16">
        <v>7814</v>
      </c>
      <c r="B8142" s="26">
        <v>0.14869749888785394</v>
      </c>
      <c r="C8142" s="26">
        <v>0.35574253069331446</v>
      </c>
    </row>
    <row r="8143" spans="1:3">
      <c r="A8143" s="16">
        <v>7815</v>
      </c>
      <c r="B8143" s="26">
        <v>0.18301014917430367</v>
      </c>
      <c r="C8143" s="26">
        <v>0.48616172987485357</v>
      </c>
    </row>
    <row r="8144" spans="1:3">
      <c r="A8144" s="16">
        <v>7816</v>
      </c>
      <c r="B8144" s="26">
        <v>0.23941903969324246</v>
      </c>
      <c r="C8144" s="26">
        <v>0.5587328204464499</v>
      </c>
    </row>
    <row r="8145" spans="1:3">
      <c r="A8145" s="16">
        <v>7817</v>
      </c>
      <c r="B8145" s="26">
        <v>0.16553751657185928</v>
      </c>
      <c r="C8145" s="26">
        <v>0.41700934407845675</v>
      </c>
    </row>
    <row r="8146" spans="1:3">
      <c r="A8146" s="16">
        <v>7818</v>
      </c>
      <c r="B8146" s="26">
        <v>0.16721180881776618</v>
      </c>
      <c r="C8146" s="26">
        <v>0.3917593553301405</v>
      </c>
    </row>
    <row r="8147" spans="1:3">
      <c r="A8147" s="16">
        <v>7819</v>
      </c>
      <c r="B8147" s="26">
        <v>0.1634772082300594</v>
      </c>
      <c r="C8147" s="26">
        <v>0.44268214021419472</v>
      </c>
    </row>
    <row r="8148" spans="1:3">
      <c r="A8148" s="16">
        <v>7820</v>
      </c>
      <c r="B8148" s="26">
        <v>0.18971011830249493</v>
      </c>
      <c r="C8148" s="26">
        <v>0.5406847844549173</v>
      </c>
    </row>
    <row r="8149" spans="1:3">
      <c r="A8149" s="16">
        <v>7821</v>
      </c>
      <c r="B8149" s="26">
        <v>0.17661343541944841</v>
      </c>
      <c r="C8149" s="26">
        <v>0.53063875989182174</v>
      </c>
    </row>
    <row r="8150" spans="1:3">
      <c r="A8150" s="16">
        <v>7822</v>
      </c>
      <c r="B8150" s="26">
        <v>0.20998872146406183</v>
      </c>
      <c r="C8150" s="26">
        <v>0.56514612029904654</v>
      </c>
    </row>
    <row r="8151" spans="1:3">
      <c r="A8151" s="16">
        <v>7823</v>
      </c>
      <c r="B8151" s="26">
        <v>0.17505546450982901</v>
      </c>
      <c r="C8151" s="26">
        <v>0.54866978237783381</v>
      </c>
    </row>
    <row r="8152" spans="1:3">
      <c r="A8152" s="16">
        <v>7824</v>
      </c>
      <c r="B8152" s="26">
        <v>0.19074198259595887</v>
      </c>
      <c r="C8152" s="26">
        <v>0.60572941007137981</v>
      </c>
    </row>
    <row r="8153" spans="1:3">
      <c r="A8153" s="16">
        <v>7825</v>
      </c>
      <c r="B8153" s="26">
        <v>0.17154406150417703</v>
      </c>
      <c r="C8153" s="26">
        <v>0.44397016842476178</v>
      </c>
    </row>
    <row r="8154" spans="1:3">
      <c r="A8154" s="16">
        <v>7826</v>
      </c>
      <c r="B8154" s="26">
        <v>0.19211110646565566</v>
      </c>
      <c r="C8154" s="26">
        <v>0.51297800762587786</v>
      </c>
    </row>
    <row r="8155" spans="1:3">
      <c r="A8155" s="16">
        <v>7827</v>
      </c>
      <c r="B8155" s="26">
        <v>0.18652561749632005</v>
      </c>
      <c r="C8155" s="26">
        <v>0.47432769483625364</v>
      </c>
    </row>
    <row r="8156" spans="1:3">
      <c r="A8156" s="16">
        <v>7828</v>
      </c>
      <c r="B8156" s="26">
        <v>0.17350478634543148</v>
      </c>
      <c r="C8156" s="26">
        <v>0.44317225478292088</v>
      </c>
    </row>
    <row r="8157" spans="1:3">
      <c r="A8157" s="16">
        <v>7829</v>
      </c>
      <c r="B8157" s="26">
        <v>0.20781713160466644</v>
      </c>
      <c r="C8157" s="26">
        <v>0.59960635831333386</v>
      </c>
    </row>
    <row r="8158" spans="1:3">
      <c r="A8158" s="16">
        <v>7830</v>
      </c>
      <c r="B8158" s="26">
        <v>0.16551775570064353</v>
      </c>
      <c r="C8158" s="26">
        <v>0.49040155243697769</v>
      </c>
    </row>
    <row r="8159" spans="1:3">
      <c r="A8159" s="16">
        <v>7831</v>
      </c>
      <c r="B8159" s="26">
        <v>0.20809202372156455</v>
      </c>
      <c r="C8159" s="26">
        <v>0.61848078190343603</v>
      </c>
    </row>
    <row r="8160" spans="1:3">
      <c r="A8160" s="16">
        <v>7832</v>
      </c>
      <c r="B8160" s="26">
        <v>0.18529033027957675</v>
      </c>
      <c r="C8160" s="26">
        <v>0.54784281354236086</v>
      </c>
    </row>
    <row r="8161" spans="1:3">
      <c r="A8161" s="16">
        <v>7833</v>
      </c>
      <c r="B8161" s="26">
        <v>0.18446501303715565</v>
      </c>
      <c r="C8161" s="26">
        <v>0.42405244015476168</v>
      </c>
    </row>
    <row r="8162" spans="1:3">
      <c r="A8162" s="16">
        <v>7834</v>
      </c>
      <c r="B8162" s="26">
        <v>0.18318459571167872</v>
      </c>
      <c r="C8162" s="26">
        <v>0.48973602161261987</v>
      </c>
    </row>
    <row r="8163" spans="1:3">
      <c r="A8163" s="16">
        <v>7835</v>
      </c>
      <c r="B8163" s="26">
        <v>0.16462508674569054</v>
      </c>
      <c r="C8163" s="26">
        <v>0.36055632488439987</v>
      </c>
    </row>
    <row r="8164" spans="1:3">
      <c r="A8164" s="16">
        <v>7836</v>
      </c>
      <c r="B8164" s="26">
        <v>0.16624313587753847</v>
      </c>
      <c r="C8164" s="26">
        <v>0.41845975823922155</v>
      </c>
    </row>
    <row r="8165" spans="1:3">
      <c r="A8165" s="16">
        <v>7837</v>
      </c>
      <c r="B8165" s="26">
        <v>0.16355558705594639</v>
      </c>
      <c r="C8165" s="26">
        <v>0.46082040303642352</v>
      </c>
    </row>
    <row r="8166" spans="1:3">
      <c r="A8166" s="16">
        <v>7838</v>
      </c>
      <c r="B8166" s="26">
        <v>0.19355370205414812</v>
      </c>
      <c r="C8166" s="26">
        <v>0.54956457215605703</v>
      </c>
    </row>
    <row r="8167" spans="1:3">
      <c r="A8167" s="16">
        <v>7839</v>
      </c>
      <c r="B8167" s="26">
        <v>0.22360003301200945</v>
      </c>
      <c r="C8167" s="26">
        <v>0.60989199141420924</v>
      </c>
    </row>
    <row r="8168" spans="1:3">
      <c r="A8168" s="16">
        <v>7840</v>
      </c>
      <c r="B8168" s="26">
        <v>0.15913281384868819</v>
      </c>
      <c r="C8168" s="26">
        <v>0.38800524940178621</v>
      </c>
    </row>
    <row r="8169" spans="1:3">
      <c r="A8169" s="16">
        <v>7841</v>
      </c>
      <c r="B8169" s="26">
        <v>0.17464421197812527</v>
      </c>
      <c r="C8169" s="26">
        <v>0.47644011590574542</v>
      </c>
    </row>
    <row r="8170" spans="1:3">
      <c r="A8170" s="16">
        <v>7842</v>
      </c>
      <c r="B8170" s="26">
        <v>0.18915445298404032</v>
      </c>
      <c r="C8170" s="26">
        <v>0.25707172293919461</v>
      </c>
    </row>
    <row r="8171" spans="1:3">
      <c r="A8171" s="16">
        <v>7843</v>
      </c>
      <c r="B8171" s="26">
        <v>0.22142686058644825</v>
      </c>
      <c r="C8171" s="26">
        <v>0.59860504381317758</v>
      </c>
    </row>
    <row r="8172" spans="1:3">
      <c r="A8172" s="16">
        <v>7844</v>
      </c>
      <c r="B8172" s="26">
        <v>0.23672278896696056</v>
      </c>
      <c r="C8172" s="26">
        <v>0.51204284279401002</v>
      </c>
    </row>
    <row r="8173" spans="1:3">
      <c r="A8173" s="16">
        <v>7845</v>
      </c>
      <c r="B8173" s="26">
        <v>0.14591692878829243</v>
      </c>
      <c r="C8173" s="26">
        <v>0.36838383035516331</v>
      </c>
    </row>
    <row r="8174" spans="1:3">
      <c r="A8174" s="16">
        <v>7846</v>
      </c>
      <c r="B8174" s="26">
        <v>0.17045098375931392</v>
      </c>
      <c r="C8174" s="26">
        <v>0.51311928994905343</v>
      </c>
    </row>
    <row r="8175" spans="1:3">
      <c r="A8175" s="16">
        <v>7847</v>
      </c>
      <c r="B8175" s="26">
        <v>0.17023955975389951</v>
      </c>
      <c r="C8175" s="26">
        <v>0.45221819793676232</v>
      </c>
    </row>
    <row r="8176" spans="1:3">
      <c r="A8176" s="16">
        <v>7848</v>
      </c>
      <c r="B8176" s="26">
        <v>0.21034471612184591</v>
      </c>
      <c r="C8176" s="26">
        <v>0.64338613924840604</v>
      </c>
    </row>
    <row r="8177" spans="1:3">
      <c r="A8177" s="16">
        <v>7849</v>
      </c>
      <c r="B8177" s="26">
        <v>0.1926265199395773</v>
      </c>
      <c r="C8177" s="26">
        <v>0.50439796501064327</v>
      </c>
    </row>
    <row r="8178" spans="1:3">
      <c r="A8178" s="16">
        <v>7850</v>
      </c>
      <c r="B8178" s="26">
        <v>0.18178118357863959</v>
      </c>
      <c r="C8178" s="26">
        <v>0.4997895647109748</v>
      </c>
    </row>
    <row r="8179" spans="1:3">
      <c r="A8179" s="16">
        <v>7851</v>
      </c>
      <c r="B8179" s="26">
        <v>0.18532766342344614</v>
      </c>
      <c r="C8179" s="26">
        <v>0.54743209215532396</v>
      </c>
    </row>
    <row r="8180" spans="1:3">
      <c r="A8180" s="16">
        <v>7852</v>
      </c>
      <c r="B8180" s="26">
        <v>0.19250740794220142</v>
      </c>
      <c r="C8180" s="26">
        <v>0.56842237044714572</v>
      </c>
    </row>
    <row r="8181" spans="1:3">
      <c r="A8181" s="16">
        <v>7853</v>
      </c>
      <c r="B8181" s="26">
        <v>0.21519741537078516</v>
      </c>
      <c r="C8181" s="26">
        <v>0.61266786074712809</v>
      </c>
    </row>
    <row r="8182" spans="1:3">
      <c r="A8182" s="16">
        <v>7854</v>
      </c>
      <c r="B8182" s="26">
        <v>0.17058987943692375</v>
      </c>
      <c r="C8182" s="26">
        <v>0.5287736940872374</v>
      </c>
    </row>
    <row r="8183" spans="1:3">
      <c r="A8183" s="16">
        <v>7855</v>
      </c>
      <c r="B8183" s="26">
        <v>0.20026668732637379</v>
      </c>
      <c r="C8183" s="26">
        <v>0.62731620571684144</v>
      </c>
    </row>
    <row r="8184" spans="1:3">
      <c r="A8184" s="16">
        <v>7856</v>
      </c>
      <c r="B8184" s="26">
        <v>0.15951125151595028</v>
      </c>
      <c r="C8184" s="26">
        <v>0.45291667772218525</v>
      </c>
    </row>
    <row r="8185" spans="1:3">
      <c r="A8185" s="16">
        <v>7857</v>
      </c>
      <c r="B8185" s="26">
        <v>0.18553946091918758</v>
      </c>
      <c r="C8185" s="26">
        <v>0.58313571718277801</v>
      </c>
    </row>
    <row r="8186" spans="1:3">
      <c r="A8186" s="16">
        <v>7858</v>
      </c>
      <c r="B8186" s="26">
        <v>0.21003774318276142</v>
      </c>
      <c r="C8186" s="26">
        <v>0.52024830637253561</v>
      </c>
    </row>
    <row r="8187" spans="1:3">
      <c r="A8187" s="16">
        <v>7859</v>
      </c>
      <c r="B8187" s="26">
        <v>0.20919561565600966</v>
      </c>
      <c r="C8187" s="26">
        <v>0.51659590541739364</v>
      </c>
    </row>
    <row r="8188" spans="1:3">
      <c r="A8188" s="16">
        <v>7860</v>
      </c>
      <c r="B8188" s="26">
        <v>0.20718324658394749</v>
      </c>
      <c r="C8188" s="26">
        <v>0.62424288676699691</v>
      </c>
    </row>
    <row r="8189" spans="1:3">
      <c r="A8189" s="16">
        <v>7861</v>
      </c>
      <c r="B8189" s="26">
        <v>0.15069269423646164</v>
      </c>
      <c r="C8189" s="26">
        <v>0.39666964593496634</v>
      </c>
    </row>
    <row r="8190" spans="1:3">
      <c r="A8190" s="16">
        <v>7862</v>
      </c>
      <c r="B8190" s="26">
        <v>0.22195414117708884</v>
      </c>
      <c r="C8190" s="26">
        <v>0.56582245714984747</v>
      </c>
    </row>
    <row r="8191" spans="1:3">
      <c r="A8191" s="16">
        <v>7863</v>
      </c>
      <c r="B8191" s="26">
        <v>0.18160260898704544</v>
      </c>
      <c r="C8191" s="26">
        <v>0.4851389295573621</v>
      </c>
    </row>
    <row r="8192" spans="1:3">
      <c r="A8192" s="16">
        <v>7864</v>
      </c>
      <c r="B8192" s="26">
        <v>0.1546978816202971</v>
      </c>
      <c r="C8192" s="26">
        <v>0.32370211853431136</v>
      </c>
    </row>
    <row r="8193" spans="1:3">
      <c r="A8193" s="16">
        <v>7865</v>
      </c>
      <c r="B8193" s="26">
        <v>0.20477582576668163</v>
      </c>
      <c r="C8193" s="26">
        <v>0.59537771679645024</v>
      </c>
    </row>
    <row r="8194" spans="1:3">
      <c r="A8194" s="16">
        <v>7866</v>
      </c>
      <c r="B8194" s="26">
        <v>0.23433656301827013</v>
      </c>
      <c r="C8194" s="26">
        <v>0.62238238074141039</v>
      </c>
    </row>
    <row r="8195" spans="1:3">
      <c r="A8195" s="16">
        <v>7867</v>
      </c>
      <c r="B8195" s="26">
        <v>0.19258814211446829</v>
      </c>
      <c r="C8195" s="26">
        <v>0.59509564869182985</v>
      </c>
    </row>
    <row r="8196" spans="1:3">
      <c r="A8196" s="16">
        <v>7868</v>
      </c>
      <c r="B8196" s="26">
        <v>0.2035673195540901</v>
      </c>
      <c r="C8196" s="26">
        <v>0.49376755232431901</v>
      </c>
    </row>
    <row r="8197" spans="1:3">
      <c r="A8197" s="16">
        <v>7869</v>
      </c>
      <c r="B8197" s="26">
        <v>0.13986713793536604</v>
      </c>
      <c r="C8197" s="26">
        <v>0.32468298751124275</v>
      </c>
    </row>
    <row r="8198" spans="1:3">
      <c r="A8198" s="16">
        <v>7870</v>
      </c>
      <c r="B8198" s="26">
        <v>0.16737191482536362</v>
      </c>
      <c r="C8198" s="26">
        <v>0.49725545717906339</v>
      </c>
    </row>
    <row r="8199" spans="1:3">
      <c r="A8199" s="16">
        <v>7871</v>
      </c>
      <c r="B8199" s="26">
        <v>0.17385068140875815</v>
      </c>
      <c r="C8199" s="26">
        <v>0.52919871206127789</v>
      </c>
    </row>
    <row r="8200" spans="1:3">
      <c r="A8200" s="16">
        <v>7872</v>
      </c>
      <c r="B8200" s="26">
        <v>0.19426878227505573</v>
      </c>
      <c r="C8200" s="26">
        <v>0.50452065004957247</v>
      </c>
    </row>
    <row r="8201" spans="1:3">
      <c r="A8201" s="16">
        <v>7873</v>
      </c>
      <c r="B8201" s="26">
        <v>0.19203636361080759</v>
      </c>
      <c r="C8201" s="26">
        <v>0.5515051742961139</v>
      </c>
    </row>
    <row r="8202" spans="1:3">
      <c r="A8202" s="16">
        <v>7874</v>
      </c>
      <c r="B8202" s="26">
        <v>0.15645788353414425</v>
      </c>
      <c r="C8202" s="26">
        <v>0.41630935687947435</v>
      </c>
    </row>
    <row r="8203" spans="1:3">
      <c r="A8203" s="16">
        <v>7875</v>
      </c>
      <c r="B8203" s="26">
        <v>0.23450234239101883</v>
      </c>
      <c r="C8203" s="26">
        <v>0.56056623555181706</v>
      </c>
    </row>
    <row r="8204" spans="1:3">
      <c r="A8204" s="16">
        <v>7876</v>
      </c>
      <c r="B8204" s="26">
        <v>0.16675919047790785</v>
      </c>
      <c r="C8204" s="26">
        <v>0.47415421258804452</v>
      </c>
    </row>
    <row r="8205" spans="1:3">
      <c r="A8205" s="16">
        <v>7877</v>
      </c>
      <c r="B8205" s="26">
        <v>0.1904574178009768</v>
      </c>
      <c r="C8205" s="26">
        <v>0.4960670562257164</v>
      </c>
    </row>
    <row r="8206" spans="1:3">
      <c r="A8206" s="16">
        <v>7878</v>
      </c>
      <c r="B8206" s="26">
        <v>0.16667325444327391</v>
      </c>
      <c r="C8206" s="26">
        <v>0.46390492119466187</v>
      </c>
    </row>
    <row r="8207" spans="1:3">
      <c r="A8207" s="16">
        <v>7879</v>
      </c>
      <c r="B8207" s="26">
        <v>0.16564717798569151</v>
      </c>
      <c r="C8207" s="26">
        <v>0.41417187594502702</v>
      </c>
    </row>
    <row r="8208" spans="1:3">
      <c r="A8208" s="16">
        <v>7880</v>
      </c>
      <c r="B8208" s="26">
        <v>0.17070712155199838</v>
      </c>
      <c r="C8208" s="26">
        <v>0.45555452347740039</v>
      </c>
    </row>
    <row r="8209" spans="1:3">
      <c r="A8209" s="16">
        <v>7881</v>
      </c>
      <c r="B8209" s="26">
        <v>0.16571668673589601</v>
      </c>
      <c r="C8209" s="26">
        <v>0.40823936008922729</v>
      </c>
    </row>
    <row r="8210" spans="1:3">
      <c r="A8210" s="16">
        <v>7882</v>
      </c>
      <c r="B8210" s="26">
        <v>0.21896691361268183</v>
      </c>
      <c r="C8210" s="26">
        <v>0.53693717261380791</v>
      </c>
    </row>
    <row r="8211" spans="1:3">
      <c r="A8211" s="16">
        <v>7883</v>
      </c>
      <c r="B8211" s="26">
        <v>0.17057204169694262</v>
      </c>
      <c r="C8211" s="26">
        <v>0.44518325917147811</v>
      </c>
    </row>
    <row r="8212" spans="1:3">
      <c r="A8212" s="16">
        <v>7884</v>
      </c>
      <c r="B8212" s="26">
        <v>0.20020201371013963</v>
      </c>
      <c r="C8212" s="26">
        <v>0.51411698649290183</v>
      </c>
    </row>
    <row r="8213" spans="1:3">
      <c r="A8213" s="16">
        <v>7885</v>
      </c>
      <c r="B8213" s="26">
        <v>0.19824530643004454</v>
      </c>
      <c r="C8213" s="26">
        <v>0.56815833960596851</v>
      </c>
    </row>
    <row r="8214" spans="1:3">
      <c r="A8214" s="16">
        <v>7886</v>
      </c>
      <c r="B8214" s="26">
        <v>0.17955107936708115</v>
      </c>
      <c r="C8214" s="26">
        <v>0.39536406838686539</v>
      </c>
    </row>
    <row r="8215" spans="1:3">
      <c r="A8215" s="16">
        <v>7887</v>
      </c>
      <c r="B8215" s="26">
        <v>0.19390267338522194</v>
      </c>
      <c r="C8215" s="26">
        <v>0.57526574413406972</v>
      </c>
    </row>
    <row r="8216" spans="1:3">
      <c r="A8216" s="16">
        <v>7888</v>
      </c>
      <c r="B8216" s="26">
        <v>0.18543760078701249</v>
      </c>
      <c r="C8216" s="26">
        <v>0.51204931468882164</v>
      </c>
    </row>
    <row r="8217" spans="1:3">
      <c r="A8217" s="16">
        <v>7889</v>
      </c>
      <c r="B8217" s="26">
        <v>0.2230275022116264</v>
      </c>
      <c r="C8217" s="26">
        <v>0.43632145011483953</v>
      </c>
    </row>
    <row r="8218" spans="1:3">
      <c r="A8218" s="16">
        <v>7890</v>
      </c>
      <c r="B8218" s="26">
        <v>0.17734435335209983</v>
      </c>
      <c r="C8218" s="26">
        <v>0.56136910910428739</v>
      </c>
    </row>
    <row r="8219" spans="1:3">
      <c r="A8219" s="16">
        <v>7891</v>
      </c>
      <c r="B8219" s="26">
        <v>0.17776750689940449</v>
      </c>
      <c r="C8219" s="26">
        <v>0.45035278992420708</v>
      </c>
    </row>
    <row r="8220" spans="1:3">
      <c r="A8220" s="16">
        <v>7892</v>
      </c>
      <c r="B8220" s="26">
        <v>0.15067383926014338</v>
      </c>
      <c r="C8220" s="26">
        <v>0.39688631005846975</v>
      </c>
    </row>
    <row r="8221" spans="1:3">
      <c r="A8221" s="16">
        <v>7893</v>
      </c>
      <c r="B8221" s="26">
        <v>0.19580208264839205</v>
      </c>
      <c r="C8221" s="26">
        <v>0.56692230792673137</v>
      </c>
    </row>
    <row r="8222" spans="1:3">
      <c r="A8222" s="16">
        <v>7894</v>
      </c>
      <c r="B8222" s="26">
        <v>0.18411219559680991</v>
      </c>
      <c r="C8222" s="26">
        <v>0.5571206006930618</v>
      </c>
    </row>
    <row r="8223" spans="1:3">
      <c r="A8223" s="16">
        <v>7895</v>
      </c>
      <c r="B8223" s="26">
        <v>0.19455290331668257</v>
      </c>
      <c r="C8223" s="26">
        <v>0.53711161014487285</v>
      </c>
    </row>
    <row r="8224" spans="1:3">
      <c r="A8224" s="16">
        <v>7896</v>
      </c>
      <c r="B8224" s="26">
        <v>0.1794885189397015</v>
      </c>
      <c r="C8224" s="26">
        <v>0.54718857906309315</v>
      </c>
    </row>
    <row r="8225" spans="1:3">
      <c r="A8225" s="16">
        <v>7897</v>
      </c>
      <c r="B8225" s="26">
        <v>0.17215773761698547</v>
      </c>
      <c r="C8225" s="26">
        <v>0.52185748388115749</v>
      </c>
    </row>
    <row r="8226" spans="1:3">
      <c r="A8226" s="16">
        <v>7898</v>
      </c>
      <c r="B8226" s="26">
        <v>0.18359522816145371</v>
      </c>
      <c r="C8226" s="26">
        <v>0.48423467318423608</v>
      </c>
    </row>
    <row r="8227" spans="1:3">
      <c r="A8227" s="16">
        <v>7899</v>
      </c>
      <c r="B8227" s="26">
        <v>0.15932592285665831</v>
      </c>
      <c r="C8227" s="26">
        <v>0.45655694545595499</v>
      </c>
    </row>
    <row r="8228" spans="1:3">
      <c r="A8228" s="16">
        <v>7900</v>
      </c>
      <c r="B8228" s="26">
        <v>0.21976168897169626</v>
      </c>
      <c r="C8228" s="26">
        <v>0.62741978996336423</v>
      </c>
    </row>
    <row r="8229" spans="1:3">
      <c r="A8229" s="16">
        <v>7901</v>
      </c>
      <c r="B8229" s="26">
        <v>0.22542310727909876</v>
      </c>
      <c r="C8229" s="26">
        <v>0.61384373854251784</v>
      </c>
    </row>
    <row r="8230" spans="1:3">
      <c r="A8230" s="16">
        <v>7902</v>
      </c>
      <c r="B8230" s="26">
        <v>0.17676620789399866</v>
      </c>
      <c r="C8230" s="26">
        <v>0.4824064836872633</v>
      </c>
    </row>
    <row r="8231" spans="1:3">
      <c r="A8231" s="16">
        <v>7903</v>
      </c>
      <c r="B8231" s="26">
        <v>0.22475975950767457</v>
      </c>
      <c r="C8231" s="26">
        <v>0.59172277604228785</v>
      </c>
    </row>
    <row r="8232" spans="1:3">
      <c r="A8232" s="16">
        <v>7904</v>
      </c>
      <c r="B8232" s="26">
        <v>0.19653453260365145</v>
      </c>
      <c r="C8232" s="26">
        <v>0.49438781044947405</v>
      </c>
    </row>
    <row r="8233" spans="1:3">
      <c r="A8233" s="16">
        <v>7905</v>
      </c>
      <c r="B8233" s="26">
        <v>0.24105473518505433</v>
      </c>
      <c r="C8233" s="26">
        <v>0.76031664331604198</v>
      </c>
    </row>
    <row r="8234" spans="1:3">
      <c r="A8234" s="16">
        <v>7906</v>
      </c>
      <c r="B8234" s="26">
        <v>0.20877802493858533</v>
      </c>
      <c r="C8234" s="26">
        <v>0.5664693741852288</v>
      </c>
    </row>
    <row r="8235" spans="1:3">
      <c r="A8235" s="16">
        <v>7907</v>
      </c>
      <c r="B8235" s="26">
        <v>0.1790680272173899</v>
      </c>
      <c r="C8235" s="26">
        <v>0.55661652842826692</v>
      </c>
    </row>
    <row r="8236" spans="1:3">
      <c r="A8236" s="16">
        <v>7908</v>
      </c>
      <c r="B8236" s="26">
        <v>0.2045351162924004</v>
      </c>
      <c r="C8236" s="26">
        <v>0.661201602491715</v>
      </c>
    </row>
    <row r="8237" spans="1:3">
      <c r="A8237" s="16">
        <v>7909</v>
      </c>
      <c r="B8237" s="26">
        <v>0.17420385384607526</v>
      </c>
      <c r="C8237" s="26">
        <v>0.52433294840387823</v>
      </c>
    </row>
    <row r="8238" spans="1:3">
      <c r="A8238" s="16">
        <v>7910</v>
      </c>
      <c r="B8238" s="26">
        <v>0.16649787168610813</v>
      </c>
      <c r="C8238" s="26">
        <v>0.45590993674984415</v>
      </c>
    </row>
    <row r="8239" spans="1:3">
      <c r="A8239" s="16">
        <v>7911</v>
      </c>
      <c r="B8239" s="26">
        <v>0.19287472527081331</v>
      </c>
      <c r="C8239" s="26">
        <v>0.52509806576569673</v>
      </c>
    </row>
    <row r="8240" spans="1:3">
      <c r="A8240" s="16">
        <v>7912</v>
      </c>
      <c r="B8240" s="26">
        <v>0.17312641670741538</v>
      </c>
      <c r="C8240" s="26">
        <v>0.41319299177132007</v>
      </c>
    </row>
    <row r="8241" spans="1:3">
      <c r="A8241" s="16">
        <v>7913</v>
      </c>
      <c r="B8241" s="26">
        <v>0.17487501800750971</v>
      </c>
      <c r="C8241" s="26">
        <v>0.51640876378632217</v>
      </c>
    </row>
    <row r="8242" spans="1:3">
      <c r="A8242" s="16">
        <v>7914</v>
      </c>
      <c r="B8242" s="26">
        <v>0.17082952661576156</v>
      </c>
      <c r="C8242" s="26">
        <v>0.47900931685410431</v>
      </c>
    </row>
    <row r="8243" spans="1:3">
      <c r="A8243" s="16">
        <v>7915</v>
      </c>
      <c r="B8243" s="26">
        <v>0.16354930668470788</v>
      </c>
      <c r="C8243" s="26">
        <v>0.44328834377008408</v>
      </c>
    </row>
    <row r="8244" spans="1:3">
      <c r="A8244" s="16">
        <v>7916</v>
      </c>
      <c r="B8244" s="26">
        <v>0.14668302459529226</v>
      </c>
      <c r="C8244" s="26">
        <v>0.38777831399562596</v>
      </c>
    </row>
    <row r="8245" spans="1:3">
      <c r="A8245" s="16">
        <v>7917</v>
      </c>
      <c r="B8245" s="26">
        <v>0.19166805718618016</v>
      </c>
      <c r="C8245" s="26">
        <v>0.6027670614583146</v>
      </c>
    </row>
    <row r="8246" spans="1:3">
      <c r="A8246" s="16">
        <v>7918</v>
      </c>
      <c r="B8246" s="26">
        <v>0.16845207773796175</v>
      </c>
      <c r="C8246" s="26">
        <v>0.46524910325397445</v>
      </c>
    </row>
    <row r="8247" spans="1:3">
      <c r="A8247" s="16">
        <v>7919</v>
      </c>
      <c r="B8247" s="26">
        <v>0.21693827444145411</v>
      </c>
      <c r="C8247" s="26">
        <v>0.6911297513936947</v>
      </c>
    </row>
    <row r="8248" spans="1:3">
      <c r="A8248" s="16">
        <v>7920</v>
      </c>
      <c r="B8248" s="26">
        <v>0.17316256715905709</v>
      </c>
      <c r="C8248" s="26">
        <v>0.53426156631269484</v>
      </c>
    </row>
    <row r="8249" spans="1:3">
      <c r="A8249" s="16">
        <v>7921</v>
      </c>
      <c r="B8249" s="26">
        <v>0.17971218066764846</v>
      </c>
      <c r="C8249" s="26">
        <v>0.46851266551045639</v>
      </c>
    </row>
    <row r="8250" spans="1:3">
      <c r="A8250" s="16">
        <v>7922</v>
      </c>
      <c r="B8250" s="26">
        <v>0.19570503156323119</v>
      </c>
      <c r="C8250" s="26">
        <v>0.49018026135335663</v>
      </c>
    </row>
    <row r="8251" spans="1:3">
      <c r="A8251" s="16">
        <v>7923</v>
      </c>
      <c r="B8251" s="26">
        <v>0.18422550900707801</v>
      </c>
      <c r="C8251" s="26">
        <v>0.5462878610435592</v>
      </c>
    </row>
    <row r="8252" spans="1:3">
      <c r="A8252" s="16">
        <v>7924</v>
      </c>
      <c r="B8252" s="26">
        <v>0.20043923792077317</v>
      </c>
      <c r="C8252" s="26">
        <v>0.5762322432945971</v>
      </c>
    </row>
    <row r="8253" spans="1:3">
      <c r="A8253" s="16">
        <v>7925</v>
      </c>
      <c r="B8253" s="26">
        <v>0.18561598290975798</v>
      </c>
      <c r="C8253" s="26">
        <v>0.50849413504449958</v>
      </c>
    </row>
    <row r="8254" spans="1:3">
      <c r="A8254" s="16">
        <v>7926</v>
      </c>
      <c r="B8254" s="26">
        <v>0.17425557424210256</v>
      </c>
      <c r="C8254" s="26">
        <v>0.46243716553946773</v>
      </c>
    </row>
    <row r="8255" spans="1:3">
      <c r="A8255" s="16">
        <v>7927</v>
      </c>
      <c r="B8255" s="26">
        <v>0.16953682872438383</v>
      </c>
      <c r="C8255" s="26">
        <v>0.45453922088739163</v>
      </c>
    </row>
    <row r="8256" spans="1:3">
      <c r="A8256" s="16">
        <v>7928</v>
      </c>
      <c r="B8256" s="26">
        <v>0.18443745907558892</v>
      </c>
      <c r="C8256" s="26">
        <v>0.53706196311185372</v>
      </c>
    </row>
    <row r="8257" spans="1:3">
      <c r="A8257" s="16">
        <v>7929</v>
      </c>
      <c r="B8257" s="26">
        <v>0.18660831764845026</v>
      </c>
      <c r="C8257" s="26">
        <v>0.53314012818457157</v>
      </c>
    </row>
    <row r="8258" spans="1:3">
      <c r="A8258" s="16">
        <v>7930</v>
      </c>
      <c r="B8258" s="26">
        <v>0.21473032706352221</v>
      </c>
      <c r="C8258" s="26">
        <v>0.60361232646692364</v>
      </c>
    </row>
    <row r="8259" spans="1:3">
      <c r="A8259" s="16">
        <v>7931</v>
      </c>
      <c r="B8259" s="26">
        <v>0.22222869086067459</v>
      </c>
      <c r="C8259" s="26">
        <v>0.58904731933708177</v>
      </c>
    </row>
    <row r="8260" spans="1:3">
      <c r="A8260" s="16">
        <v>7932</v>
      </c>
      <c r="B8260" s="26">
        <v>0.19573018626661437</v>
      </c>
      <c r="C8260" s="26">
        <v>0.53549575993055853</v>
      </c>
    </row>
    <row r="8261" spans="1:3">
      <c r="A8261" s="16">
        <v>7933</v>
      </c>
      <c r="B8261" s="26">
        <v>0.16861757186768361</v>
      </c>
      <c r="C8261" s="26">
        <v>0.43649503235950782</v>
      </c>
    </row>
    <row r="8262" spans="1:3">
      <c r="A8262" s="16">
        <v>7934</v>
      </c>
      <c r="B8262" s="26">
        <v>0.18376277215955894</v>
      </c>
      <c r="C8262" s="26">
        <v>0.54229840433144161</v>
      </c>
    </row>
    <row r="8263" spans="1:3">
      <c r="A8263" s="16">
        <v>7935</v>
      </c>
      <c r="B8263" s="26">
        <v>0.23902839581095497</v>
      </c>
      <c r="C8263" s="26">
        <v>0.64559336649129972</v>
      </c>
    </row>
    <row r="8264" spans="1:3">
      <c r="A8264" s="16">
        <v>7936</v>
      </c>
      <c r="B8264" s="26">
        <v>0.18591347207388592</v>
      </c>
      <c r="C8264" s="26">
        <v>0.55300246410020171</v>
      </c>
    </row>
    <row r="8265" spans="1:3">
      <c r="A8265" s="16">
        <v>7937</v>
      </c>
      <c r="B8265" s="26">
        <v>0.20036141166843827</v>
      </c>
      <c r="C8265" s="26">
        <v>0.61796950222653524</v>
      </c>
    </row>
    <row r="8266" spans="1:3">
      <c r="A8266" s="16">
        <v>7938</v>
      </c>
      <c r="B8266" s="26">
        <v>0.22793787021698744</v>
      </c>
      <c r="C8266" s="26">
        <v>0.56607844715087297</v>
      </c>
    </row>
    <row r="8267" spans="1:3">
      <c r="A8267" s="16">
        <v>7939</v>
      </c>
      <c r="B8267" s="26">
        <v>0.19142606623594666</v>
      </c>
      <c r="C8267" s="26">
        <v>0.57381297783891361</v>
      </c>
    </row>
    <row r="8268" spans="1:3">
      <c r="A8268" s="16">
        <v>7940</v>
      </c>
      <c r="B8268" s="26">
        <v>0.21713935193728826</v>
      </c>
      <c r="C8268" s="26">
        <v>0.68189657350388122</v>
      </c>
    </row>
    <row r="8269" spans="1:3">
      <c r="A8269" s="16">
        <v>7941</v>
      </c>
      <c r="B8269" s="26">
        <v>0.18584636223760914</v>
      </c>
      <c r="C8269" s="26">
        <v>0.54762635641455693</v>
      </c>
    </row>
    <row r="8270" spans="1:3">
      <c r="A8270" s="16">
        <v>7942</v>
      </c>
      <c r="B8270" s="26">
        <v>0.18835625532681799</v>
      </c>
      <c r="C8270" s="26">
        <v>0.56632877952823935</v>
      </c>
    </row>
    <row r="8271" spans="1:3">
      <c r="A8271" s="16">
        <v>7943</v>
      </c>
      <c r="B8271" s="26">
        <v>0.14672142501547758</v>
      </c>
      <c r="C8271" s="26">
        <v>0.37103071592715414</v>
      </c>
    </row>
    <row r="8272" spans="1:3">
      <c r="A8272" s="16">
        <v>7944</v>
      </c>
      <c r="B8272" s="26">
        <v>0.15021651248163942</v>
      </c>
      <c r="C8272" s="26">
        <v>0.38140162506006647</v>
      </c>
    </row>
    <row r="8273" spans="1:3">
      <c r="A8273" s="16">
        <v>7945</v>
      </c>
      <c r="B8273" s="26">
        <v>0.17770979115114841</v>
      </c>
      <c r="C8273" s="26">
        <v>0.52875229452868999</v>
      </c>
    </row>
    <row r="8274" spans="1:3">
      <c r="A8274" s="16">
        <v>7946</v>
      </c>
      <c r="B8274" s="26">
        <v>0.19460222018247561</v>
      </c>
      <c r="C8274" s="26">
        <v>0.556983717875421</v>
      </c>
    </row>
    <row r="8275" spans="1:3">
      <c r="A8275" s="16">
        <v>7947</v>
      </c>
      <c r="B8275" s="26">
        <v>0.22270454750002761</v>
      </c>
      <c r="C8275" s="26">
        <v>0.54089015341917757</v>
      </c>
    </row>
    <row r="8276" spans="1:3">
      <c r="A8276" s="16">
        <v>7948</v>
      </c>
      <c r="B8276" s="26">
        <v>0.16351920718643151</v>
      </c>
      <c r="C8276" s="26">
        <v>0.39542074555407564</v>
      </c>
    </row>
    <row r="8277" spans="1:3">
      <c r="A8277" s="16">
        <v>7949</v>
      </c>
      <c r="B8277" s="26">
        <v>0.2006144411686375</v>
      </c>
      <c r="C8277" s="26">
        <v>0.53439727605896403</v>
      </c>
    </row>
    <row r="8278" spans="1:3">
      <c r="A8278" s="16">
        <v>7950</v>
      </c>
      <c r="B8278" s="26">
        <v>0.17489439967443171</v>
      </c>
      <c r="C8278" s="26">
        <v>0.5218136604074215</v>
      </c>
    </row>
    <row r="8279" spans="1:3">
      <c r="A8279" s="16">
        <v>7951</v>
      </c>
      <c r="B8279" s="26">
        <v>0.19391745027586735</v>
      </c>
      <c r="C8279" s="26">
        <v>0.54799934967257036</v>
      </c>
    </row>
    <row r="8280" spans="1:3">
      <c r="A8280" s="16">
        <v>7952</v>
      </c>
      <c r="B8280" s="26">
        <v>0.15216267070865236</v>
      </c>
      <c r="C8280" s="26">
        <v>0.3138739075317486</v>
      </c>
    </row>
    <row r="8281" spans="1:3">
      <c r="A8281" s="16">
        <v>7953</v>
      </c>
      <c r="B8281" s="26">
        <v>0.15721607307947646</v>
      </c>
      <c r="C8281" s="26">
        <v>0.44549679927621805</v>
      </c>
    </row>
    <row r="8282" spans="1:3">
      <c r="A8282" s="16">
        <v>7954</v>
      </c>
      <c r="B8282" s="26">
        <v>0.18271732964805165</v>
      </c>
      <c r="C8282" s="26">
        <v>0.52159145783981831</v>
      </c>
    </row>
    <row r="8283" spans="1:3">
      <c r="A8283" s="16">
        <v>7955</v>
      </c>
      <c r="B8283" s="26">
        <v>0.18595979690782308</v>
      </c>
      <c r="C8283" s="26">
        <v>0.47949880239758785</v>
      </c>
    </row>
    <row r="8284" spans="1:3">
      <c r="A8284" s="16">
        <v>7956</v>
      </c>
      <c r="B8284" s="26">
        <v>0.17816005935231508</v>
      </c>
      <c r="C8284" s="26">
        <v>0.54896266589193821</v>
      </c>
    </row>
    <row r="8285" spans="1:3">
      <c r="A8285" s="16">
        <v>7957</v>
      </c>
      <c r="B8285" s="26">
        <v>0.16356337062583468</v>
      </c>
      <c r="C8285" s="26">
        <v>0.38433227527817421</v>
      </c>
    </row>
    <row r="8286" spans="1:3">
      <c r="A8286" s="16">
        <v>7958</v>
      </c>
      <c r="B8286" s="26">
        <v>0.16704328180043851</v>
      </c>
      <c r="C8286" s="26">
        <v>0.40365355701467681</v>
      </c>
    </row>
    <row r="8287" spans="1:3">
      <c r="A8287" s="16">
        <v>7959</v>
      </c>
      <c r="B8287" s="26">
        <v>0.16776656125972808</v>
      </c>
      <c r="C8287" s="26">
        <v>0.38820958935461414</v>
      </c>
    </row>
    <row r="8288" spans="1:3">
      <c r="A8288" s="16">
        <v>7960</v>
      </c>
      <c r="B8288" s="26">
        <v>0.17381866105244309</v>
      </c>
      <c r="C8288" s="26">
        <v>0.47110910463527816</v>
      </c>
    </row>
    <row r="8289" spans="1:3">
      <c r="A8289" s="16">
        <v>7961</v>
      </c>
      <c r="B8289" s="26">
        <v>0.17053963262155661</v>
      </c>
      <c r="C8289" s="26">
        <v>0.38658460951331275</v>
      </c>
    </row>
    <row r="8290" spans="1:3">
      <c r="A8290" s="16">
        <v>7962</v>
      </c>
      <c r="B8290" s="26">
        <v>0.17865054857804363</v>
      </c>
      <c r="C8290" s="26">
        <v>0.3625823593422825</v>
      </c>
    </row>
    <row r="8291" spans="1:3">
      <c r="A8291" s="16">
        <v>7963</v>
      </c>
      <c r="B8291" s="26">
        <v>0.18126956704173541</v>
      </c>
      <c r="C8291" s="26">
        <v>0.46137416632196798</v>
      </c>
    </row>
    <row r="8292" spans="1:3">
      <c r="A8292" s="16">
        <v>7964</v>
      </c>
      <c r="B8292" s="26">
        <v>0.24240975531392894</v>
      </c>
      <c r="C8292" s="26">
        <v>0.60251873491898267</v>
      </c>
    </row>
    <row r="8293" spans="1:3">
      <c r="A8293" s="16">
        <v>7965</v>
      </c>
      <c r="B8293" s="26">
        <v>0.17445806263809618</v>
      </c>
      <c r="C8293" s="26">
        <v>0.39341331398485146</v>
      </c>
    </row>
    <row r="8294" spans="1:3">
      <c r="A8294" s="16">
        <v>7966</v>
      </c>
      <c r="B8294" s="26">
        <v>0.23705047684373126</v>
      </c>
      <c r="C8294" s="26">
        <v>0.7166843284593496</v>
      </c>
    </row>
    <row r="8295" spans="1:3">
      <c r="A8295" s="16">
        <v>7967</v>
      </c>
      <c r="B8295" s="26">
        <v>0.16532413811519536</v>
      </c>
      <c r="C8295" s="26">
        <v>0.39928420645011731</v>
      </c>
    </row>
    <row r="8296" spans="1:3">
      <c r="A8296" s="16">
        <v>7968</v>
      </c>
      <c r="B8296" s="26">
        <v>0.173530526671028</v>
      </c>
      <c r="C8296" s="26">
        <v>0.47544516125801972</v>
      </c>
    </row>
    <row r="8297" spans="1:3">
      <c r="A8297" s="16">
        <v>7969</v>
      </c>
      <c r="B8297" s="26">
        <v>0.18231319462799381</v>
      </c>
      <c r="C8297" s="26">
        <v>0.5079818344824677</v>
      </c>
    </row>
    <row r="8298" spans="1:3">
      <c r="A8298" s="16">
        <v>7970</v>
      </c>
      <c r="B8298" s="26">
        <v>0.17411127738061352</v>
      </c>
      <c r="C8298" s="26">
        <v>0.46568741815355258</v>
      </c>
    </row>
    <row r="8299" spans="1:3">
      <c r="A8299" s="16">
        <v>7971</v>
      </c>
      <c r="B8299" s="26">
        <v>0.18252517379953845</v>
      </c>
      <c r="C8299" s="26">
        <v>0.49892175536022187</v>
      </c>
    </row>
    <row r="8300" spans="1:3">
      <c r="A8300" s="16">
        <v>7972</v>
      </c>
      <c r="B8300" s="26">
        <v>0.16475631956139911</v>
      </c>
      <c r="C8300" s="26">
        <v>0.46945727172224588</v>
      </c>
    </row>
    <row r="8301" spans="1:3">
      <c r="A8301" s="16">
        <v>7973</v>
      </c>
      <c r="B8301" s="26">
        <v>0.21627680267488816</v>
      </c>
      <c r="C8301" s="26">
        <v>0.61885377055535651</v>
      </c>
    </row>
    <row r="8302" spans="1:3">
      <c r="A8302" s="16">
        <v>7974</v>
      </c>
      <c r="B8302" s="26">
        <v>0.19413493299273862</v>
      </c>
      <c r="C8302" s="26">
        <v>0.53079427859350869</v>
      </c>
    </row>
    <row r="8303" spans="1:3">
      <c r="A8303" s="16">
        <v>7975</v>
      </c>
      <c r="B8303" s="26">
        <v>0.17876925620010592</v>
      </c>
      <c r="C8303" s="26">
        <v>0.53025006360957505</v>
      </c>
    </row>
    <row r="8304" spans="1:3">
      <c r="A8304" s="16">
        <v>7976</v>
      </c>
      <c r="B8304" s="26">
        <v>0.17887829614080503</v>
      </c>
      <c r="C8304" s="26">
        <v>0.56162552801613574</v>
      </c>
    </row>
    <row r="8305" spans="1:3">
      <c r="A8305" s="16">
        <v>7977</v>
      </c>
      <c r="B8305" s="26">
        <v>0.18153278875534068</v>
      </c>
      <c r="C8305" s="26">
        <v>0.52145476009513736</v>
      </c>
    </row>
    <row r="8306" spans="1:3">
      <c r="A8306" s="16">
        <v>7978</v>
      </c>
      <c r="B8306" s="26">
        <v>0.19367299585039477</v>
      </c>
      <c r="C8306" s="26">
        <v>0.59655737494009475</v>
      </c>
    </row>
    <row r="8307" spans="1:3">
      <c r="A8307" s="16">
        <v>7979</v>
      </c>
      <c r="B8307" s="26">
        <v>0.23080552198010387</v>
      </c>
      <c r="C8307" s="26">
        <v>0.55083260830014891</v>
      </c>
    </row>
    <row r="8308" spans="1:3">
      <c r="A8308" s="16">
        <v>7980</v>
      </c>
      <c r="B8308" s="26">
        <v>0.17213297948325029</v>
      </c>
      <c r="C8308" s="26">
        <v>0.48716127970148543</v>
      </c>
    </row>
    <row r="8309" spans="1:3">
      <c r="A8309" s="16">
        <v>7981</v>
      </c>
      <c r="B8309" s="26">
        <v>0.18491483968292974</v>
      </c>
      <c r="C8309" s="26">
        <v>0.52029018827746254</v>
      </c>
    </row>
    <row r="8310" spans="1:3">
      <c r="A8310" s="16">
        <v>7982</v>
      </c>
      <c r="B8310" s="26">
        <v>0.19117403431218852</v>
      </c>
      <c r="C8310" s="26">
        <v>0.53490685792260062</v>
      </c>
    </row>
    <row r="8311" spans="1:3">
      <c r="A8311" s="16">
        <v>7983</v>
      </c>
      <c r="B8311" s="26">
        <v>0.20946710202646973</v>
      </c>
      <c r="C8311" s="26">
        <v>0.47808867598116589</v>
      </c>
    </row>
    <row r="8312" spans="1:3">
      <c r="A8312" s="16">
        <v>7984</v>
      </c>
      <c r="B8312" s="26">
        <v>0.18452367191404534</v>
      </c>
      <c r="C8312" s="26">
        <v>0.56603440122657045</v>
      </c>
    </row>
    <row r="8313" spans="1:3">
      <c r="A8313" s="16">
        <v>7985</v>
      </c>
      <c r="B8313" s="26">
        <v>0.19038745709528704</v>
      </c>
      <c r="C8313" s="26">
        <v>0.4369845254134469</v>
      </c>
    </row>
    <row r="8314" spans="1:3">
      <c r="A8314" s="16">
        <v>7986</v>
      </c>
      <c r="B8314" s="26">
        <v>0.17041270199222047</v>
      </c>
      <c r="C8314" s="26">
        <v>0.44336859033017678</v>
      </c>
    </row>
    <row r="8315" spans="1:3">
      <c r="A8315" s="16">
        <v>7987</v>
      </c>
      <c r="B8315" s="26">
        <v>0.16202631829752137</v>
      </c>
      <c r="C8315" s="26">
        <v>0.44109817907812204</v>
      </c>
    </row>
    <row r="8316" spans="1:3">
      <c r="A8316" s="16">
        <v>7988</v>
      </c>
      <c r="B8316" s="26">
        <v>0.20018846238731269</v>
      </c>
      <c r="C8316" s="26">
        <v>0.58489360003796598</v>
      </c>
    </row>
    <row r="8317" spans="1:3">
      <c r="A8317" s="16">
        <v>7989</v>
      </c>
      <c r="B8317" s="26">
        <v>0.15082674921071371</v>
      </c>
      <c r="C8317" s="26">
        <v>0.34680129141271815</v>
      </c>
    </row>
    <row r="8318" spans="1:3">
      <c r="A8318" s="16">
        <v>7990</v>
      </c>
      <c r="B8318" s="26">
        <v>0.18160524693699528</v>
      </c>
      <c r="C8318" s="26">
        <v>0.54504865165054373</v>
      </c>
    </row>
    <row r="8319" spans="1:3">
      <c r="A8319" s="16">
        <v>7991</v>
      </c>
      <c r="B8319" s="26">
        <v>0.19437996638842059</v>
      </c>
      <c r="C8319" s="26">
        <v>0.50794087464797855</v>
      </c>
    </row>
    <row r="8320" spans="1:3">
      <c r="A8320" s="16">
        <v>7992</v>
      </c>
      <c r="B8320" s="26">
        <v>0.14885947174995315</v>
      </c>
      <c r="C8320" s="26">
        <v>0.40149862075186227</v>
      </c>
    </row>
    <row r="8321" spans="1:3">
      <c r="A8321" s="16">
        <v>7993</v>
      </c>
      <c r="B8321" s="26">
        <v>0.16261617662392736</v>
      </c>
      <c r="C8321" s="26">
        <v>0.43909473499532803</v>
      </c>
    </row>
    <row r="8322" spans="1:3">
      <c r="A8322" s="16">
        <v>7994</v>
      </c>
      <c r="B8322" s="26">
        <v>0.15381221172091206</v>
      </c>
      <c r="C8322" s="26">
        <v>0.40311028734646492</v>
      </c>
    </row>
    <row r="8323" spans="1:3">
      <c r="A8323" s="16">
        <v>7995</v>
      </c>
      <c r="B8323" s="26">
        <v>0.19922573854168787</v>
      </c>
      <c r="C8323" s="26">
        <v>0.59211481217846629</v>
      </c>
    </row>
    <row r="8324" spans="1:3">
      <c r="A8324" s="16">
        <v>7996</v>
      </c>
      <c r="B8324" s="26">
        <v>0.17858163680365385</v>
      </c>
      <c r="C8324" s="26">
        <v>0.50770026404648627</v>
      </c>
    </row>
    <row r="8325" spans="1:3">
      <c r="A8325" s="16">
        <v>7997</v>
      </c>
      <c r="B8325" s="26">
        <v>0.15776163433044532</v>
      </c>
      <c r="C8325" s="26">
        <v>0.37049695548445166</v>
      </c>
    </row>
    <row r="8326" spans="1:3">
      <c r="A8326" s="16">
        <v>7998</v>
      </c>
      <c r="B8326" s="26">
        <v>0.18656797158049554</v>
      </c>
      <c r="C8326" s="26">
        <v>0.5328966123218225</v>
      </c>
    </row>
    <row r="8327" spans="1:3">
      <c r="A8327" s="16">
        <v>7999</v>
      </c>
      <c r="B8327" s="26">
        <v>0.19457285865793889</v>
      </c>
      <c r="C8327" s="26">
        <v>0.57212909539311063</v>
      </c>
    </row>
    <row r="8328" spans="1:3">
      <c r="A8328" s="16">
        <v>8000</v>
      </c>
      <c r="B8328" s="26">
        <v>0.17036383346627754</v>
      </c>
      <c r="C8328" s="26">
        <v>0.48350408196340572</v>
      </c>
    </row>
    <row r="8329" spans="1:3">
      <c r="A8329" s="16">
        <v>8001</v>
      </c>
      <c r="B8329" s="26">
        <v>0.17762132907128916</v>
      </c>
      <c r="C8329" s="26">
        <v>0.492454335280678</v>
      </c>
    </row>
    <row r="8330" spans="1:3">
      <c r="A8330" s="16">
        <v>8002</v>
      </c>
      <c r="B8330" s="26">
        <v>0.15368580658124659</v>
      </c>
      <c r="C8330" s="26">
        <v>0.40209443418628399</v>
      </c>
    </row>
    <row r="8331" spans="1:3">
      <c r="A8331" s="16">
        <v>8003</v>
      </c>
      <c r="B8331" s="26">
        <v>0.21980887303265764</v>
      </c>
      <c r="C8331" s="26">
        <v>0.70848259868726648</v>
      </c>
    </row>
    <row r="8332" spans="1:3">
      <c r="A8332" s="16">
        <v>8004</v>
      </c>
      <c r="B8332" s="26">
        <v>0.16576773435946776</v>
      </c>
      <c r="C8332" s="26">
        <v>0.47236425515158148</v>
      </c>
    </row>
    <row r="8333" spans="1:3">
      <c r="A8333" s="16">
        <v>8005</v>
      </c>
      <c r="B8333" s="26">
        <v>0.17833866004580454</v>
      </c>
      <c r="C8333" s="26">
        <v>0.388839485375222</v>
      </c>
    </row>
    <row r="8334" spans="1:3">
      <c r="A8334" s="16">
        <v>8006</v>
      </c>
      <c r="B8334" s="26">
        <v>0.17823331910336315</v>
      </c>
      <c r="C8334" s="26">
        <v>0.54862707883305684</v>
      </c>
    </row>
    <row r="8335" spans="1:3">
      <c r="A8335" s="16">
        <v>8007</v>
      </c>
      <c r="B8335" s="26">
        <v>0.19516183125349279</v>
      </c>
      <c r="C8335" s="26">
        <v>0.6015846506762299</v>
      </c>
    </row>
    <row r="8336" spans="1:3">
      <c r="A8336" s="16">
        <v>8008</v>
      </c>
      <c r="B8336" s="26">
        <v>0.18045660459408286</v>
      </c>
      <c r="C8336" s="26">
        <v>0.55385909837399594</v>
      </c>
    </row>
    <row r="8337" spans="1:3">
      <c r="A8337" s="16">
        <v>8009</v>
      </c>
      <c r="B8337" s="26">
        <v>0.17044711605411272</v>
      </c>
      <c r="C8337" s="26">
        <v>0.49544016483193309</v>
      </c>
    </row>
    <row r="8338" spans="1:3">
      <c r="A8338" s="16">
        <v>8010</v>
      </c>
      <c r="B8338" s="26">
        <v>0.16622422538462517</v>
      </c>
      <c r="C8338" s="26">
        <v>0.50279297256836231</v>
      </c>
    </row>
    <row r="8339" spans="1:3">
      <c r="A8339" s="16">
        <v>8011</v>
      </c>
      <c r="B8339" s="26">
        <v>0.22616800429370768</v>
      </c>
      <c r="C8339" s="26">
        <v>0.66053023094268859</v>
      </c>
    </row>
    <row r="8340" spans="1:3">
      <c r="A8340" s="16">
        <v>8012</v>
      </c>
      <c r="B8340" s="26">
        <v>0.16430635950023539</v>
      </c>
      <c r="C8340" s="26">
        <v>0.39536564376315625</v>
      </c>
    </row>
    <row r="8341" spans="1:3">
      <c r="A8341" s="16">
        <v>8013</v>
      </c>
      <c r="B8341" s="26">
        <v>0.20072433581972943</v>
      </c>
      <c r="C8341" s="26">
        <v>0.55811790032332409</v>
      </c>
    </row>
    <row r="8342" spans="1:3">
      <c r="A8342" s="16">
        <v>8014</v>
      </c>
      <c r="B8342" s="26">
        <v>0.24078768923688121</v>
      </c>
      <c r="C8342" s="26">
        <v>0.66492550420850038</v>
      </c>
    </row>
    <row r="8343" spans="1:3">
      <c r="A8343" s="16">
        <v>8015</v>
      </c>
      <c r="B8343" s="26">
        <v>0.18725678277551491</v>
      </c>
      <c r="C8343" s="26">
        <v>0.5059947011282584</v>
      </c>
    </row>
    <row r="8344" spans="1:3">
      <c r="A8344" s="16">
        <v>8016</v>
      </c>
      <c r="B8344" s="26">
        <v>0.16781773867755675</v>
      </c>
      <c r="C8344" s="26">
        <v>0.47073407749026069</v>
      </c>
    </row>
    <row r="8345" spans="1:3">
      <c r="A8345" s="16">
        <v>8017</v>
      </c>
      <c r="B8345" s="26">
        <v>0.18781306592849736</v>
      </c>
      <c r="C8345" s="26">
        <v>0.48825682661535369</v>
      </c>
    </row>
    <row r="8346" spans="1:3">
      <c r="A8346" s="16">
        <v>8018</v>
      </c>
      <c r="B8346" s="26">
        <v>0.1943330813064735</v>
      </c>
      <c r="C8346" s="26">
        <v>0.50717296413249646</v>
      </c>
    </row>
    <row r="8347" spans="1:3">
      <c r="A8347" s="16">
        <v>8019</v>
      </c>
      <c r="B8347" s="26">
        <v>0.1664888401283138</v>
      </c>
      <c r="C8347" s="26">
        <v>0.41687857401174</v>
      </c>
    </row>
    <row r="8348" spans="1:3">
      <c r="A8348" s="16">
        <v>8020</v>
      </c>
      <c r="B8348" s="26">
        <v>0.19489242894024766</v>
      </c>
      <c r="C8348" s="26">
        <v>0.53234746971473779</v>
      </c>
    </row>
    <row r="8349" spans="1:3">
      <c r="A8349" s="16">
        <v>8021</v>
      </c>
      <c r="B8349" s="26">
        <v>0.18320775363638214</v>
      </c>
      <c r="C8349" s="26">
        <v>0.41792226598157289</v>
      </c>
    </row>
    <row r="8350" spans="1:3">
      <c r="A8350" s="16">
        <v>8022</v>
      </c>
      <c r="B8350" s="26">
        <v>0.18713431787770129</v>
      </c>
      <c r="C8350" s="26">
        <v>0.50720387494497532</v>
      </c>
    </row>
    <row r="8351" spans="1:3">
      <c r="A8351" s="16">
        <v>8023</v>
      </c>
      <c r="B8351" s="26">
        <v>0.188676232852134</v>
      </c>
      <c r="C8351" s="26">
        <v>0.54010801570493139</v>
      </c>
    </row>
    <row r="8352" spans="1:3">
      <c r="A8352" s="16">
        <v>8024</v>
      </c>
      <c r="B8352" s="26">
        <v>0.22086495231818112</v>
      </c>
      <c r="C8352" s="26">
        <v>0.66813586427162497</v>
      </c>
    </row>
    <row r="8353" spans="1:3">
      <c r="A8353" s="16">
        <v>8025</v>
      </c>
      <c r="B8353" s="26">
        <v>0.18142393916820954</v>
      </c>
      <c r="C8353" s="26">
        <v>0.52979761758638022</v>
      </c>
    </row>
    <row r="8354" spans="1:3">
      <c r="A8354" s="16">
        <v>8026</v>
      </c>
      <c r="B8354" s="26">
        <v>0.17261156287689469</v>
      </c>
      <c r="C8354" s="26">
        <v>0.46750035293986869</v>
      </c>
    </row>
    <row r="8355" spans="1:3">
      <c r="A8355" s="16">
        <v>8027</v>
      </c>
      <c r="B8355" s="26">
        <v>0.20280678315132819</v>
      </c>
      <c r="C8355" s="26">
        <v>0.57088593373304974</v>
      </c>
    </row>
    <row r="8356" spans="1:3">
      <c r="A8356" s="16">
        <v>8028</v>
      </c>
      <c r="B8356" s="26">
        <v>0.17881725345144714</v>
      </c>
      <c r="C8356" s="26">
        <v>0.55218186585300288</v>
      </c>
    </row>
    <row r="8357" spans="1:3">
      <c r="A8357" s="16">
        <v>8029</v>
      </c>
      <c r="B8357" s="26">
        <v>0.21903868343675609</v>
      </c>
      <c r="C8357" s="26">
        <v>0.60423141322764462</v>
      </c>
    </row>
    <row r="8358" spans="1:3">
      <c r="A8358" s="16">
        <v>8030</v>
      </c>
      <c r="B8358" s="26">
        <v>0.16640188890311713</v>
      </c>
      <c r="C8358" s="26">
        <v>0.47775007985456786</v>
      </c>
    </row>
    <row r="8359" spans="1:3">
      <c r="A8359" s="16">
        <v>8031</v>
      </c>
      <c r="B8359" s="26">
        <v>0.17834146423331318</v>
      </c>
      <c r="C8359" s="26">
        <v>0.54957202530856353</v>
      </c>
    </row>
    <row r="8360" spans="1:3">
      <c r="A8360" s="16">
        <v>8032</v>
      </c>
      <c r="B8360" s="26">
        <v>0.18181203464293544</v>
      </c>
      <c r="C8360" s="26">
        <v>0.48451446820625682</v>
      </c>
    </row>
    <row r="8361" spans="1:3">
      <c r="A8361" s="16">
        <v>8033</v>
      </c>
      <c r="B8361" s="26">
        <v>0.19603716823194789</v>
      </c>
      <c r="C8361" s="26">
        <v>0.57377056584437736</v>
      </c>
    </row>
    <row r="8362" spans="1:3">
      <c r="A8362" s="16">
        <v>8034</v>
      </c>
      <c r="B8362" s="26">
        <v>0.16233910766412621</v>
      </c>
      <c r="C8362" s="26">
        <v>0.43636691223414181</v>
      </c>
    </row>
    <row r="8363" spans="1:3">
      <c r="A8363" s="16">
        <v>8035</v>
      </c>
      <c r="B8363" s="26">
        <v>0.18430462621503235</v>
      </c>
      <c r="C8363" s="26">
        <v>0.49774524744746856</v>
      </c>
    </row>
    <row r="8364" spans="1:3">
      <c r="A8364" s="16">
        <v>8036</v>
      </c>
      <c r="B8364" s="26">
        <v>0.19028285601588954</v>
      </c>
      <c r="C8364" s="26">
        <v>0.5455330792198464</v>
      </c>
    </row>
    <row r="8365" spans="1:3">
      <c r="A8365" s="16">
        <v>8037</v>
      </c>
      <c r="B8365" s="26">
        <v>0.17495418173365265</v>
      </c>
      <c r="C8365" s="26">
        <v>0.54096561316952607</v>
      </c>
    </row>
    <row r="8366" spans="1:3">
      <c r="A8366" s="16">
        <v>8038</v>
      </c>
      <c r="B8366" s="26">
        <v>0.1520690047540435</v>
      </c>
      <c r="C8366" s="26">
        <v>0.42029820918178779</v>
      </c>
    </row>
    <row r="8367" spans="1:3">
      <c r="A8367" s="16">
        <v>8039</v>
      </c>
      <c r="B8367" s="26">
        <v>0.1850001426241463</v>
      </c>
      <c r="C8367" s="26">
        <v>0.45036130978761651</v>
      </c>
    </row>
    <row r="8368" spans="1:3">
      <c r="A8368" s="16">
        <v>8040</v>
      </c>
      <c r="B8368" s="26">
        <v>0.20140199089122435</v>
      </c>
      <c r="C8368" s="26">
        <v>0.57257023945383523</v>
      </c>
    </row>
    <row r="8369" spans="1:3">
      <c r="A8369" s="16">
        <v>8041</v>
      </c>
      <c r="B8369" s="26">
        <v>0.1937429326778006</v>
      </c>
      <c r="C8369" s="26">
        <v>0.50785369044937034</v>
      </c>
    </row>
    <row r="8370" spans="1:3">
      <c r="A8370" s="16">
        <v>8042</v>
      </c>
      <c r="B8370" s="26">
        <v>0.17105551734414531</v>
      </c>
      <c r="C8370" s="26">
        <v>0.49611630416612196</v>
      </c>
    </row>
    <row r="8371" spans="1:3">
      <c r="A8371" s="16">
        <v>8043</v>
      </c>
      <c r="B8371" s="26">
        <v>0.16596310325176866</v>
      </c>
      <c r="C8371" s="26">
        <v>0.48215039125637438</v>
      </c>
    </row>
    <row r="8372" spans="1:3">
      <c r="A8372" s="16">
        <v>8044</v>
      </c>
      <c r="B8372" s="26">
        <v>0.22242614036431196</v>
      </c>
      <c r="C8372" s="26">
        <v>0.59577646108831184</v>
      </c>
    </row>
    <row r="8373" spans="1:3">
      <c r="A8373" s="16">
        <v>8045</v>
      </c>
      <c r="B8373" s="26">
        <v>0.15304642348335057</v>
      </c>
      <c r="C8373" s="26">
        <v>0.37511212304749036</v>
      </c>
    </row>
    <row r="8374" spans="1:3">
      <c r="A8374" s="16">
        <v>8046</v>
      </c>
      <c r="B8374" s="26">
        <v>0.23205499393948761</v>
      </c>
      <c r="C8374" s="26">
        <v>0.69509688445374251</v>
      </c>
    </row>
    <row r="8375" spans="1:3">
      <c r="A8375" s="16">
        <v>8047</v>
      </c>
      <c r="B8375" s="26">
        <v>0.17083436639167926</v>
      </c>
      <c r="C8375" s="26">
        <v>0.43279575704266376</v>
      </c>
    </row>
    <row r="8376" spans="1:3">
      <c r="A8376" s="16">
        <v>8048</v>
      </c>
      <c r="B8376" s="26">
        <v>0.19765473110109494</v>
      </c>
      <c r="C8376" s="26">
        <v>0.60607687765152618</v>
      </c>
    </row>
    <row r="8377" spans="1:3">
      <c r="A8377" s="16">
        <v>8049</v>
      </c>
      <c r="B8377" s="26">
        <v>0.16949697219800833</v>
      </c>
      <c r="C8377" s="26">
        <v>0.50548780497337409</v>
      </c>
    </row>
    <row r="8378" spans="1:3">
      <c r="A8378" s="16">
        <v>8050</v>
      </c>
      <c r="B8378" s="26">
        <v>0.18603244429287524</v>
      </c>
      <c r="C8378" s="26">
        <v>0.51652479416207464</v>
      </c>
    </row>
    <row r="8379" spans="1:3">
      <c r="A8379" s="16">
        <v>8051</v>
      </c>
      <c r="B8379" s="26">
        <v>0.15150909256835787</v>
      </c>
      <c r="C8379" s="26">
        <v>0.40300319168307508</v>
      </c>
    </row>
    <row r="8380" spans="1:3">
      <c r="A8380" s="16">
        <v>8052</v>
      </c>
      <c r="B8380" s="26">
        <v>0.24303436962956768</v>
      </c>
      <c r="C8380" s="26">
        <v>0.74668775604546567</v>
      </c>
    </row>
    <row r="8381" spans="1:3">
      <c r="A8381" s="16">
        <v>8053</v>
      </c>
      <c r="B8381" s="26">
        <v>0.1937612897814093</v>
      </c>
      <c r="C8381" s="26">
        <v>0.52155865119561318</v>
      </c>
    </row>
    <row r="8382" spans="1:3">
      <c r="A8382" s="16">
        <v>8054</v>
      </c>
      <c r="B8382" s="26">
        <v>0.19974470195633706</v>
      </c>
      <c r="C8382" s="26">
        <v>0.62120372665582013</v>
      </c>
    </row>
    <row r="8383" spans="1:3">
      <c r="A8383" s="16">
        <v>8055</v>
      </c>
      <c r="B8383" s="26">
        <v>0.22492227825073249</v>
      </c>
      <c r="C8383" s="26">
        <v>0.67386878683649576</v>
      </c>
    </row>
    <row r="8384" spans="1:3">
      <c r="A8384" s="16">
        <v>8056</v>
      </c>
      <c r="B8384" s="26">
        <v>0.20504764465804465</v>
      </c>
      <c r="C8384" s="26">
        <v>0.51414517151813854</v>
      </c>
    </row>
    <row r="8385" spans="1:3">
      <c r="A8385" s="16">
        <v>8057</v>
      </c>
      <c r="B8385" s="26">
        <v>0.24746557557568841</v>
      </c>
      <c r="C8385" s="26">
        <v>0.61082893894724855</v>
      </c>
    </row>
    <row r="8386" spans="1:3">
      <c r="A8386" s="16">
        <v>8058</v>
      </c>
      <c r="B8386" s="26">
        <v>0.22154801836679813</v>
      </c>
      <c r="C8386" s="26">
        <v>0.58222664936014978</v>
      </c>
    </row>
    <row r="8387" spans="1:3">
      <c r="A8387" s="16">
        <v>8059</v>
      </c>
      <c r="B8387" s="26">
        <v>0.208252843688778</v>
      </c>
      <c r="C8387" s="26">
        <v>0.59859638781711022</v>
      </c>
    </row>
    <row r="8388" spans="1:3">
      <c r="A8388" s="16">
        <v>8060</v>
      </c>
      <c r="B8388" s="26">
        <v>0.19711095644197493</v>
      </c>
      <c r="C8388" s="26">
        <v>0.53930724254234019</v>
      </c>
    </row>
    <row r="8389" spans="1:3">
      <c r="A8389" s="16">
        <v>8061</v>
      </c>
      <c r="B8389" s="26">
        <v>0.15689543401292236</v>
      </c>
      <c r="C8389" s="26">
        <v>0.45516010602586293</v>
      </c>
    </row>
    <row r="8390" spans="1:3">
      <c r="A8390" s="16">
        <v>8062</v>
      </c>
      <c r="B8390" s="26">
        <v>0.21228001607361749</v>
      </c>
      <c r="C8390" s="26">
        <v>0.55057667524843257</v>
      </c>
    </row>
    <row r="8391" spans="1:3">
      <c r="A8391" s="16">
        <v>8063</v>
      </c>
      <c r="B8391" s="26">
        <v>0.19283580063561881</v>
      </c>
      <c r="C8391" s="26">
        <v>0.53035474408350414</v>
      </c>
    </row>
    <row r="8392" spans="1:3">
      <c r="A8392" s="16">
        <v>8064</v>
      </c>
      <c r="B8392" s="26">
        <v>0.21137602781857906</v>
      </c>
      <c r="C8392" s="26">
        <v>0.63511824972713882</v>
      </c>
    </row>
    <row r="8393" spans="1:3">
      <c r="A8393" s="16">
        <v>8065</v>
      </c>
      <c r="B8393" s="26">
        <v>0.17490042394232444</v>
      </c>
      <c r="C8393" s="26">
        <v>0.43245557807503832</v>
      </c>
    </row>
    <row r="8394" spans="1:3">
      <c r="A8394" s="16">
        <v>8066</v>
      </c>
      <c r="B8394" s="26">
        <v>0.19122163799942263</v>
      </c>
      <c r="C8394" s="26">
        <v>0.5514845807946358</v>
      </c>
    </row>
    <row r="8395" spans="1:3">
      <c r="A8395" s="16">
        <v>8067</v>
      </c>
      <c r="B8395" s="26">
        <v>0.18722581620875844</v>
      </c>
      <c r="C8395" s="26">
        <v>0.5300477082195082</v>
      </c>
    </row>
    <row r="8396" spans="1:3">
      <c r="A8396" s="16">
        <v>8068</v>
      </c>
      <c r="B8396" s="26">
        <v>0.19310525915663412</v>
      </c>
      <c r="C8396" s="26">
        <v>0.58434157557448274</v>
      </c>
    </row>
    <row r="8397" spans="1:3">
      <c r="A8397" s="16">
        <v>8069</v>
      </c>
      <c r="B8397" s="26">
        <v>0.20023799956662508</v>
      </c>
      <c r="C8397" s="26">
        <v>0.59843564464377164</v>
      </c>
    </row>
    <row r="8398" spans="1:3">
      <c r="A8398" s="16">
        <v>8070</v>
      </c>
      <c r="B8398" s="26">
        <v>0.22079903307570717</v>
      </c>
      <c r="C8398" s="26">
        <v>0.58543416757238631</v>
      </c>
    </row>
    <row r="8399" spans="1:3">
      <c r="A8399" s="16">
        <v>8071</v>
      </c>
      <c r="B8399" s="26">
        <v>0.16962562787790497</v>
      </c>
      <c r="C8399" s="26">
        <v>0.40926213191122235</v>
      </c>
    </row>
    <row r="8400" spans="1:3">
      <c r="A8400" s="16">
        <v>8072</v>
      </c>
      <c r="B8400" s="26">
        <v>0.21002615032933819</v>
      </c>
      <c r="C8400" s="26">
        <v>0.57943229961578724</v>
      </c>
    </row>
    <row r="8401" spans="1:3">
      <c r="A8401" s="16">
        <v>8073</v>
      </c>
      <c r="B8401" s="26">
        <v>0.16202158613381715</v>
      </c>
      <c r="C8401" s="26">
        <v>0.41023777734772771</v>
      </c>
    </row>
    <row r="8402" spans="1:3">
      <c r="A8402" s="16">
        <v>8074</v>
      </c>
      <c r="B8402" s="26">
        <v>0.15869134465605317</v>
      </c>
      <c r="C8402" s="26">
        <v>0.45173961655775141</v>
      </c>
    </row>
    <row r="8403" spans="1:3">
      <c r="A8403" s="16">
        <v>8075</v>
      </c>
      <c r="B8403" s="26">
        <v>0.19223959992749379</v>
      </c>
      <c r="C8403" s="26">
        <v>0.5424639443224667</v>
      </c>
    </row>
    <row r="8404" spans="1:3">
      <c r="A8404" s="16">
        <v>8076</v>
      </c>
      <c r="B8404" s="26">
        <v>0.1746623242495047</v>
      </c>
      <c r="C8404" s="26">
        <v>0.57053739183516294</v>
      </c>
    </row>
    <row r="8405" spans="1:3">
      <c r="A8405" s="16">
        <v>8077</v>
      </c>
      <c r="B8405" s="26">
        <v>0.1753396081531807</v>
      </c>
      <c r="C8405" s="26">
        <v>0.46460078885665312</v>
      </c>
    </row>
    <row r="8406" spans="1:3">
      <c r="A8406" s="16">
        <v>8078</v>
      </c>
      <c r="B8406" s="26">
        <v>0.16214488302267138</v>
      </c>
      <c r="C8406" s="26">
        <v>0.47845720552231774</v>
      </c>
    </row>
    <row r="8407" spans="1:3">
      <c r="A8407" s="16">
        <v>8079</v>
      </c>
      <c r="B8407" s="26">
        <v>0.222862961647119</v>
      </c>
      <c r="C8407" s="26">
        <v>0.68890484854109257</v>
      </c>
    </row>
    <row r="8408" spans="1:3">
      <c r="A8408" s="16">
        <v>8080</v>
      </c>
      <c r="B8408" s="26">
        <v>0.22158409058199044</v>
      </c>
      <c r="C8408" s="26">
        <v>0.57836617991303763</v>
      </c>
    </row>
    <row r="8409" spans="1:3">
      <c r="A8409" s="16">
        <v>8081</v>
      </c>
      <c r="B8409" s="26">
        <v>0.15154102254666527</v>
      </c>
      <c r="C8409" s="26">
        <v>0.33416685955933739</v>
      </c>
    </row>
    <row r="8410" spans="1:3">
      <c r="A8410" s="16">
        <v>8082</v>
      </c>
      <c r="B8410" s="26">
        <v>0.17957501405265344</v>
      </c>
      <c r="C8410" s="26">
        <v>0.48208450567631694</v>
      </c>
    </row>
    <row r="8411" spans="1:3">
      <c r="A8411" s="16">
        <v>8083</v>
      </c>
      <c r="B8411" s="26">
        <v>0.20352850687862148</v>
      </c>
      <c r="C8411" s="26">
        <v>0.58435788128691601</v>
      </c>
    </row>
    <row r="8412" spans="1:3">
      <c r="A8412" s="16">
        <v>8084</v>
      </c>
      <c r="B8412" s="26">
        <v>0.18376921213629632</v>
      </c>
      <c r="C8412" s="26">
        <v>0.56669630412658312</v>
      </c>
    </row>
    <row r="8413" spans="1:3">
      <c r="A8413" s="16">
        <v>8085</v>
      </c>
      <c r="B8413" s="26">
        <v>0.18570740856676268</v>
      </c>
      <c r="C8413" s="26">
        <v>0.47266311229713509</v>
      </c>
    </row>
    <row r="8414" spans="1:3">
      <c r="A8414" s="16">
        <v>8086</v>
      </c>
      <c r="B8414" s="26">
        <v>0.20332909068129598</v>
      </c>
      <c r="C8414" s="26">
        <v>0.55378155467624102</v>
      </c>
    </row>
    <row r="8415" spans="1:3">
      <c r="A8415" s="16">
        <v>8087</v>
      </c>
      <c r="B8415" s="26">
        <v>0.20395842169137077</v>
      </c>
      <c r="C8415" s="26">
        <v>0.6514886137180087</v>
      </c>
    </row>
    <row r="8416" spans="1:3">
      <c r="A8416" s="16">
        <v>8088</v>
      </c>
      <c r="B8416" s="26">
        <v>0.16520427710542185</v>
      </c>
      <c r="C8416" s="26">
        <v>0.41018095074692817</v>
      </c>
    </row>
    <row r="8417" spans="1:3">
      <c r="A8417" s="16">
        <v>8089</v>
      </c>
      <c r="B8417" s="26">
        <v>0.16938465559833715</v>
      </c>
      <c r="C8417" s="26">
        <v>0.41500514825807028</v>
      </c>
    </row>
    <row r="8418" spans="1:3">
      <c r="A8418" s="16">
        <v>8090</v>
      </c>
      <c r="B8418" s="26">
        <v>0.14106760119343539</v>
      </c>
      <c r="C8418" s="26">
        <v>0.34882435674323886</v>
      </c>
    </row>
    <row r="8419" spans="1:3">
      <c r="A8419" s="16">
        <v>8091</v>
      </c>
      <c r="B8419" s="26">
        <v>0.20054885704026643</v>
      </c>
      <c r="C8419" s="26">
        <v>0.55720045340810898</v>
      </c>
    </row>
    <row r="8420" spans="1:3">
      <c r="A8420" s="16">
        <v>8092</v>
      </c>
      <c r="B8420" s="26">
        <v>0.21846142165739194</v>
      </c>
      <c r="C8420" s="26">
        <v>0.64662523536086847</v>
      </c>
    </row>
    <row r="8421" spans="1:3">
      <c r="A8421" s="16">
        <v>8093</v>
      </c>
      <c r="B8421" s="26">
        <v>0.1781862976405324</v>
      </c>
      <c r="C8421" s="26">
        <v>0.51873065765805459</v>
      </c>
    </row>
    <row r="8422" spans="1:3">
      <c r="A8422" s="16">
        <v>8094</v>
      </c>
      <c r="B8422" s="26">
        <v>0.18689137514454096</v>
      </c>
      <c r="C8422" s="26">
        <v>0.57415383133784448</v>
      </c>
    </row>
    <row r="8423" spans="1:3">
      <c r="A8423" s="16">
        <v>8095</v>
      </c>
      <c r="B8423" s="26">
        <v>0.18910724451787467</v>
      </c>
      <c r="C8423" s="26">
        <v>0.60878867414697024</v>
      </c>
    </row>
    <row r="8424" spans="1:3">
      <c r="A8424" s="16">
        <v>8096</v>
      </c>
      <c r="B8424" s="26">
        <v>0.18187224791336742</v>
      </c>
      <c r="C8424" s="26">
        <v>0.48467452692385443</v>
      </c>
    </row>
    <row r="8425" spans="1:3">
      <c r="A8425" s="16">
        <v>8097</v>
      </c>
      <c r="B8425" s="26">
        <v>0.22293814133080728</v>
      </c>
      <c r="C8425" s="26">
        <v>0.6545478829639706</v>
      </c>
    </row>
    <row r="8426" spans="1:3">
      <c r="A8426" s="16">
        <v>8098</v>
      </c>
      <c r="B8426" s="26">
        <v>0.19127192200551457</v>
      </c>
      <c r="C8426" s="26">
        <v>0.55746253893840569</v>
      </c>
    </row>
    <row r="8427" spans="1:3">
      <c r="A8427" s="16">
        <v>8099</v>
      </c>
      <c r="B8427" s="26">
        <v>0.18947790034164547</v>
      </c>
      <c r="C8427" s="26">
        <v>0.52048285180335263</v>
      </c>
    </row>
    <row r="8428" spans="1:3">
      <c r="A8428" s="16">
        <v>8100</v>
      </c>
      <c r="B8428" s="26">
        <v>0.20071312611487385</v>
      </c>
      <c r="C8428" s="26">
        <v>0.53726298053616894</v>
      </c>
    </row>
    <row r="8429" spans="1:3">
      <c r="A8429" s="16">
        <v>8101</v>
      </c>
      <c r="B8429" s="26">
        <v>0.21685560697251791</v>
      </c>
      <c r="C8429" s="26">
        <v>0.5134108426922932</v>
      </c>
    </row>
    <row r="8430" spans="1:3">
      <c r="A8430" s="16">
        <v>8102</v>
      </c>
      <c r="B8430" s="26">
        <v>0.17408205970392368</v>
      </c>
      <c r="C8430" s="26">
        <v>0.44725188342280281</v>
      </c>
    </row>
    <row r="8431" spans="1:3">
      <c r="A8431" s="16">
        <v>8103</v>
      </c>
      <c r="B8431" s="26">
        <v>0.20936205370868938</v>
      </c>
      <c r="C8431" s="26">
        <v>0.59037407879886494</v>
      </c>
    </row>
    <row r="8432" spans="1:3">
      <c r="A8432" s="16">
        <v>8104</v>
      </c>
      <c r="B8432" s="26">
        <v>0.19538221856943716</v>
      </c>
      <c r="C8432" s="26">
        <v>0.59491755977355221</v>
      </c>
    </row>
    <row r="8433" spans="1:3">
      <c r="A8433" s="16">
        <v>8105</v>
      </c>
      <c r="B8433" s="26">
        <v>0.21075139080879021</v>
      </c>
      <c r="C8433" s="26">
        <v>0.60385593679814042</v>
      </c>
    </row>
    <row r="8434" spans="1:3">
      <c r="A8434" s="16">
        <v>8106</v>
      </c>
      <c r="B8434" s="26">
        <v>0.21740684215813827</v>
      </c>
      <c r="C8434" s="26">
        <v>0.57874861472128569</v>
      </c>
    </row>
    <row r="8435" spans="1:3">
      <c r="A8435" s="16">
        <v>8107</v>
      </c>
      <c r="B8435" s="26">
        <v>0.1816674171632694</v>
      </c>
      <c r="C8435" s="26">
        <v>0.46398836572092417</v>
      </c>
    </row>
    <row r="8436" spans="1:3">
      <c r="A8436" s="16">
        <v>8108</v>
      </c>
      <c r="B8436" s="26">
        <v>0.22102166831118555</v>
      </c>
      <c r="C8436" s="26">
        <v>0.55820206236573811</v>
      </c>
    </row>
    <row r="8437" spans="1:3">
      <c r="A8437" s="16">
        <v>8109</v>
      </c>
      <c r="B8437" s="26">
        <v>0.17041454086828148</v>
      </c>
      <c r="C8437" s="26">
        <v>0.4657516115341398</v>
      </c>
    </row>
    <row r="8438" spans="1:3">
      <c r="A8438" s="16">
        <v>8110</v>
      </c>
      <c r="B8438" s="26">
        <v>0.17891539438879614</v>
      </c>
      <c r="C8438" s="26">
        <v>0.57818385315093768</v>
      </c>
    </row>
    <row r="8439" spans="1:3">
      <c r="A8439" s="16">
        <v>8111</v>
      </c>
      <c r="B8439" s="26">
        <v>0.20175704517703499</v>
      </c>
      <c r="C8439" s="26">
        <v>0.55489890140247944</v>
      </c>
    </row>
    <row r="8440" spans="1:3">
      <c r="A8440" s="16">
        <v>8112</v>
      </c>
      <c r="B8440" s="26">
        <v>0.23637115895062275</v>
      </c>
      <c r="C8440" s="26">
        <v>0.67506800908181219</v>
      </c>
    </row>
    <row r="8441" spans="1:3">
      <c r="A8441" s="16">
        <v>8113</v>
      </c>
      <c r="B8441" s="26">
        <v>0.19565829242165664</v>
      </c>
      <c r="C8441" s="26">
        <v>0.56754562612112736</v>
      </c>
    </row>
    <row r="8442" spans="1:3">
      <c r="A8442" s="16">
        <v>8114</v>
      </c>
      <c r="B8442" s="26">
        <v>0.15247961104258917</v>
      </c>
      <c r="C8442" s="26">
        <v>0.41941294515704497</v>
      </c>
    </row>
    <row r="8443" spans="1:3">
      <c r="A8443" s="16">
        <v>8115</v>
      </c>
      <c r="B8443" s="26">
        <v>0.19243931380851961</v>
      </c>
      <c r="C8443" s="26">
        <v>0.44255609512605071</v>
      </c>
    </row>
    <row r="8444" spans="1:3">
      <c r="A8444" s="16">
        <v>8116</v>
      </c>
      <c r="B8444" s="26">
        <v>0.18499620973608133</v>
      </c>
      <c r="C8444" s="26">
        <v>0.5550538093555466</v>
      </c>
    </row>
    <row r="8445" spans="1:3">
      <c r="A8445" s="16">
        <v>8117</v>
      </c>
      <c r="B8445" s="26">
        <v>0.23121014379101346</v>
      </c>
      <c r="C8445" s="26">
        <v>0.64196378518093811</v>
      </c>
    </row>
    <row r="8446" spans="1:3">
      <c r="A8446" s="16">
        <v>8118</v>
      </c>
      <c r="B8446" s="26">
        <v>0.17545088617186932</v>
      </c>
      <c r="C8446" s="26">
        <v>0.38155408133179092</v>
      </c>
    </row>
    <row r="8447" spans="1:3">
      <c r="A8447" s="16">
        <v>8119</v>
      </c>
      <c r="B8447" s="26">
        <v>0.20244925606859937</v>
      </c>
      <c r="C8447" s="26">
        <v>0.45099846769288432</v>
      </c>
    </row>
    <row r="8448" spans="1:3">
      <c r="A8448" s="16">
        <v>8120</v>
      </c>
      <c r="B8448" s="26">
        <v>0.19577371817449163</v>
      </c>
      <c r="C8448" s="26">
        <v>0.62566495792876198</v>
      </c>
    </row>
    <row r="8449" spans="1:3">
      <c r="A8449" s="16">
        <v>8121</v>
      </c>
      <c r="B8449" s="26">
        <v>0.19613251986502481</v>
      </c>
      <c r="C8449" s="26">
        <v>0.54737080654180337</v>
      </c>
    </row>
    <row r="8450" spans="1:3">
      <c r="A8450" s="16">
        <v>8122</v>
      </c>
      <c r="B8450" s="26">
        <v>0.17932595859214007</v>
      </c>
      <c r="C8450" s="26">
        <v>0.50648060277075446</v>
      </c>
    </row>
    <row r="8451" spans="1:3">
      <c r="A8451" s="16">
        <v>8123</v>
      </c>
      <c r="B8451" s="26">
        <v>0.1918331557181355</v>
      </c>
      <c r="C8451" s="26">
        <v>0.52488976424288258</v>
      </c>
    </row>
    <row r="8452" spans="1:3">
      <c r="A8452" s="16">
        <v>8124</v>
      </c>
      <c r="B8452" s="26">
        <v>0.20068652364400283</v>
      </c>
      <c r="C8452" s="26">
        <v>0.55341684827831383</v>
      </c>
    </row>
    <row r="8453" spans="1:3">
      <c r="A8453" s="16">
        <v>8125</v>
      </c>
      <c r="B8453" s="26">
        <v>0.18416194142182007</v>
      </c>
      <c r="C8453" s="26">
        <v>0.56888788238184596</v>
      </c>
    </row>
    <row r="8454" spans="1:3">
      <c r="A8454" s="16">
        <v>8126</v>
      </c>
      <c r="B8454" s="26">
        <v>0.19224148339716071</v>
      </c>
      <c r="C8454" s="26">
        <v>0.57018062722228957</v>
      </c>
    </row>
    <row r="8455" spans="1:3">
      <c r="A8455" s="16">
        <v>8127</v>
      </c>
      <c r="B8455" s="26">
        <v>0.21654680794337819</v>
      </c>
      <c r="C8455" s="26">
        <v>0.62491805828869706</v>
      </c>
    </row>
    <row r="8456" spans="1:3">
      <c r="A8456" s="16">
        <v>8128</v>
      </c>
      <c r="B8456" s="26">
        <v>0.16618349633399671</v>
      </c>
      <c r="C8456" s="26">
        <v>0.51409807741662605</v>
      </c>
    </row>
    <row r="8457" spans="1:3">
      <c r="A8457" s="16">
        <v>8129</v>
      </c>
      <c r="B8457" s="26">
        <v>0.18447365799825172</v>
      </c>
      <c r="C8457" s="26">
        <v>0.49149257422693565</v>
      </c>
    </row>
    <row r="8458" spans="1:3">
      <c r="A8458" s="16">
        <v>8130</v>
      </c>
      <c r="B8458" s="26">
        <v>0.15730459735437963</v>
      </c>
      <c r="C8458" s="26">
        <v>0.44411081745148068</v>
      </c>
    </row>
    <row r="8459" spans="1:3">
      <c r="A8459" s="16">
        <v>8131</v>
      </c>
      <c r="B8459" s="26">
        <v>0.17402643827979913</v>
      </c>
      <c r="C8459" s="26">
        <v>0.49223924722209628</v>
      </c>
    </row>
    <row r="8460" spans="1:3">
      <c r="A8460" s="16">
        <v>8132</v>
      </c>
      <c r="B8460" s="26">
        <v>0.24187456166470883</v>
      </c>
      <c r="C8460" s="26">
        <v>0.66044838152468388</v>
      </c>
    </row>
    <row r="8461" spans="1:3">
      <c r="A8461" s="16">
        <v>8133</v>
      </c>
      <c r="B8461" s="26">
        <v>0.18263814902232597</v>
      </c>
      <c r="C8461" s="26">
        <v>0.53149884187817953</v>
      </c>
    </row>
    <row r="8462" spans="1:3">
      <c r="A8462" s="16">
        <v>8134</v>
      </c>
      <c r="B8462" s="26">
        <v>0.18790674226613355</v>
      </c>
      <c r="C8462" s="26">
        <v>0.44319139327851598</v>
      </c>
    </row>
    <row r="8463" spans="1:3">
      <c r="A8463" s="16">
        <v>8135</v>
      </c>
      <c r="B8463" s="26">
        <v>0.16043244502159457</v>
      </c>
      <c r="C8463" s="26">
        <v>0.45698513826734016</v>
      </c>
    </row>
    <row r="8464" spans="1:3">
      <c r="A8464" s="16">
        <v>8136</v>
      </c>
      <c r="B8464" s="26">
        <v>0.17623925578119809</v>
      </c>
      <c r="C8464" s="26">
        <v>0.53671536066966796</v>
      </c>
    </row>
    <row r="8465" spans="1:3">
      <c r="A8465" s="16">
        <v>8137</v>
      </c>
      <c r="B8465" s="26">
        <v>0.20300338135327384</v>
      </c>
      <c r="C8465" s="26">
        <v>0.59151992433040812</v>
      </c>
    </row>
    <row r="8466" spans="1:3">
      <c r="A8466" s="16">
        <v>8138</v>
      </c>
      <c r="B8466" s="26">
        <v>0.18869293493518471</v>
      </c>
      <c r="C8466" s="26">
        <v>0.50233397287266013</v>
      </c>
    </row>
    <row r="8467" spans="1:3">
      <c r="A8467" s="16">
        <v>8139</v>
      </c>
      <c r="B8467" s="26">
        <v>0.2110604769713052</v>
      </c>
      <c r="C8467" s="26">
        <v>0.63491877367458938</v>
      </c>
    </row>
    <row r="8468" spans="1:3">
      <c r="A8468" s="16">
        <v>8140</v>
      </c>
      <c r="B8468" s="26">
        <v>0.15203281819676656</v>
      </c>
      <c r="C8468" s="26">
        <v>0.35673731840022649</v>
      </c>
    </row>
    <row r="8469" spans="1:3">
      <c r="A8469" s="16">
        <v>8141</v>
      </c>
      <c r="B8469" s="26">
        <v>0.17293981744071804</v>
      </c>
      <c r="C8469" s="26">
        <v>0.48871368081674083</v>
      </c>
    </row>
    <row r="8470" spans="1:3">
      <c r="A8470" s="16">
        <v>8142</v>
      </c>
      <c r="B8470" s="26">
        <v>0.18343293302914293</v>
      </c>
      <c r="C8470" s="26">
        <v>0.53614810040214222</v>
      </c>
    </row>
    <row r="8471" spans="1:3">
      <c r="A8471" s="16">
        <v>8143</v>
      </c>
      <c r="B8471" s="26">
        <v>0.18923096245019716</v>
      </c>
      <c r="C8471" s="26">
        <v>0.4995355002665044</v>
      </c>
    </row>
    <row r="8472" spans="1:3">
      <c r="A8472" s="16">
        <v>8144</v>
      </c>
      <c r="B8472" s="26">
        <v>0.2014345252743675</v>
      </c>
      <c r="C8472" s="26">
        <v>0.61386626433148539</v>
      </c>
    </row>
    <row r="8473" spans="1:3">
      <c r="A8473" s="16">
        <v>8145</v>
      </c>
      <c r="B8473" s="26">
        <v>0.17827408776030829</v>
      </c>
      <c r="C8473" s="26">
        <v>0.42076102557903577</v>
      </c>
    </row>
    <row r="8474" spans="1:3">
      <c r="A8474" s="16">
        <v>8146</v>
      </c>
      <c r="B8474" s="26">
        <v>0.1950795067447845</v>
      </c>
      <c r="C8474" s="26">
        <v>0.63127218723041922</v>
      </c>
    </row>
    <row r="8475" spans="1:3">
      <c r="A8475" s="16">
        <v>8147</v>
      </c>
      <c r="B8475" s="26">
        <v>0.2225684594580111</v>
      </c>
      <c r="C8475" s="26">
        <v>0.59250195091397317</v>
      </c>
    </row>
    <row r="8476" spans="1:3">
      <c r="A8476" s="16">
        <v>8148</v>
      </c>
      <c r="B8476" s="26">
        <v>0.17926143438219627</v>
      </c>
      <c r="C8476" s="26">
        <v>0.55651802398271699</v>
      </c>
    </row>
    <row r="8477" spans="1:3">
      <c r="A8477" s="16">
        <v>8149</v>
      </c>
      <c r="B8477" s="26">
        <v>0.17416344013137278</v>
      </c>
      <c r="C8477" s="26">
        <v>0.512594794850188</v>
      </c>
    </row>
    <row r="8478" spans="1:3">
      <c r="A8478" s="16">
        <v>8150</v>
      </c>
      <c r="B8478" s="26">
        <v>0.18436070589772577</v>
      </c>
      <c r="C8478" s="26">
        <v>0.59406372020256415</v>
      </c>
    </row>
    <row r="8479" spans="1:3">
      <c r="A8479" s="16">
        <v>8151</v>
      </c>
      <c r="B8479" s="26">
        <v>0.17965129118172765</v>
      </c>
      <c r="C8479" s="26">
        <v>0.57071607711185035</v>
      </c>
    </row>
    <row r="8480" spans="1:3">
      <c r="A8480" s="16">
        <v>8152</v>
      </c>
      <c r="B8480" s="26">
        <v>0.16133255527295653</v>
      </c>
      <c r="C8480" s="26">
        <v>0.48686870581930447</v>
      </c>
    </row>
    <row r="8481" spans="1:3">
      <c r="A8481" s="16">
        <v>8153</v>
      </c>
      <c r="B8481" s="26">
        <v>0.18714175187561469</v>
      </c>
      <c r="C8481" s="26">
        <v>0.60551724728396406</v>
      </c>
    </row>
    <row r="8482" spans="1:3">
      <c r="A8482" s="16">
        <v>8154</v>
      </c>
      <c r="B8482" s="26">
        <v>0.19024229728686684</v>
      </c>
      <c r="C8482" s="26">
        <v>0.43664019899046885</v>
      </c>
    </row>
    <row r="8483" spans="1:3">
      <c r="A8483" s="16">
        <v>8155</v>
      </c>
      <c r="B8483" s="26">
        <v>0.23572033100034415</v>
      </c>
      <c r="C8483" s="26">
        <v>0.60276064834403631</v>
      </c>
    </row>
    <row r="8484" spans="1:3">
      <c r="A8484" s="16">
        <v>8156</v>
      </c>
      <c r="B8484" s="26">
        <v>0.18552083877938252</v>
      </c>
      <c r="C8484" s="26">
        <v>0.48829581590325272</v>
      </c>
    </row>
    <row r="8485" spans="1:3">
      <c r="A8485" s="16">
        <v>8157</v>
      </c>
      <c r="B8485" s="26">
        <v>0.18311679285056293</v>
      </c>
      <c r="C8485" s="26">
        <v>0.54133457862388723</v>
      </c>
    </row>
    <row r="8486" spans="1:3">
      <c r="A8486" s="16">
        <v>8158</v>
      </c>
      <c r="B8486" s="26">
        <v>0.17483136801589924</v>
      </c>
      <c r="C8486" s="26">
        <v>0.45324025717216437</v>
      </c>
    </row>
    <row r="8487" spans="1:3">
      <c r="A8487" s="16">
        <v>8159</v>
      </c>
      <c r="B8487" s="26">
        <v>0.18841958450526641</v>
      </c>
      <c r="C8487" s="26">
        <v>0.52720635380149572</v>
      </c>
    </row>
    <row r="8488" spans="1:3">
      <c r="A8488" s="16">
        <v>8160</v>
      </c>
      <c r="B8488" s="26">
        <v>0.23221860229412164</v>
      </c>
      <c r="C8488" s="26">
        <v>0.47155867001508067</v>
      </c>
    </row>
    <row r="8489" spans="1:3">
      <c r="A8489" s="16">
        <v>8161</v>
      </c>
      <c r="B8489" s="26">
        <v>0.17766440814140702</v>
      </c>
      <c r="C8489" s="26">
        <v>0.48112665664489879</v>
      </c>
    </row>
    <row r="8490" spans="1:3">
      <c r="A8490" s="16">
        <v>8162</v>
      </c>
      <c r="B8490" s="26">
        <v>0.18961625066919544</v>
      </c>
      <c r="C8490" s="26">
        <v>0.49509304180580299</v>
      </c>
    </row>
    <row r="8491" spans="1:3">
      <c r="A8491" s="16">
        <v>8163</v>
      </c>
      <c r="B8491" s="26">
        <v>0.21589324416583</v>
      </c>
      <c r="C8491" s="26">
        <v>0.62698501451015787</v>
      </c>
    </row>
    <row r="8492" spans="1:3">
      <c r="A8492" s="16">
        <v>8164</v>
      </c>
      <c r="B8492" s="26">
        <v>0.15594107762202788</v>
      </c>
      <c r="C8492" s="26">
        <v>0.44669101123548066</v>
      </c>
    </row>
    <row r="8493" spans="1:3">
      <c r="A8493" s="16">
        <v>8165</v>
      </c>
      <c r="B8493" s="26">
        <v>0.16952120107844904</v>
      </c>
      <c r="C8493" s="26">
        <v>0.48529091697678151</v>
      </c>
    </row>
    <row r="8494" spans="1:3">
      <c r="A8494" s="16">
        <v>8166</v>
      </c>
      <c r="B8494" s="26">
        <v>0.19026808780945478</v>
      </c>
      <c r="C8494" s="26">
        <v>0.5364435633985315</v>
      </c>
    </row>
    <row r="8495" spans="1:3">
      <c r="A8495" s="16">
        <v>8167</v>
      </c>
      <c r="B8495" s="26">
        <v>0.20164476932791678</v>
      </c>
      <c r="C8495" s="26">
        <v>0.60041112441186673</v>
      </c>
    </row>
    <row r="8496" spans="1:3">
      <c r="A8496" s="16">
        <v>8168</v>
      </c>
      <c r="B8496" s="26">
        <v>0.17380939357038366</v>
      </c>
      <c r="C8496" s="26">
        <v>0.51152581498911265</v>
      </c>
    </row>
    <row r="8497" spans="1:3">
      <c r="A8497" s="16">
        <v>8169</v>
      </c>
      <c r="B8497" s="26">
        <v>0.2041403080738676</v>
      </c>
      <c r="C8497" s="26">
        <v>0.53414130226004197</v>
      </c>
    </row>
    <row r="8498" spans="1:3">
      <c r="A8498" s="16">
        <v>8170</v>
      </c>
      <c r="B8498" s="26">
        <v>0.14840428840646663</v>
      </c>
      <c r="C8498" s="26">
        <v>0.4036494276272552</v>
      </c>
    </row>
    <row r="8499" spans="1:3">
      <c r="A8499" s="16">
        <v>8171</v>
      </c>
      <c r="B8499" s="26">
        <v>0.17812248696259556</v>
      </c>
      <c r="C8499" s="26">
        <v>0.49689853009118745</v>
      </c>
    </row>
    <row r="8500" spans="1:3">
      <c r="A8500" s="16">
        <v>8172</v>
      </c>
      <c r="B8500" s="26">
        <v>0.16966541021581541</v>
      </c>
      <c r="C8500" s="26">
        <v>0.44731202428680211</v>
      </c>
    </row>
    <row r="8501" spans="1:3">
      <c r="A8501" s="16">
        <v>8173</v>
      </c>
      <c r="B8501" s="26">
        <v>0.18245556341279504</v>
      </c>
      <c r="C8501" s="26">
        <v>0.56675909287704507</v>
      </c>
    </row>
    <row r="8502" spans="1:3">
      <c r="A8502" s="16">
        <v>8174</v>
      </c>
      <c r="B8502" s="26">
        <v>0.20647024348014117</v>
      </c>
      <c r="C8502" s="26">
        <v>0.45691914867746658</v>
      </c>
    </row>
    <row r="8503" spans="1:3">
      <c r="A8503" s="16">
        <v>8175</v>
      </c>
      <c r="B8503" s="26">
        <v>0.2324215189909383</v>
      </c>
      <c r="C8503" s="26">
        <v>0.50294120241506945</v>
      </c>
    </row>
    <row r="8504" spans="1:3">
      <c r="A8504" s="16">
        <v>8176</v>
      </c>
      <c r="B8504" s="26">
        <v>0.18101471655800158</v>
      </c>
      <c r="C8504" s="26">
        <v>0.49112474174197857</v>
      </c>
    </row>
    <row r="8505" spans="1:3">
      <c r="A8505" s="16">
        <v>8177</v>
      </c>
      <c r="B8505" s="26">
        <v>0.17683279362535004</v>
      </c>
      <c r="C8505" s="26">
        <v>0.4830717391943688</v>
      </c>
    </row>
    <row r="8506" spans="1:3">
      <c r="A8506" s="16">
        <v>8178</v>
      </c>
      <c r="B8506" s="26">
        <v>0.18586220049071309</v>
      </c>
      <c r="C8506" s="26">
        <v>0.52305839078420391</v>
      </c>
    </row>
    <row r="8507" spans="1:3">
      <c r="A8507" s="16">
        <v>8179</v>
      </c>
      <c r="B8507" s="26">
        <v>0.18581911617034699</v>
      </c>
      <c r="C8507" s="26">
        <v>0.5298788691527212</v>
      </c>
    </row>
    <row r="8508" spans="1:3">
      <c r="A8508" s="16">
        <v>8180</v>
      </c>
      <c r="B8508" s="26">
        <v>0.14916265455667704</v>
      </c>
      <c r="C8508" s="26">
        <v>0.41866921802234058</v>
      </c>
    </row>
    <row r="8509" spans="1:3">
      <c r="A8509" s="16">
        <v>8181</v>
      </c>
      <c r="B8509" s="26">
        <v>0.18139817868506578</v>
      </c>
      <c r="C8509" s="26">
        <v>0.48833484808557259</v>
      </c>
    </row>
    <row r="8510" spans="1:3">
      <c r="A8510" s="16">
        <v>8182</v>
      </c>
      <c r="B8510" s="26">
        <v>0.19965876728389284</v>
      </c>
      <c r="C8510" s="26">
        <v>0.59808891470287662</v>
      </c>
    </row>
    <row r="8511" spans="1:3">
      <c r="A8511" s="16">
        <v>8183</v>
      </c>
      <c r="B8511" s="26">
        <v>0.18026132558712793</v>
      </c>
      <c r="C8511" s="26">
        <v>0.52635583428178068</v>
      </c>
    </row>
    <row r="8512" spans="1:3">
      <c r="A8512" s="16">
        <v>8184</v>
      </c>
      <c r="B8512" s="26">
        <v>0.23663806570622781</v>
      </c>
      <c r="C8512" s="26">
        <v>0.67656639091723136</v>
      </c>
    </row>
    <row r="8513" spans="1:3">
      <c r="A8513" s="16">
        <v>8185</v>
      </c>
      <c r="B8513" s="26">
        <v>0.21921932862735269</v>
      </c>
      <c r="C8513" s="26">
        <v>0.46906565587793558</v>
      </c>
    </row>
    <row r="8514" spans="1:3">
      <c r="A8514" s="16">
        <v>8186</v>
      </c>
      <c r="B8514" s="26">
        <v>0.14111479178880007</v>
      </c>
      <c r="C8514" s="26">
        <v>0.33497564552122705</v>
      </c>
    </row>
    <row r="8515" spans="1:3">
      <c r="A8515" s="16">
        <v>8187</v>
      </c>
      <c r="B8515" s="26">
        <v>0.18599404406727046</v>
      </c>
      <c r="C8515" s="26">
        <v>0.55014990425503829</v>
      </c>
    </row>
    <row r="8516" spans="1:3">
      <c r="A8516" s="16">
        <v>8188</v>
      </c>
      <c r="B8516" s="26">
        <v>0.24375955815927391</v>
      </c>
      <c r="C8516" s="26">
        <v>0.65411493362764794</v>
      </c>
    </row>
    <row r="8517" spans="1:3">
      <c r="A8517" s="16">
        <v>8189</v>
      </c>
      <c r="B8517" s="26">
        <v>0.2002350586122417</v>
      </c>
      <c r="C8517" s="26">
        <v>0.45300755320813624</v>
      </c>
    </row>
    <row r="8518" spans="1:3">
      <c r="A8518" s="16">
        <v>8190</v>
      </c>
      <c r="B8518" s="26">
        <v>0.17178231662701016</v>
      </c>
      <c r="C8518" s="26">
        <v>0.55341032256676126</v>
      </c>
    </row>
    <row r="8519" spans="1:3">
      <c r="A8519" s="16">
        <v>8191</v>
      </c>
      <c r="B8519" s="26">
        <v>0.19968343266337563</v>
      </c>
      <c r="C8519" s="26">
        <v>0.43402775448481185</v>
      </c>
    </row>
    <row r="8520" spans="1:3">
      <c r="A8520" s="16">
        <v>8192</v>
      </c>
      <c r="B8520" s="26">
        <v>0.18929852835644964</v>
      </c>
      <c r="C8520" s="26">
        <v>0.58049438054445668</v>
      </c>
    </row>
    <row r="8521" spans="1:3">
      <c r="A8521" s="16">
        <v>8193</v>
      </c>
      <c r="B8521" s="26">
        <v>0.19055894923136862</v>
      </c>
      <c r="C8521" s="26">
        <v>0.54757816847219276</v>
      </c>
    </row>
    <row r="8522" spans="1:3">
      <c r="A8522" s="16">
        <v>8194</v>
      </c>
      <c r="B8522" s="26">
        <v>0.18441680581815523</v>
      </c>
      <c r="C8522" s="26">
        <v>0.52552391759570638</v>
      </c>
    </row>
    <row r="8523" spans="1:3">
      <c r="A8523" s="16">
        <v>8195</v>
      </c>
      <c r="B8523" s="26">
        <v>0.22326395261027088</v>
      </c>
      <c r="C8523" s="26">
        <v>0.63595916691027432</v>
      </c>
    </row>
    <row r="8524" spans="1:3">
      <c r="A8524" s="16">
        <v>8196</v>
      </c>
      <c r="B8524" s="26">
        <v>0.19222813423152463</v>
      </c>
      <c r="C8524" s="26">
        <v>0.56922619529163421</v>
      </c>
    </row>
    <row r="8525" spans="1:3">
      <c r="A8525" s="16">
        <v>8197</v>
      </c>
      <c r="B8525" s="26">
        <v>0.14501261731406367</v>
      </c>
      <c r="C8525" s="26">
        <v>0.37966156287239994</v>
      </c>
    </row>
    <row r="8526" spans="1:3">
      <c r="A8526" s="16">
        <v>8198</v>
      </c>
      <c r="B8526" s="26">
        <v>0.18811366163856097</v>
      </c>
      <c r="C8526" s="26">
        <v>0.51004784345132936</v>
      </c>
    </row>
    <row r="8527" spans="1:3">
      <c r="A8527" s="16">
        <v>8199</v>
      </c>
      <c r="B8527" s="26">
        <v>0.18770143475765486</v>
      </c>
      <c r="C8527" s="26">
        <v>0.52215953371718538</v>
      </c>
    </row>
    <row r="8528" spans="1:3">
      <c r="A8528" s="16">
        <v>8200</v>
      </c>
      <c r="B8528" s="26">
        <v>0.17237422497111946</v>
      </c>
      <c r="C8528" s="26">
        <v>0.50125816281032942</v>
      </c>
    </row>
    <row r="8529" spans="1:3">
      <c r="A8529" s="16">
        <v>8201</v>
      </c>
      <c r="B8529" s="26">
        <v>0.19487813826047212</v>
      </c>
      <c r="C8529" s="26">
        <v>0.60136632553778735</v>
      </c>
    </row>
    <row r="8530" spans="1:3">
      <c r="A8530" s="16">
        <v>8202</v>
      </c>
      <c r="B8530" s="26">
        <v>0.23805606653885875</v>
      </c>
      <c r="C8530" s="26">
        <v>0.46289977228578233</v>
      </c>
    </row>
    <row r="8531" spans="1:3">
      <c r="A8531" s="16">
        <v>8203</v>
      </c>
      <c r="B8531" s="26">
        <v>0.20326249943762092</v>
      </c>
      <c r="C8531" s="26">
        <v>0.50910141841823664</v>
      </c>
    </row>
    <row r="8532" spans="1:3">
      <c r="A8532" s="16">
        <v>8204</v>
      </c>
      <c r="B8532" s="26">
        <v>0.21629518220304675</v>
      </c>
      <c r="C8532" s="26">
        <v>0.59024741003368764</v>
      </c>
    </row>
    <row r="8533" spans="1:3">
      <c r="A8533" s="16">
        <v>8205</v>
      </c>
      <c r="B8533" s="26">
        <v>0.18463159567828744</v>
      </c>
      <c r="C8533" s="26">
        <v>0.53457064713065838</v>
      </c>
    </row>
    <row r="8534" spans="1:3">
      <c r="A8534" s="16">
        <v>8206</v>
      </c>
      <c r="B8534" s="26">
        <v>0.24467375594549481</v>
      </c>
      <c r="C8534" s="26">
        <v>0.59995588642056208</v>
      </c>
    </row>
    <row r="8535" spans="1:3">
      <c r="A8535" s="16">
        <v>8207</v>
      </c>
      <c r="B8535" s="26">
        <v>0.19147745201293057</v>
      </c>
      <c r="C8535" s="26">
        <v>0.48869844326788692</v>
      </c>
    </row>
    <row r="8536" spans="1:3">
      <c r="A8536" s="16">
        <v>8208</v>
      </c>
      <c r="B8536" s="26">
        <v>0.18573565869931039</v>
      </c>
      <c r="C8536" s="26">
        <v>0.47486825102673458</v>
      </c>
    </row>
    <row r="8537" spans="1:3">
      <c r="A8537" s="16">
        <v>8209</v>
      </c>
      <c r="B8537" s="26">
        <v>0.17526317782451251</v>
      </c>
      <c r="C8537" s="26">
        <v>0.46729882993556598</v>
      </c>
    </row>
    <row r="8538" spans="1:3">
      <c r="A8538" s="16">
        <v>8210</v>
      </c>
      <c r="B8538" s="26">
        <v>0.29153285516296323</v>
      </c>
      <c r="C8538" s="26">
        <v>0.75397276928875212</v>
      </c>
    </row>
    <row r="8539" spans="1:3">
      <c r="A8539" s="16">
        <v>8211</v>
      </c>
      <c r="B8539" s="26">
        <v>0.16687517338370372</v>
      </c>
      <c r="C8539" s="26">
        <v>0.37725529362836707</v>
      </c>
    </row>
    <row r="8540" spans="1:3">
      <c r="A8540" s="16">
        <v>8212</v>
      </c>
      <c r="B8540" s="26">
        <v>0.26136617328304412</v>
      </c>
      <c r="C8540" s="26">
        <v>0.50758394871628076</v>
      </c>
    </row>
    <row r="8541" spans="1:3">
      <c r="A8541" s="16">
        <v>8213</v>
      </c>
      <c r="B8541" s="26">
        <v>0.17798592520196621</v>
      </c>
      <c r="C8541" s="26">
        <v>0.43569173563167757</v>
      </c>
    </row>
    <row r="8542" spans="1:3">
      <c r="A8542" s="16">
        <v>8214</v>
      </c>
      <c r="B8542" s="26">
        <v>0.17844795140517414</v>
      </c>
      <c r="C8542" s="26">
        <v>0.51018025969392722</v>
      </c>
    </row>
    <row r="8543" spans="1:3">
      <c r="A8543" s="16">
        <v>8215</v>
      </c>
      <c r="B8543" s="26">
        <v>0.16013567756704974</v>
      </c>
      <c r="C8543" s="26">
        <v>0.3565171013814703</v>
      </c>
    </row>
    <row r="8544" spans="1:3">
      <c r="A8544" s="16">
        <v>8216</v>
      </c>
      <c r="B8544" s="26">
        <v>0.16665231784250364</v>
      </c>
      <c r="C8544" s="26">
        <v>0.48752811773720056</v>
      </c>
    </row>
    <row r="8545" spans="1:3">
      <c r="A8545" s="16">
        <v>8217</v>
      </c>
      <c r="B8545" s="26">
        <v>0.21765250943969791</v>
      </c>
      <c r="C8545" s="26">
        <v>0.62068882459247754</v>
      </c>
    </row>
    <row r="8546" spans="1:3">
      <c r="A8546" s="16">
        <v>8218</v>
      </c>
      <c r="B8546" s="26">
        <v>0.19214435767322566</v>
      </c>
      <c r="C8546" s="26">
        <v>0.53393827203698552</v>
      </c>
    </row>
    <row r="8547" spans="1:3">
      <c r="A8547" s="16">
        <v>8219</v>
      </c>
      <c r="B8547" s="26">
        <v>0.15006998703272414</v>
      </c>
      <c r="C8547" s="26">
        <v>0.37585611806887764</v>
      </c>
    </row>
    <row r="8548" spans="1:3">
      <c r="A8548" s="16">
        <v>8220</v>
      </c>
      <c r="B8548" s="26">
        <v>0.16685053807266131</v>
      </c>
      <c r="C8548" s="26">
        <v>0.4950597949084477</v>
      </c>
    </row>
    <row r="8549" spans="1:3">
      <c r="A8549" s="16">
        <v>8221</v>
      </c>
      <c r="B8549" s="26">
        <v>0.18079827497848164</v>
      </c>
      <c r="C8549" s="26">
        <v>0.50303953541279656</v>
      </c>
    </row>
    <row r="8550" spans="1:3">
      <c r="A8550" s="16">
        <v>8222</v>
      </c>
      <c r="B8550" s="26">
        <v>0.15840354228596099</v>
      </c>
      <c r="C8550" s="26">
        <v>0.43483115106931158</v>
      </c>
    </row>
    <row r="8551" spans="1:3">
      <c r="A8551" s="16">
        <v>8223</v>
      </c>
      <c r="B8551" s="26">
        <v>0.16150115974447415</v>
      </c>
      <c r="C8551" s="26">
        <v>0.45060970211921703</v>
      </c>
    </row>
    <row r="8552" spans="1:3">
      <c r="A8552" s="16">
        <v>8224</v>
      </c>
      <c r="B8552" s="26">
        <v>0.1771280905571288</v>
      </c>
      <c r="C8552" s="26">
        <v>0.41907436090270711</v>
      </c>
    </row>
    <row r="8553" spans="1:3">
      <c r="A8553" s="16">
        <v>8225</v>
      </c>
      <c r="B8553" s="26">
        <v>0.17880860664298837</v>
      </c>
      <c r="C8553" s="26">
        <v>0.5333735153542688</v>
      </c>
    </row>
    <row r="8554" spans="1:3">
      <c r="A8554" s="16">
        <v>8226</v>
      </c>
      <c r="B8554" s="26">
        <v>0.18647033698711096</v>
      </c>
      <c r="C8554" s="26">
        <v>0.53225045069839427</v>
      </c>
    </row>
    <row r="8555" spans="1:3">
      <c r="A8555" s="16">
        <v>8227</v>
      </c>
      <c r="B8555" s="26">
        <v>0.1587616376611628</v>
      </c>
      <c r="C8555" s="26">
        <v>0.4674122870937803</v>
      </c>
    </row>
    <row r="8556" spans="1:3">
      <c r="A8556" s="16">
        <v>8228</v>
      </c>
      <c r="B8556" s="26">
        <v>0.16392144916122789</v>
      </c>
      <c r="C8556" s="26">
        <v>0.46752967080758934</v>
      </c>
    </row>
    <row r="8557" spans="1:3">
      <c r="A8557" s="16">
        <v>8229</v>
      </c>
      <c r="B8557" s="26">
        <v>0.22682181711402605</v>
      </c>
      <c r="C8557" s="26">
        <v>0.4751858389688326</v>
      </c>
    </row>
    <row r="8558" spans="1:3">
      <c r="A8558" s="16">
        <v>8230</v>
      </c>
      <c r="B8558" s="26">
        <v>0.16755245306093661</v>
      </c>
      <c r="C8558" s="26">
        <v>0.36167485857863241</v>
      </c>
    </row>
    <row r="8559" spans="1:3">
      <c r="A8559" s="16">
        <v>8231</v>
      </c>
      <c r="B8559" s="26">
        <v>0.18594191425382911</v>
      </c>
      <c r="C8559" s="26">
        <v>0.46491562776881734</v>
      </c>
    </row>
    <row r="8560" spans="1:3">
      <c r="A8560" s="16">
        <v>8232</v>
      </c>
      <c r="B8560" s="26">
        <v>0.17062639655899794</v>
      </c>
      <c r="C8560" s="26">
        <v>0.51592987174222171</v>
      </c>
    </row>
    <row r="8561" spans="1:3">
      <c r="A8561" s="16">
        <v>8233</v>
      </c>
      <c r="B8561" s="26">
        <v>0.19913636776275875</v>
      </c>
      <c r="C8561" s="26">
        <v>0.52079018688186951</v>
      </c>
    </row>
    <row r="8562" spans="1:3">
      <c r="A8562" s="16">
        <v>8234</v>
      </c>
      <c r="B8562" s="26">
        <v>0.19451762303640463</v>
      </c>
      <c r="C8562" s="26">
        <v>0.56977034201585586</v>
      </c>
    </row>
    <row r="8563" spans="1:3">
      <c r="A8563" s="16">
        <v>8235</v>
      </c>
      <c r="B8563" s="26">
        <v>0.15810485528239285</v>
      </c>
      <c r="C8563" s="26">
        <v>0.38045405512863123</v>
      </c>
    </row>
    <row r="8564" spans="1:3">
      <c r="A8564" s="16">
        <v>8236</v>
      </c>
      <c r="B8564" s="26">
        <v>0.17495701345960671</v>
      </c>
      <c r="C8564" s="26">
        <v>0.37928884874557633</v>
      </c>
    </row>
    <row r="8565" spans="1:3">
      <c r="A8565" s="16">
        <v>8237</v>
      </c>
      <c r="B8565" s="26">
        <v>0.17370990347162951</v>
      </c>
      <c r="C8565" s="26">
        <v>0.47406833798225101</v>
      </c>
    </row>
    <row r="8566" spans="1:3">
      <c r="A8566" s="16">
        <v>8238</v>
      </c>
      <c r="B8566" s="26">
        <v>0.18478897042360035</v>
      </c>
      <c r="C8566" s="26">
        <v>0.59001586586463384</v>
      </c>
    </row>
    <row r="8567" spans="1:3">
      <c r="A8567" s="16">
        <v>8239</v>
      </c>
      <c r="B8567" s="26">
        <v>0.18310616910659538</v>
      </c>
      <c r="C8567" s="26">
        <v>0.56904950797039844</v>
      </c>
    </row>
    <row r="8568" spans="1:3">
      <c r="A8568" s="16">
        <v>8240</v>
      </c>
      <c r="B8568" s="26">
        <v>0.16521134867506201</v>
      </c>
      <c r="C8568" s="26">
        <v>0.46317759963660859</v>
      </c>
    </row>
    <row r="8569" spans="1:3">
      <c r="A8569" s="16">
        <v>8241</v>
      </c>
      <c r="B8569" s="26">
        <v>0.20147499446515432</v>
      </c>
      <c r="C8569" s="26">
        <v>0.56707845002114798</v>
      </c>
    </row>
    <row r="8570" spans="1:3">
      <c r="A8570" s="16">
        <v>8242</v>
      </c>
      <c r="B8570" s="26">
        <v>0.1900134174228294</v>
      </c>
      <c r="C8570" s="26">
        <v>0.45108011084717087</v>
      </c>
    </row>
    <row r="8571" spans="1:3">
      <c r="A8571" s="16">
        <v>8243</v>
      </c>
      <c r="B8571" s="26">
        <v>0.20274263355452915</v>
      </c>
      <c r="C8571" s="26">
        <v>0.50210738096485874</v>
      </c>
    </row>
    <row r="8572" spans="1:3">
      <c r="A8572" s="16">
        <v>8244</v>
      </c>
      <c r="B8572" s="26">
        <v>0.19524134881521549</v>
      </c>
      <c r="C8572" s="26">
        <v>0.56399956362807513</v>
      </c>
    </row>
    <row r="8573" spans="1:3">
      <c r="A8573" s="16">
        <v>8245</v>
      </c>
      <c r="B8573" s="26">
        <v>0.16994817253899994</v>
      </c>
      <c r="C8573" s="26">
        <v>0.53090872020512891</v>
      </c>
    </row>
    <row r="8574" spans="1:3">
      <c r="A8574" s="16">
        <v>8246</v>
      </c>
      <c r="B8574" s="26">
        <v>0.22812784285934398</v>
      </c>
      <c r="C8574" s="26">
        <v>0.64276959633607322</v>
      </c>
    </row>
    <row r="8575" spans="1:3">
      <c r="A8575" s="16">
        <v>8247</v>
      </c>
      <c r="B8575" s="26">
        <v>0.14576919550557493</v>
      </c>
      <c r="C8575" s="26">
        <v>0.39346114616196837</v>
      </c>
    </row>
    <row r="8576" spans="1:3">
      <c r="A8576" s="16">
        <v>8248</v>
      </c>
      <c r="B8576" s="26">
        <v>0.18023809702693908</v>
      </c>
      <c r="C8576" s="26">
        <v>0.5658968006731846</v>
      </c>
    </row>
    <row r="8577" spans="1:3">
      <c r="A8577" s="16">
        <v>8249</v>
      </c>
      <c r="B8577" s="26">
        <v>0.18143279141724319</v>
      </c>
      <c r="C8577" s="26">
        <v>0.55422094054003934</v>
      </c>
    </row>
    <row r="8578" spans="1:3">
      <c r="A8578" s="16">
        <v>8250</v>
      </c>
      <c r="B8578" s="26">
        <v>0.16519494371810542</v>
      </c>
      <c r="C8578" s="26">
        <v>0.46176761702615104</v>
      </c>
    </row>
    <row r="8579" spans="1:3">
      <c r="A8579" s="16">
        <v>8251</v>
      </c>
      <c r="B8579" s="26">
        <v>0.23907967451359408</v>
      </c>
      <c r="C8579" s="26">
        <v>0.5221463372759757</v>
      </c>
    </row>
    <row r="8580" spans="1:3">
      <c r="A8580" s="16">
        <v>8252</v>
      </c>
      <c r="B8580" s="26">
        <v>0.17217372317402851</v>
      </c>
      <c r="C8580" s="26">
        <v>0.48793437604947193</v>
      </c>
    </row>
    <row r="8581" spans="1:3">
      <c r="A8581" s="16">
        <v>8253</v>
      </c>
      <c r="B8581" s="26">
        <v>0.18000234083789793</v>
      </c>
      <c r="C8581" s="26">
        <v>0.57621770727530797</v>
      </c>
    </row>
    <row r="8582" spans="1:3">
      <c r="A8582" s="16">
        <v>8254</v>
      </c>
      <c r="B8582" s="26">
        <v>0.16001787238942963</v>
      </c>
      <c r="C8582" s="26">
        <v>0.4634108899306057</v>
      </c>
    </row>
    <row r="8583" spans="1:3">
      <c r="A8583" s="16">
        <v>8255</v>
      </c>
      <c r="B8583" s="26">
        <v>0.17760945707218861</v>
      </c>
      <c r="C8583" s="26">
        <v>0.51769812727969722</v>
      </c>
    </row>
    <row r="8584" spans="1:3">
      <c r="A8584" s="16">
        <v>8256</v>
      </c>
      <c r="B8584" s="26">
        <v>0.17866970369657542</v>
      </c>
      <c r="C8584" s="26">
        <v>0.52964473265658218</v>
      </c>
    </row>
    <row r="8585" spans="1:3">
      <c r="A8585" s="16">
        <v>8257</v>
      </c>
      <c r="B8585" s="26">
        <v>0.18480090635313293</v>
      </c>
      <c r="C8585" s="26">
        <v>0.5134485179271564</v>
      </c>
    </row>
    <row r="8586" spans="1:3">
      <c r="A8586" s="16">
        <v>8258</v>
      </c>
      <c r="B8586" s="26">
        <v>0.18347863277755724</v>
      </c>
      <c r="C8586" s="26">
        <v>0.50081328300181638</v>
      </c>
    </row>
    <row r="8587" spans="1:3">
      <c r="A8587" s="16">
        <v>8259</v>
      </c>
      <c r="B8587" s="26">
        <v>0.22321149853495981</v>
      </c>
      <c r="C8587" s="26">
        <v>0.53932391364575527</v>
      </c>
    </row>
    <row r="8588" spans="1:3">
      <c r="A8588" s="16">
        <v>8260</v>
      </c>
      <c r="B8588" s="26">
        <v>0.17937763716064523</v>
      </c>
      <c r="C8588" s="26">
        <v>0.51081391246920949</v>
      </c>
    </row>
    <row r="8589" spans="1:3">
      <c r="A8589" s="16">
        <v>8261</v>
      </c>
      <c r="B8589" s="26">
        <v>0.15475290425286994</v>
      </c>
      <c r="C8589" s="26">
        <v>0.42025906554934583</v>
      </c>
    </row>
    <row r="8590" spans="1:3">
      <c r="A8590" s="16">
        <v>8262</v>
      </c>
      <c r="B8590" s="26">
        <v>0.16432776812997024</v>
      </c>
      <c r="C8590" s="26">
        <v>0.42477706300838669</v>
      </c>
    </row>
    <row r="8591" spans="1:3">
      <c r="A8591" s="16">
        <v>8263</v>
      </c>
      <c r="B8591" s="26">
        <v>0.18162941439820371</v>
      </c>
      <c r="C8591" s="26">
        <v>0.57260883384650241</v>
      </c>
    </row>
    <row r="8592" spans="1:3">
      <c r="A8592" s="16">
        <v>8264</v>
      </c>
      <c r="B8592" s="26">
        <v>0.18248344398973099</v>
      </c>
      <c r="C8592" s="26">
        <v>0.45647598909574733</v>
      </c>
    </row>
    <row r="8593" spans="1:3">
      <c r="A8593" s="16">
        <v>8265</v>
      </c>
      <c r="B8593" s="26">
        <v>0.18721536314233686</v>
      </c>
      <c r="C8593" s="26">
        <v>0.40281686306463016</v>
      </c>
    </row>
    <row r="8594" spans="1:3">
      <c r="A8594" s="16">
        <v>8266</v>
      </c>
      <c r="B8594" s="26">
        <v>0.16117074500692405</v>
      </c>
      <c r="C8594" s="26">
        <v>0.44576375166078641</v>
      </c>
    </row>
    <row r="8595" spans="1:3">
      <c r="A8595" s="16">
        <v>8267</v>
      </c>
      <c r="B8595" s="26">
        <v>0.16344348548255827</v>
      </c>
      <c r="C8595" s="26">
        <v>0.46421464682021091</v>
      </c>
    </row>
    <row r="8596" spans="1:3">
      <c r="A8596" s="16">
        <v>8268</v>
      </c>
      <c r="B8596" s="26">
        <v>0.16886208670306319</v>
      </c>
      <c r="C8596" s="26">
        <v>0.44432436392035823</v>
      </c>
    </row>
    <row r="8597" spans="1:3">
      <c r="A8597" s="16">
        <v>8269</v>
      </c>
      <c r="B8597" s="26">
        <v>0.17708731450665777</v>
      </c>
      <c r="C8597" s="26">
        <v>0.55055927853419429</v>
      </c>
    </row>
    <row r="8598" spans="1:3">
      <c r="A8598" s="16">
        <v>8270</v>
      </c>
      <c r="B8598" s="26">
        <v>0.20099008170301855</v>
      </c>
      <c r="C8598" s="26">
        <v>0.56103194247314847</v>
      </c>
    </row>
    <row r="8599" spans="1:3">
      <c r="A8599" s="16">
        <v>8271</v>
      </c>
      <c r="B8599" s="26">
        <v>0.25869890286711456</v>
      </c>
      <c r="C8599" s="26">
        <v>0.73662045590579173</v>
      </c>
    </row>
    <row r="8600" spans="1:3">
      <c r="A8600" s="16">
        <v>8272</v>
      </c>
      <c r="B8600" s="26">
        <v>0.21878120218010419</v>
      </c>
      <c r="C8600" s="26">
        <v>0.62012481307938916</v>
      </c>
    </row>
    <row r="8601" spans="1:3">
      <c r="A8601" s="16">
        <v>8273</v>
      </c>
      <c r="B8601" s="26">
        <v>0.16867173725432119</v>
      </c>
      <c r="C8601" s="26">
        <v>0.45560625212709277</v>
      </c>
    </row>
    <row r="8602" spans="1:3">
      <c r="A8602" s="16">
        <v>8274</v>
      </c>
      <c r="B8602" s="26">
        <v>0.17865028720517512</v>
      </c>
      <c r="C8602" s="26">
        <v>0.46848953355183048</v>
      </c>
    </row>
    <row r="8603" spans="1:3">
      <c r="A8603" s="16">
        <v>8275</v>
      </c>
      <c r="B8603" s="26">
        <v>0.18446953177535419</v>
      </c>
      <c r="C8603" s="26">
        <v>0.56479651458141866</v>
      </c>
    </row>
    <row r="8604" spans="1:3">
      <c r="A8604" s="16">
        <v>8276</v>
      </c>
      <c r="B8604" s="26">
        <v>0.16718842496004199</v>
      </c>
      <c r="C8604" s="26">
        <v>0.5114201938041042</v>
      </c>
    </row>
    <row r="8605" spans="1:3">
      <c r="A8605" s="16">
        <v>8277</v>
      </c>
      <c r="B8605" s="26">
        <v>0.22576494924167942</v>
      </c>
      <c r="C8605" s="26">
        <v>0.65535118403999071</v>
      </c>
    </row>
    <row r="8606" spans="1:3">
      <c r="A8606" s="16">
        <v>8278</v>
      </c>
      <c r="B8606" s="26">
        <v>0.16964550428759523</v>
      </c>
      <c r="C8606" s="26">
        <v>0.44901247518424514</v>
      </c>
    </row>
    <row r="8607" spans="1:3">
      <c r="A8607" s="16">
        <v>8279</v>
      </c>
      <c r="B8607" s="26">
        <v>0.20023865921518078</v>
      </c>
      <c r="C8607" s="26">
        <v>0.55114445633911491</v>
      </c>
    </row>
    <row r="8608" spans="1:3">
      <c r="A8608" s="16">
        <v>8280</v>
      </c>
      <c r="B8608" s="26">
        <v>0.19575905998634341</v>
      </c>
      <c r="C8608" s="26">
        <v>0.52607994344831555</v>
      </c>
    </row>
    <row r="8609" spans="1:3">
      <c r="A8609" s="16">
        <v>8281</v>
      </c>
      <c r="B8609" s="26">
        <v>0.16872409499680258</v>
      </c>
      <c r="C8609" s="26">
        <v>0.54022933293228781</v>
      </c>
    </row>
    <row r="8610" spans="1:3">
      <c r="A8610" s="16">
        <v>8282</v>
      </c>
      <c r="B8610" s="26">
        <v>0.18530453249878742</v>
      </c>
      <c r="C8610" s="26">
        <v>0.56678085818491908</v>
      </c>
    </row>
    <row r="8611" spans="1:3">
      <c r="A8611" s="16">
        <v>8283</v>
      </c>
      <c r="B8611" s="26">
        <v>0.20076414935764003</v>
      </c>
      <c r="C8611" s="26">
        <v>0.62376761703295802</v>
      </c>
    </row>
    <row r="8612" spans="1:3">
      <c r="A8612" s="16">
        <v>8284</v>
      </c>
      <c r="B8612" s="26">
        <v>0.1714508564233902</v>
      </c>
      <c r="C8612" s="26">
        <v>0.51757268904387455</v>
      </c>
    </row>
    <row r="8613" spans="1:3">
      <c r="A8613" s="16">
        <v>8285</v>
      </c>
      <c r="B8613" s="26">
        <v>0.19661999369228178</v>
      </c>
      <c r="C8613" s="26">
        <v>0.54367204592015894</v>
      </c>
    </row>
    <row r="8614" spans="1:3">
      <c r="A8614" s="16">
        <v>8286</v>
      </c>
      <c r="B8614" s="26">
        <v>0.15776636861517079</v>
      </c>
      <c r="C8614" s="26">
        <v>0.45855864078941139</v>
      </c>
    </row>
    <row r="8615" spans="1:3">
      <c r="A8615" s="16">
        <v>8287</v>
      </c>
      <c r="B8615" s="26">
        <v>0.20253283176762663</v>
      </c>
      <c r="C8615" s="26">
        <v>0.60504952251261979</v>
      </c>
    </row>
    <row r="8616" spans="1:3">
      <c r="A8616" s="16">
        <v>8288</v>
      </c>
      <c r="B8616" s="26">
        <v>0.1617742699367152</v>
      </c>
      <c r="C8616" s="26">
        <v>0.40451559111316343</v>
      </c>
    </row>
    <row r="8617" spans="1:3">
      <c r="A8617" s="16">
        <v>8289</v>
      </c>
      <c r="B8617" s="26">
        <v>0.18777718243411812</v>
      </c>
      <c r="C8617" s="26">
        <v>0.51635998742502509</v>
      </c>
    </row>
    <row r="8618" spans="1:3">
      <c r="A8618" s="16">
        <v>8290</v>
      </c>
      <c r="B8618" s="26">
        <v>0.20361658146154196</v>
      </c>
      <c r="C8618" s="26">
        <v>0.6110872326909903</v>
      </c>
    </row>
    <row r="8619" spans="1:3">
      <c r="A8619" s="16">
        <v>8291</v>
      </c>
      <c r="B8619" s="26">
        <v>0.20536475447563166</v>
      </c>
      <c r="C8619" s="26">
        <v>0.64710056165089591</v>
      </c>
    </row>
    <row r="8620" spans="1:3">
      <c r="A8620" s="16">
        <v>8292</v>
      </c>
      <c r="B8620" s="26">
        <v>0.14577122663759329</v>
      </c>
      <c r="C8620" s="26">
        <v>0.31351717044425675</v>
      </c>
    </row>
    <row r="8621" spans="1:3">
      <c r="A8621" s="16">
        <v>8293</v>
      </c>
      <c r="B8621" s="26">
        <v>0.18131663199865999</v>
      </c>
      <c r="C8621" s="26">
        <v>0.49708955483131767</v>
      </c>
    </row>
    <row r="8622" spans="1:3">
      <c r="A8622" s="16">
        <v>8294</v>
      </c>
      <c r="B8622" s="26">
        <v>0.20457110449217494</v>
      </c>
      <c r="C8622" s="26">
        <v>0.58816352578670483</v>
      </c>
    </row>
    <row r="8623" spans="1:3">
      <c r="A8623" s="16">
        <v>8295</v>
      </c>
      <c r="B8623" s="26">
        <v>0.17350450770866779</v>
      </c>
      <c r="C8623" s="26">
        <v>0.44319598273997279</v>
      </c>
    </row>
    <row r="8624" spans="1:3">
      <c r="A8624" s="16">
        <v>8296</v>
      </c>
      <c r="B8624" s="26">
        <v>0.15498354049064061</v>
      </c>
      <c r="C8624" s="26">
        <v>0.45714737885873408</v>
      </c>
    </row>
    <row r="8625" spans="1:3">
      <c r="A8625" s="16">
        <v>8297</v>
      </c>
      <c r="B8625" s="26">
        <v>0.1721118285922289</v>
      </c>
      <c r="C8625" s="26">
        <v>0.34666361265096385</v>
      </c>
    </row>
    <row r="8626" spans="1:3">
      <c r="A8626" s="16">
        <v>8298</v>
      </c>
      <c r="B8626" s="26">
        <v>0.20728601229556576</v>
      </c>
      <c r="C8626" s="26">
        <v>0.56258113610956695</v>
      </c>
    </row>
    <row r="8627" spans="1:3">
      <c r="A8627" s="16">
        <v>8299</v>
      </c>
      <c r="B8627" s="26">
        <v>0.18834103187712209</v>
      </c>
      <c r="C8627" s="26">
        <v>0.41701504937953127</v>
      </c>
    </row>
    <row r="8628" spans="1:3">
      <c r="A8628" s="16">
        <v>8300</v>
      </c>
      <c r="B8628" s="26">
        <v>0.19629133611337346</v>
      </c>
      <c r="C8628" s="26">
        <v>0.44882531336444254</v>
      </c>
    </row>
    <row r="8629" spans="1:3">
      <c r="A8629" s="16">
        <v>8301</v>
      </c>
      <c r="B8629" s="26">
        <v>0.17599576324257624</v>
      </c>
      <c r="C8629" s="26">
        <v>0.41807383380309882</v>
      </c>
    </row>
    <row r="8630" spans="1:3">
      <c r="A8630" s="16">
        <v>8302</v>
      </c>
      <c r="B8630" s="26">
        <v>0.20902768851468725</v>
      </c>
      <c r="C8630" s="26">
        <v>0.59062907477622573</v>
      </c>
    </row>
    <row r="8631" spans="1:3">
      <c r="A8631" s="16">
        <v>8303</v>
      </c>
      <c r="B8631" s="26">
        <v>0.17064116408691196</v>
      </c>
      <c r="C8631" s="26">
        <v>0.54212943165526795</v>
      </c>
    </row>
    <row r="8632" spans="1:3">
      <c r="A8632" s="16">
        <v>8304</v>
      </c>
      <c r="B8632" s="26">
        <v>0.18237810060084234</v>
      </c>
      <c r="C8632" s="26">
        <v>0.47831972269915857</v>
      </c>
    </row>
    <row r="8633" spans="1:3">
      <c r="A8633" s="16">
        <v>8305</v>
      </c>
      <c r="B8633" s="26">
        <v>0.14697261881442877</v>
      </c>
      <c r="C8633" s="26">
        <v>0.38904263713591736</v>
      </c>
    </row>
    <row r="8634" spans="1:3">
      <c r="A8634" s="16">
        <v>8306</v>
      </c>
      <c r="B8634" s="26">
        <v>0.19415103250100055</v>
      </c>
      <c r="C8634" s="26">
        <v>0.55231231075346532</v>
      </c>
    </row>
    <row r="8635" spans="1:3">
      <c r="A8635" s="16">
        <v>8307</v>
      </c>
      <c r="B8635" s="26">
        <v>0.18298746506343641</v>
      </c>
      <c r="C8635" s="26">
        <v>0.46132740175932241</v>
      </c>
    </row>
    <row r="8636" spans="1:3">
      <c r="A8636" s="16">
        <v>8308</v>
      </c>
      <c r="B8636" s="26">
        <v>0.22343746466458148</v>
      </c>
      <c r="C8636" s="26">
        <v>0.5528817222821707</v>
      </c>
    </row>
    <row r="8637" spans="1:3">
      <c r="A8637" s="16">
        <v>8309</v>
      </c>
      <c r="B8637" s="26">
        <v>0.14812906924693611</v>
      </c>
      <c r="C8637" s="26">
        <v>0.37784637867901216</v>
      </c>
    </row>
    <row r="8638" spans="1:3">
      <c r="A8638" s="16">
        <v>8310</v>
      </c>
      <c r="B8638" s="26">
        <v>0.15170294241946553</v>
      </c>
      <c r="C8638" s="26">
        <v>0.40855562697825931</v>
      </c>
    </row>
    <row r="8639" spans="1:3">
      <c r="A8639" s="16">
        <v>8311</v>
      </c>
      <c r="B8639" s="26">
        <v>0.17560710860944156</v>
      </c>
      <c r="C8639" s="26">
        <v>0.45909638484824034</v>
      </c>
    </row>
    <row r="8640" spans="1:3">
      <c r="A8640" s="16">
        <v>8312</v>
      </c>
      <c r="B8640" s="26">
        <v>0.16912286433910648</v>
      </c>
      <c r="C8640" s="26">
        <v>0.49048581228546384</v>
      </c>
    </row>
    <row r="8641" spans="1:3">
      <c r="A8641" s="16">
        <v>8313</v>
      </c>
      <c r="B8641" s="26">
        <v>0.24992679428437337</v>
      </c>
      <c r="C8641" s="26">
        <v>0.67819611089347631</v>
      </c>
    </row>
    <row r="8642" spans="1:3">
      <c r="A8642" s="16">
        <v>8314</v>
      </c>
      <c r="B8642" s="26">
        <v>0.15052538961488329</v>
      </c>
      <c r="C8642" s="26">
        <v>0.36058667709599806</v>
      </c>
    </row>
    <row r="8643" spans="1:3">
      <c r="A8643" s="16">
        <v>8315</v>
      </c>
      <c r="B8643" s="26">
        <v>0.2030713413386743</v>
      </c>
      <c r="C8643" s="26">
        <v>0.36560805120009782</v>
      </c>
    </row>
    <row r="8644" spans="1:3">
      <c r="A8644" s="16">
        <v>8316</v>
      </c>
      <c r="B8644" s="26">
        <v>0.15484492478369238</v>
      </c>
      <c r="C8644" s="26">
        <v>0.41426101539508314</v>
      </c>
    </row>
    <row r="8645" spans="1:3">
      <c r="A8645" s="16">
        <v>8317</v>
      </c>
      <c r="B8645" s="26">
        <v>0.17491543100287085</v>
      </c>
      <c r="C8645" s="26">
        <v>0.42635748834507758</v>
      </c>
    </row>
    <row r="8646" spans="1:3">
      <c r="A8646" s="16">
        <v>8318</v>
      </c>
      <c r="B8646" s="26">
        <v>0.22529403947577759</v>
      </c>
      <c r="C8646" s="26">
        <v>0.60353250800096803</v>
      </c>
    </row>
    <row r="8647" spans="1:3">
      <c r="A8647" s="16">
        <v>8319</v>
      </c>
      <c r="B8647" s="26">
        <v>0.23382341126364831</v>
      </c>
      <c r="C8647" s="26">
        <v>0.68793421431293433</v>
      </c>
    </row>
    <row r="8648" spans="1:3">
      <c r="A8648" s="16">
        <v>8320</v>
      </c>
      <c r="B8648" s="26">
        <v>0.21214212831041909</v>
      </c>
      <c r="C8648" s="26">
        <v>0.58942167045734095</v>
      </c>
    </row>
    <row r="8649" spans="1:3">
      <c r="A8649" s="16">
        <v>8321</v>
      </c>
      <c r="B8649" s="26">
        <v>0.18376828200899262</v>
      </c>
      <c r="C8649" s="26">
        <v>0.48188971791520369</v>
      </c>
    </row>
    <row r="8650" spans="1:3">
      <c r="A8650" s="16">
        <v>8322</v>
      </c>
      <c r="B8650" s="26">
        <v>0.19653137373251109</v>
      </c>
      <c r="C8650" s="26">
        <v>0.615550834725062</v>
      </c>
    </row>
    <row r="8651" spans="1:3">
      <c r="A8651" s="16">
        <v>8323</v>
      </c>
      <c r="B8651" s="26">
        <v>0.17602569370345097</v>
      </c>
      <c r="C8651" s="26">
        <v>0.52469258064164481</v>
      </c>
    </row>
    <row r="8652" spans="1:3">
      <c r="A8652" s="16">
        <v>8324</v>
      </c>
      <c r="B8652" s="26">
        <v>0.20755768411242911</v>
      </c>
      <c r="C8652" s="26">
        <v>0.61759389177288937</v>
      </c>
    </row>
    <row r="8653" spans="1:3">
      <c r="A8653" s="16">
        <v>8325</v>
      </c>
      <c r="B8653" s="26">
        <v>0.2596129403153522</v>
      </c>
      <c r="C8653" s="26">
        <v>0.79969160327083</v>
      </c>
    </row>
    <row r="8654" spans="1:3">
      <c r="A8654" s="16">
        <v>8326</v>
      </c>
      <c r="B8654" s="26">
        <v>0.20287361845370716</v>
      </c>
      <c r="C8654" s="26">
        <v>0.60937116538275105</v>
      </c>
    </row>
    <row r="8655" spans="1:3">
      <c r="A8655" s="16">
        <v>8327</v>
      </c>
      <c r="B8655" s="26">
        <v>0.17965319627171283</v>
      </c>
      <c r="C8655" s="26">
        <v>0.54224575241688888</v>
      </c>
    </row>
    <row r="8656" spans="1:3">
      <c r="A8656" s="16">
        <v>8328</v>
      </c>
      <c r="B8656" s="26">
        <v>0.21909621370217611</v>
      </c>
      <c r="C8656" s="26">
        <v>0.59058164586813278</v>
      </c>
    </row>
    <row r="8657" spans="1:3">
      <c r="A8657" s="16">
        <v>8329</v>
      </c>
      <c r="B8657" s="26">
        <v>0.18439118644657373</v>
      </c>
      <c r="C8657" s="26">
        <v>0.52348633501962627</v>
      </c>
    </row>
    <row r="8658" spans="1:3">
      <c r="A8658" s="16">
        <v>8330</v>
      </c>
      <c r="B8658" s="26">
        <v>0.19742800922528539</v>
      </c>
      <c r="C8658" s="26">
        <v>0.52286948533273414</v>
      </c>
    </row>
    <row r="8659" spans="1:3">
      <c r="A8659" s="16">
        <v>8331</v>
      </c>
      <c r="B8659" s="26">
        <v>0.18707943347064254</v>
      </c>
      <c r="C8659" s="26">
        <v>0.58263778066309624</v>
      </c>
    </row>
    <row r="8660" spans="1:3">
      <c r="A8660" s="16">
        <v>8332</v>
      </c>
      <c r="B8660" s="26">
        <v>0.18647642603836681</v>
      </c>
      <c r="C8660" s="26">
        <v>0.53474703863849926</v>
      </c>
    </row>
    <row r="8661" spans="1:3">
      <c r="A8661" s="16">
        <v>8333</v>
      </c>
      <c r="B8661" s="26">
        <v>0.26918670372329506</v>
      </c>
      <c r="C8661" s="26">
        <v>0.77318191735970443</v>
      </c>
    </row>
    <row r="8662" spans="1:3">
      <c r="A8662" s="16">
        <v>8334</v>
      </c>
      <c r="B8662" s="26">
        <v>0.18299418305907061</v>
      </c>
      <c r="C8662" s="26">
        <v>0.58279786571240333</v>
      </c>
    </row>
    <row r="8663" spans="1:3">
      <c r="A8663" s="16">
        <v>8335</v>
      </c>
      <c r="B8663" s="26">
        <v>0.17898222570816252</v>
      </c>
      <c r="C8663" s="26">
        <v>0.54278916240322117</v>
      </c>
    </row>
    <row r="8664" spans="1:3">
      <c r="A8664" s="16">
        <v>8336</v>
      </c>
      <c r="B8664" s="26">
        <v>0.24354574485703498</v>
      </c>
      <c r="C8664" s="26">
        <v>0.71251485019581051</v>
      </c>
    </row>
    <row r="8665" spans="1:3">
      <c r="A8665" s="16">
        <v>8337</v>
      </c>
      <c r="B8665" s="26">
        <v>0.20935338184092087</v>
      </c>
      <c r="C8665" s="26">
        <v>0.61306142699357991</v>
      </c>
    </row>
    <row r="8666" spans="1:3">
      <c r="A8666" s="16">
        <v>8338</v>
      </c>
      <c r="B8666" s="26">
        <v>0.1720691543232401</v>
      </c>
      <c r="C8666" s="26">
        <v>0.51674930001746766</v>
      </c>
    </row>
    <row r="8667" spans="1:3">
      <c r="A8667" s="16">
        <v>8339</v>
      </c>
      <c r="B8667" s="26">
        <v>0.19949398386642936</v>
      </c>
      <c r="C8667" s="26">
        <v>0.49189665612265782</v>
      </c>
    </row>
    <row r="8668" spans="1:3">
      <c r="A8668" s="16">
        <v>8340</v>
      </c>
      <c r="B8668" s="26">
        <v>0.16686663829051573</v>
      </c>
      <c r="C8668" s="26">
        <v>0.4584580625958119</v>
      </c>
    </row>
    <row r="8669" spans="1:3">
      <c r="A8669" s="16">
        <v>8341</v>
      </c>
      <c r="B8669" s="26">
        <v>0.15037885887776278</v>
      </c>
      <c r="C8669" s="26">
        <v>0.34444710227442821</v>
      </c>
    </row>
    <row r="8670" spans="1:3">
      <c r="A8670" s="16">
        <v>8342</v>
      </c>
      <c r="B8670" s="26">
        <v>0.17858732261803625</v>
      </c>
      <c r="C8670" s="26">
        <v>0.4919655590130646</v>
      </c>
    </row>
    <row r="8671" spans="1:3">
      <c r="A8671" s="16">
        <v>8343</v>
      </c>
      <c r="B8671" s="26">
        <v>0.18529535006522291</v>
      </c>
      <c r="C8671" s="26">
        <v>0.52138380017883246</v>
      </c>
    </row>
    <row r="8672" spans="1:3">
      <c r="A8672" s="16">
        <v>8344</v>
      </c>
      <c r="B8672" s="26">
        <v>0.16841081163418539</v>
      </c>
      <c r="C8672" s="26">
        <v>0.51205957854095718</v>
      </c>
    </row>
    <row r="8673" spans="1:3">
      <c r="A8673" s="16">
        <v>8345</v>
      </c>
      <c r="B8673" s="26">
        <v>0.19128389600924342</v>
      </c>
      <c r="C8673" s="26">
        <v>0.58063240033075292</v>
      </c>
    </row>
    <row r="8674" spans="1:3">
      <c r="A8674" s="16">
        <v>8346</v>
      </c>
      <c r="B8674" s="26">
        <v>0.16747775070042872</v>
      </c>
      <c r="C8674" s="26">
        <v>0.40373591782000395</v>
      </c>
    </row>
    <row r="8675" spans="1:3">
      <c r="A8675" s="16">
        <v>8347</v>
      </c>
      <c r="B8675" s="26">
        <v>0.16443038052442854</v>
      </c>
      <c r="C8675" s="26">
        <v>0.4250131935893825</v>
      </c>
    </row>
    <row r="8676" spans="1:3">
      <c r="A8676" s="16">
        <v>8348</v>
      </c>
      <c r="B8676" s="26">
        <v>0.18829658427218288</v>
      </c>
      <c r="C8676" s="26">
        <v>0.55740657224668344</v>
      </c>
    </row>
    <row r="8677" spans="1:3">
      <c r="A8677" s="16">
        <v>8349</v>
      </c>
      <c r="B8677" s="26">
        <v>0.16802713280410506</v>
      </c>
      <c r="C8677" s="26">
        <v>0.49141792915519011</v>
      </c>
    </row>
    <row r="8678" spans="1:3">
      <c r="A8678" s="16">
        <v>8350</v>
      </c>
      <c r="B8678" s="26">
        <v>0.16160786344777608</v>
      </c>
      <c r="C8678" s="26">
        <v>0.43984320624832729</v>
      </c>
    </row>
    <row r="8679" spans="1:3">
      <c r="A8679" s="16">
        <v>8351</v>
      </c>
      <c r="B8679" s="26">
        <v>0.173060545854721</v>
      </c>
      <c r="C8679" s="26">
        <v>0.48718528781879722</v>
      </c>
    </row>
    <row r="8680" spans="1:3">
      <c r="A8680" s="16">
        <v>8352</v>
      </c>
      <c r="B8680" s="26">
        <v>0.16618995691815622</v>
      </c>
      <c r="C8680" s="26">
        <v>0.43463418275142174</v>
      </c>
    </row>
    <row r="8681" spans="1:3">
      <c r="A8681" s="16">
        <v>8353</v>
      </c>
      <c r="B8681" s="26">
        <v>0.17493050140070329</v>
      </c>
      <c r="C8681" s="26">
        <v>0.37777660765688242</v>
      </c>
    </row>
    <row r="8682" spans="1:3">
      <c r="A8682" s="16">
        <v>8354</v>
      </c>
      <c r="B8682" s="26">
        <v>0.19853637941116453</v>
      </c>
      <c r="C8682" s="26">
        <v>0.51157008467796627</v>
      </c>
    </row>
    <row r="8683" spans="1:3">
      <c r="A8683" s="16">
        <v>8355</v>
      </c>
      <c r="B8683" s="26">
        <v>0.16463901124121696</v>
      </c>
      <c r="C8683" s="26">
        <v>0.45670228955609904</v>
      </c>
    </row>
    <row r="8684" spans="1:3">
      <c r="A8684" s="16">
        <v>8356</v>
      </c>
      <c r="B8684" s="26">
        <v>0.1733614605652388</v>
      </c>
      <c r="C8684" s="26">
        <v>0.55341870983772679</v>
      </c>
    </row>
    <row r="8685" spans="1:3">
      <c r="A8685" s="16">
        <v>8357</v>
      </c>
      <c r="B8685" s="26">
        <v>0.268179075262233</v>
      </c>
      <c r="C8685" s="26">
        <v>0.72481952959640317</v>
      </c>
    </row>
    <row r="8686" spans="1:3">
      <c r="A8686" s="16">
        <v>8358</v>
      </c>
      <c r="B8686" s="26">
        <v>0.140936477703658</v>
      </c>
      <c r="C8686" s="26">
        <v>0.25830040013418654</v>
      </c>
    </row>
    <row r="8687" spans="1:3">
      <c r="A8687" s="16">
        <v>8359</v>
      </c>
      <c r="B8687" s="26">
        <v>0.21348231605390849</v>
      </c>
      <c r="C8687" s="26">
        <v>0.47313144220834674</v>
      </c>
    </row>
    <row r="8688" spans="1:3">
      <c r="A8688" s="16">
        <v>8360</v>
      </c>
      <c r="B8688" s="26">
        <v>0.16865061315451677</v>
      </c>
      <c r="C8688" s="26">
        <v>0.42958145271685572</v>
      </c>
    </row>
    <row r="8689" spans="1:3">
      <c r="A8689" s="16">
        <v>8361</v>
      </c>
      <c r="B8689" s="26">
        <v>0.21423365745485681</v>
      </c>
      <c r="C8689" s="26">
        <v>0.57562687284565595</v>
      </c>
    </row>
    <row r="8690" spans="1:3">
      <c r="A8690" s="16">
        <v>8362</v>
      </c>
      <c r="B8690" s="26">
        <v>0.19314123250508816</v>
      </c>
      <c r="C8690" s="26">
        <v>0.44970108113570922</v>
      </c>
    </row>
    <row r="8691" spans="1:3">
      <c r="A8691" s="16">
        <v>8363</v>
      </c>
      <c r="B8691" s="26">
        <v>0.19169336764325906</v>
      </c>
      <c r="C8691" s="26">
        <v>0.57130241862111575</v>
      </c>
    </row>
    <row r="8692" spans="1:3">
      <c r="A8692" s="16">
        <v>8364</v>
      </c>
      <c r="B8692" s="26">
        <v>0.19375714570202221</v>
      </c>
      <c r="C8692" s="26">
        <v>0.49244847326414293</v>
      </c>
    </row>
    <row r="8693" spans="1:3">
      <c r="A8693" s="16">
        <v>8365</v>
      </c>
      <c r="B8693" s="26">
        <v>0.1825710826404357</v>
      </c>
      <c r="C8693" s="26">
        <v>0.5474895826388928</v>
      </c>
    </row>
    <row r="8694" spans="1:3">
      <c r="A8694" s="16">
        <v>8366</v>
      </c>
      <c r="B8694" s="26">
        <v>0.23822837784069692</v>
      </c>
      <c r="C8694" s="26">
        <v>0.65266710879598788</v>
      </c>
    </row>
    <row r="8695" spans="1:3">
      <c r="A8695" s="16">
        <v>8367</v>
      </c>
      <c r="B8695" s="26">
        <v>0.20807012660996638</v>
      </c>
      <c r="C8695" s="26">
        <v>0.58764664590623339</v>
      </c>
    </row>
    <row r="8696" spans="1:3">
      <c r="A8696" s="16">
        <v>8368</v>
      </c>
      <c r="B8696" s="26">
        <v>0.20131168584173728</v>
      </c>
      <c r="C8696" s="26">
        <v>0.63616723416434806</v>
      </c>
    </row>
    <row r="8697" spans="1:3">
      <c r="A8697" s="16">
        <v>8369</v>
      </c>
      <c r="B8697" s="26">
        <v>0.15511674041087647</v>
      </c>
      <c r="C8697" s="26">
        <v>0.47145880316048472</v>
      </c>
    </row>
    <row r="8698" spans="1:3">
      <c r="A8698" s="16">
        <v>8370</v>
      </c>
      <c r="B8698" s="26">
        <v>0.21463302893576208</v>
      </c>
      <c r="C8698" s="26">
        <v>0.54017893601146594</v>
      </c>
    </row>
    <row r="8699" spans="1:3">
      <c r="A8699" s="16">
        <v>8371</v>
      </c>
      <c r="B8699" s="26">
        <v>0.19189223293083169</v>
      </c>
      <c r="C8699" s="26">
        <v>0.49680022201642371</v>
      </c>
    </row>
    <row r="8700" spans="1:3">
      <c r="A8700" s="16">
        <v>8372</v>
      </c>
      <c r="B8700" s="26">
        <v>0.20877812762062159</v>
      </c>
      <c r="C8700" s="26">
        <v>0.56147595793213656</v>
      </c>
    </row>
    <row r="8701" spans="1:3">
      <c r="A8701" s="16">
        <v>8373</v>
      </c>
      <c r="B8701" s="26">
        <v>0.16392286044558593</v>
      </c>
      <c r="C8701" s="26">
        <v>0.50458960022169475</v>
      </c>
    </row>
    <row r="8702" spans="1:3">
      <c r="A8702" s="16">
        <v>8374</v>
      </c>
      <c r="B8702" s="26">
        <v>0.18678121943966799</v>
      </c>
      <c r="C8702" s="26">
        <v>0.5406027924477198</v>
      </c>
    </row>
    <row r="8703" spans="1:3">
      <c r="A8703" s="16">
        <v>8375</v>
      </c>
      <c r="B8703" s="26">
        <v>0.19396669413547318</v>
      </c>
      <c r="C8703" s="26">
        <v>0.60128440095275848</v>
      </c>
    </row>
    <row r="8704" spans="1:3">
      <c r="A8704" s="16">
        <v>8376</v>
      </c>
      <c r="B8704" s="26">
        <v>0.18350479725022184</v>
      </c>
      <c r="C8704" s="26">
        <v>0.54351174016310488</v>
      </c>
    </row>
    <row r="8705" spans="1:3">
      <c r="A8705" s="16">
        <v>8377</v>
      </c>
      <c r="B8705" s="26">
        <v>0.19650912074987156</v>
      </c>
      <c r="C8705" s="26">
        <v>0.5403708042138885</v>
      </c>
    </row>
    <row r="8706" spans="1:3">
      <c r="A8706" s="16">
        <v>8378</v>
      </c>
      <c r="B8706" s="26">
        <v>0.22742571562261338</v>
      </c>
      <c r="C8706" s="26">
        <v>0.61542340456742395</v>
      </c>
    </row>
    <row r="8707" spans="1:3">
      <c r="A8707" s="16">
        <v>8379</v>
      </c>
      <c r="B8707" s="26">
        <v>0.16982149244031097</v>
      </c>
      <c r="C8707" s="26">
        <v>0.46673611064362597</v>
      </c>
    </row>
    <row r="8708" spans="1:3">
      <c r="A8708" s="16">
        <v>8380</v>
      </c>
      <c r="B8708" s="26">
        <v>0.23673996425734792</v>
      </c>
      <c r="C8708" s="26">
        <v>0.7081789684678842</v>
      </c>
    </row>
    <row r="8709" spans="1:3">
      <c r="A8709" s="16">
        <v>8381</v>
      </c>
      <c r="B8709" s="26">
        <v>0.20218688453911135</v>
      </c>
      <c r="C8709" s="26">
        <v>0.49872983648678754</v>
      </c>
    </row>
    <row r="8710" spans="1:3">
      <c r="A8710" s="16">
        <v>8382</v>
      </c>
      <c r="B8710" s="26">
        <v>0.15379544059346986</v>
      </c>
      <c r="C8710" s="26">
        <v>0.37422160918013631</v>
      </c>
    </row>
    <row r="8711" spans="1:3">
      <c r="A8711" s="16">
        <v>8383</v>
      </c>
      <c r="B8711" s="26">
        <v>0.19462688365211464</v>
      </c>
      <c r="C8711" s="26">
        <v>0.50485933786224302</v>
      </c>
    </row>
    <row r="8712" spans="1:3">
      <c r="A8712" s="16">
        <v>8384</v>
      </c>
      <c r="B8712" s="26">
        <v>0.17648428410111294</v>
      </c>
      <c r="C8712" s="26">
        <v>0.44049833810508893</v>
      </c>
    </row>
    <row r="8713" spans="1:3">
      <c r="A8713" s="16">
        <v>8385</v>
      </c>
      <c r="B8713" s="26">
        <v>0.21467916839575679</v>
      </c>
      <c r="C8713" s="26">
        <v>0.51874048461602829</v>
      </c>
    </row>
    <row r="8714" spans="1:3">
      <c r="A8714" s="16">
        <v>8386</v>
      </c>
      <c r="B8714" s="26">
        <v>0.16963537068742138</v>
      </c>
      <c r="C8714" s="26">
        <v>0.47221104757063237</v>
      </c>
    </row>
    <row r="8715" spans="1:3">
      <c r="A8715" s="16">
        <v>8387</v>
      </c>
      <c r="B8715" s="26">
        <v>0.18260066619555904</v>
      </c>
      <c r="C8715" s="26">
        <v>0.42489784652876672</v>
      </c>
    </row>
    <row r="8716" spans="1:3">
      <c r="A8716" s="16">
        <v>8388</v>
      </c>
      <c r="B8716" s="26">
        <v>0.18490158999322104</v>
      </c>
      <c r="C8716" s="26">
        <v>0.60166492083575562</v>
      </c>
    </row>
    <row r="8717" spans="1:3">
      <c r="A8717" s="16">
        <v>8389</v>
      </c>
      <c r="B8717" s="26">
        <v>0.19815282244780641</v>
      </c>
      <c r="C8717" s="26">
        <v>0.58829723443240889</v>
      </c>
    </row>
    <row r="8718" spans="1:3">
      <c r="A8718" s="16">
        <v>8390</v>
      </c>
      <c r="B8718" s="26">
        <v>0.17105671695464669</v>
      </c>
      <c r="C8718" s="26">
        <v>0.52131322495938914</v>
      </c>
    </row>
    <row r="8719" spans="1:3">
      <c r="A8719" s="16">
        <v>8391</v>
      </c>
      <c r="B8719" s="26">
        <v>0.17111060967791045</v>
      </c>
      <c r="C8719" s="26">
        <v>0.51045099585360976</v>
      </c>
    </row>
    <row r="8720" spans="1:3">
      <c r="A8720" s="16">
        <v>8392</v>
      </c>
      <c r="B8720" s="26">
        <v>0.16472959709506482</v>
      </c>
      <c r="C8720" s="26">
        <v>0.38782576060009549</v>
      </c>
    </row>
    <row r="8721" spans="1:3">
      <c r="A8721" s="16">
        <v>8393</v>
      </c>
      <c r="B8721" s="26">
        <v>0.23282446070962742</v>
      </c>
      <c r="C8721" s="26">
        <v>0.6017029069299461</v>
      </c>
    </row>
    <row r="8722" spans="1:3">
      <c r="A8722" s="16">
        <v>8394</v>
      </c>
      <c r="B8722" s="26">
        <v>0.21034820098835547</v>
      </c>
      <c r="C8722" s="26">
        <v>0.59156588396459253</v>
      </c>
    </row>
    <row r="8723" spans="1:3">
      <c r="A8723" s="16">
        <v>8395</v>
      </c>
      <c r="B8723" s="26">
        <v>0.20906466296269238</v>
      </c>
      <c r="C8723" s="26">
        <v>0.5106945592820441</v>
      </c>
    </row>
    <row r="8724" spans="1:3">
      <c r="A8724" s="16">
        <v>8396</v>
      </c>
      <c r="B8724" s="26">
        <v>0.15768059812565602</v>
      </c>
      <c r="C8724" s="26">
        <v>0.47656245590983337</v>
      </c>
    </row>
    <row r="8725" spans="1:3">
      <c r="A8725" s="16">
        <v>8397</v>
      </c>
      <c r="B8725" s="26">
        <v>0.19078085312943613</v>
      </c>
      <c r="C8725" s="26">
        <v>0.48355870584002852</v>
      </c>
    </row>
    <row r="8726" spans="1:3">
      <c r="A8726" s="16">
        <v>8398</v>
      </c>
      <c r="B8726" s="26">
        <v>0.18837201333889481</v>
      </c>
      <c r="C8726" s="26">
        <v>0.53996464477018391</v>
      </c>
    </row>
    <row r="8727" spans="1:3">
      <c r="A8727" s="16">
        <v>8399</v>
      </c>
      <c r="B8727" s="26">
        <v>0.16814527970056967</v>
      </c>
      <c r="C8727" s="26">
        <v>0.29394431407963645</v>
      </c>
    </row>
    <row r="8728" spans="1:3">
      <c r="A8728" s="16">
        <v>8400</v>
      </c>
      <c r="B8728" s="26">
        <v>0.18158393434621184</v>
      </c>
      <c r="C8728" s="26">
        <v>0.52165172125173997</v>
      </c>
    </row>
    <row r="8729" spans="1:3">
      <c r="A8729" s="16">
        <v>8401</v>
      </c>
      <c r="B8729" s="26">
        <v>0.17773936193251474</v>
      </c>
      <c r="C8729" s="26">
        <v>0.44965377101168919</v>
      </c>
    </row>
    <row r="8730" spans="1:3">
      <c r="A8730" s="16">
        <v>8402</v>
      </c>
      <c r="B8730" s="26">
        <v>0.15946098886221272</v>
      </c>
      <c r="C8730" s="26">
        <v>0.46177874180590267</v>
      </c>
    </row>
    <row r="8731" spans="1:3">
      <c r="A8731" s="16">
        <v>8403</v>
      </c>
      <c r="B8731" s="26">
        <v>0.21276438643362652</v>
      </c>
      <c r="C8731" s="26">
        <v>0.5735941523667788</v>
      </c>
    </row>
    <row r="8732" spans="1:3">
      <c r="A8732" s="16">
        <v>8404</v>
      </c>
      <c r="B8732" s="26">
        <v>0.18169808763382803</v>
      </c>
      <c r="C8732" s="26">
        <v>0.51513232991874891</v>
      </c>
    </row>
    <row r="8733" spans="1:3">
      <c r="A8733" s="16">
        <v>8405</v>
      </c>
      <c r="B8733" s="26">
        <v>0.18423940568558608</v>
      </c>
      <c r="C8733" s="26">
        <v>0.44224823861131407</v>
      </c>
    </row>
    <row r="8734" spans="1:3">
      <c r="A8734" s="16">
        <v>8406</v>
      </c>
      <c r="B8734" s="26">
        <v>0.2283710501177228</v>
      </c>
      <c r="C8734" s="26">
        <v>0.69124434490462161</v>
      </c>
    </row>
    <row r="8735" spans="1:3">
      <c r="A8735" s="16">
        <v>8407</v>
      </c>
      <c r="B8735" s="26">
        <v>0.17750700845182396</v>
      </c>
      <c r="C8735" s="26">
        <v>0.48646824258491356</v>
      </c>
    </row>
    <row r="8736" spans="1:3">
      <c r="A8736" s="16">
        <v>8408</v>
      </c>
      <c r="B8736" s="26">
        <v>0.174423169607067</v>
      </c>
      <c r="C8736" s="26">
        <v>0.46553232894569385</v>
      </c>
    </row>
    <row r="8737" spans="1:3">
      <c r="A8737" s="16">
        <v>8409</v>
      </c>
      <c r="B8737" s="26">
        <v>0.20357436693128564</v>
      </c>
      <c r="C8737" s="26">
        <v>0.59841409670275403</v>
      </c>
    </row>
    <row r="8738" spans="1:3">
      <c r="A8738" s="16">
        <v>8410</v>
      </c>
      <c r="B8738" s="26">
        <v>0.16293086977580995</v>
      </c>
      <c r="C8738" s="26">
        <v>0.46959467624655193</v>
      </c>
    </row>
    <row r="8739" spans="1:3">
      <c r="A8739" s="16">
        <v>8411</v>
      </c>
      <c r="B8739" s="26">
        <v>0.20717705012610046</v>
      </c>
      <c r="C8739" s="26">
        <v>0.5681071928782554</v>
      </c>
    </row>
    <row r="8740" spans="1:3">
      <c r="A8740" s="16">
        <v>8412</v>
      </c>
      <c r="B8740" s="26">
        <v>0.21286246198137887</v>
      </c>
      <c r="C8740" s="26">
        <v>0.64138767678974984</v>
      </c>
    </row>
    <row r="8741" spans="1:3">
      <c r="A8741" s="16">
        <v>8413</v>
      </c>
      <c r="B8741" s="26">
        <v>0.17604852809710336</v>
      </c>
      <c r="C8741" s="26">
        <v>0.53445636679875408</v>
      </c>
    </row>
    <row r="8742" spans="1:3">
      <c r="A8742" s="16">
        <v>8414</v>
      </c>
      <c r="B8742" s="26">
        <v>0.16748601150540857</v>
      </c>
      <c r="C8742" s="26">
        <v>0.44660457369484569</v>
      </c>
    </row>
    <row r="8743" spans="1:3">
      <c r="A8743" s="16">
        <v>8415</v>
      </c>
      <c r="B8743" s="26">
        <v>0.21782091076101454</v>
      </c>
      <c r="C8743" s="26">
        <v>0.66056290975268572</v>
      </c>
    </row>
    <row r="8744" spans="1:3">
      <c r="A8744" s="16">
        <v>8416</v>
      </c>
      <c r="B8744" s="26">
        <v>0.17174195265779141</v>
      </c>
      <c r="C8744" s="26">
        <v>0.47733764916319371</v>
      </c>
    </row>
    <row r="8745" spans="1:3">
      <c r="A8745" s="16">
        <v>8417</v>
      </c>
      <c r="B8745" s="26">
        <v>0.22223948511602229</v>
      </c>
      <c r="C8745" s="26">
        <v>0.62493463461333532</v>
      </c>
    </row>
    <row r="8746" spans="1:3">
      <c r="A8746" s="16">
        <v>8418</v>
      </c>
      <c r="B8746" s="26">
        <v>0.19588880946496529</v>
      </c>
      <c r="C8746" s="26">
        <v>0.60382587140990118</v>
      </c>
    </row>
    <row r="8747" spans="1:3">
      <c r="A8747" s="16">
        <v>8419</v>
      </c>
      <c r="B8747" s="26">
        <v>0.22009888921316761</v>
      </c>
      <c r="C8747" s="26">
        <v>0.69743845908954982</v>
      </c>
    </row>
    <row r="8748" spans="1:3">
      <c r="A8748" s="16">
        <v>8420</v>
      </c>
      <c r="B8748" s="26">
        <v>0.15784170814717949</v>
      </c>
      <c r="C8748" s="26">
        <v>0.46306333585786957</v>
      </c>
    </row>
    <row r="8749" spans="1:3">
      <c r="A8749" s="16">
        <v>8421</v>
      </c>
      <c r="B8749" s="26">
        <v>0.19481845155494373</v>
      </c>
      <c r="C8749" s="26">
        <v>0.59254351183993459</v>
      </c>
    </row>
    <row r="8750" spans="1:3">
      <c r="A8750" s="16">
        <v>8422</v>
      </c>
      <c r="B8750" s="26">
        <v>0.17058992941703469</v>
      </c>
      <c r="C8750" s="26">
        <v>0.52866862434824891</v>
      </c>
    </row>
    <row r="8751" spans="1:3">
      <c r="A8751" s="16">
        <v>8423</v>
      </c>
      <c r="B8751" s="26">
        <v>0.18523953908864041</v>
      </c>
      <c r="C8751" s="26">
        <v>0.49399025665161822</v>
      </c>
    </row>
    <row r="8752" spans="1:3">
      <c r="A8752" s="16">
        <v>8424</v>
      </c>
      <c r="B8752" s="26">
        <v>0.17769474845095545</v>
      </c>
      <c r="C8752" s="26">
        <v>0.52391447764664345</v>
      </c>
    </row>
    <row r="8753" spans="1:3">
      <c r="A8753" s="16">
        <v>8425</v>
      </c>
      <c r="B8753" s="26">
        <v>0.18655396997873167</v>
      </c>
      <c r="C8753" s="26">
        <v>0.52939440888508249</v>
      </c>
    </row>
    <row r="8754" spans="1:3">
      <c r="A8754" s="16">
        <v>8426</v>
      </c>
      <c r="B8754" s="26">
        <v>0.19457781533779575</v>
      </c>
      <c r="C8754" s="26">
        <v>0.56306458735258347</v>
      </c>
    </row>
    <row r="8755" spans="1:3">
      <c r="A8755" s="16">
        <v>8427</v>
      </c>
      <c r="B8755" s="26">
        <v>0.18269739851633743</v>
      </c>
      <c r="C8755" s="26">
        <v>0.46340550456332963</v>
      </c>
    </row>
    <row r="8756" spans="1:3">
      <c r="A8756" s="16">
        <v>8428</v>
      </c>
      <c r="B8756" s="26">
        <v>0.17282736025489318</v>
      </c>
      <c r="C8756" s="26">
        <v>0.42054577493300793</v>
      </c>
    </row>
    <row r="8757" spans="1:3">
      <c r="A8757" s="16">
        <v>8429</v>
      </c>
      <c r="B8757" s="26">
        <v>0.16984314381337057</v>
      </c>
      <c r="C8757" s="26">
        <v>0.43604644225882577</v>
      </c>
    </row>
    <row r="8758" spans="1:3">
      <c r="A8758" s="16">
        <v>8430</v>
      </c>
      <c r="B8758" s="26">
        <v>0.18454010483698186</v>
      </c>
      <c r="C8758" s="26">
        <v>0.50605640266629504</v>
      </c>
    </row>
    <row r="8759" spans="1:3">
      <c r="A8759" s="16">
        <v>8431</v>
      </c>
      <c r="B8759" s="26">
        <v>0.22259732007639718</v>
      </c>
      <c r="C8759" s="26">
        <v>0.58725554515942302</v>
      </c>
    </row>
    <row r="8760" spans="1:3">
      <c r="A8760" s="16">
        <v>8432</v>
      </c>
      <c r="B8760" s="26">
        <v>0.16767684265772578</v>
      </c>
      <c r="C8760" s="26">
        <v>0.45449220645095567</v>
      </c>
    </row>
    <row r="8761" spans="1:3">
      <c r="A8761" s="16">
        <v>8433</v>
      </c>
      <c r="B8761" s="26">
        <v>0.16761846900750907</v>
      </c>
      <c r="C8761" s="26">
        <v>0.47805378713136948</v>
      </c>
    </row>
    <row r="8762" spans="1:3">
      <c r="A8762" s="16">
        <v>8434</v>
      </c>
      <c r="B8762" s="26">
        <v>0.1743989758280014</v>
      </c>
      <c r="C8762" s="26">
        <v>0.37350526593347722</v>
      </c>
    </row>
    <row r="8763" spans="1:3">
      <c r="A8763" s="16">
        <v>8435</v>
      </c>
      <c r="B8763" s="26">
        <v>0.19154934746565505</v>
      </c>
      <c r="C8763" s="26">
        <v>0.52357756219858664</v>
      </c>
    </row>
    <row r="8764" spans="1:3">
      <c r="A8764" s="16">
        <v>8436</v>
      </c>
      <c r="B8764" s="26">
        <v>0.16776697267378024</v>
      </c>
      <c r="C8764" s="26">
        <v>0.45173772876545387</v>
      </c>
    </row>
    <row r="8765" spans="1:3">
      <c r="A8765" s="16">
        <v>8437</v>
      </c>
      <c r="B8765" s="26">
        <v>0.18075465416164477</v>
      </c>
      <c r="C8765" s="26">
        <v>0.52229620668576182</v>
      </c>
    </row>
    <row r="8766" spans="1:3">
      <c r="A8766" s="16">
        <v>8438</v>
      </c>
      <c r="B8766" s="26">
        <v>0.24655584702357028</v>
      </c>
      <c r="C8766" s="26">
        <v>0.72915249740002375</v>
      </c>
    </row>
    <row r="8767" spans="1:3">
      <c r="A8767" s="16">
        <v>8439</v>
      </c>
      <c r="B8767" s="26">
        <v>0.19424988436920992</v>
      </c>
      <c r="C8767" s="26">
        <v>0.48438030491939155</v>
      </c>
    </row>
    <row r="8768" spans="1:3">
      <c r="A8768" s="16">
        <v>8440</v>
      </c>
      <c r="B8768" s="26">
        <v>0.16975055555246579</v>
      </c>
      <c r="C8768" s="26">
        <v>0.42380292902466726</v>
      </c>
    </row>
    <row r="8769" spans="1:3">
      <c r="A8769" s="16">
        <v>8441</v>
      </c>
      <c r="B8769" s="26">
        <v>0.14691620522666418</v>
      </c>
      <c r="C8769" s="26">
        <v>0.34686058831293221</v>
      </c>
    </row>
    <row r="8770" spans="1:3">
      <c r="A8770" s="16">
        <v>8442</v>
      </c>
      <c r="B8770" s="26">
        <v>0.18373309643625102</v>
      </c>
      <c r="C8770" s="26">
        <v>0.37689749777013748</v>
      </c>
    </row>
    <row r="8771" spans="1:3">
      <c r="A8771" s="16">
        <v>8443</v>
      </c>
      <c r="B8771" s="26">
        <v>0.18824102155791714</v>
      </c>
      <c r="C8771" s="26">
        <v>0.52734507266786523</v>
      </c>
    </row>
    <row r="8772" spans="1:3">
      <c r="A8772" s="16">
        <v>8444</v>
      </c>
      <c r="B8772" s="26">
        <v>0.19560535213869523</v>
      </c>
      <c r="C8772" s="26">
        <v>0.60996104614458668</v>
      </c>
    </row>
    <row r="8773" spans="1:3">
      <c r="A8773" s="16">
        <v>8445</v>
      </c>
      <c r="B8773" s="26">
        <v>0.17227579733489423</v>
      </c>
      <c r="C8773" s="26">
        <v>0.46769220668932071</v>
      </c>
    </row>
    <row r="8774" spans="1:3">
      <c r="A8774" s="16">
        <v>8446</v>
      </c>
      <c r="B8774" s="26">
        <v>0.2257165320960563</v>
      </c>
      <c r="C8774" s="26">
        <v>0.71632364945492766</v>
      </c>
    </row>
    <row r="8775" spans="1:3">
      <c r="A8775" s="16">
        <v>8447</v>
      </c>
      <c r="B8775" s="26">
        <v>0.2200663091513555</v>
      </c>
      <c r="C8775" s="26">
        <v>0.66879419977167143</v>
      </c>
    </row>
    <row r="8776" spans="1:3">
      <c r="A8776" s="16">
        <v>8448</v>
      </c>
      <c r="B8776" s="26">
        <v>0.16028851396718552</v>
      </c>
      <c r="C8776" s="26">
        <v>0.35829951809097338</v>
      </c>
    </row>
    <row r="8777" spans="1:3">
      <c r="A8777" s="16">
        <v>8449</v>
      </c>
      <c r="B8777" s="26">
        <v>0.18995198175800082</v>
      </c>
      <c r="C8777" s="26">
        <v>0.59375268415652982</v>
      </c>
    </row>
    <row r="8778" spans="1:3">
      <c r="A8778" s="16">
        <v>8450</v>
      </c>
      <c r="B8778" s="26">
        <v>0.22597272411727171</v>
      </c>
      <c r="C8778" s="26">
        <v>0.63204024987650753</v>
      </c>
    </row>
    <row r="8779" spans="1:3">
      <c r="A8779" s="16">
        <v>8451</v>
      </c>
      <c r="B8779" s="26">
        <v>0.18462064473377865</v>
      </c>
      <c r="C8779" s="26">
        <v>0.50935552917010218</v>
      </c>
    </row>
    <row r="8780" spans="1:3">
      <c r="A8780" s="16">
        <v>8452</v>
      </c>
      <c r="B8780" s="26">
        <v>0.16938086953124737</v>
      </c>
      <c r="C8780" s="26">
        <v>0.46939405500983228</v>
      </c>
    </row>
    <row r="8781" spans="1:3">
      <c r="A8781" s="16">
        <v>8453</v>
      </c>
      <c r="B8781" s="26">
        <v>0.18571382598838124</v>
      </c>
      <c r="C8781" s="26">
        <v>0.50663756397133042</v>
      </c>
    </row>
    <row r="8782" spans="1:3">
      <c r="A8782" s="16">
        <v>8454</v>
      </c>
      <c r="B8782" s="26">
        <v>0.18066138026159065</v>
      </c>
      <c r="C8782" s="26">
        <v>0.56926942355983479</v>
      </c>
    </row>
    <row r="8783" spans="1:3">
      <c r="A8783" s="16">
        <v>8455</v>
      </c>
      <c r="B8783" s="26">
        <v>0.16684682678514279</v>
      </c>
      <c r="C8783" s="26">
        <v>0.46896311221127185</v>
      </c>
    </row>
    <row r="8784" spans="1:3">
      <c r="A8784" s="16">
        <v>8456</v>
      </c>
      <c r="B8784" s="26">
        <v>0.20120199372062542</v>
      </c>
      <c r="C8784" s="26">
        <v>0.57086551977305744</v>
      </c>
    </row>
    <row r="8785" spans="1:3">
      <c r="A8785" s="16">
        <v>8457</v>
      </c>
      <c r="B8785" s="26">
        <v>0.15684521862474762</v>
      </c>
      <c r="C8785" s="26">
        <v>0.39907207892856822</v>
      </c>
    </row>
    <row r="8786" spans="1:3">
      <c r="A8786" s="16">
        <v>8458</v>
      </c>
      <c r="B8786" s="26">
        <v>0.17339697447513816</v>
      </c>
      <c r="C8786" s="26">
        <v>0.41515221855432122</v>
      </c>
    </row>
    <row r="8787" spans="1:3">
      <c r="A8787" s="16">
        <v>8459</v>
      </c>
      <c r="B8787" s="26">
        <v>0.25344021918450804</v>
      </c>
      <c r="C8787" s="26">
        <v>0.58118142921543026</v>
      </c>
    </row>
    <row r="8788" spans="1:3">
      <c r="A8788" s="16">
        <v>8460</v>
      </c>
      <c r="B8788" s="26">
        <v>0.17855557208044795</v>
      </c>
      <c r="C8788" s="26">
        <v>0.34989968786707093</v>
      </c>
    </row>
    <row r="8789" spans="1:3">
      <c r="A8789" s="16">
        <v>8461</v>
      </c>
      <c r="B8789" s="26">
        <v>0.15257355670689923</v>
      </c>
      <c r="C8789" s="26">
        <v>0.37534431601077428</v>
      </c>
    </row>
    <row r="8790" spans="1:3">
      <c r="A8790" s="16">
        <v>8462</v>
      </c>
      <c r="B8790" s="26">
        <v>0.20272710947154376</v>
      </c>
      <c r="C8790" s="26">
        <v>0.52125919353543482</v>
      </c>
    </row>
    <row r="8791" spans="1:3">
      <c r="A8791" s="16">
        <v>8463</v>
      </c>
      <c r="B8791" s="26">
        <v>0.2036861359070761</v>
      </c>
      <c r="C8791" s="26">
        <v>0.54677305184345615</v>
      </c>
    </row>
    <row r="8792" spans="1:3">
      <c r="A8792" s="16">
        <v>8464</v>
      </c>
      <c r="B8792" s="26">
        <v>0.16976067628859087</v>
      </c>
      <c r="C8792" s="26">
        <v>0.47279475374549051</v>
      </c>
    </row>
    <row r="8793" spans="1:3">
      <c r="A8793" s="16">
        <v>8465</v>
      </c>
      <c r="B8793" s="26">
        <v>0.17636969956434359</v>
      </c>
      <c r="C8793" s="26">
        <v>0.53260700206677958</v>
      </c>
    </row>
    <row r="8794" spans="1:3">
      <c r="A8794" s="16">
        <v>8466</v>
      </c>
      <c r="B8794" s="26">
        <v>0.17768916685910538</v>
      </c>
      <c r="C8794" s="26">
        <v>0.49500807833106147</v>
      </c>
    </row>
    <row r="8795" spans="1:3">
      <c r="A8795" s="16">
        <v>8467</v>
      </c>
      <c r="B8795" s="26">
        <v>0.16021798764806941</v>
      </c>
      <c r="C8795" s="26">
        <v>0.46733698950528568</v>
      </c>
    </row>
    <row r="8796" spans="1:3">
      <c r="A8796" s="16">
        <v>8468</v>
      </c>
      <c r="B8796" s="26">
        <v>0.19030901539671288</v>
      </c>
      <c r="C8796" s="26">
        <v>0.57068667955441099</v>
      </c>
    </row>
    <row r="8797" spans="1:3">
      <c r="A8797" s="16">
        <v>8469</v>
      </c>
      <c r="B8797" s="26">
        <v>0.18251095754376748</v>
      </c>
      <c r="C8797" s="26">
        <v>0.45852885547759442</v>
      </c>
    </row>
    <row r="8798" spans="1:3">
      <c r="A8798" s="16">
        <v>8470</v>
      </c>
      <c r="B8798" s="26">
        <v>0.20734667206129584</v>
      </c>
      <c r="C8798" s="26">
        <v>0.61568122444018969</v>
      </c>
    </row>
    <row r="8799" spans="1:3">
      <c r="A8799" s="16">
        <v>8471</v>
      </c>
      <c r="B8799" s="26">
        <v>0.19449616903378308</v>
      </c>
      <c r="C8799" s="26">
        <v>0.59100419836363693</v>
      </c>
    </row>
    <row r="8800" spans="1:3">
      <c r="A8800" s="16">
        <v>8472</v>
      </c>
      <c r="B8800" s="26">
        <v>0.20190226540377143</v>
      </c>
      <c r="C8800" s="26">
        <v>0.59364973366537122</v>
      </c>
    </row>
    <row r="8801" spans="1:3">
      <c r="A8801" s="16">
        <v>8473</v>
      </c>
      <c r="B8801" s="26">
        <v>0.14929057169129406</v>
      </c>
      <c r="C8801" s="26">
        <v>0.3768969061808804</v>
      </c>
    </row>
    <row r="8802" spans="1:3">
      <c r="A8802" s="16">
        <v>8474</v>
      </c>
      <c r="B8802" s="26">
        <v>0.18104652891223133</v>
      </c>
      <c r="C8802" s="26">
        <v>0.47057018690462837</v>
      </c>
    </row>
    <row r="8803" spans="1:3">
      <c r="A8803" s="16">
        <v>8475</v>
      </c>
      <c r="B8803" s="26">
        <v>0.15414332830208688</v>
      </c>
      <c r="C8803" s="26">
        <v>0.37968953405035671</v>
      </c>
    </row>
    <row r="8804" spans="1:3">
      <c r="A8804" s="16">
        <v>8476</v>
      </c>
      <c r="B8804" s="26">
        <v>0.17410157852561289</v>
      </c>
      <c r="C8804" s="26">
        <v>0.46766810389935587</v>
      </c>
    </row>
    <row r="8805" spans="1:3">
      <c r="A8805" s="16">
        <v>8477</v>
      </c>
      <c r="B8805" s="26">
        <v>0.18069262582169354</v>
      </c>
      <c r="C8805" s="26">
        <v>0.54620377888069094</v>
      </c>
    </row>
    <row r="8806" spans="1:3">
      <c r="A8806" s="16">
        <v>8478</v>
      </c>
      <c r="B8806" s="26">
        <v>0.16339922238876961</v>
      </c>
      <c r="C8806" s="26">
        <v>0.39727956484968646</v>
      </c>
    </row>
    <row r="8807" spans="1:3">
      <c r="A8807" s="16">
        <v>8479</v>
      </c>
      <c r="B8807" s="26">
        <v>0.17970654120495566</v>
      </c>
      <c r="C8807" s="26">
        <v>0.54336930320645882</v>
      </c>
    </row>
    <row r="8808" spans="1:3">
      <c r="A8808" s="16">
        <v>8480</v>
      </c>
      <c r="B8808" s="26">
        <v>0.17304016134689965</v>
      </c>
      <c r="C8808" s="26">
        <v>0.36823416375940266</v>
      </c>
    </row>
    <row r="8809" spans="1:3">
      <c r="A8809" s="16">
        <v>8481</v>
      </c>
      <c r="B8809" s="26">
        <v>0.20596707045712417</v>
      </c>
      <c r="C8809" s="26">
        <v>0.56648664718269071</v>
      </c>
    </row>
    <row r="8810" spans="1:3">
      <c r="A8810" s="16">
        <v>8482</v>
      </c>
      <c r="B8810" s="26">
        <v>0.19162734078507654</v>
      </c>
      <c r="C8810" s="26">
        <v>0.60081835707955678</v>
      </c>
    </row>
    <row r="8811" spans="1:3">
      <c r="A8811" s="16">
        <v>8483</v>
      </c>
      <c r="B8811" s="26">
        <v>0.177847767174591</v>
      </c>
      <c r="C8811" s="26">
        <v>0.45317929273751389</v>
      </c>
    </row>
    <row r="8812" spans="1:3">
      <c r="A8812" s="16">
        <v>8484</v>
      </c>
      <c r="B8812" s="26">
        <v>0.16759676043091962</v>
      </c>
      <c r="C8812" s="26">
        <v>0.51602114346393413</v>
      </c>
    </row>
    <row r="8813" spans="1:3">
      <c r="A8813" s="16">
        <v>8485</v>
      </c>
      <c r="B8813" s="26">
        <v>0.20261706224302214</v>
      </c>
      <c r="C8813" s="26">
        <v>0.65029227633181896</v>
      </c>
    </row>
    <row r="8814" spans="1:3">
      <c r="A8814" s="16">
        <v>8486</v>
      </c>
      <c r="B8814" s="26">
        <v>0.19475192326087568</v>
      </c>
      <c r="C8814" s="26">
        <v>0.5532164984211605</v>
      </c>
    </row>
    <row r="8815" spans="1:3">
      <c r="A8815" s="16">
        <v>8487</v>
      </c>
      <c r="B8815" s="26">
        <v>0.2046732891361096</v>
      </c>
      <c r="C8815" s="26">
        <v>0.60441247744458138</v>
      </c>
    </row>
    <row r="8816" spans="1:3">
      <c r="A8816" s="16">
        <v>8488</v>
      </c>
      <c r="B8816" s="26">
        <v>0.17823092219756037</v>
      </c>
      <c r="C8816" s="26">
        <v>0.4821650302636441</v>
      </c>
    </row>
    <row r="8817" spans="1:3">
      <c r="A8817" s="16">
        <v>8489</v>
      </c>
      <c r="B8817" s="26">
        <v>0.19542825613295728</v>
      </c>
      <c r="C8817" s="26">
        <v>0.52006182544559598</v>
      </c>
    </row>
    <row r="8818" spans="1:3">
      <c r="A8818" s="16">
        <v>8490</v>
      </c>
      <c r="B8818" s="26">
        <v>0.20130595898226941</v>
      </c>
      <c r="C8818" s="26">
        <v>0.52902431456653465</v>
      </c>
    </row>
    <row r="8819" spans="1:3">
      <c r="A8819" s="16">
        <v>8491</v>
      </c>
      <c r="B8819" s="26">
        <v>0.2506551390438832</v>
      </c>
      <c r="C8819" s="26">
        <v>0.61108914089869815</v>
      </c>
    </row>
    <row r="8820" spans="1:3">
      <c r="A8820" s="16">
        <v>8492</v>
      </c>
      <c r="B8820" s="26">
        <v>0.16865485007446895</v>
      </c>
      <c r="C8820" s="26">
        <v>0.47809367099494721</v>
      </c>
    </row>
    <row r="8821" spans="1:3">
      <c r="A8821" s="16">
        <v>8493</v>
      </c>
      <c r="B8821" s="26">
        <v>0.16788566474916233</v>
      </c>
      <c r="C8821" s="26">
        <v>0.50042083969547668</v>
      </c>
    </row>
    <row r="8822" spans="1:3">
      <c r="A8822" s="16">
        <v>8494</v>
      </c>
      <c r="B8822" s="26">
        <v>0.16573899403996672</v>
      </c>
      <c r="C8822" s="26">
        <v>0.45586095285668776</v>
      </c>
    </row>
    <row r="8823" spans="1:3">
      <c r="A8823" s="16">
        <v>8495</v>
      </c>
      <c r="B8823" s="26">
        <v>0.18675887747140066</v>
      </c>
      <c r="C8823" s="26">
        <v>0.51600445346951218</v>
      </c>
    </row>
    <row r="8824" spans="1:3">
      <c r="A8824" s="16">
        <v>8496</v>
      </c>
      <c r="B8824" s="26">
        <v>0.19582878937735879</v>
      </c>
      <c r="C8824" s="26">
        <v>0.5872337821025071</v>
      </c>
    </row>
    <row r="8825" spans="1:3">
      <c r="A8825" s="16">
        <v>8497</v>
      </c>
      <c r="B8825" s="26">
        <v>0.19191423248144185</v>
      </c>
      <c r="C8825" s="26">
        <v>0.60985763212841015</v>
      </c>
    </row>
    <row r="8826" spans="1:3">
      <c r="A8826" s="16">
        <v>8498</v>
      </c>
      <c r="B8826" s="26">
        <v>0.21972765773246319</v>
      </c>
      <c r="C8826" s="26">
        <v>0.5924780421519249</v>
      </c>
    </row>
    <row r="8827" spans="1:3">
      <c r="A8827" s="16">
        <v>8499</v>
      </c>
      <c r="B8827" s="26">
        <v>0.17540629010820138</v>
      </c>
      <c r="C8827" s="26">
        <v>0.48114600640488137</v>
      </c>
    </row>
    <row r="8828" spans="1:3">
      <c r="A8828" s="16">
        <v>8500</v>
      </c>
      <c r="B8828" s="26">
        <v>0.17863065064021041</v>
      </c>
      <c r="C8828" s="26">
        <v>0.50940031325199719</v>
      </c>
    </row>
    <row r="8829" spans="1:3">
      <c r="A8829" s="16">
        <v>8501</v>
      </c>
      <c r="B8829" s="26">
        <v>0.18604632454981057</v>
      </c>
      <c r="C8829" s="26">
        <v>0.47832318031542997</v>
      </c>
    </row>
    <row r="8830" spans="1:3">
      <c r="A8830" s="16">
        <v>8502</v>
      </c>
      <c r="B8830" s="26">
        <v>0.14787800085823896</v>
      </c>
      <c r="C8830" s="26">
        <v>0.3316202292726072</v>
      </c>
    </row>
    <row r="8831" spans="1:3">
      <c r="A8831" s="16">
        <v>8503</v>
      </c>
      <c r="B8831" s="26">
        <v>0.26344888065884725</v>
      </c>
      <c r="C8831" s="26">
        <v>0.79247967868285563</v>
      </c>
    </row>
    <row r="8832" spans="1:3">
      <c r="A8832" s="16">
        <v>8504</v>
      </c>
      <c r="B8832" s="26">
        <v>0.16392850936180045</v>
      </c>
      <c r="C8832" s="26">
        <v>0.44978194595743559</v>
      </c>
    </row>
    <row r="8833" spans="1:3">
      <c r="A8833" s="16">
        <v>8505</v>
      </c>
      <c r="B8833" s="26">
        <v>0.20175926363664407</v>
      </c>
      <c r="C8833" s="26">
        <v>0.61082532727293548</v>
      </c>
    </row>
    <row r="8834" spans="1:3">
      <c r="A8834" s="16">
        <v>8506</v>
      </c>
      <c r="B8834" s="26">
        <v>0.18147923130186452</v>
      </c>
      <c r="C8834" s="26">
        <v>0.52876964735836984</v>
      </c>
    </row>
    <row r="8835" spans="1:3">
      <c r="A8835" s="16">
        <v>8507</v>
      </c>
      <c r="B8835" s="26">
        <v>0.26954329629659834</v>
      </c>
      <c r="C8835" s="26">
        <v>0.52627929509390081</v>
      </c>
    </row>
    <row r="8836" spans="1:3">
      <c r="A8836" s="16">
        <v>8508</v>
      </c>
      <c r="B8836" s="26">
        <v>0.21713929091835046</v>
      </c>
      <c r="C8836" s="26">
        <v>0.57547122850213905</v>
      </c>
    </row>
    <row r="8837" spans="1:3">
      <c r="A8837" s="16">
        <v>8509</v>
      </c>
      <c r="B8837" s="26">
        <v>0.20133062128142021</v>
      </c>
      <c r="C8837" s="26">
        <v>0.59979444883854949</v>
      </c>
    </row>
    <row r="8838" spans="1:3">
      <c r="A8838" s="16">
        <v>8510</v>
      </c>
      <c r="B8838" s="26">
        <v>0.14898791849521406</v>
      </c>
      <c r="C8838" s="26">
        <v>0.41411757663788717</v>
      </c>
    </row>
    <row r="8839" spans="1:3">
      <c r="A8839" s="16">
        <v>8511</v>
      </c>
      <c r="B8839" s="26">
        <v>0.19089814885983331</v>
      </c>
      <c r="C8839" s="26">
        <v>0.55185434905153852</v>
      </c>
    </row>
    <row r="8840" spans="1:3">
      <c r="A8840" s="16">
        <v>8512</v>
      </c>
      <c r="B8840" s="26">
        <v>0.17270064522684844</v>
      </c>
      <c r="C8840" s="26">
        <v>0.49987303353571416</v>
      </c>
    </row>
    <row r="8841" spans="1:3">
      <c r="A8841" s="16">
        <v>8513</v>
      </c>
      <c r="B8841" s="26">
        <v>0.23479986149240972</v>
      </c>
      <c r="C8841" s="26">
        <v>0.66851215593427238</v>
      </c>
    </row>
    <row r="8842" spans="1:3">
      <c r="A8842" s="16">
        <v>8514</v>
      </c>
      <c r="B8842" s="26">
        <v>0.17756346034684467</v>
      </c>
      <c r="C8842" s="26">
        <v>0.54440616226105187</v>
      </c>
    </row>
    <row r="8843" spans="1:3">
      <c r="A8843" s="16">
        <v>8515</v>
      </c>
      <c r="B8843" s="26">
        <v>0.1763425074314304</v>
      </c>
      <c r="C8843" s="26">
        <v>0.46589224987501326</v>
      </c>
    </row>
    <row r="8844" spans="1:3">
      <c r="A8844" s="16">
        <v>8516</v>
      </c>
      <c r="B8844" s="26">
        <v>0.18913103727447128</v>
      </c>
      <c r="C8844" s="26">
        <v>0.53939069290866615</v>
      </c>
    </row>
    <row r="8845" spans="1:3">
      <c r="A8845" s="16">
        <v>8517</v>
      </c>
      <c r="B8845" s="26">
        <v>0.15743706245237815</v>
      </c>
      <c r="C8845" s="26">
        <v>0.43895450298373978</v>
      </c>
    </row>
    <row r="8846" spans="1:3">
      <c r="A8846" s="16">
        <v>8518</v>
      </c>
      <c r="B8846" s="26">
        <v>0.16659172015038964</v>
      </c>
      <c r="C8846" s="26">
        <v>0.49987303811944078</v>
      </c>
    </row>
    <row r="8847" spans="1:3">
      <c r="A8847" s="16">
        <v>8519</v>
      </c>
      <c r="B8847" s="26">
        <v>0.1713394495730734</v>
      </c>
      <c r="C8847" s="26">
        <v>0.47428284999148984</v>
      </c>
    </row>
    <row r="8848" spans="1:3">
      <c r="A8848" s="16">
        <v>8520</v>
      </c>
      <c r="B8848" s="26">
        <v>0.20569346315282108</v>
      </c>
      <c r="C8848" s="26">
        <v>0.6046084227054086</v>
      </c>
    </row>
    <row r="8849" spans="1:3">
      <c r="A8849" s="16">
        <v>8521</v>
      </c>
      <c r="B8849" s="26">
        <v>0.18520606545769391</v>
      </c>
      <c r="C8849" s="26">
        <v>0.59273185725420807</v>
      </c>
    </row>
    <row r="8850" spans="1:3">
      <c r="A8850" s="16">
        <v>8522</v>
      </c>
      <c r="B8850" s="26">
        <v>0.20228319660233582</v>
      </c>
      <c r="C8850" s="26">
        <v>0.56373779922516509</v>
      </c>
    </row>
    <row r="8851" spans="1:3">
      <c r="A8851" s="16">
        <v>8523</v>
      </c>
      <c r="B8851" s="26">
        <v>0.17291234211532205</v>
      </c>
      <c r="C8851" s="26">
        <v>0.39921690013867439</v>
      </c>
    </row>
    <row r="8852" spans="1:3">
      <c r="A8852" s="16">
        <v>8524</v>
      </c>
      <c r="B8852" s="26">
        <v>0.15451174218404531</v>
      </c>
      <c r="C8852" s="26">
        <v>0.37966167180518967</v>
      </c>
    </row>
    <row r="8853" spans="1:3">
      <c r="A8853" s="16">
        <v>8525</v>
      </c>
      <c r="B8853" s="26">
        <v>0.2115373326691094</v>
      </c>
      <c r="C8853" s="26">
        <v>0.64270658452451301</v>
      </c>
    </row>
    <row r="8854" spans="1:3">
      <c r="A8854" s="16">
        <v>8526</v>
      </c>
      <c r="B8854" s="26">
        <v>0.21695579164096776</v>
      </c>
      <c r="C8854" s="26">
        <v>0.63174517293790078</v>
      </c>
    </row>
    <row r="8855" spans="1:3">
      <c r="A8855" s="16">
        <v>8527</v>
      </c>
      <c r="B8855" s="26">
        <v>0.15559899515022038</v>
      </c>
      <c r="C8855" s="26">
        <v>0.29972378863418364</v>
      </c>
    </row>
    <row r="8856" spans="1:3">
      <c r="A8856" s="16">
        <v>8528</v>
      </c>
      <c r="B8856" s="26">
        <v>0.17662676527558932</v>
      </c>
      <c r="C8856" s="26">
        <v>0.52337516532220796</v>
      </c>
    </row>
    <row r="8857" spans="1:3">
      <c r="A8857" s="16">
        <v>8529</v>
      </c>
      <c r="B8857" s="26">
        <v>0.20003526902105395</v>
      </c>
      <c r="C8857" s="26">
        <v>0.40869316666814498</v>
      </c>
    </row>
    <row r="8858" spans="1:3">
      <c r="A8858" s="16">
        <v>8530</v>
      </c>
      <c r="B8858" s="26">
        <v>0.17817665582070732</v>
      </c>
      <c r="C8858" s="26">
        <v>0.28765057084801998</v>
      </c>
    </row>
    <row r="8859" spans="1:3">
      <c r="A8859" s="16">
        <v>8531</v>
      </c>
      <c r="B8859" s="26">
        <v>0.19527155957375772</v>
      </c>
      <c r="C8859" s="26">
        <v>0.6014405120705858</v>
      </c>
    </row>
    <row r="8860" spans="1:3">
      <c r="A8860" s="16">
        <v>8532</v>
      </c>
      <c r="B8860" s="26">
        <v>0.24187922104583182</v>
      </c>
      <c r="C8860" s="26">
        <v>0.64661354062166021</v>
      </c>
    </row>
    <row r="8861" spans="1:3">
      <c r="A8861" s="16">
        <v>8533</v>
      </c>
      <c r="B8861" s="26">
        <v>0.14539425562200492</v>
      </c>
      <c r="C8861" s="26">
        <v>0.36747585611243883</v>
      </c>
    </row>
    <row r="8862" spans="1:3">
      <c r="A8862" s="16">
        <v>8534</v>
      </c>
      <c r="B8862" s="26">
        <v>0.20182870526477709</v>
      </c>
      <c r="C8862" s="26">
        <v>0.5388548579667638</v>
      </c>
    </row>
    <row r="8863" spans="1:3">
      <c r="A8863" s="16">
        <v>8535</v>
      </c>
      <c r="B8863" s="26">
        <v>0.21128490368586644</v>
      </c>
      <c r="C8863" s="26">
        <v>0.64421350421723422</v>
      </c>
    </row>
    <row r="8864" spans="1:3">
      <c r="A8864" s="16">
        <v>8536</v>
      </c>
      <c r="B8864" s="26">
        <v>0.20784081662019513</v>
      </c>
      <c r="C8864" s="26">
        <v>0.57882975056875874</v>
      </c>
    </row>
    <row r="8865" spans="1:3">
      <c r="A8865" s="16">
        <v>8537</v>
      </c>
      <c r="B8865" s="26">
        <v>0.18957026185498788</v>
      </c>
      <c r="C8865" s="26">
        <v>0.56331366790359494</v>
      </c>
    </row>
    <row r="8866" spans="1:3">
      <c r="A8866" s="16">
        <v>8538</v>
      </c>
      <c r="B8866" s="26">
        <v>0.22710751549500025</v>
      </c>
      <c r="C8866" s="26">
        <v>0.61090129740957078</v>
      </c>
    </row>
    <row r="8867" spans="1:3">
      <c r="A8867" s="16">
        <v>8539</v>
      </c>
      <c r="B8867" s="26">
        <v>0.19652484457318786</v>
      </c>
      <c r="C8867" s="26">
        <v>0.5847794828979137</v>
      </c>
    </row>
    <row r="8868" spans="1:3">
      <c r="A8868" s="16">
        <v>8540</v>
      </c>
      <c r="B8868" s="26">
        <v>0.16688865261240732</v>
      </c>
      <c r="C8868" s="26">
        <v>0.39347670176756111</v>
      </c>
    </row>
    <row r="8869" spans="1:3">
      <c r="A8869" s="16">
        <v>8541</v>
      </c>
      <c r="B8869" s="26">
        <v>0.20706798957536141</v>
      </c>
      <c r="C8869" s="26">
        <v>0.61771012239981049</v>
      </c>
    </row>
    <row r="8870" spans="1:3">
      <c r="A8870" s="16">
        <v>8542</v>
      </c>
      <c r="B8870" s="26">
        <v>0.21613427160104609</v>
      </c>
      <c r="C8870" s="26">
        <v>0.45113740675791236</v>
      </c>
    </row>
    <row r="8871" spans="1:3">
      <c r="A8871" s="16">
        <v>8543</v>
      </c>
      <c r="B8871" s="26">
        <v>0.18202696871508697</v>
      </c>
      <c r="C8871" s="26">
        <v>0.5118743558999771</v>
      </c>
    </row>
    <row r="8872" spans="1:3">
      <c r="A8872" s="16">
        <v>8544</v>
      </c>
      <c r="B8872" s="26">
        <v>0.14778411625562704</v>
      </c>
      <c r="C8872" s="26">
        <v>0.29491413100904312</v>
      </c>
    </row>
    <row r="8873" spans="1:3">
      <c r="A8873" s="16">
        <v>8545</v>
      </c>
      <c r="B8873" s="26">
        <v>0.15315335680153921</v>
      </c>
      <c r="C8873" s="26">
        <v>0.43049382932808128</v>
      </c>
    </row>
    <row r="8874" spans="1:3">
      <c r="A8874" s="16">
        <v>8546</v>
      </c>
      <c r="B8874" s="26">
        <v>0.17670802850899903</v>
      </c>
      <c r="C8874" s="26">
        <v>0.50059117150846633</v>
      </c>
    </row>
    <row r="8875" spans="1:3">
      <c r="A8875" s="16">
        <v>8547</v>
      </c>
      <c r="B8875" s="26">
        <v>0.18931029028666899</v>
      </c>
      <c r="C8875" s="26">
        <v>0.51850509556479818</v>
      </c>
    </row>
    <row r="8876" spans="1:3">
      <c r="A8876" s="16">
        <v>8548</v>
      </c>
      <c r="B8876" s="26">
        <v>0.18337879718523961</v>
      </c>
      <c r="C8876" s="26">
        <v>0.46123514208782623</v>
      </c>
    </row>
    <row r="8877" spans="1:3">
      <c r="A8877" s="16">
        <v>8549</v>
      </c>
      <c r="B8877" s="26">
        <v>0.18904958231569438</v>
      </c>
      <c r="C8877" s="26">
        <v>0.53230432139159534</v>
      </c>
    </row>
    <row r="8878" spans="1:3">
      <c r="A8878" s="16">
        <v>8550</v>
      </c>
      <c r="B8878" s="26">
        <v>0.19302401317061604</v>
      </c>
      <c r="C8878" s="26">
        <v>0.57883617198949078</v>
      </c>
    </row>
    <row r="8879" spans="1:3">
      <c r="A8879" s="16">
        <v>8551</v>
      </c>
      <c r="B8879" s="26">
        <v>0.20529376973150579</v>
      </c>
      <c r="C8879" s="26">
        <v>0.53382998469705878</v>
      </c>
    </row>
    <row r="8880" spans="1:3">
      <c r="A8880" s="16">
        <v>8552</v>
      </c>
      <c r="B8880" s="26">
        <v>0.22486362391528317</v>
      </c>
      <c r="C8880" s="26">
        <v>0.66428796751524111</v>
      </c>
    </row>
    <row r="8881" spans="1:3">
      <c r="A8881" s="16">
        <v>8553</v>
      </c>
      <c r="B8881" s="26">
        <v>0.15096347317342759</v>
      </c>
      <c r="C8881" s="26">
        <v>0.3750379180148094</v>
      </c>
    </row>
    <row r="8882" spans="1:3">
      <c r="A8882" s="16">
        <v>8554</v>
      </c>
      <c r="B8882" s="26">
        <v>0.16599839507640055</v>
      </c>
      <c r="C8882" s="26">
        <v>0.48154262816292925</v>
      </c>
    </row>
    <row r="8883" spans="1:3">
      <c r="A8883" s="16">
        <v>8555</v>
      </c>
      <c r="B8883" s="26">
        <v>0.18303024403881438</v>
      </c>
      <c r="C8883" s="26">
        <v>0.50755797127949231</v>
      </c>
    </row>
    <row r="8884" spans="1:3">
      <c r="A8884" s="16">
        <v>8556</v>
      </c>
      <c r="B8884" s="26">
        <v>0.19889920953795967</v>
      </c>
      <c r="C8884" s="26">
        <v>0.59277368618211501</v>
      </c>
    </row>
    <row r="8885" spans="1:3">
      <c r="A8885" s="16">
        <v>8557</v>
      </c>
      <c r="B8885" s="26">
        <v>0.15923369889412811</v>
      </c>
      <c r="C8885" s="26">
        <v>0.41657535013693459</v>
      </c>
    </row>
    <row r="8886" spans="1:3">
      <c r="A8886" s="16">
        <v>8558</v>
      </c>
      <c r="B8886" s="26">
        <v>0.21059467368175203</v>
      </c>
      <c r="C8886" s="26">
        <v>0.63311416150573951</v>
      </c>
    </row>
    <row r="8887" spans="1:3">
      <c r="A8887" s="16">
        <v>8559</v>
      </c>
      <c r="B8887" s="26">
        <v>0.14472783626322427</v>
      </c>
      <c r="C8887" s="26">
        <v>0.26100071668505598</v>
      </c>
    </row>
    <row r="8888" spans="1:3">
      <c r="A8888" s="16">
        <v>8560</v>
      </c>
      <c r="B8888" s="26">
        <v>0.16916164542291209</v>
      </c>
      <c r="C8888" s="26">
        <v>0.47477962343998109</v>
      </c>
    </row>
    <row r="8889" spans="1:3">
      <c r="A8889" s="16">
        <v>8561</v>
      </c>
      <c r="B8889" s="26">
        <v>0.20970119392482769</v>
      </c>
      <c r="C8889" s="26">
        <v>0.54702531152305001</v>
      </c>
    </row>
    <row r="8890" spans="1:3">
      <c r="A8890" s="16">
        <v>8562</v>
      </c>
      <c r="B8890" s="26">
        <v>0.16049903910809044</v>
      </c>
      <c r="C8890" s="26">
        <v>0.41241390031674913</v>
      </c>
    </row>
    <row r="8891" spans="1:3">
      <c r="A8891" s="16">
        <v>8563</v>
      </c>
      <c r="B8891" s="26">
        <v>0.18606360772603486</v>
      </c>
      <c r="C8891" s="26">
        <v>0.53866068761834396</v>
      </c>
    </row>
    <row r="8892" spans="1:3">
      <c r="A8892" s="16">
        <v>8564</v>
      </c>
      <c r="B8892" s="26">
        <v>0.16250441788602288</v>
      </c>
      <c r="C8892" s="26">
        <v>0.45255958743243813</v>
      </c>
    </row>
    <row r="8893" spans="1:3">
      <c r="A8893" s="16">
        <v>8565</v>
      </c>
      <c r="B8893" s="26">
        <v>0.17648712912395167</v>
      </c>
      <c r="C8893" s="26">
        <v>0.42170991827497639</v>
      </c>
    </row>
    <row r="8894" spans="1:3">
      <c r="A8894" s="16">
        <v>8566</v>
      </c>
      <c r="B8894" s="26">
        <v>0.17382646595436943</v>
      </c>
      <c r="C8894" s="26">
        <v>0.5320321429685102</v>
      </c>
    </row>
    <row r="8895" spans="1:3">
      <c r="A8895" s="16">
        <v>8567</v>
      </c>
      <c r="B8895" s="26">
        <v>0.18242301307922754</v>
      </c>
      <c r="C8895" s="26">
        <v>0.37045063913538079</v>
      </c>
    </row>
    <row r="8896" spans="1:3">
      <c r="A8896" s="16">
        <v>8568</v>
      </c>
      <c r="B8896" s="26">
        <v>0.19944840291113852</v>
      </c>
      <c r="C8896" s="26">
        <v>0.53576857250472598</v>
      </c>
    </row>
    <row r="8897" spans="1:3">
      <c r="A8897" s="16">
        <v>8569</v>
      </c>
      <c r="B8897" s="26">
        <v>0.18484010379928237</v>
      </c>
      <c r="C8897" s="26">
        <v>0.48531778954859478</v>
      </c>
    </row>
    <row r="8898" spans="1:3">
      <c r="A8898" s="16">
        <v>8570</v>
      </c>
      <c r="B8898" s="26">
        <v>0.16246729463442713</v>
      </c>
      <c r="C8898" s="26">
        <v>0.44179559486858289</v>
      </c>
    </row>
    <row r="8899" spans="1:3">
      <c r="A8899" s="16">
        <v>8571</v>
      </c>
      <c r="B8899" s="26">
        <v>0.16996486372005709</v>
      </c>
      <c r="C8899" s="26">
        <v>0.46456900770759041</v>
      </c>
    </row>
    <row r="8900" spans="1:3">
      <c r="A8900" s="16">
        <v>8572</v>
      </c>
      <c r="B8900" s="26">
        <v>0.19504941691294347</v>
      </c>
      <c r="C8900" s="26">
        <v>0.53900029031210639</v>
      </c>
    </row>
    <row r="8901" spans="1:3">
      <c r="A8901" s="16">
        <v>8573</v>
      </c>
      <c r="B8901" s="26">
        <v>0.25028695711372068</v>
      </c>
      <c r="C8901" s="26">
        <v>0.68501553640510382</v>
      </c>
    </row>
    <row r="8902" spans="1:3">
      <c r="A8902" s="16">
        <v>8574</v>
      </c>
      <c r="B8902" s="26">
        <v>0.22280521999129341</v>
      </c>
      <c r="C8902" s="26">
        <v>0.64864998160406295</v>
      </c>
    </row>
    <row r="8903" spans="1:3">
      <c r="A8903" s="16">
        <v>8575</v>
      </c>
      <c r="B8903" s="26">
        <v>0.18568728102764603</v>
      </c>
      <c r="C8903" s="26">
        <v>0.55549360913811419</v>
      </c>
    </row>
    <row r="8904" spans="1:3">
      <c r="A8904" s="16">
        <v>8576</v>
      </c>
      <c r="B8904" s="26">
        <v>0.14890389222620729</v>
      </c>
      <c r="C8904" s="26">
        <v>0.36827645161148193</v>
      </c>
    </row>
    <row r="8905" spans="1:3">
      <c r="A8905" s="16">
        <v>8577</v>
      </c>
      <c r="B8905" s="26">
        <v>0.21933497760158957</v>
      </c>
      <c r="C8905" s="26">
        <v>0.56452560335476754</v>
      </c>
    </row>
    <row r="8906" spans="1:3">
      <c r="A8906" s="16">
        <v>8578</v>
      </c>
      <c r="B8906" s="26">
        <v>0.21369634487604103</v>
      </c>
      <c r="C8906" s="26">
        <v>0.66748069529996146</v>
      </c>
    </row>
    <row r="8907" spans="1:3">
      <c r="A8907" s="16">
        <v>8579</v>
      </c>
      <c r="B8907" s="26">
        <v>0.15707858440157185</v>
      </c>
      <c r="C8907" s="26">
        <v>0.38184059055131592</v>
      </c>
    </row>
    <row r="8908" spans="1:3">
      <c r="A8908" s="16">
        <v>8580</v>
      </c>
      <c r="B8908" s="26">
        <v>0.18620495089580963</v>
      </c>
      <c r="C8908" s="26">
        <v>0.54969432765793314</v>
      </c>
    </row>
    <row r="8909" spans="1:3">
      <c r="A8909" s="16">
        <v>8581</v>
      </c>
      <c r="B8909" s="26">
        <v>0.20375663686882847</v>
      </c>
      <c r="C8909" s="26">
        <v>0.54431878136161516</v>
      </c>
    </row>
    <row r="8910" spans="1:3">
      <c r="A8910" s="16">
        <v>8582</v>
      </c>
      <c r="B8910" s="26">
        <v>0.18760986989648859</v>
      </c>
      <c r="C8910" s="26">
        <v>0.57326521103863604</v>
      </c>
    </row>
    <row r="8911" spans="1:3">
      <c r="A8911" s="16">
        <v>8583</v>
      </c>
      <c r="B8911" s="26">
        <v>0.17678380113003794</v>
      </c>
      <c r="C8911" s="26">
        <v>0.47905670245662779</v>
      </c>
    </row>
    <row r="8912" spans="1:3">
      <c r="A8912" s="16">
        <v>8584</v>
      </c>
      <c r="B8912" s="26">
        <v>0.18572091503428736</v>
      </c>
      <c r="C8912" s="26">
        <v>0.4826663390851797</v>
      </c>
    </row>
    <row r="8913" spans="1:3">
      <c r="A8913" s="16">
        <v>8585</v>
      </c>
      <c r="B8913" s="26">
        <v>0.20677239572293726</v>
      </c>
      <c r="C8913" s="26">
        <v>0.50907764982495152</v>
      </c>
    </row>
    <row r="8914" spans="1:3">
      <c r="A8914" s="16">
        <v>8586</v>
      </c>
      <c r="B8914" s="26">
        <v>0.14220958267054173</v>
      </c>
      <c r="C8914" s="26">
        <v>0.35262315662519972</v>
      </c>
    </row>
    <row r="8915" spans="1:3">
      <c r="A8915" s="16">
        <v>8587</v>
      </c>
      <c r="B8915" s="26">
        <v>0.16839515125889959</v>
      </c>
      <c r="C8915" s="26">
        <v>0.5353009506942138</v>
      </c>
    </row>
    <row r="8916" spans="1:3">
      <c r="A8916" s="16">
        <v>8588</v>
      </c>
      <c r="B8916" s="26">
        <v>0.19668957355318431</v>
      </c>
      <c r="C8916" s="26">
        <v>0.58837276370226266</v>
      </c>
    </row>
    <row r="8917" spans="1:3">
      <c r="A8917" s="16">
        <v>8589</v>
      </c>
      <c r="B8917" s="26">
        <v>0.19199829872786597</v>
      </c>
      <c r="C8917" s="26">
        <v>0.53758794067276394</v>
      </c>
    </row>
    <row r="8918" spans="1:3">
      <c r="A8918" s="16">
        <v>8590</v>
      </c>
      <c r="B8918" s="26">
        <v>0.17834834021324589</v>
      </c>
      <c r="C8918" s="26">
        <v>0.50394780884099477</v>
      </c>
    </row>
    <row r="8919" spans="1:3">
      <c r="A8919" s="16">
        <v>8591</v>
      </c>
      <c r="B8919" s="26">
        <v>0.18609069124200656</v>
      </c>
      <c r="C8919" s="26">
        <v>0.5334861773301639</v>
      </c>
    </row>
    <row r="8920" spans="1:3">
      <c r="A8920" s="16">
        <v>8592</v>
      </c>
      <c r="B8920" s="26">
        <v>0.18080775174329056</v>
      </c>
      <c r="C8920" s="26">
        <v>0.4959500829052072</v>
      </c>
    </row>
    <row r="8921" spans="1:3">
      <c r="A8921" s="16">
        <v>8593</v>
      </c>
      <c r="B8921" s="26">
        <v>0.16460718928101134</v>
      </c>
      <c r="C8921" s="26">
        <v>0.50377295546526712</v>
      </c>
    </row>
    <row r="8922" spans="1:3">
      <c r="A8922" s="16">
        <v>8594</v>
      </c>
      <c r="B8922" s="26">
        <v>0.21225484739100989</v>
      </c>
      <c r="C8922" s="26">
        <v>0.51140201884051517</v>
      </c>
    </row>
    <row r="8923" spans="1:3">
      <c r="A8923" s="16">
        <v>8595</v>
      </c>
      <c r="B8923" s="26">
        <v>0.16844631039185037</v>
      </c>
      <c r="C8923" s="26">
        <v>0.51289101297780004</v>
      </c>
    </row>
    <row r="8924" spans="1:3">
      <c r="A8924" s="16">
        <v>8596</v>
      </c>
      <c r="B8924" s="26">
        <v>0.17275792071634519</v>
      </c>
      <c r="C8924" s="26">
        <v>0.45897421395578097</v>
      </c>
    </row>
    <row r="8925" spans="1:3">
      <c r="A8925" s="16">
        <v>8597</v>
      </c>
      <c r="B8925" s="26">
        <v>0.19389031828564526</v>
      </c>
      <c r="C8925" s="26">
        <v>0.42561860035186516</v>
      </c>
    </row>
    <row r="8926" spans="1:3">
      <c r="A8926" s="16">
        <v>8598</v>
      </c>
      <c r="B8926" s="26">
        <v>0.23389818584396083</v>
      </c>
      <c r="C8926" s="26">
        <v>0.68531749283587162</v>
      </c>
    </row>
    <row r="8927" spans="1:3">
      <c r="A8927" s="16">
        <v>8599</v>
      </c>
      <c r="B8927" s="26">
        <v>0.17615046810927881</v>
      </c>
      <c r="C8927" s="26">
        <v>0.45151809255808151</v>
      </c>
    </row>
    <row r="8928" spans="1:3">
      <c r="A8928" s="16">
        <v>8600</v>
      </c>
      <c r="B8928" s="26">
        <v>0.16240099072200187</v>
      </c>
      <c r="C8928" s="26">
        <v>0.48605181028279332</v>
      </c>
    </row>
    <row r="8929" spans="1:3">
      <c r="A8929" s="16">
        <v>8601</v>
      </c>
      <c r="B8929" s="26">
        <v>0.19059635640084643</v>
      </c>
      <c r="C8929" s="26">
        <v>0.56075704211001332</v>
      </c>
    </row>
    <row r="8930" spans="1:3">
      <c r="A8930" s="16">
        <v>8602</v>
      </c>
      <c r="B8930" s="26">
        <v>0.16247004916001431</v>
      </c>
      <c r="C8930" s="26">
        <v>0.45584078498288666</v>
      </c>
    </row>
    <row r="8931" spans="1:3">
      <c r="A8931" s="16">
        <v>8603</v>
      </c>
      <c r="B8931" s="26">
        <v>0.18551938285858147</v>
      </c>
      <c r="C8931" s="26">
        <v>0.52637091192534669</v>
      </c>
    </row>
    <row r="8932" spans="1:3">
      <c r="A8932" s="16">
        <v>8604</v>
      </c>
      <c r="B8932" s="26">
        <v>0.25464238779020459</v>
      </c>
      <c r="C8932" s="26">
        <v>0.52737951368261127</v>
      </c>
    </row>
    <row r="8933" spans="1:3">
      <c r="A8933" s="16">
        <v>8605</v>
      </c>
      <c r="B8933" s="26">
        <v>0.1930531978984783</v>
      </c>
      <c r="C8933" s="26">
        <v>0.551232323701775</v>
      </c>
    </row>
    <row r="8934" spans="1:3">
      <c r="A8934" s="16">
        <v>8606</v>
      </c>
      <c r="B8934" s="26">
        <v>0.16628762258340979</v>
      </c>
      <c r="C8934" s="26">
        <v>0.45978310035961384</v>
      </c>
    </row>
    <row r="8935" spans="1:3">
      <c r="A8935" s="16">
        <v>8607</v>
      </c>
      <c r="B8935" s="26">
        <v>0.18668833884675415</v>
      </c>
      <c r="C8935" s="26">
        <v>0.49957116792338691</v>
      </c>
    </row>
    <row r="8936" spans="1:3">
      <c r="A8936" s="16">
        <v>8608</v>
      </c>
      <c r="B8936" s="26">
        <v>0.18271226102013238</v>
      </c>
      <c r="C8936" s="26">
        <v>0.58951762763461846</v>
      </c>
    </row>
    <row r="8937" spans="1:3">
      <c r="A8937" s="16">
        <v>8609</v>
      </c>
      <c r="B8937" s="26">
        <v>0.16839009345447917</v>
      </c>
      <c r="C8937" s="26">
        <v>0.47927512461671617</v>
      </c>
    </row>
    <row r="8938" spans="1:3">
      <c r="A8938" s="16">
        <v>8610</v>
      </c>
      <c r="B8938" s="26">
        <v>0.15125383735509004</v>
      </c>
      <c r="C8938" s="26">
        <v>0.44516771029464736</v>
      </c>
    </row>
    <row r="8939" spans="1:3">
      <c r="A8939" s="16">
        <v>8611</v>
      </c>
      <c r="B8939" s="26">
        <v>0.18954437433363522</v>
      </c>
      <c r="C8939" s="26">
        <v>0.45999302888342719</v>
      </c>
    </row>
    <row r="8940" spans="1:3">
      <c r="A8940" s="16">
        <v>8612</v>
      </c>
      <c r="B8940" s="26">
        <v>0.28555302435206098</v>
      </c>
      <c r="C8940" s="26">
        <v>0.60494131696448117</v>
      </c>
    </row>
    <row r="8941" spans="1:3">
      <c r="A8941" s="16">
        <v>8613</v>
      </c>
      <c r="B8941" s="26">
        <v>0.25191036819839902</v>
      </c>
      <c r="C8941" s="26">
        <v>0.50137161902633254</v>
      </c>
    </row>
    <row r="8942" spans="1:3">
      <c r="A8942" s="16">
        <v>8614</v>
      </c>
      <c r="B8942" s="26">
        <v>0.21465205299291398</v>
      </c>
      <c r="C8942" s="26">
        <v>0.57650535499098987</v>
      </c>
    </row>
    <row r="8943" spans="1:3">
      <c r="A8943" s="16">
        <v>8615</v>
      </c>
      <c r="B8943" s="26">
        <v>0.20972422213656841</v>
      </c>
      <c r="C8943" s="26">
        <v>0.53526907948102864</v>
      </c>
    </row>
    <row r="8944" spans="1:3">
      <c r="A8944" s="16">
        <v>8616</v>
      </c>
      <c r="B8944" s="26">
        <v>0.18664644650126685</v>
      </c>
      <c r="C8944" s="26">
        <v>0.56322229126735568</v>
      </c>
    </row>
    <row r="8945" spans="1:3">
      <c r="A8945" s="16">
        <v>8617</v>
      </c>
      <c r="B8945" s="26">
        <v>0.22996026439274755</v>
      </c>
      <c r="C8945" s="26">
        <v>0.63944599152211068</v>
      </c>
    </row>
    <row r="8946" spans="1:3">
      <c r="A8946" s="16">
        <v>8618</v>
      </c>
      <c r="B8946" s="26">
        <v>0.17270953240291498</v>
      </c>
      <c r="C8946" s="26">
        <v>0.50715501041170441</v>
      </c>
    </row>
    <row r="8947" spans="1:3">
      <c r="A8947" s="16">
        <v>8619</v>
      </c>
      <c r="B8947" s="26">
        <v>0.21027235232071942</v>
      </c>
      <c r="C8947" s="26">
        <v>0.52319589510532516</v>
      </c>
    </row>
    <row r="8948" spans="1:3">
      <c r="A8948" s="16">
        <v>8620</v>
      </c>
      <c r="B8948" s="26">
        <v>0.20784594699182807</v>
      </c>
      <c r="C8948" s="26">
        <v>0.51832088248088781</v>
      </c>
    </row>
    <row r="8949" spans="1:3">
      <c r="A8949" s="16">
        <v>8621</v>
      </c>
      <c r="B8949" s="26">
        <v>0.15642388161921492</v>
      </c>
      <c r="C8949" s="26">
        <v>0.45865240311185496</v>
      </c>
    </row>
    <row r="8950" spans="1:3">
      <c r="A8950" s="16">
        <v>8622</v>
      </c>
      <c r="B8950" s="26">
        <v>0.16614214730830967</v>
      </c>
      <c r="C8950" s="26">
        <v>0.46756566998812849</v>
      </c>
    </row>
    <row r="8951" spans="1:3">
      <c r="A8951" s="16">
        <v>8623</v>
      </c>
      <c r="B8951" s="26">
        <v>0.17811551259577818</v>
      </c>
      <c r="C8951" s="26">
        <v>0.5013352416449256</v>
      </c>
    </row>
    <row r="8952" spans="1:3">
      <c r="A8952" s="16">
        <v>8624</v>
      </c>
      <c r="B8952" s="26">
        <v>0.16710593022428444</v>
      </c>
      <c r="C8952" s="26">
        <v>0.44581649255251521</v>
      </c>
    </row>
    <row r="8953" spans="1:3">
      <c r="A8953" s="16">
        <v>8625</v>
      </c>
      <c r="B8953" s="26">
        <v>0.22215839172947313</v>
      </c>
      <c r="C8953" s="26">
        <v>0.64938131632766583</v>
      </c>
    </row>
    <row r="8954" spans="1:3">
      <c r="A8954" s="16">
        <v>8626</v>
      </c>
      <c r="B8954" s="26">
        <v>0.16980997778540588</v>
      </c>
      <c r="C8954" s="26">
        <v>0.42941259605956072</v>
      </c>
    </row>
    <row r="8955" spans="1:3">
      <c r="A8955" s="16">
        <v>8627</v>
      </c>
      <c r="B8955" s="26">
        <v>0.161004967630201</v>
      </c>
      <c r="C8955" s="26">
        <v>0.43217223632979357</v>
      </c>
    </row>
    <row r="8956" spans="1:3">
      <c r="A8956" s="16">
        <v>8628</v>
      </c>
      <c r="B8956" s="26">
        <v>0.16786662557753032</v>
      </c>
      <c r="C8956" s="26">
        <v>0.49529813948080875</v>
      </c>
    </row>
    <row r="8957" spans="1:3">
      <c r="A8957" s="16">
        <v>8629</v>
      </c>
      <c r="B8957" s="26">
        <v>0.22097896774719109</v>
      </c>
      <c r="C8957" s="26">
        <v>0.64296250202535388</v>
      </c>
    </row>
    <row r="8958" spans="1:3">
      <c r="A8958" s="16">
        <v>8630</v>
      </c>
      <c r="B8958" s="26">
        <v>0.20214245432605735</v>
      </c>
      <c r="C8958" s="26">
        <v>0.59006766320532167</v>
      </c>
    </row>
    <row r="8959" spans="1:3">
      <c r="A8959" s="16">
        <v>8631</v>
      </c>
      <c r="B8959" s="26">
        <v>0.14550280920314618</v>
      </c>
      <c r="C8959" s="26">
        <v>0.40739838135557888</v>
      </c>
    </row>
    <row r="8960" spans="1:3">
      <c r="A8960" s="16">
        <v>8632</v>
      </c>
      <c r="B8960" s="26">
        <v>0.19503179346587379</v>
      </c>
      <c r="C8960" s="26">
        <v>0.54206846537497122</v>
      </c>
    </row>
    <row r="8961" spans="1:3">
      <c r="A8961" s="16">
        <v>8633</v>
      </c>
      <c r="B8961" s="26">
        <v>0.18781177431190629</v>
      </c>
      <c r="C8961" s="26">
        <v>0.54353046293189056</v>
      </c>
    </row>
    <row r="8962" spans="1:3">
      <c r="A8962" s="16">
        <v>8634</v>
      </c>
      <c r="B8962" s="26">
        <v>0.21366459267096849</v>
      </c>
      <c r="C8962" s="26">
        <v>0.58399712628241762</v>
      </c>
    </row>
    <row r="8963" spans="1:3">
      <c r="A8963" s="16">
        <v>8635</v>
      </c>
      <c r="B8963" s="26">
        <v>0.18369818040900981</v>
      </c>
      <c r="C8963" s="26">
        <v>0.43471065954914329</v>
      </c>
    </row>
    <row r="8964" spans="1:3">
      <c r="A8964" s="16">
        <v>8636</v>
      </c>
      <c r="B8964" s="26">
        <v>0.19832104865323325</v>
      </c>
      <c r="C8964" s="26">
        <v>0.62597464981175976</v>
      </c>
    </row>
    <row r="8965" spans="1:3">
      <c r="A8965" s="16">
        <v>8637</v>
      </c>
      <c r="B8965" s="26">
        <v>0.1736877984494582</v>
      </c>
      <c r="C8965" s="26">
        <v>0.51990651751749073</v>
      </c>
    </row>
    <row r="8966" spans="1:3">
      <c r="A8966" s="16">
        <v>8638</v>
      </c>
      <c r="B8966" s="26">
        <v>0.17434632574792103</v>
      </c>
      <c r="C8966" s="26">
        <v>0.4785688758512544</v>
      </c>
    </row>
    <row r="8967" spans="1:3">
      <c r="A8967" s="16">
        <v>8639</v>
      </c>
      <c r="B8967" s="26">
        <v>0.17436846533445752</v>
      </c>
      <c r="C8967" s="26">
        <v>0.51949440775797839</v>
      </c>
    </row>
    <row r="8968" spans="1:3">
      <c r="A8968" s="16">
        <v>8640</v>
      </c>
      <c r="B8968" s="26">
        <v>0.18775869556493247</v>
      </c>
      <c r="C8968" s="26">
        <v>0.57088534980026362</v>
      </c>
    </row>
    <row r="8969" spans="1:3">
      <c r="A8969" s="16">
        <v>8641</v>
      </c>
      <c r="B8969" s="26">
        <v>0.20549178207386332</v>
      </c>
      <c r="C8969" s="26">
        <v>0.61904951786743789</v>
      </c>
    </row>
    <row r="8970" spans="1:3">
      <c r="A8970" s="16">
        <v>8642</v>
      </c>
      <c r="B8970" s="26">
        <v>0.18575282383425043</v>
      </c>
      <c r="C8970" s="26">
        <v>0.51312165914013597</v>
      </c>
    </row>
    <row r="8971" spans="1:3">
      <c r="A8971" s="16">
        <v>8643</v>
      </c>
      <c r="B8971" s="26">
        <v>0.18386157072000894</v>
      </c>
      <c r="C8971" s="26">
        <v>0.51636364753491704</v>
      </c>
    </row>
    <row r="8972" spans="1:3">
      <c r="A8972" s="16">
        <v>8644</v>
      </c>
      <c r="B8972" s="26">
        <v>0.18949263251207887</v>
      </c>
      <c r="C8972" s="26">
        <v>0.5286819471256875</v>
      </c>
    </row>
    <row r="8973" spans="1:3">
      <c r="A8973" s="16">
        <v>8645</v>
      </c>
      <c r="B8973" s="26">
        <v>0.20626545318124556</v>
      </c>
      <c r="C8973" s="26">
        <v>0.58670263904556563</v>
      </c>
    </row>
    <row r="8974" spans="1:3">
      <c r="A8974" s="16">
        <v>8646</v>
      </c>
      <c r="B8974" s="26">
        <v>0.18475872360161005</v>
      </c>
      <c r="C8974" s="26">
        <v>0.57624724670236449</v>
      </c>
    </row>
    <row r="8975" spans="1:3">
      <c r="A8975" s="16">
        <v>8647</v>
      </c>
      <c r="B8975" s="26">
        <v>0.18240993454772791</v>
      </c>
      <c r="C8975" s="26">
        <v>0.45293491569490746</v>
      </c>
    </row>
    <row r="8976" spans="1:3">
      <c r="A8976" s="16">
        <v>8648</v>
      </c>
      <c r="B8976" s="26">
        <v>0.16156832400441087</v>
      </c>
      <c r="C8976" s="26">
        <v>0.45408652085114598</v>
      </c>
    </row>
    <row r="8977" spans="1:3">
      <c r="A8977" s="16">
        <v>8649</v>
      </c>
      <c r="B8977" s="26">
        <v>0.17582197396738869</v>
      </c>
      <c r="C8977" s="26">
        <v>0.49564707220036025</v>
      </c>
    </row>
    <row r="8978" spans="1:3">
      <c r="A8978" s="16">
        <v>8650</v>
      </c>
      <c r="B8978" s="26">
        <v>0.16021123415121347</v>
      </c>
      <c r="C8978" s="26">
        <v>0.49315547224745715</v>
      </c>
    </row>
    <row r="8979" spans="1:3">
      <c r="A8979" s="16">
        <v>8651</v>
      </c>
      <c r="B8979" s="26">
        <v>0.18304626329169579</v>
      </c>
      <c r="C8979" s="26">
        <v>0.51996235030931104</v>
      </c>
    </row>
    <row r="8980" spans="1:3">
      <c r="A8980" s="16">
        <v>8652</v>
      </c>
      <c r="B8980" s="26">
        <v>0.18992609313411798</v>
      </c>
      <c r="C8980" s="26">
        <v>0.55385844941213302</v>
      </c>
    </row>
    <row r="8981" spans="1:3">
      <c r="A8981" s="16">
        <v>8653</v>
      </c>
      <c r="B8981" s="26">
        <v>0.1870197560824883</v>
      </c>
      <c r="C8981" s="26">
        <v>0.50969674606060777</v>
      </c>
    </row>
    <row r="8982" spans="1:3">
      <c r="A8982" s="16">
        <v>8654</v>
      </c>
      <c r="B8982" s="26">
        <v>0.16950247169479857</v>
      </c>
      <c r="C8982" s="26">
        <v>0.44749972192813348</v>
      </c>
    </row>
    <row r="8983" spans="1:3">
      <c r="A8983" s="16">
        <v>8655</v>
      </c>
      <c r="B8983" s="26">
        <v>0.20835483579299144</v>
      </c>
      <c r="C8983" s="26">
        <v>0.56707841948482385</v>
      </c>
    </row>
    <row r="8984" spans="1:3">
      <c r="A8984" s="16">
        <v>8656</v>
      </c>
      <c r="B8984" s="26">
        <v>0.17468385518530333</v>
      </c>
      <c r="C8984" s="26">
        <v>0.52795807499980985</v>
      </c>
    </row>
    <row r="8985" spans="1:3">
      <c r="A8985" s="16">
        <v>8657</v>
      </c>
      <c r="B8985" s="26">
        <v>0.22687900930865124</v>
      </c>
      <c r="C8985" s="26">
        <v>0.54969301959701666</v>
      </c>
    </row>
    <row r="8986" spans="1:3">
      <c r="A8986" s="16">
        <v>8658</v>
      </c>
      <c r="B8986" s="26">
        <v>0.21466074563362253</v>
      </c>
      <c r="C8986" s="26">
        <v>0.5531361066608329</v>
      </c>
    </row>
    <row r="8987" spans="1:3">
      <c r="A8987" s="16">
        <v>8659</v>
      </c>
      <c r="B8987" s="26">
        <v>0.1827277117033437</v>
      </c>
      <c r="C8987" s="26">
        <v>0.52589212166857324</v>
      </c>
    </row>
    <row r="8988" spans="1:3">
      <c r="A8988" s="16">
        <v>8660</v>
      </c>
      <c r="B8988" s="26">
        <v>0.15914105423989214</v>
      </c>
      <c r="C8988" s="26">
        <v>0.40537757307751415</v>
      </c>
    </row>
    <row r="8989" spans="1:3">
      <c r="A8989" s="16">
        <v>8661</v>
      </c>
      <c r="B8989" s="26">
        <v>0.16531401983498104</v>
      </c>
      <c r="C8989" s="26">
        <v>0.36375163294447599</v>
      </c>
    </row>
    <row r="8990" spans="1:3">
      <c r="A8990" s="16">
        <v>8662</v>
      </c>
      <c r="B8990" s="26">
        <v>0.20534379227518973</v>
      </c>
      <c r="C8990" s="26">
        <v>0.58673658182476918</v>
      </c>
    </row>
    <row r="8991" spans="1:3">
      <c r="A8991" s="16">
        <v>8663</v>
      </c>
      <c r="B8991" s="26">
        <v>0.23403561622334557</v>
      </c>
      <c r="C8991" s="26">
        <v>0.61190237479864085</v>
      </c>
    </row>
    <row r="8992" spans="1:3">
      <c r="A8992" s="16">
        <v>8664</v>
      </c>
      <c r="B8992" s="26">
        <v>0.19214974103490257</v>
      </c>
      <c r="C8992" s="26">
        <v>0.57073951361682984</v>
      </c>
    </row>
    <row r="8993" spans="1:3">
      <c r="A8993" s="16">
        <v>8665</v>
      </c>
      <c r="B8993" s="26">
        <v>0.19640141416503967</v>
      </c>
      <c r="C8993" s="26">
        <v>0.59108644146480149</v>
      </c>
    </row>
    <row r="8994" spans="1:3">
      <c r="A8994" s="16">
        <v>8666</v>
      </c>
      <c r="B8994" s="26">
        <v>0.18083858582698939</v>
      </c>
      <c r="C8994" s="26">
        <v>0.53064470383844897</v>
      </c>
    </row>
    <row r="8995" spans="1:3">
      <c r="A8995" s="16">
        <v>8667</v>
      </c>
      <c r="B8995" s="26">
        <v>0.15030269343097932</v>
      </c>
      <c r="C8995" s="26">
        <v>0.41844536844695129</v>
      </c>
    </row>
    <row r="8996" spans="1:3">
      <c r="A8996" s="16">
        <v>8668</v>
      </c>
      <c r="B8996" s="26">
        <v>0.19676023679477911</v>
      </c>
      <c r="C8996" s="26">
        <v>0.61699586276470131</v>
      </c>
    </row>
    <row r="8997" spans="1:3">
      <c r="A8997" s="16">
        <v>8669</v>
      </c>
      <c r="B8997" s="26">
        <v>0.20917856769204493</v>
      </c>
      <c r="C8997" s="26">
        <v>0.55951871173620538</v>
      </c>
    </row>
    <row r="8998" spans="1:3">
      <c r="A8998" s="16">
        <v>8670</v>
      </c>
      <c r="B8998" s="26">
        <v>0.17673037857398813</v>
      </c>
      <c r="C8998" s="26">
        <v>0.52920521091602646</v>
      </c>
    </row>
    <row r="8999" spans="1:3">
      <c r="A8999" s="16">
        <v>8671</v>
      </c>
      <c r="B8999" s="26">
        <v>0.18702799369371376</v>
      </c>
      <c r="C8999" s="26">
        <v>0.61121989724433967</v>
      </c>
    </row>
    <row r="9000" spans="1:3">
      <c r="A9000" s="16">
        <v>8672</v>
      </c>
      <c r="B9000" s="26">
        <v>0.16758149094039487</v>
      </c>
      <c r="C9000" s="26">
        <v>0.4902634373929573</v>
      </c>
    </row>
    <row r="9001" spans="1:3">
      <c r="A9001" s="16">
        <v>8673</v>
      </c>
      <c r="B9001" s="26">
        <v>0.16367985355438355</v>
      </c>
      <c r="C9001" s="26">
        <v>0.49068201992007643</v>
      </c>
    </row>
    <row r="9002" spans="1:3">
      <c r="A9002" s="16">
        <v>8674</v>
      </c>
      <c r="B9002" s="26">
        <v>0.19339036417570268</v>
      </c>
      <c r="C9002" s="26">
        <v>0.55839651102632848</v>
      </c>
    </row>
    <row r="9003" spans="1:3">
      <c r="A9003" s="16">
        <v>8675</v>
      </c>
      <c r="B9003" s="26">
        <v>0.20150518003355805</v>
      </c>
      <c r="C9003" s="26">
        <v>0.59842584994317949</v>
      </c>
    </row>
    <row r="9004" spans="1:3">
      <c r="A9004" s="16">
        <v>8676</v>
      </c>
      <c r="B9004" s="26">
        <v>0.15425153565254854</v>
      </c>
      <c r="C9004" s="26">
        <v>0.4076729744726233</v>
      </c>
    </row>
    <row r="9005" spans="1:3">
      <c r="A9005" s="16">
        <v>8677</v>
      </c>
      <c r="B9005" s="26">
        <v>0.21309641897371015</v>
      </c>
      <c r="C9005" s="26">
        <v>0.65587748163366189</v>
      </c>
    </row>
    <row r="9006" spans="1:3">
      <c r="A9006" s="16">
        <v>8678</v>
      </c>
      <c r="B9006" s="26">
        <v>0.1696496070922637</v>
      </c>
      <c r="C9006" s="26">
        <v>0.51830146427159707</v>
      </c>
    </row>
    <row r="9007" spans="1:3">
      <c r="A9007" s="16">
        <v>8679</v>
      </c>
      <c r="B9007" s="26">
        <v>0.19042164979549653</v>
      </c>
      <c r="C9007" s="26">
        <v>0.48903971130685825</v>
      </c>
    </row>
    <row r="9008" spans="1:3">
      <c r="A9008" s="16">
        <v>8680</v>
      </c>
      <c r="B9008" s="26">
        <v>0.15752598958763245</v>
      </c>
      <c r="C9008" s="26">
        <v>0.34143764632661078</v>
      </c>
    </row>
    <row r="9009" spans="1:3">
      <c r="A9009" s="16">
        <v>8681</v>
      </c>
      <c r="B9009" s="26">
        <v>0.22157668384056339</v>
      </c>
      <c r="C9009" s="26">
        <v>0.64354965326987568</v>
      </c>
    </row>
    <row r="9010" spans="1:3">
      <c r="A9010" s="16">
        <v>8682</v>
      </c>
      <c r="B9010" s="26">
        <v>0.1942269562362291</v>
      </c>
      <c r="C9010" s="26">
        <v>0.62028402087838597</v>
      </c>
    </row>
    <row r="9011" spans="1:3">
      <c r="A9011" s="16">
        <v>8683</v>
      </c>
      <c r="B9011" s="26">
        <v>0.16109001203305021</v>
      </c>
      <c r="C9011" s="26">
        <v>0.43278890768816508</v>
      </c>
    </row>
    <row r="9012" spans="1:3">
      <c r="A9012" s="16">
        <v>8684</v>
      </c>
      <c r="B9012" s="26">
        <v>0.21832272519123483</v>
      </c>
      <c r="C9012" s="26">
        <v>0.49847557277912591</v>
      </c>
    </row>
    <row r="9013" spans="1:3">
      <c r="A9013" s="16">
        <v>8685</v>
      </c>
      <c r="B9013" s="26">
        <v>0.16006102454338106</v>
      </c>
      <c r="C9013" s="26">
        <v>0.44782295629098756</v>
      </c>
    </row>
    <row r="9014" spans="1:3">
      <c r="A9014" s="16">
        <v>8686</v>
      </c>
      <c r="B9014" s="26">
        <v>0.16788570021052934</v>
      </c>
      <c r="C9014" s="26">
        <v>0.39066030122714412</v>
      </c>
    </row>
    <row r="9015" spans="1:3">
      <c r="A9015" s="16">
        <v>8687</v>
      </c>
      <c r="B9015" s="26">
        <v>0.18645487725428436</v>
      </c>
      <c r="C9015" s="26">
        <v>0.442398363496874</v>
      </c>
    </row>
    <row r="9016" spans="1:3">
      <c r="A9016" s="16">
        <v>8688</v>
      </c>
      <c r="B9016" s="26">
        <v>0.17145591554318551</v>
      </c>
      <c r="C9016" s="26">
        <v>0.51362098841646675</v>
      </c>
    </row>
    <row r="9017" spans="1:3">
      <c r="A9017" s="16">
        <v>8689</v>
      </c>
      <c r="B9017" s="26">
        <v>0.2018481956673874</v>
      </c>
      <c r="C9017" s="26">
        <v>0.51327023815946415</v>
      </c>
    </row>
    <row r="9018" spans="1:3">
      <c r="A9018" s="16">
        <v>8690</v>
      </c>
      <c r="B9018" s="26">
        <v>0.14440950732490945</v>
      </c>
      <c r="C9018" s="26">
        <v>0.29619799244678496</v>
      </c>
    </row>
    <row r="9019" spans="1:3">
      <c r="A9019" s="16">
        <v>8691</v>
      </c>
      <c r="B9019" s="26">
        <v>0.17534817607462466</v>
      </c>
      <c r="C9019" s="26">
        <v>0.46794565396922577</v>
      </c>
    </row>
    <row r="9020" spans="1:3">
      <c r="A9020" s="16">
        <v>8692</v>
      </c>
      <c r="B9020" s="26">
        <v>0.21495468158910627</v>
      </c>
      <c r="C9020" s="26">
        <v>0.60602974317134284</v>
      </c>
    </row>
    <row r="9021" spans="1:3">
      <c r="A9021" s="16">
        <v>8693</v>
      </c>
      <c r="B9021" s="26">
        <v>0.17602309645752162</v>
      </c>
      <c r="C9021" s="26">
        <v>0.49979268897861301</v>
      </c>
    </row>
    <row r="9022" spans="1:3">
      <c r="A9022" s="16">
        <v>8694</v>
      </c>
      <c r="B9022" s="26">
        <v>0.18943883860763971</v>
      </c>
      <c r="C9022" s="26">
        <v>0.56927094012417634</v>
      </c>
    </row>
    <row r="9023" spans="1:3">
      <c r="A9023" s="16">
        <v>8695</v>
      </c>
      <c r="B9023" s="26">
        <v>0.17608787407085325</v>
      </c>
      <c r="C9023" s="26">
        <v>0.5072706375265521</v>
      </c>
    </row>
    <row r="9024" spans="1:3">
      <c r="A9024" s="16">
        <v>8696</v>
      </c>
      <c r="B9024" s="26">
        <v>0.19434675164610679</v>
      </c>
      <c r="C9024" s="26">
        <v>0.43485928170065175</v>
      </c>
    </row>
    <row r="9025" spans="1:3">
      <c r="A9025" s="16">
        <v>8697</v>
      </c>
      <c r="B9025" s="26">
        <v>0.22329167439116954</v>
      </c>
      <c r="C9025" s="26">
        <v>0.70584322133406285</v>
      </c>
    </row>
    <row r="9026" spans="1:3">
      <c r="A9026" s="16">
        <v>8698</v>
      </c>
      <c r="B9026" s="26">
        <v>0.18128279116778082</v>
      </c>
      <c r="C9026" s="26">
        <v>0.50829290964753548</v>
      </c>
    </row>
    <row r="9027" spans="1:3">
      <c r="A9027" s="16">
        <v>8699</v>
      </c>
      <c r="B9027" s="26">
        <v>0.1602099256366461</v>
      </c>
      <c r="C9027" s="26">
        <v>0.41118417448572664</v>
      </c>
    </row>
    <row r="9028" spans="1:3">
      <c r="A9028" s="16">
        <v>8700</v>
      </c>
      <c r="B9028" s="26">
        <v>0.20890736650477651</v>
      </c>
      <c r="C9028" s="26">
        <v>0.57976759511876785</v>
      </c>
    </row>
    <row r="9029" spans="1:3">
      <c r="A9029" s="16">
        <v>8701</v>
      </c>
      <c r="B9029" s="26">
        <v>0.20460836718769204</v>
      </c>
      <c r="C9029" s="26">
        <v>0.56340501347291116</v>
      </c>
    </row>
    <row r="9030" spans="1:3">
      <c r="A9030" s="16">
        <v>8702</v>
      </c>
      <c r="B9030" s="26">
        <v>0.20540499204233822</v>
      </c>
      <c r="C9030" s="26">
        <v>0.52140393928895112</v>
      </c>
    </row>
    <row r="9031" spans="1:3">
      <c r="A9031" s="16">
        <v>8703</v>
      </c>
      <c r="B9031" s="26">
        <v>0.23096840036804545</v>
      </c>
      <c r="C9031" s="26">
        <v>0.73219541264229782</v>
      </c>
    </row>
    <row r="9032" spans="1:3">
      <c r="A9032" s="16">
        <v>8704</v>
      </c>
      <c r="B9032" s="26">
        <v>0.20694115209717015</v>
      </c>
      <c r="C9032" s="26">
        <v>0.61006573104188178</v>
      </c>
    </row>
    <row r="9033" spans="1:3">
      <c r="A9033" s="16">
        <v>8705</v>
      </c>
      <c r="B9033" s="26">
        <v>0.19460640507328783</v>
      </c>
      <c r="C9033" s="26">
        <v>0.44339966440492862</v>
      </c>
    </row>
    <row r="9034" spans="1:3">
      <c r="A9034" s="16">
        <v>8706</v>
      </c>
      <c r="B9034" s="26">
        <v>0.1929615611433832</v>
      </c>
      <c r="C9034" s="26">
        <v>0.51602333942383483</v>
      </c>
    </row>
    <row r="9035" spans="1:3">
      <c r="A9035" s="16">
        <v>8707</v>
      </c>
      <c r="B9035" s="26">
        <v>0.15924692705324475</v>
      </c>
      <c r="C9035" s="26">
        <v>0.43830827445899895</v>
      </c>
    </row>
    <row r="9036" spans="1:3">
      <c r="A9036" s="16">
        <v>8708</v>
      </c>
      <c r="B9036" s="26">
        <v>0.19415165514438049</v>
      </c>
      <c r="C9036" s="26">
        <v>0.52769221207777661</v>
      </c>
    </row>
    <row r="9037" spans="1:3">
      <c r="A9037" s="16">
        <v>8709</v>
      </c>
      <c r="B9037" s="26">
        <v>0.20240727635181358</v>
      </c>
      <c r="C9037" s="26">
        <v>0.53439933836400477</v>
      </c>
    </row>
    <row r="9038" spans="1:3">
      <c r="A9038" s="16">
        <v>8710</v>
      </c>
      <c r="B9038" s="26">
        <v>0.17086805121584905</v>
      </c>
      <c r="C9038" s="26">
        <v>0.44458179795366282</v>
      </c>
    </row>
    <row r="9039" spans="1:3">
      <c r="A9039" s="16">
        <v>8711</v>
      </c>
      <c r="B9039" s="26">
        <v>0.25563100928560756</v>
      </c>
      <c r="C9039" s="26">
        <v>0.62092547621194305</v>
      </c>
    </row>
    <row r="9040" spans="1:3">
      <c r="A9040" s="16">
        <v>8712</v>
      </c>
      <c r="B9040" s="26">
        <v>0.19543447791262791</v>
      </c>
      <c r="C9040" s="26">
        <v>0.55808945880982574</v>
      </c>
    </row>
    <row r="9041" spans="1:3">
      <c r="A9041" s="16">
        <v>8713</v>
      </c>
      <c r="B9041" s="26">
        <v>0.15436578020541977</v>
      </c>
      <c r="C9041" s="26">
        <v>0.38898904000030965</v>
      </c>
    </row>
    <row r="9042" spans="1:3">
      <c r="A9042" s="16">
        <v>8714</v>
      </c>
      <c r="B9042" s="26">
        <v>0.19310159460551241</v>
      </c>
      <c r="C9042" s="26">
        <v>0.51399106031581709</v>
      </c>
    </row>
    <row r="9043" spans="1:3">
      <c r="A9043" s="16">
        <v>8715</v>
      </c>
      <c r="B9043" s="26">
        <v>0.14881440179821726</v>
      </c>
      <c r="C9043" s="26">
        <v>0.39762804277733055</v>
      </c>
    </row>
    <row r="9044" spans="1:3">
      <c r="A9044" s="16">
        <v>8716</v>
      </c>
      <c r="B9044" s="26">
        <v>0.19511945725319937</v>
      </c>
      <c r="C9044" s="26">
        <v>0.619518452315029</v>
      </c>
    </row>
    <row r="9045" spans="1:3">
      <c r="A9045" s="16">
        <v>8717</v>
      </c>
      <c r="B9045" s="26">
        <v>0.22613754881568468</v>
      </c>
      <c r="C9045" s="26">
        <v>0.68293847414356201</v>
      </c>
    </row>
    <row r="9046" spans="1:3">
      <c r="A9046" s="16">
        <v>8718</v>
      </c>
      <c r="B9046" s="26">
        <v>0.22180017359419685</v>
      </c>
      <c r="C9046" s="26">
        <v>0.6395748601821879</v>
      </c>
    </row>
    <row r="9047" spans="1:3">
      <c r="A9047" s="16">
        <v>8719</v>
      </c>
      <c r="B9047" s="26">
        <v>0.19611264651643409</v>
      </c>
      <c r="C9047" s="26">
        <v>0.61282231105192364</v>
      </c>
    </row>
    <row r="9048" spans="1:3">
      <c r="A9048" s="16">
        <v>8720</v>
      </c>
      <c r="B9048" s="26">
        <v>0.20796760575774406</v>
      </c>
      <c r="C9048" s="26">
        <v>0.58417057639488101</v>
      </c>
    </row>
    <row r="9049" spans="1:3">
      <c r="A9049" s="16">
        <v>8721</v>
      </c>
      <c r="B9049" s="26">
        <v>0.22968149611837979</v>
      </c>
      <c r="C9049" s="26">
        <v>0.72301261939748029</v>
      </c>
    </row>
    <row r="9050" spans="1:3">
      <c r="A9050" s="16">
        <v>8722</v>
      </c>
      <c r="B9050" s="26">
        <v>0.18264272645671215</v>
      </c>
      <c r="C9050" s="26">
        <v>0.50286999468394755</v>
      </c>
    </row>
    <row r="9051" spans="1:3">
      <c r="A9051" s="16">
        <v>8723</v>
      </c>
      <c r="B9051" s="26">
        <v>0.19012198854986495</v>
      </c>
      <c r="C9051" s="26">
        <v>0.54578482808376105</v>
      </c>
    </row>
    <row r="9052" spans="1:3">
      <c r="A9052" s="16">
        <v>8724</v>
      </c>
      <c r="B9052" s="26">
        <v>0.15204868404727023</v>
      </c>
      <c r="C9052" s="26">
        <v>0.31274101603040438</v>
      </c>
    </row>
    <row r="9053" spans="1:3">
      <c r="A9053" s="16">
        <v>8725</v>
      </c>
      <c r="B9053" s="26">
        <v>0.19358529082584719</v>
      </c>
      <c r="C9053" s="26">
        <v>0.52104682962127857</v>
      </c>
    </row>
    <row r="9054" spans="1:3">
      <c r="A9054" s="16">
        <v>8726</v>
      </c>
      <c r="B9054" s="26">
        <v>0.18580403813697405</v>
      </c>
      <c r="C9054" s="26">
        <v>0.51307265289415327</v>
      </c>
    </row>
    <row r="9055" spans="1:3">
      <c r="A9055" s="16">
        <v>8727</v>
      </c>
      <c r="B9055" s="26">
        <v>0.20302325197958918</v>
      </c>
      <c r="C9055" s="26">
        <v>0.51040422839450439</v>
      </c>
    </row>
    <row r="9056" spans="1:3">
      <c r="A9056" s="16">
        <v>8728</v>
      </c>
      <c r="B9056" s="26">
        <v>0.14962618641537662</v>
      </c>
      <c r="C9056" s="26">
        <v>0.44162222982411692</v>
      </c>
    </row>
    <row r="9057" spans="1:3">
      <c r="A9057" s="16">
        <v>8729</v>
      </c>
      <c r="B9057" s="26">
        <v>0.17900130521867616</v>
      </c>
      <c r="C9057" s="26">
        <v>0.40238705549668496</v>
      </c>
    </row>
    <row r="9058" spans="1:3">
      <c r="A9058" s="16">
        <v>8730</v>
      </c>
      <c r="B9058" s="26">
        <v>0.1900485095712689</v>
      </c>
      <c r="C9058" s="26">
        <v>0.44719863265580051</v>
      </c>
    </row>
    <row r="9059" spans="1:3">
      <c r="A9059" s="16">
        <v>8731</v>
      </c>
      <c r="B9059" s="26">
        <v>0.14392054221294681</v>
      </c>
      <c r="C9059" s="26">
        <v>0.2593595130731865</v>
      </c>
    </row>
    <row r="9060" spans="1:3">
      <c r="A9060" s="16">
        <v>8732</v>
      </c>
      <c r="B9060" s="26">
        <v>0.18110215315598857</v>
      </c>
      <c r="C9060" s="26">
        <v>0.54769573783002656</v>
      </c>
    </row>
    <row r="9061" spans="1:3">
      <c r="A9061" s="16">
        <v>8733</v>
      </c>
      <c r="B9061" s="26">
        <v>0.19660528938758517</v>
      </c>
      <c r="C9061" s="26">
        <v>0.52605447503910197</v>
      </c>
    </row>
    <row r="9062" spans="1:3">
      <c r="A9062" s="16">
        <v>8734</v>
      </c>
      <c r="B9062" s="26">
        <v>0.14196285793171862</v>
      </c>
      <c r="C9062" s="26">
        <v>0.30818569171047205</v>
      </c>
    </row>
    <row r="9063" spans="1:3">
      <c r="A9063" s="16">
        <v>8735</v>
      </c>
      <c r="B9063" s="26">
        <v>0.18792568692785572</v>
      </c>
      <c r="C9063" s="26">
        <v>0.49402168019702053</v>
      </c>
    </row>
    <row r="9064" spans="1:3">
      <c r="A9064" s="16">
        <v>8736</v>
      </c>
      <c r="B9064" s="26">
        <v>0.21203880258862323</v>
      </c>
      <c r="C9064" s="26">
        <v>0.60448169109851557</v>
      </c>
    </row>
    <row r="9065" spans="1:3">
      <c r="A9065" s="16">
        <v>8737</v>
      </c>
      <c r="B9065" s="26">
        <v>0.18152710280805004</v>
      </c>
      <c r="C9065" s="26">
        <v>0.50653152042970984</v>
      </c>
    </row>
    <row r="9066" spans="1:3">
      <c r="A9066" s="16">
        <v>8738</v>
      </c>
      <c r="B9066" s="26">
        <v>0.1670427056034274</v>
      </c>
      <c r="C9066" s="26">
        <v>0.5050756022939874</v>
      </c>
    </row>
    <row r="9067" spans="1:3">
      <c r="A9067" s="16">
        <v>8739</v>
      </c>
      <c r="B9067" s="26">
        <v>0.17961887384779501</v>
      </c>
      <c r="C9067" s="26">
        <v>0.4821910222396209</v>
      </c>
    </row>
    <row r="9068" spans="1:3">
      <c r="A9068" s="16">
        <v>8740</v>
      </c>
      <c r="B9068" s="26">
        <v>0.19201258461773091</v>
      </c>
      <c r="C9068" s="26">
        <v>0.58484442365243849</v>
      </c>
    </row>
    <row r="9069" spans="1:3">
      <c r="A9069" s="16">
        <v>8741</v>
      </c>
      <c r="B9069" s="26">
        <v>0.18216583762644067</v>
      </c>
      <c r="C9069" s="26">
        <v>0.53943162439230696</v>
      </c>
    </row>
    <row r="9070" spans="1:3">
      <c r="A9070" s="16">
        <v>8742</v>
      </c>
      <c r="B9070" s="26">
        <v>0.1938677566595074</v>
      </c>
      <c r="C9070" s="26">
        <v>0.50961159949192647</v>
      </c>
    </row>
    <row r="9071" spans="1:3">
      <c r="A9071" s="16">
        <v>8743</v>
      </c>
      <c r="B9071" s="26">
        <v>0.1880308688162747</v>
      </c>
      <c r="C9071" s="26">
        <v>0.57157555653094261</v>
      </c>
    </row>
    <row r="9072" spans="1:3">
      <c r="A9072" s="16">
        <v>8744</v>
      </c>
      <c r="B9072" s="26">
        <v>0.17289709358017463</v>
      </c>
      <c r="C9072" s="26">
        <v>0.52863089771820027</v>
      </c>
    </row>
    <row r="9073" spans="1:3">
      <c r="A9073" s="16">
        <v>8745</v>
      </c>
      <c r="B9073" s="26">
        <v>0.19209466495873315</v>
      </c>
      <c r="C9073" s="26">
        <v>0.53790390525802723</v>
      </c>
    </row>
    <row r="9074" spans="1:3">
      <c r="A9074" s="16">
        <v>8746</v>
      </c>
      <c r="B9074" s="26">
        <v>0.1819737514410352</v>
      </c>
      <c r="C9074" s="26">
        <v>0.48635515788753664</v>
      </c>
    </row>
    <row r="9075" spans="1:3">
      <c r="A9075" s="16">
        <v>8747</v>
      </c>
      <c r="B9075" s="26">
        <v>0.18093968569156296</v>
      </c>
      <c r="C9075" s="26">
        <v>0.55243038544663647</v>
      </c>
    </row>
    <row r="9076" spans="1:3">
      <c r="A9076" s="16">
        <v>8748</v>
      </c>
      <c r="B9076" s="26">
        <v>0.16770150748944807</v>
      </c>
      <c r="C9076" s="26">
        <v>0.5124280254450565</v>
      </c>
    </row>
    <row r="9077" spans="1:3">
      <c r="A9077" s="16">
        <v>8749</v>
      </c>
      <c r="B9077" s="26">
        <v>0.17614734466370444</v>
      </c>
      <c r="C9077" s="26">
        <v>0.5429360717545767</v>
      </c>
    </row>
    <row r="9078" spans="1:3">
      <c r="A9078" s="16">
        <v>8750</v>
      </c>
      <c r="B9078" s="26">
        <v>0.20905493933822819</v>
      </c>
      <c r="C9078" s="26">
        <v>0.6163560798223533</v>
      </c>
    </row>
    <row r="9079" spans="1:3">
      <c r="A9079" s="16">
        <v>8751</v>
      </c>
      <c r="B9079" s="26">
        <v>0.22667600674170368</v>
      </c>
      <c r="C9079" s="26">
        <v>0.57943990306388149</v>
      </c>
    </row>
    <row r="9080" spans="1:3">
      <c r="A9080" s="16">
        <v>8752</v>
      </c>
      <c r="B9080" s="26">
        <v>0.23179535858553035</v>
      </c>
      <c r="C9080" s="26">
        <v>0.69911506280364577</v>
      </c>
    </row>
    <row r="9081" spans="1:3">
      <c r="A9081" s="16">
        <v>8753</v>
      </c>
      <c r="B9081" s="26">
        <v>0.18693559816436423</v>
      </c>
      <c r="C9081" s="26">
        <v>0.55106261486794994</v>
      </c>
    </row>
    <row r="9082" spans="1:3">
      <c r="A9082" s="16">
        <v>8754</v>
      </c>
      <c r="B9082" s="26">
        <v>0.17288220763257497</v>
      </c>
      <c r="C9082" s="26">
        <v>0.50288191449752995</v>
      </c>
    </row>
    <row r="9083" spans="1:3">
      <c r="A9083" s="16">
        <v>8755</v>
      </c>
      <c r="B9083" s="26">
        <v>0.18540997622374517</v>
      </c>
      <c r="C9083" s="26">
        <v>0.5190785262809734</v>
      </c>
    </row>
    <row r="9084" spans="1:3">
      <c r="A9084" s="16">
        <v>8756</v>
      </c>
      <c r="B9084" s="26">
        <v>0.17851449908022907</v>
      </c>
      <c r="C9084" s="26">
        <v>0.56144900362704087</v>
      </c>
    </row>
    <row r="9085" spans="1:3">
      <c r="A9085" s="16">
        <v>8757</v>
      </c>
      <c r="B9085" s="26">
        <v>0.18602599880419135</v>
      </c>
      <c r="C9085" s="26">
        <v>0.55998676271676073</v>
      </c>
    </row>
    <row r="9086" spans="1:3">
      <c r="A9086" s="16">
        <v>8758</v>
      </c>
      <c r="B9086" s="26">
        <v>0.17005000931983935</v>
      </c>
      <c r="C9086" s="26">
        <v>0.48208843145457103</v>
      </c>
    </row>
    <row r="9087" spans="1:3">
      <c r="A9087" s="16">
        <v>8759</v>
      </c>
      <c r="B9087" s="26">
        <v>0.18274347682811293</v>
      </c>
      <c r="C9087" s="26">
        <v>0.48945267606095011</v>
      </c>
    </row>
    <row r="9088" spans="1:3">
      <c r="A9088" s="16">
        <v>8760</v>
      </c>
      <c r="B9088" s="26">
        <v>0.18581023873781727</v>
      </c>
      <c r="C9088" s="26">
        <v>0.54297786712392793</v>
      </c>
    </row>
    <row r="9089" spans="1:3">
      <c r="A9089" s="16">
        <v>8761</v>
      </c>
      <c r="B9089" s="26">
        <v>0.19888016491534452</v>
      </c>
      <c r="C9089" s="26">
        <v>0.55857078766307733</v>
      </c>
    </row>
    <row r="9090" spans="1:3">
      <c r="A9090" s="16">
        <v>8762</v>
      </c>
      <c r="B9090" s="26">
        <v>0.27188456015718943</v>
      </c>
      <c r="C9090" s="26">
        <v>0.70353379008142647</v>
      </c>
    </row>
    <row r="9091" spans="1:3">
      <c r="A9091" s="16">
        <v>8763</v>
      </c>
      <c r="B9091" s="26">
        <v>0.2424702110241615</v>
      </c>
      <c r="C9091" s="26">
        <v>0.56765804324971292</v>
      </c>
    </row>
    <row r="9092" spans="1:3">
      <c r="A9092" s="16">
        <v>8764</v>
      </c>
      <c r="B9092" s="26">
        <v>0.18297709565798101</v>
      </c>
      <c r="C9092" s="26">
        <v>0.49478623010009914</v>
      </c>
    </row>
    <row r="9093" spans="1:3">
      <c r="A9093" s="16">
        <v>8765</v>
      </c>
      <c r="B9093" s="26">
        <v>0.14987788410926337</v>
      </c>
      <c r="C9093" s="26">
        <v>0.43806637033030593</v>
      </c>
    </row>
    <row r="9094" spans="1:3">
      <c r="A9094" s="16">
        <v>8766</v>
      </c>
      <c r="B9094" s="26">
        <v>0.22042053425482139</v>
      </c>
      <c r="C9094" s="26">
        <v>0.64897476719985892</v>
      </c>
    </row>
    <row r="9095" spans="1:3">
      <c r="A9095" s="16">
        <v>8767</v>
      </c>
      <c r="B9095" s="26">
        <v>0.16942635379197277</v>
      </c>
      <c r="C9095" s="26">
        <v>0.44026877901612382</v>
      </c>
    </row>
    <row r="9096" spans="1:3">
      <c r="A9096" s="16">
        <v>8768</v>
      </c>
      <c r="B9096" s="26">
        <v>0.21924221624145976</v>
      </c>
      <c r="C9096" s="26">
        <v>0.6812566210019172</v>
      </c>
    </row>
    <row r="9097" spans="1:3">
      <c r="A9097" s="16">
        <v>8769</v>
      </c>
      <c r="B9097" s="26">
        <v>0.19679353456259008</v>
      </c>
      <c r="C9097" s="26">
        <v>0.61968413038053816</v>
      </c>
    </row>
    <row r="9098" spans="1:3">
      <c r="A9098" s="16">
        <v>8770</v>
      </c>
      <c r="B9098" s="26">
        <v>0.17113091668540981</v>
      </c>
      <c r="C9098" s="26">
        <v>0.50540185781417013</v>
      </c>
    </row>
    <row r="9099" spans="1:3">
      <c r="A9099" s="16">
        <v>8771</v>
      </c>
      <c r="B9099" s="26">
        <v>0.18734455722259996</v>
      </c>
      <c r="C9099" s="26">
        <v>0.58204529662235482</v>
      </c>
    </row>
    <row r="9100" spans="1:3">
      <c r="A9100" s="16">
        <v>8772</v>
      </c>
      <c r="B9100" s="26">
        <v>0.18646539041655213</v>
      </c>
      <c r="C9100" s="26">
        <v>0.49820632268023124</v>
      </c>
    </row>
    <row r="9101" spans="1:3">
      <c r="A9101" s="16">
        <v>8773</v>
      </c>
      <c r="B9101" s="26">
        <v>0.24843347908266949</v>
      </c>
      <c r="C9101" s="26">
        <v>0.64382904734508484</v>
      </c>
    </row>
    <row r="9102" spans="1:3">
      <c r="A9102" s="16">
        <v>8774</v>
      </c>
      <c r="B9102" s="26">
        <v>0.20332946894759016</v>
      </c>
      <c r="C9102" s="26">
        <v>0.53781699510352465</v>
      </c>
    </row>
    <row r="9103" spans="1:3">
      <c r="A9103" s="16">
        <v>8775</v>
      </c>
      <c r="B9103" s="26">
        <v>0.19519216488935598</v>
      </c>
      <c r="C9103" s="26">
        <v>0.5319935240946303</v>
      </c>
    </row>
    <row r="9104" spans="1:3">
      <c r="A9104" s="16">
        <v>8776</v>
      </c>
      <c r="B9104" s="26">
        <v>0.16914086245746138</v>
      </c>
      <c r="C9104" s="26">
        <v>0.42906621919287719</v>
      </c>
    </row>
    <row r="9105" spans="1:3">
      <c r="A9105" s="16">
        <v>8777</v>
      </c>
      <c r="B9105" s="26">
        <v>0.19869078384777591</v>
      </c>
      <c r="C9105" s="26">
        <v>0.61903149964871207</v>
      </c>
    </row>
    <row r="9106" spans="1:3">
      <c r="A9106" s="16">
        <v>8778</v>
      </c>
      <c r="B9106" s="26">
        <v>0.14604747488440126</v>
      </c>
      <c r="C9106" s="26">
        <v>0.3715136779957397</v>
      </c>
    </row>
    <row r="9107" spans="1:3">
      <c r="A9107" s="16">
        <v>8779</v>
      </c>
      <c r="B9107" s="26">
        <v>0.17344234923557753</v>
      </c>
      <c r="C9107" s="26">
        <v>0.46408711051786505</v>
      </c>
    </row>
    <row r="9108" spans="1:3">
      <c r="A9108" s="16">
        <v>8780</v>
      </c>
      <c r="B9108" s="26">
        <v>0.15597269937361241</v>
      </c>
      <c r="C9108" s="26">
        <v>0.4095669024678491</v>
      </c>
    </row>
    <row r="9109" spans="1:3">
      <c r="A9109" s="16">
        <v>8781</v>
      </c>
      <c r="B9109" s="26">
        <v>0.16877551614898503</v>
      </c>
      <c r="C9109" s="26">
        <v>0.51092832486071305</v>
      </c>
    </row>
    <row r="9110" spans="1:3">
      <c r="A9110" s="16">
        <v>8782</v>
      </c>
      <c r="B9110" s="26">
        <v>0.23660810083572431</v>
      </c>
      <c r="C9110" s="26">
        <v>0.6410961830756855</v>
      </c>
    </row>
    <row r="9111" spans="1:3">
      <c r="A9111" s="16">
        <v>8783</v>
      </c>
      <c r="B9111" s="26">
        <v>0.20081079185378159</v>
      </c>
      <c r="C9111" s="26">
        <v>0.43414862810342347</v>
      </c>
    </row>
    <row r="9112" spans="1:3">
      <c r="A9112" s="16">
        <v>8784</v>
      </c>
      <c r="B9112" s="26">
        <v>0.18978263414616944</v>
      </c>
      <c r="C9112" s="26">
        <v>0.46668923342340352</v>
      </c>
    </row>
    <row r="9113" spans="1:3">
      <c r="A9113" s="16">
        <v>8785</v>
      </c>
      <c r="B9113" s="26">
        <v>0.17214924250272323</v>
      </c>
      <c r="C9113" s="26">
        <v>0.48398239175410696</v>
      </c>
    </row>
    <row r="9114" spans="1:3">
      <c r="A9114" s="16">
        <v>8786</v>
      </c>
      <c r="B9114" s="26">
        <v>0.20166851737149885</v>
      </c>
      <c r="C9114" s="26">
        <v>0.61487138234299465</v>
      </c>
    </row>
    <row r="9115" spans="1:3">
      <c r="A9115" s="16">
        <v>8787</v>
      </c>
      <c r="B9115" s="26">
        <v>0.19213230717986587</v>
      </c>
      <c r="C9115" s="26">
        <v>0.47123843286644806</v>
      </c>
    </row>
    <row r="9116" spans="1:3">
      <c r="A9116" s="16">
        <v>8788</v>
      </c>
      <c r="B9116" s="26">
        <v>0.16780984277018457</v>
      </c>
      <c r="C9116" s="26">
        <v>0.40331388783830796</v>
      </c>
    </row>
    <row r="9117" spans="1:3">
      <c r="A9117" s="16">
        <v>8789</v>
      </c>
      <c r="B9117" s="26">
        <v>0.18947234420463993</v>
      </c>
      <c r="C9117" s="26">
        <v>0.54791724701221667</v>
      </c>
    </row>
    <row r="9118" spans="1:3">
      <c r="A9118" s="16">
        <v>8790</v>
      </c>
      <c r="B9118" s="26">
        <v>0.2165095799172827</v>
      </c>
      <c r="C9118" s="26">
        <v>0.65730079259450258</v>
      </c>
    </row>
    <row r="9119" spans="1:3">
      <c r="A9119" s="16">
        <v>8791</v>
      </c>
      <c r="B9119" s="26">
        <v>0.22875247328396661</v>
      </c>
      <c r="C9119" s="26">
        <v>0.64618254584061152</v>
      </c>
    </row>
    <row r="9120" spans="1:3">
      <c r="A9120" s="16">
        <v>8792</v>
      </c>
      <c r="B9120" s="26">
        <v>0.17366651060516722</v>
      </c>
      <c r="C9120" s="26">
        <v>0.4223743975115053</v>
      </c>
    </row>
    <row r="9121" spans="1:3">
      <c r="A9121" s="16">
        <v>8793</v>
      </c>
      <c r="B9121" s="26">
        <v>0.18955978607725124</v>
      </c>
      <c r="C9121" s="26">
        <v>0.52404573273699329</v>
      </c>
    </row>
    <row r="9122" spans="1:3">
      <c r="A9122" s="16">
        <v>8794</v>
      </c>
      <c r="B9122" s="26">
        <v>0.15888405708554901</v>
      </c>
      <c r="C9122" s="26">
        <v>0.42325519737609524</v>
      </c>
    </row>
    <row r="9123" spans="1:3">
      <c r="A9123" s="16">
        <v>8795</v>
      </c>
      <c r="B9123" s="26">
        <v>0.18029499594933807</v>
      </c>
      <c r="C9123" s="26">
        <v>0.51463062697604867</v>
      </c>
    </row>
    <row r="9124" spans="1:3">
      <c r="A9124" s="16">
        <v>8796</v>
      </c>
      <c r="B9124" s="26">
        <v>0.18375337001869438</v>
      </c>
      <c r="C9124" s="26">
        <v>0.51386229742647704</v>
      </c>
    </row>
    <row r="9125" spans="1:3">
      <c r="A9125" s="16">
        <v>8797</v>
      </c>
      <c r="B9125" s="26">
        <v>0.19583855505871103</v>
      </c>
      <c r="C9125" s="26">
        <v>0.56814167484069455</v>
      </c>
    </row>
    <row r="9126" spans="1:3">
      <c r="A9126" s="16">
        <v>8798</v>
      </c>
      <c r="B9126" s="26">
        <v>0.20231491211216199</v>
      </c>
      <c r="C9126" s="26">
        <v>0.63641500261402051</v>
      </c>
    </row>
    <row r="9127" spans="1:3">
      <c r="A9127" s="16">
        <v>8799</v>
      </c>
      <c r="B9127" s="26">
        <v>0.28893324768641054</v>
      </c>
      <c r="C9127" s="26">
        <v>0.7238996077332942</v>
      </c>
    </row>
    <row r="9128" spans="1:3">
      <c r="A9128" s="16">
        <v>8800</v>
      </c>
      <c r="B9128" s="26">
        <v>0.16447383179377553</v>
      </c>
      <c r="C9128" s="26">
        <v>0.45915503328442941</v>
      </c>
    </row>
    <row r="9129" spans="1:3">
      <c r="A9129" s="16">
        <v>8801</v>
      </c>
      <c r="B9129" s="26">
        <v>0.17719130129826202</v>
      </c>
      <c r="C9129" s="26">
        <v>0.46744950448630368</v>
      </c>
    </row>
    <row r="9130" spans="1:3">
      <c r="A9130" s="16">
        <v>8802</v>
      </c>
      <c r="B9130" s="26">
        <v>0.15570512967809499</v>
      </c>
      <c r="C9130" s="26">
        <v>0.45603946113829202</v>
      </c>
    </row>
    <row r="9131" spans="1:3">
      <c r="A9131" s="16">
        <v>8803</v>
      </c>
      <c r="B9131" s="26">
        <v>0.16764372861235768</v>
      </c>
      <c r="C9131" s="26">
        <v>0.46664261497635412</v>
      </c>
    </row>
    <row r="9132" spans="1:3">
      <c r="A9132" s="16">
        <v>8804</v>
      </c>
      <c r="B9132" s="26">
        <v>0.16980679690455122</v>
      </c>
      <c r="C9132" s="26">
        <v>0.40663373355179372</v>
      </c>
    </row>
    <row r="9133" spans="1:3">
      <c r="A9133" s="16">
        <v>8805</v>
      </c>
      <c r="B9133" s="26">
        <v>0.19207271712077545</v>
      </c>
      <c r="C9133" s="26">
        <v>0.64104349765412161</v>
      </c>
    </row>
    <row r="9134" spans="1:3">
      <c r="A9134" s="16">
        <v>8806</v>
      </c>
      <c r="B9134" s="26">
        <v>0.18401825566621052</v>
      </c>
      <c r="C9134" s="26">
        <v>0.48244821893946965</v>
      </c>
    </row>
    <row r="9135" spans="1:3">
      <c r="A9135" s="16">
        <v>8807</v>
      </c>
      <c r="B9135" s="26">
        <v>0.18121628398180972</v>
      </c>
      <c r="C9135" s="26">
        <v>0.5675963980369082</v>
      </c>
    </row>
    <row r="9136" spans="1:3">
      <c r="A9136" s="16">
        <v>8808</v>
      </c>
      <c r="B9136" s="26">
        <v>0.16696192818179084</v>
      </c>
      <c r="C9136" s="26">
        <v>0.52657489817675984</v>
      </c>
    </row>
    <row r="9137" spans="1:3">
      <c r="A9137" s="16">
        <v>8809</v>
      </c>
      <c r="B9137" s="26">
        <v>0.19303379219585207</v>
      </c>
      <c r="C9137" s="26">
        <v>0.55796761209904921</v>
      </c>
    </row>
    <row r="9138" spans="1:3">
      <c r="A9138" s="16">
        <v>8810</v>
      </c>
      <c r="B9138" s="26">
        <v>0.18409507192340552</v>
      </c>
      <c r="C9138" s="26">
        <v>0.5170638538908483</v>
      </c>
    </row>
    <row r="9139" spans="1:3">
      <c r="A9139" s="16">
        <v>8811</v>
      </c>
      <c r="B9139" s="26">
        <v>0.17264629369715126</v>
      </c>
      <c r="C9139" s="26">
        <v>0.5128745285103925</v>
      </c>
    </row>
    <row r="9140" spans="1:3">
      <c r="A9140" s="16">
        <v>8812</v>
      </c>
      <c r="B9140" s="26">
        <v>0.22113516951576306</v>
      </c>
      <c r="C9140" s="26">
        <v>0.45346198521232478</v>
      </c>
    </row>
    <row r="9141" spans="1:3">
      <c r="A9141" s="16">
        <v>8813</v>
      </c>
      <c r="B9141" s="26">
        <v>0.19217128895398838</v>
      </c>
      <c r="C9141" s="26">
        <v>0.59733679917385263</v>
      </c>
    </row>
    <row r="9142" spans="1:3">
      <c r="A9142" s="16">
        <v>8814</v>
      </c>
      <c r="B9142" s="26">
        <v>0.19882563317242044</v>
      </c>
      <c r="C9142" s="26">
        <v>0.61289075555360872</v>
      </c>
    </row>
    <row r="9143" spans="1:3">
      <c r="A9143" s="16">
        <v>8815</v>
      </c>
      <c r="B9143" s="26">
        <v>0.16518300900557856</v>
      </c>
      <c r="C9143" s="26">
        <v>0.48798422149434084</v>
      </c>
    </row>
    <row r="9144" spans="1:3">
      <c r="A9144" s="16">
        <v>8816</v>
      </c>
      <c r="B9144" s="26">
        <v>0.17202155192415297</v>
      </c>
      <c r="C9144" s="26">
        <v>0.43527006614436686</v>
      </c>
    </row>
    <row r="9145" spans="1:3">
      <c r="A9145" s="16">
        <v>8817</v>
      </c>
      <c r="B9145" s="26">
        <v>0.17854150363833809</v>
      </c>
      <c r="C9145" s="26">
        <v>0.43594090127572149</v>
      </c>
    </row>
    <row r="9146" spans="1:3">
      <c r="A9146" s="16">
        <v>8818</v>
      </c>
      <c r="B9146" s="26">
        <v>0.15328570793628205</v>
      </c>
      <c r="C9146" s="26">
        <v>0.34508455649490488</v>
      </c>
    </row>
    <row r="9147" spans="1:3">
      <c r="A9147" s="16">
        <v>8819</v>
      </c>
      <c r="B9147" s="26">
        <v>0.21013111174187113</v>
      </c>
      <c r="C9147" s="26">
        <v>0.59191849470339908</v>
      </c>
    </row>
    <row r="9148" spans="1:3">
      <c r="A9148" s="16">
        <v>8820</v>
      </c>
      <c r="B9148" s="26">
        <v>0.15782349439779042</v>
      </c>
      <c r="C9148" s="26">
        <v>0.43202086978188625</v>
      </c>
    </row>
    <row r="9149" spans="1:3">
      <c r="A9149" s="16">
        <v>8821</v>
      </c>
      <c r="B9149" s="26">
        <v>0.18960621303439959</v>
      </c>
      <c r="C9149" s="26">
        <v>0.52913664949807182</v>
      </c>
    </row>
    <row r="9150" spans="1:3">
      <c r="A9150" s="16">
        <v>8822</v>
      </c>
      <c r="B9150" s="26">
        <v>0.20034190400348226</v>
      </c>
      <c r="C9150" s="26">
        <v>0.56896882187665321</v>
      </c>
    </row>
    <row r="9151" spans="1:3">
      <c r="A9151" s="16">
        <v>8823</v>
      </c>
      <c r="B9151" s="26">
        <v>0.22667407860130934</v>
      </c>
      <c r="C9151" s="26">
        <v>0.72336904823905424</v>
      </c>
    </row>
    <row r="9152" spans="1:3">
      <c r="A9152" s="16">
        <v>8824</v>
      </c>
      <c r="B9152" s="26">
        <v>0.17407523910565967</v>
      </c>
      <c r="C9152" s="26">
        <v>0.4854597646153842</v>
      </c>
    </row>
    <row r="9153" spans="1:3">
      <c r="A9153" s="16">
        <v>8825</v>
      </c>
      <c r="B9153" s="26">
        <v>0.18001919293019505</v>
      </c>
      <c r="C9153" s="26">
        <v>0.5766741647085607</v>
      </c>
    </row>
    <row r="9154" spans="1:3">
      <c r="A9154" s="16">
        <v>8826</v>
      </c>
      <c r="B9154" s="26">
        <v>0.15355951897838568</v>
      </c>
      <c r="C9154" s="26">
        <v>0.39588510664610205</v>
      </c>
    </row>
    <row r="9155" spans="1:3">
      <c r="A9155" s="16">
        <v>8827</v>
      </c>
      <c r="B9155" s="26">
        <v>0.1860593868333246</v>
      </c>
      <c r="C9155" s="26">
        <v>0.5540727765909258</v>
      </c>
    </row>
    <row r="9156" spans="1:3">
      <c r="A9156" s="16">
        <v>8828</v>
      </c>
      <c r="B9156" s="26">
        <v>0.1647973898781589</v>
      </c>
      <c r="C9156" s="26">
        <v>0.4410979331739795</v>
      </c>
    </row>
    <row r="9157" spans="1:3">
      <c r="A9157" s="16">
        <v>8829</v>
      </c>
      <c r="B9157" s="26">
        <v>0.14933415728238228</v>
      </c>
      <c r="C9157" s="26">
        <v>0.36845581801304716</v>
      </c>
    </row>
    <row r="9158" spans="1:3">
      <c r="A9158" s="16">
        <v>8830</v>
      </c>
      <c r="B9158" s="26">
        <v>0.18053395169613171</v>
      </c>
      <c r="C9158" s="26">
        <v>0.48453238742399246</v>
      </c>
    </row>
    <row r="9159" spans="1:3">
      <c r="A9159" s="16">
        <v>8831</v>
      </c>
      <c r="B9159" s="26">
        <v>0.17913332508125768</v>
      </c>
      <c r="C9159" s="26">
        <v>0.47191231568541486</v>
      </c>
    </row>
    <row r="9160" spans="1:3">
      <c r="A9160" s="16">
        <v>8832</v>
      </c>
      <c r="B9160" s="26">
        <v>0.1665687786444266</v>
      </c>
      <c r="C9160" s="26">
        <v>0.51155357640247856</v>
      </c>
    </row>
    <row r="9161" spans="1:3">
      <c r="A9161" s="16">
        <v>8833</v>
      </c>
      <c r="B9161" s="26">
        <v>0.17990393209861083</v>
      </c>
      <c r="C9161" s="26">
        <v>0.56009861687574169</v>
      </c>
    </row>
    <row r="9162" spans="1:3">
      <c r="A9162" s="16">
        <v>8834</v>
      </c>
      <c r="B9162" s="26">
        <v>0.17094505045024605</v>
      </c>
      <c r="C9162" s="26">
        <v>0.48208376971787753</v>
      </c>
    </row>
    <row r="9163" spans="1:3">
      <c r="A9163" s="16">
        <v>8835</v>
      </c>
      <c r="B9163" s="26">
        <v>0.16642758591600482</v>
      </c>
      <c r="C9163" s="26">
        <v>0.37684662937960778</v>
      </c>
    </row>
    <row r="9164" spans="1:3">
      <c r="A9164" s="16">
        <v>8836</v>
      </c>
      <c r="B9164" s="26">
        <v>0.15038278695897717</v>
      </c>
      <c r="C9164" s="26">
        <v>0.38257730704821685</v>
      </c>
    </row>
    <row r="9165" spans="1:3">
      <c r="A9165" s="16">
        <v>8837</v>
      </c>
      <c r="B9165" s="26">
        <v>0.17230224780994796</v>
      </c>
      <c r="C9165" s="26">
        <v>0.43975421846723262</v>
      </c>
    </row>
    <row r="9166" spans="1:3">
      <c r="A9166" s="16">
        <v>8838</v>
      </c>
      <c r="B9166" s="26">
        <v>0.22383295338331594</v>
      </c>
      <c r="C9166" s="26">
        <v>0.59340641608910261</v>
      </c>
    </row>
    <row r="9167" spans="1:3">
      <c r="A9167" s="16">
        <v>8839</v>
      </c>
      <c r="B9167" s="26">
        <v>0.17073850473326876</v>
      </c>
      <c r="C9167" s="26">
        <v>0.45987443524996857</v>
      </c>
    </row>
    <row r="9168" spans="1:3">
      <c r="A9168" s="16">
        <v>8840</v>
      </c>
      <c r="B9168" s="26">
        <v>0.22627904418076669</v>
      </c>
      <c r="C9168" s="26">
        <v>0.65645264994353658</v>
      </c>
    </row>
    <row r="9169" spans="1:3">
      <c r="A9169" s="16">
        <v>8841</v>
      </c>
      <c r="B9169" s="26">
        <v>0.18195712037916056</v>
      </c>
      <c r="C9169" s="26">
        <v>0.60306495902707757</v>
      </c>
    </row>
    <row r="9170" spans="1:3">
      <c r="A9170" s="16">
        <v>8842</v>
      </c>
      <c r="B9170" s="26">
        <v>0.17778694839110454</v>
      </c>
      <c r="C9170" s="26">
        <v>0.46654169263247419</v>
      </c>
    </row>
    <row r="9171" spans="1:3">
      <c r="A9171" s="16">
        <v>8843</v>
      </c>
      <c r="B9171" s="26">
        <v>0.22857301562101592</v>
      </c>
      <c r="C9171" s="26">
        <v>0.64863531641618843</v>
      </c>
    </row>
    <row r="9172" spans="1:3">
      <c r="A9172" s="16">
        <v>8844</v>
      </c>
      <c r="B9172" s="26">
        <v>0.18189898376368449</v>
      </c>
      <c r="C9172" s="26">
        <v>0.46809989128807528</v>
      </c>
    </row>
    <row r="9173" spans="1:3">
      <c r="A9173" s="16">
        <v>8845</v>
      </c>
      <c r="B9173" s="26">
        <v>0.1741103420546749</v>
      </c>
      <c r="C9173" s="26">
        <v>0.39514930471896248</v>
      </c>
    </row>
    <row r="9174" spans="1:3">
      <c r="A9174" s="16">
        <v>8846</v>
      </c>
      <c r="B9174" s="26">
        <v>0.22934510563505348</v>
      </c>
      <c r="C9174" s="26">
        <v>0.6718187957152576</v>
      </c>
    </row>
    <row r="9175" spans="1:3">
      <c r="A9175" s="16">
        <v>8847</v>
      </c>
      <c r="B9175" s="26">
        <v>0.18217434929705262</v>
      </c>
      <c r="C9175" s="26">
        <v>0.53456724118395205</v>
      </c>
    </row>
    <row r="9176" spans="1:3">
      <c r="A9176" s="16">
        <v>8848</v>
      </c>
      <c r="B9176" s="26">
        <v>0.1879446031196112</v>
      </c>
      <c r="C9176" s="26">
        <v>0.48244665508860374</v>
      </c>
    </row>
    <row r="9177" spans="1:3">
      <c r="A9177" s="16">
        <v>8849</v>
      </c>
      <c r="B9177" s="26">
        <v>0.23001721010746101</v>
      </c>
      <c r="C9177" s="26">
        <v>0.69863609969359408</v>
      </c>
    </row>
    <row r="9178" spans="1:3">
      <c r="A9178" s="16">
        <v>8850</v>
      </c>
      <c r="B9178" s="26">
        <v>0.16828872149334881</v>
      </c>
      <c r="C9178" s="26">
        <v>0.50772135814855335</v>
      </c>
    </row>
    <row r="9179" spans="1:3">
      <c r="A9179" s="16">
        <v>8851</v>
      </c>
      <c r="B9179" s="26">
        <v>0.18713671256532324</v>
      </c>
      <c r="C9179" s="26">
        <v>0.53511761379787459</v>
      </c>
    </row>
    <row r="9180" spans="1:3">
      <c r="A9180" s="16">
        <v>8852</v>
      </c>
      <c r="B9180" s="26">
        <v>0.19700897862632832</v>
      </c>
      <c r="C9180" s="26">
        <v>0.62538194863889895</v>
      </c>
    </row>
    <row r="9181" spans="1:3">
      <c r="A9181" s="16">
        <v>8853</v>
      </c>
      <c r="B9181" s="26">
        <v>0.20104535808433785</v>
      </c>
      <c r="C9181" s="26">
        <v>0.49608911773421022</v>
      </c>
    </row>
    <row r="9182" spans="1:3">
      <c r="A9182" s="16">
        <v>8854</v>
      </c>
      <c r="B9182" s="26">
        <v>0.21319603836138629</v>
      </c>
      <c r="C9182" s="26">
        <v>0.44817932842318509</v>
      </c>
    </row>
    <row r="9183" spans="1:3">
      <c r="A9183" s="16">
        <v>8855</v>
      </c>
      <c r="B9183" s="26">
        <v>0.20818995350646965</v>
      </c>
      <c r="C9183" s="26">
        <v>0.62724812142834319</v>
      </c>
    </row>
    <row r="9184" spans="1:3">
      <c r="A9184" s="16">
        <v>8856</v>
      </c>
      <c r="B9184" s="26">
        <v>0.20684070575448918</v>
      </c>
      <c r="C9184" s="26">
        <v>0.5596076787120402</v>
      </c>
    </row>
    <row r="9185" spans="1:3">
      <c r="A9185" s="16">
        <v>8857</v>
      </c>
      <c r="B9185" s="26">
        <v>0.19801552176513459</v>
      </c>
      <c r="C9185" s="26">
        <v>0.61950043955275824</v>
      </c>
    </row>
    <row r="9186" spans="1:3">
      <c r="A9186" s="16">
        <v>8858</v>
      </c>
      <c r="B9186" s="26">
        <v>0.16132262453621607</v>
      </c>
      <c r="C9186" s="26">
        <v>0.40754921607114492</v>
      </c>
    </row>
    <row r="9187" spans="1:3">
      <c r="A9187" s="16">
        <v>8859</v>
      </c>
      <c r="B9187" s="26">
        <v>0.20455326475437371</v>
      </c>
      <c r="C9187" s="26">
        <v>0.5859918193247402</v>
      </c>
    </row>
    <row r="9188" spans="1:3">
      <c r="A9188" s="16">
        <v>8860</v>
      </c>
      <c r="B9188" s="26">
        <v>0.21948061113334585</v>
      </c>
      <c r="C9188" s="26">
        <v>0.63059211066065557</v>
      </c>
    </row>
    <row r="9189" spans="1:3">
      <c r="A9189" s="16">
        <v>8861</v>
      </c>
      <c r="B9189" s="26">
        <v>0.20198851836197315</v>
      </c>
      <c r="C9189" s="26">
        <v>0.59639532065015355</v>
      </c>
    </row>
    <row r="9190" spans="1:3">
      <c r="A9190" s="16">
        <v>8862</v>
      </c>
      <c r="B9190" s="26">
        <v>0.17706875492195168</v>
      </c>
      <c r="C9190" s="26">
        <v>0.5364619007565089</v>
      </c>
    </row>
    <row r="9191" spans="1:3">
      <c r="A9191" s="16">
        <v>8863</v>
      </c>
      <c r="B9191" s="26">
        <v>0.21562510486067071</v>
      </c>
      <c r="C9191" s="26">
        <v>0.53839577294935026</v>
      </c>
    </row>
    <row r="9192" spans="1:3">
      <c r="A9192" s="16">
        <v>8864</v>
      </c>
      <c r="B9192" s="26">
        <v>0.18471109047099424</v>
      </c>
      <c r="C9192" s="26">
        <v>0.47844847061145379</v>
      </c>
    </row>
    <row r="9193" spans="1:3">
      <c r="A9193" s="16">
        <v>8865</v>
      </c>
      <c r="B9193" s="26">
        <v>0.19795294260040119</v>
      </c>
      <c r="C9193" s="26">
        <v>0.59064357932443479</v>
      </c>
    </row>
    <row r="9194" spans="1:3">
      <c r="A9194" s="16">
        <v>8866</v>
      </c>
      <c r="B9194" s="26">
        <v>0.17544061916293943</v>
      </c>
      <c r="C9194" s="26">
        <v>0.41558998148258308</v>
      </c>
    </row>
    <row r="9195" spans="1:3">
      <c r="A9195" s="16">
        <v>8867</v>
      </c>
      <c r="B9195" s="26">
        <v>0.1792694483823026</v>
      </c>
      <c r="C9195" s="26">
        <v>0.53887376208629156</v>
      </c>
    </row>
    <row r="9196" spans="1:3">
      <c r="A9196" s="16">
        <v>8868</v>
      </c>
      <c r="B9196" s="26">
        <v>0.19670231260372539</v>
      </c>
      <c r="C9196" s="26">
        <v>0.58920100226973104</v>
      </c>
    </row>
    <row r="9197" spans="1:3">
      <c r="A9197" s="16">
        <v>8869</v>
      </c>
      <c r="B9197" s="26">
        <v>0.15248523340738099</v>
      </c>
      <c r="C9197" s="26">
        <v>0.35004251235376183</v>
      </c>
    </row>
    <row r="9198" spans="1:3">
      <c r="A9198" s="16">
        <v>8870</v>
      </c>
      <c r="B9198" s="26">
        <v>0.22483546101002871</v>
      </c>
      <c r="C9198" s="26">
        <v>0.67968126344050539</v>
      </c>
    </row>
    <row r="9199" spans="1:3">
      <c r="A9199" s="16">
        <v>8871</v>
      </c>
      <c r="B9199" s="26">
        <v>0.16772613513166904</v>
      </c>
      <c r="C9199" s="26">
        <v>0.40639341882763413</v>
      </c>
    </row>
    <row r="9200" spans="1:3">
      <c r="A9200" s="16">
        <v>8872</v>
      </c>
      <c r="B9200" s="26">
        <v>0.20046063535696315</v>
      </c>
      <c r="C9200" s="26">
        <v>0.58426082245652189</v>
      </c>
    </row>
    <row r="9201" spans="1:3">
      <c r="A9201" s="16">
        <v>8873</v>
      </c>
      <c r="B9201" s="26">
        <v>0.19599882943752869</v>
      </c>
      <c r="C9201" s="26">
        <v>0.5605801694777921</v>
      </c>
    </row>
    <row r="9202" spans="1:3">
      <c r="A9202" s="16">
        <v>8874</v>
      </c>
      <c r="B9202" s="26">
        <v>0.18211876896949389</v>
      </c>
      <c r="C9202" s="26">
        <v>0.31677088802414721</v>
      </c>
    </row>
    <row r="9203" spans="1:3">
      <c r="A9203" s="16">
        <v>8875</v>
      </c>
      <c r="B9203" s="26">
        <v>0.20716004086627757</v>
      </c>
      <c r="C9203" s="26">
        <v>0.62661948904427156</v>
      </c>
    </row>
    <row r="9204" spans="1:3">
      <c r="A9204" s="16">
        <v>8876</v>
      </c>
      <c r="B9204" s="26">
        <v>0.18724252615159329</v>
      </c>
      <c r="C9204" s="26">
        <v>0.52139332066088984</v>
      </c>
    </row>
    <row r="9205" spans="1:3">
      <c r="A9205" s="16">
        <v>8877</v>
      </c>
      <c r="B9205" s="26">
        <v>0.15628251663632245</v>
      </c>
      <c r="C9205" s="26">
        <v>0.44369705920237379</v>
      </c>
    </row>
    <row r="9206" spans="1:3">
      <c r="A9206" s="16">
        <v>8878</v>
      </c>
      <c r="B9206" s="26">
        <v>0.18618652080642645</v>
      </c>
      <c r="C9206" s="26">
        <v>0.55031403614244367</v>
      </c>
    </row>
    <row r="9207" spans="1:3">
      <c r="A9207" s="16">
        <v>8879</v>
      </c>
      <c r="B9207" s="26">
        <v>0.14618620327965215</v>
      </c>
      <c r="C9207" s="26">
        <v>0.38649690649377522</v>
      </c>
    </row>
    <row r="9208" spans="1:3">
      <c r="A9208" s="16">
        <v>8880</v>
      </c>
      <c r="B9208" s="26">
        <v>0.19183465544886141</v>
      </c>
      <c r="C9208" s="26">
        <v>0.60259739554597236</v>
      </c>
    </row>
    <row r="9209" spans="1:3">
      <c r="A9209" s="16">
        <v>8881</v>
      </c>
      <c r="B9209" s="26">
        <v>0.15528020889725133</v>
      </c>
      <c r="C9209" s="26">
        <v>0.36762953584334895</v>
      </c>
    </row>
    <row r="9210" spans="1:3">
      <c r="A9210" s="16">
        <v>8882</v>
      </c>
      <c r="B9210" s="26">
        <v>0.15235884380913148</v>
      </c>
      <c r="C9210" s="26">
        <v>0.45001715110757673</v>
      </c>
    </row>
    <row r="9211" spans="1:3">
      <c r="A9211" s="16">
        <v>8883</v>
      </c>
      <c r="B9211" s="26">
        <v>0.17284910690637531</v>
      </c>
      <c r="C9211" s="26">
        <v>0.50073256072121275</v>
      </c>
    </row>
    <row r="9212" spans="1:3">
      <c r="A9212" s="16">
        <v>8884</v>
      </c>
      <c r="B9212" s="26">
        <v>0.21428764482136334</v>
      </c>
      <c r="C9212" s="26">
        <v>0.57814459416921327</v>
      </c>
    </row>
    <row r="9213" spans="1:3">
      <c r="A9213" s="16">
        <v>8885</v>
      </c>
      <c r="B9213" s="26">
        <v>0.18924448588795229</v>
      </c>
      <c r="C9213" s="26">
        <v>0.57582226345099197</v>
      </c>
    </row>
    <row r="9214" spans="1:3">
      <c r="A9214" s="16">
        <v>8886</v>
      </c>
      <c r="B9214" s="26">
        <v>0.2024090413299123</v>
      </c>
      <c r="C9214" s="26">
        <v>0.5800918032311122</v>
      </c>
    </row>
    <row r="9215" spans="1:3">
      <c r="A9215" s="16">
        <v>8887</v>
      </c>
      <c r="B9215" s="26">
        <v>0.18044046375682543</v>
      </c>
      <c r="C9215" s="26">
        <v>0.45912914443658054</v>
      </c>
    </row>
    <row r="9216" spans="1:3">
      <c r="A9216" s="16">
        <v>8888</v>
      </c>
      <c r="B9216" s="26">
        <v>0.15237776900634181</v>
      </c>
      <c r="C9216" s="26">
        <v>0.38173261310841172</v>
      </c>
    </row>
    <row r="9217" spans="1:3">
      <c r="A9217" s="16">
        <v>8889</v>
      </c>
      <c r="B9217" s="26">
        <v>0.17480598036616757</v>
      </c>
      <c r="C9217" s="26">
        <v>0.46204146099180393</v>
      </c>
    </row>
    <row r="9218" spans="1:3">
      <c r="A9218" s="16">
        <v>8890</v>
      </c>
      <c r="B9218" s="26">
        <v>0.23647412168599838</v>
      </c>
      <c r="C9218" s="26">
        <v>0.61002960138518991</v>
      </c>
    </row>
    <row r="9219" spans="1:3">
      <c r="A9219" s="16">
        <v>8891</v>
      </c>
      <c r="B9219" s="26">
        <v>0.18719022339931082</v>
      </c>
      <c r="C9219" s="26">
        <v>0.41403060207432274</v>
      </c>
    </row>
    <row r="9220" spans="1:3">
      <c r="A9220" s="16">
        <v>8892</v>
      </c>
      <c r="B9220" s="26">
        <v>0.14832857601495356</v>
      </c>
      <c r="C9220" s="26">
        <v>0.41127503576900654</v>
      </c>
    </row>
    <row r="9221" spans="1:3">
      <c r="A9221" s="16">
        <v>8893</v>
      </c>
      <c r="B9221" s="26">
        <v>0.23218271103000693</v>
      </c>
      <c r="C9221" s="26">
        <v>0.65436875538187733</v>
      </c>
    </row>
    <row r="9222" spans="1:3">
      <c r="A9222" s="16">
        <v>8894</v>
      </c>
      <c r="B9222" s="26">
        <v>0.19572889837776472</v>
      </c>
      <c r="C9222" s="26">
        <v>0.55084945239656591</v>
      </c>
    </row>
    <row r="9223" spans="1:3">
      <c r="A9223" s="16">
        <v>8895</v>
      </c>
      <c r="B9223" s="26">
        <v>0.15386347564868899</v>
      </c>
      <c r="C9223" s="26">
        <v>0.43253220287856942</v>
      </c>
    </row>
    <row r="9224" spans="1:3">
      <c r="A9224" s="16">
        <v>8896</v>
      </c>
      <c r="B9224" s="26">
        <v>0.1754746467104529</v>
      </c>
      <c r="C9224" s="26">
        <v>0.51749562425354911</v>
      </c>
    </row>
    <row r="9225" spans="1:3">
      <c r="A9225" s="16">
        <v>8897</v>
      </c>
      <c r="B9225" s="26">
        <v>0.21715998854256899</v>
      </c>
      <c r="C9225" s="26">
        <v>0.66550870757502179</v>
      </c>
    </row>
    <row r="9226" spans="1:3">
      <c r="A9226" s="16">
        <v>8898</v>
      </c>
      <c r="B9226" s="26">
        <v>0.21519147286120568</v>
      </c>
      <c r="C9226" s="26">
        <v>0.52501889214732622</v>
      </c>
    </row>
    <row r="9227" spans="1:3">
      <c r="A9227" s="16">
        <v>8899</v>
      </c>
      <c r="B9227" s="26">
        <v>0.17703741837377968</v>
      </c>
      <c r="C9227" s="26">
        <v>0.49513677662815109</v>
      </c>
    </row>
    <row r="9228" spans="1:3">
      <c r="A9228" s="16">
        <v>8900</v>
      </c>
      <c r="B9228" s="26">
        <v>0.14939149056686349</v>
      </c>
      <c r="C9228" s="26">
        <v>0.40591480158558502</v>
      </c>
    </row>
    <row r="9229" spans="1:3">
      <c r="A9229" s="16">
        <v>8901</v>
      </c>
      <c r="B9229" s="26">
        <v>0.18270725829756557</v>
      </c>
      <c r="C9229" s="26">
        <v>0.54192084677071606</v>
      </c>
    </row>
    <row r="9230" spans="1:3">
      <c r="A9230" s="16">
        <v>8902</v>
      </c>
      <c r="B9230" s="26">
        <v>0.17216058781725249</v>
      </c>
      <c r="C9230" s="26">
        <v>0.51192356467136613</v>
      </c>
    </row>
    <row r="9231" spans="1:3">
      <c r="A9231" s="16">
        <v>8903</v>
      </c>
      <c r="B9231" s="26">
        <v>0.16633597771502787</v>
      </c>
      <c r="C9231" s="26">
        <v>0.45521233510261466</v>
      </c>
    </row>
    <row r="9232" spans="1:3">
      <c r="A9232" s="16">
        <v>8904</v>
      </c>
      <c r="B9232" s="26">
        <v>0.23070926574728176</v>
      </c>
      <c r="C9232" s="26">
        <v>0.56796417284533363</v>
      </c>
    </row>
    <row r="9233" spans="1:3">
      <c r="A9233" s="16">
        <v>8905</v>
      </c>
      <c r="B9233" s="26">
        <v>0.18217231426125979</v>
      </c>
      <c r="C9233" s="26">
        <v>0.40688909612625279</v>
      </c>
    </row>
    <row r="9234" spans="1:3">
      <c r="A9234" s="16">
        <v>8906</v>
      </c>
      <c r="B9234" s="26">
        <v>0.17832437888218039</v>
      </c>
      <c r="C9234" s="26">
        <v>0.45673372500246578</v>
      </c>
    </row>
    <row r="9235" spans="1:3">
      <c r="A9235" s="16">
        <v>8907</v>
      </c>
      <c r="B9235" s="26">
        <v>0.20092426153635023</v>
      </c>
      <c r="C9235" s="26">
        <v>0.49235123102496253</v>
      </c>
    </row>
    <row r="9236" spans="1:3">
      <c r="A9236" s="16">
        <v>8908</v>
      </c>
      <c r="B9236" s="26">
        <v>0.18913168436410135</v>
      </c>
      <c r="C9236" s="26">
        <v>0.53801947274089879</v>
      </c>
    </row>
    <row r="9237" spans="1:3">
      <c r="A9237" s="16">
        <v>8909</v>
      </c>
      <c r="B9237" s="26">
        <v>0.1840001807169509</v>
      </c>
      <c r="C9237" s="26">
        <v>0.58339790604288277</v>
      </c>
    </row>
    <row r="9238" spans="1:3">
      <c r="A9238" s="16">
        <v>8910</v>
      </c>
      <c r="B9238" s="26">
        <v>0.20946746157107146</v>
      </c>
      <c r="C9238" s="26">
        <v>0.50021012621580818</v>
      </c>
    </row>
    <row r="9239" spans="1:3">
      <c r="A9239" s="16">
        <v>8911</v>
      </c>
      <c r="B9239" s="26">
        <v>0.16779650949614208</v>
      </c>
      <c r="C9239" s="26">
        <v>0.4794204703305458</v>
      </c>
    </row>
    <row r="9240" spans="1:3">
      <c r="A9240" s="16">
        <v>8912</v>
      </c>
      <c r="B9240" s="26">
        <v>0.15788231392560229</v>
      </c>
      <c r="C9240" s="26">
        <v>0.43393189021989326</v>
      </c>
    </row>
    <row r="9241" spans="1:3">
      <c r="A9241" s="16">
        <v>8913</v>
      </c>
      <c r="B9241" s="26">
        <v>0.16435411047634704</v>
      </c>
      <c r="C9241" s="26">
        <v>0.48087739309292843</v>
      </c>
    </row>
    <row r="9242" spans="1:3">
      <c r="A9242" s="16">
        <v>8914</v>
      </c>
      <c r="B9242" s="26">
        <v>0.15028271024410161</v>
      </c>
      <c r="C9242" s="26">
        <v>0.33956164923778398</v>
      </c>
    </row>
    <row r="9243" spans="1:3">
      <c r="A9243" s="16">
        <v>8915</v>
      </c>
      <c r="B9243" s="26">
        <v>0.20622118000772005</v>
      </c>
      <c r="C9243" s="26">
        <v>0.56134873196399049</v>
      </c>
    </row>
    <row r="9244" spans="1:3">
      <c r="A9244" s="16">
        <v>8916</v>
      </c>
      <c r="B9244" s="26">
        <v>0.198801092680916</v>
      </c>
      <c r="C9244" s="26">
        <v>0.61229238434610744</v>
      </c>
    </row>
    <row r="9245" spans="1:3">
      <c r="A9245" s="16">
        <v>8917</v>
      </c>
      <c r="B9245" s="26">
        <v>0.1420976941326513</v>
      </c>
      <c r="C9245" s="26">
        <v>0.27662756126686422</v>
      </c>
    </row>
    <row r="9246" spans="1:3">
      <c r="A9246" s="16">
        <v>8918</v>
      </c>
      <c r="B9246" s="26">
        <v>0.26426642641407166</v>
      </c>
      <c r="C9246" s="26">
        <v>0.81170031623180205</v>
      </c>
    </row>
    <row r="9247" spans="1:3">
      <c r="A9247" s="16">
        <v>8919</v>
      </c>
      <c r="B9247" s="26">
        <v>0.21283900920461349</v>
      </c>
      <c r="C9247" s="26">
        <v>0.60351918160053986</v>
      </c>
    </row>
    <row r="9248" spans="1:3">
      <c r="A9248" s="16">
        <v>8920</v>
      </c>
      <c r="B9248" s="26">
        <v>0.17955932503522412</v>
      </c>
      <c r="C9248" s="26">
        <v>0.51522488988787296</v>
      </c>
    </row>
    <row r="9249" spans="1:3">
      <c r="A9249" s="16">
        <v>8921</v>
      </c>
      <c r="B9249" s="26">
        <v>0.17204947766597609</v>
      </c>
      <c r="C9249" s="26">
        <v>0.42779759247385601</v>
      </c>
    </row>
    <row r="9250" spans="1:3">
      <c r="A9250" s="16">
        <v>8922</v>
      </c>
      <c r="B9250" s="26">
        <v>0.18852068743800635</v>
      </c>
      <c r="C9250" s="26">
        <v>0.43917062122274025</v>
      </c>
    </row>
    <row r="9251" spans="1:3">
      <c r="A9251" s="16">
        <v>8923</v>
      </c>
      <c r="B9251" s="26">
        <v>0.17159900391502217</v>
      </c>
      <c r="C9251" s="26">
        <v>0.43240521803264759</v>
      </c>
    </row>
    <row r="9252" spans="1:3">
      <c r="A9252" s="16">
        <v>8924</v>
      </c>
      <c r="B9252" s="26">
        <v>0.21739196647361009</v>
      </c>
      <c r="C9252" s="26">
        <v>0.69758216862857458</v>
      </c>
    </row>
    <row r="9253" spans="1:3">
      <c r="A9253" s="16">
        <v>8925</v>
      </c>
      <c r="B9253" s="26">
        <v>0.18098853227796399</v>
      </c>
      <c r="C9253" s="26">
        <v>0.59630691757407306</v>
      </c>
    </row>
    <row r="9254" spans="1:3">
      <c r="A9254" s="16">
        <v>8926</v>
      </c>
      <c r="B9254" s="26">
        <v>0.19615525673450615</v>
      </c>
      <c r="C9254" s="26">
        <v>0.56889452108890592</v>
      </c>
    </row>
    <row r="9255" spans="1:3">
      <c r="A9255" s="16">
        <v>8927</v>
      </c>
      <c r="B9255" s="26">
        <v>0.18741780547672249</v>
      </c>
      <c r="C9255" s="26">
        <v>0.57384325309052064</v>
      </c>
    </row>
    <row r="9256" spans="1:3">
      <c r="A9256" s="16">
        <v>8928</v>
      </c>
      <c r="B9256" s="26">
        <v>0.20748090152380014</v>
      </c>
      <c r="C9256" s="26">
        <v>0.63142110704768606</v>
      </c>
    </row>
    <row r="9257" spans="1:3">
      <c r="A9257" s="16">
        <v>8929</v>
      </c>
      <c r="B9257" s="26">
        <v>0.14580113623709923</v>
      </c>
      <c r="C9257" s="26">
        <v>0.26244847786953202</v>
      </c>
    </row>
    <row r="9258" spans="1:3">
      <c r="A9258" s="16">
        <v>8930</v>
      </c>
      <c r="B9258" s="26">
        <v>0.18382951539400794</v>
      </c>
      <c r="C9258" s="26">
        <v>0.45939551241032883</v>
      </c>
    </row>
    <row r="9259" spans="1:3">
      <c r="A9259" s="16">
        <v>8931</v>
      </c>
      <c r="B9259" s="26">
        <v>0.20698656792991038</v>
      </c>
      <c r="C9259" s="26">
        <v>0.67064805560506202</v>
      </c>
    </row>
    <row r="9260" spans="1:3">
      <c r="A9260" s="16">
        <v>8932</v>
      </c>
      <c r="B9260" s="26">
        <v>0.19157157258692945</v>
      </c>
      <c r="C9260" s="26">
        <v>0.57174576953302469</v>
      </c>
    </row>
    <row r="9261" spans="1:3">
      <c r="A9261" s="16">
        <v>8933</v>
      </c>
      <c r="B9261" s="26">
        <v>0.1646772179263557</v>
      </c>
      <c r="C9261" s="26">
        <v>0.49369979382191004</v>
      </c>
    </row>
    <row r="9262" spans="1:3">
      <c r="A9262" s="16">
        <v>8934</v>
      </c>
      <c r="B9262" s="26">
        <v>0.19733816481181199</v>
      </c>
      <c r="C9262" s="26">
        <v>0.50292284687644373</v>
      </c>
    </row>
    <row r="9263" spans="1:3">
      <c r="A9263" s="16">
        <v>8935</v>
      </c>
      <c r="B9263" s="26">
        <v>0.14245313206204371</v>
      </c>
      <c r="C9263" s="26">
        <v>0.23322242188739437</v>
      </c>
    </row>
    <row r="9264" spans="1:3">
      <c r="A9264" s="16">
        <v>8936</v>
      </c>
      <c r="B9264" s="26">
        <v>0.21486746847991051</v>
      </c>
      <c r="C9264" s="26">
        <v>0.59310613745679097</v>
      </c>
    </row>
    <row r="9265" spans="1:3">
      <c r="A9265" s="16">
        <v>8937</v>
      </c>
      <c r="B9265" s="26">
        <v>0.17430277814659206</v>
      </c>
      <c r="C9265" s="26">
        <v>0.47765609678606574</v>
      </c>
    </row>
    <row r="9266" spans="1:3">
      <c r="A9266" s="16">
        <v>8938</v>
      </c>
      <c r="B9266" s="26">
        <v>0.16352387682856365</v>
      </c>
      <c r="C9266" s="26">
        <v>0.35278474870808019</v>
      </c>
    </row>
    <row r="9267" spans="1:3">
      <c r="A9267" s="16">
        <v>8939</v>
      </c>
      <c r="B9267" s="26">
        <v>0.20517022254445988</v>
      </c>
      <c r="C9267" s="26">
        <v>0.59407259730101947</v>
      </c>
    </row>
    <row r="9268" spans="1:3">
      <c r="A9268" s="16">
        <v>8940</v>
      </c>
      <c r="B9268" s="26">
        <v>0.23151430005015602</v>
      </c>
      <c r="C9268" s="26">
        <v>0.64056669417378898</v>
      </c>
    </row>
    <row r="9269" spans="1:3">
      <c r="A9269" s="16">
        <v>8941</v>
      </c>
      <c r="B9269" s="26">
        <v>0.17187085762198265</v>
      </c>
      <c r="C9269" s="26">
        <v>0.47473970744853655</v>
      </c>
    </row>
    <row r="9270" spans="1:3">
      <c r="A9270" s="16">
        <v>8942</v>
      </c>
      <c r="B9270" s="26">
        <v>0.22855551450458403</v>
      </c>
      <c r="C9270" s="26">
        <v>0.65442474103423354</v>
      </c>
    </row>
    <row r="9271" spans="1:3">
      <c r="A9271" s="16">
        <v>8943</v>
      </c>
      <c r="B9271" s="26">
        <v>0.17725775940843544</v>
      </c>
      <c r="C9271" s="26">
        <v>0.47370136803592738</v>
      </c>
    </row>
    <row r="9272" spans="1:3">
      <c r="A9272" s="16">
        <v>8944</v>
      </c>
      <c r="B9272" s="26">
        <v>0.19503565639660611</v>
      </c>
      <c r="C9272" s="26">
        <v>0.53352981515446907</v>
      </c>
    </row>
    <row r="9273" spans="1:3">
      <c r="A9273" s="16">
        <v>8945</v>
      </c>
      <c r="B9273" s="26">
        <v>0.17193152371810974</v>
      </c>
      <c r="C9273" s="26">
        <v>0.50692065171414535</v>
      </c>
    </row>
    <row r="9274" spans="1:3">
      <c r="A9274" s="16">
        <v>8946</v>
      </c>
      <c r="B9274" s="26">
        <v>0.19307524882801838</v>
      </c>
      <c r="C9274" s="26">
        <v>0.52686543146169851</v>
      </c>
    </row>
    <row r="9275" spans="1:3">
      <c r="A9275" s="16">
        <v>8947</v>
      </c>
      <c r="B9275" s="26">
        <v>0.15617584102485021</v>
      </c>
      <c r="C9275" s="26">
        <v>0.35109904822367499</v>
      </c>
    </row>
    <row r="9276" spans="1:3">
      <c r="A9276" s="16">
        <v>8948</v>
      </c>
      <c r="B9276" s="26">
        <v>0.18430053432007776</v>
      </c>
      <c r="C9276" s="26">
        <v>0.50144147791758564</v>
      </c>
    </row>
    <row r="9277" spans="1:3">
      <c r="A9277" s="16">
        <v>8949</v>
      </c>
      <c r="B9277" s="26">
        <v>0.18542699918061198</v>
      </c>
      <c r="C9277" s="26">
        <v>0.56318761401156792</v>
      </c>
    </row>
    <row r="9278" spans="1:3">
      <c r="A9278" s="16">
        <v>8950</v>
      </c>
      <c r="B9278" s="26">
        <v>0.17781764842079389</v>
      </c>
      <c r="C9278" s="26">
        <v>0.4236052968262084</v>
      </c>
    </row>
    <row r="9279" spans="1:3">
      <c r="A9279" s="16">
        <v>8951</v>
      </c>
      <c r="B9279" s="26">
        <v>0.17806772126832035</v>
      </c>
      <c r="C9279" s="26">
        <v>0.5091022449306446</v>
      </c>
    </row>
    <row r="9280" spans="1:3">
      <c r="A9280" s="16">
        <v>8952</v>
      </c>
      <c r="B9280" s="26">
        <v>0.15620506533762266</v>
      </c>
      <c r="C9280" s="26">
        <v>0.377587284425694</v>
      </c>
    </row>
    <row r="9281" spans="1:3">
      <c r="A9281" s="16">
        <v>8953</v>
      </c>
      <c r="B9281" s="26">
        <v>0.18678303584548731</v>
      </c>
      <c r="C9281" s="26">
        <v>0.55133672140207723</v>
      </c>
    </row>
    <row r="9282" spans="1:3">
      <c r="A9282" s="16">
        <v>8954</v>
      </c>
      <c r="B9282" s="26">
        <v>0.1859427696617536</v>
      </c>
      <c r="C9282" s="26">
        <v>0.51171249839948163</v>
      </c>
    </row>
    <row r="9283" spans="1:3">
      <c r="A9283" s="16">
        <v>8955</v>
      </c>
      <c r="B9283" s="26">
        <v>0.20203147725896398</v>
      </c>
      <c r="C9283" s="26">
        <v>0.64633394727444538</v>
      </c>
    </row>
    <row r="9284" spans="1:3">
      <c r="A9284" s="16">
        <v>8956</v>
      </c>
      <c r="B9284" s="26">
        <v>0.16526171635468692</v>
      </c>
      <c r="C9284" s="26">
        <v>0.49391068682457512</v>
      </c>
    </row>
    <row r="9285" spans="1:3">
      <c r="A9285" s="16">
        <v>8957</v>
      </c>
      <c r="B9285" s="26">
        <v>0.17276468985707616</v>
      </c>
      <c r="C9285" s="26">
        <v>0.48883997048902667</v>
      </c>
    </row>
    <row r="9286" spans="1:3">
      <c r="A9286" s="16">
        <v>8958</v>
      </c>
      <c r="B9286" s="26">
        <v>0.19831024959699622</v>
      </c>
      <c r="C9286" s="26">
        <v>0.5995184440923722</v>
      </c>
    </row>
    <row r="9287" spans="1:3">
      <c r="A9287" s="16">
        <v>8959</v>
      </c>
      <c r="B9287" s="26">
        <v>0.18122275975312754</v>
      </c>
      <c r="C9287" s="26">
        <v>0.5830192960934063</v>
      </c>
    </row>
    <row r="9288" spans="1:3">
      <c r="A9288" s="16">
        <v>8960</v>
      </c>
      <c r="B9288" s="26">
        <v>0.18600875724935859</v>
      </c>
      <c r="C9288" s="26">
        <v>0.60454831289431177</v>
      </c>
    </row>
    <row r="9289" spans="1:3">
      <c r="A9289" s="16">
        <v>8961</v>
      </c>
      <c r="B9289" s="26">
        <v>0.17928086624354692</v>
      </c>
      <c r="C9289" s="26">
        <v>0.43400484830254854</v>
      </c>
    </row>
    <row r="9290" spans="1:3">
      <c r="A9290" s="16">
        <v>8962</v>
      </c>
      <c r="B9290" s="26">
        <v>0.16027009159217037</v>
      </c>
      <c r="C9290" s="26">
        <v>0.38402674397151415</v>
      </c>
    </row>
    <row r="9291" spans="1:3">
      <c r="A9291" s="16">
        <v>8963</v>
      </c>
      <c r="B9291" s="26">
        <v>0.18341183183172977</v>
      </c>
      <c r="C9291" s="26">
        <v>0.44985659738347894</v>
      </c>
    </row>
    <row r="9292" spans="1:3">
      <c r="A9292" s="16">
        <v>8964</v>
      </c>
      <c r="B9292" s="26">
        <v>0.18126899675914843</v>
      </c>
      <c r="C9292" s="26">
        <v>0.53790576791199074</v>
      </c>
    </row>
    <row r="9293" spans="1:3">
      <c r="A9293" s="16">
        <v>8965</v>
      </c>
      <c r="B9293" s="26">
        <v>0.22635812618804377</v>
      </c>
      <c r="C9293" s="26">
        <v>0.68843548557102907</v>
      </c>
    </row>
    <row r="9294" spans="1:3">
      <c r="A9294" s="16">
        <v>8966</v>
      </c>
      <c r="B9294" s="26">
        <v>0.18446029952589993</v>
      </c>
      <c r="C9294" s="26">
        <v>0.47350537629407291</v>
      </c>
    </row>
    <row r="9295" spans="1:3">
      <c r="A9295" s="16">
        <v>8967</v>
      </c>
      <c r="B9295" s="26">
        <v>0.19778142438637528</v>
      </c>
      <c r="C9295" s="26">
        <v>0.51981889989540631</v>
      </c>
    </row>
    <row r="9296" spans="1:3">
      <c r="A9296" s="16">
        <v>8968</v>
      </c>
      <c r="B9296" s="26">
        <v>0.2262017295281698</v>
      </c>
      <c r="C9296" s="26">
        <v>0.66495784038969186</v>
      </c>
    </row>
    <row r="9297" spans="1:3">
      <c r="A9297" s="16">
        <v>8969</v>
      </c>
      <c r="B9297" s="26">
        <v>0.20384007966032205</v>
      </c>
      <c r="C9297" s="26">
        <v>0.56681797594407146</v>
      </c>
    </row>
    <row r="9298" spans="1:3">
      <c r="A9298" s="16">
        <v>8970</v>
      </c>
      <c r="B9298" s="26">
        <v>0.21152288206346376</v>
      </c>
      <c r="C9298" s="26">
        <v>0.57016365141588377</v>
      </c>
    </row>
    <row r="9299" spans="1:3">
      <c r="A9299" s="16">
        <v>8971</v>
      </c>
      <c r="B9299" s="26">
        <v>0.17571041387067804</v>
      </c>
      <c r="C9299" s="26">
        <v>0.4967935272877585</v>
      </c>
    </row>
    <row r="9300" spans="1:3">
      <c r="A9300" s="16">
        <v>8972</v>
      </c>
      <c r="B9300" s="26">
        <v>0.19522570420157823</v>
      </c>
      <c r="C9300" s="26">
        <v>0.56303572137415192</v>
      </c>
    </row>
    <row r="9301" spans="1:3">
      <c r="A9301" s="16">
        <v>8973</v>
      </c>
      <c r="B9301" s="26">
        <v>0.19554885375381392</v>
      </c>
      <c r="C9301" s="26">
        <v>0.50565371113161295</v>
      </c>
    </row>
    <row r="9302" spans="1:3">
      <c r="A9302" s="16">
        <v>8974</v>
      </c>
      <c r="B9302" s="26">
        <v>0.17299738937230663</v>
      </c>
      <c r="C9302" s="26">
        <v>0.56675516395748204</v>
      </c>
    </row>
    <row r="9303" spans="1:3">
      <c r="A9303" s="16">
        <v>8975</v>
      </c>
      <c r="B9303" s="26">
        <v>0.17724803373438025</v>
      </c>
      <c r="C9303" s="26">
        <v>0.43272789756718244</v>
      </c>
    </row>
    <row r="9304" spans="1:3">
      <c r="A9304" s="16">
        <v>8976</v>
      </c>
      <c r="B9304" s="26">
        <v>0.18923580927799005</v>
      </c>
      <c r="C9304" s="26">
        <v>0.53409706366862408</v>
      </c>
    </row>
    <row r="9305" spans="1:3">
      <c r="A9305" s="16">
        <v>8977</v>
      </c>
      <c r="B9305" s="26">
        <v>0.17714415713203735</v>
      </c>
      <c r="C9305" s="26">
        <v>0.49388196571124093</v>
      </c>
    </row>
    <row r="9306" spans="1:3">
      <c r="A9306" s="16">
        <v>8978</v>
      </c>
      <c r="B9306" s="26">
        <v>0.18151984757843853</v>
      </c>
      <c r="C9306" s="26">
        <v>0.50423232094354431</v>
      </c>
    </row>
    <row r="9307" spans="1:3">
      <c r="A9307" s="16">
        <v>8979</v>
      </c>
      <c r="B9307" s="26">
        <v>0.16335422531921623</v>
      </c>
      <c r="C9307" s="26">
        <v>0.3531834717888549</v>
      </c>
    </row>
    <row r="9308" spans="1:3">
      <c r="A9308" s="16">
        <v>8980</v>
      </c>
      <c r="B9308" s="26">
        <v>0.19909384952537937</v>
      </c>
      <c r="C9308" s="26">
        <v>0.58904106564309833</v>
      </c>
    </row>
    <row r="9309" spans="1:3">
      <c r="A9309" s="16">
        <v>8981</v>
      </c>
      <c r="B9309" s="26">
        <v>0.21790935614291121</v>
      </c>
      <c r="C9309" s="26">
        <v>0.63207179478926367</v>
      </c>
    </row>
    <row r="9310" spans="1:3">
      <c r="A9310" s="16">
        <v>8982</v>
      </c>
      <c r="B9310" s="26">
        <v>0.16332276840251247</v>
      </c>
      <c r="C9310" s="26">
        <v>0.47510182195292389</v>
      </c>
    </row>
    <row r="9311" spans="1:3">
      <c r="A9311" s="16">
        <v>8983</v>
      </c>
      <c r="B9311" s="26">
        <v>0.22366632568713801</v>
      </c>
      <c r="C9311" s="26">
        <v>0.69518786691051015</v>
      </c>
    </row>
    <row r="9312" spans="1:3">
      <c r="A9312" s="16">
        <v>8984</v>
      </c>
      <c r="B9312" s="26">
        <v>0.20771902940202394</v>
      </c>
      <c r="C9312" s="26">
        <v>0.69236400164677658</v>
      </c>
    </row>
    <row r="9313" spans="1:3">
      <c r="A9313" s="16">
        <v>8985</v>
      </c>
      <c r="B9313" s="26">
        <v>0.16712899540453435</v>
      </c>
      <c r="C9313" s="26">
        <v>0.43573351833539792</v>
      </c>
    </row>
    <row r="9314" spans="1:3">
      <c r="A9314" s="16">
        <v>8986</v>
      </c>
      <c r="B9314" s="26">
        <v>0.17741285798601578</v>
      </c>
      <c r="C9314" s="26">
        <v>0.49394709187533414</v>
      </c>
    </row>
    <row r="9315" spans="1:3">
      <c r="A9315" s="16">
        <v>8987</v>
      </c>
      <c r="B9315" s="26">
        <v>0.16299472497914769</v>
      </c>
      <c r="C9315" s="26">
        <v>0.37507760020225811</v>
      </c>
    </row>
    <row r="9316" spans="1:3">
      <c r="A9316" s="16">
        <v>8988</v>
      </c>
      <c r="B9316" s="26">
        <v>0.22038999514035068</v>
      </c>
      <c r="C9316" s="26">
        <v>0.64826759717513116</v>
      </c>
    </row>
    <row r="9317" spans="1:3">
      <c r="A9317" s="16">
        <v>8989</v>
      </c>
      <c r="B9317" s="26">
        <v>0.20768653957359046</v>
      </c>
      <c r="C9317" s="26">
        <v>0.58690472461850607</v>
      </c>
    </row>
    <row r="9318" spans="1:3">
      <c r="A9318" s="16">
        <v>8990</v>
      </c>
      <c r="B9318" s="26">
        <v>0.15484117846771062</v>
      </c>
      <c r="C9318" s="26">
        <v>0.37203070574778702</v>
      </c>
    </row>
    <row r="9319" spans="1:3">
      <c r="A9319" s="16">
        <v>8991</v>
      </c>
      <c r="B9319" s="26">
        <v>0.15465020766970217</v>
      </c>
      <c r="C9319" s="26">
        <v>0.43368720912667347</v>
      </c>
    </row>
    <row r="9320" spans="1:3">
      <c r="A9320" s="16">
        <v>8992</v>
      </c>
      <c r="B9320" s="26">
        <v>0.18661585239604148</v>
      </c>
      <c r="C9320" s="26">
        <v>0.52291828642613181</v>
      </c>
    </row>
    <row r="9321" spans="1:3">
      <c r="A9321" s="16">
        <v>8993</v>
      </c>
      <c r="B9321" s="26">
        <v>0.15091427346489925</v>
      </c>
      <c r="C9321" s="26">
        <v>0.39052428730543942</v>
      </c>
    </row>
    <row r="9322" spans="1:3">
      <c r="A9322" s="16">
        <v>8994</v>
      </c>
      <c r="B9322" s="26">
        <v>0.15679858727148299</v>
      </c>
      <c r="C9322" s="26">
        <v>0.40025223160340684</v>
      </c>
    </row>
    <row r="9323" spans="1:3">
      <c r="A9323" s="16">
        <v>8995</v>
      </c>
      <c r="B9323" s="26">
        <v>0.16240816123377341</v>
      </c>
      <c r="C9323" s="26">
        <v>0.39062799633228706</v>
      </c>
    </row>
    <row r="9324" spans="1:3">
      <c r="A9324" s="16">
        <v>8996</v>
      </c>
      <c r="B9324" s="26">
        <v>0.16296271214053318</v>
      </c>
      <c r="C9324" s="26">
        <v>0.44190766500245471</v>
      </c>
    </row>
    <row r="9325" spans="1:3">
      <c r="A9325" s="16">
        <v>8997</v>
      </c>
      <c r="B9325" s="26">
        <v>0.19706379893061238</v>
      </c>
      <c r="C9325" s="26">
        <v>0.55626842309020086</v>
      </c>
    </row>
    <row r="9326" spans="1:3">
      <c r="A9326" s="16">
        <v>8998</v>
      </c>
      <c r="B9326" s="26">
        <v>0.16225200334148507</v>
      </c>
      <c r="C9326" s="26">
        <v>0.45035534041840963</v>
      </c>
    </row>
    <row r="9327" spans="1:3">
      <c r="A9327" s="16">
        <v>8999</v>
      </c>
      <c r="B9327" s="26">
        <v>0.19140604507504361</v>
      </c>
      <c r="C9327" s="26">
        <v>0.52957814929690183</v>
      </c>
    </row>
    <row r="9328" spans="1:3">
      <c r="A9328" s="16">
        <v>9000</v>
      </c>
      <c r="B9328" s="26">
        <v>0.21425202274944447</v>
      </c>
      <c r="C9328" s="26">
        <v>0.59744356601247295</v>
      </c>
    </row>
    <row r="9329" spans="1:3">
      <c r="A9329" s="16">
        <v>9001</v>
      </c>
      <c r="B9329" s="26">
        <v>0.20404142230538572</v>
      </c>
      <c r="C9329" s="26">
        <v>0.59659953227911933</v>
      </c>
    </row>
    <row r="9330" spans="1:3">
      <c r="A9330" s="16">
        <v>9002</v>
      </c>
      <c r="B9330" s="26">
        <v>0.19103469136849069</v>
      </c>
      <c r="C9330" s="26">
        <v>0.62206822617704038</v>
      </c>
    </row>
    <row r="9331" spans="1:3">
      <c r="A9331" s="16">
        <v>9003</v>
      </c>
      <c r="B9331" s="26">
        <v>0.19183123581656866</v>
      </c>
      <c r="C9331" s="26">
        <v>0.55063745540916598</v>
      </c>
    </row>
    <row r="9332" spans="1:3">
      <c r="A9332" s="16">
        <v>9004</v>
      </c>
      <c r="B9332" s="26">
        <v>0.16949479060669348</v>
      </c>
      <c r="C9332" s="26">
        <v>0.47114749033425485</v>
      </c>
    </row>
    <row r="9333" spans="1:3">
      <c r="A9333" s="16">
        <v>9005</v>
      </c>
      <c r="B9333" s="26">
        <v>0.17354169140120621</v>
      </c>
      <c r="C9333" s="26">
        <v>0.50720479098619298</v>
      </c>
    </row>
    <row r="9334" spans="1:3">
      <c r="A9334" s="16">
        <v>9006</v>
      </c>
      <c r="B9334" s="26">
        <v>0.19474953316831506</v>
      </c>
      <c r="C9334" s="26">
        <v>0.46743828642964824</v>
      </c>
    </row>
    <row r="9335" spans="1:3">
      <c r="A9335" s="16">
        <v>9007</v>
      </c>
      <c r="B9335" s="26">
        <v>0.1462660940564062</v>
      </c>
      <c r="C9335" s="26">
        <v>0.3573264602787527</v>
      </c>
    </row>
    <row r="9336" spans="1:3">
      <c r="A9336" s="16">
        <v>9008</v>
      </c>
      <c r="B9336" s="26">
        <v>0.19738228351493747</v>
      </c>
      <c r="C9336" s="26">
        <v>0.58519887623866107</v>
      </c>
    </row>
    <row r="9337" spans="1:3">
      <c r="A9337" s="16">
        <v>9009</v>
      </c>
      <c r="B9337" s="26">
        <v>0.19590917160337878</v>
      </c>
      <c r="C9337" s="26">
        <v>0.5768016073052038</v>
      </c>
    </row>
    <row r="9338" spans="1:3">
      <c r="A9338" s="16">
        <v>9010</v>
      </c>
      <c r="B9338" s="26">
        <v>0.19051850159145339</v>
      </c>
      <c r="C9338" s="26">
        <v>0.54101950020323875</v>
      </c>
    </row>
    <row r="9339" spans="1:3">
      <c r="A9339" s="16">
        <v>9011</v>
      </c>
      <c r="B9339" s="26">
        <v>0.17096012284383758</v>
      </c>
      <c r="C9339" s="26">
        <v>0.51356548996262308</v>
      </c>
    </row>
    <row r="9340" spans="1:3">
      <c r="A9340" s="16">
        <v>9012</v>
      </c>
      <c r="B9340" s="26">
        <v>0.19045757661355489</v>
      </c>
      <c r="C9340" s="26">
        <v>0.48792804651764604</v>
      </c>
    </row>
    <row r="9341" spans="1:3">
      <c r="A9341" s="16">
        <v>9013</v>
      </c>
      <c r="B9341" s="26">
        <v>0.22605770277822795</v>
      </c>
      <c r="C9341" s="26">
        <v>0.64236258765897258</v>
      </c>
    </row>
    <row r="9342" spans="1:3">
      <c r="A9342" s="16">
        <v>9014</v>
      </c>
      <c r="B9342" s="26">
        <v>0.189503343011621</v>
      </c>
      <c r="C9342" s="26">
        <v>0.55303084361188937</v>
      </c>
    </row>
    <row r="9343" spans="1:3">
      <c r="A9343" s="16">
        <v>9015</v>
      </c>
      <c r="B9343" s="26">
        <v>0.1844209149569021</v>
      </c>
      <c r="C9343" s="26">
        <v>0.47492257178208591</v>
      </c>
    </row>
    <row r="9344" spans="1:3">
      <c r="A9344" s="16">
        <v>9016</v>
      </c>
      <c r="B9344" s="26">
        <v>0.17714373760650637</v>
      </c>
      <c r="C9344" s="26">
        <v>0.51163499349456465</v>
      </c>
    </row>
    <row r="9345" spans="1:3">
      <c r="A9345" s="16">
        <v>9017</v>
      </c>
      <c r="B9345" s="26">
        <v>0.1683869170209929</v>
      </c>
      <c r="C9345" s="26">
        <v>0.51928030012220583</v>
      </c>
    </row>
    <row r="9346" spans="1:3">
      <c r="A9346" s="16">
        <v>9018</v>
      </c>
      <c r="B9346" s="26">
        <v>0.19710389199563996</v>
      </c>
      <c r="C9346" s="26">
        <v>0.57584878139773721</v>
      </c>
    </row>
    <row r="9347" spans="1:3">
      <c r="A9347" s="16">
        <v>9019</v>
      </c>
      <c r="B9347" s="26">
        <v>0.19206166822132467</v>
      </c>
      <c r="C9347" s="26">
        <v>0.47439907148837995</v>
      </c>
    </row>
    <row r="9348" spans="1:3">
      <c r="A9348" s="16">
        <v>9020</v>
      </c>
      <c r="B9348" s="26">
        <v>0.15384986881577897</v>
      </c>
      <c r="C9348" s="26">
        <v>0.43422607591231177</v>
      </c>
    </row>
    <row r="9349" spans="1:3">
      <c r="A9349" s="16">
        <v>9021</v>
      </c>
      <c r="B9349" s="26">
        <v>0.20500864763546164</v>
      </c>
      <c r="C9349" s="26">
        <v>0.57097563644557325</v>
      </c>
    </row>
    <row r="9350" spans="1:3">
      <c r="A9350" s="16">
        <v>9022</v>
      </c>
      <c r="B9350" s="26">
        <v>0.18064510581818546</v>
      </c>
      <c r="C9350" s="26">
        <v>0.57133527601445144</v>
      </c>
    </row>
    <row r="9351" spans="1:3">
      <c r="A9351" s="16">
        <v>9023</v>
      </c>
      <c r="B9351" s="26">
        <v>0.1623221982697913</v>
      </c>
      <c r="C9351" s="26">
        <v>0.45496704393878662</v>
      </c>
    </row>
    <row r="9352" spans="1:3">
      <c r="A9352" s="16">
        <v>9024</v>
      </c>
      <c r="B9352" s="26">
        <v>0.19063114109383619</v>
      </c>
      <c r="C9352" s="26">
        <v>0.60233359284643861</v>
      </c>
    </row>
    <row r="9353" spans="1:3">
      <c r="A9353" s="16">
        <v>9025</v>
      </c>
      <c r="B9353" s="26">
        <v>0.16863900164747042</v>
      </c>
      <c r="C9353" s="26">
        <v>0.53529197912093196</v>
      </c>
    </row>
    <row r="9354" spans="1:3">
      <c r="A9354" s="16">
        <v>9026</v>
      </c>
      <c r="B9354" s="26">
        <v>0.16497064416275259</v>
      </c>
      <c r="C9354" s="26">
        <v>0.45271953549628224</v>
      </c>
    </row>
    <row r="9355" spans="1:3">
      <c r="A9355" s="16">
        <v>9027</v>
      </c>
      <c r="B9355" s="26">
        <v>0.20877110933042453</v>
      </c>
      <c r="C9355" s="26">
        <v>0.68017870526948943</v>
      </c>
    </row>
    <row r="9356" spans="1:3">
      <c r="A9356" s="16">
        <v>9028</v>
      </c>
      <c r="B9356" s="26">
        <v>0.20104180014117581</v>
      </c>
      <c r="C9356" s="26">
        <v>0.6323773479475544</v>
      </c>
    </row>
    <row r="9357" spans="1:3">
      <c r="A9357" s="16">
        <v>9029</v>
      </c>
      <c r="B9357" s="26">
        <v>0.19978253063144571</v>
      </c>
      <c r="C9357" s="26">
        <v>0.61433453941261718</v>
      </c>
    </row>
    <row r="9358" spans="1:3">
      <c r="A9358" s="16">
        <v>9030</v>
      </c>
      <c r="B9358" s="26">
        <v>0.23053971759095124</v>
      </c>
      <c r="C9358" s="26">
        <v>0.64489653245829404</v>
      </c>
    </row>
    <row r="9359" spans="1:3">
      <c r="A9359" s="16">
        <v>9031</v>
      </c>
      <c r="B9359" s="26">
        <v>0.15922849285553786</v>
      </c>
      <c r="C9359" s="26">
        <v>0.45849953281649802</v>
      </c>
    </row>
    <row r="9360" spans="1:3">
      <c r="A9360" s="16">
        <v>9032</v>
      </c>
      <c r="B9360" s="26">
        <v>0.19183658535667023</v>
      </c>
      <c r="C9360" s="26">
        <v>0.53227069927682635</v>
      </c>
    </row>
    <row r="9361" spans="1:3">
      <c r="A9361" s="16">
        <v>9033</v>
      </c>
      <c r="B9361" s="26">
        <v>0.19853519633954594</v>
      </c>
      <c r="C9361" s="26">
        <v>0.51073545819135036</v>
      </c>
    </row>
    <row r="9362" spans="1:3">
      <c r="A9362" s="16">
        <v>9034</v>
      </c>
      <c r="B9362" s="26">
        <v>0.22125588640070165</v>
      </c>
      <c r="C9362" s="26">
        <v>0.65669293149889785</v>
      </c>
    </row>
    <row r="9363" spans="1:3">
      <c r="A9363" s="16">
        <v>9035</v>
      </c>
      <c r="B9363" s="26">
        <v>0.20761311062855237</v>
      </c>
      <c r="C9363" s="26">
        <v>0.595259011762443</v>
      </c>
    </row>
    <row r="9364" spans="1:3">
      <c r="A9364" s="16">
        <v>9036</v>
      </c>
      <c r="B9364" s="26">
        <v>0.18286736432907519</v>
      </c>
      <c r="C9364" s="26">
        <v>0.54373834422785206</v>
      </c>
    </row>
    <row r="9365" spans="1:3">
      <c r="A9365" s="16">
        <v>9037</v>
      </c>
      <c r="B9365" s="26">
        <v>0.24185109852498329</v>
      </c>
      <c r="C9365" s="26">
        <v>0.75514048392311939</v>
      </c>
    </row>
    <row r="9366" spans="1:3">
      <c r="A9366" s="16">
        <v>9038</v>
      </c>
      <c r="B9366" s="26">
        <v>0.17763182164412419</v>
      </c>
      <c r="C9366" s="26">
        <v>0.48759900234382969</v>
      </c>
    </row>
    <row r="9367" spans="1:3">
      <c r="A9367" s="16">
        <v>9039</v>
      </c>
      <c r="B9367" s="26">
        <v>0.16357464108416767</v>
      </c>
      <c r="C9367" s="26">
        <v>0.43603028844754876</v>
      </c>
    </row>
    <row r="9368" spans="1:3">
      <c r="A9368" s="16">
        <v>9040</v>
      </c>
      <c r="B9368" s="26">
        <v>0.1799783865919683</v>
      </c>
      <c r="C9368" s="26">
        <v>0.50212173600262311</v>
      </c>
    </row>
    <row r="9369" spans="1:3">
      <c r="A9369" s="16">
        <v>9041</v>
      </c>
      <c r="B9369" s="26">
        <v>0.18901236706229116</v>
      </c>
      <c r="C9369" s="26">
        <v>0.53507508844293661</v>
      </c>
    </row>
    <row r="9370" spans="1:3">
      <c r="A9370" s="16">
        <v>9042</v>
      </c>
      <c r="B9370" s="26">
        <v>0.17118351906568569</v>
      </c>
      <c r="C9370" s="26">
        <v>0.46329333942782935</v>
      </c>
    </row>
    <row r="9371" spans="1:3">
      <c r="A9371" s="16">
        <v>9043</v>
      </c>
      <c r="B9371" s="26">
        <v>0.18085618096959269</v>
      </c>
      <c r="C9371" s="26">
        <v>0.54199500045736781</v>
      </c>
    </row>
    <row r="9372" spans="1:3">
      <c r="A9372" s="16">
        <v>9044</v>
      </c>
      <c r="B9372" s="26">
        <v>0.14039011555218511</v>
      </c>
      <c r="C9372" s="26">
        <v>0.29128041003480237</v>
      </c>
    </row>
    <row r="9373" spans="1:3">
      <c r="A9373" s="16">
        <v>9045</v>
      </c>
      <c r="B9373" s="26">
        <v>0.21572877234342008</v>
      </c>
      <c r="C9373" s="26">
        <v>0.64117935725083042</v>
      </c>
    </row>
    <row r="9374" spans="1:3">
      <c r="A9374" s="16">
        <v>9046</v>
      </c>
      <c r="B9374" s="26">
        <v>0.1781000004018404</v>
      </c>
      <c r="C9374" s="26">
        <v>0.54925709238240117</v>
      </c>
    </row>
    <row r="9375" spans="1:3">
      <c r="A9375" s="16">
        <v>9047</v>
      </c>
      <c r="B9375" s="26">
        <v>0.18496179900938328</v>
      </c>
      <c r="C9375" s="26">
        <v>0.56159198348615746</v>
      </c>
    </row>
    <row r="9376" spans="1:3">
      <c r="A9376" s="16">
        <v>9048</v>
      </c>
      <c r="B9376" s="26">
        <v>0.1477553432107595</v>
      </c>
      <c r="C9376" s="26">
        <v>0.32641038474632861</v>
      </c>
    </row>
    <row r="9377" spans="1:3">
      <c r="A9377" s="16">
        <v>9049</v>
      </c>
      <c r="B9377" s="26">
        <v>0.19260346019555355</v>
      </c>
      <c r="C9377" s="26">
        <v>0.55101918053588894</v>
      </c>
    </row>
    <row r="9378" spans="1:3">
      <c r="A9378" s="16">
        <v>9050</v>
      </c>
      <c r="B9378" s="26">
        <v>0.18209547293733816</v>
      </c>
      <c r="C9378" s="26">
        <v>0.52783133733526189</v>
      </c>
    </row>
    <row r="9379" spans="1:3">
      <c r="A9379" s="16">
        <v>9051</v>
      </c>
      <c r="B9379" s="26">
        <v>0.1893842452123996</v>
      </c>
      <c r="C9379" s="26">
        <v>0.48403760478795943</v>
      </c>
    </row>
    <row r="9380" spans="1:3">
      <c r="A9380" s="16">
        <v>9052</v>
      </c>
      <c r="B9380" s="26">
        <v>0.20155362863445439</v>
      </c>
      <c r="C9380" s="26">
        <v>0.43618866600270639</v>
      </c>
    </row>
    <row r="9381" spans="1:3">
      <c r="A9381" s="16">
        <v>9053</v>
      </c>
      <c r="B9381" s="26">
        <v>0.21402657413095055</v>
      </c>
      <c r="C9381" s="26">
        <v>0.63318395688347606</v>
      </c>
    </row>
    <row r="9382" spans="1:3">
      <c r="A9382" s="16">
        <v>9054</v>
      </c>
      <c r="B9382" s="26">
        <v>0.21611245931538908</v>
      </c>
      <c r="C9382" s="26">
        <v>0.53743764077899236</v>
      </c>
    </row>
    <row r="9383" spans="1:3">
      <c r="A9383" s="16">
        <v>9055</v>
      </c>
      <c r="B9383" s="26">
        <v>0.22350071685018869</v>
      </c>
      <c r="C9383" s="26">
        <v>0.63082832192071914</v>
      </c>
    </row>
    <row r="9384" spans="1:3">
      <c r="A9384" s="16">
        <v>9056</v>
      </c>
      <c r="B9384" s="26">
        <v>0.1922608010268218</v>
      </c>
      <c r="C9384" s="26">
        <v>0.57513753273888457</v>
      </c>
    </row>
    <row r="9385" spans="1:3">
      <c r="A9385" s="16">
        <v>9057</v>
      </c>
      <c r="B9385" s="26">
        <v>0.18936105500391187</v>
      </c>
      <c r="C9385" s="26">
        <v>0.49169965661552928</v>
      </c>
    </row>
    <row r="9386" spans="1:3">
      <c r="A9386" s="16">
        <v>9058</v>
      </c>
      <c r="B9386" s="26">
        <v>0.20081807386686976</v>
      </c>
      <c r="C9386" s="26">
        <v>0.56196485261505091</v>
      </c>
    </row>
    <row r="9387" spans="1:3">
      <c r="A9387" s="16">
        <v>9059</v>
      </c>
      <c r="B9387" s="26">
        <v>0.21089383448863563</v>
      </c>
      <c r="C9387" s="26">
        <v>0.5642443103082373</v>
      </c>
    </row>
    <row r="9388" spans="1:3">
      <c r="A9388" s="16">
        <v>9060</v>
      </c>
      <c r="B9388" s="26">
        <v>0.18051863253140357</v>
      </c>
      <c r="C9388" s="26">
        <v>0.53724817422845461</v>
      </c>
    </row>
    <row r="9389" spans="1:3">
      <c r="A9389" s="16">
        <v>9061</v>
      </c>
      <c r="B9389" s="26">
        <v>0.22430637070650958</v>
      </c>
      <c r="C9389" s="26">
        <v>0.65025745923830858</v>
      </c>
    </row>
    <row r="9390" spans="1:3">
      <c r="A9390" s="16">
        <v>9062</v>
      </c>
      <c r="B9390" s="26">
        <v>0.16288936522674283</v>
      </c>
      <c r="C9390" s="26">
        <v>0.47958507825396557</v>
      </c>
    </row>
    <row r="9391" spans="1:3">
      <c r="A9391" s="16">
        <v>9063</v>
      </c>
      <c r="B9391" s="26">
        <v>0.19093310044374698</v>
      </c>
      <c r="C9391" s="26">
        <v>0.53617338639848211</v>
      </c>
    </row>
    <row r="9392" spans="1:3">
      <c r="A9392" s="16">
        <v>9064</v>
      </c>
      <c r="B9392" s="26">
        <v>0.18110038913372786</v>
      </c>
      <c r="C9392" s="26">
        <v>0.50473494608032377</v>
      </c>
    </row>
    <row r="9393" spans="1:3">
      <c r="A9393" s="16">
        <v>9065</v>
      </c>
      <c r="B9393" s="26">
        <v>0.17266634547280327</v>
      </c>
      <c r="C9393" s="26">
        <v>0.40554032841948412</v>
      </c>
    </row>
    <row r="9394" spans="1:3">
      <c r="A9394" s="16">
        <v>9066</v>
      </c>
      <c r="B9394" s="26">
        <v>0.18717425415087449</v>
      </c>
      <c r="C9394" s="26">
        <v>0.37845696987447153</v>
      </c>
    </row>
    <row r="9395" spans="1:3">
      <c r="A9395" s="16">
        <v>9067</v>
      </c>
      <c r="B9395" s="26">
        <v>0.1897011823327413</v>
      </c>
      <c r="C9395" s="26">
        <v>0.55501068591794789</v>
      </c>
    </row>
    <row r="9396" spans="1:3">
      <c r="A9396" s="16">
        <v>9068</v>
      </c>
      <c r="B9396" s="26">
        <v>0.19819773698041318</v>
      </c>
      <c r="C9396" s="26">
        <v>0.63405436028980988</v>
      </c>
    </row>
    <row r="9397" spans="1:3">
      <c r="A9397" s="16">
        <v>9069</v>
      </c>
      <c r="B9397" s="26">
        <v>0.15054894307289746</v>
      </c>
      <c r="C9397" s="26">
        <v>0.4325235859222849</v>
      </c>
    </row>
    <row r="9398" spans="1:3">
      <c r="A9398" s="16">
        <v>9070</v>
      </c>
      <c r="B9398" s="26">
        <v>0.15196156989903287</v>
      </c>
      <c r="C9398" s="26">
        <v>0.39394904543060516</v>
      </c>
    </row>
    <row r="9399" spans="1:3">
      <c r="A9399" s="16">
        <v>9071</v>
      </c>
      <c r="B9399" s="26">
        <v>0.20954984950503952</v>
      </c>
      <c r="C9399" s="26">
        <v>0.54919160502263453</v>
      </c>
    </row>
    <row r="9400" spans="1:3">
      <c r="A9400" s="16">
        <v>9072</v>
      </c>
      <c r="B9400" s="26">
        <v>0.17167160351914029</v>
      </c>
      <c r="C9400" s="26">
        <v>0.52792848566604955</v>
      </c>
    </row>
    <row r="9401" spans="1:3">
      <c r="A9401" s="16">
        <v>9073</v>
      </c>
      <c r="B9401" s="26">
        <v>0.20377761432254124</v>
      </c>
      <c r="C9401" s="26">
        <v>0.60976009048253432</v>
      </c>
    </row>
    <row r="9402" spans="1:3">
      <c r="A9402" s="16">
        <v>9074</v>
      </c>
      <c r="B9402" s="26">
        <v>0.19415126813452221</v>
      </c>
      <c r="C9402" s="26">
        <v>0.47247320680830235</v>
      </c>
    </row>
    <row r="9403" spans="1:3">
      <c r="A9403" s="16">
        <v>9075</v>
      </c>
      <c r="B9403" s="26">
        <v>0.18729084325362277</v>
      </c>
      <c r="C9403" s="26">
        <v>0.52501241368379259</v>
      </c>
    </row>
    <row r="9404" spans="1:3">
      <c r="A9404" s="16">
        <v>9076</v>
      </c>
      <c r="B9404" s="26">
        <v>0.19416281828052648</v>
      </c>
      <c r="C9404" s="26">
        <v>0.56804974567750244</v>
      </c>
    </row>
    <row r="9405" spans="1:3">
      <c r="A9405" s="16">
        <v>9077</v>
      </c>
      <c r="B9405" s="26">
        <v>0.16450298749538664</v>
      </c>
      <c r="C9405" s="26">
        <v>0.48469057296897616</v>
      </c>
    </row>
    <row r="9406" spans="1:3">
      <c r="A9406" s="16">
        <v>9078</v>
      </c>
      <c r="B9406" s="26">
        <v>0.20567122861552897</v>
      </c>
      <c r="C9406" s="26">
        <v>0.58543547482688807</v>
      </c>
    </row>
    <row r="9407" spans="1:3">
      <c r="A9407" s="16">
        <v>9079</v>
      </c>
      <c r="B9407" s="26">
        <v>0.19293576034859919</v>
      </c>
      <c r="C9407" s="26">
        <v>0.5234768257057425</v>
      </c>
    </row>
    <row r="9408" spans="1:3">
      <c r="A9408" s="16">
        <v>9080</v>
      </c>
      <c r="B9408" s="26">
        <v>0.19330375205497879</v>
      </c>
      <c r="C9408" s="26">
        <v>0.46722036046229998</v>
      </c>
    </row>
    <row r="9409" spans="1:3">
      <c r="A9409" s="16">
        <v>9081</v>
      </c>
      <c r="B9409" s="26">
        <v>0.19371854674415367</v>
      </c>
      <c r="C9409" s="26">
        <v>0.53710780883461517</v>
      </c>
    </row>
    <row r="9410" spans="1:3">
      <c r="A9410" s="16">
        <v>9082</v>
      </c>
      <c r="B9410" s="26">
        <v>0.20784581267933694</v>
      </c>
      <c r="C9410" s="26">
        <v>0.60381350619901697</v>
      </c>
    </row>
    <row r="9411" spans="1:3">
      <c r="A9411" s="16">
        <v>9083</v>
      </c>
      <c r="B9411" s="26">
        <v>0.15948534572642986</v>
      </c>
      <c r="C9411" s="26">
        <v>0.47475333367089867</v>
      </c>
    </row>
    <row r="9412" spans="1:3">
      <c r="A9412" s="16">
        <v>9084</v>
      </c>
      <c r="B9412" s="26">
        <v>0.20121632647095763</v>
      </c>
      <c r="C9412" s="26">
        <v>0.54565095331412061</v>
      </c>
    </row>
    <row r="9413" spans="1:3">
      <c r="A9413" s="16">
        <v>9085</v>
      </c>
      <c r="B9413" s="26">
        <v>0.17226482605844765</v>
      </c>
      <c r="C9413" s="26">
        <v>0.43128910046039226</v>
      </c>
    </row>
    <row r="9414" spans="1:3">
      <c r="A9414" s="16">
        <v>9086</v>
      </c>
      <c r="B9414" s="26">
        <v>0.15156452283882482</v>
      </c>
      <c r="C9414" s="26">
        <v>0.33682153886695576</v>
      </c>
    </row>
    <row r="9415" spans="1:3">
      <c r="A9415" s="16">
        <v>9087</v>
      </c>
      <c r="B9415" s="26">
        <v>0.18576053030509282</v>
      </c>
      <c r="C9415" s="26">
        <v>0.59465533155400618</v>
      </c>
    </row>
    <row r="9416" spans="1:3">
      <c r="A9416" s="16">
        <v>9088</v>
      </c>
      <c r="B9416" s="26">
        <v>0.18485833990008521</v>
      </c>
      <c r="C9416" s="26">
        <v>0.46052265539498938</v>
      </c>
    </row>
    <row r="9417" spans="1:3">
      <c r="A9417" s="16">
        <v>9089</v>
      </c>
      <c r="B9417" s="26">
        <v>0.19706559977598717</v>
      </c>
      <c r="C9417" s="26">
        <v>0.54955573137789526</v>
      </c>
    </row>
    <row r="9418" spans="1:3">
      <c r="A9418" s="16">
        <v>9090</v>
      </c>
      <c r="B9418" s="26">
        <v>0.21272012291031814</v>
      </c>
      <c r="C9418" s="26">
        <v>0.63445798603094183</v>
      </c>
    </row>
    <row r="9419" spans="1:3">
      <c r="A9419" s="16">
        <v>9091</v>
      </c>
      <c r="B9419" s="26">
        <v>0.16274281993656356</v>
      </c>
      <c r="C9419" s="26">
        <v>0.48710929063095493</v>
      </c>
    </row>
    <row r="9420" spans="1:3">
      <c r="A9420" s="16">
        <v>9092</v>
      </c>
      <c r="B9420" s="26">
        <v>0.21790698983847082</v>
      </c>
      <c r="C9420" s="26">
        <v>0.57107204510204157</v>
      </c>
    </row>
    <row r="9421" spans="1:3">
      <c r="A9421" s="16">
        <v>9093</v>
      </c>
      <c r="B9421" s="26">
        <v>0.15966559912228337</v>
      </c>
      <c r="C9421" s="26">
        <v>0.33244502485965316</v>
      </c>
    </row>
    <row r="9422" spans="1:3">
      <c r="A9422" s="16">
        <v>9094</v>
      </c>
      <c r="B9422" s="26">
        <v>0.16537001366719484</v>
      </c>
      <c r="C9422" s="26">
        <v>0.47546992773842162</v>
      </c>
    </row>
    <row r="9423" spans="1:3">
      <c r="A9423" s="16">
        <v>9095</v>
      </c>
      <c r="B9423" s="26">
        <v>0.14236133632493747</v>
      </c>
      <c r="C9423" s="26">
        <v>0.27575407470628183</v>
      </c>
    </row>
    <row r="9424" spans="1:3">
      <c r="A9424" s="16">
        <v>9096</v>
      </c>
      <c r="B9424" s="26">
        <v>0.19543599634361744</v>
      </c>
      <c r="C9424" s="26">
        <v>0.50128801131279943</v>
      </c>
    </row>
    <row r="9425" spans="1:3">
      <c r="A9425" s="16">
        <v>9097</v>
      </c>
      <c r="B9425" s="26">
        <v>0.1564122308844606</v>
      </c>
      <c r="C9425" s="26">
        <v>0.37606840906726097</v>
      </c>
    </row>
    <row r="9426" spans="1:3">
      <c r="A9426" s="16">
        <v>9098</v>
      </c>
      <c r="B9426" s="26">
        <v>0.15780144568134508</v>
      </c>
      <c r="C9426" s="26">
        <v>0.46499102035593992</v>
      </c>
    </row>
    <row r="9427" spans="1:3">
      <c r="A9427" s="16">
        <v>9099</v>
      </c>
      <c r="B9427" s="26">
        <v>0.17187190735697519</v>
      </c>
      <c r="C9427" s="26">
        <v>0.50183609055870593</v>
      </c>
    </row>
    <row r="9428" spans="1:3">
      <c r="A9428" s="16">
        <v>9100</v>
      </c>
      <c r="B9428" s="26">
        <v>0.16613416024089894</v>
      </c>
      <c r="C9428" s="26">
        <v>0.34877195515437742</v>
      </c>
    </row>
    <row r="9429" spans="1:3">
      <c r="A9429" s="16">
        <v>9101</v>
      </c>
      <c r="B9429" s="26">
        <v>0.203333235951379</v>
      </c>
      <c r="C9429" s="26">
        <v>0.55930643720119144</v>
      </c>
    </row>
    <row r="9430" spans="1:3">
      <c r="A9430" s="16">
        <v>9102</v>
      </c>
      <c r="B9430" s="26">
        <v>0.18482307302837808</v>
      </c>
      <c r="C9430" s="26">
        <v>0.52062684446265739</v>
      </c>
    </row>
    <row r="9431" spans="1:3">
      <c r="A9431" s="16">
        <v>9103</v>
      </c>
      <c r="B9431" s="26">
        <v>0.18819309420660446</v>
      </c>
      <c r="C9431" s="26">
        <v>0.55465784026326781</v>
      </c>
    </row>
    <row r="9432" spans="1:3">
      <c r="A9432" s="16">
        <v>9104</v>
      </c>
      <c r="B9432" s="26">
        <v>0.23693166014494477</v>
      </c>
      <c r="C9432" s="26">
        <v>0.57549674334793088</v>
      </c>
    </row>
    <row r="9433" spans="1:3">
      <c r="A9433" s="16">
        <v>9105</v>
      </c>
      <c r="B9433" s="26">
        <v>0.18353069006430694</v>
      </c>
      <c r="C9433" s="26">
        <v>0.57151000974234878</v>
      </c>
    </row>
    <row r="9434" spans="1:3">
      <c r="A9434" s="16">
        <v>9106</v>
      </c>
      <c r="B9434" s="26">
        <v>0.1894636503645076</v>
      </c>
      <c r="C9434" s="26">
        <v>0.54053054198633443</v>
      </c>
    </row>
    <row r="9435" spans="1:3">
      <c r="A9435" s="16">
        <v>9107</v>
      </c>
      <c r="B9435" s="26">
        <v>0.20408537697250301</v>
      </c>
      <c r="C9435" s="26">
        <v>0.66605107866679547</v>
      </c>
    </row>
    <row r="9436" spans="1:3">
      <c r="A9436" s="16">
        <v>9108</v>
      </c>
      <c r="B9436" s="26">
        <v>0.17178632746208577</v>
      </c>
      <c r="C9436" s="26">
        <v>0.41185829859132855</v>
      </c>
    </row>
    <row r="9437" spans="1:3">
      <c r="A9437" s="16">
        <v>9109</v>
      </c>
      <c r="B9437" s="26">
        <v>0.19513103173875154</v>
      </c>
      <c r="C9437" s="26">
        <v>0.6123348696285843</v>
      </c>
    </row>
    <row r="9438" spans="1:3">
      <c r="A9438" s="16">
        <v>9110</v>
      </c>
      <c r="B9438" s="26">
        <v>0.17377700540702792</v>
      </c>
      <c r="C9438" s="26">
        <v>0.49860569404160299</v>
      </c>
    </row>
    <row r="9439" spans="1:3">
      <c r="A9439" s="16">
        <v>9111</v>
      </c>
      <c r="B9439" s="26">
        <v>0.25557808789206732</v>
      </c>
      <c r="C9439" s="26">
        <v>0.69301605189760673</v>
      </c>
    </row>
    <row r="9440" spans="1:3">
      <c r="A9440" s="16">
        <v>9112</v>
      </c>
      <c r="B9440" s="26">
        <v>0.16157446709674597</v>
      </c>
      <c r="C9440" s="26">
        <v>0.35025119701739377</v>
      </c>
    </row>
    <row r="9441" spans="1:3">
      <c r="A9441" s="16">
        <v>9113</v>
      </c>
      <c r="B9441" s="26">
        <v>0.20660973486675335</v>
      </c>
      <c r="C9441" s="26">
        <v>0.56802377316237906</v>
      </c>
    </row>
    <row r="9442" spans="1:3">
      <c r="A9442" s="16">
        <v>9114</v>
      </c>
      <c r="B9442" s="26">
        <v>0.23832918975412534</v>
      </c>
      <c r="C9442" s="26">
        <v>0.75012141084488071</v>
      </c>
    </row>
    <row r="9443" spans="1:3">
      <c r="A9443" s="16">
        <v>9115</v>
      </c>
      <c r="B9443" s="26">
        <v>0.19042261580505143</v>
      </c>
      <c r="C9443" s="26">
        <v>0.53673932761865983</v>
      </c>
    </row>
    <row r="9444" spans="1:3">
      <c r="A9444" s="16">
        <v>9116</v>
      </c>
      <c r="B9444" s="26">
        <v>0.23309470580706718</v>
      </c>
      <c r="C9444" s="26">
        <v>0.61058241353304987</v>
      </c>
    </row>
    <row r="9445" spans="1:3">
      <c r="A9445" s="16">
        <v>9117</v>
      </c>
      <c r="B9445" s="26">
        <v>0.21531721675854179</v>
      </c>
      <c r="C9445" s="26">
        <v>0.58597551777383772</v>
      </c>
    </row>
    <row r="9446" spans="1:3">
      <c r="A9446" s="16">
        <v>9118</v>
      </c>
      <c r="B9446" s="26">
        <v>0.19266721855357841</v>
      </c>
      <c r="C9446" s="26">
        <v>0.47440207683644958</v>
      </c>
    </row>
    <row r="9447" spans="1:3">
      <c r="A9447" s="16">
        <v>9119</v>
      </c>
      <c r="B9447" s="26">
        <v>0.14558962315184507</v>
      </c>
      <c r="C9447" s="26">
        <v>0.27392460220177839</v>
      </c>
    </row>
    <row r="9448" spans="1:3">
      <c r="A9448" s="16">
        <v>9120</v>
      </c>
      <c r="B9448" s="26">
        <v>0.17309385233378038</v>
      </c>
      <c r="C9448" s="26">
        <v>0.46066684337134173</v>
      </c>
    </row>
    <row r="9449" spans="1:3">
      <c r="A9449" s="16">
        <v>9121</v>
      </c>
      <c r="B9449" s="26">
        <v>0.18984753540274688</v>
      </c>
      <c r="C9449" s="26">
        <v>0.53285661551842156</v>
      </c>
    </row>
    <row r="9450" spans="1:3">
      <c r="A9450" s="16">
        <v>9122</v>
      </c>
      <c r="B9450" s="26">
        <v>0.19692220385757503</v>
      </c>
      <c r="C9450" s="26">
        <v>0.61787459379883714</v>
      </c>
    </row>
    <row r="9451" spans="1:3">
      <c r="A9451" s="16">
        <v>9123</v>
      </c>
      <c r="B9451" s="26">
        <v>0.15668846232720798</v>
      </c>
      <c r="C9451" s="26">
        <v>0.42262748306726794</v>
      </c>
    </row>
    <row r="9452" spans="1:3">
      <c r="A9452" s="16">
        <v>9124</v>
      </c>
      <c r="B9452" s="26">
        <v>0.17889329518190547</v>
      </c>
      <c r="C9452" s="26">
        <v>0.53543167471552755</v>
      </c>
    </row>
    <row r="9453" spans="1:3">
      <c r="A9453" s="16">
        <v>9125</v>
      </c>
      <c r="B9453" s="26">
        <v>0.15473882959697474</v>
      </c>
      <c r="C9453" s="26">
        <v>0.33511226128636407</v>
      </c>
    </row>
    <row r="9454" spans="1:3">
      <c r="A9454" s="16">
        <v>9126</v>
      </c>
      <c r="B9454" s="26">
        <v>0.16999613244492462</v>
      </c>
      <c r="C9454" s="26">
        <v>0.50856271962190336</v>
      </c>
    </row>
    <row r="9455" spans="1:3">
      <c r="A9455" s="16">
        <v>9127</v>
      </c>
      <c r="B9455" s="26">
        <v>0.16580738864095884</v>
      </c>
      <c r="C9455" s="26">
        <v>0.47567722025439357</v>
      </c>
    </row>
    <row r="9456" spans="1:3">
      <c r="A9456" s="16">
        <v>9128</v>
      </c>
      <c r="B9456" s="26">
        <v>0.19769803880073591</v>
      </c>
      <c r="C9456" s="26">
        <v>0.49074840848443463</v>
      </c>
    </row>
    <row r="9457" spans="1:3">
      <c r="A9457" s="16">
        <v>9129</v>
      </c>
      <c r="B9457" s="26">
        <v>0.17140709546890373</v>
      </c>
      <c r="C9457" s="26">
        <v>0.48605970003881627</v>
      </c>
    </row>
    <row r="9458" spans="1:3">
      <c r="A9458" s="16">
        <v>9130</v>
      </c>
      <c r="B9458" s="26">
        <v>0.1377436521043866</v>
      </c>
      <c r="C9458" s="26">
        <v>0.32749917401497236</v>
      </c>
    </row>
    <row r="9459" spans="1:3">
      <c r="A9459" s="16">
        <v>9131</v>
      </c>
      <c r="B9459" s="26">
        <v>0.21093051575819588</v>
      </c>
      <c r="C9459" s="26">
        <v>0.63882789935001361</v>
      </c>
    </row>
    <row r="9460" spans="1:3">
      <c r="A9460" s="16">
        <v>9132</v>
      </c>
      <c r="B9460" s="26">
        <v>0.18316707317992434</v>
      </c>
      <c r="C9460" s="26">
        <v>0.59991432566725966</v>
      </c>
    </row>
    <row r="9461" spans="1:3">
      <c r="A9461" s="16">
        <v>9133</v>
      </c>
      <c r="B9461" s="26">
        <v>0.18643552240760791</v>
      </c>
      <c r="C9461" s="26">
        <v>0.53379667044905788</v>
      </c>
    </row>
    <row r="9462" spans="1:3">
      <c r="A9462" s="16">
        <v>9134</v>
      </c>
      <c r="B9462" s="26">
        <v>0.17055240233515062</v>
      </c>
      <c r="C9462" s="26">
        <v>0.49989191500826052</v>
      </c>
    </row>
    <row r="9463" spans="1:3">
      <c r="A9463" s="16">
        <v>9135</v>
      </c>
      <c r="B9463" s="26">
        <v>0.19857409766765116</v>
      </c>
      <c r="C9463" s="26">
        <v>0.46079535977623987</v>
      </c>
    </row>
    <row r="9464" spans="1:3">
      <c r="A9464" s="16">
        <v>9136</v>
      </c>
      <c r="B9464" s="26">
        <v>0.19772441019299516</v>
      </c>
      <c r="C9464" s="26">
        <v>0.60468440269317203</v>
      </c>
    </row>
    <row r="9465" spans="1:3">
      <c r="A9465" s="16">
        <v>9137</v>
      </c>
      <c r="B9465" s="26">
        <v>0.18112072905644072</v>
      </c>
      <c r="C9465" s="26">
        <v>0.4443814474694065</v>
      </c>
    </row>
    <row r="9466" spans="1:3">
      <c r="A9466" s="16">
        <v>9138</v>
      </c>
      <c r="B9466" s="26">
        <v>0.18526192349390874</v>
      </c>
      <c r="C9466" s="26">
        <v>0.52977940346936836</v>
      </c>
    </row>
    <row r="9467" spans="1:3">
      <c r="A9467" s="16">
        <v>9139</v>
      </c>
      <c r="B9467" s="26">
        <v>0.22785263536094097</v>
      </c>
      <c r="C9467" s="26">
        <v>0.56983074869570949</v>
      </c>
    </row>
    <row r="9468" spans="1:3">
      <c r="A9468" s="16">
        <v>9140</v>
      </c>
      <c r="B9468" s="26">
        <v>0.15244488844139489</v>
      </c>
      <c r="C9468" s="26">
        <v>0.3843022107648591</v>
      </c>
    </row>
    <row r="9469" spans="1:3">
      <c r="A9469" s="16">
        <v>9141</v>
      </c>
      <c r="B9469" s="26">
        <v>0.16653480137598228</v>
      </c>
      <c r="C9469" s="26">
        <v>0.43000954923605283</v>
      </c>
    </row>
    <row r="9470" spans="1:3">
      <c r="A9470" s="16">
        <v>9142</v>
      </c>
      <c r="B9470" s="26">
        <v>0.17517732532485447</v>
      </c>
      <c r="C9470" s="26">
        <v>0.44427874780442456</v>
      </c>
    </row>
    <row r="9471" spans="1:3">
      <c r="A9471" s="16">
        <v>9143</v>
      </c>
      <c r="B9471" s="26">
        <v>0.19481714533770289</v>
      </c>
      <c r="C9471" s="26">
        <v>0.60623366251261201</v>
      </c>
    </row>
    <row r="9472" spans="1:3">
      <c r="A9472" s="16">
        <v>9144</v>
      </c>
      <c r="B9472" s="26">
        <v>0.19486093858389217</v>
      </c>
      <c r="C9472" s="26">
        <v>0.48405381042855045</v>
      </c>
    </row>
    <row r="9473" spans="1:3">
      <c r="A9473" s="16">
        <v>9145</v>
      </c>
      <c r="B9473" s="26">
        <v>0.19122184594665717</v>
      </c>
      <c r="C9473" s="26">
        <v>0.57196683939060222</v>
      </c>
    </row>
    <row r="9474" spans="1:3">
      <c r="A9474" s="16">
        <v>9146</v>
      </c>
      <c r="B9474" s="26">
        <v>0.1815072963476233</v>
      </c>
      <c r="C9474" s="26">
        <v>0.49819914085079892</v>
      </c>
    </row>
    <row r="9475" spans="1:3">
      <c r="A9475" s="16">
        <v>9147</v>
      </c>
      <c r="B9475" s="26">
        <v>0.19872707464229589</v>
      </c>
      <c r="C9475" s="26">
        <v>0.51103919388675023</v>
      </c>
    </row>
    <row r="9476" spans="1:3">
      <c r="A9476" s="16">
        <v>9148</v>
      </c>
      <c r="B9476" s="26">
        <v>0.14902082973441283</v>
      </c>
      <c r="C9476" s="26">
        <v>0.38812872325474906</v>
      </c>
    </row>
    <row r="9477" spans="1:3">
      <c r="A9477" s="16">
        <v>9149</v>
      </c>
      <c r="B9477" s="26">
        <v>0.17410533034313411</v>
      </c>
      <c r="C9477" s="26">
        <v>0.47718378224572067</v>
      </c>
    </row>
    <row r="9478" spans="1:3">
      <c r="A9478" s="16">
        <v>9150</v>
      </c>
      <c r="B9478" s="26">
        <v>0.18640426867536636</v>
      </c>
      <c r="C9478" s="26">
        <v>0.50006420927462913</v>
      </c>
    </row>
    <row r="9479" spans="1:3">
      <c r="A9479" s="16">
        <v>9151</v>
      </c>
      <c r="B9479" s="26">
        <v>0.17054733336524353</v>
      </c>
      <c r="C9479" s="26">
        <v>0.52215439480810744</v>
      </c>
    </row>
    <row r="9480" spans="1:3">
      <c r="A9480" s="16">
        <v>9152</v>
      </c>
      <c r="B9480" s="26">
        <v>0.1995646696286722</v>
      </c>
      <c r="C9480" s="26">
        <v>0.58928291237669883</v>
      </c>
    </row>
    <row r="9481" spans="1:3">
      <c r="A9481" s="16">
        <v>9153</v>
      </c>
      <c r="B9481" s="26">
        <v>0.17482134572692645</v>
      </c>
      <c r="C9481" s="26">
        <v>0.44305339887975731</v>
      </c>
    </row>
    <row r="9482" spans="1:3">
      <c r="A9482" s="16">
        <v>9154</v>
      </c>
      <c r="B9482" s="26">
        <v>0.2205987413910426</v>
      </c>
      <c r="C9482" s="26">
        <v>0.6625819718488023</v>
      </c>
    </row>
    <row r="9483" spans="1:3">
      <c r="A9483" s="16">
        <v>9155</v>
      </c>
      <c r="B9483" s="26">
        <v>0.20766219620429777</v>
      </c>
      <c r="C9483" s="26">
        <v>0.64191894927555948</v>
      </c>
    </row>
    <row r="9484" spans="1:3">
      <c r="A9484" s="16">
        <v>9156</v>
      </c>
      <c r="B9484" s="26">
        <v>0.19854423044983074</v>
      </c>
      <c r="C9484" s="26">
        <v>0.52031993117501907</v>
      </c>
    </row>
    <row r="9485" spans="1:3">
      <c r="A9485" s="16">
        <v>9157</v>
      </c>
      <c r="B9485" s="26">
        <v>0.17429138586929008</v>
      </c>
      <c r="C9485" s="26">
        <v>0.53822292727151255</v>
      </c>
    </row>
    <row r="9486" spans="1:3">
      <c r="A9486" s="16">
        <v>9158</v>
      </c>
      <c r="B9486" s="26">
        <v>0.15539833903788802</v>
      </c>
      <c r="C9486" s="26">
        <v>0.33824817189406614</v>
      </c>
    </row>
    <row r="9487" spans="1:3">
      <c r="A9487" s="16">
        <v>9159</v>
      </c>
      <c r="B9487" s="26">
        <v>0.16599368046759974</v>
      </c>
      <c r="C9487" s="26">
        <v>0.49300961009839783</v>
      </c>
    </row>
    <row r="9488" spans="1:3">
      <c r="A9488" s="16">
        <v>9160</v>
      </c>
      <c r="B9488" s="26">
        <v>0.1955898288600928</v>
      </c>
      <c r="C9488" s="26">
        <v>0.49230336806942937</v>
      </c>
    </row>
    <row r="9489" spans="1:3">
      <c r="A9489" s="16">
        <v>9161</v>
      </c>
      <c r="B9489" s="26">
        <v>0.17193190307629849</v>
      </c>
      <c r="C9489" s="26">
        <v>0.53776511766756896</v>
      </c>
    </row>
    <row r="9490" spans="1:3">
      <c r="A9490" s="16">
        <v>9162</v>
      </c>
      <c r="B9490" s="26">
        <v>0.16810793536002</v>
      </c>
      <c r="C9490" s="26">
        <v>0.47323690575207045</v>
      </c>
    </row>
    <row r="9491" spans="1:3">
      <c r="A9491" s="16">
        <v>9163</v>
      </c>
      <c r="B9491" s="26">
        <v>0.20398875023501867</v>
      </c>
      <c r="C9491" s="26">
        <v>0.60851831927347766</v>
      </c>
    </row>
    <row r="9492" spans="1:3">
      <c r="A9492" s="16">
        <v>9164</v>
      </c>
      <c r="B9492" s="26">
        <v>0.19364324862203361</v>
      </c>
      <c r="C9492" s="26">
        <v>0.58569374412687103</v>
      </c>
    </row>
    <row r="9493" spans="1:3">
      <c r="A9493" s="16">
        <v>9165</v>
      </c>
      <c r="B9493" s="26">
        <v>0.22015724742400025</v>
      </c>
      <c r="C9493" s="26">
        <v>0.58534669771617387</v>
      </c>
    </row>
    <row r="9494" spans="1:3">
      <c r="A9494" s="16">
        <v>9166</v>
      </c>
      <c r="B9494" s="26">
        <v>0.18201728166247813</v>
      </c>
      <c r="C9494" s="26">
        <v>0.50082272439731002</v>
      </c>
    </row>
    <row r="9495" spans="1:3">
      <c r="A9495" s="16">
        <v>9167</v>
      </c>
      <c r="B9495" s="26">
        <v>0.17801618310816253</v>
      </c>
      <c r="C9495" s="26">
        <v>0.5601041450178863</v>
      </c>
    </row>
    <row r="9496" spans="1:3">
      <c r="A9496" s="16">
        <v>9168</v>
      </c>
      <c r="B9496" s="26">
        <v>0.18172082344211804</v>
      </c>
      <c r="C9496" s="26">
        <v>0.50219710838101628</v>
      </c>
    </row>
    <row r="9497" spans="1:3">
      <c r="A9497" s="16">
        <v>9169</v>
      </c>
      <c r="B9497" s="26">
        <v>0.188905419898382</v>
      </c>
      <c r="C9497" s="26">
        <v>0.56015393481937747</v>
      </c>
    </row>
    <row r="9498" spans="1:3">
      <c r="A9498" s="16">
        <v>9170</v>
      </c>
      <c r="B9498" s="26">
        <v>0.20053645019546132</v>
      </c>
      <c r="C9498" s="26">
        <v>0.55863041871128094</v>
      </c>
    </row>
    <row r="9499" spans="1:3">
      <c r="A9499" s="16">
        <v>9171</v>
      </c>
      <c r="B9499" s="26">
        <v>0.18480207811714291</v>
      </c>
      <c r="C9499" s="26">
        <v>0.49370482619001421</v>
      </c>
    </row>
    <row r="9500" spans="1:3">
      <c r="A9500" s="16">
        <v>9172</v>
      </c>
      <c r="B9500" s="26">
        <v>0.20893250874021488</v>
      </c>
      <c r="C9500" s="26">
        <v>0.58714863293575592</v>
      </c>
    </row>
    <row r="9501" spans="1:3">
      <c r="A9501" s="16">
        <v>9173</v>
      </c>
      <c r="B9501" s="26">
        <v>0.19190346136924014</v>
      </c>
      <c r="C9501" s="26">
        <v>0.61720168777199613</v>
      </c>
    </row>
    <row r="9502" spans="1:3">
      <c r="A9502" s="16">
        <v>9174</v>
      </c>
      <c r="B9502" s="26">
        <v>0.24548491771600486</v>
      </c>
      <c r="C9502" s="26">
        <v>0.75375428451304971</v>
      </c>
    </row>
    <row r="9503" spans="1:3">
      <c r="A9503" s="16">
        <v>9175</v>
      </c>
      <c r="B9503" s="26">
        <v>0.1542930159230223</v>
      </c>
      <c r="C9503" s="26">
        <v>0.42198286989372241</v>
      </c>
    </row>
    <row r="9504" spans="1:3">
      <c r="A9504" s="16">
        <v>9176</v>
      </c>
      <c r="B9504" s="26">
        <v>0.17248158956937654</v>
      </c>
      <c r="C9504" s="26">
        <v>0.4703428281983944</v>
      </c>
    </row>
    <row r="9505" spans="1:3">
      <c r="A9505" s="16">
        <v>9177</v>
      </c>
      <c r="B9505" s="26">
        <v>0.20134752063978739</v>
      </c>
      <c r="C9505" s="26">
        <v>0.60325344761862187</v>
      </c>
    </row>
    <row r="9506" spans="1:3">
      <c r="A9506" s="16">
        <v>9178</v>
      </c>
      <c r="B9506" s="26">
        <v>0.15904899337577408</v>
      </c>
      <c r="C9506" s="26">
        <v>0.46432555621984406</v>
      </c>
    </row>
    <row r="9507" spans="1:3">
      <c r="A9507" s="16">
        <v>9179</v>
      </c>
      <c r="B9507" s="26">
        <v>0.1564177827186399</v>
      </c>
      <c r="C9507" s="26">
        <v>0.44514828843576743</v>
      </c>
    </row>
    <row r="9508" spans="1:3">
      <c r="A9508" s="16">
        <v>9180</v>
      </c>
      <c r="B9508" s="26">
        <v>0.1507154939276362</v>
      </c>
      <c r="C9508" s="26">
        <v>0.27632879104582514</v>
      </c>
    </row>
    <row r="9509" spans="1:3">
      <c r="A9509" s="16">
        <v>9181</v>
      </c>
      <c r="B9509" s="26">
        <v>0.22113967097453852</v>
      </c>
      <c r="C9509" s="26">
        <v>0.61471558326871789</v>
      </c>
    </row>
    <row r="9510" spans="1:3">
      <c r="A9510" s="16">
        <v>9182</v>
      </c>
      <c r="B9510" s="26">
        <v>0.20692733972918681</v>
      </c>
      <c r="C9510" s="26">
        <v>0.62603235517441824</v>
      </c>
    </row>
    <row r="9511" spans="1:3">
      <c r="A9511" s="16">
        <v>9183</v>
      </c>
      <c r="B9511" s="26">
        <v>0.14976741309186178</v>
      </c>
      <c r="C9511" s="26">
        <v>0.42609121883865647</v>
      </c>
    </row>
    <row r="9512" spans="1:3">
      <c r="A9512" s="16">
        <v>9184</v>
      </c>
      <c r="B9512" s="26">
        <v>0.20049745933151039</v>
      </c>
      <c r="C9512" s="26">
        <v>0.59269098852116631</v>
      </c>
    </row>
    <row r="9513" spans="1:3">
      <c r="A9513" s="16">
        <v>9185</v>
      </c>
      <c r="B9513" s="26">
        <v>0.20350343204555266</v>
      </c>
      <c r="C9513" s="26">
        <v>0.53383140025359632</v>
      </c>
    </row>
    <row r="9514" spans="1:3">
      <c r="A9514" s="16">
        <v>9186</v>
      </c>
      <c r="B9514" s="26">
        <v>0.20557485064544187</v>
      </c>
      <c r="C9514" s="26">
        <v>0.56343703199975714</v>
      </c>
    </row>
    <row r="9515" spans="1:3">
      <c r="A9515" s="16">
        <v>9187</v>
      </c>
      <c r="B9515" s="26">
        <v>0.17902556742731346</v>
      </c>
      <c r="C9515" s="26">
        <v>0.36987908028314009</v>
      </c>
    </row>
    <row r="9516" spans="1:3">
      <c r="A9516" s="16">
        <v>9188</v>
      </c>
      <c r="B9516" s="26">
        <v>0.19735790159807368</v>
      </c>
      <c r="C9516" s="26">
        <v>0.62862856074329065</v>
      </c>
    </row>
    <row r="9517" spans="1:3">
      <c r="A9517" s="16">
        <v>9189</v>
      </c>
      <c r="B9517" s="26">
        <v>0.19265991451001235</v>
      </c>
      <c r="C9517" s="26">
        <v>0.52810622413570329</v>
      </c>
    </row>
    <row r="9518" spans="1:3">
      <c r="A9518" s="16">
        <v>9190</v>
      </c>
      <c r="B9518" s="26">
        <v>0.24087101642205688</v>
      </c>
      <c r="C9518" s="26">
        <v>0.68746650143516252</v>
      </c>
    </row>
    <row r="9519" spans="1:3">
      <c r="A9519" s="16">
        <v>9191</v>
      </c>
      <c r="B9519" s="26">
        <v>0.19422767483923459</v>
      </c>
      <c r="C9519" s="26">
        <v>0.59451583382821549</v>
      </c>
    </row>
    <row r="9520" spans="1:3">
      <c r="A9520" s="16">
        <v>9192</v>
      </c>
      <c r="B9520" s="26">
        <v>0.15307174692292283</v>
      </c>
      <c r="C9520" s="26">
        <v>0.3503505548490356</v>
      </c>
    </row>
    <row r="9521" spans="1:3">
      <c r="A9521" s="16">
        <v>9193</v>
      </c>
      <c r="B9521" s="26">
        <v>0.18241546045883317</v>
      </c>
      <c r="C9521" s="26">
        <v>0.4784585399256121</v>
      </c>
    </row>
    <row r="9522" spans="1:3">
      <c r="A9522" s="16">
        <v>9194</v>
      </c>
      <c r="B9522" s="26">
        <v>0.17724297007451512</v>
      </c>
      <c r="C9522" s="26">
        <v>0.52664658490100347</v>
      </c>
    </row>
    <row r="9523" spans="1:3">
      <c r="A9523" s="16">
        <v>9195</v>
      </c>
      <c r="B9523" s="26">
        <v>0.22838623149342102</v>
      </c>
      <c r="C9523" s="26">
        <v>0.67132348323859026</v>
      </c>
    </row>
    <row r="9524" spans="1:3">
      <c r="A9524" s="16">
        <v>9196</v>
      </c>
      <c r="B9524" s="26">
        <v>0.20956440994208686</v>
      </c>
      <c r="C9524" s="26">
        <v>0.60898589307579098</v>
      </c>
    </row>
    <row r="9525" spans="1:3">
      <c r="A9525" s="16">
        <v>9197</v>
      </c>
      <c r="B9525" s="26">
        <v>0.17270559402121199</v>
      </c>
      <c r="C9525" s="26">
        <v>0.45586571221870487</v>
      </c>
    </row>
    <row r="9526" spans="1:3">
      <c r="A9526" s="16">
        <v>9198</v>
      </c>
      <c r="B9526" s="26">
        <v>0.18134721860022882</v>
      </c>
      <c r="C9526" s="26">
        <v>0.38420535068942274</v>
      </c>
    </row>
    <row r="9527" spans="1:3">
      <c r="A9527" s="16">
        <v>9199</v>
      </c>
      <c r="B9527" s="26">
        <v>0.18975878303889496</v>
      </c>
      <c r="C9527" s="26">
        <v>0.51075147217495587</v>
      </c>
    </row>
    <row r="9528" spans="1:3">
      <c r="A9528" s="16">
        <v>9200</v>
      </c>
      <c r="B9528" s="26">
        <v>0.15657612551338324</v>
      </c>
      <c r="C9528" s="26">
        <v>0.42514136535906816</v>
      </c>
    </row>
    <row r="9529" spans="1:3">
      <c r="A9529" s="16">
        <v>9201</v>
      </c>
      <c r="B9529" s="26">
        <v>0.18443431704983851</v>
      </c>
      <c r="C9529" s="26">
        <v>0.57126207686421115</v>
      </c>
    </row>
    <row r="9530" spans="1:3">
      <c r="A9530" s="16">
        <v>9202</v>
      </c>
      <c r="B9530" s="26">
        <v>0.18158584021072305</v>
      </c>
      <c r="C9530" s="26">
        <v>0.49880026304768671</v>
      </c>
    </row>
    <row r="9531" spans="1:3">
      <c r="A9531" s="16">
        <v>9203</v>
      </c>
      <c r="B9531" s="26">
        <v>0.1855905646164368</v>
      </c>
      <c r="C9531" s="26">
        <v>0.49513473484227061</v>
      </c>
    </row>
    <row r="9532" spans="1:3">
      <c r="A9532" s="16">
        <v>9204</v>
      </c>
      <c r="B9532" s="26">
        <v>0.20931551861220443</v>
      </c>
      <c r="C9532" s="26">
        <v>0.58164947248335541</v>
      </c>
    </row>
    <row r="9533" spans="1:3">
      <c r="A9533" s="16">
        <v>9205</v>
      </c>
      <c r="B9533" s="26">
        <v>0.19491820993698039</v>
      </c>
      <c r="C9533" s="26">
        <v>0.61772776879088598</v>
      </c>
    </row>
    <row r="9534" spans="1:3">
      <c r="A9534" s="16">
        <v>9206</v>
      </c>
      <c r="B9534" s="26">
        <v>0.14485894105822333</v>
      </c>
      <c r="C9534" s="26">
        <v>0.38015658041067785</v>
      </c>
    </row>
    <row r="9535" spans="1:3">
      <c r="A9535" s="16">
        <v>9207</v>
      </c>
      <c r="B9535" s="26">
        <v>0.22456301608347867</v>
      </c>
      <c r="C9535" s="26">
        <v>0.64044090983348845</v>
      </c>
    </row>
    <row r="9536" spans="1:3">
      <c r="A9536" s="16">
        <v>9208</v>
      </c>
      <c r="B9536" s="26">
        <v>0.16438720753489533</v>
      </c>
      <c r="C9536" s="26">
        <v>0.36430862527706631</v>
      </c>
    </row>
    <row r="9537" spans="1:3">
      <c r="A9537" s="16">
        <v>9209</v>
      </c>
      <c r="B9537" s="26">
        <v>0.20760225725462284</v>
      </c>
      <c r="C9537" s="26">
        <v>0.54361197659758675</v>
      </c>
    </row>
    <row r="9538" spans="1:3">
      <c r="A9538" s="16">
        <v>9210</v>
      </c>
      <c r="B9538" s="26">
        <v>0.15690093783511266</v>
      </c>
      <c r="C9538" s="26">
        <v>0.3988155281538715</v>
      </c>
    </row>
    <row r="9539" spans="1:3">
      <c r="A9539" s="16">
        <v>9211</v>
      </c>
      <c r="B9539" s="26">
        <v>0.18961491198968938</v>
      </c>
      <c r="C9539" s="26">
        <v>0.57167933994591669</v>
      </c>
    </row>
    <row r="9540" spans="1:3">
      <c r="A9540" s="16">
        <v>9212</v>
      </c>
      <c r="B9540" s="26">
        <v>0.160006966696772</v>
      </c>
      <c r="C9540" s="26">
        <v>0.40256972460067542</v>
      </c>
    </row>
    <row r="9541" spans="1:3">
      <c r="A9541" s="16">
        <v>9213</v>
      </c>
      <c r="B9541" s="26">
        <v>0.218051431923102</v>
      </c>
      <c r="C9541" s="26">
        <v>0.68963547109302026</v>
      </c>
    </row>
    <row r="9542" spans="1:3">
      <c r="A9542" s="16">
        <v>9214</v>
      </c>
      <c r="B9542" s="26">
        <v>0.20764232188554194</v>
      </c>
      <c r="C9542" s="26">
        <v>0.6940047719568645</v>
      </c>
    </row>
    <row r="9543" spans="1:3">
      <c r="A9543" s="16">
        <v>9215</v>
      </c>
      <c r="B9543" s="26">
        <v>0.21256586276575345</v>
      </c>
      <c r="C9543" s="26">
        <v>0.43522606777341372</v>
      </c>
    </row>
    <row r="9544" spans="1:3">
      <c r="A9544" s="16">
        <v>9216</v>
      </c>
      <c r="B9544" s="26">
        <v>0.17495980299193525</v>
      </c>
      <c r="C9544" s="26">
        <v>0.45532002218216061</v>
      </c>
    </row>
    <row r="9545" spans="1:3">
      <c r="A9545" s="16">
        <v>9217</v>
      </c>
      <c r="B9545" s="26">
        <v>0.24259617808850314</v>
      </c>
      <c r="C9545" s="26">
        <v>0.65667968598771864</v>
      </c>
    </row>
    <row r="9546" spans="1:3">
      <c r="A9546" s="16">
        <v>9218</v>
      </c>
      <c r="B9546" s="26">
        <v>0.16013139045429775</v>
      </c>
      <c r="C9546" s="26">
        <v>0.41782623757871262</v>
      </c>
    </row>
    <row r="9547" spans="1:3">
      <c r="A9547" s="16">
        <v>9219</v>
      </c>
      <c r="B9547" s="26">
        <v>0.19963525754636396</v>
      </c>
      <c r="C9547" s="26">
        <v>0.60039656428362398</v>
      </c>
    </row>
    <row r="9548" spans="1:3">
      <c r="A9548" s="16">
        <v>9220</v>
      </c>
      <c r="B9548" s="26">
        <v>0.18055948944425848</v>
      </c>
      <c r="C9548" s="26">
        <v>0.46008240459858002</v>
      </c>
    </row>
    <row r="9549" spans="1:3">
      <c r="A9549" s="16">
        <v>9221</v>
      </c>
      <c r="B9549" s="26">
        <v>0.21379064645523396</v>
      </c>
      <c r="C9549" s="26">
        <v>0.49704840312963439</v>
      </c>
    </row>
    <row r="9550" spans="1:3">
      <c r="A9550" s="16">
        <v>9222</v>
      </c>
      <c r="B9550" s="26">
        <v>0.22651235322631677</v>
      </c>
      <c r="C9550" s="26">
        <v>0.53929889967047118</v>
      </c>
    </row>
    <row r="9551" spans="1:3">
      <c r="A9551" s="16">
        <v>9223</v>
      </c>
      <c r="B9551" s="26">
        <v>0.17370614163153653</v>
      </c>
      <c r="C9551" s="26">
        <v>0.52267531781902055</v>
      </c>
    </row>
    <row r="9552" spans="1:3">
      <c r="A9552" s="16">
        <v>9224</v>
      </c>
      <c r="B9552" s="26">
        <v>0.1501682659495403</v>
      </c>
      <c r="C9552" s="26">
        <v>0.34840635774997369</v>
      </c>
    </row>
    <row r="9553" spans="1:3">
      <c r="A9553" s="16">
        <v>9225</v>
      </c>
      <c r="B9553" s="26">
        <v>0.19292769422279851</v>
      </c>
      <c r="C9553" s="26">
        <v>0.61063755152794152</v>
      </c>
    </row>
    <row r="9554" spans="1:3">
      <c r="A9554" s="16">
        <v>9226</v>
      </c>
      <c r="B9554" s="26">
        <v>0.1620638108989734</v>
      </c>
      <c r="C9554" s="26">
        <v>0.43042304370784001</v>
      </c>
    </row>
    <row r="9555" spans="1:3">
      <c r="A9555" s="16">
        <v>9227</v>
      </c>
      <c r="B9555" s="26">
        <v>0.18810416009759034</v>
      </c>
      <c r="C9555" s="26">
        <v>0.50742771409150322</v>
      </c>
    </row>
    <row r="9556" spans="1:3">
      <c r="A9556" s="16">
        <v>9228</v>
      </c>
      <c r="B9556" s="26">
        <v>0.17759477392678152</v>
      </c>
      <c r="C9556" s="26">
        <v>0.52493262722248468</v>
      </c>
    </row>
    <row r="9557" spans="1:3">
      <c r="A9557" s="16">
        <v>9229</v>
      </c>
      <c r="B9557" s="26">
        <v>0.14612069674680059</v>
      </c>
      <c r="C9557" s="26">
        <v>0.39531823447113174</v>
      </c>
    </row>
    <row r="9558" spans="1:3">
      <c r="A9558" s="16">
        <v>9230</v>
      </c>
      <c r="B9558" s="26">
        <v>0.18798093643349267</v>
      </c>
      <c r="C9558" s="26">
        <v>0.52279540163717164</v>
      </c>
    </row>
    <row r="9559" spans="1:3">
      <c r="A9559" s="16">
        <v>9231</v>
      </c>
      <c r="B9559" s="26">
        <v>0.16197984897404472</v>
      </c>
      <c r="C9559" s="26">
        <v>0.50410948761484353</v>
      </c>
    </row>
    <row r="9560" spans="1:3">
      <c r="A9560" s="16">
        <v>9232</v>
      </c>
      <c r="B9560" s="26">
        <v>0.17825921429893105</v>
      </c>
      <c r="C9560" s="26">
        <v>0.53674123327696333</v>
      </c>
    </row>
    <row r="9561" spans="1:3">
      <c r="A9561" s="16">
        <v>9233</v>
      </c>
      <c r="B9561" s="26">
        <v>0.19842796970835458</v>
      </c>
      <c r="C9561" s="26">
        <v>0.5183527596969163</v>
      </c>
    </row>
    <row r="9562" spans="1:3">
      <c r="A9562" s="16">
        <v>9234</v>
      </c>
      <c r="B9562" s="26">
        <v>0.16593444054951215</v>
      </c>
      <c r="C9562" s="26">
        <v>0.45152193960380438</v>
      </c>
    </row>
    <row r="9563" spans="1:3">
      <c r="A9563" s="16">
        <v>9235</v>
      </c>
      <c r="B9563" s="26">
        <v>0.1581200098787934</v>
      </c>
      <c r="C9563" s="26">
        <v>0.47142102923575468</v>
      </c>
    </row>
    <row r="9564" spans="1:3">
      <c r="A9564" s="16">
        <v>9236</v>
      </c>
      <c r="B9564" s="26">
        <v>0.17351585623136401</v>
      </c>
      <c r="C9564" s="26">
        <v>0.46924075378931718</v>
      </c>
    </row>
    <row r="9565" spans="1:3">
      <c r="A9565" s="16">
        <v>9237</v>
      </c>
      <c r="B9565" s="26">
        <v>0.16018325988219101</v>
      </c>
      <c r="C9565" s="26">
        <v>0.42304754963720098</v>
      </c>
    </row>
    <row r="9566" spans="1:3">
      <c r="A9566" s="16">
        <v>9238</v>
      </c>
      <c r="B9566" s="26">
        <v>0.16492431969050936</v>
      </c>
      <c r="C9566" s="26">
        <v>0.43471546074287443</v>
      </c>
    </row>
    <row r="9567" spans="1:3">
      <c r="A9567" s="16">
        <v>9239</v>
      </c>
      <c r="B9567" s="26">
        <v>0.18513257649257545</v>
      </c>
      <c r="C9567" s="26">
        <v>0.50409330344966607</v>
      </c>
    </row>
    <row r="9568" spans="1:3">
      <c r="A9568" s="16">
        <v>9240</v>
      </c>
      <c r="B9568" s="26">
        <v>0.18107242758300171</v>
      </c>
      <c r="C9568" s="26">
        <v>0.51078467666887051</v>
      </c>
    </row>
    <row r="9569" spans="1:3">
      <c r="A9569" s="16">
        <v>9241</v>
      </c>
      <c r="B9569" s="26">
        <v>0.20062665347390893</v>
      </c>
      <c r="C9569" s="26">
        <v>0.47984677070245751</v>
      </c>
    </row>
    <row r="9570" spans="1:3">
      <c r="A9570" s="16">
        <v>9242</v>
      </c>
      <c r="B9570" s="26">
        <v>0.15695937776088401</v>
      </c>
      <c r="C9570" s="26">
        <v>0.40362205829072073</v>
      </c>
    </row>
    <row r="9571" spans="1:3">
      <c r="A9571" s="16">
        <v>9243</v>
      </c>
      <c r="B9571" s="26">
        <v>0.1830077668903636</v>
      </c>
      <c r="C9571" s="26">
        <v>0.49945802767718006</v>
      </c>
    </row>
    <row r="9572" spans="1:3">
      <c r="A9572" s="16">
        <v>9244</v>
      </c>
      <c r="B9572" s="26">
        <v>0.16892685658198123</v>
      </c>
      <c r="C9572" s="26">
        <v>0.48482089498264336</v>
      </c>
    </row>
    <row r="9573" spans="1:3">
      <c r="A9573" s="16">
        <v>9245</v>
      </c>
      <c r="B9573" s="26">
        <v>0.21694898561116274</v>
      </c>
      <c r="C9573" s="26">
        <v>0.71202678131211083</v>
      </c>
    </row>
    <row r="9574" spans="1:3">
      <c r="A9574" s="16">
        <v>9246</v>
      </c>
      <c r="B9574" s="26">
        <v>0.21100493031215795</v>
      </c>
      <c r="C9574" s="26">
        <v>0.6081216109182852</v>
      </c>
    </row>
    <row r="9575" spans="1:3">
      <c r="A9575" s="16">
        <v>9247</v>
      </c>
      <c r="B9575" s="26">
        <v>0.18385634354557928</v>
      </c>
      <c r="C9575" s="26">
        <v>0.53895031619608813</v>
      </c>
    </row>
    <row r="9576" spans="1:3">
      <c r="A9576" s="16">
        <v>9248</v>
      </c>
      <c r="B9576" s="26">
        <v>0.18267256605593488</v>
      </c>
      <c r="C9576" s="26">
        <v>0.52183002255069166</v>
      </c>
    </row>
    <row r="9577" spans="1:3">
      <c r="A9577" s="16">
        <v>9249</v>
      </c>
      <c r="B9577" s="26">
        <v>0.16772396659656894</v>
      </c>
      <c r="C9577" s="26">
        <v>0.48840668380897223</v>
      </c>
    </row>
    <row r="9578" spans="1:3">
      <c r="A9578" s="16">
        <v>9250</v>
      </c>
      <c r="B9578" s="26">
        <v>0.20510816999720535</v>
      </c>
      <c r="C9578" s="26">
        <v>0.51520203297482459</v>
      </c>
    </row>
    <row r="9579" spans="1:3">
      <c r="A9579" s="16">
        <v>9251</v>
      </c>
      <c r="B9579" s="26">
        <v>0.23771283387464837</v>
      </c>
      <c r="C9579" s="26">
        <v>0.73768635716728381</v>
      </c>
    </row>
    <row r="9580" spans="1:3">
      <c r="A9580" s="16">
        <v>9252</v>
      </c>
      <c r="B9580" s="26">
        <v>0.19643477919486302</v>
      </c>
      <c r="C9580" s="26">
        <v>0.5420888173194125</v>
      </c>
    </row>
    <row r="9581" spans="1:3">
      <c r="A9581" s="16">
        <v>9253</v>
      </c>
      <c r="B9581" s="26">
        <v>0.1984203249276299</v>
      </c>
      <c r="C9581" s="26">
        <v>0.60865421643383177</v>
      </c>
    </row>
    <row r="9582" spans="1:3">
      <c r="A9582" s="16">
        <v>9254</v>
      </c>
      <c r="B9582" s="26">
        <v>0.19157607130251869</v>
      </c>
      <c r="C9582" s="26">
        <v>0.60008371842731556</v>
      </c>
    </row>
    <row r="9583" spans="1:3">
      <c r="A9583" s="16">
        <v>9255</v>
      </c>
      <c r="B9583" s="26">
        <v>0.16512658977974073</v>
      </c>
      <c r="C9583" s="26">
        <v>0.49528556241829091</v>
      </c>
    </row>
    <row r="9584" spans="1:3">
      <c r="A9584" s="16">
        <v>9256</v>
      </c>
      <c r="B9584" s="26">
        <v>0.2025249241759863</v>
      </c>
      <c r="C9584" s="26">
        <v>0.65297877563000994</v>
      </c>
    </row>
    <row r="9585" spans="1:3">
      <c r="A9585" s="16">
        <v>9257</v>
      </c>
      <c r="B9585" s="26">
        <v>0.22204178696704702</v>
      </c>
      <c r="C9585" s="26">
        <v>0.56712677294618052</v>
      </c>
    </row>
    <row r="9586" spans="1:3">
      <c r="A9586" s="16">
        <v>9258</v>
      </c>
      <c r="B9586" s="26">
        <v>0.23121039977050617</v>
      </c>
      <c r="C9586" s="26">
        <v>0.6099687462693576</v>
      </c>
    </row>
    <row r="9587" spans="1:3">
      <c r="A9587" s="16">
        <v>9259</v>
      </c>
      <c r="B9587" s="26">
        <v>0.16829464583554915</v>
      </c>
      <c r="C9587" s="26">
        <v>0.47541333903961758</v>
      </c>
    </row>
    <row r="9588" spans="1:3">
      <c r="A9588" s="16">
        <v>9260</v>
      </c>
      <c r="B9588" s="26">
        <v>0.17001109563211769</v>
      </c>
      <c r="C9588" s="26">
        <v>0.43248061977938351</v>
      </c>
    </row>
    <row r="9589" spans="1:3">
      <c r="A9589" s="16">
        <v>9261</v>
      </c>
      <c r="B9589" s="26">
        <v>0.17747791261406909</v>
      </c>
      <c r="C9589" s="26">
        <v>0.53510621531225977</v>
      </c>
    </row>
    <row r="9590" spans="1:3">
      <c r="A9590" s="16">
        <v>9262</v>
      </c>
      <c r="B9590" s="26">
        <v>0.19031960440084347</v>
      </c>
      <c r="C9590" s="26">
        <v>0.56795809882832171</v>
      </c>
    </row>
    <row r="9591" spans="1:3">
      <c r="A9591" s="16">
        <v>9263</v>
      </c>
      <c r="B9591" s="26">
        <v>0.18636673939115736</v>
      </c>
      <c r="C9591" s="26">
        <v>0.48859796757248419</v>
      </c>
    </row>
    <row r="9592" spans="1:3">
      <c r="A9592" s="16">
        <v>9264</v>
      </c>
      <c r="B9592" s="26">
        <v>0.17663970491386136</v>
      </c>
      <c r="C9592" s="26">
        <v>0.51414364485462027</v>
      </c>
    </row>
    <row r="9593" spans="1:3">
      <c r="A9593" s="16">
        <v>9265</v>
      </c>
      <c r="B9593" s="26">
        <v>0.15114477119242944</v>
      </c>
      <c r="C9593" s="26">
        <v>0.4024327927207087</v>
      </c>
    </row>
    <row r="9594" spans="1:3">
      <c r="A9594" s="16">
        <v>9266</v>
      </c>
      <c r="B9594" s="26">
        <v>0.17705720299831304</v>
      </c>
      <c r="C9594" s="26">
        <v>0.50221511196891566</v>
      </c>
    </row>
    <row r="9595" spans="1:3">
      <c r="A9595" s="16">
        <v>9267</v>
      </c>
      <c r="B9595" s="26">
        <v>0.1720051278045186</v>
      </c>
      <c r="C9595" s="26">
        <v>0.5304111135539511</v>
      </c>
    </row>
    <row r="9596" spans="1:3">
      <c r="A9596" s="16">
        <v>9268</v>
      </c>
      <c r="B9596" s="26">
        <v>0.2220347546643619</v>
      </c>
      <c r="C9596" s="26">
        <v>0.58585559924831943</v>
      </c>
    </row>
    <row r="9597" spans="1:3">
      <c r="A9597" s="16">
        <v>9269</v>
      </c>
      <c r="B9597" s="26">
        <v>0.17825140413919704</v>
      </c>
      <c r="C9597" s="26">
        <v>0.50119999794886938</v>
      </c>
    </row>
    <row r="9598" spans="1:3">
      <c r="A9598" s="16">
        <v>9270</v>
      </c>
      <c r="B9598" s="26">
        <v>0.18381504991347256</v>
      </c>
      <c r="C9598" s="26">
        <v>0.52961086261018864</v>
      </c>
    </row>
    <row r="9599" spans="1:3">
      <c r="A9599" s="16">
        <v>9271</v>
      </c>
      <c r="B9599" s="26">
        <v>0.18480828334610486</v>
      </c>
      <c r="C9599" s="26">
        <v>0.49098095965169064</v>
      </c>
    </row>
    <row r="9600" spans="1:3">
      <c r="A9600" s="16">
        <v>9272</v>
      </c>
      <c r="B9600" s="26">
        <v>0.1794447177585981</v>
      </c>
      <c r="C9600" s="26">
        <v>0.50917654303360849</v>
      </c>
    </row>
    <row r="9601" spans="1:3">
      <c r="A9601" s="16">
        <v>9273</v>
      </c>
      <c r="B9601" s="26">
        <v>0.23240931520407296</v>
      </c>
      <c r="C9601" s="26">
        <v>0.55947484319909402</v>
      </c>
    </row>
    <row r="9602" spans="1:3">
      <c r="A9602" s="16">
        <v>9274</v>
      </c>
      <c r="B9602" s="26">
        <v>0.1590003861991704</v>
      </c>
      <c r="C9602" s="26">
        <v>0.49044251672434014</v>
      </c>
    </row>
    <row r="9603" spans="1:3">
      <c r="A9603" s="16">
        <v>9275</v>
      </c>
      <c r="B9603" s="26">
        <v>0.18394173793501636</v>
      </c>
      <c r="C9603" s="26">
        <v>0.51723237110715059</v>
      </c>
    </row>
    <row r="9604" spans="1:3">
      <c r="A9604" s="16">
        <v>9276</v>
      </c>
      <c r="B9604" s="26">
        <v>0.17210139649967252</v>
      </c>
      <c r="C9604" s="26">
        <v>0.48245800496949232</v>
      </c>
    </row>
    <row r="9605" spans="1:3">
      <c r="A9605" s="16">
        <v>9277</v>
      </c>
      <c r="B9605" s="26">
        <v>0.18335365050787408</v>
      </c>
      <c r="C9605" s="26">
        <v>0.53110177388518842</v>
      </c>
    </row>
    <row r="9606" spans="1:3">
      <c r="A9606" s="16">
        <v>9278</v>
      </c>
      <c r="B9606" s="26">
        <v>0.19757933297615141</v>
      </c>
      <c r="C9606" s="26">
        <v>0.58322340785494919</v>
      </c>
    </row>
    <row r="9607" spans="1:3">
      <c r="A9607" s="16">
        <v>9279</v>
      </c>
      <c r="B9607" s="26">
        <v>0.18188483973357678</v>
      </c>
      <c r="C9607" s="26">
        <v>0.51037845459041031</v>
      </c>
    </row>
    <row r="9608" spans="1:3">
      <c r="A9608" s="16">
        <v>9280</v>
      </c>
      <c r="B9608" s="26">
        <v>0.22627297728066759</v>
      </c>
      <c r="C9608" s="26">
        <v>0.68126329060708946</v>
      </c>
    </row>
    <row r="9609" spans="1:3">
      <c r="A9609" s="16">
        <v>9281</v>
      </c>
      <c r="B9609" s="26">
        <v>0.17330068112785493</v>
      </c>
      <c r="C9609" s="26">
        <v>0.50935377190040088</v>
      </c>
    </row>
    <row r="9610" spans="1:3">
      <c r="A9610" s="16">
        <v>9282</v>
      </c>
      <c r="B9610" s="26">
        <v>0.20206283426460775</v>
      </c>
      <c r="C9610" s="26">
        <v>0.58007778278457856</v>
      </c>
    </row>
    <row r="9611" spans="1:3">
      <c r="A9611" s="16">
        <v>9283</v>
      </c>
      <c r="B9611" s="26">
        <v>0.14222278523396054</v>
      </c>
      <c r="C9611" s="26">
        <v>0.24503124242716204</v>
      </c>
    </row>
    <row r="9612" spans="1:3">
      <c r="A9612" s="16">
        <v>9284</v>
      </c>
      <c r="B9612" s="26">
        <v>0.15850521008627694</v>
      </c>
      <c r="C9612" s="26">
        <v>0.39337315353027541</v>
      </c>
    </row>
    <row r="9613" spans="1:3">
      <c r="A9613" s="16">
        <v>9285</v>
      </c>
      <c r="B9613" s="26">
        <v>0.16425099349756284</v>
      </c>
      <c r="C9613" s="26">
        <v>0.41778982072832416</v>
      </c>
    </row>
    <row r="9614" spans="1:3">
      <c r="A9614" s="16">
        <v>9286</v>
      </c>
      <c r="B9614" s="26">
        <v>0.22194202481266467</v>
      </c>
      <c r="C9614" s="26">
        <v>0.55254776472919009</v>
      </c>
    </row>
    <row r="9615" spans="1:3">
      <c r="A9615" s="16">
        <v>9287</v>
      </c>
      <c r="B9615" s="26">
        <v>0.19831373504702032</v>
      </c>
      <c r="C9615" s="26">
        <v>0.48784691103038036</v>
      </c>
    </row>
    <row r="9616" spans="1:3">
      <c r="A9616" s="16">
        <v>9288</v>
      </c>
      <c r="B9616" s="26">
        <v>0.20684561659397457</v>
      </c>
      <c r="C9616" s="26">
        <v>0.5039345963284807</v>
      </c>
    </row>
    <row r="9617" spans="1:3">
      <c r="A9617" s="16">
        <v>9289</v>
      </c>
      <c r="B9617" s="26">
        <v>0.14900610951488444</v>
      </c>
      <c r="C9617" s="26">
        <v>0.43242910545471458</v>
      </c>
    </row>
    <row r="9618" spans="1:3">
      <c r="A9618" s="16">
        <v>9290</v>
      </c>
      <c r="B9618" s="26">
        <v>0.17624961954490923</v>
      </c>
      <c r="C9618" s="26">
        <v>0.48428202407253268</v>
      </c>
    </row>
    <row r="9619" spans="1:3">
      <c r="A9619" s="16">
        <v>9291</v>
      </c>
      <c r="B9619" s="26">
        <v>0.2547694278844031</v>
      </c>
      <c r="C9619" s="26">
        <v>0.61713273316182937</v>
      </c>
    </row>
    <row r="9620" spans="1:3">
      <c r="A9620" s="16">
        <v>9292</v>
      </c>
      <c r="B9620" s="26">
        <v>0.17534273676113762</v>
      </c>
      <c r="C9620" s="26">
        <v>0.56427927070037232</v>
      </c>
    </row>
    <row r="9621" spans="1:3">
      <c r="A9621" s="16">
        <v>9293</v>
      </c>
      <c r="B9621" s="26">
        <v>0.2144110017309655</v>
      </c>
      <c r="C9621" s="26">
        <v>0.52156908013604253</v>
      </c>
    </row>
    <row r="9622" spans="1:3">
      <c r="A9622" s="16">
        <v>9294</v>
      </c>
      <c r="B9622" s="26">
        <v>0.15907292921012839</v>
      </c>
      <c r="C9622" s="26">
        <v>0.31839297469853078</v>
      </c>
    </row>
    <row r="9623" spans="1:3">
      <c r="A9623" s="16">
        <v>9295</v>
      </c>
      <c r="B9623" s="26">
        <v>0.17786334189812014</v>
      </c>
      <c r="C9623" s="26">
        <v>0.51202448591996919</v>
      </c>
    </row>
    <row r="9624" spans="1:3">
      <c r="A9624" s="16">
        <v>9296</v>
      </c>
      <c r="B9624" s="26">
        <v>0.2198378215378485</v>
      </c>
      <c r="C9624" s="26">
        <v>0.58820169485408247</v>
      </c>
    </row>
    <row r="9625" spans="1:3">
      <c r="A9625" s="16">
        <v>9297</v>
      </c>
      <c r="B9625" s="26">
        <v>0.18485143334316997</v>
      </c>
      <c r="C9625" s="26">
        <v>0.54073033866249443</v>
      </c>
    </row>
    <row r="9626" spans="1:3">
      <c r="A9626" s="16">
        <v>9298</v>
      </c>
      <c r="B9626" s="26">
        <v>0.23362093680566398</v>
      </c>
      <c r="C9626" s="26">
        <v>0.68640325631121857</v>
      </c>
    </row>
    <row r="9627" spans="1:3">
      <c r="A9627" s="16">
        <v>9299</v>
      </c>
      <c r="B9627" s="26">
        <v>0.19767644436564877</v>
      </c>
      <c r="C9627" s="26">
        <v>0.53620990598474871</v>
      </c>
    </row>
    <row r="9628" spans="1:3">
      <c r="A9628" s="16">
        <v>9300</v>
      </c>
      <c r="B9628" s="26">
        <v>0.20269008058540799</v>
      </c>
      <c r="C9628" s="26">
        <v>0.50820796410551061</v>
      </c>
    </row>
    <row r="9629" spans="1:3">
      <c r="A9629" s="16">
        <v>9301</v>
      </c>
      <c r="B9629" s="26">
        <v>0.1716492749240843</v>
      </c>
      <c r="C9629" s="26">
        <v>0.45538929096801672</v>
      </c>
    </row>
    <row r="9630" spans="1:3">
      <c r="A9630" s="16">
        <v>9302</v>
      </c>
      <c r="B9630" s="26">
        <v>0.17541327571742218</v>
      </c>
      <c r="C9630" s="26">
        <v>0.53392653374174093</v>
      </c>
    </row>
    <row r="9631" spans="1:3">
      <c r="A9631" s="16">
        <v>9303</v>
      </c>
      <c r="B9631" s="26">
        <v>0.17965412472414563</v>
      </c>
      <c r="C9631" s="26">
        <v>0.44677107473456468</v>
      </c>
    </row>
    <row r="9632" spans="1:3">
      <c r="A9632" s="16">
        <v>9304</v>
      </c>
      <c r="B9632" s="26">
        <v>0.17917533958949022</v>
      </c>
      <c r="C9632" s="26">
        <v>0.55669515956195892</v>
      </c>
    </row>
    <row r="9633" spans="1:3">
      <c r="A9633" s="16">
        <v>9305</v>
      </c>
      <c r="B9633" s="26">
        <v>0.17389399625921248</v>
      </c>
      <c r="C9633" s="26">
        <v>0.5332501387493046</v>
      </c>
    </row>
    <row r="9634" spans="1:3">
      <c r="A9634" s="16">
        <v>9306</v>
      </c>
      <c r="B9634" s="26">
        <v>0.18128911880709814</v>
      </c>
      <c r="C9634" s="26">
        <v>0.52442453914456433</v>
      </c>
    </row>
    <row r="9635" spans="1:3">
      <c r="A9635" s="16">
        <v>9307</v>
      </c>
      <c r="B9635" s="26">
        <v>0.19933147888118677</v>
      </c>
      <c r="C9635" s="26">
        <v>0.46452457451724094</v>
      </c>
    </row>
    <row r="9636" spans="1:3">
      <c r="A9636" s="16">
        <v>9308</v>
      </c>
      <c r="B9636" s="26">
        <v>0.15399389131759211</v>
      </c>
      <c r="C9636" s="26">
        <v>0.39603431730945321</v>
      </c>
    </row>
    <row r="9637" spans="1:3">
      <c r="A9637" s="16">
        <v>9309</v>
      </c>
      <c r="B9637" s="26">
        <v>0.17805272197387478</v>
      </c>
      <c r="C9637" s="26">
        <v>0.53139480658372507</v>
      </c>
    </row>
    <row r="9638" spans="1:3">
      <c r="A9638" s="16">
        <v>9310</v>
      </c>
      <c r="B9638" s="26">
        <v>0.18658766890339004</v>
      </c>
      <c r="C9638" s="26">
        <v>0.44274181918469507</v>
      </c>
    </row>
    <row r="9639" spans="1:3">
      <c r="A9639" s="16">
        <v>9311</v>
      </c>
      <c r="B9639" s="26">
        <v>0.18971474497945545</v>
      </c>
      <c r="C9639" s="26">
        <v>0.54435129313766639</v>
      </c>
    </row>
    <row r="9640" spans="1:3">
      <c r="A9640" s="16">
        <v>9312</v>
      </c>
      <c r="B9640" s="26">
        <v>0.25350045254389314</v>
      </c>
      <c r="C9640" s="26">
        <v>0.69920546505532533</v>
      </c>
    </row>
    <row r="9641" spans="1:3">
      <c r="A9641" s="16">
        <v>9313</v>
      </c>
      <c r="B9641" s="26">
        <v>0.17137474189390295</v>
      </c>
      <c r="C9641" s="26">
        <v>0.43631708167461508</v>
      </c>
    </row>
    <row r="9642" spans="1:3">
      <c r="A9642" s="16">
        <v>9314</v>
      </c>
      <c r="B9642" s="26">
        <v>0.16618343052714793</v>
      </c>
      <c r="C9642" s="26">
        <v>0.43189862924259687</v>
      </c>
    </row>
    <row r="9643" spans="1:3">
      <c r="A9643" s="16">
        <v>9315</v>
      </c>
      <c r="B9643" s="26">
        <v>0.19397756611400679</v>
      </c>
      <c r="C9643" s="26">
        <v>0.52287058137352316</v>
      </c>
    </row>
    <row r="9644" spans="1:3">
      <c r="A9644" s="16">
        <v>9316</v>
      </c>
      <c r="B9644" s="26">
        <v>0.18168269130476528</v>
      </c>
      <c r="C9644" s="26">
        <v>0.45761498107055526</v>
      </c>
    </row>
    <row r="9645" spans="1:3">
      <c r="A9645" s="16">
        <v>9317</v>
      </c>
      <c r="B9645" s="26">
        <v>0.17581006399377649</v>
      </c>
      <c r="C9645" s="26">
        <v>0.50106245201365962</v>
      </c>
    </row>
    <row r="9646" spans="1:3">
      <c r="A9646" s="16">
        <v>9318</v>
      </c>
      <c r="B9646" s="26">
        <v>0.23605325033604993</v>
      </c>
      <c r="C9646" s="26">
        <v>0.68486967449295699</v>
      </c>
    </row>
    <row r="9647" spans="1:3">
      <c r="A9647" s="16">
        <v>9319</v>
      </c>
      <c r="B9647" s="26">
        <v>0.19422118351605971</v>
      </c>
      <c r="C9647" s="26">
        <v>0.57031764981812116</v>
      </c>
    </row>
    <row r="9648" spans="1:3">
      <c r="A9648" s="16">
        <v>9320</v>
      </c>
      <c r="B9648" s="26">
        <v>0.21223834596182656</v>
      </c>
      <c r="C9648" s="26">
        <v>0.53917351966805804</v>
      </c>
    </row>
    <row r="9649" spans="1:3">
      <c r="A9649" s="16">
        <v>9321</v>
      </c>
      <c r="B9649" s="26">
        <v>0.19529932492999796</v>
      </c>
      <c r="C9649" s="26">
        <v>0.45707836363977888</v>
      </c>
    </row>
    <row r="9650" spans="1:3">
      <c r="A9650" s="16">
        <v>9322</v>
      </c>
      <c r="B9650" s="26">
        <v>0.19317376829101615</v>
      </c>
      <c r="C9650" s="26">
        <v>0.56342248945777629</v>
      </c>
    </row>
    <row r="9651" spans="1:3">
      <c r="A9651" s="16">
        <v>9323</v>
      </c>
      <c r="B9651" s="26">
        <v>0.209464935042151</v>
      </c>
      <c r="C9651" s="26">
        <v>0.66326967133994053</v>
      </c>
    </row>
    <row r="9652" spans="1:3">
      <c r="A9652" s="16">
        <v>9324</v>
      </c>
      <c r="B9652" s="26">
        <v>0.1715122625577005</v>
      </c>
      <c r="C9652" s="26">
        <v>0.48178406517436922</v>
      </c>
    </row>
    <row r="9653" spans="1:3">
      <c r="A9653" s="16">
        <v>9325</v>
      </c>
      <c r="B9653" s="26">
        <v>0.18993448098132223</v>
      </c>
      <c r="C9653" s="26">
        <v>0.48077735372375102</v>
      </c>
    </row>
    <row r="9654" spans="1:3">
      <c r="A9654" s="16">
        <v>9326</v>
      </c>
      <c r="B9654" s="26">
        <v>0.16498279839914107</v>
      </c>
      <c r="C9654" s="26">
        <v>0.43470304175654806</v>
      </c>
    </row>
    <row r="9655" spans="1:3">
      <c r="A9655" s="16">
        <v>9327</v>
      </c>
      <c r="B9655" s="26">
        <v>0.16644513535543809</v>
      </c>
      <c r="C9655" s="26">
        <v>0.51454895896682484</v>
      </c>
    </row>
    <row r="9656" spans="1:3">
      <c r="A9656" s="16">
        <v>9328</v>
      </c>
      <c r="B9656" s="26">
        <v>0.20275761359829475</v>
      </c>
      <c r="C9656" s="26">
        <v>0.5790979314932897</v>
      </c>
    </row>
    <row r="9657" spans="1:3">
      <c r="A9657" s="16">
        <v>9329</v>
      </c>
      <c r="B9657" s="26">
        <v>0.14950538707757036</v>
      </c>
      <c r="C9657" s="26">
        <v>0.3341372225091172</v>
      </c>
    </row>
    <row r="9658" spans="1:3">
      <c r="A9658" s="16">
        <v>9330</v>
      </c>
      <c r="B9658" s="26">
        <v>0.17012356881923082</v>
      </c>
      <c r="C9658" s="26">
        <v>0.44454934430034171</v>
      </c>
    </row>
    <row r="9659" spans="1:3">
      <c r="A9659" s="16">
        <v>9331</v>
      </c>
      <c r="B9659" s="26">
        <v>0.20568451144863287</v>
      </c>
      <c r="C9659" s="26">
        <v>0.44307946060179598</v>
      </c>
    </row>
    <row r="9660" spans="1:3">
      <c r="A9660" s="16">
        <v>9332</v>
      </c>
      <c r="B9660" s="26">
        <v>0.15915328630487091</v>
      </c>
      <c r="C9660" s="26">
        <v>0.46791787194624523</v>
      </c>
    </row>
    <row r="9661" spans="1:3">
      <c r="A9661" s="16">
        <v>9333</v>
      </c>
      <c r="B9661" s="26">
        <v>0.19245454288191494</v>
      </c>
      <c r="C9661" s="26">
        <v>0.43687447154901554</v>
      </c>
    </row>
    <row r="9662" spans="1:3">
      <c r="A9662" s="16">
        <v>9334</v>
      </c>
      <c r="B9662" s="26">
        <v>0.14535371236870373</v>
      </c>
      <c r="C9662" s="26">
        <v>0.37941527600008723</v>
      </c>
    </row>
    <row r="9663" spans="1:3">
      <c r="A9663" s="16">
        <v>9335</v>
      </c>
      <c r="B9663" s="26">
        <v>0.15035481848492738</v>
      </c>
      <c r="C9663" s="26">
        <v>0.4226891385879481</v>
      </c>
    </row>
    <row r="9664" spans="1:3">
      <c r="A9664" s="16">
        <v>9336</v>
      </c>
      <c r="B9664" s="26">
        <v>0.18249109889392462</v>
      </c>
      <c r="C9664" s="26">
        <v>0.5676088158911905</v>
      </c>
    </row>
    <row r="9665" spans="1:3">
      <c r="A9665" s="16">
        <v>9337</v>
      </c>
      <c r="B9665" s="26">
        <v>0.20845393177735227</v>
      </c>
      <c r="C9665" s="26">
        <v>0.6556556069856686</v>
      </c>
    </row>
    <row r="9666" spans="1:3">
      <c r="A9666" s="16">
        <v>9338</v>
      </c>
      <c r="B9666" s="26">
        <v>0.19570372918255124</v>
      </c>
      <c r="C9666" s="26">
        <v>0.5732778893200875</v>
      </c>
    </row>
    <row r="9667" spans="1:3">
      <c r="A9667" s="16">
        <v>9339</v>
      </c>
      <c r="B9667" s="26">
        <v>0.17017356389165092</v>
      </c>
      <c r="C9667" s="26">
        <v>0.40365284123582207</v>
      </c>
    </row>
    <row r="9668" spans="1:3">
      <c r="A9668" s="16">
        <v>9340</v>
      </c>
      <c r="B9668" s="26">
        <v>0.15741570008499092</v>
      </c>
      <c r="C9668" s="26">
        <v>0.45290204710570781</v>
      </c>
    </row>
    <row r="9669" spans="1:3">
      <c r="A9669" s="16">
        <v>9341</v>
      </c>
      <c r="B9669" s="26">
        <v>0.1965769320513519</v>
      </c>
      <c r="C9669" s="26">
        <v>0.53576617779805302</v>
      </c>
    </row>
    <row r="9670" spans="1:3">
      <c r="A9670" s="16">
        <v>9342</v>
      </c>
      <c r="B9670" s="26">
        <v>0.20272329463081981</v>
      </c>
      <c r="C9670" s="26">
        <v>0.61546074959493513</v>
      </c>
    </row>
    <row r="9671" spans="1:3">
      <c r="A9671" s="16">
        <v>9343</v>
      </c>
      <c r="B9671" s="26">
        <v>0.17142319517639643</v>
      </c>
      <c r="C9671" s="26">
        <v>0.51454770771961034</v>
      </c>
    </row>
    <row r="9672" spans="1:3">
      <c r="A9672" s="16">
        <v>9344</v>
      </c>
      <c r="B9672" s="26">
        <v>0.18710864755451528</v>
      </c>
      <c r="C9672" s="26">
        <v>0.57499856995473164</v>
      </c>
    </row>
    <row r="9673" spans="1:3">
      <c r="A9673" s="16">
        <v>9345</v>
      </c>
      <c r="B9673" s="26">
        <v>0.2058976953365384</v>
      </c>
      <c r="C9673" s="26">
        <v>0.56226019651091608</v>
      </c>
    </row>
    <row r="9674" spans="1:3">
      <c r="A9674" s="16">
        <v>9346</v>
      </c>
      <c r="B9674" s="26">
        <v>0.18654404472339112</v>
      </c>
      <c r="C9674" s="26">
        <v>0.58680614751220095</v>
      </c>
    </row>
    <row r="9675" spans="1:3">
      <c r="A9675" s="16">
        <v>9347</v>
      </c>
      <c r="B9675" s="26">
        <v>0.18353068683161544</v>
      </c>
      <c r="C9675" s="26">
        <v>0.42447679053471382</v>
      </c>
    </row>
    <row r="9676" spans="1:3">
      <c r="A9676" s="16">
        <v>9348</v>
      </c>
      <c r="B9676" s="26">
        <v>0.18750234946803657</v>
      </c>
      <c r="C9676" s="26">
        <v>0.57474982297947241</v>
      </c>
    </row>
    <row r="9677" spans="1:3">
      <c r="A9677" s="16">
        <v>9349</v>
      </c>
      <c r="B9677" s="26">
        <v>0.1567209375527954</v>
      </c>
      <c r="C9677" s="26">
        <v>0.43694091536140567</v>
      </c>
    </row>
    <row r="9678" spans="1:3">
      <c r="A9678" s="16">
        <v>9350</v>
      </c>
      <c r="B9678" s="26">
        <v>0.20465537041768464</v>
      </c>
      <c r="C9678" s="26">
        <v>0.63526120259195595</v>
      </c>
    </row>
    <row r="9679" spans="1:3">
      <c r="A9679" s="16">
        <v>9351</v>
      </c>
      <c r="B9679" s="26">
        <v>0.1954849079975309</v>
      </c>
      <c r="C9679" s="26">
        <v>0.50825389741584037</v>
      </c>
    </row>
    <row r="9680" spans="1:3">
      <c r="A9680" s="16">
        <v>9352</v>
      </c>
      <c r="B9680" s="26">
        <v>0.19498470510704061</v>
      </c>
      <c r="C9680" s="26">
        <v>0.56028157513080767</v>
      </c>
    </row>
    <row r="9681" spans="1:3">
      <c r="A9681" s="16">
        <v>9353</v>
      </c>
      <c r="B9681" s="26">
        <v>0.16373953468530683</v>
      </c>
      <c r="C9681" s="26">
        <v>0.43368794453426751</v>
      </c>
    </row>
    <row r="9682" spans="1:3">
      <c r="A9682" s="16">
        <v>9354</v>
      </c>
      <c r="B9682" s="26">
        <v>0.20549801658145003</v>
      </c>
      <c r="C9682" s="26">
        <v>0.6252891612830257</v>
      </c>
    </row>
    <row r="9683" spans="1:3">
      <c r="A9683" s="16">
        <v>9355</v>
      </c>
      <c r="B9683" s="26">
        <v>0.19499941310362029</v>
      </c>
      <c r="C9683" s="26">
        <v>0.62739450926349172</v>
      </c>
    </row>
    <row r="9684" spans="1:3">
      <c r="A9684" s="16">
        <v>9356</v>
      </c>
      <c r="B9684" s="26">
        <v>0.18503791451943735</v>
      </c>
      <c r="C9684" s="26">
        <v>0.56713113359343159</v>
      </c>
    </row>
    <row r="9685" spans="1:3">
      <c r="A9685" s="16">
        <v>9357</v>
      </c>
      <c r="B9685" s="26">
        <v>0.16398548687777906</v>
      </c>
      <c r="C9685" s="26">
        <v>0.45364987295374837</v>
      </c>
    </row>
    <row r="9686" spans="1:3">
      <c r="A9686" s="16">
        <v>9358</v>
      </c>
      <c r="B9686" s="26">
        <v>0.19750136192867235</v>
      </c>
      <c r="C9686" s="26">
        <v>0.58731423997515608</v>
      </c>
    </row>
    <row r="9687" spans="1:3">
      <c r="A9687" s="16">
        <v>9359</v>
      </c>
      <c r="B9687" s="26">
        <v>0.25468160238508197</v>
      </c>
      <c r="C9687" s="26">
        <v>0.69325699963997922</v>
      </c>
    </row>
    <row r="9688" spans="1:3">
      <c r="A9688" s="16">
        <v>9360</v>
      </c>
      <c r="B9688" s="26">
        <v>0.16006126047052782</v>
      </c>
      <c r="C9688" s="26">
        <v>0.45821496513247889</v>
      </c>
    </row>
    <row r="9689" spans="1:3">
      <c r="A9689" s="16">
        <v>9361</v>
      </c>
      <c r="B9689" s="26">
        <v>0.19287876430381609</v>
      </c>
      <c r="C9689" s="26">
        <v>0.53248942932139964</v>
      </c>
    </row>
    <row r="9690" spans="1:3">
      <c r="A9690" s="16">
        <v>9362</v>
      </c>
      <c r="B9690" s="26">
        <v>0.1657428725444591</v>
      </c>
      <c r="C9690" s="26">
        <v>0.46449114875742709</v>
      </c>
    </row>
    <row r="9691" spans="1:3">
      <c r="A9691" s="16">
        <v>9363</v>
      </c>
      <c r="B9691" s="26">
        <v>0.18550021454377225</v>
      </c>
      <c r="C9691" s="26">
        <v>0.57780742533298934</v>
      </c>
    </row>
    <row r="9692" spans="1:3">
      <c r="A9692" s="16">
        <v>9364</v>
      </c>
      <c r="B9692" s="26">
        <v>0.19154838036944571</v>
      </c>
      <c r="C9692" s="26">
        <v>0.54193875925978985</v>
      </c>
    </row>
    <row r="9693" spans="1:3">
      <c r="A9693" s="16">
        <v>9365</v>
      </c>
      <c r="B9693" s="26">
        <v>0.19327884977800563</v>
      </c>
      <c r="C9693" s="26">
        <v>0.58194849538999993</v>
      </c>
    </row>
    <row r="9694" spans="1:3">
      <c r="A9694" s="16">
        <v>9366</v>
      </c>
      <c r="B9694" s="26">
        <v>0.2039369240864865</v>
      </c>
      <c r="C9694" s="26">
        <v>0.50723050724062568</v>
      </c>
    </row>
    <row r="9695" spans="1:3">
      <c r="A9695" s="16">
        <v>9367</v>
      </c>
      <c r="B9695" s="26">
        <v>0.20998628597016938</v>
      </c>
      <c r="C9695" s="26">
        <v>0.4798543455348821</v>
      </c>
    </row>
    <row r="9696" spans="1:3">
      <c r="A9696" s="16">
        <v>9368</v>
      </c>
      <c r="B9696" s="26">
        <v>0.18028830364348147</v>
      </c>
      <c r="C9696" s="26">
        <v>0.53526055025157193</v>
      </c>
    </row>
    <row r="9697" spans="1:3">
      <c r="A9697" s="16">
        <v>9369</v>
      </c>
      <c r="B9697" s="26">
        <v>0.16861019522778614</v>
      </c>
      <c r="C9697" s="26">
        <v>0.37225445240264765</v>
      </c>
    </row>
    <row r="9698" spans="1:3">
      <c r="A9698" s="16">
        <v>9370</v>
      </c>
      <c r="B9698" s="26">
        <v>0.17674733258308098</v>
      </c>
      <c r="C9698" s="26">
        <v>0.42316756510156966</v>
      </c>
    </row>
    <row r="9699" spans="1:3">
      <c r="A9699" s="16">
        <v>9371</v>
      </c>
      <c r="B9699" s="26">
        <v>0.19347550545132969</v>
      </c>
      <c r="C9699" s="26">
        <v>0.55445928913143039</v>
      </c>
    </row>
    <row r="9700" spans="1:3">
      <c r="A9700" s="16">
        <v>9372</v>
      </c>
      <c r="B9700" s="26">
        <v>0.21634036827525563</v>
      </c>
      <c r="C9700" s="26">
        <v>0.65147300237503414</v>
      </c>
    </row>
    <row r="9701" spans="1:3">
      <c r="A9701" s="16">
        <v>9373</v>
      </c>
      <c r="B9701" s="26">
        <v>0.20734739569000174</v>
      </c>
      <c r="C9701" s="26">
        <v>0.59882143511495867</v>
      </c>
    </row>
    <row r="9702" spans="1:3">
      <c r="A9702" s="16">
        <v>9374</v>
      </c>
      <c r="B9702" s="26">
        <v>0.1618650920603516</v>
      </c>
      <c r="C9702" s="26">
        <v>0.46475319806228088</v>
      </c>
    </row>
    <row r="9703" spans="1:3">
      <c r="A9703" s="16">
        <v>9375</v>
      </c>
      <c r="B9703" s="26">
        <v>0.17340186763570664</v>
      </c>
      <c r="C9703" s="26">
        <v>0.52855776813631494</v>
      </c>
    </row>
    <row r="9704" spans="1:3">
      <c r="A9704" s="16">
        <v>9376</v>
      </c>
      <c r="B9704" s="26">
        <v>0.18326191598460076</v>
      </c>
      <c r="C9704" s="26">
        <v>0.47119380784088777</v>
      </c>
    </row>
    <row r="9705" spans="1:3">
      <c r="A9705" s="16">
        <v>9377</v>
      </c>
      <c r="B9705" s="26">
        <v>0.17546182704459279</v>
      </c>
      <c r="C9705" s="26">
        <v>0.51951964853154664</v>
      </c>
    </row>
    <row r="9706" spans="1:3">
      <c r="A9706" s="16">
        <v>9378</v>
      </c>
      <c r="B9706" s="26">
        <v>0.21995983325532006</v>
      </c>
      <c r="C9706" s="26">
        <v>0.63718379054383434</v>
      </c>
    </row>
    <row r="9707" spans="1:3">
      <c r="A9707" s="16">
        <v>9379</v>
      </c>
      <c r="B9707" s="26">
        <v>0.16024529989486586</v>
      </c>
      <c r="C9707" s="26">
        <v>0.42945789172723481</v>
      </c>
    </row>
    <row r="9708" spans="1:3">
      <c r="A9708" s="16">
        <v>9380</v>
      </c>
      <c r="B9708" s="26">
        <v>0.20119533726747382</v>
      </c>
      <c r="C9708" s="26">
        <v>0.62209737140679833</v>
      </c>
    </row>
    <row r="9709" spans="1:3">
      <c r="A9709" s="16">
        <v>9381</v>
      </c>
      <c r="B9709" s="26">
        <v>0.18101384626349498</v>
      </c>
      <c r="C9709" s="26">
        <v>0.47166852504718793</v>
      </c>
    </row>
    <row r="9710" spans="1:3">
      <c r="A9710" s="16">
        <v>9382</v>
      </c>
      <c r="B9710" s="26">
        <v>0.18420116631155428</v>
      </c>
      <c r="C9710" s="26">
        <v>0.51072959246792748</v>
      </c>
    </row>
    <row r="9711" spans="1:3">
      <c r="A9711" s="16">
        <v>9383</v>
      </c>
      <c r="B9711" s="26">
        <v>0.20101175564682003</v>
      </c>
      <c r="C9711" s="26">
        <v>0.59879837477582576</v>
      </c>
    </row>
    <row r="9712" spans="1:3">
      <c r="A9712" s="16">
        <v>9384</v>
      </c>
      <c r="B9712" s="26">
        <v>0.2010813742441111</v>
      </c>
      <c r="C9712" s="26">
        <v>0.65365942678379974</v>
      </c>
    </row>
    <row r="9713" spans="1:3">
      <c r="A9713" s="16">
        <v>9385</v>
      </c>
      <c r="B9713" s="26">
        <v>0.17713519799652866</v>
      </c>
      <c r="C9713" s="26">
        <v>0.53384626105789412</v>
      </c>
    </row>
    <row r="9714" spans="1:3">
      <c r="A9714" s="16">
        <v>9386</v>
      </c>
      <c r="B9714" s="26">
        <v>0.19031288132307048</v>
      </c>
      <c r="C9714" s="26">
        <v>0.54324299652297203</v>
      </c>
    </row>
    <row r="9715" spans="1:3">
      <c r="A9715" s="16">
        <v>9387</v>
      </c>
      <c r="B9715" s="26">
        <v>0.24357598331915872</v>
      </c>
      <c r="C9715" s="26">
        <v>0.49970639397073846</v>
      </c>
    </row>
    <row r="9716" spans="1:3">
      <c r="A9716" s="16">
        <v>9388</v>
      </c>
      <c r="B9716" s="26">
        <v>0.21830975755295706</v>
      </c>
      <c r="C9716" s="26">
        <v>0.5288930622050898</v>
      </c>
    </row>
    <row r="9717" spans="1:3">
      <c r="A9717" s="16">
        <v>9389</v>
      </c>
      <c r="B9717" s="26">
        <v>0.20268240970032667</v>
      </c>
      <c r="C9717" s="26">
        <v>0.44938483454431488</v>
      </c>
    </row>
    <row r="9718" spans="1:3">
      <c r="A9718" s="16">
        <v>9390</v>
      </c>
      <c r="B9718" s="26">
        <v>0.21899828172542618</v>
      </c>
      <c r="C9718" s="26">
        <v>0.56593368229076302</v>
      </c>
    </row>
    <row r="9719" spans="1:3">
      <c r="A9719" s="16">
        <v>9391</v>
      </c>
      <c r="B9719" s="26">
        <v>0.17646071420972931</v>
      </c>
      <c r="C9719" s="26">
        <v>0.53650454334702802</v>
      </c>
    </row>
    <row r="9720" spans="1:3">
      <c r="A9720" s="16">
        <v>9392</v>
      </c>
      <c r="B9720" s="26">
        <v>0.16630615848243532</v>
      </c>
      <c r="C9720" s="26">
        <v>0.50068770098220339</v>
      </c>
    </row>
    <row r="9721" spans="1:3">
      <c r="A9721" s="16">
        <v>9393</v>
      </c>
      <c r="B9721" s="26">
        <v>0.18191430468963798</v>
      </c>
      <c r="C9721" s="26">
        <v>0.56778471330352265</v>
      </c>
    </row>
    <row r="9722" spans="1:3">
      <c r="A9722" s="16">
        <v>9394</v>
      </c>
      <c r="B9722" s="26">
        <v>0.18679548655654607</v>
      </c>
      <c r="C9722" s="26">
        <v>0.51931231365602082</v>
      </c>
    </row>
    <row r="9723" spans="1:3">
      <c r="A9723" s="16">
        <v>9395</v>
      </c>
      <c r="B9723" s="26">
        <v>0.21455264627466425</v>
      </c>
      <c r="C9723" s="26">
        <v>0.67259316277206838</v>
      </c>
    </row>
    <row r="9724" spans="1:3">
      <c r="A9724" s="16">
        <v>9396</v>
      </c>
      <c r="B9724" s="26">
        <v>0.1639111112494587</v>
      </c>
      <c r="C9724" s="26">
        <v>0.44419591091243316</v>
      </c>
    </row>
    <row r="9725" spans="1:3">
      <c r="A9725" s="16">
        <v>9397</v>
      </c>
      <c r="B9725" s="26">
        <v>0.16739849623251662</v>
      </c>
      <c r="C9725" s="26">
        <v>0.47869510516143837</v>
      </c>
    </row>
    <row r="9726" spans="1:3">
      <c r="A9726" s="16">
        <v>9398</v>
      </c>
      <c r="B9726" s="26">
        <v>0.22703057698880164</v>
      </c>
      <c r="C9726" s="26">
        <v>0.67014177719171586</v>
      </c>
    </row>
    <row r="9727" spans="1:3">
      <c r="A9727" s="16">
        <v>9399</v>
      </c>
      <c r="B9727" s="26">
        <v>0.15941384069498252</v>
      </c>
      <c r="C9727" s="26">
        <v>0.47105215786454324</v>
      </c>
    </row>
    <row r="9728" spans="1:3">
      <c r="A9728" s="16">
        <v>9400</v>
      </c>
      <c r="B9728" s="26">
        <v>0.23845679678513396</v>
      </c>
      <c r="C9728" s="26">
        <v>0.68482100286148462</v>
      </c>
    </row>
    <row r="9729" spans="1:3">
      <c r="A9729" s="16">
        <v>9401</v>
      </c>
      <c r="B9729" s="26">
        <v>0.15590849277416174</v>
      </c>
      <c r="C9729" s="26">
        <v>0.37470386944057288</v>
      </c>
    </row>
    <row r="9730" spans="1:3">
      <c r="A9730" s="16">
        <v>9402</v>
      </c>
      <c r="B9730" s="26">
        <v>0.16557898900389634</v>
      </c>
      <c r="C9730" s="26">
        <v>0.45071839293593768</v>
      </c>
    </row>
    <row r="9731" spans="1:3">
      <c r="A9731" s="16">
        <v>9403</v>
      </c>
      <c r="B9731" s="26">
        <v>0.20181580121942788</v>
      </c>
      <c r="C9731" s="26">
        <v>0.65603161373208341</v>
      </c>
    </row>
    <row r="9732" spans="1:3">
      <c r="A9732" s="16">
        <v>9404</v>
      </c>
      <c r="B9732" s="26">
        <v>0.14776457621259684</v>
      </c>
      <c r="C9732" s="26">
        <v>0.43512623640661469</v>
      </c>
    </row>
    <row r="9733" spans="1:3">
      <c r="A9733" s="16">
        <v>9405</v>
      </c>
      <c r="B9733" s="26">
        <v>0.191842734655951</v>
      </c>
      <c r="C9733" s="26">
        <v>0.50860022440531838</v>
      </c>
    </row>
    <row r="9734" spans="1:3">
      <c r="A9734" s="16">
        <v>9406</v>
      </c>
      <c r="B9734" s="26">
        <v>0.16415572180084617</v>
      </c>
      <c r="C9734" s="26">
        <v>0.50631313078935103</v>
      </c>
    </row>
    <row r="9735" spans="1:3">
      <c r="A9735" s="16">
        <v>9407</v>
      </c>
      <c r="B9735" s="26">
        <v>0.24634579353922859</v>
      </c>
      <c r="C9735" s="26">
        <v>0.47205034914383959</v>
      </c>
    </row>
    <row r="9736" spans="1:3">
      <c r="A9736" s="16">
        <v>9408</v>
      </c>
      <c r="B9736" s="26">
        <v>0.16664121793724024</v>
      </c>
      <c r="C9736" s="26">
        <v>0.46300311941816291</v>
      </c>
    </row>
    <row r="9737" spans="1:3">
      <c r="A9737" s="16">
        <v>9409</v>
      </c>
      <c r="B9737" s="26">
        <v>0.18971713281608613</v>
      </c>
      <c r="C9737" s="26">
        <v>0.54080766834621385</v>
      </c>
    </row>
    <row r="9738" spans="1:3">
      <c r="A9738" s="16">
        <v>9410</v>
      </c>
      <c r="B9738" s="26">
        <v>0.23922707334172361</v>
      </c>
      <c r="C9738" s="26">
        <v>0.69964267899708199</v>
      </c>
    </row>
    <row r="9739" spans="1:3">
      <c r="A9739" s="16">
        <v>9411</v>
      </c>
      <c r="B9739" s="26">
        <v>0.20294374358233297</v>
      </c>
      <c r="C9739" s="26">
        <v>0.51044862018005455</v>
      </c>
    </row>
    <row r="9740" spans="1:3">
      <c r="A9740" s="16">
        <v>9412</v>
      </c>
      <c r="B9740" s="26">
        <v>0.19968926651828245</v>
      </c>
      <c r="C9740" s="26">
        <v>0.41334037840164473</v>
      </c>
    </row>
    <row r="9741" spans="1:3">
      <c r="A9741" s="16">
        <v>9413</v>
      </c>
      <c r="B9741" s="26">
        <v>0.24653284473383558</v>
      </c>
      <c r="C9741" s="26">
        <v>0.64626106555791929</v>
      </c>
    </row>
    <row r="9742" spans="1:3">
      <c r="A9742" s="16">
        <v>9414</v>
      </c>
      <c r="B9742" s="26">
        <v>0.14084367293891192</v>
      </c>
      <c r="C9742" s="26">
        <v>0.3727703782292679</v>
      </c>
    </row>
    <row r="9743" spans="1:3">
      <c r="A9743" s="16">
        <v>9415</v>
      </c>
      <c r="B9743" s="26">
        <v>0.1999611633174592</v>
      </c>
      <c r="C9743" s="26">
        <v>0.45678684605063513</v>
      </c>
    </row>
    <row r="9744" spans="1:3">
      <c r="A9744" s="16">
        <v>9416</v>
      </c>
      <c r="B9744" s="26">
        <v>0.21429139787835236</v>
      </c>
      <c r="C9744" s="26">
        <v>0.58377510012521439</v>
      </c>
    </row>
    <row r="9745" spans="1:3">
      <c r="A9745" s="16">
        <v>9417</v>
      </c>
      <c r="B9745" s="26">
        <v>0.16401823631650919</v>
      </c>
      <c r="C9745" s="26">
        <v>0.45524535495035756</v>
      </c>
    </row>
    <row r="9746" spans="1:3">
      <c r="A9746" s="16">
        <v>9418</v>
      </c>
      <c r="B9746" s="26">
        <v>0.16645421759117804</v>
      </c>
      <c r="C9746" s="26">
        <v>0.42157316518978466</v>
      </c>
    </row>
    <row r="9747" spans="1:3">
      <c r="A9747" s="16">
        <v>9419</v>
      </c>
      <c r="B9747" s="26">
        <v>0.21781276730733806</v>
      </c>
      <c r="C9747" s="26">
        <v>0.58601759348085791</v>
      </c>
    </row>
    <row r="9748" spans="1:3">
      <c r="A9748" s="16">
        <v>9420</v>
      </c>
      <c r="B9748" s="26">
        <v>0.18992115061468168</v>
      </c>
      <c r="C9748" s="26">
        <v>0.53221476996173112</v>
      </c>
    </row>
    <row r="9749" spans="1:3">
      <c r="A9749" s="16">
        <v>9421</v>
      </c>
      <c r="B9749" s="26">
        <v>0.18992113976527225</v>
      </c>
      <c r="C9749" s="26">
        <v>0.52370812446921211</v>
      </c>
    </row>
    <row r="9750" spans="1:3">
      <c r="A9750" s="16">
        <v>9422</v>
      </c>
      <c r="B9750" s="26">
        <v>0.17222981849080088</v>
      </c>
      <c r="C9750" s="26">
        <v>0.55535756798306246</v>
      </c>
    </row>
    <row r="9751" spans="1:3">
      <c r="A9751" s="16">
        <v>9423</v>
      </c>
      <c r="B9751" s="26">
        <v>0.16901195367294194</v>
      </c>
      <c r="C9751" s="26">
        <v>0.41510035413480256</v>
      </c>
    </row>
    <row r="9752" spans="1:3">
      <c r="A9752" s="16">
        <v>9424</v>
      </c>
      <c r="B9752" s="26">
        <v>0.19808087620514517</v>
      </c>
      <c r="C9752" s="26">
        <v>0.49620186921436055</v>
      </c>
    </row>
    <row r="9753" spans="1:3">
      <c r="A9753" s="16">
        <v>9425</v>
      </c>
      <c r="B9753" s="26">
        <v>0.1949665547726035</v>
      </c>
      <c r="C9753" s="26">
        <v>0.54796111386017032</v>
      </c>
    </row>
    <row r="9754" spans="1:3">
      <c r="A9754" s="16">
        <v>9426</v>
      </c>
      <c r="B9754" s="26">
        <v>0.17870060029096771</v>
      </c>
      <c r="C9754" s="26">
        <v>0.53309306042376259</v>
      </c>
    </row>
    <row r="9755" spans="1:3">
      <c r="A9755" s="16">
        <v>9427</v>
      </c>
      <c r="B9755" s="26">
        <v>0.18454747745052108</v>
      </c>
      <c r="C9755" s="26">
        <v>0.48952022643243503</v>
      </c>
    </row>
    <row r="9756" spans="1:3">
      <c r="A9756" s="16">
        <v>9428</v>
      </c>
      <c r="B9756" s="26">
        <v>0.19213296438369762</v>
      </c>
      <c r="C9756" s="26">
        <v>0.61636644573574406</v>
      </c>
    </row>
    <row r="9757" spans="1:3">
      <c r="A9757" s="16">
        <v>9429</v>
      </c>
      <c r="B9757" s="26">
        <v>0.17868052489974409</v>
      </c>
      <c r="C9757" s="26">
        <v>0.56367961057884597</v>
      </c>
    </row>
    <row r="9758" spans="1:3">
      <c r="A9758" s="16">
        <v>9430</v>
      </c>
      <c r="B9758" s="26">
        <v>0.18387516367596882</v>
      </c>
      <c r="C9758" s="26">
        <v>0.51295334294656159</v>
      </c>
    </row>
    <row r="9759" spans="1:3">
      <c r="A9759" s="16">
        <v>9431</v>
      </c>
      <c r="B9759" s="26">
        <v>0.27679705808269756</v>
      </c>
      <c r="C9759" s="26">
        <v>0.57255215853361019</v>
      </c>
    </row>
    <row r="9760" spans="1:3">
      <c r="A9760" s="16">
        <v>9432</v>
      </c>
      <c r="B9760" s="26">
        <v>0.18335485619341052</v>
      </c>
      <c r="C9760" s="26">
        <v>0.50270845247469076</v>
      </c>
    </row>
    <row r="9761" spans="1:3">
      <c r="A9761" s="16">
        <v>9433</v>
      </c>
      <c r="B9761" s="26">
        <v>0.19316470055529564</v>
      </c>
      <c r="C9761" s="26">
        <v>0.51202432889449045</v>
      </c>
    </row>
    <row r="9762" spans="1:3">
      <c r="A9762" s="16">
        <v>9434</v>
      </c>
      <c r="B9762" s="26">
        <v>0.1632905395288532</v>
      </c>
      <c r="C9762" s="26">
        <v>0.44409551909820444</v>
      </c>
    </row>
    <row r="9763" spans="1:3">
      <c r="A9763" s="16">
        <v>9435</v>
      </c>
      <c r="B9763" s="26">
        <v>0.18629066476662068</v>
      </c>
      <c r="C9763" s="26">
        <v>0.56671807207969793</v>
      </c>
    </row>
    <row r="9764" spans="1:3">
      <c r="A9764" s="16">
        <v>9436</v>
      </c>
      <c r="B9764" s="26">
        <v>0.18600206764384869</v>
      </c>
      <c r="C9764" s="26">
        <v>0.56582657453247542</v>
      </c>
    </row>
    <row r="9765" spans="1:3">
      <c r="A9765" s="16">
        <v>9437</v>
      </c>
      <c r="B9765" s="26">
        <v>0.14553431171742953</v>
      </c>
      <c r="C9765" s="26">
        <v>0.40622252623680405</v>
      </c>
    </row>
    <row r="9766" spans="1:3">
      <c r="A9766" s="16">
        <v>9438</v>
      </c>
      <c r="B9766" s="26">
        <v>0.19073372317961865</v>
      </c>
      <c r="C9766" s="26">
        <v>0.50964938759871259</v>
      </c>
    </row>
    <row r="9767" spans="1:3">
      <c r="A9767" s="16">
        <v>9439</v>
      </c>
      <c r="B9767" s="26">
        <v>0.21618792695251593</v>
      </c>
      <c r="C9767" s="26">
        <v>0.58550859933588595</v>
      </c>
    </row>
    <row r="9768" spans="1:3">
      <c r="A9768" s="16">
        <v>9440</v>
      </c>
      <c r="B9768" s="26">
        <v>0.18641121363989016</v>
      </c>
      <c r="C9768" s="26">
        <v>0.54505994373153066</v>
      </c>
    </row>
    <row r="9769" spans="1:3">
      <c r="A9769" s="16">
        <v>9441</v>
      </c>
      <c r="B9769" s="26">
        <v>0.16741982226657057</v>
      </c>
      <c r="C9769" s="26">
        <v>0.48876656678221447</v>
      </c>
    </row>
    <row r="9770" spans="1:3">
      <c r="A9770" s="16">
        <v>9442</v>
      </c>
      <c r="B9770" s="26">
        <v>0.17617849476092362</v>
      </c>
      <c r="C9770" s="26">
        <v>0.49930539827136294</v>
      </c>
    </row>
    <row r="9771" spans="1:3">
      <c r="A9771" s="16">
        <v>9443</v>
      </c>
      <c r="B9771" s="26">
        <v>0.15861749463730801</v>
      </c>
      <c r="C9771" s="26">
        <v>0.2333967032357038</v>
      </c>
    </row>
    <row r="9772" spans="1:3">
      <c r="A9772" s="16">
        <v>9444</v>
      </c>
      <c r="B9772" s="26">
        <v>0.21082091601831263</v>
      </c>
      <c r="C9772" s="26">
        <v>0.56683951139109179</v>
      </c>
    </row>
    <row r="9773" spans="1:3">
      <c r="A9773" s="16">
        <v>9445</v>
      </c>
      <c r="B9773" s="26">
        <v>0.25301952739195138</v>
      </c>
      <c r="C9773" s="26">
        <v>0.76618831107906737</v>
      </c>
    </row>
    <row r="9774" spans="1:3">
      <c r="A9774" s="16">
        <v>9446</v>
      </c>
      <c r="B9774" s="26">
        <v>0.20622192842328033</v>
      </c>
      <c r="C9774" s="26">
        <v>0.57945664921364781</v>
      </c>
    </row>
    <row r="9775" spans="1:3">
      <c r="A9775" s="16">
        <v>9447</v>
      </c>
      <c r="B9775" s="26">
        <v>0.17369653293380952</v>
      </c>
      <c r="C9775" s="26">
        <v>0.5166568269769175</v>
      </c>
    </row>
    <row r="9776" spans="1:3">
      <c r="A9776" s="16">
        <v>9448</v>
      </c>
      <c r="B9776" s="26">
        <v>0.18222023997858763</v>
      </c>
      <c r="C9776" s="26">
        <v>0.55171164760945801</v>
      </c>
    </row>
    <row r="9777" spans="1:3">
      <c r="A9777" s="16">
        <v>9449</v>
      </c>
      <c r="B9777" s="26">
        <v>0.18749166322856556</v>
      </c>
      <c r="C9777" s="26">
        <v>0.51888654018196312</v>
      </c>
    </row>
    <row r="9778" spans="1:3">
      <c r="A9778" s="16">
        <v>9450</v>
      </c>
      <c r="B9778" s="26">
        <v>0.20320017236708224</v>
      </c>
      <c r="C9778" s="26">
        <v>0.59063415357130955</v>
      </c>
    </row>
    <row r="9779" spans="1:3">
      <c r="A9779" s="16">
        <v>9451</v>
      </c>
      <c r="B9779" s="26">
        <v>0.19933566577367223</v>
      </c>
      <c r="C9779" s="26">
        <v>0.57652862262090754</v>
      </c>
    </row>
    <row r="9780" spans="1:3">
      <c r="A9780" s="16">
        <v>9452</v>
      </c>
      <c r="B9780" s="26">
        <v>0.16604442894951388</v>
      </c>
      <c r="C9780" s="26">
        <v>0.46858964802179809</v>
      </c>
    </row>
    <row r="9781" spans="1:3">
      <c r="A9781" s="16">
        <v>9453</v>
      </c>
      <c r="B9781" s="26">
        <v>0.19038040617871685</v>
      </c>
      <c r="C9781" s="26">
        <v>0.52638815279199647</v>
      </c>
    </row>
    <row r="9782" spans="1:3">
      <c r="A9782" s="16">
        <v>9454</v>
      </c>
      <c r="B9782" s="26">
        <v>0.1610360478146835</v>
      </c>
      <c r="C9782" s="26">
        <v>0.41136503180050121</v>
      </c>
    </row>
    <row r="9783" spans="1:3">
      <c r="A9783" s="16">
        <v>9455</v>
      </c>
      <c r="B9783" s="26">
        <v>0.18161156282568422</v>
      </c>
      <c r="C9783" s="26">
        <v>0.49658723830927948</v>
      </c>
    </row>
    <row r="9784" spans="1:3">
      <c r="A9784" s="16">
        <v>9456</v>
      </c>
      <c r="B9784" s="26">
        <v>0.16606024627201063</v>
      </c>
      <c r="C9784" s="26">
        <v>0.50453421980369761</v>
      </c>
    </row>
    <row r="9785" spans="1:3">
      <c r="A9785" s="16">
        <v>9457</v>
      </c>
      <c r="B9785" s="26">
        <v>0.16595307979865878</v>
      </c>
      <c r="C9785" s="26">
        <v>0.47392604191461185</v>
      </c>
    </row>
    <row r="9786" spans="1:3">
      <c r="A9786" s="16">
        <v>9458</v>
      </c>
      <c r="B9786" s="26">
        <v>0.17146525491287973</v>
      </c>
      <c r="C9786" s="26">
        <v>0.44241235630173642</v>
      </c>
    </row>
    <row r="9787" spans="1:3">
      <c r="A9787" s="16">
        <v>9459</v>
      </c>
      <c r="B9787" s="26">
        <v>0.15871189661812371</v>
      </c>
      <c r="C9787" s="26">
        <v>0.41622773097297033</v>
      </c>
    </row>
    <row r="9788" spans="1:3">
      <c r="A9788" s="16">
        <v>9460</v>
      </c>
      <c r="B9788" s="26">
        <v>0.18159823073486139</v>
      </c>
      <c r="C9788" s="26">
        <v>0.41431226153280376</v>
      </c>
    </row>
    <row r="9789" spans="1:3">
      <c r="A9789" s="16">
        <v>9461</v>
      </c>
      <c r="B9789" s="26">
        <v>0.2439991259416002</v>
      </c>
      <c r="C9789" s="26">
        <v>0.74921573378534778</v>
      </c>
    </row>
    <row r="9790" spans="1:3">
      <c r="A9790" s="16">
        <v>9462</v>
      </c>
      <c r="B9790" s="26">
        <v>0.15628675747051268</v>
      </c>
      <c r="C9790" s="26">
        <v>0.37259098061656287</v>
      </c>
    </row>
    <row r="9791" spans="1:3">
      <c r="A9791" s="16">
        <v>9463</v>
      </c>
      <c r="B9791" s="26">
        <v>0.20967965340731232</v>
      </c>
      <c r="C9791" s="26">
        <v>0.66443661712238999</v>
      </c>
    </row>
    <row r="9792" spans="1:3">
      <c r="A9792" s="16">
        <v>9464</v>
      </c>
      <c r="B9792" s="26">
        <v>0.15503386050158208</v>
      </c>
      <c r="C9792" s="26">
        <v>0.3923782179823227</v>
      </c>
    </row>
    <row r="9793" spans="1:3">
      <c r="A9793" s="16">
        <v>9465</v>
      </c>
      <c r="B9793" s="26">
        <v>0.18836914331384744</v>
      </c>
      <c r="C9793" s="26">
        <v>0.54079574327039726</v>
      </c>
    </row>
    <row r="9794" spans="1:3">
      <c r="A9794" s="16">
        <v>9466</v>
      </c>
      <c r="B9794" s="26">
        <v>0.17175834837362319</v>
      </c>
      <c r="C9794" s="26">
        <v>0.45141728736020004</v>
      </c>
    </row>
    <row r="9795" spans="1:3">
      <c r="A9795" s="16">
        <v>9467</v>
      </c>
      <c r="B9795" s="26">
        <v>0.15484732697341588</v>
      </c>
      <c r="C9795" s="26">
        <v>0.43010440044581227</v>
      </c>
    </row>
    <row r="9796" spans="1:3">
      <c r="A9796" s="16">
        <v>9468</v>
      </c>
      <c r="B9796" s="26">
        <v>0.18845227103329287</v>
      </c>
      <c r="C9796" s="26">
        <v>0.52140710528838474</v>
      </c>
    </row>
    <row r="9797" spans="1:3">
      <c r="A9797" s="16">
        <v>9469</v>
      </c>
      <c r="B9797" s="26">
        <v>0.1470053495050152</v>
      </c>
      <c r="C9797" s="26">
        <v>0.30351639659842167</v>
      </c>
    </row>
    <row r="9798" spans="1:3">
      <c r="A9798" s="16">
        <v>9470</v>
      </c>
      <c r="B9798" s="26">
        <v>0.20847098951258128</v>
      </c>
      <c r="C9798" s="26">
        <v>0.59341418466862894</v>
      </c>
    </row>
    <row r="9799" spans="1:3">
      <c r="A9799" s="16">
        <v>9471</v>
      </c>
      <c r="B9799" s="26">
        <v>0.22927093933917769</v>
      </c>
      <c r="C9799" s="26">
        <v>0.62337446664571716</v>
      </c>
    </row>
    <row r="9800" spans="1:3">
      <c r="A9800" s="16">
        <v>9472</v>
      </c>
      <c r="B9800" s="26">
        <v>0.19095677680434325</v>
      </c>
      <c r="C9800" s="26">
        <v>0.56111327379644915</v>
      </c>
    </row>
    <row r="9801" spans="1:3">
      <c r="A9801" s="16">
        <v>9473</v>
      </c>
      <c r="B9801" s="26">
        <v>0.15485804269488068</v>
      </c>
      <c r="C9801" s="26">
        <v>0.38435741681340374</v>
      </c>
    </row>
    <row r="9802" spans="1:3">
      <c r="A9802" s="16">
        <v>9474</v>
      </c>
      <c r="B9802" s="26">
        <v>0.18020972487718057</v>
      </c>
      <c r="C9802" s="26">
        <v>0.51576573073291876</v>
      </c>
    </row>
    <row r="9803" spans="1:3">
      <c r="A9803" s="16">
        <v>9475</v>
      </c>
      <c r="B9803" s="26">
        <v>0.14281239149212183</v>
      </c>
      <c r="C9803" s="26">
        <v>0.38345502476622301</v>
      </c>
    </row>
    <row r="9804" spans="1:3">
      <c r="A9804" s="16">
        <v>9476</v>
      </c>
      <c r="B9804" s="26">
        <v>0.19313476940539331</v>
      </c>
      <c r="C9804" s="26">
        <v>0.59152691737237162</v>
      </c>
    </row>
    <row r="9805" spans="1:3">
      <c r="A9805" s="16">
        <v>9477</v>
      </c>
      <c r="B9805" s="26">
        <v>0.17963424352180676</v>
      </c>
      <c r="C9805" s="26">
        <v>0.42955981516891117</v>
      </c>
    </row>
    <row r="9806" spans="1:3">
      <c r="A9806" s="16">
        <v>9478</v>
      </c>
      <c r="B9806" s="26">
        <v>0.17598208025753184</v>
      </c>
      <c r="C9806" s="26">
        <v>0.53056436637984705</v>
      </c>
    </row>
    <row r="9807" spans="1:3">
      <c r="A9807" s="16">
        <v>9479</v>
      </c>
      <c r="B9807" s="26">
        <v>0.19210946979497442</v>
      </c>
      <c r="C9807" s="26">
        <v>0.56670107812911208</v>
      </c>
    </row>
    <row r="9808" spans="1:3">
      <c r="A9808" s="16">
        <v>9480</v>
      </c>
      <c r="B9808" s="26">
        <v>0.15817525237477784</v>
      </c>
      <c r="C9808" s="26">
        <v>0.45154248387643581</v>
      </c>
    </row>
    <row r="9809" spans="1:3">
      <c r="A9809" s="16">
        <v>9481</v>
      </c>
      <c r="B9809" s="26">
        <v>0.20549220248737102</v>
      </c>
      <c r="C9809" s="26">
        <v>0.65406495052864044</v>
      </c>
    </row>
    <row r="9810" spans="1:3">
      <c r="A9810" s="16">
        <v>9482</v>
      </c>
      <c r="B9810" s="26">
        <v>0.16357379945403444</v>
      </c>
      <c r="C9810" s="26">
        <v>0.4982852234367155</v>
      </c>
    </row>
    <row r="9811" spans="1:3">
      <c r="A9811" s="16">
        <v>9483</v>
      </c>
      <c r="B9811" s="26">
        <v>0.17050626556161538</v>
      </c>
      <c r="C9811" s="26">
        <v>0.52215772166228225</v>
      </c>
    </row>
    <row r="9812" spans="1:3">
      <c r="A9812" s="16">
        <v>9484</v>
      </c>
      <c r="B9812" s="26">
        <v>0.17975784073111037</v>
      </c>
      <c r="C9812" s="26">
        <v>0.46629913541376855</v>
      </c>
    </row>
    <row r="9813" spans="1:3">
      <c r="A9813" s="16">
        <v>9485</v>
      </c>
      <c r="B9813" s="26">
        <v>0.16242719187326554</v>
      </c>
      <c r="C9813" s="26">
        <v>0.4948446053536647</v>
      </c>
    </row>
    <row r="9814" spans="1:3">
      <c r="A9814" s="16">
        <v>9486</v>
      </c>
      <c r="B9814" s="26">
        <v>0.17375682260526407</v>
      </c>
      <c r="C9814" s="26">
        <v>0.50302382097760645</v>
      </c>
    </row>
    <row r="9815" spans="1:3">
      <c r="A9815" s="16">
        <v>9487</v>
      </c>
      <c r="B9815" s="26">
        <v>0.18737179939997592</v>
      </c>
      <c r="C9815" s="26">
        <v>0.55816171176400498</v>
      </c>
    </row>
    <row r="9816" spans="1:3">
      <c r="A9816" s="16">
        <v>9488</v>
      </c>
      <c r="B9816" s="26">
        <v>0.17034242728858187</v>
      </c>
      <c r="C9816" s="26">
        <v>0.52391946221789232</v>
      </c>
    </row>
    <row r="9817" spans="1:3">
      <c r="A9817" s="16">
        <v>9489</v>
      </c>
      <c r="B9817" s="26">
        <v>0.15305052394223698</v>
      </c>
      <c r="C9817" s="26">
        <v>0.3568539081607528</v>
      </c>
    </row>
    <row r="9818" spans="1:3">
      <c r="A9818" s="16">
        <v>9490</v>
      </c>
      <c r="B9818" s="26">
        <v>0.16835510147806215</v>
      </c>
      <c r="C9818" s="26">
        <v>0.3738538762837304</v>
      </c>
    </row>
    <row r="9819" spans="1:3">
      <c r="A9819" s="16">
        <v>9491</v>
      </c>
      <c r="B9819" s="26">
        <v>0.18724851216433519</v>
      </c>
      <c r="C9819" s="26">
        <v>0.50714058579602495</v>
      </c>
    </row>
    <row r="9820" spans="1:3">
      <c r="A9820" s="16">
        <v>9492</v>
      </c>
      <c r="B9820" s="26">
        <v>0.15758605602932355</v>
      </c>
      <c r="C9820" s="26">
        <v>0.46085984674661384</v>
      </c>
    </row>
    <row r="9821" spans="1:3">
      <c r="A9821" s="16">
        <v>9493</v>
      </c>
      <c r="B9821" s="26">
        <v>0.17005950657136051</v>
      </c>
      <c r="C9821" s="26">
        <v>0.49196780610301977</v>
      </c>
    </row>
    <row r="9822" spans="1:3">
      <c r="A9822" s="16">
        <v>9494</v>
      </c>
      <c r="B9822" s="26">
        <v>0.18112740012776882</v>
      </c>
      <c r="C9822" s="26">
        <v>0.51074068252153604</v>
      </c>
    </row>
    <row r="9823" spans="1:3">
      <c r="A9823" s="16">
        <v>9495</v>
      </c>
      <c r="B9823" s="26">
        <v>0.2054581670753883</v>
      </c>
      <c r="C9823" s="26">
        <v>0.64143002387056181</v>
      </c>
    </row>
    <row r="9824" spans="1:3">
      <c r="A9824" s="16">
        <v>9496</v>
      </c>
      <c r="B9824" s="26">
        <v>0.16617334019908939</v>
      </c>
      <c r="C9824" s="26">
        <v>0.45130956682583601</v>
      </c>
    </row>
    <row r="9825" spans="1:3">
      <c r="A9825" s="16">
        <v>9497</v>
      </c>
      <c r="B9825" s="26">
        <v>0.16758169237168019</v>
      </c>
      <c r="C9825" s="26">
        <v>0.51230029391380494</v>
      </c>
    </row>
    <row r="9826" spans="1:3">
      <c r="A9826" s="16">
        <v>9498</v>
      </c>
      <c r="B9826" s="26">
        <v>0.14942303792229716</v>
      </c>
      <c r="C9826" s="26">
        <v>0.39792435810696569</v>
      </c>
    </row>
    <row r="9827" spans="1:3">
      <c r="A9827" s="16">
        <v>9499</v>
      </c>
      <c r="B9827" s="26">
        <v>0.16726010333934263</v>
      </c>
      <c r="C9827" s="26">
        <v>0.44469908015316129</v>
      </c>
    </row>
    <row r="9828" spans="1:3">
      <c r="A9828" s="16">
        <v>9500</v>
      </c>
      <c r="B9828" s="26">
        <v>0.19018057633662624</v>
      </c>
      <c r="C9828" s="26">
        <v>0.5369078149635218</v>
      </c>
    </row>
    <row r="9829" spans="1:3">
      <c r="A9829" s="16">
        <v>9501</v>
      </c>
      <c r="B9829" s="26">
        <v>0.16997895920548836</v>
      </c>
      <c r="C9829" s="26">
        <v>0.47005785516948112</v>
      </c>
    </row>
    <row r="9830" spans="1:3">
      <c r="A9830" s="16">
        <v>9502</v>
      </c>
      <c r="B9830" s="26">
        <v>0.17343900532291115</v>
      </c>
      <c r="C9830" s="26">
        <v>0.4027247360649252</v>
      </c>
    </row>
    <row r="9831" spans="1:3">
      <c r="A9831" s="16">
        <v>9503</v>
      </c>
      <c r="B9831" s="26">
        <v>0.18333360080916422</v>
      </c>
      <c r="C9831" s="26">
        <v>0.46385396990871158</v>
      </c>
    </row>
    <row r="9832" spans="1:3">
      <c r="A9832" s="16">
        <v>9504</v>
      </c>
      <c r="B9832" s="26">
        <v>0.19557171260948111</v>
      </c>
      <c r="C9832" s="26">
        <v>0.55247755588054959</v>
      </c>
    </row>
    <row r="9833" spans="1:3">
      <c r="A9833" s="16">
        <v>9505</v>
      </c>
      <c r="B9833" s="26">
        <v>0.16981175486042696</v>
      </c>
      <c r="C9833" s="26">
        <v>0.43673643102085441</v>
      </c>
    </row>
    <row r="9834" spans="1:3">
      <c r="A9834" s="16">
        <v>9506</v>
      </c>
      <c r="B9834" s="26">
        <v>0.16105229799365567</v>
      </c>
      <c r="C9834" s="26">
        <v>0.48055116619999128</v>
      </c>
    </row>
    <row r="9835" spans="1:3">
      <c r="A9835" s="16">
        <v>9507</v>
      </c>
      <c r="B9835" s="26">
        <v>0.18430932137373054</v>
      </c>
      <c r="C9835" s="26">
        <v>0.54954727851695984</v>
      </c>
    </row>
    <row r="9836" spans="1:3">
      <c r="A9836" s="16">
        <v>9508</v>
      </c>
      <c r="B9836" s="26">
        <v>0.19317153069231446</v>
      </c>
      <c r="C9836" s="26">
        <v>0.48287630911197826</v>
      </c>
    </row>
    <row r="9837" spans="1:3">
      <c r="A9837" s="16">
        <v>9509</v>
      </c>
      <c r="B9837" s="26">
        <v>0.16049822287819493</v>
      </c>
      <c r="C9837" s="26">
        <v>0.36933817800001872</v>
      </c>
    </row>
    <row r="9838" spans="1:3">
      <c r="A9838" s="16">
        <v>9510</v>
      </c>
      <c r="B9838" s="26">
        <v>0.19084936416291906</v>
      </c>
      <c r="C9838" s="26">
        <v>0.53784930215520121</v>
      </c>
    </row>
    <row r="9839" spans="1:3">
      <c r="A9839" s="16">
        <v>9511</v>
      </c>
      <c r="B9839" s="26">
        <v>0.19141972641768082</v>
      </c>
      <c r="C9839" s="26">
        <v>0.54697560231205089</v>
      </c>
    </row>
    <row r="9840" spans="1:3">
      <c r="A9840" s="16">
        <v>9512</v>
      </c>
      <c r="B9840" s="26">
        <v>0.1722090300960947</v>
      </c>
      <c r="C9840" s="26">
        <v>0.42797862846718748</v>
      </c>
    </row>
    <row r="9841" spans="1:3">
      <c r="A9841" s="16">
        <v>9513</v>
      </c>
      <c r="B9841" s="26">
        <v>0.18460946390248664</v>
      </c>
      <c r="C9841" s="26">
        <v>0.56511555116774248</v>
      </c>
    </row>
    <row r="9842" spans="1:3">
      <c r="A9842" s="16">
        <v>9514</v>
      </c>
      <c r="B9842" s="26">
        <v>0.19620163970013407</v>
      </c>
      <c r="C9842" s="26">
        <v>0.57846072083293443</v>
      </c>
    </row>
    <row r="9843" spans="1:3">
      <c r="A9843" s="16">
        <v>9515</v>
      </c>
      <c r="B9843" s="26">
        <v>0.21440363152709102</v>
      </c>
      <c r="C9843" s="26">
        <v>0.51011405210706728</v>
      </c>
    </row>
    <row r="9844" spans="1:3">
      <c r="A9844" s="16">
        <v>9516</v>
      </c>
      <c r="B9844" s="26">
        <v>0.20906637975404518</v>
      </c>
      <c r="C9844" s="26">
        <v>0.60468763815867765</v>
      </c>
    </row>
    <row r="9845" spans="1:3">
      <c r="A9845" s="16">
        <v>9517</v>
      </c>
      <c r="B9845" s="26">
        <v>0.18407325799953883</v>
      </c>
      <c r="C9845" s="26">
        <v>0.58207559164301315</v>
      </c>
    </row>
    <row r="9846" spans="1:3">
      <c r="A9846" s="16">
        <v>9518</v>
      </c>
      <c r="B9846" s="26">
        <v>0.18309700048246969</v>
      </c>
      <c r="C9846" s="26">
        <v>0.56493357654192888</v>
      </c>
    </row>
    <row r="9847" spans="1:3">
      <c r="A9847" s="16">
        <v>9519</v>
      </c>
      <c r="B9847" s="26">
        <v>0.2480492207285292</v>
      </c>
      <c r="C9847" s="26">
        <v>0.69250943724534164</v>
      </c>
    </row>
    <row r="9848" spans="1:3">
      <c r="A9848" s="16">
        <v>9520</v>
      </c>
      <c r="B9848" s="26">
        <v>0.14320319926499497</v>
      </c>
      <c r="C9848" s="26">
        <v>0.30907120654824949</v>
      </c>
    </row>
    <row r="9849" spans="1:3">
      <c r="A9849" s="16">
        <v>9521</v>
      </c>
      <c r="B9849" s="26">
        <v>0.17435196600516495</v>
      </c>
      <c r="C9849" s="26">
        <v>0.51503766285805896</v>
      </c>
    </row>
    <row r="9850" spans="1:3">
      <c r="A9850" s="16">
        <v>9522</v>
      </c>
      <c r="B9850" s="26">
        <v>0.17436495836027641</v>
      </c>
      <c r="C9850" s="26">
        <v>0.51198045215629029</v>
      </c>
    </row>
    <row r="9851" spans="1:3">
      <c r="A9851" s="16">
        <v>9523</v>
      </c>
      <c r="B9851" s="26">
        <v>0.18083760471019633</v>
      </c>
      <c r="C9851" s="26">
        <v>0.53303270287856741</v>
      </c>
    </row>
    <row r="9852" spans="1:3">
      <c r="A9852" s="16">
        <v>9524</v>
      </c>
      <c r="B9852" s="26">
        <v>0.20774496065052872</v>
      </c>
      <c r="C9852" s="26">
        <v>0.56218574355257833</v>
      </c>
    </row>
    <row r="9853" spans="1:3">
      <c r="A9853" s="16">
        <v>9525</v>
      </c>
      <c r="B9853" s="26">
        <v>0.15407829462964356</v>
      </c>
      <c r="C9853" s="26">
        <v>0.42878740782025915</v>
      </c>
    </row>
    <row r="9854" spans="1:3">
      <c r="A9854" s="16">
        <v>9526</v>
      </c>
      <c r="B9854" s="26">
        <v>0.2198842843190201</v>
      </c>
      <c r="C9854" s="26">
        <v>0.6484420746843389</v>
      </c>
    </row>
    <row r="9855" spans="1:3">
      <c r="A9855" s="16">
        <v>9527</v>
      </c>
      <c r="B9855" s="26">
        <v>0.18247021233600197</v>
      </c>
      <c r="C9855" s="26">
        <v>0.47469987438220151</v>
      </c>
    </row>
    <row r="9856" spans="1:3">
      <c r="A9856" s="16">
        <v>9528</v>
      </c>
      <c r="B9856" s="26">
        <v>0.18702376237428742</v>
      </c>
      <c r="C9856" s="26">
        <v>0.45111613204491041</v>
      </c>
    </row>
    <row r="9857" spans="1:3">
      <c r="A9857" s="16">
        <v>9529</v>
      </c>
      <c r="B9857" s="26">
        <v>0.20858098033322928</v>
      </c>
      <c r="C9857" s="26">
        <v>0.62520510140392738</v>
      </c>
    </row>
    <row r="9858" spans="1:3">
      <c r="A9858" s="16">
        <v>9530</v>
      </c>
      <c r="B9858" s="26">
        <v>0.22643241399137698</v>
      </c>
      <c r="C9858" s="26">
        <v>0.63525709565061295</v>
      </c>
    </row>
    <row r="9859" spans="1:3">
      <c r="A9859" s="16">
        <v>9531</v>
      </c>
      <c r="B9859" s="26">
        <v>0.1863630746524699</v>
      </c>
      <c r="C9859" s="26">
        <v>0.58710587567418271</v>
      </c>
    </row>
    <row r="9860" spans="1:3">
      <c r="A9860" s="16">
        <v>9532</v>
      </c>
      <c r="B9860" s="26">
        <v>0.20080702375084974</v>
      </c>
      <c r="C9860" s="26">
        <v>0.52887147902251241</v>
      </c>
    </row>
    <row r="9861" spans="1:3">
      <c r="A9861" s="16">
        <v>9533</v>
      </c>
      <c r="B9861" s="26">
        <v>0.21087776324933072</v>
      </c>
      <c r="C9861" s="26">
        <v>0.49300597250151523</v>
      </c>
    </row>
    <row r="9862" spans="1:3">
      <c r="A9862" s="16">
        <v>9534</v>
      </c>
      <c r="B9862" s="26">
        <v>0.21032157798650092</v>
      </c>
      <c r="C9862" s="26">
        <v>0.56614433467439307</v>
      </c>
    </row>
    <row r="9863" spans="1:3">
      <c r="A9863" s="16">
        <v>9535</v>
      </c>
      <c r="B9863" s="26">
        <v>0.17283857508550318</v>
      </c>
      <c r="C9863" s="26">
        <v>0.43236845145174124</v>
      </c>
    </row>
    <row r="9864" spans="1:3">
      <c r="A9864" s="16">
        <v>9536</v>
      </c>
      <c r="B9864" s="26">
        <v>0.17365624306303962</v>
      </c>
      <c r="C9864" s="26">
        <v>0.48325926281816356</v>
      </c>
    </row>
    <row r="9865" spans="1:3">
      <c r="A9865" s="16">
        <v>9537</v>
      </c>
      <c r="B9865" s="26">
        <v>0.1714626954878318</v>
      </c>
      <c r="C9865" s="26">
        <v>0.51314920405220232</v>
      </c>
    </row>
    <row r="9866" spans="1:3">
      <c r="A9866" s="16">
        <v>9538</v>
      </c>
      <c r="B9866" s="26">
        <v>0.17832361900241039</v>
      </c>
      <c r="C9866" s="26">
        <v>0.44136903923100612</v>
      </c>
    </row>
    <row r="9867" spans="1:3">
      <c r="A9867" s="16">
        <v>9539</v>
      </c>
      <c r="B9867" s="26">
        <v>0.15826387975217424</v>
      </c>
      <c r="C9867" s="26">
        <v>0.34276265129017369</v>
      </c>
    </row>
    <row r="9868" spans="1:3">
      <c r="A9868" s="16">
        <v>9540</v>
      </c>
      <c r="B9868" s="26">
        <v>0.17734040719101507</v>
      </c>
      <c r="C9868" s="26">
        <v>0.57007918905932065</v>
      </c>
    </row>
    <row r="9869" spans="1:3">
      <c r="A9869" s="16">
        <v>9541</v>
      </c>
      <c r="B9869" s="26">
        <v>0.19286562557643769</v>
      </c>
      <c r="C9869" s="26">
        <v>0.52531055172707575</v>
      </c>
    </row>
    <row r="9870" spans="1:3">
      <c r="A9870" s="16">
        <v>9542</v>
      </c>
      <c r="B9870" s="26">
        <v>0.18377567995919006</v>
      </c>
      <c r="C9870" s="26">
        <v>0.51311879537261784</v>
      </c>
    </row>
    <row r="9871" spans="1:3">
      <c r="A9871" s="16">
        <v>9543</v>
      </c>
      <c r="B9871" s="26">
        <v>0.17044501003480675</v>
      </c>
      <c r="C9871" s="26">
        <v>0.46084549659826263</v>
      </c>
    </row>
    <row r="9872" spans="1:3">
      <c r="A9872" s="16">
        <v>9544</v>
      </c>
      <c r="B9872" s="26">
        <v>0.16489929612880799</v>
      </c>
      <c r="C9872" s="26">
        <v>0.49633017197261731</v>
      </c>
    </row>
    <row r="9873" spans="1:3">
      <c r="A9873" s="16">
        <v>9545</v>
      </c>
      <c r="B9873" s="26">
        <v>0.16287841989362331</v>
      </c>
      <c r="C9873" s="26">
        <v>0.4530044455355377</v>
      </c>
    </row>
    <row r="9874" spans="1:3">
      <c r="A9874" s="16">
        <v>9546</v>
      </c>
      <c r="B9874" s="26">
        <v>0.190578481363325</v>
      </c>
      <c r="C9874" s="26">
        <v>0.55402951296181624</v>
      </c>
    </row>
    <row r="9875" spans="1:3">
      <c r="A9875" s="16">
        <v>9547</v>
      </c>
      <c r="B9875" s="26">
        <v>0.17303912548507075</v>
      </c>
      <c r="C9875" s="26">
        <v>0.40021057436437063</v>
      </c>
    </row>
    <row r="9876" spans="1:3">
      <c r="A9876" s="16">
        <v>9548</v>
      </c>
      <c r="B9876" s="26">
        <v>0.18204664065951759</v>
      </c>
      <c r="C9876" s="26">
        <v>0.45381565985701383</v>
      </c>
    </row>
    <row r="9877" spans="1:3">
      <c r="A9877" s="16">
        <v>9549</v>
      </c>
      <c r="B9877" s="26">
        <v>0.17588203434618846</v>
      </c>
      <c r="C9877" s="26">
        <v>0.54691269853773039</v>
      </c>
    </row>
    <row r="9878" spans="1:3">
      <c r="A9878" s="16">
        <v>9550</v>
      </c>
      <c r="B9878" s="26">
        <v>0.19070982983818133</v>
      </c>
      <c r="C9878" s="26">
        <v>0.53823655192440456</v>
      </c>
    </row>
    <row r="9879" spans="1:3">
      <c r="A9879" s="16">
        <v>9551</v>
      </c>
      <c r="B9879" s="26">
        <v>0.1969259317801102</v>
      </c>
      <c r="C9879" s="26">
        <v>0.57912099908934689</v>
      </c>
    </row>
    <row r="9880" spans="1:3">
      <c r="A9880" s="16">
        <v>9552</v>
      </c>
      <c r="B9880" s="26">
        <v>0.19698033453097907</v>
      </c>
      <c r="C9880" s="26">
        <v>0.54888143560610225</v>
      </c>
    </row>
    <row r="9881" spans="1:3">
      <c r="A9881" s="16">
        <v>9553</v>
      </c>
      <c r="B9881" s="26">
        <v>0.191500817204345</v>
      </c>
      <c r="C9881" s="26">
        <v>0.56617419354366982</v>
      </c>
    </row>
    <row r="9882" spans="1:3">
      <c r="A9882" s="16">
        <v>9554</v>
      </c>
      <c r="B9882" s="26">
        <v>0.21071592812413267</v>
      </c>
      <c r="C9882" s="26">
        <v>0.57325034206229253</v>
      </c>
    </row>
    <row r="9883" spans="1:3">
      <c r="A9883" s="16">
        <v>9555</v>
      </c>
      <c r="B9883" s="26">
        <v>0.19181316749179012</v>
      </c>
      <c r="C9883" s="26">
        <v>0.5907266348475585</v>
      </c>
    </row>
    <row r="9884" spans="1:3">
      <c r="A9884" s="16">
        <v>9556</v>
      </c>
      <c r="B9884" s="26">
        <v>0.18242786954032819</v>
      </c>
      <c r="C9884" s="26">
        <v>0.5759476538409134</v>
      </c>
    </row>
    <row r="9885" spans="1:3">
      <c r="A9885" s="16">
        <v>9557</v>
      </c>
      <c r="B9885" s="26">
        <v>0.1638608547114164</v>
      </c>
      <c r="C9885" s="26">
        <v>0.45360697215469803</v>
      </c>
    </row>
    <row r="9886" spans="1:3">
      <c r="A9886" s="16">
        <v>9558</v>
      </c>
      <c r="B9886" s="26">
        <v>0.18605768508729517</v>
      </c>
      <c r="C9886" s="26">
        <v>0.48064048957724193</v>
      </c>
    </row>
    <row r="9887" spans="1:3">
      <c r="A9887" s="16">
        <v>9559</v>
      </c>
      <c r="B9887" s="26">
        <v>0.15730142282375617</v>
      </c>
      <c r="C9887" s="26">
        <v>0.441101445174016</v>
      </c>
    </row>
    <row r="9888" spans="1:3">
      <c r="A9888" s="16">
        <v>9560</v>
      </c>
      <c r="B9888" s="26">
        <v>0.17589067169564337</v>
      </c>
      <c r="C9888" s="26">
        <v>0.49216138996008751</v>
      </c>
    </row>
    <row r="9889" spans="1:3">
      <c r="A9889" s="16">
        <v>9561</v>
      </c>
      <c r="B9889" s="26">
        <v>0.18101887911729062</v>
      </c>
      <c r="C9889" s="26">
        <v>0.5176654249055247</v>
      </c>
    </row>
    <row r="9890" spans="1:3">
      <c r="A9890" s="16">
        <v>9562</v>
      </c>
      <c r="B9890" s="26">
        <v>0.18954215070622801</v>
      </c>
      <c r="C9890" s="26">
        <v>0.55366966862764155</v>
      </c>
    </row>
    <row r="9891" spans="1:3">
      <c r="A9891" s="16">
        <v>9563</v>
      </c>
      <c r="B9891" s="26">
        <v>0.20585178149583366</v>
      </c>
      <c r="C9891" s="26">
        <v>0.62144671691724251</v>
      </c>
    </row>
    <row r="9892" spans="1:3">
      <c r="A9892" s="16">
        <v>9564</v>
      </c>
      <c r="B9892" s="26">
        <v>0.16930377935964405</v>
      </c>
      <c r="C9892" s="26">
        <v>0.48741504158834648</v>
      </c>
    </row>
    <row r="9893" spans="1:3">
      <c r="A9893" s="16">
        <v>9565</v>
      </c>
      <c r="B9893" s="26">
        <v>0.18941739206772162</v>
      </c>
      <c r="C9893" s="26">
        <v>0.45983135744144421</v>
      </c>
    </row>
    <row r="9894" spans="1:3">
      <c r="A9894" s="16">
        <v>9566</v>
      </c>
      <c r="B9894" s="26">
        <v>0.16841553774025952</v>
      </c>
      <c r="C9894" s="26">
        <v>0.39308087814300868</v>
      </c>
    </row>
    <row r="9895" spans="1:3">
      <c r="A9895" s="16">
        <v>9567</v>
      </c>
      <c r="B9895" s="26">
        <v>0.1608016330810022</v>
      </c>
      <c r="C9895" s="26">
        <v>0.43589775046560947</v>
      </c>
    </row>
    <row r="9896" spans="1:3">
      <c r="A9896" s="16">
        <v>9568</v>
      </c>
      <c r="B9896" s="26">
        <v>0.22385795507351766</v>
      </c>
      <c r="C9896" s="26">
        <v>0.67005070400082978</v>
      </c>
    </row>
    <row r="9897" spans="1:3">
      <c r="A9897" s="16">
        <v>9569</v>
      </c>
      <c r="B9897" s="26">
        <v>0.20244618083296828</v>
      </c>
      <c r="C9897" s="26">
        <v>0.66071927033151645</v>
      </c>
    </row>
    <row r="9898" spans="1:3">
      <c r="A9898" s="16">
        <v>9570</v>
      </c>
      <c r="B9898" s="26">
        <v>0.2028656413758563</v>
      </c>
      <c r="C9898" s="26">
        <v>0.5263256568475625</v>
      </c>
    </row>
    <row r="9899" spans="1:3">
      <c r="A9899" s="16">
        <v>9571</v>
      </c>
      <c r="B9899" s="26">
        <v>0.19848904749147658</v>
      </c>
      <c r="C9899" s="26">
        <v>0.48524384962239164</v>
      </c>
    </row>
    <row r="9900" spans="1:3">
      <c r="A9900" s="16">
        <v>9572</v>
      </c>
      <c r="B9900" s="26">
        <v>0.23613014671770219</v>
      </c>
      <c r="C9900" s="26">
        <v>0.53147612230749375</v>
      </c>
    </row>
    <row r="9901" spans="1:3">
      <c r="A9901" s="16">
        <v>9573</v>
      </c>
      <c r="B9901" s="26">
        <v>0.23006259329032266</v>
      </c>
      <c r="C9901" s="26">
        <v>0.58054238879341935</v>
      </c>
    </row>
    <row r="9902" spans="1:3">
      <c r="A9902" s="16">
        <v>9574</v>
      </c>
      <c r="B9902" s="26">
        <v>0.17170101920058944</v>
      </c>
      <c r="C9902" s="26">
        <v>0.51284066328835765</v>
      </c>
    </row>
    <row r="9903" spans="1:3">
      <c r="A9903" s="16">
        <v>9575</v>
      </c>
      <c r="B9903" s="26">
        <v>0.1820780225273412</v>
      </c>
      <c r="C9903" s="26">
        <v>0.53150716927113273</v>
      </c>
    </row>
    <row r="9904" spans="1:3">
      <c r="A9904" s="16">
        <v>9576</v>
      </c>
      <c r="B9904" s="26">
        <v>0.18031269587279736</v>
      </c>
      <c r="C9904" s="26">
        <v>0.43596679412968975</v>
      </c>
    </row>
    <row r="9905" spans="1:3">
      <c r="A9905" s="16">
        <v>9577</v>
      </c>
      <c r="B9905" s="26">
        <v>0.16349878383609942</v>
      </c>
      <c r="C9905" s="26">
        <v>0.46611006849243025</v>
      </c>
    </row>
    <row r="9906" spans="1:3">
      <c r="A9906" s="16">
        <v>9578</v>
      </c>
      <c r="B9906" s="26">
        <v>0.18577415149678908</v>
      </c>
      <c r="C9906" s="26">
        <v>0.50736536094853879</v>
      </c>
    </row>
    <row r="9907" spans="1:3">
      <c r="A9907" s="16">
        <v>9579</v>
      </c>
      <c r="B9907" s="26">
        <v>0.15562963439110475</v>
      </c>
      <c r="C9907" s="26">
        <v>0.44374379818508275</v>
      </c>
    </row>
    <row r="9908" spans="1:3">
      <c r="A9908" s="16">
        <v>9580</v>
      </c>
      <c r="B9908" s="26">
        <v>0.18212366278107911</v>
      </c>
      <c r="C9908" s="26">
        <v>0.53865081225303213</v>
      </c>
    </row>
    <row r="9909" spans="1:3">
      <c r="A9909" s="16">
        <v>9581</v>
      </c>
      <c r="B9909" s="26">
        <v>0.17334372801036288</v>
      </c>
      <c r="C9909" s="26">
        <v>0.42161092597739447</v>
      </c>
    </row>
    <row r="9910" spans="1:3">
      <c r="A9910" s="16">
        <v>9582</v>
      </c>
      <c r="B9910" s="26">
        <v>0.19938477769558946</v>
      </c>
      <c r="C9910" s="26">
        <v>0.56366407031906385</v>
      </c>
    </row>
    <row r="9911" spans="1:3">
      <c r="A9911" s="16">
        <v>9583</v>
      </c>
      <c r="B9911" s="26">
        <v>0.19958361378882553</v>
      </c>
      <c r="C9911" s="26">
        <v>0.58268503095457924</v>
      </c>
    </row>
    <row r="9912" spans="1:3">
      <c r="A9912" s="16">
        <v>9584</v>
      </c>
      <c r="B9912" s="26">
        <v>0.19698407946620039</v>
      </c>
      <c r="C9912" s="26">
        <v>0.58137628696659294</v>
      </c>
    </row>
    <row r="9913" spans="1:3">
      <c r="A9913" s="16">
        <v>9585</v>
      </c>
      <c r="B9913" s="26">
        <v>0.22985038921999473</v>
      </c>
      <c r="C9913" s="26">
        <v>0.68439537751596247</v>
      </c>
    </row>
    <row r="9914" spans="1:3">
      <c r="A9914" s="16">
        <v>9586</v>
      </c>
      <c r="B9914" s="26">
        <v>0.1972139054083491</v>
      </c>
      <c r="C9914" s="26">
        <v>0.53763288863497949</v>
      </c>
    </row>
    <row r="9915" spans="1:3">
      <c r="A9915" s="16">
        <v>9587</v>
      </c>
      <c r="B9915" s="26">
        <v>0.16605839967146419</v>
      </c>
      <c r="C9915" s="26">
        <v>0.42047365576456297</v>
      </c>
    </row>
    <row r="9916" spans="1:3">
      <c r="A9916" s="16">
        <v>9588</v>
      </c>
      <c r="B9916" s="26">
        <v>0.19194229963686646</v>
      </c>
      <c r="C9916" s="26">
        <v>0.51285151479376001</v>
      </c>
    </row>
    <row r="9917" spans="1:3">
      <c r="A9917" s="16">
        <v>9589</v>
      </c>
      <c r="B9917" s="26">
        <v>0.18382865609343074</v>
      </c>
      <c r="C9917" s="26">
        <v>0.57995120821927038</v>
      </c>
    </row>
    <row r="9918" spans="1:3">
      <c r="A9918" s="16">
        <v>9590</v>
      </c>
      <c r="B9918" s="26">
        <v>0.24465108799405483</v>
      </c>
      <c r="C9918" s="26">
        <v>0.76196778257319553</v>
      </c>
    </row>
    <row r="9919" spans="1:3">
      <c r="A9919" s="16">
        <v>9591</v>
      </c>
      <c r="B9919" s="26">
        <v>0.19564076697355332</v>
      </c>
      <c r="C9919" s="26">
        <v>0.52403084896851038</v>
      </c>
    </row>
    <row r="9920" spans="1:3">
      <c r="A9920" s="16">
        <v>9592</v>
      </c>
      <c r="B9920" s="26">
        <v>0.18064467892645028</v>
      </c>
      <c r="C9920" s="26">
        <v>0.54295509688000221</v>
      </c>
    </row>
    <row r="9921" spans="1:3">
      <c r="A9921" s="16">
        <v>9593</v>
      </c>
      <c r="B9921" s="26">
        <v>0.16569999367909349</v>
      </c>
      <c r="C9921" s="26">
        <v>0.37805912460731456</v>
      </c>
    </row>
    <row r="9922" spans="1:3">
      <c r="A9922" s="16">
        <v>9594</v>
      </c>
      <c r="B9922" s="26">
        <v>0.20795455916804323</v>
      </c>
      <c r="C9922" s="26">
        <v>0.51848889576054746</v>
      </c>
    </row>
    <row r="9923" spans="1:3">
      <c r="A9923" s="16">
        <v>9595</v>
      </c>
      <c r="B9923" s="26">
        <v>0.18808658903126999</v>
      </c>
      <c r="C9923" s="26">
        <v>0.55223937992059602</v>
      </c>
    </row>
    <row r="9924" spans="1:3">
      <c r="A9924" s="16">
        <v>9596</v>
      </c>
      <c r="B9924" s="26">
        <v>0.18267939417500031</v>
      </c>
      <c r="C9924" s="26">
        <v>0.52003120479086318</v>
      </c>
    </row>
    <row r="9925" spans="1:3">
      <c r="A9925" s="16">
        <v>9597</v>
      </c>
      <c r="B9925" s="26">
        <v>0.19344486745935496</v>
      </c>
      <c r="C9925" s="26">
        <v>0.52726922714209268</v>
      </c>
    </row>
    <row r="9926" spans="1:3">
      <c r="A9926" s="16">
        <v>9598</v>
      </c>
      <c r="B9926" s="26">
        <v>0.17401214853840657</v>
      </c>
      <c r="C9926" s="26">
        <v>0.52675401391550081</v>
      </c>
    </row>
    <row r="9927" spans="1:3">
      <c r="A9927" s="16">
        <v>9599</v>
      </c>
      <c r="B9927" s="26">
        <v>0.24640534023702743</v>
      </c>
      <c r="C9927" s="26">
        <v>0.63449874464259493</v>
      </c>
    </row>
    <row r="9928" spans="1:3">
      <c r="A9928" s="16">
        <v>9600</v>
      </c>
      <c r="B9928" s="26">
        <v>0.20341370314781315</v>
      </c>
      <c r="C9928" s="26">
        <v>0.50163330211834989</v>
      </c>
    </row>
    <row r="9929" spans="1:3">
      <c r="A9929" s="16">
        <v>9601</v>
      </c>
      <c r="B9929" s="26">
        <v>0.17089735357606123</v>
      </c>
      <c r="C9929" s="26">
        <v>0.44839821875772412</v>
      </c>
    </row>
    <row r="9930" spans="1:3">
      <c r="A9930" s="16">
        <v>9602</v>
      </c>
      <c r="B9930" s="26">
        <v>0.16509353654318371</v>
      </c>
      <c r="C9930" s="26">
        <v>0.50192739814268972</v>
      </c>
    </row>
    <row r="9931" spans="1:3">
      <c r="A9931" s="16">
        <v>9603</v>
      </c>
      <c r="B9931" s="26">
        <v>0.21378180484178949</v>
      </c>
      <c r="C9931" s="26">
        <v>0.59198478225216133</v>
      </c>
    </row>
    <row r="9932" spans="1:3">
      <c r="A9932" s="16">
        <v>9604</v>
      </c>
      <c r="B9932" s="26">
        <v>0.16077484496351624</v>
      </c>
      <c r="C9932" s="26">
        <v>0.47569728112873083</v>
      </c>
    </row>
    <row r="9933" spans="1:3">
      <c r="A9933" s="16">
        <v>9605</v>
      </c>
      <c r="B9933" s="26">
        <v>0.18183347058648094</v>
      </c>
      <c r="C9933" s="26">
        <v>0.4381507808400788</v>
      </c>
    </row>
    <row r="9934" spans="1:3">
      <c r="A9934" s="16">
        <v>9606</v>
      </c>
      <c r="B9934" s="26">
        <v>0.17716645110633342</v>
      </c>
      <c r="C9934" s="26">
        <v>0.53074331965350074</v>
      </c>
    </row>
    <row r="9935" spans="1:3">
      <c r="A9935" s="16">
        <v>9607</v>
      </c>
      <c r="B9935" s="26">
        <v>0.2038915775643777</v>
      </c>
      <c r="C9935" s="26">
        <v>0.55127807054183664</v>
      </c>
    </row>
    <row r="9936" spans="1:3">
      <c r="A9936" s="16">
        <v>9608</v>
      </c>
      <c r="B9936" s="26">
        <v>0.20324870964573166</v>
      </c>
      <c r="C9936" s="26">
        <v>0.58208503898318564</v>
      </c>
    </row>
    <row r="9937" spans="1:3">
      <c r="A9937" s="16">
        <v>9609</v>
      </c>
      <c r="B9937" s="26">
        <v>0.1568030784281251</v>
      </c>
      <c r="C9937" s="26">
        <v>0.36306784646664608</v>
      </c>
    </row>
    <row r="9938" spans="1:3">
      <c r="A9938" s="16">
        <v>9610</v>
      </c>
      <c r="B9938" s="26">
        <v>0.18756304721872302</v>
      </c>
      <c r="C9938" s="26">
        <v>0.58168403956775216</v>
      </c>
    </row>
    <row r="9939" spans="1:3">
      <c r="A9939" s="16">
        <v>9611</v>
      </c>
      <c r="B9939" s="26">
        <v>0.19267807036016654</v>
      </c>
      <c r="C9939" s="26">
        <v>0.58087225995053937</v>
      </c>
    </row>
    <row r="9940" spans="1:3">
      <c r="A9940" s="16">
        <v>9612</v>
      </c>
      <c r="B9940" s="26">
        <v>0.24780177305311193</v>
      </c>
      <c r="C9940" s="26">
        <v>0.55982205950987518</v>
      </c>
    </row>
    <row r="9941" spans="1:3">
      <c r="A9941" s="16">
        <v>9613</v>
      </c>
      <c r="B9941" s="26">
        <v>0.16982156684473484</v>
      </c>
      <c r="C9941" s="26">
        <v>0.46757670878304447</v>
      </c>
    </row>
    <row r="9942" spans="1:3">
      <c r="A9942" s="16">
        <v>9614</v>
      </c>
      <c r="B9942" s="26">
        <v>0.18114315290348917</v>
      </c>
      <c r="C9942" s="26">
        <v>0.46433804019133013</v>
      </c>
    </row>
    <row r="9943" spans="1:3">
      <c r="A9943" s="16">
        <v>9615</v>
      </c>
      <c r="B9943" s="26">
        <v>0.15155516582060186</v>
      </c>
      <c r="C9943" s="26">
        <v>0.41397561574272029</v>
      </c>
    </row>
    <row r="9944" spans="1:3">
      <c r="A9944" s="16">
        <v>9616</v>
      </c>
      <c r="B9944" s="26">
        <v>0.17871791921988775</v>
      </c>
      <c r="C9944" s="26">
        <v>0.50654080715356098</v>
      </c>
    </row>
    <row r="9945" spans="1:3">
      <c r="A9945" s="16">
        <v>9617</v>
      </c>
      <c r="B9945" s="26">
        <v>0.2033254498170228</v>
      </c>
      <c r="C9945" s="26">
        <v>0.58323187209351368</v>
      </c>
    </row>
    <row r="9946" spans="1:3">
      <c r="A9946" s="16">
        <v>9618</v>
      </c>
      <c r="B9946" s="26">
        <v>0.18303860812576375</v>
      </c>
      <c r="C9946" s="26">
        <v>0.49809029865199111</v>
      </c>
    </row>
    <row r="9947" spans="1:3">
      <c r="A9947" s="16">
        <v>9619</v>
      </c>
      <c r="B9947" s="26">
        <v>0.13849520032848811</v>
      </c>
      <c r="C9947" s="26">
        <v>0.32966320455754372</v>
      </c>
    </row>
    <row r="9948" spans="1:3">
      <c r="A9948" s="16">
        <v>9620</v>
      </c>
      <c r="B9948" s="26">
        <v>0.20012501474293984</v>
      </c>
      <c r="C9948" s="26">
        <v>0.57208832350065519</v>
      </c>
    </row>
    <row r="9949" spans="1:3">
      <c r="A9949" s="16">
        <v>9621</v>
      </c>
      <c r="B9949" s="26">
        <v>0.19455559094243868</v>
      </c>
      <c r="C9949" s="26">
        <v>0.57352044044837402</v>
      </c>
    </row>
    <row r="9950" spans="1:3">
      <c r="A9950" s="16">
        <v>9622</v>
      </c>
      <c r="B9950" s="26">
        <v>0.21229016343494339</v>
      </c>
      <c r="C9950" s="26">
        <v>0.59076909506647224</v>
      </c>
    </row>
    <row r="9951" spans="1:3">
      <c r="A9951" s="16">
        <v>9623</v>
      </c>
      <c r="B9951" s="26">
        <v>0.17845976154039481</v>
      </c>
      <c r="C9951" s="26">
        <v>0.57526550528741172</v>
      </c>
    </row>
    <row r="9952" spans="1:3">
      <c r="A9952" s="16">
        <v>9624</v>
      </c>
      <c r="B9952" s="26">
        <v>0.23890262197431961</v>
      </c>
      <c r="C9952" s="26">
        <v>0.62685571886512059</v>
      </c>
    </row>
    <row r="9953" spans="1:3">
      <c r="A9953" s="16">
        <v>9625</v>
      </c>
      <c r="B9953" s="26">
        <v>0.17941050926616109</v>
      </c>
      <c r="C9953" s="26">
        <v>0.52727735108653406</v>
      </c>
    </row>
    <row r="9954" spans="1:3">
      <c r="A9954" s="16">
        <v>9626</v>
      </c>
      <c r="B9954" s="26">
        <v>0.2042432414005643</v>
      </c>
      <c r="C9954" s="26">
        <v>0.63409440432148589</v>
      </c>
    </row>
    <row r="9955" spans="1:3">
      <c r="A9955" s="16">
        <v>9627</v>
      </c>
      <c r="B9955" s="26">
        <v>0.26945620687867339</v>
      </c>
      <c r="C9955" s="26">
        <v>0.69985977453427461</v>
      </c>
    </row>
    <row r="9956" spans="1:3">
      <c r="A9956" s="16">
        <v>9628</v>
      </c>
      <c r="B9956" s="26">
        <v>0.17356289091141164</v>
      </c>
      <c r="C9956" s="26">
        <v>0.47844712201405754</v>
      </c>
    </row>
    <row r="9957" spans="1:3">
      <c r="A9957" s="16">
        <v>9629</v>
      </c>
      <c r="B9957" s="26">
        <v>0.20918680029681327</v>
      </c>
      <c r="C9957" s="26">
        <v>0.50078741863551746</v>
      </c>
    </row>
    <row r="9958" spans="1:3">
      <c r="A9958" s="16">
        <v>9630</v>
      </c>
      <c r="B9958" s="26">
        <v>0.21404244028848166</v>
      </c>
      <c r="C9958" s="26">
        <v>0.64826896944019019</v>
      </c>
    </row>
    <row r="9959" spans="1:3">
      <c r="A9959" s="16">
        <v>9631</v>
      </c>
      <c r="B9959" s="26">
        <v>0.20860939289236397</v>
      </c>
      <c r="C9959" s="26">
        <v>0.59483114615704358</v>
      </c>
    </row>
    <row r="9960" spans="1:3">
      <c r="A9960" s="16">
        <v>9632</v>
      </c>
      <c r="B9960" s="26">
        <v>0.23914444984969671</v>
      </c>
      <c r="C9960" s="26">
        <v>0.701981835568807</v>
      </c>
    </row>
    <row r="9961" spans="1:3">
      <c r="A9961" s="16">
        <v>9633</v>
      </c>
      <c r="B9961" s="26">
        <v>0.19120507796726988</v>
      </c>
      <c r="C9961" s="26">
        <v>0.57937892321932172</v>
      </c>
    </row>
    <row r="9962" spans="1:3">
      <c r="A9962" s="16">
        <v>9634</v>
      </c>
      <c r="B9962" s="26">
        <v>0.22538654738704211</v>
      </c>
      <c r="C9962" s="26">
        <v>0.68156518711893199</v>
      </c>
    </row>
    <row r="9963" spans="1:3">
      <c r="A9963" s="16">
        <v>9635</v>
      </c>
      <c r="B9963" s="26">
        <v>0.2070995327259022</v>
      </c>
      <c r="C9963" s="26">
        <v>0.58054315549496982</v>
      </c>
    </row>
    <row r="9964" spans="1:3">
      <c r="A9964" s="16">
        <v>9636</v>
      </c>
      <c r="B9964" s="26">
        <v>0.22501666008149929</v>
      </c>
      <c r="C9964" s="26">
        <v>0.67904464149086219</v>
      </c>
    </row>
    <row r="9965" spans="1:3">
      <c r="A9965" s="16">
        <v>9637</v>
      </c>
      <c r="B9965" s="26">
        <v>0.2049064447412404</v>
      </c>
      <c r="C9965" s="26">
        <v>0.58047446514782308</v>
      </c>
    </row>
    <row r="9966" spans="1:3">
      <c r="A9966" s="16">
        <v>9638</v>
      </c>
      <c r="B9966" s="26">
        <v>0.17863534430833519</v>
      </c>
      <c r="C9966" s="26">
        <v>0.51572644606196505</v>
      </c>
    </row>
    <row r="9967" spans="1:3">
      <c r="A9967" s="16">
        <v>9639</v>
      </c>
      <c r="B9967" s="26">
        <v>0.17291399268407723</v>
      </c>
      <c r="C9967" s="26">
        <v>0.4824989968561581</v>
      </c>
    </row>
    <row r="9968" spans="1:3">
      <c r="A9968" s="16">
        <v>9640</v>
      </c>
      <c r="B9968" s="26">
        <v>0.24550894417975405</v>
      </c>
      <c r="C9968" s="26">
        <v>0.57781428887548503</v>
      </c>
    </row>
    <row r="9969" spans="1:3">
      <c r="A9969" s="16">
        <v>9641</v>
      </c>
      <c r="B9969" s="26">
        <v>0.16335119284725572</v>
      </c>
      <c r="C9969" s="26">
        <v>0.40937356876408404</v>
      </c>
    </row>
    <row r="9970" spans="1:3">
      <c r="A9970" s="16">
        <v>9642</v>
      </c>
      <c r="B9970" s="26">
        <v>0.20349492667234478</v>
      </c>
      <c r="C9970" s="26">
        <v>0.56691963125132527</v>
      </c>
    </row>
    <row r="9971" spans="1:3">
      <c r="A9971" s="16">
        <v>9643</v>
      </c>
      <c r="B9971" s="26">
        <v>0.16980757429524934</v>
      </c>
      <c r="C9971" s="26">
        <v>0.50448791605652843</v>
      </c>
    </row>
    <row r="9972" spans="1:3">
      <c r="A9972" s="16">
        <v>9644</v>
      </c>
      <c r="B9972" s="26">
        <v>0.18440923886671734</v>
      </c>
      <c r="C9972" s="26">
        <v>0.60438839847981662</v>
      </c>
    </row>
    <row r="9973" spans="1:3">
      <c r="A9973" s="16">
        <v>9645</v>
      </c>
      <c r="B9973" s="26">
        <v>0.20561957611015938</v>
      </c>
      <c r="C9973" s="26">
        <v>0.60041974142760102</v>
      </c>
    </row>
    <row r="9974" spans="1:3">
      <c r="A9974" s="16">
        <v>9646</v>
      </c>
      <c r="B9974" s="26">
        <v>0.16900421539283383</v>
      </c>
      <c r="C9974" s="26">
        <v>0.4343060546933164</v>
      </c>
    </row>
    <row r="9975" spans="1:3">
      <c r="A9975" s="16">
        <v>9647</v>
      </c>
      <c r="B9975" s="26">
        <v>0.19425750481781218</v>
      </c>
      <c r="C9975" s="26">
        <v>0.53711013377768102</v>
      </c>
    </row>
    <row r="9976" spans="1:3">
      <c r="A9976" s="16">
        <v>9648</v>
      </c>
      <c r="B9976" s="26">
        <v>0.18256845126031637</v>
      </c>
      <c r="C9976" s="26">
        <v>0.50304339901697059</v>
      </c>
    </row>
    <row r="9977" spans="1:3">
      <c r="A9977" s="16">
        <v>9649</v>
      </c>
      <c r="B9977" s="26">
        <v>0.20063416582905272</v>
      </c>
      <c r="C9977" s="26">
        <v>0.59998011448314259</v>
      </c>
    </row>
    <row r="9978" spans="1:3">
      <c r="A9978" s="16">
        <v>9650</v>
      </c>
      <c r="B9978" s="26">
        <v>0.19844089536618315</v>
      </c>
      <c r="C9978" s="26">
        <v>0.60970716676227943</v>
      </c>
    </row>
    <row r="9979" spans="1:3">
      <c r="A9979" s="16">
        <v>9651</v>
      </c>
      <c r="B9979" s="26">
        <v>0.196618639838017</v>
      </c>
      <c r="C9979" s="26">
        <v>0.53718766654629113</v>
      </c>
    </row>
    <row r="9980" spans="1:3">
      <c r="A9980" s="16">
        <v>9652</v>
      </c>
      <c r="B9980" s="26">
        <v>0.20154916119130575</v>
      </c>
      <c r="C9980" s="26">
        <v>0.66905682449863779</v>
      </c>
    </row>
    <row r="9981" spans="1:3">
      <c r="A9981" s="16">
        <v>9653</v>
      </c>
      <c r="B9981" s="26">
        <v>0.19539502485490567</v>
      </c>
      <c r="C9981" s="26">
        <v>0.54130583445621161</v>
      </c>
    </row>
    <row r="9982" spans="1:3">
      <c r="A9982" s="16">
        <v>9654</v>
      </c>
      <c r="B9982" s="26">
        <v>0.17013591226366925</v>
      </c>
      <c r="C9982" s="26">
        <v>0.42574025097797968</v>
      </c>
    </row>
    <row r="9983" spans="1:3">
      <c r="A9983" s="16">
        <v>9655</v>
      </c>
      <c r="B9983" s="26">
        <v>0.18202625430267924</v>
      </c>
      <c r="C9983" s="26">
        <v>0.50702310034376585</v>
      </c>
    </row>
    <row r="9984" spans="1:3">
      <c r="A9984" s="16">
        <v>9656</v>
      </c>
      <c r="B9984" s="26">
        <v>0.14907146598134069</v>
      </c>
      <c r="C9984" s="26">
        <v>0.41156889746576686</v>
      </c>
    </row>
    <row r="9985" spans="1:3">
      <c r="A9985" s="16">
        <v>9657</v>
      </c>
      <c r="B9985" s="26">
        <v>0.18631748123684022</v>
      </c>
      <c r="C9985" s="26">
        <v>0.49437572526317991</v>
      </c>
    </row>
    <row r="9986" spans="1:3">
      <c r="A9986" s="16">
        <v>9658</v>
      </c>
      <c r="B9986" s="26">
        <v>0.22690921844186432</v>
      </c>
      <c r="C9986" s="26">
        <v>0.75638781539468214</v>
      </c>
    </row>
    <row r="9987" spans="1:3">
      <c r="A9987" s="16">
        <v>9659</v>
      </c>
      <c r="B9987" s="26">
        <v>0.19232207032261639</v>
      </c>
      <c r="C9987" s="26">
        <v>0.49383993708027435</v>
      </c>
    </row>
    <row r="9988" spans="1:3">
      <c r="A9988" s="16">
        <v>9660</v>
      </c>
      <c r="B9988" s="26">
        <v>0.20238886465547534</v>
      </c>
      <c r="C9988" s="26">
        <v>0.5937163052592076</v>
      </c>
    </row>
    <row r="9989" spans="1:3">
      <c r="A9989" s="16">
        <v>9661</v>
      </c>
      <c r="B9989" s="26">
        <v>0.17652714910220949</v>
      </c>
      <c r="C9989" s="26">
        <v>0.37929140484531204</v>
      </c>
    </row>
    <row r="9990" spans="1:3">
      <c r="A9990" s="16">
        <v>9662</v>
      </c>
      <c r="B9990" s="26">
        <v>0.17744427690152459</v>
      </c>
      <c r="C9990" s="26">
        <v>0.55181915500293688</v>
      </c>
    </row>
    <row r="9991" spans="1:3">
      <c r="A9991" s="16">
        <v>9663</v>
      </c>
      <c r="B9991" s="26">
        <v>0.21022984396515387</v>
      </c>
      <c r="C9991" s="26">
        <v>0.62415404655409912</v>
      </c>
    </row>
    <row r="9992" spans="1:3">
      <c r="A9992" s="16">
        <v>9664</v>
      </c>
      <c r="B9992" s="26">
        <v>0.18987906500126447</v>
      </c>
      <c r="C9992" s="26">
        <v>0.53984159149223754</v>
      </c>
    </row>
    <row r="9993" spans="1:3">
      <c r="A9993" s="16">
        <v>9665</v>
      </c>
      <c r="B9993" s="26">
        <v>0.18946772848361149</v>
      </c>
      <c r="C9993" s="26">
        <v>0.5524361692304891</v>
      </c>
    </row>
    <row r="9994" spans="1:3">
      <c r="A9994" s="16">
        <v>9666</v>
      </c>
      <c r="B9994" s="26">
        <v>0.20809811427396377</v>
      </c>
      <c r="C9994" s="26">
        <v>0.5718414087398821</v>
      </c>
    </row>
    <row r="9995" spans="1:3">
      <c r="A9995" s="16">
        <v>9667</v>
      </c>
      <c r="B9995" s="26">
        <v>0.20737185489611476</v>
      </c>
      <c r="C9995" s="26">
        <v>0.665951776411565</v>
      </c>
    </row>
    <row r="9996" spans="1:3">
      <c r="A9996" s="16">
        <v>9668</v>
      </c>
      <c r="B9996" s="26">
        <v>0.18113473547206044</v>
      </c>
      <c r="C9996" s="26">
        <v>0.49042450306615576</v>
      </c>
    </row>
    <row r="9997" spans="1:3">
      <c r="A9997" s="16">
        <v>9669</v>
      </c>
      <c r="B9997" s="26">
        <v>0.17770625983755714</v>
      </c>
      <c r="C9997" s="26">
        <v>0.53587868322582832</v>
      </c>
    </row>
    <row r="9998" spans="1:3">
      <c r="A9998" s="16">
        <v>9670</v>
      </c>
      <c r="B9998" s="26">
        <v>0.17076476954275596</v>
      </c>
      <c r="C9998" s="26">
        <v>0.5049469831479132</v>
      </c>
    </row>
    <row r="9999" spans="1:3">
      <c r="A9999" s="16">
        <v>9671</v>
      </c>
      <c r="B9999" s="26">
        <v>0.19181048400783024</v>
      </c>
      <c r="C9999" s="26">
        <v>0.53928420140843092</v>
      </c>
    </row>
    <row r="10000" spans="1:3">
      <c r="A10000" s="16">
        <v>9672</v>
      </c>
      <c r="B10000" s="26">
        <v>0.17099665851859841</v>
      </c>
      <c r="C10000" s="26">
        <v>0.46290829635367214</v>
      </c>
    </row>
    <row r="10001" spans="1:3">
      <c r="A10001" s="16">
        <v>9673</v>
      </c>
      <c r="B10001" s="26">
        <v>0.16002025311435247</v>
      </c>
      <c r="C10001" s="26">
        <v>0.46693715273307262</v>
      </c>
    </row>
    <row r="10002" spans="1:3">
      <c r="A10002" s="16">
        <v>9674</v>
      </c>
      <c r="B10002" s="26">
        <v>0.16367865713693175</v>
      </c>
      <c r="C10002" s="26">
        <v>0.49169231060155671</v>
      </c>
    </row>
    <row r="10003" spans="1:3">
      <c r="A10003" s="16">
        <v>9675</v>
      </c>
      <c r="B10003" s="26">
        <v>0.21467100551619711</v>
      </c>
      <c r="C10003" s="26">
        <v>0.68751547090695075</v>
      </c>
    </row>
    <row r="10004" spans="1:3">
      <c r="A10004" s="16">
        <v>9676</v>
      </c>
      <c r="B10004" s="26">
        <v>0.21062579461007425</v>
      </c>
      <c r="C10004" s="26">
        <v>0.59168521827635223</v>
      </c>
    </row>
    <row r="10005" spans="1:3">
      <c r="A10005" s="16">
        <v>9677</v>
      </c>
      <c r="B10005" s="26">
        <v>0.1707984457805691</v>
      </c>
      <c r="C10005" s="26">
        <v>0.43062683262092599</v>
      </c>
    </row>
    <row r="10006" spans="1:3">
      <c r="A10006" s="16">
        <v>9678</v>
      </c>
      <c r="B10006" s="26">
        <v>0.20147275425275923</v>
      </c>
      <c r="C10006" s="26">
        <v>0.55924734523678044</v>
      </c>
    </row>
    <row r="10007" spans="1:3">
      <c r="A10007" s="16">
        <v>9679</v>
      </c>
      <c r="B10007" s="26">
        <v>0.19473187131264547</v>
      </c>
      <c r="C10007" s="26">
        <v>0.44138723881206215</v>
      </c>
    </row>
    <row r="10008" spans="1:3">
      <c r="A10008" s="16">
        <v>9680</v>
      </c>
      <c r="B10008" s="26">
        <v>0.16728109212584302</v>
      </c>
      <c r="C10008" s="26">
        <v>0.46789529304577282</v>
      </c>
    </row>
    <row r="10009" spans="1:3">
      <c r="A10009" s="16">
        <v>9681</v>
      </c>
      <c r="B10009" s="26">
        <v>0.21397778398599382</v>
      </c>
      <c r="C10009" s="26">
        <v>0.71333664381394413</v>
      </c>
    </row>
    <row r="10010" spans="1:3">
      <c r="A10010" s="16">
        <v>9682</v>
      </c>
      <c r="B10010" s="26">
        <v>0.16540147434045735</v>
      </c>
      <c r="C10010" s="26">
        <v>0.47645988567701913</v>
      </c>
    </row>
    <row r="10011" spans="1:3">
      <c r="A10011" s="16">
        <v>9683</v>
      </c>
      <c r="B10011" s="26">
        <v>0.16514714054863036</v>
      </c>
      <c r="C10011" s="26">
        <v>0.42752989623909154</v>
      </c>
    </row>
    <row r="10012" spans="1:3">
      <c r="A10012" s="16">
        <v>9684</v>
      </c>
      <c r="B10012" s="26">
        <v>0.19082204363343214</v>
      </c>
      <c r="C10012" s="26">
        <v>0.4988232664177577</v>
      </c>
    </row>
    <row r="10013" spans="1:3">
      <c r="A10013" s="16">
        <v>9685</v>
      </c>
      <c r="B10013" s="26">
        <v>0.16688887737553615</v>
      </c>
      <c r="C10013" s="26">
        <v>0.3665875177658825</v>
      </c>
    </row>
    <row r="10014" spans="1:3">
      <c r="A10014" s="16">
        <v>9686</v>
      </c>
      <c r="B10014" s="26">
        <v>0.19511411288012112</v>
      </c>
      <c r="C10014" s="26">
        <v>0.51954066881270955</v>
      </c>
    </row>
    <row r="10015" spans="1:3">
      <c r="A10015" s="16">
        <v>9687</v>
      </c>
      <c r="B10015" s="26">
        <v>0.1908824801786726</v>
      </c>
      <c r="C10015" s="26">
        <v>0.54528182308629081</v>
      </c>
    </row>
    <row r="10016" spans="1:3">
      <c r="A10016" s="16">
        <v>9688</v>
      </c>
      <c r="B10016" s="26">
        <v>0.20986931164473496</v>
      </c>
      <c r="C10016" s="26">
        <v>0.65269390279781025</v>
      </c>
    </row>
    <row r="10017" spans="1:3">
      <c r="A10017" s="16">
        <v>9689</v>
      </c>
      <c r="B10017" s="26">
        <v>0.19086447935274722</v>
      </c>
      <c r="C10017" s="26">
        <v>0.3841815637646861</v>
      </c>
    </row>
    <row r="10018" spans="1:3">
      <c r="A10018" s="16">
        <v>9690</v>
      </c>
      <c r="B10018" s="26">
        <v>0.15868913833667544</v>
      </c>
      <c r="C10018" s="26">
        <v>0.3790572911065801</v>
      </c>
    </row>
    <row r="10019" spans="1:3">
      <c r="A10019" s="16">
        <v>9691</v>
      </c>
      <c r="B10019" s="26">
        <v>0.17412477050636646</v>
      </c>
      <c r="C10019" s="26">
        <v>0.38709465193623588</v>
      </c>
    </row>
    <row r="10020" spans="1:3">
      <c r="A10020" s="16">
        <v>9692</v>
      </c>
      <c r="B10020" s="26">
        <v>0.17791084057558471</v>
      </c>
      <c r="C10020" s="26">
        <v>0.55722344938955592</v>
      </c>
    </row>
    <row r="10021" spans="1:3">
      <c r="A10021" s="16">
        <v>9693</v>
      </c>
      <c r="B10021" s="26">
        <v>0.17428863692361568</v>
      </c>
      <c r="C10021" s="26">
        <v>0.51179614530720263</v>
      </c>
    </row>
    <row r="10022" spans="1:3">
      <c r="A10022" s="16">
        <v>9694</v>
      </c>
      <c r="B10022" s="26">
        <v>0.21023162050473998</v>
      </c>
      <c r="C10022" s="26">
        <v>0.57558484999549575</v>
      </c>
    </row>
    <row r="10023" spans="1:3">
      <c r="A10023" s="16">
        <v>9695</v>
      </c>
      <c r="B10023" s="26">
        <v>0.17177141093064399</v>
      </c>
      <c r="C10023" s="26">
        <v>0.47145400322177217</v>
      </c>
    </row>
    <row r="10024" spans="1:3">
      <c r="A10024" s="16">
        <v>9696</v>
      </c>
      <c r="B10024" s="26">
        <v>0.1639744484296225</v>
      </c>
      <c r="C10024" s="26">
        <v>0.50246465649499794</v>
      </c>
    </row>
    <row r="10025" spans="1:3">
      <c r="A10025" s="16">
        <v>9697</v>
      </c>
      <c r="B10025" s="26">
        <v>0.20589426853112472</v>
      </c>
      <c r="C10025" s="26">
        <v>0.59996799225330932</v>
      </c>
    </row>
    <row r="10026" spans="1:3">
      <c r="A10026" s="16">
        <v>9698</v>
      </c>
      <c r="B10026" s="26">
        <v>0.20260458565265341</v>
      </c>
      <c r="C10026" s="26">
        <v>0.60962290748966685</v>
      </c>
    </row>
    <row r="10027" spans="1:3">
      <c r="A10027" s="16">
        <v>9699</v>
      </c>
      <c r="B10027" s="26">
        <v>0.17583020848476216</v>
      </c>
      <c r="C10027" s="26">
        <v>0.4791112153599949</v>
      </c>
    </row>
    <row r="10028" spans="1:3">
      <c r="A10028" s="16">
        <v>9700</v>
      </c>
      <c r="B10028" s="26">
        <v>0.19913955788721105</v>
      </c>
      <c r="C10028" s="26">
        <v>0.51778587319966096</v>
      </c>
    </row>
    <row r="10029" spans="1:3">
      <c r="A10029" s="16">
        <v>9701</v>
      </c>
      <c r="B10029" s="26">
        <v>0.21503736717008259</v>
      </c>
      <c r="C10029" s="26">
        <v>0.63665053495617774</v>
      </c>
    </row>
    <row r="10030" spans="1:3">
      <c r="A10030" s="16">
        <v>9702</v>
      </c>
      <c r="B10030" s="26">
        <v>0.19079446870113689</v>
      </c>
      <c r="C10030" s="26">
        <v>0.46693478779256054</v>
      </c>
    </row>
    <row r="10031" spans="1:3">
      <c r="A10031" s="16">
        <v>9703</v>
      </c>
      <c r="B10031" s="26">
        <v>0.19886903882834633</v>
      </c>
      <c r="C10031" s="26">
        <v>0.58916739481288793</v>
      </c>
    </row>
    <row r="10032" spans="1:3">
      <c r="A10032" s="16">
        <v>9704</v>
      </c>
      <c r="B10032" s="26">
        <v>0.18425073490772667</v>
      </c>
      <c r="C10032" s="26">
        <v>0.47443092913828594</v>
      </c>
    </row>
    <row r="10033" spans="1:3">
      <c r="A10033" s="16">
        <v>9705</v>
      </c>
      <c r="B10033" s="26">
        <v>0.16725169159508418</v>
      </c>
      <c r="C10033" s="26">
        <v>0.43020270880387218</v>
      </c>
    </row>
    <row r="10034" spans="1:3">
      <c r="A10034" s="16">
        <v>9706</v>
      </c>
      <c r="B10034" s="26">
        <v>0.19856312698415116</v>
      </c>
      <c r="C10034" s="26">
        <v>0.5655158707442316</v>
      </c>
    </row>
    <row r="10035" spans="1:3">
      <c r="A10035" s="16">
        <v>9707</v>
      </c>
      <c r="B10035" s="26">
        <v>0.17751785978703691</v>
      </c>
      <c r="C10035" s="26">
        <v>0.42484941676090282</v>
      </c>
    </row>
    <row r="10036" spans="1:3">
      <c r="A10036" s="16">
        <v>9708</v>
      </c>
      <c r="B10036" s="26">
        <v>0.20445574729094484</v>
      </c>
      <c r="C10036" s="26">
        <v>0.5621656566976454</v>
      </c>
    </row>
    <row r="10037" spans="1:3">
      <c r="A10037" s="16">
        <v>9709</v>
      </c>
      <c r="B10037" s="26">
        <v>0.18004245570030314</v>
      </c>
      <c r="C10037" s="26">
        <v>0.51378355346667393</v>
      </c>
    </row>
    <row r="10038" spans="1:3">
      <c r="A10038" s="16">
        <v>9710</v>
      </c>
      <c r="B10038" s="26">
        <v>0.17184856049392233</v>
      </c>
      <c r="C10038" s="26">
        <v>0.55152344781628937</v>
      </c>
    </row>
    <row r="10039" spans="1:3">
      <c r="A10039" s="16">
        <v>9711</v>
      </c>
      <c r="B10039" s="26">
        <v>0.17576263880391135</v>
      </c>
      <c r="C10039" s="26">
        <v>0.54688003412968911</v>
      </c>
    </row>
    <row r="10040" spans="1:3">
      <c r="A10040" s="16">
        <v>9712</v>
      </c>
      <c r="B10040" s="26">
        <v>0.16057872597320766</v>
      </c>
      <c r="C10040" s="26">
        <v>0.49291631403665109</v>
      </c>
    </row>
    <row r="10041" spans="1:3">
      <c r="A10041" s="16">
        <v>9713</v>
      </c>
      <c r="B10041" s="26">
        <v>0.19988317282651433</v>
      </c>
      <c r="C10041" s="26">
        <v>0.62387462024282003</v>
      </c>
    </row>
    <row r="10042" spans="1:3">
      <c r="A10042" s="16">
        <v>9714</v>
      </c>
      <c r="B10042" s="26">
        <v>0.15951245865388444</v>
      </c>
      <c r="C10042" s="26">
        <v>0.44795666974999998</v>
      </c>
    </row>
    <row r="10043" spans="1:3">
      <c r="A10043" s="16">
        <v>9715</v>
      </c>
      <c r="B10043" s="26">
        <v>0.21786902674761568</v>
      </c>
      <c r="C10043" s="26">
        <v>0.47327591798007412</v>
      </c>
    </row>
    <row r="10044" spans="1:3">
      <c r="A10044" s="16">
        <v>9716</v>
      </c>
      <c r="B10044" s="26">
        <v>0.18612169984999719</v>
      </c>
      <c r="C10044" s="26">
        <v>0.41891999146633158</v>
      </c>
    </row>
    <row r="10045" spans="1:3">
      <c r="A10045" s="16">
        <v>9717</v>
      </c>
      <c r="B10045" s="26">
        <v>0.19796303559504019</v>
      </c>
      <c r="C10045" s="26">
        <v>0.6418524497874315</v>
      </c>
    </row>
    <row r="10046" spans="1:3">
      <c r="A10046" s="16">
        <v>9718</v>
      </c>
      <c r="B10046" s="26">
        <v>0.18983547310293852</v>
      </c>
      <c r="C10046" s="26">
        <v>0.56620259590047473</v>
      </c>
    </row>
    <row r="10047" spans="1:3">
      <c r="A10047" s="16">
        <v>9719</v>
      </c>
      <c r="B10047" s="26">
        <v>0.18319220910707992</v>
      </c>
      <c r="C10047" s="26">
        <v>0.50051428062369685</v>
      </c>
    </row>
    <row r="10048" spans="1:3">
      <c r="A10048" s="16">
        <v>9720</v>
      </c>
      <c r="B10048" s="26">
        <v>0.14390920917777944</v>
      </c>
      <c r="C10048" s="26">
        <v>0.35430528016968948</v>
      </c>
    </row>
    <row r="10049" spans="1:3">
      <c r="A10049" s="16">
        <v>9721</v>
      </c>
      <c r="B10049" s="26">
        <v>0.18398873747959205</v>
      </c>
      <c r="C10049" s="26">
        <v>0.57901631031132017</v>
      </c>
    </row>
    <row r="10050" spans="1:3">
      <c r="A10050" s="16">
        <v>9722</v>
      </c>
      <c r="B10050" s="26">
        <v>0.18887049342176426</v>
      </c>
      <c r="C10050" s="26">
        <v>0.51859275277868155</v>
      </c>
    </row>
    <row r="10051" spans="1:3">
      <c r="A10051" s="16">
        <v>9723</v>
      </c>
      <c r="B10051" s="26">
        <v>0.18992612883911331</v>
      </c>
      <c r="C10051" s="26">
        <v>0.50091675712503758</v>
      </c>
    </row>
    <row r="10052" spans="1:3">
      <c r="A10052" s="16">
        <v>9724</v>
      </c>
      <c r="B10052" s="26">
        <v>0.19383249413477724</v>
      </c>
      <c r="C10052" s="26">
        <v>0.59087895011997293</v>
      </c>
    </row>
    <row r="10053" spans="1:3">
      <c r="A10053" s="16">
        <v>9725</v>
      </c>
      <c r="B10053" s="26">
        <v>0.23794819767869915</v>
      </c>
      <c r="C10053" s="26">
        <v>0.66788082348061395</v>
      </c>
    </row>
    <row r="10054" spans="1:3">
      <c r="A10054" s="16">
        <v>9726</v>
      </c>
      <c r="B10054" s="26">
        <v>0.2246306447642982</v>
      </c>
      <c r="C10054" s="26">
        <v>0.69562818537673188</v>
      </c>
    </row>
    <row r="10055" spans="1:3">
      <c r="A10055" s="16">
        <v>9727</v>
      </c>
      <c r="B10055" s="26">
        <v>0.16556043850367771</v>
      </c>
      <c r="C10055" s="26">
        <v>0.35841914025433302</v>
      </c>
    </row>
    <row r="10056" spans="1:3">
      <c r="A10056" s="16">
        <v>9728</v>
      </c>
      <c r="B10056" s="26">
        <v>0.17633791107741634</v>
      </c>
      <c r="C10056" s="26">
        <v>0.44349518733140081</v>
      </c>
    </row>
    <row r="10057" spans="1:3">
      <c r="A10057" s="16">
        <v>9729</v>
      </c>
      <c r="B10057" s="26">
        <v>0.23035874772612838</v>
      </c>
      <c r="C10057" s="26">
        <v>0.62646044867822104</v>
      </c>
    </row>
    <row r="10058" spans="1:3">
      <c r="A10058" s="16">
        <v>9730</v>
      </c>
      <c r="B10058" s="26">
        <v>0.19737522059787446</v>
      </c>
      <c r="C10058" s="26">
        <v>0.58768320453579748</v>
      </c>
    </row>
    <row r="10059" spans="1:3">
      <c r="A10059" s="16">
        <v>9731</v>
      </c>
      <c r="B10059" s="26">
        <v>0.15479454423245737</v>
      </c>
      <c r="C10059" s="26">
        <v>0.39792360895919715</v>
      </c>
    </row>
    <row r="10060" spans="1:3">
      <c r="A10060" s="16">
        <v>9732</v>
      </c>
      <c r="B10060" s="26">
        <v>0.17075062857155232</v>
      </c>
      <c r="C10060" s="26">
        <v>0.44974478841417037</v>
      </c>
    </row>
    <row r="10061" spans="1:3">
      <c r="A10061" s="16">
        <v>9733</v>
      </c>
      <c r="B10061" s="26">
        <v>0.20764147545738337</v>
      </c>
      <c r="C10061" s="26">
        <v>0.62282525124939936</v>
      </c>
    </row>
    <row r="10062" spans="1:3">
      <c r="A10062" s="16">
        <v>9734</v>
      </c>
      <c r="B10062" s="26">
        <v>0.2399899947143232</v>
      </c>
      <c r="C10062" s="26">
        <v>0.73591326556828329</v>
      </c>
    </row>
    <row r="10063" spans="1:3">
      <c r="A10063" s="16">
        <v>9735</v>
      </c>
      <c r="B10063" s="26">
        <v>0.19169226222042712</v>
      </c>
      <c r="C10063" s="26">
        <v>0.42011293662983407</v>
      </c>
    </row>
    <row r="10064" spans="1:3">
      <c r="A10064" s="16">
        <v>9736</v>
      </c>
      <c r="B10064" s="26">
        <v>0.15434967598563012</v>
      </c>
      <c r="C10064" s="26">
        <v>0.38805273593893364</v>
      </c>
    </row>
    <row r="10065" spans="1:3">
      <c r="A10065" s="16">
        <v>9737</v>
      </c>
      <c r="B10065" s="26">
        <v>0.19505941782096897</v>
      </c>
      <c r="C10065" s="26">
        <v>0.44494103984153655</v>
      </c>
    </row>
    <row r="10066" spans="1:3">
      <c r="A10066" s="16">
        <v>9738</v>
      </c>
      <c r="B10066" s="26">
        <v>0.18575597930320245</v>
      </c>
      <c r="C10066" s="26">
        <v>0.52483200368445748</v>
      </c>
    </row>
    <row r="10067" spans="1:3">
      <c r="A10067" s="16">
        <v>9739</v>
      </c>
      <c r="B10067" s="26">
        <v>0.177354305757424</v>
      </c>
      <c r="C10067" s="26">
        <v>0.5515977785431363</v>
      </c>
    </row>
    <row r="10068" spans="1:3">
      <c r="A10068" s="16">
        <v>9740</v>
      </c>
      <c r="B10068" s="26">
        <v>0.17045751355513286</v>
      </c>
      <c r="C10068" s="26">
        <v>0.4818191318053644</v>
      </c>
    </row>
    <row r="10069" spans="1:3">
      <c r="A10069" s="16">
        <v>9741</v>
      </c>
      <c r="B10069" s="26">
        <v>0.19122454320483073</v>
      </c>
      <c r="C10069" s="26">
        <v>0.60949879768553261</v>
      </c>
    </row>
    <row r="10070" spans="1:3">
      <c r="A10070" s="16">
        <v>9742</v>
      </c>
      <c r="B10070" s="26">
        <v>0.19453538073369875</v>
      </c>
      <c r="C10070" s="26">
        <v>0.55139160750909921</v>
      </c>
    </row>
    <row r="10071" spans="1:3">
      <c r="A10071" s="16">
        <v>9743</v>
      </c>
      <c r="B10071" s="26">
        <v>0.19051665505273083</v>
      </c>
      <c r="C10071" s="26">
        <v>0.53621008992402064</v>
      </c>
    </row>
    <row r="10072" spans="1:3">
      <c r="A10072" s="16">
        <v>9744</v>
      </c>
      <c r="B10072" s="26">
        <v>0.18278767995079054</v>
      </c>
      <c r="C10072" s="26">
        <v>0.50248307052745278</v>
      </c>
    </row>
    <row r="10073" spans="1:3">
      <c r="A10073" s="16">
        <v>9745</v>
      </c>
      <c r="B10073" s="26">
        <v>0.23466954163840428</v>
      </c>
      <c r="C10073" s="26">
        <v>0.60014598804524932</v>
      </c>
    </row>
    <row r="10074" spans="1:3">
      <c r="A10074" s="16">
        <v>9746</v>
      </c>
      <c r="B10074" s="26">
        <v>0.20248622060314131</v>
      </c>
      <c r="C10074" s="26">
        <v>0.58687126080657259</v>
      </c>
    </row>
    <row r="10075" spans="1:3">
      <c r="A10075" s="16">
        <v>9747</v>
      </c>
      <c r="B10075" s="26">
        <v>0.17911057539006467</v>
      </c>
      <c r="C10075" s="26">
        <v>0.52210980002717466</v>
      </c>
    </row>
    <row r="10076" spans="1:3">
      <c r="A10076" s="16">
        <v>9748</v>
      </c>
      <c r="B10076" s="26">
        <v>0.2024742971351402</v>
      </c>
      <c r="C10076" s="26">
        <v>0.51678770545691843</v>
      </c>
    </row>
    <row r="10077" spans="1:3">
      <c r="A10077" s="16">
        <v>9749</v>
      </c>
      <c r="B10077" s="26">
        <v>0.16938989456077255</v>
      </c>
      <c r="C10077" s="26">
        <v>0.49274979302753458</v>
      </c>
    </row>
    <row r="10078" spans="1:3">
      <c r="A10078" s="16">
        <v>9750</v>
      </c>
      <c r="B10078" s="26">
        <v>0.16548753211088355</v>
      </c>
      <c r="C10078" s="26">
        <v>0.46454820016932774</v>
      </c>
    </row>
    <row r="10079" spans="1:3">
      <c r="A10079" s="16">
        <v>9751</v>
      </c>
      <c r="B10079" s="26">
        <v>0.16264879587564476</v>
      </c>
      <c r="C10079" s="26">
        <v>0.44096931187786426</v>
      </c>
    </row>
    <row r="10080" spans="1:3">
      <c r="A10080" s="16">
        <v>9752</v>
      </c>
      <c r="B10080" s="26">
        <v>0.17872055798620587</v>
      </c>
      <c r="C10080" s="26">
        <v>0.54786921628832663</v>
      </c>
    </row>
    <row r="10081" spans="1:3">
      <c r="A10081" s="16">
        <v>9753</v>
      </c>
      <c r="B10081" s="26">
        <v>0.14377683707040584</v>
      </c>
      <c r="C10081" s="26">
        <v>0.35736081419445009</v>
      </c>
    </row>
    <row r="10082" spans="1:3">
      <c r="A10082" s="16">
        <v>9754</v>
      </c>
      <c r="B10082" s="26">
        <v>0.17300306306592747</v>
      </c>
      <c r="C10082" s="26">
        <v>0.4782248820419881</v>
      </c>
    </row>
    <row r="10083" spans="1:3">
      <c r="A10083" s="16">
        <v>9755</v>
      </c>
      <c r="B10083" s="26">
        <v>0.15679187966166494</v>
      </c>
      <c r="C10083" s="26">
        <v>0.41728558049254133</v>
      </c>
    </row>
    <row r="10084" spans="1:3">
      <c r="A10084" s="16">
        <v>9756</v>
      </c>
      <c r="B10084" s="26">
        <v>0.18430065098971807</v>
      </c>
      <c r="C10084" s="26">
        <v>0.5651833052843217</v>
      </c>
    </row>
    <row r="10085" spans="1:3">
      <c r="A10085" s="16">
        <v>9757</v>
      </c>
      <c r="B10085" s="26">
        <v>0.1626554713861067</v>
      </c>
      <c r="C10085" s="26">
        <v>0.44505839270519876</v>
      </c>
    </row>
    <row r="10086" spans="1:3">
      <c r="A10086" s="16">
        <v>9758</v>
      </c>
      <c r="B10086" s="26">
        <v>0.14465484839067061</v>
      </c>
      <c r="C10086" s="26">
        <v>0.41505263774949719</v>
      </c>
    </row>
    <row r="10087" spans="1:3">
      <c r="A10087" s="16">
        <v>9759</v>
      </c>
      <c r="B10087" s="26">
        <v>0.21078990904478578</v>
      </c>
      <c r="C10087" s="26">
        <v>0.49556386015841791</v>
      </c>
    </row>
    <row r="10088" spans="1:3">
      <c r="A10088" s="16">
        <v>9760</v>
      </c>
      <c r="B10088" s="26">
        <v>0.19973544323217704</v>
      </c>
      <c r="C10088" s="26">
        <v>0.53309601428065068</v>
      </c>
    </row>
    <row r="10089" spans="1:3">
      <c r="A10089" s="16">
        <v>9761</v>
      </c>
      <c r="B10089" s="26">
        <v>0.1566028199095427</v>
      </c>
      <c r="C10089" s="26">
        <v>0.4101383220891085</v>
      </c>
    </row>
    <row r="10090" spans="1:3">
      <c r="A10090" s="16">
        <v>9762</v>
      </c>
      <c r="B10090" s="26">
        <v>0.16400325005180288</v>
      </c>
      <c r="C10090" s="26">
        <v>0.4294020678973115</v>
      </c>
    </row>
    <row r="10091" spans="1:3">
      <c r="A10091" s="16">
        <v>9763</v>
      </c>
      <c r="B10091" s="26">
        <v>0.19460759325697197</v>
      </c>
      <c r="C10091" s="26">
        <v>0.5877035973090502</v>
      </c>
    </row>
    <row r="10092" spans="1:3">
      <c r="A10092" s="16">
        <v>9764</v>
      </c>
      <c r="B10092" s="26">
        <v>0.18038088940907498</v>
      </c>
      <c r="C10092" s="26">
        <v>0.4972944264964802</v>
      </c>
    </row>
    <row r="10093" spans="1:3">
      <c r="A10093" s="16">
        <v>9765</v>
      </c>
      <c r="B10093" s="26">
        <v>0.1586529005914637</v>
      </c>
      <c r="C10093" s="26">
        <v>0.35386918177735927</v>
      </c>
    </row>
    <row r="10094" spans="1:3">
      <c r="A10094" s="16">
        <v>9766</v>
      </c>
      <c r="B10094" s="26">
        <v>0.20023514506584203</v>
      </c>
      <c r="C10094" s="26">
        <v>0.59778943184044919</v>
      </c>
    </row>
    <row r="10095" spans="1:3">
      <c r="A10095" s="16">
        <v>9767</v>
      </c>
      <c r="B10095" s="26">
        <v>0.18114591217152182</v>
      </c>
      <c r="C10095" s="26">
        <v>0.46074324925564758</v>
      </c>
    </row>
    <row r="10096" spans="1:3">
      <c r="A10096" s="16">
        <v>9768</v>
      </c>
      <c r="B10096" s="26">
        <v>0.19040225356845472</v>
      </c>
      <c r="C10096" s="26">
        <v>0.56916789578359295</v>
      </c>
    </row>
    <row r="10097" spans="1:3">
      <c r="A10097" s="16">
        <v>9769</v>
      </c>
      <c r="B10097" s="26">
        <v>0.20233009777618305</v>
      </c>
      <c r="C10097" s="26">
        <v>0.62740135897723215</v>
      </c>
    </row>
    <row r="10098" spans="1:3">
      <c r="A10098" s="16">
        <v>9770</v>
      </c>
      <c r="B10098" s="26">
        <v>0.23079134523038253</v>
      </c>
      <c r="C10098" s="26">
        <v>0.56567948133511081</v>
      </c>
    </row>
    <row r="10099" spans="1:3">
      <c r="A10099" s="16">
        <v>9771</v>
      </c>
      <c r="B10099" s="26">
        <v>0.18824407613278832</v>
      </c>
      <c r="C10099" s="26">
        <v>0.60917624550544491</v>
      </c>
    </row>
    <row r="10100" spans="1:3">
      <c r="A10100" s="16">
        <v>9772</v>
      </c>
      <c r="B10100" s="26">
        <v>0.21711190008861678</v>
      </c>
      <c r="C10100" s="26">
        <v>0.54920583153709346</v>
      </c>
    </row>
    <row r="10101" spans="1:3">
      <c r="A10101" s="16">
        <v>9773</v>
      </c>
      <c r="B10101" s="26">
        <v>0.20519149963232233</v>
      </c>
      <c r="C10101" s="26">
        <v>0.5346698624825208</v>
      </c>
    </row>
    <row r="10102" spans="1:3">
      <c r="A10102" s="16">
        <v>9774</v>
      </c>
      <c r="B10102" s="26">
        <v>0.18974391570255544</v>
      </c>
      <c r="C10102" s="26">
        <v>0.59587997172058182</v>
      </c>
    </row>
    <row r="10103" spans="1:3">
      <c r="A10103" s="16">
        <v>9775</v>
      </c>
      <c r="B10103" s="26">
        <v>0.18684398900503479</v>
      </c>
      <c r="C10103" s="26">
        <v>0.53113696390278065</v>
      </c>
    </row>
    <row r="10104" spans="1:3">
      <c r="A10104" s="16">
        <v>9776</v>
      </c>
      <c r="B10104" s="26">
        <v>0.16805106842097409</v>
      </c>
      <c r="C10104" s="26">
        <v>0.50599578995904682</v>
      </c>
    </row>
    <row r="10105" spans="1:3">
      <c r="A10105" s="16">
        <v>9777</v>
      </c>
      <c r="B10105" s="26">
        <v>0.17543634567434865</v>
      </c>
      <c r="C10105" s="26">
        <v>0.54397455518423254</v>
      </c>
    </row>
    <row r="10106" spans="1:3">
      <c r="A10106" s="16">
        <v>9778</v>
      </c>
      <c r="B10106" s="26">
        <v>0.17219303922230658</v>
      </c>
      <c r="C10106" s="26">
        <v>0.53752637325097408</v>
      </c>
    </row>
    <row r="10107" spans="1:3">
      <c r="A10107" s="16">
        <v>9779</v>
      </c>
      <c r="B10107" s="26">
        <v>0.16093381571913379</v>
      </c>
      <c r="C10107" s="26">
        <v>0.47625415178480829</v>
      </c>
    </row>
    <row r="10108" spans="1:3">
      <c r="A10108" s="16">
        <v>9780</v>
      </c>
      <c r="B10108" s="26">
        <v>0.21072012323835135</v>
      </c>
      <c r="C10108" s="26">
        <v>0.6759653553644035</v>
      </c>
    </row>
    <row r="10109" spans="1:3">
      <c r="A10109" s="16">
        <v>9781</v>
      </c>
      <c r="B10109" s="26">
        <v>0.18471307593782538</v>
      </c>
      <c r="C10109" s="26">
        <v>0.56678416959131483</v>
      </c>
    </row>
    <row r="10110" spans="1:3">
      <c r="A10110" s="16">
        <v>9782</v>
      </c>
      <c r="B10110" s="26">
        <v>0.19235121124288279</v>
      </c>
      <c r="C10110" s="26">
        <v>0.57413515473245447</v>
      </c>
    </row>
    <row r="10111" spans="1:3">
      <c r="A10111" s="16">
        <v>9783</v>
      </c>
      <c r="B10111" s="26">
        <v>0.20224123595402355</v>
      </c>
      <c r="C10111" s="26">
        <v>0.5192254738146872</v>
      </c>
    </row>
    <row r="10112" spans="1:3">
      <c r="A10112" s="16">
        <v>9784</v>
      </c>
      <c r="B10112" s="26">
        <v>0.16235966088624568</v>
      </c>
      <c r="C10112" s="26">
        <v>0.32178640224020211</v>
      </c>
    </row>
    <row r="10113" spans="1:3">
      <c r="A10113" s="16">
        <v>9785</v>
      </c>
      <c r="B10113" s="26">
        <v>0.17468963976665544</v>
      </c>
      <c r="C10113" s="26">
        <v>0.53371329320955463</v>
      </c>
    </row>
    <row r="10114" spans="1:3">
      <c r="A10114" s="16">
        <v>9786</v>
      </c>
      <c r="B10114" s="26">
        <v>0.1659648253375697</v>
      </c>
      <c r="C10114" s="26">
        <v>0.44748065680542565</v>
      </c>
    </row>
    <row r="10115" spans="1:3">
      <c r="A10115" s="16">
        <v>9787</v>
      </c>
      <c r="B10115" s="26">
        <v>0.14266514875560052</v>
      </c>
      <c r="C10115" s="26">
        <v>0.37192279688445923</v>
      </c>
    </row>
    <row r="10116" spans="1:3">
      <c r="A10116" s="16">
        <v>9788</v>
      </c>
      <c r="B10116" s="26">
        <v>0.14214690548999989</v>
      </c>
      <c r="C10116" s="26">
        <v>0.34539031825951949</v>
      </c>
    </row>
    <row r="10117" spans="1:3">
      <c r="A10117" s="16">
        <v>9789</v>
      </c>
      <c r="B10117" s="26">
        <v>0.20660047627950298</v>
      </c>
      <c r="C10117" s="26">
        <v>0.5538757319817238</v>
      </c>
    </row>
    <row r="10118" spans="1:3">
      <c r="A10118" s="16">
        <v>9790</v>
      </c>
      <c r="B10118" s="26">
        <v>0.2359760303577691</v>
      </c>
      <c r="C10118" s="26">
        <v>0.63438459197592267</v>
      </c>
    </row>
    <row r="10119" spans="1:3">
      <c r="A10119" s="16">
        <v>9791</v>
      </c>
      <c r="B10119" s="26">
        <v>0.1950496440213334</v>
      </c>
      <c r="C10119" s="26">
        <v>0.55510612051777808</v>
      </c>
    </row>
    <row r="10120" spans="1:3">
      <c r="A10120" s="16">
        <v>9792</v>
      </c>
      <c r="B10120" s="26">
        <v>0.1524413559644304</v>
      </c>
      <c r="C10120" s="26">
        <v>0.3969612696580242</v>
      </c>
    </row>
    <row r="10121" spans="1:3">
      <c r="A10121" s="16">
        <v>9793</v>
      </c>
      <c r="B10121" s="26">
        <v>0.1927261376831812</v>
      </c>
      <c r="C10121" s="26">
        <v>0.57195064867215628</v>
      </c>
    </row>
    <row r="10122" spans="1:3">
      <c r="A10122" s="16">
        <v>9794</v>
      </c>
      <c r="B10122" s="26">
        <v>0.16172031928948888</v>
      </c>
      <c r="C10122" s="26">
        <v>0.47404975734747318</v>
      </c>
    </row>
    <row r="10123" spans="1:3">
      <c r="A10123" s="16">
        <v>9795</v>
      </c>
      <c r="B10123" s="26">
        <v>0.19729489560700747</v>
      </c>
      <c r="C10123" s="26">
        <v>0.58784839671119038</v>
      </c>
    </row>
    <row r="10124" spans="1:3">
      <c r="A10124" s="16">
        <v>9796</v>
      </c>
      <c r="B10124" s="26">
        <v>0.17917628880887865</v>
      </c>
      <c r="C10124" s="26">
        <v>0.47157415798940594</v>
      </c>
    </row>
    <row r="10125" spans="1:3">
      <c r="A10125" s="16">
        <v>9797</v>
      </c>
      <c r="B10125" s="26">
        <v>0.19605009397933645</v>
      </c>
      <c r="C10125" s="26">
        <v>0.59390388358360691</v>
      </c>
    </row>
    <row r="10126" spans="1:3">
      <c r="A10126" s="16">
        <v>9798</v>
      </c>
      <c r="B10126" s="26">
        <v>0.27672449482417266</v>
      </c>
      <c r="C10126" s="26">
        <v>0.81227586838736288</v>
      </c>
    </row>
    <row r="10127" spans="1:3">
      <c r="A10127" s="16">
        <v>9799</v>
      </c>
      <c r="B10127" s="26">
        <v>0.14525915095855435</v>
      </c>
      <c r="C10127" s="26">
        <v>0.36647680169107055</v>
      </c>
    </row>
    <row r="10128" spans="1:3">
      <c r="A10128" s="16">
        <v>9800</v>
      </c>
      <c r="B10128" s="26">
        <v>0.16819074827951933</v>
      </c>
      <c r="C10128" s="26">
        <v>0.4522703894474257</v>
      </c>
    </row>
    <row r="10129" spans="1:3">
      <c r="A10129" s="16">
        <v>9801</v>
      </c>
      <c r="B10129" s="26">
        <v>0.19748587647949209</v>
      </c>
      <c r="C10129" s="26">
        <v>0.55605410296428381</v>
      </c>
    </row>
    <row r="10130" spans="1:3">
      <c r="A10130" s="16">
        <v>9802</v>
      </c>
      <c r="B10130" s="26">
        <v>0.19598227657060668</v>
      </c>
      <c r="C10130" s="26">
        <v>0.56973116266077495</v>
      </c>
    </row>
    <row r="10131" spans="1:3">
      <c r="A10131" s="16">
        <v>9803</v>
      </c>
      <c r="B10131" s="26">
        <v>0.1963583691736577</v>
      </c>
      <c r="C10131" s="26">
        <v>0.52426360954268381</v>
      </c>
    </row>
    <row r="10132" spans="1:3">
      <c r="A10132" s="16">
        <v>9804</v>
      </c>
      <c r="B10132" s="26">
        <v>0.17226738638552938</v>
      </c>
      <c r="C10132" s="26">
        <v>0.49737713622050705</v>
      </c>
    </row>
    <row r="10133" spans="1:3">
      <c r="A10133" s="16">
        <v>9805</v>
      </c>
      <c r="B10133" s="26">
        <v>0.18949482778212531</v>
      </c>
      <c r="C10133" s="26">
        <v>0.54179927899017455</v>
      </c>
    </row>
    <row r="10134" spans="1:3">
      <c r="A10134" s="16">
        <v>9806</v>
      </c>
      <c r="B10134" s="26">
        <v>0.17310740868948546</v>
      </c>
      <c r="C10134" s="26">
        <v>0.51537400048018811</v>
      </c>
    </row>
    <row r="10135" spans="1:3">
      <c r="A10135" s="16">
        <v>9807</v>
      </c>
      <c r="B10135" s="26">
        <v>0.2022878019251379</v>
      </c>
      <c r="C10135" s="26">
        <v>0.54402402873340094</v>
      </c>
    </row>
    <row r="10136" spans="1:3">
      <c r="A10136" s="16">
        <v>9808</v>
      </c>
      <c r="B10136" s="26">
        <v>0.19072366270000923</v>
      </c>
      <c r="C10136" s="26">
        <v>0.48448083256588698</v>
      </c>
    </row>
    <row r="10137" spans="1:3">
      <c r="A10137" s="16">
        <v>9809</v>
      </c>
      <c r="B10137" s="26">
        <v>0.16433074189594174</v>
      </c>
      <c r="C10137" s="26">
        <v>0.48376377422424532</v>
      </c>
    </row>
    <row r="10138" spans="1:3">
      <c r="A10138" s="16">
        <v>9810</v>
      </c>
      <c r="B10138" s="26">
        <v>0.18053164727821105</v>
      </c>
      <c r="C10138" s="26">
        <v>0.53039248963667962</v>
      </c>
    </row>
    <row r="10139" spans="1:3">
      <c r="A10139" s="16">
        <v>9811</v>
      </c>
      <c r="B10139" s="26">
        <v>0.2232477682886409</v>
      </c>
      <c r="C10139" s="26">
        <v>0.6049767436391873</v>
      </c>
    </row>
    <row r="10140" spans="1:3">
      <c r="A10140" s="16">
        <v>9812</v>
      </c>
      <c r="B10140" s="26">
        <v>0.20130508015066875</v>
      </c>
      <c r="C10140" s="26">
        <v>0.55775620650798485</v>
      </c>
    </row>
    <row r="10141" spans="1:3">
      <c r="A10141" s="16">
        <v>9813</v>
      </c>
      <c r="B10141" s="26">
        <v>0.20722344545067098</v>
      </c>
      <c r="C10141" s="26">
        <v>0.58676299025999212</v>
      </c>
    </row>
    <row r="10142" spans="1:3">
      <c r="A10142" s="16">
        <v>9814</v>
      </c>
      <c r="B10142" s="26">
        <v>0.16197162750372909</v>
      </c>
      <c r="C10142" s="26">
        <v>0.44068313579827129</v>
      </c>
    </row>
    <row r="10143" spans="1:3">
      <c r="A10143" s="16">
        <v>9815</v>
      </c>
      <c r="B10143" s="26">
        <v>0.18892942347475264</v>
      </c>
      <c r="C10143" s="26">
        <v>0.42764137365750871</v>
      </c>
    </row>
    <row r="10144" spans="1:3">
      <c r="A10144" s="16">
        <v>9816</v>
      </c>
      <c r="B10144" s="26">
        <v>0.2195984982193992</v>
      </c>
      <c r="C10144" s="26">
        <v>0.4637644991193518</v>
      </c>
    </row>
    <row r="10145" spans="1:3">
      <c r="A10145" s="16">
        <v>9817</v>
      </c>
      <c r="B10145" s="26">
        <v>0.23625506038865357</v>
      </c>
      <c r="C10145" s="26">
        <v>0.70942848508345158</v>
      </c>
    </row>
    <row r="10146" spans="1:3">
      <c r="A10146" s="16">
        <v>9818</v>
      </c>
      <c r="B10146" s="26">
        <v>0.15421271892235972</v>
      </c>
      <c r="C10146" s="26">
        <v>0.43612868953614825</v>
      </c>
    </row>
    <row r="10147" spans="1:3">
      <c r="A10147" s="16">
        <v>9819</v>
      </c>
      <c r="B10147" s="26">
        <v>0.17820658189501765</v>
      </c>
      <c r="C10147" s="26">
        <v>0.49068348191571359</v>
      </c>
    </row>
    <row r="10148" spans="1:3">
      <c r="A10148" s="16">
        <v>9820</v>
      </c>
      <c r="B10148" s="26">
        <v>0.17016058495850683</v>
      </c>
      <c r="C10148" s="26">
        <v>0.52545562157567283</v>
      </c>
    </row>
    <row r="10149" spans="1:3">
      <c r="A10149" s="16">
        <v>9821</v>
      </c>
      <c r="B10149" s="26">
        <v>0.24425317504007438</v>
      </c>
      <c r="C10149" s="26">
        <v>0.65940956401569828</v>
      </c>
    </row>
    <row r="10150" spans="1:3">
      <c r="A10150" s="16">
        <v>9822</v>
      </c>
      <c r="B10150" s="26">
        <v>0.15575456630116372</v>
      </c>
      <c r="C10150" s="26">
        <v>0.45758836856138019</v>
      </c>
    </row>
    <row r="10151" spans="1:3">
      <c r="A10151" s="16">
        <v>9823</v>
      </c>
      <c r="B10151" s="26">
        <v>0.20125854287375297</v>
      </c>
      <c r="C10151" s="26">
        <v>0.61713028554077465</v>
      </c>
    </row>
    <row r="10152" spans="1:3">
      <c r="A10152" s="16">
        <v>9824</v>
      </c>
      <c r="B10152" s="26">
        <v>0.16728923501379309</v>
      </c>
      <c r="C10152" s="26">
        <v>0.47298641059645324</v>
      </c>
    </row>
    <row r="10153" spans="1:3">
      <c r="A10153" s="16">
        <v>9825</v>
      </c>
      <c r="B10153" s="26">
        <v>0.22686045757431814</v>
      </c>
      <c r="C10153" s="26">
        <v>0.60693060222542028</v>
      </c>
    </row>
    <row r="10154" spans="1:3">
      <c r="A10154" s="16">
        <v>9826</v>
      </c>
      <c r="B10154" s="26">
        <v>0.16311969561902653</v>
      </c>
      <c r="C10154" s="26">
        <v>0.46369196435656906</v>
      </c>
    </row>
    <row r="10155" spans="1:3">
      <c r="A10155" s="16">
        <v>9827</v>
      </c>
      <c r="B10155" s="26">
        <v>0.19609112040716642</v>
      </c>
      <c r="C10155" s="26">
        <v>0.56136205329056577</v>
      </c>
    </row>
    <row r="10156" spans="1:3">
      <c r="A10156" s="16">
        <v>9828</v>
      </c>
      <c r="B10156" s="26">
        <v>0.23184342184941795</v>
      </c>
      <c r="C10156" s="26">
        <v>0.62253316994018038</v>
      </c>
    </row>
    <row r="10157" spans="1:3">
      <c r="A10157" s="16">
        <v>9829</v>
      </c>
      <c r="B10157" s="26">
        <v>0.24223852154378131</v>
      </c>
      <c r="C10157" s="26">
        <v>0.71841969559073204</v>
      </c>
    </row>
    <row r="10158" spans="1:3">
      <c r="A10158" s="16">
        <v>9830</v>
      </c>
      <c r="B10158" s="26">
        <v>0.19315746777364107</v>
      </c>
      <c r="C10158" s="26">
        <v>0.55338918189050368</v>
      </c>
    </row>
    <row r="10159" spans="1:3">
      <c r="A10159" s="16">
        <v>9831</v>
      </c>
      <c r="B10159" s="26">
        <v>0.19376874472605737</v>
      </c>
      <c r="C10159" s="26">
        <v>0.49233059566102277</v>
      </c>
    </row>
    <row r="10160" spans="1:3">
      <c r="A10160" s="16">
        <v>9832</v>
      </c>
      <c r="B10160" s="26">
        <v>0.19157655924968717</v>
      </c>
      <c r="C10160" s="26">
        <v>0.56478686952318591</v>
      </c>
    </row>
    <row r="10161" spans="1:3">
      <c r="A10161" s="16">
        <v>9833</v>
      </c>
      <c r="B10161" s="26">
        <v>0.20399953683399194</v>
      </c>
      <c r="C10161" s="26">
        <v>0.6499955949309939</v>
      </c>
    </row>
    <row r="10162" spans="1:3">
      <c r="A10162" s="16">
        <v>9834</v>
      </c>
      <c r="B10162" s="26">
        <v>0.19087783373484121</v>
      </c>
      <c r="C10162" s="26">
        <v>0.46630441415346241</v>
      </c>
    </row>
    <row r="10163" spans="1:3">
      <c r="A10163" s="16">
        <v>9835</v>
      </c>
      <c r="B10163" s="26">
        <v>0.22753340572722197</v>
      </c>
      <c r="C10163" s="26">
        <v>0.59433559769532995</v>
      </c>
    </row>
    <row r="10164" spans="1:3">
      <c r="A10164" s="16">
        <v>9836</v>
      </c>
      <c r="B10164" s="26">
        <v>0.20656109018433005</v>
      </c>
      <c r="C10164" s="26">
        <v>0.61173862018329705</v>
      </c>
    </row>
    <row r="10165" spans="1:3">
      <c r="A10165" s="16">
        <v>9837</v>
      </c>
      <c r="B10165" s="26">
        <v>0.17747700497274191</v>
      </c>
      <c r="C10165" s="26">
        <v>0.54515468651315779</v>
      </c>
    </row>
    <row r="10166" spans="1:3">
      <c r="A10166" s="16">
        <v>9838</v>
      </c>
      <c r="B10166" s="26">
        <v>0.17992053997948582</v>
      </c>
      <c r="C10166" s="26">
        <v>0.52070767315328648</v>
      </c>
    </row>
    <row r="10167" spans="1:3">
      <c r="A10167" s="16">
        <v>9839</v>
      </c>
      <c r="B10167" s="26">
        <v>0.17150022836377235</v>
      </c>
      <c r="C10167" s="26">
        <v>0.42246967081433184</v>
      </c>
    </row>
    <row r="10168" spans="1:3">
      <c r="A10168" s="16">
        <v>9840</v>
      </c>
      <c r="B10168" s="26">
        <v>0.20740129020852544</v>
      </c>
      <c r="C10168" s="26">
        <v>0.57750917373435851</v>
      </c>
    </row>
    <row r="10169" spans="1:3">
      <c r="A10169" s="16">
        <v>9841</v>
      </c>
      <c r="B10169" s="26">
        <v>0.18864068514405696</v>
      </c>
      <c r="C10169" s="26">
        <v>0.563510529105126</v>
      </c>
    </row>
    <row r="10170" spans="1:3">
      <c r="A10170" s="16">
        <v>9842</v>
      </c>
      <c r="B10170" s="26">
        <v>0.17123783710245599</v>
      </c>
      <c r="C10170" s="26">
        <v>0.37511375351743576</v>
      </c>
    </row>
    <row r="10171" spans="1:3">
      <c r="A10171" s="16">
        <v>9843</v>
      </c>
      <c r="B10171" s="26">
        <v>0.21312050988028844</v>
      </c>
      <c r="C10171" s="26">
        <v>0.56451530146597817</v>
      </c>
    </row>
    <row r="10172" spans="1:3">
      <c r="A10172" s="16">
        <v>9844</v>
      </c>
      <c r="B10172" s="26">
        <v>0.18255949758587303</v>
      </c>
      <c r="C10172" s="26">
        <v>0.59423848229130005</v>
      </c>
    </row>
    <row r="10173" spans="1:3">
      <c r="A10173" s="16">
        <v>9845</v>
      </c>
      <c r="B10173" s="26">
        <v>0.15585496146564018</v>
      </c>
      <c r="C10173" s="26">
        <v>0.40065232404676288</v>
      </c>
    </row>
    <row r="10174" spans="1:3">
      <c r="A10174" s="16">
        <v>9846</v>
      </c>
      <c r="B10174" s="26">
        <v>0.16617293214938703</v>
      </c>
      <c r="C10174" s="26">
        <v>0.43811464791917681</v>
      </c>
    </row>
    <row r="10175" spans="1:3">
      <c r="A10175" s="16">
        <v>9847</v>
      </c>
      <c r="B10175" s="26">
        <v>0.17163139199712291</v>
      </c>
      <c r="C10175" s="26">
        <v>0.49477358242461655</v>
      </c>
    </row>
    <row r="10176" spans="1:3">
      <c r="A10176" s="16">
        <v>9848</v>
      </c>
      <c r="B10176" s="26">
        <v>0.14533181922052787</v>
      </c>
      <c r="C10176" s="26">
        <v>0.34632356971049122</v>
      </c>
    </row>
    <row r="10177" spans="1:3">
      <c r="A10177" s="16">
        <v>9849</v>
      </c>
      <c r="B10177" s="26">
        <v>0.27540827437434501</v>
      </c>
      <c r="C10177" s="26">
        <v>0.57014970378922514</v>
      </c>
    </row>
    <row r="10178" spans="1:3">
      <c r="A10178" s="16">
        <v>9850</v>
      </c>
      <c r="B10178" s="26">
        <v>0.19979643089912813</v>
      </c>
      <c r="C10178" s="26">
        <v>0.58060889170586716</v>
      </c>
    </row>
    <row r="10179" spans="1:3">
      <c r="A10179" s="16">
        <v>9851</v>
      </c>
      <c r="B10179" s="26">
        <v>0.18629102543411841</v>
      </c>
      <c r="C10179" s="26">
        <v>0.54820468334988059</v>
      </c>
    </row>
    <row r="10180" spans="1:3">
      <c r="A10180" s="16">
        <v>9852</v>
      </c>
      <c r="B10180" s="26">
        <v>0.15320364534177641</v>
      </c>
      <c r="C10180" s="26">
        <v>0.43769137615320697</v>
      </c>
    </row>
    <row r="10181" spans="1:3">
      <c r="A10181" s="16">
        <v>9853</v>
      </c>
      <c r="B10181" s="26">
        <v>0.2946327090228178</v>
      </c>
      <c r="C10181" s="26">
        <v>0.65826462534684516</v>
      </c>
    </row>
    <row r="10182" spans="1:3">
      <c r="A10182" s="16">
        <v>9854</v>
      </c>
      <c r="B10182" s="26">
        <v>0.1939314643211697</v>
      </c>
      <c r="C10182" s="26">
        <v>0.54192557342640724</v>
      </c>
    </row>
    <row r="10183" spans="1:3">
      <c r="A10183" s="16">
        <v>9855</v>
      </c>
      <c r="B10183" s="26">
        <v>0.15835063802000862</v>
      </c>
      <c r="C10183" s="26">
        <v>0.46514999911332078</v>
      </c>
    </row>
    <row r="10184" spans="1:3">
      <c r="A10184" s="16">
        <v>9856</v>
      </c>
      <c r="B10184" s="26">
        <v>0.24174954023116671</v>
      </c>
      <c r="C10184" s="26">
        <v>0.65948573435261226</v>
      </c>
    </row>
    <row r="10185" spans="1:3">
      <c r="A10185" s="16">
        <v>9857</v>
      </c>
      <c r="B10185" s="26">
        <v>0.21264255569676957</v>
      </c>
      <c r="C10185" s="26">
        <v>0.56501506051551909</v>
      </c>
    </row>
    <row r="10186" spans="1:3">
      <c r="A10186" s="16">
        <v>9858</v>
      </c>
      <c r="B10186" s="26">
        <v>0.18848456387075466</v>
      </c>
      <c r="C10186" s="26">
        <v>0.51522433573740767</v>
      </c>
    </row>
    <row r="10187" spans="1:3">
      <c r="A10187" s="16">
        <v>9859</v>
      </c>
      <c r="B10187" s="26">
        <v>0.18951313321153668</v>
      </c>
      <c r="C10187" s="26">
        <v>0.56312225456992537</v>
      </c>
    </row>
    <row r="10188" spans="1:3">
      <c r="A10188" s="16">
        <v>9860</v>
      </c>
      <c r="B10188" s="26">
        <v>0.18984823694758737</v>
      </c>
      <c r="C10188" s="26">
        <v>0.5727344975034695</v>
      </c>
    </row>
    <row r="10189" spans="1:3">
      <c r="A10189" s="16">
        <v>9861</v>
      </c>
      <c r="B10189" s="26">
        <v>0.189827280019677</v>
      </c>
      <c r="C10189" s="26">
        <v>0.54120302735066417</v>
      </c>
    </row>
    <row r="10190" spans="1:3">
      <c r="A10190" s="16">
        <v>9862</v>
      </c>
      <c r="B10190" s="26">
        <v>0.21489152936071601</v>
      </c>
      <c r="C10190" s="26">
        <v>0.5343830340724891</v>
      </c>
    </row>
    <row r="10191" spans="1:3">
      <c r="A10191" s="16">
        <v>9863</v>
      </c>
      <c r="B10191" s="26">
        <v>0.20069615685016498</v>
      </c>
      <c r="C10191" s="26">
        <v>0.5642030793693279</v>
      </c>
    </row>
    <row r="10192" spans="1:3">
      <c r="A10192" s="16">
        <v>9864</v>
      </c>
      <c r="B10192" s="26">
        <v>0.17844670061351639</v>
      </c>
      <c r="C10192" s="26">
        <v>0.49877678597348435</v>
      </c>
    </row>
    <row r="10193" spans="1:3">
      <c r="A10193" s="16">
        <v>9865</v>
      </c>
      <c r="B10193" s="26">
        <v>0.19719930807601216</v>
      </c>
      <c r="C10193" s="26">
        <v>0.42349565654668897</v>
      </c>
    </row>
    <row r="10194" spans="1:3">
      <c r="A10194" s="16">
        <v>9866</v>
      </c>
      <c r="B10194" s="26">
        <v>0.17256211829655677</v>
      </c>
      <c r="C10194" s="26">
        <v>0.40159336553993846</v>
      </c>
    </row>
    <row r="10195" spans="1:3">
      <c r="A10195" s="16">
        <v>9867</v>
      </c>
      <c r="B10195" s="26">
        <v>0.14961952985905924</v>
      </c>
      <c r="C10195" s="26">
        <v>0.41902157991405758</v>
      </c>
    </row>
    <row r="10196" spans="1:3">
      <c r="A10196" s="16">
        <v>9868</v>
      </c>
      <c r="B10196" s="26">
        <v>0.18109581329656169</v>
      </c>
      <c r="C10196" s="26">
        <v>0.50734424538988832</v>
      </c>
    </row>
    <row r="10197" spans="1:3">
      <c r="A10197" s="16">
        <v>9869</v>
      </c>
      <c r="B10197" s="26">
        <v>0.17876886736553338</v>
      </c>
      <c r="C10197" s="26">
        <v>0.50660195963371435</v>
      </c>
    </row>
    <row r="10198" spans="1:3">
      <c r="A10198" s="16">
        <v>9870</v>
      </c>
      <c r="B10198" s="26">
        <v>0.22272178807087112</v>
      </c>
      <c r="C10198" s="26">
        <v>0.63327388549651142</v>
      </c>
    </row>
    <row r="10199" spans="1:3">
      <c r="A10199" s="16">
        <v>9871</v>
      </c>
      <c r="B10199" s="26">
        <v>0.20495508191711515</v>
      </c>
      <c r="C10199" s="26">
        <v>0.63046062006667924</v>
      </c>
    </row>
    <row r="10200" spans="1:3">
      <c r="A10200" s="16">
        <v>9872</v>
      </c>
      <c r="B10200" s="26">
        <v>0.16414607447303126</v>
      </c>
      <c r="C10200" s="26">
        <v>0.37509323554523011</v>
      </c>
    </row>
    <row r="10201" spans="1:3">
      <c r="A10201" s="16">
        <v>9873</v>
      </c>
      <c r="B10201" s="26">
        <v>0.19338961058631926</v>
      </c>
      <c r="C10201" s="26">
        <v>0.5853290812006664</v>
      </c>
    </row>
    <row r="10202" spans="1:3">
      <c r="A10202" s="16">
        <v>9874</v>
      </c>
      <c r="B10202" s="26">
        <v>0.21011949865628218</v>
      </c>
      <c r="C10202" s="26">
        <v>0.52358298375537338</v>
      </c>
    </row>
    <row r="10203" spans="1:3">
      <c r="A10203" s="16">
        <v>9875</v>
      </c>
      <c r="B10203" s="26">
        <v>0.1597187122054155</v>
      </c>
      <c r="C10203" s="26">
        <v>0.42595526510096771</v>
      </c>
    </row>
    <row r="10204" spans="1:3">
      <c r="A10204" s="16">
        <v>9876</v>
      </c>
      <c r="B10204" s="26">
        <v>0.20285125033912135</v>
      </c>
      <c r="C10204" s="26">
        <v>0.63965023173083502</v>
      </c>
    </row>
    <row r="10205" spans="1:3">
      <c r="A10205" s="16">
        <v>9877</v>
      </c>
      <c r="B10205" s="26">
        <v>0.16410208143042071</v>
      </c>
      <c r="C10205" s="26">
        <v>0.41642696298859566</v>
      </c>
    </row>
    <row r="10206" spans="1:3">
      <c r="A10206" s="16">
        <v>9878</v>
      </c>
      <c r="B10206" s="26">
        <v>0.23412355592315415</v>
      </c>
      <c r="C10206" s="26">
        <v>0.60905257404450974</v>
      </c>
    </row>
    <row r="10207" spans="1:3">
      <c r="A10207" s="16">
        <v>9879</v>
      </c>
      <c r="B10207" s="26">
        <v>0.18152064915850841</v>
      </c>
      <c r="C10207" s="26">
        <v>0.52087872935475465</v>
      </c>
    </row>
    <row r="10208" spans="1:3">
      <c r="A10208" s="16">
        <v>9880</v>
      </c>
      <c r="B10208" s="26">
        <v>0.14816148454286673</v>
      </c>
      <c r="C10208" s="26">
        <v>0.4275843340037136</v>
      </c>
    </row>
    <row r="10209" spans="1:3">
      <c r="A10209" s="16">
        <v>9881</v>
      </c>
      <c r="B10209" s="26">
        <v>0.22290772953295176</v>
      </c>
      <c r="C10209" s="26">
        <v>0.72483178157901706</v>
      </c>
    </row>
    <row r="10210" spans="1:3">
      <c r="A10210" s="16">
        <v>9882</v>
      </c>
      <c r="B10210" s="26">
        <v>0.18931525241675093</v>
      </c>
      <c r="C10210" s="26">
        <v>0.53989088927179041</v>
      </c>
    </row>
    <row r="10211" spans="1:3">
      <c r="A10211" s="16">
        <v>9883</v>
      </c>
      <c r="B10211" s="26">
        <v>0.23726142298310046</v>
      </c>
      <c r="C10211" s="26">
        <v>0.63016702311069328</v>
      </c>
    </row>
    <row r="10212" spans="1:3">
      <c r="A10212" s="16">
        <v>9884</v>
      </c>
      <c r="B10212" s="26">
        <v>0.1882954895696605</v>
      </c>
      <c r="C10212" s="26">
        <v>0.59896479083131837</v>
      </c>
    </row>
    <row r="10213" spans="1:3">
      <c r="A10213" s="16">
        <v>9885</v>
      </c>
      <c r="B10213" s="26">
        <v>0.18608964470768335</v>
      </c>
      <c r="C10213" s="26">
        <v>0.53058720720889119</v>
      </c>
    </row>
    <row r="10214" spans="1:3">
      <c r="A10214" s="16">
        <v>9886</v>
      </c>
      <c r="B10214" s="26">
        <v>0.18836726398691123</v>
      </c>
      <c r="C10214" s="26">
        <v>0.54228154400436968</v>
      </c>
    </row>
    <row r="10215" spans="1:3">
      <c r="A10215" s="16">
        <v>9887</v>
      </c>
      <c r="B10215" s="26">
        <v>0.1521764373789127</v>
      </c>
      <c r="C10215" s="26">
        <v>0.38408075434093347</v>
      </c>
    </row>
    <row r="10216" spans="1:3">
      <c r="A10216" s="16">
        <v>9888</v>
      </c>
      <c r="B10216" s="26">
        <v>0.19638334714872513</v>
      </c>
      <c r="C10216" s="26">
        <v>0.43374280783942465</v>
      </c>
    </row>
    <row r="10217" spans="1:3">
      <c r="A10217" s="16">
        <v>9889</v>
      </c>
      <c r="B10217" s="26">
        <v>0.14272611757862466</v>
      </c>
      <c r="C10217" s="26">
        <v>0.3046041792516106</v>
      </c>
    </row>
    <row r="10218" spans="1:3">
      <c r="A10218" s="16">
        <v>9890</v>
      </c>
      <c r="B10218" s="26">
        <v>0.17430004174552116</v>
      </c>
      <c r="C10218" s="26">
        <v>0.52877388550535009</v>
      </c>
    </row>
    <row r="10219" spans="1:3">
      <c r="A10219" s="16">
        <v>9891</v>
      </c>
      <c r="B10219" s="26">
        <v>0.20934751773631941</v>
      </c>
      <c r="C10219" s="26">
        <v>0.61716344315659966</v>
      </c>
    </row>
    <row r="10220" spans="1:3">
      <c r="A10220" s="16">
        <v>9892</v>
      </c>
      <c r="B10220" s="26">
        <v>0.17139647211868056</v>
      </c>
      <c r="C10220" s="26">
        <v>0.45196345054908355</v>
      </c>
    </row>
    <row r="10221" spans="1:3">
      <c r="A10221" s="16">
        <v>9893</v>
      </c>
      <c r="B10221" s="26">
        <v>0.24578626084903243</v>
      </c>
      <c r="C10221" s="26">
        <v>0.72159956554104043</v>
      </c>
    </row>
    <row r="10222" spans="1:3">
      <c r="A10222" s="16">
        <v>9894</v>
      </c>
      <c r="B10222" s="26">
        <v>0.17163080274706108</v>
      </c>
      <c r="C10222" s="26">
        <v>0.47259290989031599</v>
      </c>
    </row>
    <row r="10223" spans="1:3">
      <c r="A10223" s="16">
        <v>9895</v>
      </c>
      <c r="B10223" s="26">
        <v>0.15326812028073705</v>
      </c>
      <c r="C10223" s="26">
        <v>0.42674717777867605</v>
      </c>
    </row>
    <row r="10224" spans="1:3">
      <c r="A10224" s="16">
        <v>9896</v>
      </c>
      <c r="B10224" s="26">
        <v>0.21690334809558418</v>
      </c>
      <c r="C10224" s="26">
        <v>0.65132564139619631</v>
      </c>
    </row>
    <row r="10225" spans="1:3">
      <c r="A10225" s="16">
        <v>9897</v>
      </c>
      <c r="B10225" s="26">
        <v>0.16183684192024894</v>
      </c>
      <c r="C10225" s="26">
        <v>0.47905439300944702</v>
      </c>
    </row>
    <row r="10226" spans="1:3">
      <c r="A10226" s="16">
        <v>9898</v>
      </c>
      <c r="B10226" s="26">
        <v>0.23586773194004015</v>
      </c>
      <c r="C10226" s="26">
        <v>0.58881231620004493</v>
      </c>
    </row>
    <row r="10227" spans="1:3">
      <c r="A10227" s="16">
        <v>9899</v>
      </c>
      <c r="B10227" s="26">
        <v>0.21823728217080274</v>
      </c>
      <c r="C10227" s="26">
        <v>0.62091743996636428</v>
      </c>
    </row>
    <row r="10228" spans="1:3">
      <c r="A10228" s="16">
        <v>9900</v>
      </c>
      <c r="B10228" s="26">
        <v>0.18014434796119266</v>
      </c>
      <c r="C10228" s="26">
        <v>0.50460614655406255</v>
      </c>
    </row>
    <row r="10229" spans="1:3">
      <c r="A10229" s="16">
        <v>9901</v>
      </c>
      <c r="B10229" s="26">
        <v>0.21583614692382941</v>
      </c>
      <c r="C10229" s="26">
        <v>0.59183467809548584</v>
      </c>
    </row>
    <row r="10230" spans="1:3">
      <c r="A10230" s="16">
        <v>9902</v>
      </c>
      <c r="B10230" s="26">
        <v>0.18375445019205811</v>
      </c>
      <c r="C10230" s="26">
        <v>0.4728928809677862</v>
      </c>
    </row>
    <row r="10231" spans="1:3">
      <c r="A10231" s="16">
        <v>9903</v>
      </c>
      <c r="B10231" s="26">
        <v>0.25082334375965215</v>
      </c>
      <c r="C10231" s="26">
        <v>0.70738916526547313</v>
      </c>
    </row>
    <row r="10232" spans="1:3">
      <c r="A10232" s="16">
        <v>9904</v>
      </c>
      <c r="B10232" s="26">
        <v>0.14039460895526007</v>
      </c>
      <c r="C10232" s="26">
        <v>0.31575924300631858</v>
      </c>
    </row>
    <row r="10233" spans="1:3">
      <c r="A10233" s="16">
        <v>9905</v>
      </c>
      <c r="B10233" s="26">
        <v>0.21027470248209509</v>
      </c>
      <c r="C10233" s="26">
        <v>0.59319832890837709</v>
      </c>
    </row>
    <row r="10234" spans="1:3">
      <c r="A10234" s="16">
        <v>9906</v>
      </c>
      <c r="B10234" s="26">
        <v>0.19529548636586075</v>
      </c>
      <c r="C10234" s="26">
        <v>0.6011337945707329</v>
      </c>
    </row>
    <row r="10235" spans="1:3">
      <c r="A10235" s="16">
        <v>9907</v>
      </c>
      <c r="B10235" s="26">
        <v>0.19936809307258943</v>
      </c>
      <c r="C10235" s="26">
        <v>0.59357958494178331</v>
      </c>
    </row>
    <row r="10236" spans="1:3">
      <c r="A10236" s="16">
        <v>9908</v>
      </c>
      <c r="B10236" s="26">
        <v>0.20070752344329271</v>
      </c>
      <c r="C10236" s="26">
        <v>0.54545153263887192</v>
      </c>
    </row>
    <row r="10237" spans="1:3">
      <c r="A10237" s="16">
        <v>9909</v>
      </c>
      <c r="B10237" s="26">
        <v>0.21491554666952595</v>
      </c>
      <c r="C10237" s="26">
        <v>0.58206448726045867</v>
      </c>
    </row>
    <row r="10238" spans="1:3">
      <c r="A10238" s="16">
        <v>9910</v>
      </c>
      <c r="B10238" s="26">
        <v>0.2166112987613783</v>
      </c>
      <c r="C10238" s="26">
        <v>0.63204225484775711</v>
      </c>
    </row>
    <row r="10239" spans="1:3">
      <c r="A10239" s="16">
        <v>9911</v>
      </c>
      <c r="B10239" s="26">
        <v>0.19979183127068914</v>
      </c>
      <c r="C10239" s="26">
        <v>0.48864784264088829</v>
      </c>
    </row>
    <row r="10240" spans="1:3">
      <c r="A10240" s="16">
        <v>9912</v>
      </c>
      <c r="B10240" s="26">
        <v>0.17998086361610272</v>
      </c>
      <c r="C10240" s="26">
        <v>0.56721048689291764</v>
      </c>
    </row>
    <row r="10241" spans="1:3">
      <c r="A10241" s="16">
        <v>9913</v>
      </c>
      <c r="B10241" s="26">
        <v>0.16455519762503074</v>
      </c>
      <c r="C10241" s="26">
        <v>0.43911587970834259</v>
      </c>
    </row>
    <row r="10242" spans="1:3">
      <c r="A10242" s="16">
        <v>9914</v>
      </c>
      <c r="B10242" s="26">
        <v>0.16912254582951522</v>
      </c>
      <c r="C10242" s="26">
        <v>0.44925943999294299</v>
      </c>
    </row>
    <row r="10243" spans="1:3">
      <c r="A10243" s="16">
        <v>9915</v>
      </c>
      <c r="B10243" s="26">
        <v>0.18138150536644729</v>
      </c>
      <c r="C10243" s="26">
        <v>0.45856606107324799</v>
      </c>
    </row>
    <row r="10244" spans="1:3">
      <c r="A10244" s="16">
        <v>9916</v>
      </c>
      <c r="B10244" s="26">
        <v>0.21298551060328424</v>
      </c>
      <c r="C10244" s="26">
        <v>0.59659273058456053</v>
      </c>
    </row>
    <row r="10245" spans="1:3">
      <c r="A10245" s="16">
        <v>9917</v>
      </c>
      <c r="B10245" s="26">
        <v>0.24460781575478496</v>
      </c>
      <c r="C10245" s="26">
        <v>0.70212682907161916</v>
      </c>
    </row>
    <row r="10246" spans="1:3">
      <c r="A10246" s="16">
        <v>9918</v>
      </c>
      <c r="B10246" s="26">
        <v>0.17886829557899328</v>
      </c>
      <c r="C10246" s="26">
        <v>0.43773939285528851</v>
      </c>
    </row>
    <row r="10247" spans="1:3">
      <c r="A10247" s="16">
        <v>9919</v>
      </c>
      <c r="B10247" s="26">
        <v>0.16951166853835919</v>
      </c>
      <c r="C10247" s="26">
        <v>0.46849292361774847</v>
      </c>
    </row>
    <row r="10248" spans="1:3">
      <c r="A10248" s="16">
        <v>9920</v>
      </c>
      <c r="B10248" s="26">
        <v>0.18859187450722584</v>
      </c>
      <c r="C10248" s="26">
        <v>0.58730838946537889</v>
      </c>
    </row>
    <row r="10249" spans="1:3">
      <c r="A10249" s="16">
        <v>9921</v>
      </c>
      <c r="B10249" s="26">
        <v>0.15380612080723377</v>
      </c>
      <c r="C10249" s="26">
        <v>0.42348539746851738</v>
      </c>
    </row>
    <row r="10250" spans="1:3">
      <c r="A10250" s="16">
        <v>9922</v>
      </c>
      <c r="B10250" s="26">
        <v>0.16061732231476439</v>
      </c>
      <c r="C10250" s="26">
        <v>0.48202424039531017</v>
      </c>
    </row>
    <row r="10251" spans="1:3">
      <c r="A10251" s="16">
        <v>9923</v>
      </c>
      <c r="B10251" s="26">
        <v>0.19309658192533838</v>
      </c>
      <c r="C10251" s="26">
        <v>0.49726639576331216</v>
      </c>
    </row>
    <row r="10252" spans="1:3">
      <c r="A10252" s="16">
        <v>9924</v>
      </c>
      <c r="B10252" s="26">
        <v>0.2012564834916209</v>
      </c>
      <c r="C10252" s="26">
        <v>0.36790851123784951</v>
      </c>
    </row>
    <row r="10253" spans="1:3">
      <c r="A10253" s="16">
        <v>9925</v>
      </c>
      <c r="B10253" s="26">
        <v>0.18197882595647052</v>
      </c>
      <c r="C10253" s="26">
        <v>0.55135371539231415</v>
      </c>
    </row>
    <row r="10254" spans="1:3">
      <c r="A10254" s="16">
        <v>9926</v>
      </c>
      <c r="B10254" s="26">
        <v>0.17884775373242479</v>
      </c>
      <c r="C10254" s="26">
        <v>0.54177761824624293</v>
      </c>
    </row>
    <row r="10255" spans="1:3">
      <c r="A10255" s="16">
        <v>9927</v>
      </c>
      <c r="B10255" s="26">
        <v>0.21630431399604508</v>
      </c>
      <c r="C10255" s="26">
        <v>0.50535932364192049</v>
      </c>
    </row>
    <row r="10256" spans="1:3">
      <c r="A10256" s="16">
        <v>9928</v>
      </c>
      <c r="B10256" s="26">
        <v>0.17889356834780715</v>
      </c>
      <c r="C10256" s="26">
        <v>0.50299509816345589</v>
      </c>
    </row>
    <row r="10257" spans="1:3">
      <c r="A10257" s="16">
        <v>9929</v>
      </c>
      <c r="B10257" s="26">
        <v>0.18041691933425574</v>
      </c>
      <c r="C10257" s="26">
        <v>0.52818638802314388</v>
      </c>
    </row>
    <row r="10258" spans="1:3">
      <c r="A10258" s="16">
        <v>9930</v>
      </c>
      <c r="B10258" s="26">
        <v>0.17257720904783255</v>
      </c>
      <c r="C10258" s="26">
        <v>0.44030367943276488</v>
      </c>
    </row>
    <row r="10259" spans="1:3">
      <c r="A10259" s="16">
        <v>9931</v>
      </c>
      <c r="B10259" s="26">
        <v>0.18707336500657212</v>
      </c>
      <c r="C10259" s="26">
        <v>0.56064935542980199</v>
      </c>
    </row>
    <row r="10260" spans="1:3">
      <c r="A10260" s="16">
        <v>9932</v>
      </c>
      <c r="B10260" s="26">
        <v>0.1776265573848424</v>
      </c>
      <c r="C10260" s="26">
        <v>0.42660268070389595</v>
      </c>
    </row>
    <row r="10261" spans="1:3">
      <c r="A10261" s="16">
        <v>9933</v>
      </c>
      <c r="B10261" s="26">
        <v>0.20265430848903485</v>
      </c>
      <c r="C10261" s="26">
        <v>0.61465097769698274</v>
      </c>
    </row>
    <row r="10262" spans="1:3">
      <c r="A10262" s="16">
        <v>9934</v>
      </c>
      <c r="B10262" s="26">
        <v>0.19560713294993351</v>
      </c>
      <c r="C10262" s="26">
        <v>0.55688587290259584</v>
      </c>
    </row>
    <row r="10263" spans="1:3">
      <c r="A10263" s="16">
        <v>9935</v>
      </c>
      <c r="B10263" s="26">
        <v>0.14842548322709584</v>
      </c>
      <c r="C10263" s="26">
        <v>0.3860149265560523</v>
      </c>
    </row>
    <row r="10264" spans="1:3">
      <c r="A10264" s="16">
        <v>9936</v>
      </c>
      <c r="B10264" s="26">
        <v>0.14530132765772427</v>
      </c>
      <c r="C10264" s="26">
        <v>0.42461123611405904</v>
      </c>
    </row>
    <row r="10265" spans="1:3">
      <c r="A10265" s="16">
        <v>9937</v>
      </c>
      <c r="B10265" s="26">
        <v>0.18941509283075497</v>
      </c>
      <c r="C10265" s="26">
        <v>0.53749703780209368</v>
      </c>
    </row>
    <row r="10266" spans="1:3">
      <c r="A10266" s="16">
        <v>9938</v>
      </c>
      <c r="B10266" s="26">
        <v>0.17280562534497668</v>
      </c>
      <c r="C10266" s="26">
        <v>0.50239252723551153</v>
      </c>
    </row>
    <row r="10267" spans="1:3">
      <c r="A10267" s="16">
        <v>9939</v>
      </c>
      <c r="B10267" s="26">
        <v>0.20725248225438558</v>
      </c>
      <c r="C10267" s="26">
        <v>0.62370386902530284</v>
      </c>
    </row>
    <row r="10268" spans="1:3">
      <c r="A10268" s="16">
        <v>9940</v>
      </c>
      <c r="B10268" s="26">
        <v>0.191562816244988</v>
      </c>
      <c r="C10268" s="26">
        <v>0.44473237838680202</v>
      </c>
    </row>
    <row r="10269" spans="1:3">
      <c r="A10269" s="16">
        <v>9941</v>
      </c>
      <c r="B10269" s="26">
        <v>0.18421247993220854</v>
      </c>
      <c r="C10269" s="26">
        <v>0.56251322841360063</v>
      </c>
    </row>
    <row r="10270" spans="1:3">
      <c r="A10270" s="16">
        <v>9942</v>
      </c>
      <c r="B10270" s="26">
        <v>0.18489650603800986</v>
      </c>
      <c r="C10270" s="26">
        <v>0.60033372312578803</v>
      </c>
    </row>
    <row r="10271" spans="1:3">
      <c r="A10271" s="16">
        <v>9943</v>
      </c>
      <c r="B10271" s="26">
        <v>0.19299106858323706</v>
      </c>
      <c r="C10271" s="26">
        <v>0.51589513024416733</v>
      </c>
    </row>
    <row r="10272" spans="1:3">
      <c r="A10272" s="16">
        <v>9944</v>
      </c>
      <c r="B10272" s="26">
        <v>0.17593890641087989</v>
      </c>
      <c r="C10272" s="26">
        <v>0.48293416924637644</v>
      </c>
    </row>
    <row r="10273" spans="1:3">
      <c r="A10273" s="16">
        <v>9945</v>
      </c>
      <c r="B10273" s="26">
        <v>0.19436929098205036</v>
      </c>
      <c r="C10273" s="26">
        <v>0.60340200567661872</v>
      </c>
    </row>
    <row r="10274" spans="1:3">
      <c r="A10274" s="16">
        <v>9946</v>
      </c>
      <c r="B10274" s="26">
        <v>0.20858594035257969</v>
      </c>
      <c r="C10274" s="26">
        <v>0.6746457328127301</v>
      </c>
    </row>
    <row r="10275" spans="1:3">
      <c r="A10275" s="16">
        <v>9947</v>
      </c>
      <c r="B10275" s="26">
        <v>0.20141157116319661</v>
      </c>
      <c r="C10275" s="26">
        <v>0.58389022359821374</v>
      </c>
    </row>
    <row r="10276" spans="1:3">
      <c r="A10276" s="16">
        <v>9948</v>
      </c>
      <c r="B10276" s="26">
        <v>0.17631767010134716</v>
      </c>
      <c r="C10276" s="26">
        <v>0.54354503059368298</v>
      </c>
    </row>
    <row r="10277" spans="1:3">
      <c r="A10277" s="16">
        <v>9949</v>
      </c>
      <c r="B10277" s="26">
        <v>0.19513985118893601</v>
      </c>
      <c r="C10277" s="26">
        <v>0.63401707701791932</v>
      </c>
    </row>
    <row r="10278" spans="1:3">
      <c r="A10278" s="16">
        <v>9950</v>
      </c>
      <c r="B10278" s="26">
        <v>0.21863938868343208</v>
      </c>
      <c r="C10278" s="26">
        <v>0.62665129931992392</v>
      </c>
    </row>
    <row r="10279" spans="1:3">
      <c r="A10279" s="16">
        <v>9951</v>
      </c>
      <c r="B10279" s="26">
        <v>0.19134956012536514</v>
      </c>
      <c r="C10279" s="26">
        <v>0.42433157940929983</v>
      </c>
    </row>
    <row r="10280" spans="1:3">
      <c r="A10280" s="16">
        <v>9952</v>
      </c>
      <c r="B10280" s="26">
        <v>0.16407898708824328</v>
      </c>
      <c r="C10280" s="26">
        <v>0.41999834991577217</v>
      </c>
    </row>
    <row r="10281" spans="1:3">
      <c r="A10281" s="16">
        <v>9953</v>
      </c>
      <c r="B10281" s="26">
        <v>0.18488483641715231</v>
      </c>
      <c r="C10281" s="26">
        <v>0.53452508924837616</v>
      </c>
    </row>
    <row r="10282" spans="1:3">
      <c r="A10282" s="16">
        <v>9954</v>
      </c>
      <c r="B10282" s="26">
        <v>0.13965980977080744</v>
      </c>
      <c r="C10282" s="26">
        <v>0.27766259592654652</v>
      </c>
    </row>
    <row r="10283" spans="1:3">
      <c r="A10283" s="16">
        <v>9955</v>
      </c>
      <c r="B10283" s="26">
        <v>0.1810160962564871</v>
      </c>
      <c r="C10283" s="26">
        <v>0.51005285235362585</v>
      </c>
    </row>
    <row r="10284" spans="1:3">
      <c r="A10284" s="16">
        <v>9956</v>
      </c>
      <c r="B10284" s="26">
        <v>0.15503936964729348</v>
      </c>
      <c r="C10284" s="26">
        <v>0.47003848856787378</v>
      </c>
    </row>
    <row r="10285" spans="1:3">
      <c r="A10285" s="16">
        <v>9957</v>
      </c>
      <c r="B10285" s="26">
        <v>0.15335135015193929</v>
      </c>
      <c r="C10285" s="26">
        <v>0.30927298956085053</v>
      </c>
    </row>
    <row r="10286" spans="1:3">
      <c r="A10286" s="16">
        <v>9958</v>
      </c>
      <c r="B10286" s="26">
        <v>0.17089984459056773</v>
      </c>
      <c r="C10286" s="26">
        <v>0.46814228119973578</v>
      </c>
    </row>
    <row r="10287" spans="1:3">
      <c r="A10287" s="16">
        <v>9959</v>
      </c>
      <c r="B10287" s="26">
        <v>0.15355943425647864</v>
      </c>
      <c r="C10287" s="26">
        <v>0.44479587802303133</v>
      </c>
    </row>
    <row r="10288" spans="1:3">
      <c r="A10288" s="16">
        <v>9960</v>
      </c>
      <c r="B10288" s="26">
        <v>0.1659995441964697</v>
      </c>
      <c r="C10288" s="26">
        <v>0.46713275178463298</v>
      </c>
    </row>
    <row r="10289" spans="1:3">
      <c r="A10289" s="16">
        <v>9961</v>
      </c>
      <c r="B10289" s="26">
        <v>0.17136900907742816</v>
      </c>
      <c r="C10289" s="26">
        <v>0.49052249056680636</v>
      </c>
    </row>
    <row r="10290" spans="1:3">
      <c r="A10290" s="16">
        <v>9962</v>
      </c>
      <c r="B10290" s="26">
        <v>0.18921700883875453</v>
      </c>
      <c r="C10290" s="26">
        <v>0.55142893254108738</v>
      </c>
    </row>
    <row r="10291" spans="1:3">
      <c r="A10291" s="16">
        <v>9963</v>
      </c>
      <c r="B10291" s="26">
        <v>0.18641724574679103</v>
      </c>
      <c r="C10291" s="26">
        <v>0.5029910136953466</v>
      </c>
    </row>
    <row r="10292" spans="1:3">
      <c r="A10292" s="16">
        <v>9964</v>
      </c>
      <c r="B10292" s="26">
        <v>0.19522349620633875</v>
      </c>
      <c r="C10292" s="26">
        <v>0.55227268010979857</v>
      </c>
    </row>
    <row r="10293" spans="1:3">
      <c r="A10293" s="16">
        <v>9965</v>
      </c>
      <c r="B10293" s="26">
        <v>0.20312365324578793</v>
      </c>
      <c r="C10293" s="26">
        <v>0.61976945860582688</v>
      </c>
    </row>
    <row r="10294" spans="1:3">
      <c r="A10294" s="16">
        <v>9966</v>
      </c>
      <c r="B10294" s="26">
        <v>0.19316093196773909</v>
      </c>
      <c r="C10294" s="26">
        <v>0.50980805684031361</v>
      </c>
    </row>
    <row r="10295" spans="1:3">
      <c r="A10295" s="16">
        <v>9967</v>
      </c>
      <c r="B10295" s="26">
        <v>0.19562893250624644</v>
      </c>
      <c r="C10295" s="26">
        <v>0.59963671933106832</v>
      </c>
    </row>
    <row r="10296" spans="1:3">
      <c r="A10296" s="16">
        <v>9968</v>
      </c>
      <c r="B10296" s="26">
        <v>0.18389129877915539</v>
      </c>
      <c r="C10296" s="26">
        <v>0.52488160298977216</v>
      </c>
    </row>
    <row r="10297" spans="1:3">
      <c r="A10297" s="16">
        <v>9969</v>
      </c>
      <c r="B10297" s="26">
        <v>0.18609937254500267</v>
      </c>
      <c r="C10297" s="26">
        <v>0.54945262691192986</v>
      </c>
    </row>
    <row r="10298" spans="1:3">
      <c r="A10298" s="16">
        <v>9970</v>
      </c>
      <c r="B10298" s="26">
        <v>0.18946294437042083</v>
      </c>
      <c r="C10298" s="26">
        <v>0.54938150872050129</v>
      </c>
    </row>
    <row r="10299" spans="1:3">
      <c r="A10299" s="16">
        <v>9971</v>
      </c>
      <c r="B10299" s="26">
        <v>0.23179869758508617</v>
      </c>
      <c r="C10299" s="26">
        <v>0.54673226883462822</v>
      </c>
    </row>
    <row r="10300" spans="1:3">
      <c r="A10300" s="16">
        <v>9972</v>
      </c>
      <c r="B10300" s="26">
        <v>0.20911117872850962</v>
      </c>
      <c r="C10300" s="26">
        <v>0.58918046971532945</v>
      </c>
    </row>
    <row r="10301" spans="1:3">
      <c r="A10301" s="16">
        <v>9973</v>
      </c>
      <c r="B10301" s="26">
        <v>0.21751032609416479</v>
      </c>
      <c r="C10301" s="26">
        <v>0.67273700744202092</v>
      </c>
    </row>
    <row r="10302" spans="1:3">
      <c r="A10302" s="16">
        <v>9974</v>
      </c>
      <c r="B10302" s="26">
        <v>0.19052170677068045</v>
      </c>
      <c r="C10302" s="26">
        <v>0.5392255263987813</v>
      </c>
    </row>
    <row r="10303" spans="1:3">
      <c r="A10303" s="16">
        <v>9975</v>
      </c>
      <c r="B10303" s="26">
        <v>0.17921581493912603</v>
      </c>
      <c r="C10303" s="26">
        <v>0.49099760043755036</v>
      </c>
    </row>
    <row r="10304" spans="1:3">
      <c r="A10304" s="16">
        <v>9976</v>
      </c>
      <c r="B10304" s="26">
        <v>0.18866019406458023</v>
      </c>
      <c r="C10304" s="26">
        <v>0.5381517611261013</v>
      </c>
    </row>
    <row r="10305" spans="1:3">
      <c r="A10305" s="16">
        <v>9977</v>
      </c>
      <c r="B10305" s="26">
        <v>0.17705461814926521</v>
      </c>
      <c r="C10305" s="26">
        <v>0.5309840290323411</v>
      </c>
    </row>
    <row r="10306" spans="1:3">
      <c r="A10306" s="16">
        <v>9978</v>
      </c>
      <c r="B10306" s="26">
        <v>0.25998555562119363</v>
      </c>
      <c r="C10306" s="26">
        <v>0.48215663594908886</v>
      </c>
    </row>
    <row r="10307" spans="1:3">
      <c r="A10307" s="16">
        <v>9979</v>
      </c>
      <c r="B10307" s="26">
        <v>0.19529608168365317</v>
      </c>
      <c r="C10307" s="26">
        <v>0.54902699061997873</v>
      </c>
    </row>
    <row r="10308" spans="1:3">
      <c r="A10308" s="16">
        <v>9980</v>
      </c>
      <c r="B10308" s="26">
        <v>0.22962205755586393</v>
      </c>
      <c r="C10308" s="26">
        <v>0.6776640802782512</v>
      </c>
    </row>
    <row r="10309" spans="1:3">
      <c r="A10309" s="16">
        <v>9981</v>
      </c>
      <c r="B10309" s="26">
        <v>0.22849896578109691</v>
      </c>
      <c r="C10309" s="26">
        <v>0.63908355877785705</v>
      </c>
    </row>
    <row r="10310" spans="1:3">
      <c r="A10310" s="16">
        <v>9982</v>
      </c>
      <c r="B10310" s="26">
        <v>0.16015103119473706</v>
      </c>
      <c r="C10310" s="26">
        <v>0.49724997224147077</v>
      </c>
    </row>
    <row r="10311" spans="1:3">
      <c r="A10311" s="16">
        <v>9983</v>
      </c>
      <c r="B10311" s="26">
        <v>0.24274905932840901</v>
      </c>
      <c r="C10311" s="26">
        <v>0.69198487207559978</v>
      </c>
    </row>
    <row r="10312" spans="1:3">
      <c r="A10312" s="16">
        <v>9984</v>
      </c>
      <c r="B10312" s="26">
        <v>0.19136706047020069</v>
      </c>
      <c r="C10312" s="26">
        <v>0.57049800366964054</v>
      </c>
    </row>
    <row r="10313" spans="1:3">
      <c r="A10313" s="16">
        <v>9985</v>
      </c>
      <c r="B10313" s="26">
        <v>0.17121108152420741</v>
      </c>
      <c r="C10313" s="26">
        <v>0.5205716275271397</v>
      </c>
    </row>
    <row r="10314" spans="1:3">
      <c r="A10314" s="16">
        <v>9986</v>
      </c>
      <c r="B10314" s="26">
        <v>0.22789863494399876</v>
      </c>
      <c r="C10314" s="26">
        <v>0.70387664828383179</v>
      </c>
    </row>
    <row r="10315" spans="1:3">
      <c r="A10315" s="16">
        <v>9987</v>
      </c>
      <c r="B10315" s="26">
        <v>0.16726798545496593</v>
      </c>
      <c r="C10315" s="26">
        <v>0.43462299511933006</v>
      </c>
    </row>
    <row r="10316" spans="1:3">
      <c r="A10316" s="16">
        <v>9988</v>
      </c>
      <c r="B10316" s="26">
        <v>0.19575886119375949</v>
      </c>
      <c r="C10316" s="26">
        <v>0.45580392963518235</v>
      </c>
    </row>
    <row r="10317" spans="1:3">
      <c r="A10317" s="16">
        <v>9989</v>
      </c>
      <c r="B10317" s="26">
        <v>0.19094906921809909</v>
      </c>
      <c r="C10317" s="26">
        <v>0.57670240885850921</v>
      </c>
    </row>
    <row r="10318" spans="1:3">
      <c r="A10318" s="16">
        <v>9990</v>
      </c>
      <c r="B10318" s="26">
        <v>0.19478789692623705</v>
      </c>
      <c r="C10318" s="26">
        <v>0.54523912529955443</v>
      </c>
    </row>
    <row r="10319" spans="1:3">
      <c r="A10319" s="16">
        <v>9991</v>
      </c>
      <c r="B10319" s="26">
        <v>0.17025180951298335</v>
      </c>
      <c r="C10319" s="26">
        <v>0.49699828432726817</v>
      </c>
    </row>
    <row r="10320" spans="1:3">
      <c r="A10320" s="16">
        <v>9992</v>
      </c>
      <c r="B10320" s="26">
        <v>0.19691712115586735</v>
      </c>
      <c r="C10320" s="26">
        <v>0.56928754228232259</v>
      </c>
    </row>
    <row r="10321" spans="1:3">
      <c r="A10321" s="16">
        <v>9993</v>
      </c>
      <c r="B10321" s="26">
        <v>0.20270959448845505</v>
      </c>
      <c r="C10321" s="26">
        <v>0.56208551253751582</v>
      </c>
    </row>
    <row r="10322" spans="1:3">
      <c r="A10322" s="16">
        <v>9994</v>
      </c>
      <c r="B10322" s="26">
        <v>0.20242927594936014</v>
      </c>
      <c r="C10322" s="26">
        <v>0.61716884488098045</v>
      </c>
    </row>
    <row r="10323" spans="1:3">
      <c r="A10323" s="16">
        <v>9995</v>
      </c>
      <c r="B10323" s="26">
        <v>0.17987418729021065</v>
      </c>
      <c r="C10323" s="26">
        <v>0.51943585813551763</v>
      </c>
    </row>
    <row r="10324" spans="1:3">
      <c r="A10324" s="16">
        <v>9996</v>
      </c>
      <c r="B10324" s="26">
        <v>0.21306380552814941</v>
      </c>
      <c r="C10324" s="26">
        <v>0.58593256325843768</v>
      </c>
    </row>
    <row r="10325" spans="1:3">
      <c r="A10325" s="16">
        <v>9997</v>
      </c>
      <c r="B10325" s="26">
        <v>0.18562517825365762</v>
      </c>
      <c r="C10325" s="26">
        <v>0.51961962214478508</v>
      </c>
    </row>
    <row r="10326" spans="1:3">
      <c r="A10326" s="16">
        <v>9998</v>
      </c>
      <c r="B10326" s="26">
        <v>0.19272386186248763</v>
      </c>
      <c r="C10326" s="26">
        <v>0.51374805644861721</v>
      </c>
    </row>
    <row r="10327" spans="1:3">
      <c r="A10327" s="16">
        <v>9999</v>
      </c>
      <c r="B10327" s="26">
        <v>0.16089313937237071</v>
      </c>
      <c r="C10327" s="26">
        <v>0.40709993730915345</v>
      </c>
    </row>
    <row r="10328" spans="1:3">
      <c r="A10328" s="16">
        <v>10000</v>
      </c>
      <c r="B10328" s="26">
        <v>0.18036096122891884</v>
      </c>
      <c r="C10328" s="26">
        <v>0.48311650243289556</v>
      </c>
    </row>
    <row r="10329" spans="1:3">
      <c r="A10329" s="16">
        <v>10001</v>
      </c>
      <c r="B10329" s="62">
        <f>H309</f>
        <v>0.14005754749521421</v>
      </c>
      <c r="C10329" s="63">
        <f>H308</f>
        <v>0.1806364320727207</v>
      </c>
    </row>
    <row r="10330" spans="1:3">
      <c r="A10330" s="16">
        <v>10002</v>
      </c>
      <c r="B10330" s="62">
        <f>H315</f>
        <v>0.22324760868970001</v>
      </c>
      <c r="C10330" s="63">
        <f>H314</f>
        <v>0.52424084273001548</v>
      </c>
    </row>
    <row r="10331" spans="1:3">
      <c r="A10331" s="16">
        <v>10003</v>
      </c>
      <c r="B10331" s="62">
        <f>H302</f>
        <v>0.19731656710807172</v>
      </c>
      <c r="C10331" s="63">
        <f>H301</f>
        <v>0.37085794001303385</v>
      </c>
    </row>
    <row r="10332" spans="1:3">
      <c r="A10332" s="12">
        <v>10004</v>
      </c>
      <c r="B10332" s="62">
        <f>M307</f>
        <v>0.17758491039726454</v>
      </c>
      <c r="C10332" s="62">
        <f>M306</f>
        <v>0.3357721460117305</v>
      </c>
    </row>
  </sheetData>
  <pageMargins left="0.7" right="0.7" top="0.75" bottom="0.75" header="0.3" footer="0.3"/>
  <pageSetup orientation="portrait" horizontalDpi="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E9207-2B28-44ED-BBA7-627CFFF2E4BF}">
  <dimension ref="A2:BR48"/>
  <sheetViews>
    <sheetView topLeftCell="A18" zoomScale="85" zoomScaleNormal="85" workbookViewId="0">
      <selection activeCell="D48" sqref="D48"/>
    </sheetView>
  </sheetViews>
  <sheetFormatPr defaultRowHeight="12.75"/>
  <cols>
    <col min="1" max="1" width="13.28515625" bestFit="1" customWidth="1"/>
    <col min="2" max="2" width="17.7109375" bestFit="1" customWidth="1"/>
    <col min="3" max="3" width="12" bestFit="1" customWidth="1"/>
    <col min="4" max="4" width="14" bestFit="1" customWidth="1"/>
    <col min="5" max="5" width="12" bestFit="1" customWidth="1"/>
    <col min="6" max="6" width="12.28515625" bestFit="1" customWidth="1"/>
    <col min="7" max="7" width="13.42578125" bestFit="1" customWidth="1"/>
    <col min="8" max="8" width="12" bestFit="1" customWidth="1"/>
    <col min="9" max="9" width="12.7109375" bestFit="1" customWidth="1"/>
    <col min="10" max="10" width="12.42578125" bestFit="1" customWidth="1"/>
    <col min="12" max="12" width="18.7109375" bestFit="1" customWidth="1"/>
    <col min="13" max="13" width="12" bestFit="1" customWidth="1"/>
    <col min="14" max="14" width="14" bestFit="1" customWidth="1"/>
    <col min="15" max="15" width="12" bestFit="1" customWidth="1"/>
    <col min="16" max="16" width="12.28515625" bestFit="1" customWidth="1"/>
    <col min="17" max="17" width="13.42578125" bestFit="1" customWidth="1"/>
    <col min="18" max="18" width="12" bestFit="1" customWidth="1"/>
    <col min="19" max="20" width="12.42578125" bestFit="1" customWidth="1"/>
    <col min="22" max="22" width="17.7109375" bestFit="1" customWidth="1"/>
    <col min="23" max="23" width="12.7109375" bestFit="1" customWidth="1"/>
    <col min="24" max="24" width="14" bestFit="1" customWidth="1"/>
    <col min="25" max="25" width="12.7109375" bestFit="1" customWidth="1"/>
    <col min="26" max="26" width="12.28515625" bestFit="1" customWidth="1"/>
    <col min="27" max="27" width="13.42578125" bestFit="1" customWidth="1"/>
    <col min="28" max="28" width="12" bestFit="1" customWidth="1"/>
    <col min="29" max="29" width="12.7109375" bestFit="1" customWidth="1"/>
    <col min="30" max="30" width="12.42578125" bestFit="1" customWidth="1"/>
    <col min="32" max="32" width="17.7109375" bestFit="1" customWidth="1"/>
    <col min="33" max="33" width="12.7109375" bestFit="1" customWidth="1"/>
    <col min="34" max="34" width="14" bestFit="1" customWidth="1"/>
    <col min="35" max="35" width="12.7109375" bestFit="1" customWidth="1"/>
    <col min="36" max="36" width="12.28515625" bestFit="1" customWidth="1"/>
    <col min="37" max="37" width="13.42578125" bestFit="1" customWidth="1"/>
    <col min="38" max="38" width="12" bestFit="1" customWidth="1"/>
    <col min="39" max="39" width="12.7109375" bestFit="1" customWidth="1"/>
    <col min="40" max="40" width="12.42578125" bestFit="1" customWidth="1"/>
    <col min="42" max="42" width="17.7109375" bestFit="1" customWidth="1"/>
    <col min="43" max="43" width="12" bestFit="1" customWidth="1"/>
    <col min="44" max="44" width="14" bestFit="1" customWidth="1"/>
    <col min="45" max="45" width="12" bestFit="1" customWidth="1"/>
    <col min="46" max="46" width="12.28515625" bestFit="1" customWidth="1"/>
    <col min="47" max="47" width="13.42578125" bestFit="1" customWidth="1"/>
    <col min="48" max="48" width="12" bestFit="1" customWidth="1"/>
    <col min="49" max="49" width="12.7109375" bestFit="1" customWidth="1"/>
    <col min="50" max="50" width="12.42578125" bestFit="1" customWidth="1"/>
    <col min="52" max="52" width="17.7109375" bestFit="1" customWidth="1"/>
    <col min="53" max="53" width="12" bestFit="1" customWidth="1"/>
    <col min="54" max="54" width="14" bestFit="1" customWidth="1"/>
    <col min="55" max="55" width="12" bestFit="1" customWidth="1"/>
    <col min="56" max="56" width="12.28515625" bestFit="1" customWidth="1"/>
    <col min="57" max="57" width="13.42578125" bestFit="1" customWidth="1"/>
    <col min="58" max="58" width="12" bestFit="1" customWidth="1"/>
    <col min="59" max="59" width="12.7109375" bestFit="1" customWidth="1"/>
    <col min="60" max="60" width="12.42578125" bestFit="1" customWidth="1"/>
    <col min="62" max="62" width="17.7109375" bestFit="1" customWidth="1"/>
    <col min="63" max="63" width="12" bestFit="1" customWidth="1"/>
    <col min="64" max="64" width="14" bestFit="1" customWidth="1"/>
    <col min="65" max="65" width="12" bestFit="1" customWidth="1"/>
    <col min="66" max="66" width="12.28515625" bestFit="1" customWidth="1"/>
    <col min="67" max="67" width="13.42578125" bestFit="1" customWidth="1"/>
    <col min="68" max="68" width="12" bestFit="1" customWidth="1"/>
    <col min="69" max="69" width="12.7109375" bestFit="1" customWidth="1"/>
    <col min="70" max="70" width="12.42578125" bestFit="1" customWidth="1"/>
  </cols>
  <sheetData>
    <row r="2" spans="2:70">
      <c r="B2" t="s">
        <v>575</v>
      </c>
      <c r="C2" s="101">
        <v>0.02</v>
      </c>
    </row>
    <row r="3" spans="2:70">
      <c r="B3" t="s">
        <v>576</v>
      </c>
      <c r="C3" s="102">
        <v>5.1299999999999998E-2</v>
      </c>
    </row>
    <row r="5" spans="2:70" ht="15.75" thickBot="1">
      <c r="B5" s="113" t="str">
        <f>'[1]Weekly closing price'!T4</f>
        <v>EOG Resources</v>
      </c>
      <c r="C5" s="113"/>
      <c r="D5" s="113"/>
      <c r="E5" s="113"/>
      <c r="F5" s="113"/>
      <c r="G5" s="113"/>
      <c r="H5" s="113"/>
      <c r="I5" s="113"/>
      <c r="J5" s="113"/>
      <c r="L5" s="113" t="str">
        <f>'[1]Weekly closing price'!U4</f>
        <v>Progressive</v>
      </c>
      <c r="M5" s="113"/>
      <c r="N5" s="113"/>
      <c r="O5" s="113"/>
      <c r="P5" s="113"/>
      <c r="Q5" s="113"/>
      <c r="R5" s="113"/>
      <c r="S5" s="113"/>
      <c r="T5" s="113"/>
      <c r="V5" s="113" t="str">
        <f>'[1]Weekly closing price'!V4</f>
        <v>Lowe's Companies</v>
      </c>
      <c r="W5" s="113"/>
      <c r="X5" s="113"/>
      <c r="Y5" s="113"/>
      <c r="Z5" s="113"/>
      <c r="AA5" s="113"/>
      <c r="AB5" s="113"/>
      <c r="AC5" s="113"/>
      <c r="AD5" s="113"/>
      <c r="AF5" s="113" t="str">
        <f>'[1]Weekly closing price'!W4</f>
        <v>Home Depot</v>
      </c>
      <c r="AG5" s="113"/>
      <c r="AH5" s="113"/>
      <c r="AI5" s="113"/>
      <c r="AJ5" s="113"/>
      <c r="AK5" s="113"/>
      <c r="AL5" s="113"/>
      <c r="AM5" s="113"/>
      <c r="AN5" s="113"/>
      <c r="AP5" s="113" t="s">
        <v>571</v>
      </c>
      <c r="AQ5" s="113"/>
      <c r="AR5" s="113"/>
      <c r="AS5" s="113"/>
      <c r="AT5" s="113"/>
      <c r="AU5" s="113"/>
      <c r="AV5" s="113"/>
      <c r="AW5" s="113"/>
      <c r="AX5" s="113"/>
      <c r="AZ5" s="113" t="str">
        <f>'[1]Weekly closing price'!Y4</f>
        <v>Nvidia</v>
      </c>
      <c r="BA5" s="113"/>
      <c r="BB5" s="113"/>
      <c r="BC5" s="113"/>
      <c r="BD5" s="113"/>
      <c r="BE5" s="113"/>
      <c r="BF5" s="113"/>
      <c r="BG5" s="113"/>
      <c r="BH5" s="113"/>
      <c r="BJ5" s="113" t="str">
        <f>'[1]Weekly closing price'!Z4</f>
        <v>Axon</v>
      </c>
      <c r="BK5" s="113"/>
      <c r="BL5" s="113"/>
      <c r="BM5" s="113"/>
      <c r="BN5" s="113"/>
      <c r="BO5" s="113"/>
      <c r="BP5" s="113"/>
      <c r="BQ5" s="113"/>
      <c r="BR5" s="113"/>
    </row>
    <row r="7" spans="2:70">
      <c r="B7" t="s">
        <v>577</v>
      </c>
      <c r="L7" t="s">
        <v>577</v>
      </c>
      <c r="V7" t="s">
        <v>577</v>
      </c>
      <c r="AF7" t="s">
        <v>577</v>
      </c>
      <c r="AP7" t="s">
        <v>577</v>
      </c>
      <c r="AZ7" t="s">
        <v>577</v>
      </c>
      <c r="BJ7" t="s">
        <v>577</v>
      </c>
    </row>
    <row r="8" spans="2:70" ht="13.5" thickBot="1"/>
    <row r="9" spans="2:70">
      <c r="B9" s="92" t="s">
        <v>578</v>
      </c>
      <c r="C9" s="92"/>
      <c r="L9" s="92" t="s">
        <v>578</v>
      </c>
      <c r="M9" s="92"/>
      <c r="V9" s="92" t="s">
        <v>578</v>
      </c>
      <c r="W9" s="92"/>
      <c r="AF9" s="92" t="s">
        <v>578</v>
      </c>
      <c r="AG9" s="92"/>
      <c r="AP9" s="92" t="s">
        <v>578</v>
      </c>
      <c r="AQ9" s="92"/>
      <c r="AZ9" s="92" t="s">
        <v>578</v>
      </c>
      <c r="BA9" s="92"/>
      <c r="BJ9" s="92" t="s">
        <v>578</v>
      </c>
      <c r="BK9" s="92"/>
    </row>
    <row r="10" spans="2:70">
      <c r="B10" t="s">
        <v>579</v>
      </c>
      <c r="C10">
        <v>0.17222599680451489</v>
      </c>
      <c r="L10" t="s">
        <v>579</v>
      </c>
      <c r="M10">
        <v>0.1373178801143202</v>
      </c>
      <c r="V10" t="s">
        <v>579</v>
      </c>
      <c r="W10">
        <v>0.40983151595944367</v>
      </c>
      <c r="AF10" t="s">
        <v>579</v>
      </c>
      <c r="AG10">
        <v>0.44790223255000411</v>
      </c>
      <c r="AP10" t="s">
        <v>579</v>
      </c>
      <c r="AQ10">
        <v>0.34643432425502002</v>
      </c>
      <c r="AZ10" t="s">
        <v>579</v>
      </c>
      <c r="BA10">
        <v>0.65519064272940009</v>
      </c>
      <c r="BJ10" t="s">
        <v>579</v>
      </c>
      <c r="BK10">
        <v>0.28255648930359595</v>
      </c>
    </row>
    <row r="11" spans="2:70">
      <c r="B11" t="s">
        <v>580</v>
      </c>
      <c r="C11">
        <v>2.9661793975308777E-2</v>
      </c>
      <c r="L11" t="s">
        <v>580</v>
      </c>
      <c r="M11">
        <v>1.8856200199090813E-2</v>
      </c>
      <c r="V11" t="s">
        <v>580</v>
      </c>
      <c r="W11">
        <v>0.16796187147361574</v>
      </c>
      <c r="AF11" t="s">
        <v>580</v>
      </c>
      <c r="AG11">
        <v>0.20061640992327798</v>
      </c>
      <c r="AP11" t="s">
        <v>580</v>
      </c>
      <c r="AQ11">
        <v>0.12001674102203236</v>
      </c>
      <c r="AZ11" t="s">
        <v>580</v>
      </c>
      <c r="BA11">
        <v>0.42927477832016442</v>
      </c>
      <c r="BJ11" t="s">
        <v>580</v>
      </c>
      <c r="BK11">
        <v>7.9838169647573135E-2</v>
      </c>
    </row>
    <row r="12" spans="2:70">
      <c r="B12" t="s">
        <v>581</v>
      </c>
      <c r="C12">
        <v>2.5764853388864233E-2</v>
      </c>
      <c r="L12" t="s">
        <v>581</v>
      </c>
      <c r="M12">
        <v>1.4915863653705636E-2</v>
      </c>
      <c r="V12" t="s">
        <v>581</v>
      </c>
      <c r="W12">
        <v>0.16462035288515636</v>
      </c>
      <c r="AF12" t="s">
        <v>581</v>
      </c>
      <c r="AG12">
        <v>0.19740603405951604</v>
      </c>
      <c r="AP12" t="s">
        <v>581</v>
      </c>
      <c r="AQ12">
        <v>0.11648267170886784</v>
      </c>
      <c r="AZ12" t="s">
        <v>581</v>
      </c>
      <c r="BA12">
        <v>0.4269827091567916</v>
      </c>
      <c r="BJ12" t="s">
        <v>581</v>
      </c>
      <c r="BK12">
        <v>7.6142740610013193E-2</v>
      </c>
    </row>
    <row r="13" spans="2:70">
      <c r="B13" t="s">
        <v>582</v>
      </c>
      <c r="C13">
        <v>1.388248274782786E-2</v>
      </c>
      <c r="L13" t="s">
        <v>582</v>
      </c>
      <c r="M13">
        <v>1.304491359481076E-2</v>
      </c>
      <c r="V13" t="s">
        <v>582</v>
      </c>
      <c r="W13">
        <v>1.2571040642990897E-2</v>
      </c>
      <c r="AF13" t="s">
        <v>582</v>
      </c>
      <c r="AG13">
        <v>1.1664511616977057E-2</v>
      </c>
      <c r="AP13" t="s">
        <v>582</v>
      </c>
      <c r="AQ13">
        <v>2.559626482212371E-2</v>
      </c>
      <c r="AZ13" t="s">
        <v>582</v>
      </c>
      <c r="BA13">
        <v>2.7093198203326709E-2</v>
      </c>
      <c r="BJ13" t="s">
        <v>582</v>
      </c>
      <c r="BK13">
        <v>2.7489833281947915E-2</v>
      </c>
    </row>
    <row r="14" spans="2:70" ht="13.5" thickBot="1">
      <c r="B14" s="83" t="s">
        <v>583</v>
      </c>
      <c r="C14" s="83">
        <v>251</v>
      </c>
      <c r="L14" s="83" t="s">
        <v>583</v>
      </c>
      <c r="M14" s="83">
        <v>251</v>
      </c>
      <c r="V14" s="83" t="s">
        <v>583</v>
      </c>
      <c r="W14" s="83">
        <v>251</v>
      </c>
      <c r="AF14" s="83" t="s">
        <v>583</v>
      </c>
      <c r="AG14" s="83">
        <v>251</v>
      </c>
      <c r="AP14" s="83" t="s">
        <v>583</v>
      </c>
      <c r="AQ14" s="83">
        <v>251</v>
      </c>
      <c r="AZ14" s="83" t="s">
        <v>583</v>
      </c>
      <c r="BA14" s="83">
        <v>251</v>
      </c>
      <c r="BJ14" s="83" t="s">
        <v>583</v>
      </c>
      <c r="BK14" s="83">
        <v>251</v>
      </c>
    </row>
    <row r="16" spans="2:70" ht="13.5" thickBot="1">
      <c r="B16" t="s">
        <v>584</v>
      </c>
      <c r="L16" t="s">
        <v>584</v>
      </c>
      <c r="V16" t="s">
        <v>584</v>
      </c>
      <c r="AF16" t="s">
        <v>584</v>
      </c>
      <c r="AP16" t="s">
        <v>584</v>
      </c>
      <c r="AZ16" t="s">
        <v>584</v>
      </c>
      <c r="BJ16" t="s">
        <v>584</v>
      </c>
    </row>
    <row r="17" spans="1:70">
      <c r="B17" s="10"/>
      <c r="C17" s="10" t="s">
        <v>585</v>
      </c>
      <c r="D17" s="10" t="s">
        <v>586</v>
      </c>
      <c r="E17" s="10" t="s">
        <v>587</v>
      </c>
      <c r="F17" s="10" t="s">
        <v>588</v>
      </c>
      <c r="G17" s="10" t="s">
        <v>589</v>
      </c>
      <c r="L17" s="10"/>
      <c r="M17" s="10" t="s">
        <v>585</v>
      </c>
      <c r="N17" s="10" t="s">
        <v>586</v>
      </c>
      <c r="O17" s="10" t="s">
        <v>587</v>
      </c>
      <c r="P17" s="10" t="s">
        <v>588</v>
      </c>
      <c r="Q17" s="10" t="s">
        <v>589</v>
      </c>
      <c r="V17" s="10"/>
      <c r="W17" s="10" t="s">
        <v>585</v>
      </c>
      <c r="X17" s="10" t="s">
        <v>586</v>
      </c>
      <c r="Y17" s="10" t="s">
        <v>587</v>
      </c>
      <c r="Z17" s="10" t="s">
        <v>588</v>
      </c>
      <c r="AA17" s="10" t="s">
        <v>589</v>
      </c>
      <c r="AF17" s="10"/>
      <c r="AG17" s="10" t="s">
        <v>585</v>
      </c>
      <c r="AH17" s="10" t="s">
        <v>586</v>
      </c>
      <c r="AI17" s="10" t="s">
        <v>587</v>
      </c>
      <c r="AJ17" s="10" t="s">
        <v>588</v>
      </c>
      <c r="AK17" s="10" t="s">
        <v>589</v>
      </c>
      <c r="AP17" s="10"/>
      <c r="AQ17" s="10" t="s">
        <v>585</v>
      </c>
      <c r="AR17" s="10" t="s">
        <v>586</v>
      </c>
      <c r="AS17" s="10" t="s">
        <v>587</v>
      </c>
      <c r="AT17" s="10" t="s">
        <v>588</v>
      </c>
      <c r="AU17" s="10" t="s">
        <v>589</v>
      </c>
      <c r="AZ17" s="10"/>
      <c r="BA17" s="10" t="s">
        <v>585</v>
      </c>
      <c r="BB17" s="10" t="s">
        <v>586</v>
      </c>
      <c r="BC17" s="10" t="s">
        <v>587</v>
      </c>
      <c r="BD17" s="10" t="s">
        <v>588</v>
      </c>
      <c r="BE17" s="10" t="s">
        <v>589</v>
      </c>
      <c r="BJ17" s="10"/>
      <c r="BK17" s="10" t="s">
        <v>585</v>
      </c>
      <c r="BL17" s="10" t="s">
        <v>586</v>
      </c>
      <c r="BM17" s="10" t="s">
        <v>587</v>
      </c>
      <c r="BN17" s="10" t="s">
        <v>588</v>
      </c>
      <c r="BO17" s="10" t="s">
        <v>589</v>
      </c>
    </row>
    <row r="18" spans="1:70">
      <c r="B18" t="s">
        <v>590</v>
      </c>
      <c r="C18">
        <v>1</v>
      </c>
      <c r="D18">
        <v>1.4669250146703838E-3</v>
      </c>
      <c r="E18">
        <v>1.4669250146703838E-3</v>
      </c>
      <c r="F18">
        <v>7.6115592006937289</v>
      </c>
      <c r="G18">
        <v>6.2300208811827927E-3</v>
      </c>
      <c r="L18" t="s">
        <v>590</v>
      </c>
      <c r="M18">
        <v>1</v>
      </c>
      <c r="N18">
        <v>8.1433533078199838E-4</v>
      </c>
      <c r="O18">
        <v>8.1433533078199838E-4</v>
      </c>
      <c r="P18">
        <v>4.7854288540847403</v>
      </c>
      <c r="Q18">
        <v>2.9631725122730539E-2</v>
      </c>
      <c r="V18" t="s">
        <v>590</v>
      </c>
      <c r="W18">
        <v>1</v>
      </c>
      <c r="X18">
        <v>7.9434521652944137E-3</v>
      </c>
      <c r="Y18">
        <v>7.9434521652944137E-3</v>
      </c>
      <c r="Z18">
        <v>50.265131564345268</v>
      </c>
      <c r="AA18">
        <v>1.381793805188548E-11</v>
      </c>
      <c r="AF18" t="s">
        <v>590</v>
      </c>
      <c r="AG18">
        <v>1</v>
      </c>
      <c r="AH18">
        <v>8.5024422863348506E-3</v>
      </c>
      <c r="AI18">
        <v>8.5024422863348506E-3</v>
      </c>
      <c r="AJ18">
        <v>62.4900069140797</v>
      </c>
      <c r="AK18">
        <v>8.6817015648027515E-14</v>
      </c>
      <c r="AP18" t="s">
        <v>590</v>
      </c>
      <c r="AQ18">
        <v>1</v>
      </c>
      <c r="AR18">
        <v>2.2249484650250534E-2</v>
      </c>
      <c r="AS18">
        <v>2.2249484650250534E-2</v>
      </c>
      <c r="AT18">
        <v>33.959928452723297</v>
      </c>
      <c r="AU18">
        <v>1.7336837450443925E-8</v>
      </c>
      <c r="AZ18" t="s">
        <v>590</v>
      </c>
      <c r="BA18">
        <v>1</v>
      </c>
      <c r="BB18">
        <v>0.13747641629960228</v>
      </c>
      <c r="BC18">
        <v>0.13747641629960228</v>
      </c>
      <c r="BD18">
        <v>187.28700912693077</v>
      </c>
      <c r="BE18">
        <v>3.6302400632117662E-32</v>
      </c>
      <c r="BJ18" t="s">
        <v>590</v>
      </c>
      <c r="BK18">
        <v>1</v>
      </c>
      <c r="BL18">
        <v>1.6326380608630675E-2</v>
      </c>
      <c r="BM18">
        <v>1.6326380608630675E-2</v>
      </c>
      <c r="BN18">
        <v>21.604573876566558</v>
      </c>
      <c r="BO18">
        <v>5.4366480222398853E-6</v>
      </c>
    </row>
    <row r="19" spans="1:70">
      <c r="B19" t="s">
        <v>591</v>
      </c>
      <c r="C19">
        <v>249</v>
      </c>
      <c r="D19">
        <v>4.7988108483690811E-2</v>
      </c>
      <c r="E19">
        <v>1.9272332724373819E-4</v>
      </c>
      <c r="L19" t="s">
        <v>591</v>
      </c>
      <c r="M19">
        <v>249</v>
      </c>
      <c r="N19">
        <v>4.2372272903323571E-2</v>
      </c>
      <c r="O19">
        <v>1.7016977069607859E-4</v>
      </c>
      <c r="V19" t="s">
        <v>591</v>
      </c>
      <c r="W19">
        <v>249</v>
      </c>
      <c r="X19">
        <v>3.934973464908452E-2</v>
      </c>
      <c r="Y19">
        <v>1.5803106284772899E-4</v>
      </c>
      <c r="AF19" t="s">
        <v>591</v>
      </c>
      <c r="AG19">
        <v>249</v>
      </c>
      <c r="AH19">
        <v>3.3879146984385586E-2</v>
      </c>
      <c r="AI19">
        <v>1.3606083126259272E-4</v>
      </c>
      <c r="AP19" t="s">
        <v>591</v>
      </c>
      <c r="AQ19">
        <v>249</v>
      </c>
      <c r="AR19">
        <v>0.16313702443822764</v>
      </c>
      <c r="AS19">
        <v>6.5516877284428772E-4</v>
      </c>
      <c r="AZ19" t="s">
        <v>591</v>
      </c>
      <c r="BA19">
        <v>249</v>
      </c>
      <c r="BB19">
        <v>0.18277630583230164</v>
      </c>
      <c r="BC19">
        <v>7.3404138888474553E-4</v>
      </c>
      <c r="BJ19" t="s">
        <v>591</v>
      </c>
      <c r="BK19">
        <v>249</v>
      </c>
      <c r="BL19">
        <v>0.18816704253345351</v>
      </c>
      <c r="BM19">
        <v>7.5569093386929119E-4</v>
      </c>
    </row>
    <row r="20" spans="1:70" ht="13.5" thickBot="1">
      <c r="B20" s="83" t="s">
        <v>592</v>
      </c>
      <c r="C20" s="83">
        <v>250</v>
      </c>
      <c r="D20" s="83">
        <v>4.9455033498361195E-2</v>
      </c>
      <c r="E20" s="83"/>
      <c r="F20" s="83"/>
      <c r="G20" s="83"/>
      <c r="L20" s="83" t="s">
        <v>592</v>
      </c>
      <c r="M20" s="83">
        <v>250</v>
      </c>
      <c r="N20" s="83">
        <v>4.318660823410557E-2</v>
      </c>
      <c r="O20" s="83"/>
      <c r="P20" s="83"/>
      <c r="Q20" s="83"/>
      <c r="V20" s="83" t="s">
        <v>592</v>
      </c>
      <c r="W20" s="83">
        <v>250</v>
      </c>
      <c r="X20" s="83">
        <v>4.7293186814378933E-2</v>
      </c>
      <c r="Y20" s="83"/>
      <c r="Z20" s="83"/>
      <c r="AA20" s="83"/>
      <c r="AF20" s="83" t="s">
        <v>592</v>
      </c>
      <c r="AG20" s="83">
        <v>250</v>
      </c>
      <c r="AH20" s="83">
        <v>4.2381589270720436E-2</v>
      </c>
      <c r="AI20" s="83"/>
      <c r="AJ20" s="83"/>
      <c r="AK20" s="83"/>
      <c r="AP20" s="83" t="s">
        <v>592</v>
      </c>
      <c r="AQ20" s="83">
        <v>250</v>
      </c>
      <c r="AR20" s="83">
        <v>0.18538650908847817</v>
      </c>
      <c r="AS20" s="83"/>
      <c r="AT20" s="83"/>
      <c r="AU20" s="83"/>
      <c r="AZ20" s="83" t="s">
        <v>592</v>
      </c>
      <c r="BA20" s="83">
        <v>250</v>
      </c>
      <c r="BB20" s="83">
        <v>0.32025272213190392</v>
      </c>
      <c r="BC20" s="83"/>
      <c r="BD20" s="83"/>
      <c r="BE20" s="83"/>
      <c r="BJ20" s="83" t="s">
        <v>592</v>
      </c>
      <c r="BK20" s="83">
        <v>250</v>
      </c>
      <c r="BL20" s="83">
        <v>0.20449342314208419</v>
      </c>
      <c r="BM20" s="83"/>
      <c r="BN20" s="83"/>
      <c r="BO20" s="83"/>
    </row>
    <row r="21" spans="1:70" ht="13.5" thickBot="1"/>
    <row r="22" spans="1:70">
      <c r="B22" s="10"/>
      <c r="C22" s="10" t="s">
        <v>593</v>
      </c>
      <c r="D22" s="10" t="s">
        <v>582</v>
      </c>
      <c r="E22" s="10" t="s">
        <v>594</v>
      </c>
      <c r="F22" s="10" t="s">
        <v>595</v>
      </c>
      <c r="G22" s="10" t="s">
        <v>596</v>
      </c>
      <c r="H22" s="10" t="s">
        <v>597</v>
      </c>
      <c r="I22" s="10" t="s">
        <v>598</v>
      </c>
      <c r="J22" s="10" t="s">
        <v>599</v>
      </c>
      <c r="L22" s="10"/>
      <c r="M22" s="10" t="s">
        <v>593</v>
      </c>
      <c r="N22" s="10" t="s">
        <v>582</v>
      </c>
      <c r="O22" s="10" t="s">
        <v>594</v>
      </c>
      <c r="P22" s="10" t="s">
        <v>595</v>
      </c>
      <c r="Q22" s="10" t="s">
        <v>596</v>
      </c>
      <c r="R22" s="10" t="s">
        <v>597</v>
      </c>
      <c r="S22" s="10" t="s">
        <v>598</v>
      </c>
      <c r="T22" s="10" t="s">
        <v>599</v>
      </c>
      <c r="V22" s="10"/>
      <c r="W22" s="10" t="s">
        <v>593</v>
      </c>
      <c r="X22" s="10" t="s">
        <v>582</v>
      </c>
      <c r="Y22" s="10" t="s">
        <v>594</v>
      </c>
      <c r="Z22" s="10" t="s">
        <v>595</v>
      </c>
      <c r="AA22" s="10" t="s">
        <v>596</v>
      </c>
      <c r="AB22" s="10" t="s">
        <v>597</v>
      </c>
      <c r="AC22" s="10" t="s">
        <v>598</v>
      </c>
      <c r="AD22" s="10" t="s">
        <v>599</v>
      </c>
      <c r="AF22" s="10"/>
      <c r="AG22" s="10" t="s">
        <v>593</v>
      </c>
      <c r="AH22" s="10" t="s">
        <v>582</v>
      </c>
      <c r="AI22" s="10" t="s">
        <v>594</v>
      </c>
      <c r="AJ22" s="10" t="s">
        <v>595</v>
      </c>
      <c r="AK22" s="10" t="s">
        <v>596</v>
      </c>
      <c r="AL22" s="10" t="s">
        <v>597</v>
      </c>
      <c r="AM22" s="10" t="s">
        <v>598</v>
      </c>
      <c r="AN22" s="10" t="s">
        <v>599</v>
      </c>
      <c r="AP22" s="10"/>
      <c r="AQ22" s="10" t="s">
        <v>593</v>
      </c>
      <c r="AR22" s="10" t="s">
        <v>582</v>
      </c>
      <c r="AS22" s="10" t="s">
        <v>594</v>
      </c>
      <c r="AT22" s="10" t="s">
        <v>595</v>
      </c>
      <c r="AU22" s="10" t="s">
        <v>596</v>
      </c>
      <c r="AV22" s="10" t="s">
        <v>597</v>
      </c>
      <c r="AW22" s="10" t="s">
        <v>598</v>
      </c>
      <c r="AX22" s="10" t="s">
        <v>599</v>
      </c>
      <c r="AZ22" s="10"/>
      <c r="BA22" s="10" t="s">
        <v>593</v>
      </c>
      <c r="BB22" s="10" t="s">
        <v>582</v>
      </c>
      <c r="BC22" s="10" t="s">
        <v>594</v>
      </c>
      <c r="BD22" s="10" t="s">
        <v>595</v>
      </c>
      <c r="BE22" s="10" t="s">
        <v>596</v>
      </c>
      <c r="BF22" s="10" t="s">
        <v>597</v>
      </c>
      <c r="BG22" s="10" t="s">
        <v>598</v>
      </c>
      <c r="BH22" s="10" t="s">
        <v>599</v>
      </c>
      <c r="BJ22" s="10"/>
      <c r="BK22" s="10" t="s">
        <v>593</v>
      </c>
      <c r="BL22" s="10" t="s">
        <v>582</v>
      </c>
      <c r="BM22" s="10" t="s">
        <v>594</v>
      </c>
      <c r="BN22" s="10" t="s">
        <v>595</v>
      </c>
      <c r="BO22" s="10" t="s">
        <v>596</v>
      </c>
      <c r="BP22" s="10" t="s">
        <v>597</v>
      </c>
      <c r="BQ22" s="10" t="s">
        <v>598</v>
      </c>
      <c r="BR22" s="10" t="s">
        <v>599</v>
      </c>
    </row>
    <row r="23" spans="1:70">
      <c r="B23" t="s">
        <v>600</v>
      </c>
      <c r="C23">
        <v>4.5585209047872735E-4</v>
      </c>
      <c r="D23">
        <v>8.8095759522344782E-4</v>
      </c>
      <c r="E23">
        <v>0.51745066158729713</v>
      </c>
      <c r="F23">
        <v>0.60530097741508559</v>
      </c>
      <c r="G23">
        <v>-1.279226372141637E-3</v>
      </c>
      <c r="H23">
        <v>2.1909305530990915E-3</v>
      </c>
      <c r="I23">
        <v>-1.279226372141637E-3</v>
      </c>
      <c r="J23">
        <v>2.1909305530990915E-3</v>
      </c>
      <c r="L23" t="s">
        <v>600</v>
      </c>
      <c r="M23">
        <v>1.2321256238192893E-3</v>
      </c>
      <c r="N23">
        <v>8.2780695061049239E-4</v>
      </c>
      <c r="O23">
        <v>1.4884214525024455</v>
      </c>
      <c r="P23">
        <v>0.13790514538113841</v>
      </c>
      <c r="Q23">
        <v>-3.9827068469700942E-4</v>
      </c>
      <c r="R23">
        <v>2.8625219323355879E-3</v>
      </c>
      <c r="S23">
        <v>-3.9827068469700942E-4</v>
      </c>
      <c r="T23">
        <v>2.8625219323355879E-3</v>
      </c>
      <c r="V23" t="s">
        <v>600</v>
      </c>
      <c r="W23">
        <v>-7.5063308049149011E-5</v>
      </c>
      <c r="X23">
        <v>7.9773581825904162E-4</v>
      </c>
      <c r="Y23">
        <v>-9.4095446551422587E-2</v>
      </c>
      <c r="Z23">
        <v>0.925109009343416</v>
      </c>
      <c r="AA23">
        <v>-1.6462334127475731E-3</v>
      </c>
      <c r="AB23">
        <v>1.4961067966492748E-3</v>
      </c>
      <c r="AC23">
        <v>-1.6462334127475731E-3</v>
      </c>
      <c r="AD23">
        <v>1.4961067966492748E-3</v>
      </c>
      <c r="AF23" t="s">
        <v>600</v>
      </c>
      <c r="AG23">
        <v>1.3764020684023381E-5</v>
      </c>
      <c r="AH23">
        <v>7.4020910309835724E-4</v>
      </c>
      <c r="AI23">
        <v>1.8594773593583393E-2</v>
      </c>
      <c r="AJ23">
        <v>0.98517926330779637</v>
      </c>
      <c r="AK23">
        <v>-1.4441050976311876E-3</v>
      </c>
      <c r="AL23">
        <v>1.4716331389992344E-3</v>
      </c>
      <c r="AM23">
        <v>-1.4441050976311876E-3</v>
      </c>
      <c r="AN23">
        <v>1.4716331389992344E-3</v>
      </c>
      <c r="AP23" t="s">
        <v>600</v>
      </c>
      <c r="AQ23">
        <v>2.932706375657772E-3</v>
      </c>
      <c r="AR23">
        <v>1.6242933136674583E-3</v>
      </c>
      <c r="AS23">
        <v>1.8055275798901584</v>
      </c>
      <c r="AT23">
        <v>7.2199897618309347E-2</v>
      </c>
      <c r="AU23">
        <v>-2.6639918947199762E-4</v>
      </c>
      <c r="AV23">
        <v>6.1318119407875417E-3</v>
      </c>
      <c r="AW23">
        <v>-2.6639918947199762E-4</v>
      </c>
      <c r="AX23">
        <v>6.1318119407875417E-3</v>
      </c>
      <c r="AZ23" t="s">
        <v>600</v>
      </c>
      <c r="BA23">
        <v>7.2701067336166563E-4</v>
      </c>
      <c r="BB23">
        <v>1.71928603619907E-3</v>
      </c>
      <c r="BC23">
        <v>0.4228561496194736</v>
      </c>
      <c r="BD23">
        <v>0.67276516905391803</v>
      </c>
      <c r="BE23">
        <v>-2.6591865609516432E-3</v>
      </c>
      <c r="BF23">
        <v>4.113207907674974E-3</v>
      </c>
      <c r="BG23">
        <v>-2.6591865609516432E-3</v>
      </c>
      <c r="BH23">
        <v>4.113207907674974E-3</v>
      </c>
      <c r="BJ23" t="s">
        <v>600</v>
      </c>
      <c r="BK23">
        <v>3.2295920337019031E-3</v>
      </c>
      <c r="BL23">
        <v>1.7444557908741171E-3</v>
      </c>
      <c r="BM23">
        <v>1.8513464489023306</v>
      </c>
      <c r="BN23">
        <v>6.5303728450669105E-2</v>
      </c>
      <c r="BO23">
        <v>-2.0617796039337387E-4</v>
      </c>
      <c r="BP23">
        <v>6.6653620277971806E-3</v>
      </c>
      <c r="BQ23">
        <v>-2.0617796039337387E-4</v>
      </c>
      <c r="BR23">
        <v>6.6653620277971806E-3</v>
      </c>
    </row>
    <row r="24" spans="1:70" ht="13.5" thickBot="1">
      <c r="B24" s="83" t="s">
        <v>601</v>
      </c>
      <c r="C24" s="83">
        <v>0.30073495877125433</v>
      </c>
      <c r="D24" s="83">
        <v>0.10900517101021215</v>
      </c>
      <c r="E24" s="83">
        <v>2.7589054352575619</v>
      </c>
      <c r="F24" s="83">
        <v>6.230020881182889E-3</v>
      </c>
      <c r="G24" s="83">
        <v>8.6045255703200457E-2</v>
      </c>
      <c r="H24" s="83">
        <v>0.51542466183930824</v>
      </c>
      <c r="I24" s="83">
        <v>8.6045255703200457E-2</v>
      </c>
      <c r="J24" s="83">
        <v>0.51542466183930824</v>
      </c>
      <c r="L24" s="83" t="s">
        <v>601</v>
      </c>
      <c r="M24" s="83">
        <v>0.22406890762731296</v>
      </c>
      <c r="N24" s="83">
        <v>0.10242858306006376</v>
      </c>
      <c r="O24" s="83">
        <v>2.1875623086177005</v>
      </c>
      <c r="P24" s="83">
        <v>2.9631725122729567E-2</v>
      </c>
      <c r="Q24" s="83">
        <v>2.2332036990355603E-2</v>
      </c>
      <c r="R24" s="83">
        <v>0.42580577826427035</v>
      </c>
      <c r="S24" s="83">
        <v>2.2332036990355603E-2</v>
      </c>
      <c r="T24" s="83">
        <v>0.42580577826427035</v>
      </c>
      <c r="V24" s="83" t="s">
        <v>601</v>
      </c>
      <c r="W24" s="83">
        <v>0.69981718090504563</v>
      </c>
      <c r="X24" s="83">
        <v>9.8707735493491391E-2</v>
      </c>
      <c r="Y24" s="83">
        <v>7.0897906573005143</v>
      </c>
      <c r="Z24" s="83">
        <v>1.3817938051883079E-11</v>
      </c>
      <c r="AA24" s="83">
        <v>0.50540865672932245</v>
      </c>
      <c r="AB24" s="83">
        <v>0.89422570508076882</v>
      </c>
      <c r="AC24" s="83">
        <v>0.50540865672932245</v>
      </c>
      <c r="AD24" s="83">
        <v>0.89422570508076882</v>
      </c>
      <c r="AF24" s="83" t="s">
        <v>601</v>
      </c>
      <c r="AG24" s="83">
        <v>0.72402206950701642</v>
      </c>
      <c r="AH24" s="83">
        <v>9.1589675035478504E-2</v>
      </c>
      <c r="AI24" s="83">
        <v>7.905062106908411</v>
      </c>
      <c r="AJ24" s="83">
        <v>8.6817015648043848E-14</v>
      </c>
      <c r="AK24" s="83">
        <v>0.54363282782944256</v>
      </c>
      <c r="AL24" s="83">
        <v>0.90441131118459028</v>
      </c>
      <c r="AM24" s="83">
        <v>0.54363282782944256</v>
      </c>
      <c r="AN24" s="83">
        <v>0.90441131118459028</v>
      </c>
      <c r="AP24" s="83" t="s">
        <v>601</v>
      </c>
      <c r="AQ24" s="83">
        <v>1.1712239275354299</v>
      </c>
      <c r="AR24" s="83">
        <v>0.2009817173801158</v>
      </c>
      <c r="AS24" s="83">
        <v>5.8275147749897043</v>
      </c>
      <c r="AT24" s="83">
        <v>1.733683745044367E-8</v>
      </c>
      <c r="AU24" s="83">
        <v>0.7753830254336187</v>
      </c>
      <c r="AV24" s="83">
        <v>1.5670648296372411</v>
      </c>
      <c r="AW24" s="83">
        <v>0.7753830254336187</v>
      </c>
      <c r="AX24" s="83">
        <v>1.5670648296372411</v>
      </c>
      <c r="AZ24" s="83" t="s">
        <v>601</v>
      </c>
      <c r="BA24" s="83">
        <v>2.9113475888887788</v>
      </c>
      <c r="BB24" s="83">
        <v>0.21273562928283066</v>
      </c>
      <c r="BC24" s="83">
        <v>13.685284400659379</v>
      </c>
      <c r="BD24" s="83">
        <v>3.6302400632117142E-32</v>
      </c>
      <c r="BE24" s="83">
        <v>2.4923569239555738</v>
      </c>
      <c r="BF24" s="83">
        <v>3.3303382538219837</v>
      </c>
      <c r="BG24" s="83">
        <v>2.4923569239555738</v>
      </c>
      <c r="BH24" s="83">
        <v>3.3303382538219837</v>
      </c>
      <c r="BJ24" s="83" t="s">
        <v>601</v>
      </c>
      <c r="BK24" s="83">
        <v>1.0032863799097815</v>
      </c>
      <c r="BL24" s="83">
        <v>0.21585000553375872</v>
      </c>
      <c r="BM24" s="83">
        <v>4.648072060173603</v>
      </c>
      <c r="BN24" s="83">
        <v>5.4366480222401361E-6</v>
      </c>
      <c r="BO24" s="83">
        <v>0.57816183613067029</v>
      </c>
      <c r="BP24" s="83">
        <v>1.4284109236888929</v>
      </c>
      <c r="BQ24" s="83">
        <v>0.57816183613067029</v>
      </c>
      <c r="BR24" s="83">
        <v>1.4284109236888929</v>
      </c>
    </row>
    <row r="26" spans="1:70">
      <c r="B26" s="16"/>
    </row>
    <row r="29" spans="1:70">
      <c r="A29" s="1" t="s">
        <v>567</v>
      </c>
      <c r="B29" s="1" t="s">
        <v>602</v>
      </c>
      <c r="C29" s="1" t="s">
        <v>603</v>
      </c>
      <c r="D29" s="1" t="s">
        <v>604</v>
      </c>
      <c r="E29" s="1" t="s">
        <v>605</v>
      </c>
      <c r="F29" s="1" t="s">
        <v>606</v>
      </c>
      <c r="G29" s="1" t="s">
        <v>607</v>
      </c>
      <c r="H29" s="1" t="s">
        <v>608</v>
      </c>
      <c r="I29" s="56" t="s">
        <v>609</v>
      </c>
      <c r="J29" s="1" t="s">
        <v>610</v>
      </c>
      <c r="K29" s="1" t="s">
        <v>611</v>
      </c>
      <c r="L29" s="1" t="s">
        <v>612</v>
      </c>
    </row>
    <row r="30" spans="1:70">
      <c r="A30" s="81">
        <v>0.14218396655508128</v>
      </c>
      <c r="B30" t="str">
        <f>B5</f>
        <v>EOG Resources</v>
      </c>
      <c r="C30" s="90">
        <f>C24</f>
        <v>0.30073495877125433</v>
      </c>
      <c r="D30" s="90">
        <f>C23</f>
        <v>4.5585209047872735E-4</v>
      </c>
      <c r="E30" s="90">
        <f>C11</f>
        <v>2.9661793975308777E-2</v>
      </c>
      <c r="F30" s="90">
        <f>C13</f>
        <v>1.388248274782786E-2</v>
      </c>
      <c r="G30" s="90">
        <f>D24</f>
        <v>0.10900517101021215</v>
      </c>
      <c r="H30" s="90">
        <f>C23</f>
        <v>4.5585209047872735E-4</v>
      </c>
      <c r="I30" s="90">
        <f>F30^2</f>
        <v>1.9272332724373819E-4</v>
      </c>
      <c r="J30">
        <f>D30/I30</f>
        <v>2.3653187032320631</v>
      </c>
      <c r="K30" s="11">
        <f>J30/SUM($J$30:$J$36)</f>
        <v>0.12467134464539341</v>
      </c>
      <c r="L30" s="11">
        <f>$C$2+C30*$C$3</f>
        <v>3.5427703384965349E-2</v>
      </c>
    </row>
    <row r="31" spans="1:70">
      <c r="A31" s="81">
        <v>0.2</v>
      </c>
      <c r="B31" t="str">
        <f>L5</f>
        <v>Progressive</v>
      </c>
      <c r="C31" s="90">
        <f>M24</f>
        <v>0.22406890762731296</v>
      </c>
      <c r="D31" s="90">
        <f>M23</f>
        <v>1.2321256238192893E-3</v>
      </c>
      <c r="E31" s="90">
        <f>M11</f>
        <v>1.8856200199090813E-2</v>
      </c>
      <c r="F31" s="90">
        <f>M13</f>
        <v>1.304491359481076E-2</v>
      </c>
      <c r="G31" s="90">
        <f>N24</f>
        <v>0.10242858306006376</v>
      </c>
      <c r="H31" s="90">
        <f>N23</f>
        <v>8.2780695061049239E-4</v>
      </c>
      <c r="I31" s="90">
        <f t="shared" ref="I31:I36" si="0">F31^2</f>
        <v>1.7016977069607859E-4</v>
      </c>
      <c r="J31">
        <f t="shared" ref="J31:J36" si="1">D31/I31</f>
        <v>7.240566986599827</v>
      </c>
      <c r="K31" s="11">
        <f t="shared" ref="K31:K36" si="2">J31/SUM($J$30:$J$36)</f>
        <v>0.38163619176602814</v>
      </c>
      <c r="L31" s="11">
        <f t="shared" ref="L31:L36" si="3">$C$2+C31*$C$3</f>
        <v>3.1494734961281155E-2</v>
      </c>
    </row>
    <row r="32" spans="1:70">
      <c r="A32" s="81">
        <v>0.05</v>
      </c>
      <c r="B32" t="str">
        <f>V5</f>
        <v>Lowe's Companies</v>
      </c>
      <c r="C32" s="90">
        <f>W24</f>
        <v>0.69981718090504563</v>
      </c>
      <c r="D32" s="90">
        <f>W23</f>
        <v>-7.5063308049149011E-5</v>
      </c>
      <c r="E32" s="90">
        <f>W11</f>
        <v>0.16796187147361574</v>
      </c>
      <c r="F32" s="90">
        <f>W13</f>
        <v>1.2571040642990897E-2</v>
      </c>
      <c r="G32" s="90">
        <f>X24</f>
        <v>9.8707735493491391E-2</v>
      </c>
      <c r="H32" s="90">
        <f>X23</f>
        <v>7.9773581825904162E-4</v>
      </c>
      <c r="I32" s="90">
        <f t="shared" si="0"/>
        <v>1.5803106284772899E-4</v>
      </c>
      <c r="J32">
        <f t="shared" si="1"/>
        <v>-0.47499084481559389</v>
      </c>
      <c r="K32" s="11">
        <f t="shared" si="2"/>
        <v>-2.5035842838639064E-2</v>
      </c>
      <c r="L32" s="11">
        <f t="shared" si="3"/>
        <v>5.5900621380428839E-2</v>
      </c>
    </row>
    <row r="33" spans="1:12">
      <c r="A33" s="81">
        <v>0.1578160341176173</v>
      </c>
      <c r="B33" t="str">
        <f>AF5</f>
        <v>Home Depot</v>
      </c>
      <c r="C33" s="90">
        <f>AG24</f>
        <v>0.72402206950701642</v>
      </c>
      <c r="D33" s="90">
        <f>AG23</f>
        <v>1.3764020684023381E-5</v>
      </c>
      <c r="E33" s="90">
        <f>AG11</f>
        <v>0.20061640992327798</v>
      </c>
      <c r="F33" s="90">
        <f>AG13</f>
        <v>1.1664511616977057E-2</v>
      </c>
      <c r="G33" s="90">
        <f>AH24</f>
        <v>9.1589675035478504E-2</v>
      </c>
      <c r="H33" s="90">
        <f>AH23</f>
        <v>7.4020910309835724E-4</v>
      </c>
      <c r="I33" s="90">
        <f t="shared" si="0"/>
        <v>1.3606083126259272E-4</v>
      </c>
      <c r="J33">
        <f t="shared" si="1"/>
        <v>0.10116078636517585</v>
      </c>
      <c r="K33" s="11">
        <f t="shared" si="2"/>
        <v>5.3319881351711852E-3</v>
      </c>
      <c r="L33" s="11">
        <f t="shared" si="3"/>
        <v>5.7142332165709936E-2</v>
      </c>
    </row>
    <row r="34" spans="1:12">
      <c r="A34" s="81">
        <v>0.2</v>
      </c>
      <c r="B34" t="str">
        <f>AP5</f>
        <v>United Airlines</v>
      </c>
      <c r="C34" s="90">
        <f>AQ24</f>
        <v>1.1712239275354299</v>
      </c>
      <c r="D34" s="90">
        <f>AQ23</f>
        <v>2.932706375657772E-3</v>
      </c>
      <c r="E34" s="90">
        <f>AQ11</f>
        <v>0.12001674102203236</v>
      </c>
      <c r="F34" s="90">
        <f>AQ13</f>
        <v>2.559626482212371E-2</v>
      </c>
      <c r="G34" s="90">
        <f>AR24</f>
        <v>0.2009817173801158</v>
      </c>
      <c r="H34" s="90">
        <f>AR23</f>
        <v>1.6242933136674583E-3</v>
      </c>
      <c r="I34" s="90">
        <f t="shared" si="0"/>
        <v>6.5516877284428772E-4</v>
      </c>
      <c r="J34">
        <f t="shared" si="1"/>
        <v>4.4762609227024024</v>
      </c>
      <c r="K34" s="11">
        <f t="shared" si="2"/>
        <v>0.23593499998726647</v>
      </c>
      <c r="L34" s="11">
        <f t="shared" si="3"/>
        <v>8.0083787482567559E-2</v>
      </c>
    </row>
    <row r="35" spans="1:12">
      <c r="A35" s="81">
        <v>0.05</v>
      </c>
      <c r="B35" t="str">
        <f>AZ5</f>
        <v>Nvidia</v>
      </c>
      <c r="C35" s="90">
        <f>BA24</f>
        <v>2.9113475888887788</v>
      </c>
      <c r="D35" s="90">
        <f>BA23</f>
        <v>7.2701067336166563E-4</v>
      </c>
      <c r="E35" s="90">
        <f>BA11</f>
        <v>0.42927477832016442</v>
      </c>
      <c r="F35" s="90">
        <f>BA13</f>
        <v>2.7093198203326709E-2</v>
      </c>
      <c r="G35" s="90">
        <f>BB24</f>
        <v>0.21273562928283066</v>
      </c>
      <c r="H35" s="90">
        <f>BB23</f>
        <v>1.71928603619907E-3</v>
      </c>
      <c r="I35" s="90">
        <f t="shared" si="0"/>
        <v>7.3404138888474553E-4</v>
      </c>
      <c r="J35">
        <f t="shared" si="1"/>
        <v>0.99042190858779511</v>
      </c>
      <c r="K35" s="11">
        <f t="shared" si="2"/>
        <v>5.2203210899729187E-2</v>
      </c>
      <c r="L35" s="11">
        <f t="shared" si="3"/>
        <v>0.16935213130999432</v>
      </c>
    </row>
    <row r="36" spans="1:12">
      <c r="A36" s="81">
        <v>0.2</v>
      </c>
      <c r="B36" s="93" t="str">
        <f>BJ5</f>
        <v>Axon</v>
      </c>
      <c r="C36" s="94">
        <f>BK24</f>
        <v>1.0032863799097815</v>
      </c>
      <c r="D36" s="94">
        <f>BK23</f>
        <v>3.2295920337019031E-3</v>
      </c>
      <c r="E36" s="94">
        <f>BK11</f>
        <v>7.9838169647573135E-2</v>
      </c>
      <c r="F36" s="94">
        <f>BK13</f>
        <v>2.7489833281947915E-2</v>
      </c>
      <c r="G36" s="94">
        <f>BL24</f>
        <v>0.21585000553375872</v>
      </c>
      <c r="H36" s="94">
        <f>BL23</f>
        <v>1.7444557908741171E-3</v>
      </c>
      <c r="I36" s="94">
        <f t="shared" si="0"/>
        <v>7.556909338692913E-4</v>
      </c>
      <c r="J36" s="93">
        <f t="shared" si="1"/>
        <v>4.273694296113538</v>
      </c>
      <c r="K36" s="95">
        <f t="shared" si="2"/>
        <v>0.22525810740505053</v>
      </c>
      <c r="L36" s="95">
        <f t="shared" si="3"/>
        <v>7.1468591289371788E-2</v>
      </c>
    </row>
    <row r="37" spans="1:12">
      <c r="B37" s="1" t="s">
        <v>613</v>
      </c>
      <c r="C37" s="1">
        <f>SUMPRODUCT(A30:A36,C30:C36)</f>
        <v>0.81729606244729913</v>
      </c>
      <c r="L37" s="11">
        <f>SUMPRODUCT(A30:A36,L30:L36)</f>
        <v>6.1927288017000412E-2</v>
      </c>
    </row>
    <row r="39" spans="1:12">
      <c r="B39" s="91"/>
      <c r="C39" s="91"/>
      <c r="D39" s="91"/>
      <c r="E39" s="91"/>
    </row>
    <row r="40" spans="1:12">
      <c r="A40" s="1" t="s">
        <v>614</v>
      </c>
      <c r="B40" s="1" t="s">
        <v>602</v>
      </c>
      <c r="C40" s="1" t="s">
        <v>603</v>
      </c>
    </row>
    <row r="41" spans="1:12">
      <c r="A41" s="81">
        <v>0.2026</v>
      </c>
      <c r="B41" t="str">
        <f>B30</f>
        <v>EOG Resources</v>
      </c>
      <c r="C41" s="90">
        <f>SLOPE('PM 7 stocks'!C2:C251,'PM 7 stocks'!$N$2:$N$251)</f>
        <v>0.32660561614747369</v>
      </c>
      <c r="D41" s="90"/>
      <c r="E41" s="90"/>
      <c r="F41" s="90"/>
      <c r="G41" s="90"/>
      <c r="H41" s="90"/>
      <c r="I41" s="90"/>
      <c r="J41" s="90"/>
    </row>
    <row r="42" spans="1:12">
      <c r="A42" s="81">
        <v>0.1938</v>
      </c>
      <c r="B42" t="str">
        <f t="shared" ref="B42:B47" si="4">B31</f>
        <v>Progressive</v>
      </c>
      <c r="C42" s="90">
        <f>SLOPE('PM 7 stocks'!D2:D251,'PM 7 stocks'!$N$2:$N$251)</f>
        <v>0.21429691732439163</v>
      </c>
    </row>
    <row r="43" spans="1:12">
      <c r="A43" s="81">
        <v>5.04E-2</v>
      </c>
      <c r="B43" t="str">
        <f t="shared" si="4"/>
        <v>Lowe's Companies</v>
      </c>
      <c r="C43" s="90">
        <f>SLOPE('PM 7 stocks'!E2:E251,'PM 7 stocks'!$N$2:$N$251)</f>
        <v>0.69010514598886274</v>
      </c>
    </row>
    <row r="44" spans="1:12">
      <c r="A44" s="81">
        <v>9.9400000000000002E-2</v>
      </c>
      <c r="B44" t="str">
        <f t="shared" si="4"/>
        <v>Home Depot</v>
      </c>
      <c r="C44" s="90">
        <f>SLOPE('PM 7 stocks'!F2:F251,'PM 7 stocks'!$N$2:$N$251)</f>
        <v>0.7351942531893455</v>
      </c>
    </row>
    <row r="45" spans="1:12">
      <c r="A45" s="81">
        <v>0.2026</v>
      </c>
      <c r="B45" t="str">
        <f t="shared" si="4"/>
        <v>United Airlines</v>
      </c>
      <c r="C45" s="90">
        <f>SLOPE('PM 7 stocks'!G2:G251,'PM 7 stocks'!$N$2:$N$251)</f>
        <v>1.4740494088161764</v>
      </c>
    </row>
    <row r="46" spans="1:12">
      <c r="A46" s="81">
        <v>4.9200000000000001E-2</v>
      </c>
      <c r="B46" t="str">
        <f t="shared" si="4"/>
        <v>Nvidia</v>
      </c>
      <c r="C46" s="90">
        <f>SLOPE('PM 7 stocks'!H2:H251,'PM 7 stocks'!$N$2:$N$251)</f>
        <v>2.6957646816264127</v>
      </c>
    </row>
    <row r="47" spans="1:12">
      <c r="A47" s="81">
        <v>0.2019</v>
      </c>
      <c r="B47" t="str">
        <f t="shared" si="4"/>
        <v>Axon</v>
      </c>
      <c r="C47" s="94">
        <f>SLOPE('PM 7 stocks'!I2:I251,'PM 7 stocks'!$N$2:$N$251)</f>
        <v>1.2015841800490541</v>
      </c>
    </row>
    <row r="48" spans="1:12">
      <c r="B48" s="1" t="s">
        <v>613</v>
      </c>
      <c r="C48" s="1">
        <f>SUMPRODUCT(A41:A47,C41:C47)</f>
        <v>0.88943452704788573</v>
      </c>
    </row>
  </sheetData>
  <mergeCells count="7">
    <mergeCell ref="BJ5:BR5"/>
    <mergeCell ref="B5:J5"/>
    <mergeCell ref="L5:T5"/>
    <mergeCell ref="V5:AD5"/>
    <mergeCell ref="AF5:AN5"/>
    <mergeCell ref="AP5:AX5"/>
    <mergeCell ref="AZ5:BH5"/>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F8AD6-9349-4772-AE01-284A3B958794}">
  <dimension ref="A1:H26"/>
  <sheetViews>
    <sheetView topLeftCell="A7" workbookViewId="0">
      <selection activeCell="H27" sqref="H27"/>
    </sheetView>
  </sheetViews>
  <sheetFormatPr defaultRowHeight="12.75"/>
  <cols>
    <col min="2" max="2" width="15.42578125" bestFit="1" customWidth="1"/>
    <col min="8" max="8" width="248.42578125" bestFit="1" customWidth="1"/>
  </cols>
  <sheetData>
    <row r="1" spans="1:8">
      <c r="A1" s="1" t="s">
        <v>615</v>
      </c>
      <c r="B1" s="1" t="s">
        <v>12</v>
      </c>
      <c r="C1" s="1" t="s">
        <v>616</v>
      </c>
      <c r="D1" s="1" t="s">
        <v>617</v>
      </c>
      <c r="E1" s="1" t="s">
        <v>618</v>
      </c>
      <c r="F1" s="1" t="s">
        <v>619</v>
      </c>
      <c r="G1" s="1" t="s">
        <v>620</v>
      </c>
      <c r="H1" s="1" t="s">
        <v>621</v>
      </c>
    </row>
    <row r="2" spans="1:8">
      <c r="A2" t="s">
        <v>622</v>
      </c>
      <c r="B2" s="45">
        <v>45693</v>
      </c>
      <c r="C2" t="s">
        <v>623</v>
      </c>
      <c r="D2" s="98">
        <v>679.729999999999</v>
      </c>
      <c r="E2">
        <v>103</v>
      </c>
      <c r="F2">
        <v>15</v>
      </c>
      <c r="G2" t="s">
        <v>624</v>
      </c>
      <c r="H2" t="s">
        <v>625</v>
      </c>
    </row>
    <row r="3" spans="1:8">
      <c r="A3" t="s">
        <v>622</v>
      </c>
      <c r="B3" s="45">
        <v>45693</v>
      </c>
      <c r="C3" t="s">
        <v>626</v>
      </c>
      <c r="D3" s="98">
        <v>68.349999999999994</v>
      </c>
      <c r="E3">
        <v>1014</v>
      </c>
      <c r="F3">
        <v>15</v>
      </c>
      <c r="G3" t="s">
        <v>627</v>
      </c>
      <c r="H3" t="s">
        <v>628</v>
      </c>
    </row>
    <row r="4" spans="1:8">
      <c r="A4" t="s">
        <v>622</v>
      </c>
      <c r="B4" s="45">
        <v>45693</v>
      </c>
      <c r="C4" t="s">
        <v>629</v>
      </c>
      <c r="D4" s="98">
        <v>127.28</v>
      </c>
      <c r="E4">
        <v>337</v>
      </c>
      <c r="F4">
        <v>15</v>
      </c>
      <c r="G4" t="s">
        <v>627</v>
      </c>
      <c r="H4" t="s">
        <v>630</v>
      </c>
    </row>
    <row r="5" spans="1:8">
      <c r="A5" t="s">
        <v>622</v>
      </c>
      <c r="B5" s="45">
        <v>45693</v>
      </c>
      <c r="C5" t="s">
        <v>631</v>
      </c>
      <c r="D5" s="98">
        <v>258.14999999999998</v>
      </c>
      <c r="E5">
        <v>240</v>
      </c>
      <c r="F5">
        <v>15</v>
      </c>
      <c r="G5" t="s">
        <v>627</v>
      </c>
      <c r="H5" t="s">
        <v>632</v>
      </c>
    </row>
    <row r="6" spans="1:8">
      <c r="A6" t="s">
        <v>622</v>
      </c>
      <c r="B6" s="45">
        <v>45695</v>
      </c>
      <c r="C6" t="s">
        <v>633</v>
      </c>
      <c r="D6" s="98">
        <v>412.5</v>
      </c>
      <c r="E6">
        <v>42</v>
      </c>
      <c r="F6">
        <v>15</v>
      </c>
      <c r="G6" t="s">
        <v>627</v>
      </c>
      <c r="H6" t="s">
        <v>634</v>
      </c>
    </row>
    <row r="7" spans="1:8">
      <c r="A7" t="s">
        <v>622</v>
      </c>
      <c r="B7" s="45">
        <v>45695</v>
      </c>
      <c r="C7" t="s">
        <v>635</v>
      </c>
      <c r="D7" s="98">
        <v>128.19</v>
      </c>
      <c r="E7">
        <v>140</v>
      </c>
      <c r="F7">
        <v>15</v>
      </c>
      <c r="G7" t="s">
        <v>624</v>
      </c>
      <c r="H7" t="s">
        <v>636</v>
      </c>
    </row>
    <row r="8" spans="1:8">
      <c r="A8" t="s">
        <v>622</v>
      </c>
      <c r="B8" s="45">
        <v>45695</v>
      </c>
      <c r="C8" t="s">
        <v>637</v>
      </c>
      <c r="D8" s="98">
        <v>250.46</v>
      </c>
      <c r="E8">
        <v>281</v>
      </c>
      <c r="F8">
        <v>15</v>
      </c>
      <c r="G8" t="s">
        <v>627</v>
      </c>
      <c r="H8" t="s">
        <v>638</v>
      </c>
    </row>
    <row r="9" spans="1:8">
      <c r="A9" t="s">
        <v>639</v>
      </c>
      <c r="B9" s="45">
        <v>45706</v>
      </c>
      <c r="C9" t="s">
        <v>626</v>
      </c>
      <c r="D9" s="98">
        <v>64.5</v>
      </c>
      <c r="E9">
        <v>1014</v>
      </c>
      <c r="F9">
        <v>15</v>
      </c>
      <c r="G9" t="s">
        <v>627</v>
      </c>
      <c r="H9" t="s">
        <v>640</v>
      </c>
    </row>
    <row r="10" spans="1:8">
      <c r="A10" t="s">
        <v>622</v>
      </c>
      <c r="B10" s="45">
        <v>45706</v>
      </c>
      <c r="C10" t="s">
        <v>633</v>
      </c>
      <c r="D10" s="98">
        <v>404.31</v>
      </c>
      <c r="E10">
        <v>93</v>
      </c>
      <c r="F10">
        <v>15</v>
      </c>
      <c r="G10" t="s">
        <v>627</v>
      </c>
      <c r="H10" t="s">
        <v>641</v>
      </c>
    </row>
    <row r="11" spans="1:8">
      <c r="A11" t="s">
        <v>639</v>
      </c>
      <c r="B11" s="45">
        <v>45706</v>
      </c>
      <c r="C11" t="s">
        <v>631</v>
      </c>
      <c r="D11" s="98">
        <v>250.24</v>
      </c>
      <c r="E11">
        <v>100</v>
      </c>
      <c r="F11">
        <v>15</v>
      </c>
      <c r="G11" t="s">
        <v>627</v>
      </c>
      <c r="H11" t="s">
        <v>641</v>
      </c>
    </row>
    <row r="12" spans="1:8">
      <c r="A12" t="s">
        <v>622</v>
      </c>
      <c r="B12" s="45">
        <v>45706</v>
      </c>
      <c r="C12" t="s">
        <v>642</v>
      </c>
      <c r="D12" s="98">
        <v>104.95</v>
      </c>
      <c r="E12">
        <v>671</v>
      </c>
      <c r="F12">
        <v>15</v>
      </c>
      <c r="G12" t="s">
        <v>624</v>
      </c>
      <c r="H12" t="s">
        <v>643</v>
      </c>
    </row>
    <row r="13" spans="1:8">
      <c r="A13" t="s">
        <v>622</v>
      </c>
      <c r="B13" s="45">
        <v>45707</v>
      </c>
      <c r="C13" t="s">
        <v>623</v>
      </c>
      <c r="D13" s="98">
        <v>660.7</v>
      </c>
      <c r="E13">
        <v>103</v>
      </c>
      <c r="F13">
        <v>15</v>
      </c>
      <c r="G13" t="s">
        <v>624</v>
      </c>
      <c r="H13" t="s">
        <v>644</v>
      </c>
    </row>
    <row r="14" spans="1:8">
      <c r="A14" t="s">
        <v>622</v>
      </c>
      <c r="B14" s="45">
        <v>45708</v>
      </c>
      <c r="C14" t="s">
        <v>623</v>
      </c>
      <c r="D14" s="98">
        <v>583.99</v>
      </c>
      <c r="E14">
        <v>110</v>
      </c>
      <c r="F14">
        <v>15</v>
      </c>
      <c r="G14" t="s">
        <v>624</v>
      </c>
      <c r="H14" t="s">
        <v>645</v>
      </c>
    </row>
    <row r="15" spans="1:8">
      <c r="A15" t="s">
        <v>639</v>
      </c>
      <c r="B15" s="45">
        <v>45712</v>
      </c>
      <c r="C15" t="s">
        <v>623</v>
      </c>
      <c r="D15" s="98">
        <v>506.24</v>
      </c>
      <c r="E15">
        <v>110</v>
      </c>
      <c r="F15">
        <v>15</v>
      </c>
      <c r="G15" t="s">
        <v>624</v>
      </c>
      <c r="H15" t="s">
        <v>646</v>
      </c>
    </row>
    <row r="16" spans="1:8">
      <c r="A16" t="s">
        <v>622</v>
      </c>
      <c r="B16" s="45">
        <v>45720</v>
      </c>
      <c r="C16" t="s">
        <v>633</v>
      </c>
      <c r="D16" s="98">
        <v>384.23</v>
      </c>
      <c r="E16">
        <v>89</v>
      </c>
      <c r="F16">
        <v>15</v>
      </c>
      <c r="G16" t="s">
        <v>627</v>
      </c>
      <c r="H16" t="s">
        <v>647</v>
      </c>
    </row>
    <row r="17" spans="1:8">
      <c r="A17" t="s">
        <v>622</v>
      </c>
      <c r="B17" s="45">
        <v>45720</v>
      </c>
      <c r="C17" t="s">
        <v>635</v>
      </c>
      <c r="D17" s="98">
        <v>117.74</v>
      </c>
      <c r="E17">
        <v>152</v>
      </c>
      <c r="F17">
        <v>15</v>
      </c>
      <c r="G17" t="s">
        <v>624</v>
      </c>
      <c r="H17" t="s">
        <v>647</v>
      </c>
    </row>
    <row r="18" spans="1:8">
      <c r="A18" t="s">
        <v>622</v>
      </c>
      <c r="B18" s="45">
        <v>45720</v>
      </c>
      <c r="C18" t="s">
        <v>637</v>
      </c>
      <c r="D18" s="98">
        <v>283.67</v>
      </c>
      <c r="E18">
        <v>186</v>
      </c>
      <c r="F18">
        <v>15</v>
      </c>
      <c r="G18" t="s">
        <v>627</v>
      </c>
      <c r="H18" t="s">
        <v>647</v>
      </c>
    </row>
    <row r="19" spans="1:8">
      <c r="A19" t="s">
        <v>622</v>
      </c>
      <c r="B19" s="45">
        <v>45733</v>
      </c>
      <c r="C19" t="s">
        <v>623</v>
      </c>
      <c r="D19" s="98">
        <v>542.24</v>
      </c>
      <c r="E19">
        <v>31</v>
      </c>
      <c r="F19">
        <v>15</v>
      </c>
      <c r="G19" t="s">
        <v>624</v>
      </c>
      <c r="H19" t="s">
        <v>648</v>
      </c>
    </row>
    <row r="20" spans="1:8">
      <c r="A20" t="s">
        <v>622</v>
      </c>
      <c r="B20" s="45">
        <v>45733</v>
      </c>
      <c r="C20" t="s">
        <v>629</v>
      </c>
      <c r="D20" s="98">
        <v>124.31</v>
      </c>
      <c r="E20">
        <v>727</v>
      </c>
      <c r="F20">
        <v>15</v>
      </c>
      <c r="G20" t="s">
        <v>627</v>
      </c>
      <c r="H20" t="s">
        <v>648</v>
      </c>
    </row>
    <row r="21" spans="1:8">
      <c r="A21" t="s">
        <v>639</v>
      </c>
      <c r="B21" s="45">
        <v>45733</v>
      </c>
      <c r="C21" t="s">
        <v>633</v>
      </c>
      <c r="D21" s="98">
        <v>351.17</v>
      </c>
      <c r="E21">
        <v>38</v>
      </c>
      <c r="F21">
        <v>15</v>
      </c>
      <c r="G21" t="s">
        <v>627</v>
      </c>
      <c r="H21" t="s">
        <v>648</v>
      </c>
    </row>
    <row r="22" spans="1:8">
      <c r="A22" t="s">
        <v>622</v>
      </c>
      <c r="B22" s="45">
        <v>45733</v>
      </c>
      <c r="C22" t="s">
        <v>631</v>
      </c>
      <c r="D22" s="98">
        <v>226.83</v>
      </c>
      <c r="E22">
        <v>6</v>
      </c>
      <c r="F22">
        <v>15</v>
      </c>
      <c r="G22" t="s">
        <v>627</v>
      </c>
      <c r="H22" t="s">
        <v>648</v>
      </c>
    </row>
    <row r="23" spans="1:8">
      <c r="A23" t="s">
        <v>639</v>
      </c>
      <c r="B23" s="45">
        <v>45733</v>
      </c>
      <c r="C23" t="s">
        <v>635</v>
      </c>
      <c r="D23" s="98">
        <v>116.32</v>
      </c>
      <c r="E23">
        <v>17</v>
      </c>
      <c r="F23">
        <v>15</v>
      </c>
      <c r="G23" t="s">
        <v>624</v>
      </c>
      <c r="H23" t="s">
        <v>648</v>
      </c>
    </row>
    <row r="24" spans="1:8">
      <c r="A24" t="s">
        <v>622</v>
      </c>
      <c r="B24" s="45">
        <v>45733</v>
      </c>
      <c r="C24" t="s">
        <v>642</v>
      </c>
      <c r="D24" s="98">
        <v>72.63</v>
      </c>
      <c r="E24">
        <v>1108</v>
      </c>
      <c r="F24">
        <v>15</v>
      </c>
      <c r="G24" t="s">
        <v>624</v>
      </c>
      <c r="H24" t="s">
        <v>648</v>
      </c>
    </row>
    <row r="25" spans="1:8">
      <c r="A25" t="s">
        <v>622</v>
      </c>
      <c r="B25" s="45">
        <v>45736</v>
      </c>
      <c r="C25" t="s">
        <v>649</v>
      </c>
      <c r="D25" s="98">
        <v>163.18</v>
      </c>
      <c r="E25">
        <v>1000</v>
      </c>
      <c r="F25">
        <v>15</v>
      </c>
      <c r="G25" t="s">
        <v>624</v>
      </c>
      <c r="H25" t="s">
        <v>650</v>
      </c>
    </row>
    <row r="26" spans="1:8">
      <c r="A26" t="s">
        <v>639</v>
      </c>
      <c r="B26" s="45">
        <v>45736</v>
      </c>
      <c r="C26" t="s">
        <v>649</v>
      </c>
      <c r="D26" s="98">
        <v>163.41999999999999</v>
      </c>
      <c r="E26">
        <v>1000</v>
      </c>
      <c r="F26">
        <v>15</v>
      </c>
      <c r="G26" t="s">
        <v>624</v>
      </c>
      <c r="H26" t="s">
        <v>651</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A63E4-FDF6-4590-AB62-4E673B2F499A}">
  <dimension ref="B2:L10013"/>
  <sheetViews>
    <sheetView workbookViewId="0">
      <selection activeCell="K23" sqref="K23"/>
    </sheetView>
  </sheetViews>
  <sheetFormatPr defaultRowHeight="12.75"/>
  <cols>
    <col min="7" max="7" width="11.140625" bestFit="1" customWidth="1"/>
  </cols>
  <sheetData>
    <row r="2" spans="2:12">
      <c r="B2" t="s">
        <v>652</v>
      </c>
      <c r="F2" t="s">
        <v>653</v>
      </c>
      <c r="G2" s="77">
        <f ca="1">MEDIAN(G13:G10013)</f>
        <v>904392.27297180879</v>
      </c>
      <c r="I2" t="s">
        <v>654</v>
      </c>
    </row>
    <row r="3" spans="2:12">
      <c r="B3" t="s">
        <v>655</v>
      </c>
      <c r="C3">
        <v>800000</v>
      </c>
      <c r="F3" t="s">
        <v>535</v>
      </c>
      <c r="G3" s="77">
        <f ca="1">AVERAGE(G13:G10013)</f>
        <v>906183.52958842984</v>
      </c>
      <c r="I3" s="81">
        <v>0.05</v>
      </c>
      <c r="J3">
        <f ca="1">_xlfn.PERCENTILE.INC($G$13:$G$10013,I3)</f>
        <v>824313.60670464416</v>
      </c>
    </row>
    <row r="4" spans="2:12">
      <c r="B4" t="s">
        <v>656</v>
      </c>
      <c r="C4" s="81">
        <v>0.9</v>
      </c>
      <c r="F4" t="s">
        <v>657</v>
      </c>
      <c r="G4" s="77">
        <f ca="1">_xlfn.STDEV.P(G13:G10013)</f>
        <v>51225.496343250452</v>
      </c>
      <c r="I4" s="81">
        <v>0.25</v>
      </c>
      <c r="J4">
        <f t="shared" ref="J4:J6" ca="1" si="0">_xlfn.PERCENTILE.INC($G$13:$G$10013,I4)</f>
        <v>871520.41187386052</v>
      </c>
    </row>
    <row r="5" spans="2:12">
      <c r="B5" t="s">
        <v>658</v>
      </c>
      <c r="C5" s="81">
        <v>0.1</v>
      </c>
      <c r="F5" t="s">
        <v>659</v>
      </c>
      <c r="G5" s="77">
        <f ca="1">G3+G4*3</f>
        <v>1059860.0186181811</v>
      </c>
      <c r="I5" s="81">
        <v>0.75</v>
      </c>
      <c r="J5">
        <f t="shared" ca="1" si="0"/>
        <v>940201.92677104077</v>
      </c>
    </row>
    <row r="6" spans="2:12">
      <c r="B6" t="s">
        <v>573</v>
      </c>
      <c r="C6" s="82">
        <f>'PM 7 stocks'!C301*'Monte Carlo'!C4+'PM 7 stocks'!C267*'Monte Carlo'!C5</f>
        <v>3.3244926429036922E-3</v>
      </c>
      <c r="F6" t="s">
        <v>660</v>
      </c>
      <c r="G6" s="77">
        <f ca="1">G3-G4</f>
        <v>854958.03324517934</v>
      </c>
      <c r="I6" s="81">
        <v>0.95</v>
      </c>
      <c r="J6">
        <f t="shared" ca="1" si="0"/>
        <v>991840.78521942615</v>
      </c>
    </row>
    <row r="7" spans="2:12">
      <c r="B7" t="s">
        <v>574</v>
      </c>
      <c r="C7" s="81">
        <f>'PM 7 stocks'!C302*'Monte Carlo'!C4</f>
        <v>1.1186797845448822E-2</v>
      </c>
      <c r="F7" t="s">
        <v>661</v>
      </c>
      <c r="G7">
        <f ca="1">G5-G6</f>
        <v>204901.98537300178</v>
      </c>
      <c r="H7" s="77"/>
      <c r="J7">
        <v>40</v>
      </c>
    </row>
    <row r="8" spans="2:12">
      <c r="B8" t="s">
        <v>662</v>
      </c>
      <c r="C8" s="81">
        <v>0.31</v>
      </c>
      <c r="F8" t="s">
        <v>663</v>
      </c>
      <c r="G8">
        <f ca="1">G7/30</f>
        <v>6830.0661791000593</v>
      </c>
    </row>
    <row r="11" spans="2:12" ht="13.5" thickBot="1">
      <c r="F11" t="s">
        <v>664</v>
      </c>
      <c r="G11">
        <f ca="1">D44</f>
        <v>865208.25572340132</v>
      </c>
    </row>
    <row r="12" spans="2:12">
      <c r="B12" t="s">
        <v>665</v>
      </c>
      <c r="C12" t="s">
        <v>666</v>
      </c>
      <c r="D12" t="s">
        <v>664</v>
      </c>
      <c r="F12" t="s">
        <v>667</v>
      </c>
      <c r="G12" t="s">
        <v>668</v>
      </c>
      <c r="J12" s="10" t="s">
        <v>669</v>
      </c>
      <c r="K12" s="10" t="s">
        <v>670</v>
      </c>
      <c r="L12" s="10" t="s">
        <v>671</v>
      </c>
    </row>
    <row r="13" spans="2:12">
      <c r="B13">
        <v>0</v>
      </c>
      <c r="D13">
        <f>C3</f>
        <v>800000</v>
      </c>
      <c r="F13">
        <v>0</v>
      </c>
      <c r="G13">
        <f ca="1">G11</f>
        <v>865208.25572340132</v>
      </c>
      <c r="J13">
        <v>741395.9786475742</v>
      </c>
      <c r="K13">
        <v>1</v>
      </c>
      <c r="L13" s="82">
        <v>9.9990000999900015E-5</v>
      </c>
    </row>
    <row r="14" spans="2:12">
      <c r="B14">
        <v>1</v>
      </c>
      <c r="C14">
        <f ca="1">_xlfn.NORM.INV(RAND(),$C$6,$C$7)</f>
        <v>9.4735164325407892E-3</v>
      </c>
      <c r="D14">
        <f ca="1">D13*(1+C14)</f>
        <v>807578.81314603263</v>
      </c>
      <c r="F14">
        <v>1</v>
      </c>
      <c r="G14">
        <v>967429.94851968996</v>
      </c>
      <c r="J14">
        <v>744745.63028790231</v>
      </c>
      <c r="K14">
        <v>0</v>
      </c>
      <c r="L14" s="82">
        <v>9.9990000999900015E-5</v>
      </c>
    </row>
    <row r="15" spans="2:12">
      <c r="B15">
        <v>2</v>
      </c>
      <c r="C15">
        <f t="shared" ref="C15:C44" ca="1" si="1">_xlfn.NORM.INV(RAND(),$C$6,$C$7)</f>
        <v>7.2271239354736103E-3</v>
      </c>
      <c r="D15">
        <f t="shared" ref="D15:D44" ca="1" si="2">D14*(1+C15)</f>
        <v>813415.28531630163</v>
      </c>
      <c r="F15">
        <v>2</v>
      </c>
      <c r="G15">
        <v>921375.71341974509</v>
      </c>
      <c r="J15">
        <v>748095.28192823054</v>
      </c>
      <c r="K15">
        <v>0</v>
      </c>
      <c r="L15" s="82">
        <v>9.9990000999900015E-5</v>
      </c>
    </row>
    <row r="16" spans="2:12">
      <c r="B16">
        <v>3</v>
      </c>
      <c r="C16">
        <f t="shared" ca="1" si="1"/>
        <v>-5.0675748561064809E-3</v>
      </c>
      <c r="D16">
        <f t="shared" ca="1" si="2"/>
        <v>809293.24246886012</v>
      </c>
      <c r="F16">
        <v>3</v>
      </c>
      <c r="G16">
        <v>946645.49670833966</v>
      </c>
      <c r="J16">
        <v>751444.93356855866</v>
      </c>
      <c r="K16">
        <v>0</v>
      </c>
      <c r="L16" s="82">
        <v>9.9990000999900015E-5</v>
      </c>
    </row>
    <row r="17" spans="2:12">
      <c r="B17">
        <v>4</v>
      </c>
      <c r="C17">
        <f t="shared" ca="1" si="1"/>
        <v>-1.4720718137727564E-2</v>
      </c>
      <c r="D17">
        <f t="shared" ca="1" si="2"/>
        <v>797379.86475570838</v>
      </c>
      <c r="F17">
        <v>4</v>
      </c>
      <c r="G17">
        <v>847481.8091505412</v>
      </c>
      <c r="J17">
        <v>754794.58520888677</v>
      </c>
      <c r="K17">
        <v>0</v>
      </c>
      <c r="L17" s="82">
        <v>9.9990000999900015E-5</v>
      </c>
    </row>
    <row r="18" spans="2:12">
      <c r="B18">
        <v>5</v>
      </c>
      <c r="C18">
        <f t="shared" ca="1" si="1"/>
        <v>1.0985639926808451E-2</v>
      </c>
      <c r="D18">
        <f t="shared" ca="1" si="2"/>
        <v>806139.59283480176</v>
      </c>
      <c r="F18">
        <v>5</v>
      </c>
      <c r="G18">
        <v>835150.25416808424</v>
      </c>
      <c r="J18">
        <v>758144.23684921488</v>
      </c>
      <c r="K18">
        <v>3</v>
      </c>
      <c r="L18" s="82">
        <v>3.9996000399960006E-4</v>
      </c>
    </row>
    <row r="19" spans="2:12">
      <c r="B19">
        <v>6</v>
      </c>
      <c r="C19">
        <f t="shared" ca="1" si="1"/>
        <v>-2.2882513414876259E-2</v>
      </c>
      <c r="D19">
        <f t="shared" ca="1" si="2"/>
        <v>787693.09278749651</v>
      </c>
      <c r="F19">
        <v>6</v>
      </c>
      <c r="G19">
        <v>829618.98931250896</v>
      </c>
      <c r="J19">
        <v>761493.88848954311</v>
      </c>
      <c r="K19">
        <v>0</v>
      </c>
      <c r="L19" s="82">
        <v>3.9996000399960006E-4</v>
      </c>
    </row>
    <row r="20" spans="2:12">
      <c r="B20">
        <v>7</v>
      </c>
      <c r="C20">
        <f t="shared" ca="1" si="1"/>
        <v>-1.426222384655544E-3</v>
      </c>
      <c r="D20">
        <f t="shared" ca="1" si="2"/>
        <v>786569.66726632451</v>
      </c>
      <c r="F20">
        <v>7</v>
      </c>
      <c r="G20">
        <v>945548.32634306222</v>
      </c>
      <c r="J20">
        <v>764843.54012987122</v>
      </c>
      <c r="K20">
        <v>3</v>
      </c>
      <c r="L20" s="82">
        <v>6.9993000699930009E-4</v>
      </c>
    </row>
    <row r="21" spans="2:12">
      <c r="B21">
        <v>8</v>
      </c>
      <c r="C21">
        <f t="shared" ca="1" si="1"/>
        <v>1.3782872427996832E-2</v>
      </c>
      <c r="D21">
        <f t="shared" ca="1" si="2"/>
        <v>797410.8566459883</v>
      </c>
      <c r="F21">
        <v>8</v>
      </c>
      <c r="G21">
        <v>896602.83775061683</v>
      </c>
      <c r="J21">
        <v>768193.19177019934</v>
      </c>
      <c r="K21">
        <v>4</v>
      </c>
      <c r="L21" s="82">
        <v>1.0998900109989002E-3</v>
      </c>
    </row>
    <row r="22" spans="2:12">
      <c r="B22">
        <v>9</v>
      </c>
      <c r="C22">
        <f t="shared" ca="1" si="1"/>
        <v>2.4823012727998715E-2</v>
      </c>
      <c r="D22">
        <f t="shared" ca="1" si="2"/>
        <v>817204.99648995604</v>
      </c>
      <c r="F22">
        <v>9</v>
      </c>
      <c r="G22">
        <v>842150.65837938897</v>
      </c>
      <c r="J22">
        <v>771542.84341052745</v>
      </c>
      <c r="K22">
        <v>2</v>
      </c>
      <c r="L22" s="82">
        <v>1.2998700129987001E-3</v>
      </c>
    </row>
    <row r="23" spans="2:12">
      <c r="B23">
        <v>10</v>
      </c>
      <c r="C23">
        <f t="shared" ca="1" si="1"/>
        <v>-6.417175800018108E-3</v>
      </c>
      <c r="D23">
        <f t="shared" ca="1" si="2"/>
        <v>811960.84836282686</v>
      </c>
      <c r="F23">
        <v>10</v>
      </c>
      <c r="G23">
        <v>928880.77566751791</v>
      </c>
      <c r="J23">
        <v>774892.49505085568</v>
      </c>
      <c r="K23">
        <v>4</v>
      </c>
      <c r="L23" s="82">
        <v>1.6998300169983002E-3</v>
      </c>
    </row>
    <row r="24" spans="2:12">
      <c r="B24">
        <v>11</v>
      </c>
      <c r="C24">
        <f t="shared" ca="1" si="1"/>
        <v>1.9439540599022496E-2</v>
      </c>
      <c r="D24">
        <f t="shared" ca="1" si="2"/>
        <v>827744.99423939269</v>
      </c>
      <c r="F24">
        <v>11</v>
      </c>
      <c r="G24">
        <v>880180.55240484199</v>
      </c>
      <c r="J24">
        <v>778242.14669118379</v>
      </c>
      <c r="K24">
        <v>7</v>
      </c>
      <c r="L24" s="82">
        <v>2.3997600239976003E-3</v>
      </c>
    </row>
    <row r="25" spans="2:12">
      <c r="B25">
        <v>12</v>
      </c>
      <c r="C25">
        <f t="shared" ca="1" si="1"/>
        <v>2.8380159913864436E-3</v>
      </c>
      <c r="D25">
        <f t="shared" ca="1" si="2"/>
        <v>830094.14776983403</v>
      </c>
      <c r="F25">
        <v>12</v>
      </c>
      <c r="G25">
        <v>927726.11666219216</v>
      </c>
      <c r="J25">
        <v>781591.79833151191</v>
      </c>
      <c r="K25">
        <v>10</v>
      </c>
      <c r="L25" s="82">
        <v>3.3996600339966003E-3</v>
      </c>
    </row>
    <row r="26" spans="2:12">
      <c r="B26">
        <v>13</v>
      </c>
      <c r="C26">
        <f t="shared" ca="1" si="1"/>
        <v>1.1164094871827327E-2</v>
      </c>
      <c r="D26">
        <f t="shared" ca="1" si="2"/>
        <v>839361.39758808503</v>
      </c>
      <c r="F26">
        <v>13</v>
      </c>
      <c r="G26">
        <v>866658.91409225564</v>
      </c>
      <c r="J26">
        <v>784941.44997184002</v>
      </c>
      <c r="K26">
        <v>8</v>
      </c>
      <c r="L26" s="82">
        <v>4.1995800419958006E-3</v>
      </c>
    </row>
    <row r="27" spans="2:12">
      <c r="B27">
        <v>14</v>
      </c>
      <c r="C27">
        <f t="shared" ca="1" si="1"/>
        <v>8.0041852403215825E-3</v>
      </c>
      <c r="D27">
        <f t="shared" ca="1" si="2"/>
        <v>846079.80169795535</v>
      </c>
      <c r="F27">
        <v>14</v>
      </c>
      <c r="G27">
        <v>857367.15796542109</v>
      </c>
      <c r="J27">
        <v>788291.10161216825</v>
      </c>
      <c r="K27">
        <v>15</v>
      </c>
      <c r="L27" s="82">
        <v>5.6994300569943009E-3</v>
      </c>
    </row>
    <row r="28" spans="2:12">
      <c r="B28">
        <v>15</v>
      </c>
      <c r="C28">
        <f t="shared" ca="1" si="1"/>
        <v>5.1319499394930149E-3</v>
      </c>
      <c r="D28">
        <f t="shared" ca="1" si="2"/>
        <v>850421.84088508552</v>
      </c>
      <c r="F28">
        <v>15</v>
      </c>
      <c r="G28">
        <v>924134.05909786152</v>
      </c>
      <c r="J28">
        <v>791640.75325249636</v>
      </c>
      <c r="K28">
        <v>20</v>
      </c>
      <c r="L28" s="82">
        <v>7.699230076992301E-3</v>
      </c>
    </row>
    <row r="29" spans="2:12">
      <c r="B29">
        <v>16</v>
      </c>
      <c r="C29">
        <f t="shared" ca="1" si="1"/>
        <v>1.2274306929711813E-2</v>
      </c>
      <c r="D29">
        <f t="shared" ca="1" si="2"/>
        <v>860860.17957983958</v>
      </c>
      <c r="F29">
        <v>16</v>
      </c>
      <c r="G29">
        <v>820962.05784094159</v>
      </c>
      <c r="J29">
        <v>794990.40489282447</v>
      </c>
      <c r="K29">
        <v>19</v>
      </c>
      <c r="L29" s="82">
        <v>9.599040095990401E-3</v>
      </c>
    </row>
    <row r="30" spans="2:12">
      <c r="B30">
        <v>17</v>
      </c>
      <c r="C30">
        <f t="shared" ca="1" si="1"/>
        <v>1.6837370538162574E-2</v>
      </c>
      <c r="D30">
        <f t="shared" ca="1" si="2"/>
        <v>875354.80140497454</v>
      </c>
      <c r="F30">
        <v>17</v>
      </c>
      <c r="G30">
        <v>843887.80150764983</v>
      </c>
      <c r="J30">
        <v>798340.0565331527</v>
      </c>
      <c r="K30">
        <v>24</v>
      </c>
      <c r="L30" s="82">
        <v>1.1998800119988001E-2</v>
      </c>
    </row>
    <row r="31" spans="2:12">
      <c r="B31">
        <v>18</v>
      </c>
      <c r="C31">
        <f t="shared" ca="1" si="1"/>
        <v>1.291790557316967E-4</v>
      </c>
      <c r="D31">
        <f t="shared" ca="1" si="2"/>
        <v>875467.87891165016</v>
      </c>
      <c r="F31">
        <v>18</v>
      </c>
      <c r="G31">
        <v>973889.04264177405</v>
      </c>
      <c r="J31">
        <v>801689.70817348082</v>
      </c>
      <c r="K31">
        <v>39</v>
      </c>
      <c r="L31" s="82">
        <v>1.5898410158984102E-2</v>
      </c>
    </row>
    <row r="32" spans="2:12">
      <c r="B32">
        <v>19</v>
      </c>
      <c r="C32">
        <f t="shared" ca="1" si="1"/>
        <v>1.0419518218602727E-2</v>
      </c>
      <c r="D32">
        <f t="shared" ca="1" si="2"/>
        <v>884589.83242577151</v>
      </c>
      <c r="F32">
        <v>19</v>
      </c>
      <c r="G32">
        <v>822842.07024630532</v>
      </c>
      <c r="J32">
        <v>805039.35981380893</v>
      </c>
      <c r="K32">
        <v>30</v>
      </c>
      <c r="L32" s="82">
        <v>1.8898110188981101E-2</v>
      </c>
    </row>
    <row r="33" spans="2:12">
      <c r="B33">
        <v>20</v>
      </c>
      <c r="C33">
        <f t="shared" ca="1" si="1"/>
        <v>6.739398861601918E-4</v>
      </c>
      <c r="D33">
        <f t="shared" ca="1" si="2"/>
        <v>885185.99279673502</v>
      </c>
      <c r="F33">
        <v>20</v>
      </c>
      <c r="G33">
        <v>1011623.6854516288</v>
      </c>
      <c r="J33">
        <v>808389.01145413704</v>
      </c>
      <c r="K33">
        <v>39</v>
      </c>
      <c r="L33" s="82">
        <v>2.2797720227977204E-2</v>
      </c>
    </row>
    <row r="34" spans="2:12">
      <c r="B34">
        <v>21</v>
      </c>
      <c r="C34">
        <f t="shared" ca="1" si="1"/>
        <v>-5.0756527860801141E-3</v>
      </c>
      <c r="D34">
        <f t="shared" ca="1" si="2"/>
        <v>880693.09604619711</v>
      </c>
      <c r="F34">
        <v>21</v>
      </c>
      <c r="G34">
        <v>864713.36761307286</v>
      </c>
      <c r="J34">
        <v>811738.66309446527</v>
      </c>
      <c r="K34">
        <v>54</v>
      </c>
      <c r="L34" s="82">
        <v>2.8197180281971802E-2</v>
      </c>
    </row>
    <row r="35" spans="2:12">
      <c r="B35">
        <v>22</v>
      </c>
      <c r="C35">
        <f t="shared" ca="1" si="1"/>
        <v>-3.8121646373513096E-3</v>
      </c>
      <c r="D35">
        <f t="shared" ca="1" si="2"/>
        <v>877335.74896909029</v>
      </c>
      <c r="F35">
        <v>22</v>
      </c>
      <c r="G35">
        <v>927172.36603825004</v>
      </c>
      <c r="J35">
        <v>815088.31473479338</v>
      </c>
      <c r="K35">
        <v>54</v>
      </c>
      <c r="L35" s="82">
        <v>3.3596640335966405E-2</v>
      </c>
    </row>
    <row r="36" spans="2:12">
      <c r="B36">
        <v>23</v>
      </c>
      <c r="C36">
        <f t="shared" ca="1" si="1"/>
        <v>8.9433256278863612E-3</v>
      </c>
      <c r="D36">
        <f t="shared" ca="1" si="2"/>
        <v>885182.04825710645</v>
      </c>
      <c r="F36">
        <v>23</v>
      </c>
      <c r="G36">
        <v>974462.90956698381</v>
      </c>
      <c r="J36">
        <v>818437.9663751215</v>
      </c>
      <c r="K36">
        <v>55</v>
      </c>
      <c r="L36" s="82">
        <v>3.9096090390960903E-2</v>
      </c>
    </row>
    <row r="37" spans="2:12">
      <c r="B37">
        <v>24</v>
      </c>
      <c r="C37">
        <f t="shared" ca="1" si="1"/>
        <v>-1.8398812591134007E-3</v>
      </c>
      <c r="D37">
        <f t="shared" ca="1" si="2"/>
        <v>883553.4183956146</v>
      </c>
      <c r="F37">
        <v>24</v>
      </c>
      <c r="G37">
        <v>892201.17261116509</v>
      </c>
      <c r="J37">
        <v>821787.61801544973</v>
      </c>
      <c r="K37">
        <v>60</v>
      </c>
      <c r="L37" s="82">
        <v>4.5095490450954907E-2</v>
      </c>
    </row>
    <row r="38" spans="2:12">
      <c r="B38">
        <v>25</v>
      </c>
      <c r="C38">
        <f t="shared" ca="1" si="1"/>
        <v>-1.0729225544978708E-3</v>
      </c>
      <c r="D38">
        <f t="shared" ca="1" si="2"/>
        <v>882605.43400491425</v>
      </c>
      <c r="F38">
        <v>25</v>
      </c>
      <c r="G38">
        <v>795302.48726172314</v>
      </c>
      <c r="J38">
        <v>825137.26965577784</v>
      </c>
      <c r="K38">
        <v>67</v>
      </c>
      <c r="L38" s="82">
        <v>5.1794820517948204E-2</v>
      </c>
    </row>
    <row r="39" spans="2:12">
      <c r="B39">
        <v>26</v>
      </c>
      <c r="C39">
        <f t="shared" ca="1" si="1"/>
        <v>-9.9711621405198774E-3</v>
      </c>
      <c r="D39">
        <f t="shared" ca="1" si="2"/>
        <v>873804.83211634739</v>
      </c>
      <c r="F39">
        <v>26</v>
      </c>
      <c r="G39">
        <v>914939.28921069892</v>
      </c>
      <c r="J39">
        <v>828486.92129610595</v>
      </c>
      <c r="K39">
        <v>73</v>
      </c>
      <c r="L39" s="82">
        <v>5.9094090590940909E-2</v>
      </c>
    </row>
    <row r="40" spans="2:12">
      <c r="B40">
        <v>27</v>
      </c>
      <c r="C40">
        <f t="shared" ca="1" si="1"/>
        <v>-6.9684151840061753E-3</v>
      </c>
      <c r="D40">
        <f t="shared" ca="1" si="2"/>
        <v>867715.79725636984</v>
      </c>
      <c r="F40">
        <v>27</v>
      </c>
      <c r="G40">
        <v>891315.00176584499</v>
      </c>
      <c r="J40">
        <v>831836.57293643407</v>
      </c>
      <c r="K40">
        <v>96</v>
      </c>
      <c r="L40" s="82">
        <v>6.8693130686931309E-2</v>
      </c>
    </row>
    <row r="41" spans="2:12">
      <c r="B41">
        <v>28</v>
      </c>
      <c r="C41">
        <f t="shared" ca="1" si="1"/>
        <v>6.9350188632182714E-4</v>
      </c>
      <c r="D41">
        <f t="shared" ca="1" si="2"/>
        <v>868317.55979855848</v>
      </c>
      <c r="F41">
        <v>28</v>
      </c>
      <c r="G41">
        <v>951138.95917376573</v>
      </c>
      <c r="J41">
        <v>835186.22457676218</v>
      </c>
      <c r="K41">
        <v>105</v>
      </c>
      <c r="L41" s="82">
        <v>7.9192080791920805E-2</v>
      </c>
    </row>
    <row r="42" spans="2:12">
      <c r="B42">
        <v>29</v>
      </c>
      <c r="C42">
        <f t="shared" ca="1" si="1"/>
        <v>-2.4443197418899101E-3</v>
      </c>
      <c r="D42">
        <f t="shared" ca="1" si="2"/>
        <v>866195.11404491321</v>
      </c>
      <c r="F42">
        <v>29</v>
      </c>
      <c r="G42">
        <v>959737.18241333403</v>
      </c>
      <c r="J42">
        <v>838535.87621709041</v>
      </c>
      <c r="K42">
        <v>114</v>
      </c>
      <c r="L42" s="82">
        <v>9.0590940905909412E-2</v>
      </c>
    </row>
    <row r="43" spans="2:12">
      <c r="B43">
        <v>30</v>
      </c>
      <c r="C43">
        <f t="shared" ca="1" si="1"/>
        <v>-1.185556593683788E-2</v>
      </c>
      <c r="D43">
        <f t="shared" ca="1" si="2"/>
        <v>855925.8807561869</v>
      </c>
      <c r="F43">
        <v>30</v>
      </c>
      <c r="G43">
        <v>893301.93722226471</v>
      </c>
      <c r="J43">
        <v>841885.52785741852</v>
      </c>
      <c r="K43">
        <v>130</v>
      </c>
      <c r="L43" s="82">
        <v>0.10358964103589641</v>
      </c>
    </row>
    <row r="44" spans="2:12">
      <c r="B44">
        <v>31</v>
      </c>
      <c r="C44">
        <f t="shared" ca="1" si="1"/>
        <v>1.084483502124459E-2</v>
      </c>
      <c r="D44">
        <f t="shared" ca="1" si="2"/>
        <v>865208.25572340132</v>
      </c>
      <c r="F44">
        <v>31</v>
      </c>
      <c r="G44">
        <v>946276.65505133045</v>
      </c>
      <c r="J44">
        <v>845235.17949774663</v>
      </c>
      <c r="K44">
        <v>130</v>
      </c>
      <c r="L44" s="82">
        <v>0.11658834116588342</v>
      </c>
    </row>
    <row r="45" spans="2:12">
      <c r="F45">
        <v>32</v>
      </c>
      <c r="G45">
        <v>914493.34077553987</v>
      </c>
      <c r="J45">
        <v>848584.83113807486</v>
      </c>
      <c r="K45">
        <v>148</v>
      </c>
      <c r="L45" s="82">
        <v>0.13138686131386862</v>
      </c>
    </row>
    <row r="46" spans="2:12">
      <c r="F46">
        <v>33</v>
      </c>
      <c r="G46">
        <v>800814.18746461743</v>
      </c>
      <c r="J46">
        <v>851934.48277840298</v>
      </c>
      <c r="K46">
        <v>165</v>
      </c>
      <c r="L46" s="82">
        <v>0.14788521147885211</v>
      </c>
    </row>
    <row r="47" spans="2:12">
      <c r="F47">
        <v>34</v>
      </c>
      <c r="G47">
        <v>1001872.7524341627</v>
      </c>
      <c r="J47">
        <v>855284.13441873109</v>
      </c>
      <c r="K47">
        <v>188</v>
      </c>
      <c r="L47" s="82">
        <v>0.16668333166683333</v>
      </c>
    </row>
    <row r="48" spans="2:12">
      <c r="F48">
        <v>35</v>
      </c>
      <c r="G48">
        <v>938819.16873519903</v>
      </c>
      <c r="J48">
        <v>858633.7860590592</v>
      </c>
      <c r="K48">
        <v>195</v>
      </c>
      <c r="L48" s="82">
        <v>0.18618138186181382</v>
      </c>
    </row>
    <row r="49" spans="6:12">
      <c r="F49">
        <v>36</v>
      </c>
      <c r="G49">
        <v>920441.49211477861</v>
      </c>
      <c r="J49">
        <v>861983.43769938743</v>
      </c>
      <c r="K49">
        <v>206</v>
      </c>
      <c r="L49" s="82">
        <v>0.20677932206779323</v>
      </c>
    </row>
    <row r="50" spans="6:12">
      <c r="F50">
        <v>37</v>
      </c>
      <c r="G50">
        <v>914565.57306260034</v>
      </c>
      <c r="J50">
        <v>865333.08933971555</v>
      </c>
      <c r="K50">
        <v>219</v>
      </c>
      <c r="L50" s="82">
        <v>0.22867713228677133</v>
      </c>
    </row>
    <row r="51" spans="6:12">
      <c r="F51">
        <v>38</v>
      </c>
      <c r="G51">
        <v>907113.85847569676</v>
      </c>
      <c r="J51">
        <v>868682.74098004366</v>
      </c>
      <c r="K51">
        <v>248</v>
      </c>
      <c r="L51" s="82">
        <v>0.25347465253474655</v>
      </c>
    </row>
    <row r="52" spans="6:12">
      <c r="F52">
        <v>39</v>
      </c>
      <c r="G52">
        <v>893376.68311315693</v>
      </c>
      <c r="J52">
        <v>872032.39262037189</v>
      </c>
      <c r="K52">
        <v>261</v>
      </c>
      <c r="L52" s="82">
        <v>0.27957204279572045</v>
      </c>
    </row>
    <row r="53" spans="6:12">
      <c r="F53">
        <v>40</v>
      </c>
      <c r="G53">
        <v>839680.50924671511</v>
      </c>
      <c r="J53">
        <v>875382.0442607</v>
      </c>
      <c r="K53">
        <v>253</v>
      </c>
      <c r="L53" s="82">
        <v>0.30486951304869514</v>
      </c>
    </row>
    <row r="54" spans="6:12">
      <c r="F54">
        <v>41</v>
      </c>
      <c r="G54">
        <v>859700.24713666306</v>
      </c>
      <c r="J54">
        <v>878731.69590102811</v>
      </c>
      <c r="K54">
        <v>243</v>
      </c>
      <c r="L54" s="82">
        <v>0.32916708329167083</v>
      </c>
    </row>
    <row r="55" spans="6:12">
      <c r="F55">
        <v>42</v>
      </c>
      <c r="G55">
        <v>943145.07123623171</v>
      </c>
      <c r="J55">
        <v>882081.34754135623</v>
      </c>
      <c r="K55">
        <v>263</v>
      </c>
      <c r="L55" s="82">
        <v>0.35546445355464451</v>
      </c>
    </row>
    <row r="56" spans="6:12">
      <c r="F56">
        <v>43</v>
      </c>
      <c r="G56">
        <v>934669.73002610041</v>
      </c>
      <c r="J56">
        <v>885430.99918168434</v>
      </c>
      <c r="K56">
        <v>264</v>
      </c>
      <c r="L56" s="82">
        <v>0.38186181381861811</v>
      </c>
    </row>
    <row r="57" spans="6:12">
      <c r="F57">
        <v>44</v>
      </c>
      <c r="G57">
        <v>887433.94087528647</v>
      </c>
      <c r="J57">
        <v>888780.65082201257</v>
      </c>
      <c r="K57">
        <v>266</v>
      </c>
      <c r="L57" s="82">
        <v>0.40845915408459155</v>
      </c>
    </row>
    <row r="58" spans="6:12">
      <c r="F58">
        <v>45</v>
      </c>
      <c r="G58">
        <v>820053.86495609663</v>
      </c>
      <c r="J58">
        <v>892130.30246234068</v>
      </c>
      <c r="K58">
        <v>270</v>
      </c>
      <c r="L58" s="82">
        <v>0.43545645435456454</v>
      </c>
    </row>
    <row r="59" spans="6:12">
      <c r="F59">
        <v>46</v>
      </c>
      <c r="G59">
        <v>820890.69908158644</v>
      </c>
      <c r="J59">
        <v>895479.95410266891</v>
      </c>
      <c r="K59">
        <v>321</v>
      </c>
      <c r="L59" s="82">
        <v>0.46755324467553244</v>
      </c>
    </row>
    <row r="60" spans="6:12">
      <c r="F60">
        <v>47</v>
      </c>
      <c r="G60">
        <v>806021.51841425861</v>
      </c>
      <c r="J60">
        <v>898829.60574299702</v>
      </c>
      <c r="K60">
        <v>314</v>
      </c>
      <c r="L60" s="82">
        <v>0.49895010498950104</v>
      </c>
    </row>
    <row r="61" spans="6:12">
      <c r="F61">
        <v>48</v>
      </c>
      <c r="G61">
        <v>893543.39418124245</v>
      </c>
      <c r="J61">
        <v>902179.25738332514</v>
      </c>
      <c r="K61">
        <v>255</v>
      </c>
      <c r="L61" s="82">
        <v>0.52444755524447551</v>
      </c>
    </row>
    <row r="62" spans="6:12">
      <c r="F62">
        <v>49</v>
      </c>
      <c r="G62">
        <v>864709.31544295105</v>
      </c>
      <c r="J62">
        <v>905528.90902365325</v>
      </c>
      <c r="K62">
        <v>272</v>
      </c>
      <c r="L62" s="82">
        <v>0.55164483551644838</v>
      </c>
    </row>
    <row r="63" spans="6:12">
      <c r="F63">
        <v>50</v>
      </c>
      <c r="G63">
        <v>934191.29349160264</v>
      </c>
      <c r="J63">
        <v>908878.56066398136</v>
      </c>
      <c r="K63">
        <v>265</v>
      </c>
      <c r="L63" s="82">
        <v>0.57814218578142185</v>
      </c>
    </row>
    <row r="64" spans="6:12">
      <c r="F64">
        <v>51</v>
      </c>
      <c r="G64">
        <v>1008642.3079763773</v>
      </c>
      <c r="J64">
        <v>912228.21230430959</v>
      </c>
      <c r="K64">
        <v>296</v>
      </c>
      <c r="L64" s="82">
        <v>0.60773922607739228</v>
      </c>
    </row>
    <row r="65" spans="6:12">
      <c r="F65">
        <v>52</v>
      </c>
      <c r="G65">
        <v>905255.62876770354</v>
      </c>
      <c r="J65">
        <v>915577.86394463771</v>
      </c>
      <c r="K65">
        <v>286</v>
      </c>
      <c r="L65" s="82">
        <v>0.63633636636336366</v>
      </c>
    </row>
    <row r="66" spans="6:12">
      <c r="F66">
        <v>53</v>
      </c>
      <c r="G66">
        <v>963053.54771742795</v>
      </c>
      <c r="J66">
        <v>918927.51558496582</v>
      </c>
      <c r="K66">
        <v>233</v>
      </c>
      <c r="L66" s="82">
        <v>0.65963403659634035</v>
      </c>
    </row>
    <row r="67" spans="6:12">
      <c r="F67">
        <v>54</v>
      </c>
      <c r="G67">
        <v>1072616.6656821799</v>
      </c>
      <c r="J67">
        <v>922277.16722529405</v>
      </c>
      <c r="K67">
        <v>248</v>
      </c>
      <c r="L67" s="82">
        <v>0.68443155684431556</v>
      </c>
    </row>
    <row r="68" spans="6:12">
      <c r="F68">
        <v>55</v>
      </c>
      <c r="G68">
        <v>983553.02884124639</v>
      </c>
      <c r="J68">
        <v>925626.81886562216</v>
      </c>
      <c r="K68">
        <v>215</v>
      </c>
      <c r="L68" s="82">
        <v>0.70592940705929408</v>
      </c>
    </row>
    <row r="69" spans="6:12">
      <c r="F69">
        <v>56</v>
      </c>
      <c r="G69">
        <v>955028.52582283306</v>
      </c>
      <c r="J69">
        <v>928976.47050595027</v>
      </c>
      <c r="K69">
        <v>225</v>
      </c>
      <c r="L69" s="82">
        <v>0.72842715728427154</v>
      </c>
    </row>
    <row r="70" spans="6:12">
      <c r="F70">
        <v>57</v>
      </c>
      <c r="G70">
        <v>934374.18680767948</v>
      </c>
      <c r="J70">
        <v>932326.12214627839</v>
      </c>
      <c r="K70">
        <v>217</v>
      </c>
      <c r="L70" s="82">
        <v>0.7501249875012499</v>
      </c>
    </row>
    <row r="71" spans="6:12">
      <c r="F71">
        <v>58</v>
      </c>
      <c r="G71">
        <v>891793.9416458616</v>
      </c>
      <c r="J71">
        <v>935675.77378660662</v>
      </c>
      <c r="K71">
        <v>216</v>
      </c>
      <c r="L71" s="82">
        <v>0.77172282771722833</v>
      </c>
    </row>
    <row r="72" spans="6:12">
      <c r="F72">
        <v>59</v>
      </c>
      <c r="G72">
        <v>897151.07084444619</v>
      </c>
      <c r="J72">
        <v>939025.42542693473</v>
      </c>
      <c r="K72">
        <v>177</v>
      </c>
      <c r="L72" s="82">
        <v>0.78942105789421058</v>
      </c>
    </row>
    <row r="73" spans="6:12">
      <c r="F73">
        <v>60</v>
      </c>
      <c r="G73">
        <v>1038413.7780202453</v>
      </c>
      <c r="J73">
        <v>942375.07706726284</v>
      </c>
      <c r="K73">
        <v>188</v>
      </c>
      <c r="L73" s="82">
        <v>0.80821917808219179</v>
      </c>
    </row>
    <row r="74" spans="6:12">
      <c r="F74">
        <v>61</v>
      </c>
      <c r="G74">
        <v>917084.85400279949</v>
      </c>
      <c r="J74">
        <v>945724.72870759107</v>
      </c>
      <c r="K74">
        <v>158</v>
      </c>
      <c r="L74" s="82">
        <v>0.82401759824017595</v>
      </c>
    </row>
    <row r="75" spans="6:12">
      <c r="F75">
        <v>62</v>
      </c>
      <c r="G75">
        <v>859647.29259181709</v>
      </c>
      <c r="J75">
        <v>949074.38034791918</v>
      </c>
      <c r="K75">
        <v>191</v>
      </c>
      <c r="L75" s="82">
        <v>0.84311568843115692</v>
      </c>
    </row>
    <row r="76" spans="6:12">
      <c r="F76">
        <v>63</v>
      </c>
      <c r="G76">
        <v>916490.2589931743</v>
      </c>
      <c r="J76">
        <v>952424.0319882473</v>
      </c>
      <c r="K76">
        <v>201</v>
      </c>
      <c r="L76" s="82">
        <v>0.86321367863213683</v>
      </c>
    </row>
    <row r="77" spans="6:12">
      <c r="F77">
        <v>64</v>
      </c>
      <c r="G77">
        <v>873973.02194097301</v>
      </c>
      <c r="J77">
        <v>955773.68362857541</v>
      </c>
      <c r="K77">
        <v>151</v>
      </c>
      <c r="L77" s="82">
        <v>0.87831216878312168</v>
      </c>
    </row>
    <row r="78" spans="6:12">
      <c r="F78">
        <v>65</v>
      </c>
      <c r="G78">
        <v>887213.58217879327</v>
      </c>
      <c r="J78">
        <v>959123.33526890352</v>
      </c>
      <c r="K78">
        <v>108</v>
      </c>
      <c r="L78" s="82">
        <v>0.8891110888911109</v>
      </c>
    </row>
    <row r="79" spans="6:12">
      <c r="F79">
        <v>66</v>
      </c>
      <c r="G79">
        <v>918603.58415635535</v>
      </c>
      <c r="J79">
        <v>962472.98690923175</v>
      </c>
      <c r="K79">
        <v>125</v>
      </c>
      <c r="L79" s="82">
        <v>0.90160983901609837</v>
      </c>
    </row>
    <row r="80" spans="6:12">
      <c r="F80">
        <v>67</v>
      </c>
      <c r="G80">
        <v>971114.92242528894</v>
      </c>
      <c r="J80">
        <v>965822.63854955987</v>
      </c>
      <c r="K80">
        <v>103</v>
      </c>
      <c r="L80" s="82">
        <v>0.91190880911908812</v>
      </c>
    </row>
    <row r="81" spans="6:12">
      <c r="F81">
        <v>68</v>
      </c>
      <c r="G81">
        <v>859924.87886307761</v>
      </c>
      <c r="J81">
        <v>969172.29018988798</v>
      </c>
      <c r="K81">
        <v>96</v>
      </c>
      <c r="L81" s="82">
        <v>0.92150784921507845</v>
      </c>
    </row>
    <row r="82" spans="6:12">
      <c r="F82">
        <v>69</v>
      </c>
      <c r="G82">
        <v>868987.09923299879</v>
      </c>
      <c r="J82">
        <v>972521.94183021621</v>
      </c>
      <c r="K82">
        <v>98</v>
      </c>
      <c r="L82" s="82">
        <v>0.93130686931306872</v>
      </c>
    </row>
    <row r="83" spans="6:12">
      <c r="F83">
        <v>70</v>
      </c>
      <c r="G83">
        <v>950878.62783437327</v>
      </c>
      <c r="J83">
        <v>975871.59347054432</v>
      </c>
      <c r="K83">
        <v>104</v>
      </c>
      <c r="L83" s="82">
        <v>0.94170582941705827</v>
      </c>
    </row>
    <row r="84" spans="6:12">
      <c r="F84">
        <v>71</v>
      </c>
      <c r="G84">
        <v>995200.00128463632</v>
      </c>
      <c r="J84">
        <v>979221.24511087243</v>
      </c>
      <c r="K84">
        <v>82</v>
      </c>
      <c r="L84" s="82">
        <v>0.9499050094990501</v>
      </c>
    </row>
    <row r="85" spans="6:12">
      <c r="F85">
        <v>72</v>
      </c>
      <c r="G85">
        <v>856942.11410343123</v>
      </c>
      <c r="J85">
        <v>982570.89675120055</v>
      </c>
      <c r="K85">
        <v>52</v>
      </c>
      <c r="L85" s="82">
        <v>0.95510448955104488</v>
      </c>
    </row>
    <row r="86" spans="6:12">
      <c r="F86">
        <v>73</v>
      </c>
      <c r="G86">
        <v>897579.93960525456</v>
      </c>
      <c r="J86">
        <v>985920.54839152878</v>
      </c>
      <c r="K86">
        <v>52</v>
      </c>
      <c r="L86" s="82">
        <v>0.96030396960303965</v>
      </c>
    </row>
    <row r="87" spans="6:12">
      <c r="F87">
        <v>74</v>
      </c>
      <c r="G87">
        <v>894710.93718091317</v>
      </c>
      <c r="J87">
        <v>989270.20003185689</v>
      </c>
      <c r="K87">
        <v>56</v>
      </c>
      <c r="L87" s="82">
        <v>0.9659034096590341</v>
      </c>
    </row>
    <row r="88" spans="6:12">
      <c r="F88">
        <v>75</v>
      </c>
      <c r="G88">
        <v>921183.44688992947</v>
      </c>
      <c r="J88">
        <v>992619.851672185</v>
      </c>
      <c r="K88">
        <v>55</v>
      </c>
      <c r="L88" s="82">
        <v>0.97140285971402862</v>
      </c>
    </row>
    <row r="89" spans="6:12">
      <c r="F89">
        <v>76</v>
      </c>
      <c r="G89">
        <v>1000537.1273450428</v>
      </c>
      <c r="J89">
        <v>995969.50331251323</v>
      </c>
      <c r="K89">
        <v>42</v>
      </c>
      <c r="L89" s="82">
        <v>0.97560243975602434</v>
      </c>
    </row>
    <row r="90" spans="6:12">
      <c r="F90">
        <v>77</v>
      </c>
      <c r="G90">
        <v>888477.61803610239</v>
      </c>
      <c r="J90">
        <v>999319.15495284135</v>
      </c>
      <c r="K90">
        <v>37</v>
      </c>
      <c r="L90" s="82">
        <v>0.9793020697930207</v>
      </c>
    </row>
    <row r="91" spans="6:12">
      <c r="F91">
        <v>78</v>
      </c>
      <c r="G91">
        <v>969065.28090044332</v>
      </c>
      <c r="J91">
        <v>1002668.8065931695</v>
      </c>
      <c r="K91">
        <v>25</v>
      </c>
      <c r="L91" s="82">
        <v>0.98180181981801817</v>
      </c>
    </row>
    <row r="92" spans="6:12">
      <c r="F92">
        <v>79</v>
      </c>
      <c r="G92">
        <v>921923.05201986665</v>
      </c>
      <c r="J92">
        <v>1006018.4582334976</v>
      </c>
      <c r="K92">
        <v>29</v>
      </c>
      <c r="L92" s="82">
        <v>0.98470152984701531</v>
      </c>
    </row>
    <row r="93" spans="6:12">
      <c r="F93">
        <v>80</v>
      </c>
      <c r="G93">
        <v>907537.22189706552</v>
      </c>
      <c r="J93">
        <v>1009368.1098738257</v>
      </c>
      <c r="K93">
        <v>32</v>
      </c>
      <c r="L93" s="82">
        <v>0.98790120987901209</v>
      </c>
    </row>
    <row r="94" spans="6:12">
      <c r="F94">
        <v>81</v>
      </c>
      <c r="G94">
        <v>951022.02326630999</v>
      </c>
      <c r="J94">
        <v>1012717.7615141539</v>
      </c>
      <c r="K94">
        <v>20</v>
      </c>
      <c r="L94" s="82">
        <v>0.98990100989901009</v>
      </c>
    </row>
    <row r="95" spans="6:12">
      <c r="F95">
        <v>82</v>
      </c>
      <c r="G95">
        <v>1012294.6680456112</v>
      </c>
      <c r="J95">
        <v>1016067.413154482</v>
      </c>
      <c r="K95">
        <v>17</v>
      </c>
      <c r="L95" s="82">
        <v>0.99160083991600845</v>
      </c>
    </row>
    <row r="96" spans="6:12">
      <c r="F96">
        <v>83</v>
      </c>
      <c r="G96">
        <v>874926.6381214807</v>
      </c>
      <c r="J96">
        <v>1019417.0647948103</v>
      </c>
      <c r="K96">
        <v>12</v>
      </c>
      <c r="L96" s="82">
        <v>0.99280071992800722</v>
      </c>
    </row>
    <row r="97" spans="6:12">
      <c r="F97">
        <v>84</v>
      </c>
      <c r="G97">
        <v>948742.54631572042</v>
      </c>
      <c r="J97">
        <v>1022766.7164351384</v>
      </c>
      <c r="K97">
        <v>7</v>
      </c>
      <c r="L97" s="82">
        <v>0.99350064993500653</v>
      </c>
    </row>
    <row r="98" spans="6:12">
      <c r="F98">
        <v>85</v>
      </c>
      <c r="G98">
        <v>922096.81607371161</v>
      </c>
      <c r="J98">
        <v>1026116.3680754665</v>
      </c>
      <c r="K98">
        <v>10</v>
      </c>
      <c r="L98" s="82">
        <v>0.99450054994500547</v>
      </c>
    </row>
    <row r="99" spans="6:12">
      <c r="F99">
        <v>86</v>
      </c>
      <c r="G99">
        <v>942860.05509710324</v>
      </c>
      <c r="J99">
        <v>1029466.0197157946</v>
      </c>
      <c r="K99">
        <v>12</v>
      </c>
      <c r="L99" s="82">
        <v>0.99570042995700425</v>
      </c>
    </row>
    <row r="100" spans="6:12">
      <c r="F100">
        <v>87</v>
      </c>
      <c r="G100">
        <v>957456.56533648015</v>
      </c>
      <c r="J100">
        <v>1032815.6713561227</v>
      </c>
      <c r="K100">
        <v>6</v>
      </c>
      <c r="L100" s="82">
        <v>0.99630036996300375</v>
      </c>
    </row>
    <row r="101" spans="6:12">
      <c r="F101">
        <v>88</v>
      </c>
      <c r="G101">
        <v>965256.70712736773</v>
      </c>
      <c r="J101">
        <v>1036165.3229964508</v>
      </c>
      <c r="K101">
        <v>6</v>
      </c>
      <c r="L101" s="82">
        <v>0.99690030996900314</v>
      </c>
    </row>
    <row r="102" spans="6:12">
      <c r="F102">
        <v>89</v>
      </c>
      <c r="G102">
        <v>952773.31464123819</v>
      </c>
      <c r="J102">
        <v>1039514.9746367791</v>
      </c>
      <c r="K102">
        <v>3</v>
      </c>
      <c r="L102" s="82">
        <v>0.99720027997200278</v>
      </c>
    </row>
    <row r="103" spans="6:12">
      <c r="F103">
        <v>90</v>
      </c>
      <c r="G103">
        <v>891937.90819251246</v>
      </c>
      <c r="J103">
        <v>1042864.6262771073</v>
      </c>
      <c r="K103">
        <v>2</v>
      </c>
      <c r="L103" s="82">
        <v>0.99740025997400261</v>
      </c>
    </row>
    <row r="104" spans="6:12">
      <c r="F104">
        <v>91</v>
      </c>
      <c r="G104">
        <v>940932.68423182552</v>
      </c>
      <c r="J104">
        <v>1046214.2779174354</v>
      </c>
      <c r="K104">
        <v>5</v>
      </c>
      <c r="L104" s="82">
        <v>0.99790020997900208</v>
      </c>
    </row>
    <row r="105" spans="6:12">
      <c r="F105">
        <v>92</v>
      </c>
      <c r="G105">
        <v>927298.62608335936</v>
      </c>
      <c r="J105">
        <v>1049563.9295577635</v>
      </c>
      <c r="K105">
        <v>3</v>
      </c>
      <c r="L105" s="82">
        <v>0.99820017998200183</v>
      </c>
    </row>
    <row r="106" spans="6:12">
      <c r="F106">
        <v>93</v>
      </c>
      <c r="G106">
        <v>909653.14368293562</v>
      </c>
      <c r="J106">
        <v>1052913.5811980916</v>
      </c>
      <c r="K106">
        <v>3</v>
      </c>
      <c r="L106" s="82">
        <v>0.99850014998500147</v>
      </c>
    </row>
    <row r="107" spans="6:12">
      <c r="F107">
        <v>94</v>
      </c>
      <c r="G107">
        <v>897593.93432239653</v>
      </c>
      <c r="J107">
        <v>1056263.2328384197</v>
      </c>
      <c r="K107">
        <v>5</v>
      </c>
      <c r="L107" s="82">
        <v>0.99900009999000094</v>
      </c>
    </row>
    <row r="108" spans="6:12">
      <c r="F108">
        <v>95</v>
      </c>
      <c r="G108">
        <v>937091.98874152265</v>
      </c>
      <c r="J108">
        <v>1059612.8844787478</v>
      </c>
      <c r="K108">
        <v>2</v>
      </c>
      <c r="L108" s="82">
        <v>0.99920007999200078</v>
      </c>
    </row>
    <row r="109" spans="6:12">
      <c r="F109">
        <v>96</v>
      </c>
      <c r="G109">
        <v>865772.61966924544</v>
      </c>
      <c r="J109">
        <v>1062962.536119076</v>
      </c>
      <c r="K109">
        <v>2</v>
      </c>
      <c r="L109" s="82">
        <v>0.99940005999400061</v>
      </c>
    </row>
    <row r="110" spans="6:12">
      <c r="F110">
        <v>97</v>
      </c>
      <c r="G110">
        <v>833527.55513855827</v>
      </c>
      <c r="J110">
        <v>1066312.1877594041</v>
      </c>
      <c r="K110">
        <v>1</v>
      </c>
      <c r="L110" s="82">
        <v>0.99950004999500053</v>
      </c>
    </row>
    <row r="111" spans="6:12">
      <c r="F111">
        <v>98</v>
      </c>
      <c r="G111">
        <v>867154.048754505</v>
      </c>
      <c r="J111">
        <v>1069661.8393997324</v>
      </c>
      <c r="K111">
        <v>2</v>
      </c>
      <c r="L111" s="82">
        <v>0.99970002999700025</v>
      </c>
    </row>
    <row r="112" spans="6:12">
      <c r="F112">
        <v>99</v>
      </c>
      <c r="G112">
        <v>939797.54421680234</v>
      </c>
      <c r="J112">
        <v>1073011.4910400605</v>
      </c>
      <c r="K112">
        <v>1</v>
      </c>
      <c r="L112" s="82">
        <v>0.99980001999800017</v>
      </c>
    </row>
    <row r="113" spans="6:12" ht="13.5" thickBot="1">
      <c r="F113">
        <v>100</v>
      </c>
      <c r="G113">
        <v>950287.79829715902</v>
      </c>
      <c r="J113" s="83" t="s">
        <v>672</v>
      </c>
      <c r="K113" s="83">
        <v>2</v>
      </c>
      <c r="L113" s="84">
        <v>1</v>
      </c>
    </row>
    <row r="114" spans="6:12">
      <c r="F114">
        <v>101</v>
      </c>
      <c r="G114">
        <v>908796.85571658064</v>
      </c>
    </row>
    <row r="115" spans="6:12">
      <c r="F115">
        <v>102</v>
      </c>
      <c r="G115">
        <v>897441.4925767656</v>
      </c>
    </row>
    <row r="116" spans="6:12">
      <c r="F116">
        <v>103</v>
      </c>
      <c r="G116">
        <v>952318.49458933715</v>
      </c>
    </row>
    <row r="117" spans="6:12">
      <c r="F117">
        <v>104</v>
      </c>
      <c r="G117">
        <v>876867.27520695538</v>
      </c>
    </row>
    <row r="118" spans="6:12">
      <c r="F118">
        <v>105</v>
      </c>
      <c r="G118">
        <v>935111.05045784963</v>
      </c>
    </row>
    <row r="119" spans="6:12">
      <c r="F119">
        <v>106</v>
      </c>
      <c r="G119">
        <v>827537.6503114237</v>
      </c>
    </row>
    <row r="120" spans="6:12">
      <c r="F120">
        <v>107</v>
      </c>
      <c r="G120">
        <v>891777.16353484674</v>
      </c>
    </row>
    <row r="121" spans="6:12">
      <c r="F121">
        <v>108</v>
      </c>
      <c r="G121">
        <v>816074.4372038506</v>
      </c>
    </row>
    <row r="122" spans="6:12">
      <c r="F122">
        <v>109</v>
      </c>
      <c r="G122">
        <v>889381.7696231422</v>
      </c>
    </row>
    <row r="123" spans="6:12">
      <c r="F123">
        <v>110</v>
      </c>
      <c r="G123">
        <v>845291.64820404083</v>
      </c>
    </row>
    <row r="124" spans="6:12">
      <c r="F124">
        <v>111</v>
      </c>
      <c r="G124">
        <v>999835.35038097342</v>
      </c>
    </row>
    <row r="125" spans="6:12">
      <c r="F125">
        <v>112</v>
      </c>
      <c r="G125">
        <v>995783.65142663475</v>
      </c>
    </row>
    <row r="126" spans="6:12">
      <c r="F126">
        <v>113</v>
      </c>
      <c r="G126">
        <v>807506.0151351575</v>
      </c>
    </row>
    <row r="127" spans="6:12">
      <c r="F127">
        <v>114</v>
      </c>
      <c r="G127">
        <v>895145.123740713</v>
      </c>
    </row>
    <row r="128" spans="6:12">
      <c r="F128">
        <v>115</v>
      </c>
      <c r="G128">
        <v>889999.41859978694</v>
      </c>
    </row>
    <row r="129" spans="6:7">
      <c r="F129">
        <v>116</v>
      </c>
      <c r="G129">
        <v>822377.05870547716</v>
      </c>
    </row>
    <row r="130" spans="6:7">
      <c r="F130">
        <v>117</v>
      </c>
      <c r="G130">
        <v>846689.66921233374</v>
      </c>
    </row>
    <row r="131" spans="6:7">
      <c r="F131">
        <v>118</v>
      </c>
      <c r="G131">
        <v>917520.60231091839</v>
      </c>
    </row>
    <row r="132" spans="6:7">
      <c r="F132">
        <v>119</v>
      </c>
      <c r="G132">
        <v>960260.09316643619</v>
      </c>
    </row>
    <row r="133" spans="6:7">
      <c r="F133">
        <v>120</v>
      </c>
      <c r="G133">
        <v>914536.17358477449</v>
      </c>
    </row>
    <row r="134" spans="6:7">
      <c r="F134">
        <v>121</v>
      </c>
      <c r="G134">
        <v>984611.01499603072</v>
      </c>
    </row>
    <row r="135" spans="6:7">
      <c r="F135">
        <v>122</v>
      </c>
      <c r="G135">
        <v>968742.49107125413</v>
      </c>
    </row>
    <row r="136" spans="6:7">
      <c r="F136">
        <v>123</v>
      </c>
      <c r="G136">
        <v>847194.11994136625</v>
      </c>
    </row>
    <row r="137" spans="6:7">
      <c r="F137">
        <v>124</v>
      </c>
      <c r="G137">
        <v>955666.18277541874</v>
      </c>
    </row>
    <row r="138" spans="6:7">
      <c r="F138">
        <v>125</v>
      </c>
      <c r="G138">
        <v>936937.19073885772</v>
      </c>
    </row>
    <row r="139" spans="6:7">
      <c r="F139">
        <v>126</v>
      </c>
      <c r="G139">
        <v>862727.59937761037</v>
      </c>
    </row>
    <row r="140" spans="6:7">
      <c r="F140">
        <v>127</v>
      </c>
      <c r="G140">
        <v>978896.97639821214</v>
      </c>
    </row>
    <row r="141" spans="6:7">
      <c r="F141">
        <v>128</v>
      </c>
      <c r="G141">
        <v>880694.75626798708</v>
      </c>
    </row>
    <row r="142" spans="6:7">
      <c r="F142">
        <v>129</v>
      </c>
      <c r="G142">
        <v>1012428.4228933487</v>
      </c>
    </row>
    <row r="143" spans="6:7">
      <c r="F143">
        <v>130</v>
      </c>
      <c r="G143">
        <v>867332.72725190385</v>
      </c>
    </row>
    <row r="144" spans="6:7">
      <c r="F144">
        <v>131</v>
      </c>
      <c r="G144">
        <v>804303.85893231852</v>
      </c>
    </row>
    <row r="145" spans="6:7">
      <c r="F145">
        <v>132</v>
      </c>
      <c r="G145">
        <v>963763.12298528978</v>
      </c>
    </row>
    <row r="146" spans="6:7">
      <c r="F146">
        <v>133</v>
      </c>
      <c r="G146">
        <v>904758.23859720677</v>
      </c>
    </row>
    <row r="147" spans="6:7">
      <c r="F147">
        <v>134</v>
      </c>
      <c r="G147">
        <v>823879.01043588331</v>
      </c>
    </row>
    <row r="148" spans="6:7">
      <c r="F148">
        <v>135</v>
      </c>
      <c r="G148">
        <v>866819.58792788931</v>
      </c>
    </row>
    <row r="149" spans="6:7">
      <c r="F149">
        <v>136</v>
      </c>
      <c r="G149">
        <v>1002344.0755269227</v>
      </c>
    </row>
    <row r="150" spans="6:7">
      <c r="F150">
        <v>137</v>
      </c>
      <c r="G150">
        <v>872966.57583051047</v>
      </c>
    </row>
    <row r="151" spans="6:7">
      <c r="F151">
        <v>138</v>
      </c>
      <c r="G151">
        <v>978030.27961928991</v>
      </c>
    </row>
    <row r="152" spans="6:7">
      <c r="F152">
        <v>139</v>
      </c>
      <c r="G152">
        <v>914517.00229087041</v>
      </c>
    </row>
    <row r="153" spans="6:7">
      <c r="F153">
        <v>140</v>
      </c>
      <c r="G153">
        <v>860591.33674454689</v>
      </c>
    </row>
    <row r="154" spans="6:7">
      <c r="F154">
        <v>141</v>
      </c>
      <c r="G154">
        <v>831315.0103005392</v>
      </c>
    </row>
    <row r="155" spans="6:7">
      <c r="F155">
        <v>142</v>
      </c>
      <c r="G155">
        <v>990614.81433840154</v>
      </c>
    </row>
    <row r="156" spans="6:7">
      <c r="F156">
        <v>143</v>
      </c>
      <c r="G156">
        <v>985509.03353939694</v>
      </c>
    </row>
    <row r="157" spans="6:7">
      <c r="F157">
        <v>144</v>
      </c>
      <c r="G157">
        <v>952587.80697010329</v>
      </c>
    </row>
    <row r="158" spans="6:7">
      <c r="F158">
        <v>145</v>
      </c>
      <c r="G158">
        <v>811404.22408678813</v>
      </c>
    </row>
    <row r="159" spans="6:7">
      <c r="F159">
        <v>146</v>
      </c>
      <c r="G159">
        <v>895331.71801384038</v>
      </c>
    </row>
    <row r="160" spans="6:7">
      <c r="F160">
        <v>147</v>
      </c>
      <c r="G160">
        <v>1019107.0284675418</v>
      </c>
    </row>
    <row r="161" spans="6:7">
      <c r="F161">
        <v>148</v>
      </c>
      <c r="G161">
        <v>895706.5909537198</v>
      </c>
    </row>
    <row r="162" spans="6:7">
      <c r="F162">
        <v>149</v>
      </c>
      <c r="G162">
        <v>861908.82325321413</v>
      </c>
    </row>
    <row r="163" spans="6:7">
      <c r="F163">
        <v>150</v>
      </c>
      <c r="G163">
        <v>878392.08197132754</v>
      </c>
    </row>
    <row r="164" spans="6:7">
      <c r="F164">
        <v>151</v>
      </c>
      <c r="G164">
        <v>921209.82544445049</v>
      </c>
    </row>
    <row r="165" spans="6:7">
      <c r="F165">
        <v>152</v>
      </c>
      <c r="G165">
        <v>973214.52418597089</v>
      </c>
    </row>
    <row r="166" spans="6:7">
      <c r="F166">
        <v>153</v>
      </c>
      <c r="G166">
        <v>848036.8990277939</v>
      </c>
    </row>
    <row r="167" spans="6:7">
      <c r="F167">
        <v>154</v>
      </c>
      <c r="G167">
        <v>914063.72874384071</v>
      </c>
    </row>
    <row r="168" spans="6:7">
      <c r="F168">
        <v>155</v>
      </c>
      <c r="G168">
        <v>890030.61879421095</v>
      </c>
    </row>
    <row r="169" spans="6:7">
      <c r="F169">
        <v>156</v>
      </c>
      <c r="G169">
        <v>838940.88519744051</v>
      </c>
    </row>
    <row r="170" spans="6:7">
      <c r="F170">
        <v>157</v>
      </c>
      <c r="G170">
        <v>807646.15245128702</v>
      </c>
    </row>
    <row r="171" spans="6:7">
      <c r="F171">
        <v>158</v>
      </c>
      <c r="G171">
        <v>964124.83282496699</v>
      </c>
    </row>
    <row r="172" spans="6:7">
      <c r="F172">
        <v>159</v>
      </c>
      <c r="G172">
        <v>897042.52896163403</v>
      </c>
    </row>
    <row r="173" spans="6:7">
      <c r="F173">
        <v>160</v>
      </c>
      <c r="G173">
        <v>833730.82409794303</v>
      </c>
    </row>
    <row r="174" spans="6:7">
      <c r="F174">
        <v>161</v>
      </c>
      <c r="G174">
        <v>871513.51471052226</v>
      </c>
    </row>
    <row r="175" spans="6:7">
      <c r="F175">
        <v>162</v>
      </c>
      <c r="G175">
        <v>896416.89762816462</v>
      </c>
    </row>
    <row r="176" spans="6:7">
      <c r="F176">
        <v>163</v>
      </c>
      <c r="G176">
        <v>959145.1416040305</v>
      </c>
    </row>
    <row r="177" spans="6:7">
      <c r="F177">
        <v>164</v>
      </c>
      <c r="G177">
        <v>929686.37990785681</v>
      </c>
    </row>
    <row r="178" spans="6:7">
      <c r="F178">
        <v>165</v>
      </c>
      <c r="G178">
        <v>955473.10847565043</v>
      </c>
    </row>
    <row r="179" spans="6:7">
      <c r="F179">
        <v>166</v>
      </c>
      <c r="G179">
        <v>836982.33689196466</v>
      </c>
    </row>
    <row r="180" spans="6:7">
      <c r="F180">
        <v>167</v>
      </c>
      <c r="G180">
        <v>966271.65305407287</v>
      </c>
    </row>
    <row r="181" spans="6:7">
      <c r="F181">
        <v>168</v>
      </c>
      <c r="G181">
        <v>919721.30742365145</v>
      </c>
    </row>
    <row r="182" spans="6:7">
      <c r="F182">
        <v>169</v>
      </c>
      <c r="G182">
        <v>844412.06008271931</v>
      </c>
    </row>
    <row r="183" spans="6:7">
      <c r="F183">
        <v>170</v>
      </c>
      <c r="G183">
        <v>884127.46216405835</v>
      </c>
    </row>
    <row r="184" spans="6:7">
      <c r="F184">
        <v>171</v>
      </c>
      <c r="G184">
        <v>925176.02274372114</v>
      </c>
    </row>
    <row r="185" spans="6:7">
      <c r="F185">
        <v>172</v>
      </c>
      <c r="G185">
        <v>819799.91072605911</v>
      </c>
    </row>
    <row r="186" spans="6:7">
      <c r="F186">
        <v>173</v>
      </c>
      <c r="G186">
        <v>928461.72389088583</v>
      </c>
    </row>
    <row r="187" spans="6:7">
      <c r="F187">
        <v>174</v>
      </c>
      <c r="G187">
        <v>892231.87152109493</v>
      </c>
    </row>
    <row r="188" spans="6:7">
      <c r="F188">
        <v>175</v>
      </c>
      <c r="G188">
        <v>895664.67950256262</v>
      </c>
    </row>
    <row r="189" spans="6:7">
      <c r="F189">
        <v>176</v>
      </c>
      <c r="G189">
        <v>900252.17488182313</v>
      </c>
    </row>
    <row r="190" spans="6:7">
      <c r="F190">
        <v>177</v>
      </c>
      <c r="G190">
        <v>992864.46963297401</v>
      </c>
    </row>
    <row r="191" spans="6:7">
      <c r="F191">
        <v>178</v>
      </c>
      <c r="G191">
        <v>945226.63957268838</v>
      </c>
    </row>
    <row r="192" spans="6:7">
      <c r="F192">
        <v>179</v>
      </c>
      <c r="G192">
        <v>903049.66987259407</v>
      </c>
    </row>
    <row r="193" spans="6:7">
      <c r="F193">
        <v>180</v>
      </c>
      <c r="G193">
        <v>897482.32899751235</v>
      </c>
    </row>
    <row r="194" spans="6:7">
      <c r="F194">
        <v>181</v>
      </c>
      <c r="G194">
        <v>898853.98157532688</v>
      </c>
    </row>
    <row r="195" spans="6:7">
      <c r="F195">
        <v>182</v>
      </c>
      <c r="G195">
        <v>943925.06741157686</v>
      </c>
    </row>
    <row r="196" spans="6:7">
      <c r="F196">
        <v>183</v>
      </c>
      <c r="G196">
        <v>925974.97592235077</v>
      </c>
    </row>
    <row r="197" spans="6:7">
      <c r="F197">
        <v>184</v>
      </c>
      <c r="G197">
        <v>883822.46695993852</v>
      </c>
    </row>
    <row r="198" spans="6:7">
      <c r="F198">
        <v>185</v>
      </c>
      <c r="G198">
        <v>916113.1777399031</v>
      </c>
    </row>
    <row r="199" spans="6:7">
      <c r="F199">
        <v>186</v>
      </c>
      <c r="G199">
        <v>970383.62329069769</v>
      </c>
    </row>
    <row r="200" spans="6:7">
      <c r="F200">
        <v>187</v>
      </c>
      <c r="G200">
        <v>918970.01578801125</v>
      </c>
    </row>
    <row r="201" spans="6:7">
      <c r="F201">
        <v>188</v>
      </c>
      <c r="G201">
        <v>845358.38580001076</v>
      </c>
    </row>
    <row r="202" spans="6:7">
      <c r="F202">
        <v>189</v>
      </c>
      <c r="G202">
        <v>916792.30182692385</v>
      </c>
    </row>
    <row r="203" spans="6:7">
      <c r="F203">
        <v>190</v>
      </c>
      <c r="G203">
        <v>967708.70480137784</v>
      </c>
    </row>
    <row r="204" spans="6:7">
      <c r="F204">
        <v>191</v>
      </c>
      <c r="G204">
        <v>912134.50733696914</v>
      </c>
    </row>
    <row r="205" spans="6:7">
      <c r="F205">
        <v>192</v>
      </c>
      <c r="G205">
        <v>889837.77991298784</v>
      </c>
    </row>
    <row r="206" spans="6:7">
      <c r="F206">
        <v>193</v>
      </c>
      <c r="G206">
        <v>882241.7317174623</v>
      </c>
    </row>
    <row r="207" spans="6:7">
      <c r="F207">
        <v>194</v>
      </c>
      <c r="G207">
        <v>990789.45022762357</v>
      </c>
    </row>
    <row r="208" spans="6:7">
      <c r="F208">
        <v>195</v>
      </c>
      <c r="G208">
        <v>1081028.1179507645</v>
      </c>
    </row>
    <row r="209" spans="6:7">
      <c r="F209">
        <v>196</v>
      </c>
      <c r="G209">
        <v>820434.0887853048</v>
      </c>
    </row>
    <row r="210" spans="6:7">
      <c r="F210">
        <v>197</v>
      </c>
      <c r="G210">
        <v>921920.5417259509</v>
      </c>
    </row>
    <row r="211" spans="6:7">
      <c r="F211">
        <v>198</v>
      </c>
      <c r="G211">
        <v>831929.26320609846</v>
      </c>
    </row>
    <row r="212" spans="6:7">
      <c r="F212">
        <v>199</v>
      </c>
      <c r="G212">
        <v>840377.89542502479</v>
      </c>
    </row>
    <row r="213" spans="6:7">
      <c r="F213">
        <v>200</v>
      </c>
      <c r="G213">
        <v>877494.42124491662</v>
      </c>
    </row>
    <row r="214" spans="6:7">
      <c r="F214">
        <v>201</v>
      </c>
      <c r="G214">
        <v>958727.15954297897</v>
      </c>
    </row>
    <row r="215" spans="6:7">
      <c r="F215">
        <v>202</v>
      </c>
      <c r="G215">
        <v>953514.81619004917</v>
      </c>
    </row>
    <row r="216" spans="6:7">
      <c r="F216">
        <v>203</v>
      </c>
      <c r="G216">
        <v>864980.00584388932</v>
      </c>
    </row>
    <row r="217" spans="6:7">
      <c r="F217">
        <v>204</v>
      </c>
      <c r="G217">
        <v>1018774.6195010128</v>
      </c>
    </row>
    <row r="218" spans="6:7">
      <c r="F218">
        <v>205</v>
      </c>
      <c r="G218">
        <v>916543.53846353875</v>
      </c>
    </row>
    <row r="219" spans="6:7">
      <c r="F219">
        <v>206</v>
      </c>
      <c r="G219">
        <v>875286.97531024122</v>
      </c>
    </row>
    <row r="220" spans="6:7">
      <c r="F220">
        <v>207</v>
      </c>
      <c r="G220">
        <v>942906.20557148149</v>
      </c>
    </row>
    <row r="221" spans="6:7">
      <c r="F221">
        <v>208</v>
      </c>
      <c r="G221">
        <v>894731.42403865082</v>
      </c>
    </row>
    <row r="222" spans="6:7">
      <c r="F222">
        <v>209</v>
      </c>
      <c r="G222">
        <v>913652.73562609393</v>
      </c>
    </row>
    <row r="223" spans="6:7">
      <c r="F223">
        <v>210</v>
      </c>
      <c r="G223">
        <v>796393.98669039772</v>
      </c>
    </row>
    <row r="224" spans="6:7">
      <c r="F224">
        <v>211</v>
      </c>
      <c r="G224">
        <v>900550.26098468783</v>
      </c>
    </row>
    <row r="225" spans="6:7">
      <c r="F225">
        <v>212</v>
      </c>
      <c r="G225">
        <v>971039.89786612371</v>
      </c>
    </row>
    <row r="226" spans="6:7">
      <c r="F226">
        <v>213</v>
      </c>
      <c r="G226">
        <v>897005.57600612682</v>
      </c>
    </row>
    <row r="227" spans="6:7">
      <c r="F227">
        <v>214</v>
      </c>
      <c r="G227">
        <v>932748.45179927023</v>
      </c>
    </row>
    <row r="228" spans="6:7">
      <c r="F228">
        <v>215</v>
      </c>
      <c r="G228">
        <v>903994.86746861506</v>
      </c>
    </row>
    <row r="229" spans="6:7">
      <c r="F229">
        <v>216</v>
      </c>
      <c r="G229">
        <v>864146.24708900449</v>
      </c>
    </row>
    <row r="230" spans="6:7">
      <c r="F230">
        <v>217</v>
      </c>
      <c r="G230">
        <v>807944.80578434211</v>
      </c>
    </row>
    <row r="231" spans="6:7">
      <c r="F231">
        <v>218</v>
      </c>
      <c r="G231">
        <v>928531.7954458443</v>
      </c>
    </row>
    <row r="232" spans="6:7">
      <c r="F232">
        <v>219</v>
      </c>
      <c r="G232">
        <v>853913.28340622201</v>
      </c>
    </row>
    <row r="233" spans="6:7">
      <c r="F233">
        <v>220</v>
      </c>
      <c r="G233">
        <v>806863.88261436799</v>
      </c>
    </row>
    <row r="234" spans="6:7">
      <c r="F234">
        <v>221</v>
      </c>
      <c r="G234">
        <v>845404.10570065642</v>
      </c>
    </row>
    <row r="235" spans="6:7">
      <c r="F235">
        <v>222</v>
      </c>
      <c r="G235">
        <v>903079.53228540369</v>
      </c>
    </row>
    <row r="236" spans="6:7">
      <c r="F236">
        <v>223</v>
      </c>
      <c r="G236">
        <v>907482.06678680948</v>
      </c>
    </row>
    <row r="237" spans="6:7">
      <c r="F237">
        <v>224</v>
      </c>
      <c r="G237">
        <v>943616.96004422382</v>
      </c>
    </row>
    <row r="238" spans="6:7">
      <c r="F238">
        <v>225</v>
      </c>
      <c r="G238">
        <v>969868.74034980312</v>
      </c>
    </row>
    <row r="239" spans="6:7">
      <c r="F239">
        <v>226</v>
      </c>
      <c r="G239">
        <v>955989.36790415202</v>
      </c>
    </row>
    <row r="240" spans="6:7">
      <c r="F240">
        <v>227</v>
      </c>
      <c r="G240">
        <v>912513.35861185251</v>
      </c>
    </row>
    <row r="241" spans="6:7">
      <c r="F241">
        <v>228</v>
      </c>
      <c r="G241">
        <v>826658.00938315061</v>
      </c>
    </row>
    <row r="242" spans="6:7">
      <c r="F242">
        <v>229</v>
      </c>
      <c r="G242">
        <v>911281.8239827936</v>
      </c>
    </row>
    <row r="243" spans="6:7">
      <c r="F243">
        <v>230</v>
      </c>
      <c r="G243">
        <v>822832.91561847588</v>
      </c>
    </row>
    <row r="244" spans="6:7">
      <c r="F244">
        <v>231</v>
      </c>
      <c r="G244">
        <v>948859.10575693729</v>
      </c>
    </row>
    <row r="245" spans="6:7">
      <c r="F245">
        <v>232</v>
      </c>
      <c r="G245">
        <v>969907.14110087615</v>
      </c>
    </row>
    <row r="246" spans="6:7">
      <c r="F246">
        <v>233</v>
      </c>
      <c r="G246">
        <v>923455.02956296736</v>
      </c>
    </row>
    <row r="247" spans="6:7">
      <c r="F247">
        <v>234</v>
      </c>
      <c r="G247">
        <v>927982.76372730581</v>
      </c>
    </row>
    <row r="248" spans="6:7">
      <c r="F248">
        <v>235</v>
      </c>
      <c r="G248">
        <v>942737.45627157355</v>
      </c>
    </row>
    <row r="249" spans="6:7">
      <c r="F249">
        <v>236</v>
      </c>
      <c r="G249">
        <v>898888.23194942123</v>
      </c>
    </row>
    <row r="250" spans="6:7">
      <c r="F250">
        <v>237</v>
      </c>
      <c r="G250">
        <v>1028482.2472316113</v>
      </c>
    </row>
    <row r="251" spans="6:7">
      <c r="F251">
        <v>238</v>
      </c>
      <c r="G251">
        <v>887961.66500293859</v>
      </c>
    </row>
    <row r="252" spans="6:7">
      <c r="F252">
        <v>239</v>
      </c>
      <c r="G252">
        <v>966866.16164877231</v>
      </c>
    </row>
    <row r="253" spans="6:7">
      <c r="F253">
        <v>240</v>
      </c>
      <c r="G253">
        <v>940335.05866669468</v>
      </c>
    </row>
    <row r="254" spans="6:7">
      <c r="F254">
        <v>241</v>
      </c>
      <c r="G254">
        <v>863095.44062279491</v>
      </c>
    </row>
    <row r="255" spans="6:7">
      <c r="F255">
        <v>242</v>
      </c>
      <c r="G255">
        <v>782181.09508911672</v>
      </c>
    </row>
    <row r="256" spans="6:7">
      <c r="F256">
        <v>243</v>
      </c>
      <c r="G256">
        <v>953564.83571361937</v>
      </c>
    </row>
    <row r="257" spans="6:7">
      <c r="F257">
        <v>244</v>
      </c>
      <c r="G257">
        <v>873507.65669334622</v>
      </c>
    </row>
    <row r="258" spans="6:7">
      <c r="F258">
        <v>245</v>
      </c>
      <c r="G258">
        <v>833529.78867715294</v>
      </c>
    </row>
    <row r="259" spans="6:7">
      <c r="F259">
        <v>246</v>
      </c>
      <c r="G259">
        <v>903234.2350510488</v>
      </c>
    </row>
    <row r="260" spans="6:7">
      <c r="F260">
        <v>247</v>
      </c>
      <c r="G260">
        <v>839609.44831922255</v>
      </c>
    </row>
    <row r="261" spans="6:7">
      <c r="F261">
        <v>248</v>
      </c>
      <c r="G261">
        <v>927390.55421138287</v>
      </c>
    </row>
    <row r="262" spans="6:7">
      <c r="F262">
        <v>249</v>
      </c>
      <c r="G262">
        <v>945111.50870273786</v>
      </c>
    </row>
    <row r="263" spans="6:7">
      <c r="F263">
        <v>250</v>
      </c>
      <c r="G263">
        <v>991183.8542320088</v>
      </c>
    </row>
    <row r="264" spans="6:7">
      <c r="F264">
        <v>251</v>
      </c>
      <c r="G264">
        <v>850750.62892558065</v>
      </c>
    </row>
    <row r="265" spans="6:7">
      <c r="F265">
        <v>252</v>
      </c>
      <c r="G265">
        <v>843626.11747652257</v>
      </c>
    </row>
    <row r="266" spans="6:7">
      <c r="F266">
        <v>253</v>
      </c>
      <c r="G266">
        <v>966455.88410004159</v>
      </c>
    </row>
    <row r="267" spans="6:7">
      <c r="F267">
        <v>254</v>
      </c>
      <c r="G267">
        <v>863712.63942318992</v>
      </c>
    </row>
    <row r="268" spans="6:7">
      <c r="F268">
        <v>255</v>
      </c>
      <c r="G268">
        <v>885516.83489548776</v>
      </c>
    </row>
    <row r="269" spans="6:7">
      <c r="F269">
        <v>256</v>
      </c>
      <c r="G269">
        <v>922876.41586725949</v>
      </c>
    </row>
    <row r="270" spans="6:7">
      <c r="F270">
        <v>257</v>
      </c>
      <c r="G270">
        <v>907566.99509637512</v>
      </c>
    </row>
    <row r="271" spans="6:7">
      <c r="F271">
        <v>258</v>
      </c>
      <c r="G271">
        <v>886748.46354261821</v>
      </c>
    </row>
    <row r="272" spans="6:7">
      <c r="F272">
        <v>259</v>
      </c>
      <c r="G272">
        <v>931912.73616041418</v>
      </c>
    </row>
    <row r="273" spans="6:7">
      <c r="F273">
        <v>260</v>
      </c>
      <c r="G273">
        <v>968507.0925896134</v>
      </c>
    </row>
    <row r="274" spans="6:7">
      <c r="F274">
        <v>261</v>
      </c>
      <c r="G274">
        <v>862056.74288078048</v>
      </c>
    </row>
    <row r="275" spans="6:7">
      <c r="F275">
        <v>262</v>
      </c>
      <c r="G275">
        <v>884773.85967313696</v>
      </c>
    </row>
    <row r="276" spans="6:7">
      <c r="F276">
        <v>263</v>
      </c>
      <c r="G276">
        <v>921482.7809708697</v>
      </c>
    </row>
    <row r="277" spans="6:7">
      <c r="F277">
        <v>264</v>
      </c>
      <c r="G277">
        <v>896855.19027336407</v>
      </c>
    </row>
    <row r="278" spans="6:7">
      <c r="F278">
        <v>265</v>
      </c>
      <c r="G278">
        <v>977023.48677398311</v>
      </c>
    </row>
    <row r="279" spans="6:7">
      <c r="F279">
        <v>266</v>
      </c>
      <c r="G279">
        <v>957638.5703813677</v>
      </c>
    </row>
    <row r="280" spans="6:7">
      <c r="F280">
        <v>267</v>
      </c>
      <c r="G280">
        <v>939234.40625327895</v>
      </c>
    </row>
    <row r="281" spans="6:7">
      <c r="F281">
        <v>268</v>
      </c>
      <c r="G281">
        <v>869843.74476762814</v>
      </c>
    </row>
    <row r="282" spans="6:7">
      <c r="F282">
        <v>269</v>
      </c>
      <c r="G282">
        <v>879137.39380797616</v>
      </c>
    </row>
    <row r="283" spans="6:7">
      <c r="F283">
        <v>270</v>
      </c>
      <c r="G283">
        <v>857265.51251982991</v>
      </c>
    </row>
    <row r="284" spans="6:7">
      <c r="F284">
        <v>271</v>
      </c>
      <c r="G284">
        <v>967368.21229393489</v>
      </c>
    </row>
    <row r="285" spans="6:7">
      <c r="F285">
        <v>272</v>
      </c>
      <c r="G285">
        <v>857171.28236217576</v>
      </c>
    </row>
    <row r="286" spans="6:7">
      <c r="F286">
        <v>273</v>
      </c>
      <c r="G286">
        <v>909483.05589358602</v>
      </c>
    </row>
    <row r="287" spans="6:7">
      <c r="F287">
        <v>274</v>
      </c>
      <c r="G287">
        <v>924861.3113172861</v>
      </c>
    </row>
    <row r="288" spans="6:7">
      <c r="F288">
        <v>275</v>
      </c>
      <c r="G288">
        <v>861385.7796728902</v>
      </c>
    </row>
    <row r="289" spans="6:7">
      <c r="F289">
        <v>276</v>
      </c>
      <c r="G289">
        <v>909145.29526871536</v>
      </c>
    </row>
    <row r="290" spans="6:7">
      <c r="F290">
        <v>277</v>
      </c>
      <c r="G290">
        <v>911783.96580478281</v>
      </c>
    </row>
    <row r="291" spans="6:7">
      <c r="F291">
        <v>278</v>
      </c>
      <c r="G291">
        <v>920102.66733495228</v>
      </c>
    </row>
    <row r="292" spans="6:7">
      <c r="F292">
        <v>279</v>
      </c>
      <c r="G292">
        <v>997632.47392747493</v>
      </c>
    </row>
    <row r="293" spans="6:7">
      <c r="F293">
        <v>280</v>
      </c>
      <c r="G293">
        <v>871989.31467476487</v>
      </c>
    </row>
    <row r="294" spans="6:7">
      <c r="F294">
        <v>281</v>
      </c>
      <c r="G294">
        <v>924967.80669844698</v>
      </c>
    </row>
    <row r="295" spans="6:7">
      <c r="F295">
        <v>282</v>
      </c>
      <c r="G295">
        <v>861311.17452758458</v>
      </c>
    </row>
    <row r="296" spans="6:7">
      <c r="F296">
        <v>283</v>
      </c>
      <c r="G296">
        <v>935922.28140860773</v>
      </c>
    </row>
    <row r="297" spans="6:7">
      <c r="F297">
        <v>284</v>
      </c>
      <c r="G297">
        <v>880775.86340679927</v>
      </c>
    </row>
    <row r="298" spans="6:7">
      <c r="F298">
        <v>285</v>
      </c>
      <c r="G298">
        <v>900747.14733259683</v>
      </c>
    </row>
    <row r="299" spans="6:7">
      <c r="F299">
        <v>286</v>
      </c>
      <c r="G299">
        <v>882923.4636220414</v>
      </c>
    </row>
    <row r="300" spans="6:7">
      <c r="F300">
        <v>287</v>
      </c>
      <c r="G300">
        <v>950713.24162217602</v>
      </c>
    </row>
    <row r="301" spans="6:7">
      <c r="F301">
        <v>288</v>
      </c>
      <c r="G301">
        <v>921906.1004297249</v>
      </c>
    </row>
    <row r="302" spans="6:7">
      <c r="F302">
        <v>289</v>
      </c>
      <c r="G302">
        <v>847213.74984067166</v>
      </c>
    </row>
    <row r="303" spans="6:7">
      <c r="F303">
        <v>290</v>
      </c>
      <c r="G303">
        <v>953706.37064093782</v>
      </c>
    </row>
    <row r="304" spans="6:7">
      <c r="F304">
        <v>291</v>
      </c>
      <c r="G304">
        <v>888039.01797481277</v>
      </c>
    </row>
    <row r="305" spans="6:7">
      <c r="F305">
        <v>292</v>
      </c>
      <c r="G305">
        <v>927334.88887089584</v>
      </c>
    </row>
    <row r="306" spans="6:7">
      <c r="F306">
        <v>293</v>
      </c>
      <c r="G306">
        <v>996354.97496298724</v>
      </c>
    </row>
    <row r="307" spans="6:7">
      <c r="F307">
        <v>294</v>
      </c>
      <c r="G307">
        <v>924465.57496528327</v>
      </c>
    </row>
    <row r="308" spans="6:7">
      <c r="F308">
        <v>295</v>
      </c>
      <c r="G308">
        <v>918881.30841015431</v>
      </c>
    </row>
    <row r="309" spans="6:7">
      <c r="F309">
        <v>296</v>
      </c>
      <c r="G309">
        <v>837693.08305954013</v>
      </c>
    </row>
    <row r="310" spans="6:7">
      <c r="F310">
        <v>297</v>
      </c>
      <c r="G310">
        <v>1032530.8919717736</v>
      </c>
    </row>
    <row r="311" spans="6:7">
      <c r="F311">
        <v>298</v>
      </c>
      <c r="G311">
        <v>905249.83488846244</v>
      </c>
    </row>
    <row r="312" spans="6:7">
      <c r="F312">
        <v>299</v>
      </c>
      <c r="G312">
        <v>953345.22652917076</v>
      </c>
    </row>
    <row r="313" spans="6:7">
      <c r="F313">
        <v>300</v>
      </c>
      <c r="G313">
        <v>917881.46838628349</v>
      </c>
    </row>
    <row r="314" spans="6:7">
      <c r="F314">
        <v>301</v>
      </c>
      <c r="G314">
        <v>899490.76046096405</v>
      </c>
    </row>
    <row r="315" spans="6:7">
      <c r="F315">
        <v>302</v>
      </c>
      <c r="G315">
        <v>900793.24160458986</v>
      </c>
    </row>
    <row r="316" spans="6:7">
      <c r="F316">
        <v>303</v>
      </c>
      <c r="G316">
        <v>841577.47634981258</v>
      </c>
    </row>
    <row r="317" spans="6:7">
      <c r="F317">
        <v>304</v>
      </c>
      <c r="G317">
        <v>902297.1074316696</v>
      </c>
    </row>
    <row r="318" spans="6:7">
      <c r="F318">
        <v>305</v>
      </c>
      <c r="G318">
        <v>887953.86512757221</v>
      </c>
    </row>
    <row r="319" spans="6:7">
      <c r="F319">
        <v>306</v>
      </c>
      <c r="G319">
        <v>930162.18589008914</v>
      </c>
    </row>
    <row r="320" spans="6:7">
      <c r="F320">
        <v>307</v>
      </c>
      <c r="G320">
        <v>932029.9994485674</v>
      </c>
    </row>
    <row r="321" spans="6:7">
      <c r="F321">
        <v>308</v>
      </c>
      <c r="G321">
        <v>877467.63058926049</v>
      </c>
    </row>
    <row r="322" spans="6:7">
      <c r="F322">
        <v>309</v>
      </c>
      <c r="G322">
        <v>905604.12456210994</v>
      </c>
    </row>
    <row r="323" spans="6:7">
      <c r="F323">
        <v>310</v>
      </c>
      <c r="G323">
        <v>969461.86544704728</v>
      </c>
    </row>
    <row r="324" spans="6:7">
      <c r="F324">
        <v>311</v>
      </c>
      <c r="G324">
        <v>837918.08382572781</v>
      </c>
    </row>
    <row r="325" spans="6:7">
      <c r="F325">
        <v>312</v>
      </c>
      <c r="G325">
        <v>1026535.6908019858</v>
      </c>
    </row>
    <row r="326" spans="6:7">
      <c r="F326">
        <v>313</v>
      </c>
      <c r="G326">
        <v>983353.00726741389</v>
      </c>
    </row>
    <row r="327" spans="6:7">
      <c r="F327">
        <v>314</v>
      </c>
      <c r="G327">
        <v>906604.14050018939</v>
      </c>
    </row>
    <row r="328" spans="6:7">
      <c r="F328">
        <v>315</v>
      </c>
      <c r="G328">
        <v>917518.30180697457</v>
      </c>
    </row>
    <row r="329" spans="6:7">
      <c r="F329">
        <v>316</v>
      </c>
      <c r="G329">
        <v>878375.40582359186</v>
      </c>
    </row>
    <row r="330" spans="6:7">
      <c r="F330">
        <v>317</v>
      </c>
      <c r="G330">
        <v>954784.66540737555</v>
      </c>
    </row>
    <row r="331" spans="6:7">
      <c r="F331">
        <v>318</v>
      </c>
      <c r="G331">
        <v>867277.97659122315</v>
      </c>
    </row>
    <row r="332" spans="6:7">
      <c r="F332">
        <v>319</v>
      </c>
      <c r="G332">
        <v>901842.27442877006</v>
      </c>
    </row>
    <row r="333" spans="6:7">
      <c r="F333">
        <v>320</v>
      </c>
      <c r="G333">
        <v>867081.22188988654</v>
      </c>
    </row>
    <row r="334" spans="6:7">
      <c r="F334">
        <v>321</v>
      </c>
      <c r="G334">
        <v>887534.78882062389</v>
      </c>
    </row>
    <row r="335" spans="6:7">
      <c r="F335">
        <v>322</v>
      </c>
      <c r="G335">
        <v>894507.85013955738</v>
      </c>
    </row>
    <row r="336" spans="6:7">
      <c r="F336">
        <v>323</v>
      </c>
      <c r="G336">
        <v>945003.09438488167</v>
      </c>
    </row>
    <row r="337" spans="6:7">
      <c r="F337">
        <v>324</v>
      </c>
      <c r="G337">
        <v>905109.95342565933</v>
      </c>
    </row>
    <row r="338" spans="6:7">
      <c r="F338">
        <v>325</v>
      </c>
      <c r="G338">
        <v>1060735.0877669856</v>
      </c>
    </row>
    <row r="339" spans="6:7">
      <c r="F339">
        <v>326</v>
      </c>
      <c r="G339">
        <v>899649.21550076664</v>
      </c>
    </row>
    <row r="340" spans="6:7">
      <c r="F340">
        <v>327</v>
      </c>
      <c r="G340">
        <v>887889.4317616492</v>
      </c>
    </row>
    <row r="341" spans="6:7">
      <c r="F341">
        <v>328</v>
      </c>
      <c r="G341">
        <v>939276.31612081395</v>
      </c>
    </row>
    <row r="342" spans="6:7">
      <c r="F342">
        <v>329</v>
      </c>
      <c r="G342">
        <v>911371.8090505522</v>
      </c>
    </row>
    <row r="343" spans="6:7">
      <c r="F343">
        <v>330</v>
      </c>
      <c r="G343">
        <v>968136.4262092592</v>
      </c>
    </row>
    <row r="344" spans="6:7">
      <c r="F344">
        <v>331</v>
      </c>
      <c r="G344">
        <v>853332.56779877073</v>
      </c>
    </row>
    <row r="345" spans="6:7">
      <c r="F345">
        <v>332</v>
      </c>
      <c r="G345">
        <v>990615.15845364134</v>
      </c>
    </row>
    <row r="346" spans="6:7">
      <c r="F346">
        <v>333</v>
      </c>
      <c r="G346">
        <v>848273.86425258894</v>
      </c>
    </row>
    <row r="347" spans="6:7">
      <c r="F347">
        <v>334</v>
      </c>
      <c r="G347">
        <v>938917.3218549618</v>
      </c>
    </row>
    <row r="348" spans="6:7">
      <c r="F348">
        <v>335</v>
      </c>
      <c r="G348">
        <v>841019.61365524121</v>
      </c>
    </row>
    <row r="349" spans="6:7">
      <c r="F349">
        <v>336</v>
      </c>
      <c r="G349">
        <v>935508.06225093268</v>
      </c>
    </row>
    <row r="350" spans="6:7">
      <c r="F350">
        <v>337</v>
      </c>
      <c r="G350">
        <v>914321.65250799048</v>
      </c>
    </row>
    <row r="351" spans="6:7">
      <c r="F351">
        <v>338</v>
      </c>
      <c r="G351">
        <v>898510.95460528042</v>
      </c>
    </row>
    <row r="352" spans="6:7">
      <c r="F352">
        <v>339</v>
      </c>
      <c r="G352">
        <v>885129.07650920528</v>
      </c>
    </row>
    <row r="353" spans="6:7">
      <c r="F353">
        <v>340</v>
      </c>
      <c r="G353">
        <v>925372.26090886886</v>
      </c>
    </row>
    <row r="354" spans="6:7">
      <c r="F354">
        <v>341</v>
      </c>
      <c r="G354">
        <v>867046.78794854635</v>
      </c>
    </row>
    <row r="355" spans="6:7">
      <c r="F355">
        <v>342</v>
      </c>
      <c r="G355">
        <v>862598.11540314835</v>
      </c>
    </row>
    <row r="356" spans="6:7">
      <c r="F356">
        <v>343</v>
      </c>
      <c r="G356">
        <v>778232.27437647886</v>
      </c>
    </row>
    <row r="357" spans="6:7">
      <c r="F357">
        <v>344</v>
      </c>
      <c r="G357">
        <v>833576.68620781368</v>
      </c>
    </row>
    <row r="358" spans="6:7">
      <c r="F358">
        <v>345</v>
      </c>
      <c r="G358">
        <v>895164.19337141933</v>
      </c>
    </row>
    <row r="359" spans="6:7">
      <c r="F359">
        <v>346</v>
      </c>
      <c r="G359">
        <v>900970.3609579521</v>
      </c>
    </row>
    <row r="360" spans="6:7">
      <c r="F360">
        <v>347</v>
      </c>
      <c r="G360">
        <v>858526.99830498884</v>
      </c>
    </row>
    <row r="361" spans="6:7">
      <c r="F361">
        <v>348</v>
      </c>
      <c r="G361">
        <v>891314.62846368004</v>
      </c>
    </row>
    <row r="362" spans="6:7">
      <c r="F362">
        <v>349</v>
      </c>
      <c r="G362">
        <v>1057998.8301573673</v>
      </c>
    </row>
    <row r="363" spans="6:7">
      <c r="F363">
        <v>350</v>
      </c>
      <c r="G363">
        <v>907901.47291953734</v>
      </c>
    </row>
    <row r="364" spans="6:7">
      <c r="F364">
        <v>351</v>
      </c>
      <c r="G364">
        <v>998060.13828359579</v>
      </c>
    </row>
    <row r="365" spans="6:7">
      <c r="F365">
        <v>352</v>
      </c>
      <c r="G365">
        <v>886932.08608783304</v>
      </c>
    </row>
    <row r="366" spans="6:7">
      <c r="F366">
        <v>353</v>
      </c>
      <c r="G366">
        <v>868129.34448796394</v>
      </c>
    </row>
    <row r="367" spans="6:7">
      <c r="F367">
        <v>354</v>
      </c>
      <c r="G367">
        <v>955385.04778187105</v>
      </c>
    </row>
    <row r="368" spans="6:7">
      <c r="F368">
        <v>355</v>
      </c>
      <c r="G368">
        <v>966117.00794668379</v>
      </c>
    </row>
    <row r="369" spans="6:7">
      <c r="F369">
        <v>356</v>
      </c>
      <c r="G369">
        <v>906448.46024182031</v>
      </c>
    </row>
    <row r="370" spans="6:7">
      <c r="F370">
        <v>357</v>
      </c>
      <c r="G370">
        <v>858072.85678190843</v>
      </c>
    </row>
    <row r="371" spans="6:7">
      <c r="F371">
        <v>358</v>
      </c>
      <c r="G371">
        <v>907339.02533738944</v>
      </c>
    </row>
    <row r="372" spans="6:7">
      <c r="F372">
        <v>359</v>
      </c>
      <c r="G372">
        <v>820228.5272182615</v>
      </c>
    </row>
    <row r="373" spans="6:7">
      <c r="F373">
        <v>360</v>
      </c>
      <c r="G373">
        <v>901415.84505200759</v>
      </c>
    </row>
    <row r="374" spans="6:7">
      <c r="F374">
        <v>361</v>
      </c>
      <c r="G374">
        <v>864484.85927045008</v>
      </c>
    </row>
    <row r="375" spans="6:7">
      <c r="F375">
        <v>362</v>
      </c>
      <c r="G375">
        <v>943325.9267049405</v>
      </c>
    </row>
    <row r="376" spans="6:7">
      <c r="F376">
        <v>363</v>
      </c>
      <c r="G376">
        <v>968836.57741745922</v>
      </c>
    </row>
    <row r="377" spans="6:7">
      <c r="F377">
        <v>364</v>
      </c>
      <c r="G377">
        <v>890701.03569304198</v>
      </c>
    </row>
    <row r="378" spans="6:7">
      <c r="F378">
        <v>365</v>
      </c>
      <c r="G378">
        <v>854305.94100270479</v>
      </c>
    </row>
    <row r="379" spans="6:7">
      <c r="F379">
        <v>366</v>
      </c>
      <c r="G379">
        <v>990664.94647340814</v>
      </c>
    </row>
    <row r="380" spans="6:7">
      <c r="F380">
        <v>367</v>
      </c>
      <c r="G380">
        <v>925198.82620051585</v>
      </c>
    </row>
    <row r="381" spans="6:7">
      <c r="F381">
        <v>368</v>
      </c>
      <c r="G381">
        <v>880425.37496005872</v>
      </c>
    </row>
    <row r="382" spans="6:7">
      <c r="F382">
        <v>369</v>
      </c>
      <c r="G382">
        <v>951690.16849394701</v>
      </c>
    </row>
    <row r="383" spans="6:7">
      <c r="F383">
        <v>370</v>
      </c>
      <c r="G383">
        <v>964144.60392794805</v>
      </c>
    </row>
    <row r="384" spans="6:7">
      <c r="F384">
        <v>371</v>
      </c>
      <c r="G384">
        <v>854785.01131348778</v>
      </c>
    </row>
    <row r="385" spans="6:7">
      <c r="F385">
        <v>372</v>
      </c>
      <c r="G385">
        <v>867310.17866433819</v>
      </c>
    </row>
    <row r="386" spans="6:7">
      <c r="F386">
        <v>373</v>
      </c>
      <c r="G386">
        <v>892358.29827047372</v>
      </c>
    </row>
    <row r="387" spans="6:7">
      <c r="F387">
        <v>374</v>
      </c>
      <c r="G387">
        <v>963984.85382341605</v>
      </c>
    </row>
    <row r="388" spans="6:7">
      <c r="F388">
        <v>375</v>
      </c>
      <c r="G388">
        <v>887614.63215113373</v>
      </c>
    </row>
    <row r="389" spans="6:7">
      <c r="F389">
        <v>376</v>
      </c>
      <c r="G389">
        <v>838022.16696295713</v>
      </c>
    </row>
    <row r="390" spans="6:7">
      <c r="F390">
        <v>377</v>
      </c>
      <c r="G390">
        <v>927803.42507594568</v>
      </c>
    </row>
    <row r="391" spans="6:7">
      <c r="F391">
        <v>378</v>
      </c>
      <c r="G391">
        <v>854583.14866980084</v>
      </c>
    </row>
    <row r="392" spans="6:7">
      <c r="F392">
        <v>379</v>
      </c>
      <c r="G392">
        <v>919123.26376624382</v>
      </c>
    </row>
    <row r="393" spans="6:7">
      <c r="F393">
        <v>380</v>
      </c>
      <c r="G393">
        <v>881311.67625837459</v>
      </c>
    </row>
    <row r="394" spans="6:7">
      <c r="F394">
        <v>381</v>
      </c>
      <c r="G394">
        <v>902029.03101100202</v>
      </c>
    </row>
    <row r="395" spans="6:7">
      <c r="F395">
        <v>382</v>
      </c>
      <c r="G395">
        <v>945998.95193806582</v>
      </c>
    </row>
    <row r="396" spans="6:7">
      <c r="F396">
        <v>383</v>
      </c>
      <c r="G396">
        <v>953855.83020151732</v>
      </c>
    </row>
    <row r="397" spans="6:7">
      <c r="F397">
        <v>384</v>
      </c>
      <c r="G397">
        <v>934867.56086806208</v>
      </c>
    </row>
    <row r="398" spans="6:7">
      <c r="F398">
        <v>385</v>
      </c>
      <c r="G398">
        <v>847030.54522993439</v>
      </c>
    </row>
    <row r="399" spans="6:7">
      <c r="F399">
        <v>386</v>
      </c>
      <c r="G399">
        <v>835914.04554837104</v>
      </c>
    </row>
    <row r="400" spans="6:7">
      <c r="F400">
        <v>387</v>
      </c>
      <c r="G400">
        <v>815766.67602295871</v>
      </c>
    </row>
    <row r="401" spans="6:7">
      <c r="F401">
        <v>388</v>
      </c>
      <c r="G401">
        <v>932107.17100674391</v>
      </c>
    </row>
    <row r="402" spans="6:7">
      <c r="F402">
        <v>389</v>
      </c>
      <c r="G402">
        <v>964231.55833207141</v>
      </c>
    </row>
    <row r="403" spans="6:7">
      <c r="F403">
        <v>390</v>
      </c>
      <c r="G403">
        <v>879555.46934891143</v>
      </c>
    </row>
    <row r="404" spans="6:7">
      <c r="F404">
        <v>391</v>
      </c>
      <c r="G404">
        <v>874395.32370039809</v>
      </c>
    </row>
    <row r="405" spans="6:7">
      <c r="F405">
        <v>392</v>
      </c>
      <c r="G405">
        <v>880673.85145133908</v>
      </c>
    </row>
    <row r="406" spans="6:7">
      <c r="F406">
        <v>393</v>
      </c>
      <c r="G406">
        <v>892938.94289653981</v>
      </c>
    </row>
    <row r="407" spans="6:7">
      <c r="F407">
        <v>394</v>
      </c>
      <c r="G407">
        <v>949493.52371943113</v>
      </c>
    </row>
    <row r="408" spans="6:7">
      <c r="F408">
        <v>395</v>
      </c>
      <c r="G408">
        <v>929403.23066169547</v>
      </c>
    </row>
    <row r="409" spans="6:7">
      <c r="F409">
        <v>396</v>
      </c>
      <c r="G409">
        <v>871122.04107393487</v>
      </c>
    </row>
    <row r="410" spans="6:7">
      <c r="F410">
        <v>397</v>
      </c>
      <c r="G410">
        <v>827752.10056350182</v>
      </c>
    </row>
    <row r="411" spans="6:7">
      <c r="F411">
        <v>398</v>
      </c>
      <c r="G411">
        <v>842305.87816399953</v>
      </c>
    </row>
    <row r="412" spans="6:7">
      <c r="F412">
        <v>399</v>
      </c>
      <c r="G412">
        <v>885819.42689657304</v>
      </c>
    </row>
    <row r="413" spans="6:7">
      <c r="F413">
        <v>400</v>
      </c>
      <c r="G413">
        <v>941603.95666222752</v>
      </c>
    </row>
    <row r="414" spans="6:7">
      <c r="F414">
        <v>401</v>
      </c>
      <c r="G414">
        <v>936075.92366802436</v>
      </c>
    </row>
    <row r="415" spans="6:7">
      <c r="F415">
        <v>402</v>
      </c>
      <c r="G415">
        <v>892107.91071381001</v>
      </c>
    </row>
    <row r="416" spans="6:7">
      <c r="F416">
        <v>403</v>
      </c>
      <c r="G416">
        <v>946980.34933544067</v>
      </c>
    </row>
    <row r="417" spans="6:7">
      <c r="F417">
        <v>404</v>
      </c>
      <c r="G417">
        <v>830370.90798553976</v>
      </c>
    </row>
    <row r="418" spans="6:7">
      <c r="F418">
        <v>405</v>
      </c>
      <c r="G418">
        <v>896097.60494252655</v>
      </c>
    </row>
    <row r="419" spans="6:7">
      <c r="F419">
        <v>406</v>
      </c>
      <c r="G419">
        <v>970783.94772249309</v>
      </c>
    </row>
    <row r="420" spans="6:7">
      <c r="F420">
        <v>407</v>
      </c>
      <c r="G420">
        <v>965497.08873323025</v>
      </c>
    </row>
    <row r="421" spans="6:7">
      <c r="F421">
        <v>408</v>
      </c>
      <c r="G421">
        <v>848006.37646375422</v>
      </c>
    </row>
    <row r="422" spans="6:7">
      <c r="F422">
        <v>409</v>
      </c>
      <c r="G422">
        <v>813920.71937409381</v>
      </c>
    </row>
    <row r="423" spans="6:7">
      <c r="F423">
        <v>410</v>
      </c>
      <c r="G423">
        <v>890306.95350388146</v>
      </c>
    </row>
    <row r="424" spans="6:7">
      <c r="F424">
        <v>411</v>
      </c>
      <c r="G424">
        <v>948959.73076900211</v>
      </c>
    </row>
    <row r="425" spans="6:7">
      <c r="F425">
        <v>412</v>
      </c>
      <c r="G425">
        <v>816866.30697801686</v>
      </c>
    </row>
    <row r="426" spans="6:7">
      <c r="F426">
        <v>413</v>
      </c>
      <c r="G426">
        <v>958859.55259126774</v>
      </c>
    </row>
    <row r="427" spans="6:7">
      <c r="F427">
        <v>414</v>
      </c>
      <c r="G427">
        <v>896154.70717567042</v>
      </c>
    </row>
    <row r="428" spans="6:7">
      <c r="F428">
        <v>415</v>
      </c>
      <c r="G428">
        <v>817237.5297411806</v>
      </c>
    </row>
    <row r="429" spans="6:7">
      <c r="F429">
        <v>416</v>
      </c>
      <c r="G429">
        <v>925092.42136420379</v>
      </c>
    </row>
    <row r="430" spans="6:7">
      <c r="F430">
        <v>417</v>
      </c>
      <c r="G430">
        <v>799037.9593710308</v>
      </c>
    </row>
    <row r="431" spans="6:7">
      <c r="F431">
        <v>418</v>
      </c>
      <c r="G431">
        <v>892949.51082673797</v>
      </c>
    </row>
    <row r="432" spans="6:7">
      <c r="F432">
        <v>419</v>
      </c>
      <c r="G432">
        <v>920075.28775553009</v>
      </c>
    </row>
    <row r="433" spans="6:7">
      <c r="F433">
        <v>420</v>
      </c>
      <c r="G433">
        <v>884240.68372255005</v>
      </c>
    </row>
    <row r="434" spans="6:7">
      <c r="F434">
        <v>421</v>
      </c>
      <c r="G434">
        <v>968940.24199043401</v>
      </c>
    </row>
    <row r="435" spans="6:7">
      <c r="F435">
        <v>422</v>
      </c>
      <c r="G435">
        <v>869347.8524488433</v>
      </c>
    </row>
    <row r="436" spans="6:7">
      <c r="F436">
        <v>423</v>
      </c>
      <c r="G436">
        <v>859183.81626130373</v>
      </c>
    </row>
    <row r="437" spans="6:7">
      <c r="F437">
        <v>424</v>
      </c>
      <c r="G437">
        <v>915105.18627493957</v>
      </c>
    </row>
    <row r="438" spans="6:7">
      <c r="F438">
        <v>425</v>
      </c>
      <c r="G438">
        <v>899433.88062447228</v>
      </c>
    </row>
    <row r="439" spans="6:7">
      <c r="F439">
        <v>426</v>
      </c>
      <c r="G439">
        <v>849849.31609358522</v>
      </c>
    </row>
    <row r="440" spans="6:7">
      <c r="F440">
        <v>427</v>
      </c>
      <c r="G440">
        <v>811368.70060096774</v>
      </c>
    </row>
    <row r="441" spans="6:7">
      <c r="F441">
        <v>428</v>
      </c>
      <c r="G441">
        <v>885416.7619209215</v>
      </c>
    </row>
    <row r="442" spans="6:7">
      <c r="F442">
        <v>429</v>
      </c>
      <c r="G442">
        <v>913554.5593062836</v>
      </c>
    </row>
    <row r="443" spans="6:7">
      <c r="F443">
        <v>430</v>
      </c>
      <c r="G443">
        <v>946538.78816737013</v>
      </c>
    </row>
    <row r="444" spans="6:7">
      <c r="F444">
        <v>431</v>
      </c>
      <c r="G444">
        <v>984479.98854244163</v>
      </c>
    </row>
    <row r="445" spans="6:7">
      <c r="F445">
        <v>432</v>
      </c>
      <c r="G445">
        <v>901699.35051885736</v>
      </c>
    </row>
    <row r="446" spans="6:7">
      <c r="F446">
        <v>433</v>
      </c>
      <c r="G446">
        <v>837314.64186439081</v>
      </c>
    </row>
    <row r="447" spans="6:7">
      <c r="F447">
        <v>434</v>
      </c>
      <c r="G447">
        <v>897343.79028840037</v>
      </c>
    </row>
    <row r="448" spans="6:7">
      <c r="F448">
        <v>435</v>
      </c>
      <c r="G448">
        <v>973917.37946017261</v>
      </c>
    </row>
    <row r="449" spans="6:7">
      <c r="F449">
        <v>436</v>
      </c>
      <c r="G449">
        <v>927521.83332600445</v>
      </c>
    </row>
    <row r="450" spans="6:7">
      <c r="F450">
        <v>437</v>
      </c>
      <c r="G450">
        <v>811555.91391361714</v>
      </c>
    </row>
    <row r="451" spans="6:7">
      <c r="F451">
        <v>438</v>
      </c>
      <c r="G451">
        <v>941582.17577256041</v>
      </c>
    </row>
    <row r="452" spans="6:7">
      <c r="F452">
        <v>439</v>
      </c>
      <c r="G452">
        <v>903177.30999147682</v>
      </c>
    </row>
    <row r="453" spans="6:7">
      <c r="F453">
        <v>440</v>
      </c>
      <c r="G453">
        <v>863313.87558639655</v>
      </c>
    </row>
    <row r="454" spans="6:7">
      <c r="F454">
        <v>441</v>
      </c>
      <c r="G454">
        <v>854897.24693864933</v>
      </c>
    </row>
    <row r="455" spans="6:7">
      <c r="F455">
        <v>442</v>
      </c>
      <c r="G455">
        <v>999897.39705081657</v>
      </c>
    </row>
    <row r="456" spans="6:7">
      <c r="F456">
        <v>443</v>
      </c>
      <c r="G456">
        <v>962992.95826079173</v>
      </c>
    </row>
    <row r="457" spans="6:7">
      <c r="F457">
        <v>444</v>
      </c>
      <c r="G457">
        <v>908116.70170138939</v>
      </c>
    </row>
    <row r="458" spans="6:7">
      <c r="F458">
        <v>445</v>
      </c>
      <c r="G458">
        <v>873235.94983286562</v>
      </c>
    </row>
    <row r="459" spans="6:7">
      <c r="F459">
        <v>446</v>
      </c>
      <c r="G459">
        <v>941533.42044234124</v>
      </c>
    </row>
    <row r="460" spans="6:7">
      <c r="F460">
        <v>447</v>
      </c>
      <c r="G460">
        <v>931998.74096568453</v>
      </c>
    </row>
    <row r="461" spans="6:7">
      <c r="F461">
        <v>448</v>
      </c>
      <c r="G461">
        <v>907856.05225582619</v>
      </c>
    </row>
    <row r="462" spans="6:7">
      <c r="F462">
        <v>449</v>
      </c>
      <c r="G462">
        <v>873262.45110694785</v>
      </c>
    </row>
    <row r="463" spans="6:7">
      <c r="F463">
        <v>450</v>
      </c>
      <c r="G463">
        <v>917244.80911425827</v>
      </c>
    </row>
    <row r="464" spans="6:7">
      <c r="F464">
        <v>451</v>
      </c>
      <c r="G464">
        <v>911548.25176619517</v>
      </c>
    </row>
    <row r="465" spans="6:7">
      <c r="F465">
        <v>452</v>
      </c>
      <c r="G465">
        <v>864879.83950112306</v>
      </c>
    </row>
    <row r="466" spans="6:7">
      <c r="F466">
        <v>453</v>
      </c>
      <c r="G466">
        <v>892743.92397107685</v>
      </c>
    </row>
    <row r="467" spans="6:7">
      <c r="F467">
        <v>454</v>
      </c>
      <c r="G467">
        <v>887625.64642691682</v>
      </c>
    </row>
    <row r="468" spans="6:7">
      <c r="F468">
        <v>455</v>
      </c>
      <c r="G468">
        <v>950570.08246578998</v>
      </c>
    </row>
    <row r="469" spans="6:7">
      <c r="F469">
        <v>456</v>
      </c>
      <c r="G469">
        <v>816795.36701436923</v>
      </c>
    </row>
    <row r="470" spans="6:7">
      <c r="F470">
        <v>457</v>
      </c>
      <c r="G470">
        <v>827204.61836751178</v>
      </c>
    </row>
    <row r="471" spans="6:7">
      <c r="F471">
        <v>458</v>
      </c>
      <c r="G471">
        <v>883390.40525223</v>
      </c>
    </row>
    <row r="472" spans="6:7">
      <c r="F472">
        <v>459</v>
      </c>
      <c r="G472">
        <v>895208.27935349499</v>
      </c>
    </row>
    <row r="473" spans="6:7">
      <c r="F473">
        <v>460</v>
      </c>
      <c r="G473">
        <v>968817.18544066057</v>
      </c>
    </row>
    <row r="474" spans="6:7">
      <c r="F474">
        <v>461</v>
      </c>
      <c r="G474">
        <v>909128.65753784706</v>
      </c>
    </row>
    <row r="475" spans="6:7">
      <c r="F475">
        <v>462</v>
      </c>
      <c r="G475">
        <v>974632.82047230564</v>
      </c>
    </row>
    <row r="476" spans="6:7">
      <c r="F476">
        <v>463</v>
      </c>
      <c r="G476">
        <v>904168.46697950887</v>
      </c>
    </row>
    <row r="477" spans="6:7">
      <c r="F477">
        <v>464</v>
      </c>
      <c r="G477">
        <v>889455.49806149234</v>
      </c>
    </row>
    <row r="478" spans="6:7">
      <c r="F478">
        <v>465</v>
      </c>
      <c r="G478">
        <v>949384.35379922471</v>
      </c>
    </row>
    <row r="479" spans="6:7">
      <c r="F479">
        <v>466</v>
      </c>
      <c r="G479">
        <v>933433.66386793612</v>
      </c>
    </row>
    <row r="480" spans="6:7">
      <c r="F480">
        <v>467</v>
      </c>
      <c r="G480">
        <v>896119.11138244218</v>
      </c>
    </row>
    <row r="481" spans="6:7">
      <c r="F481">
        <v>468</v>
      </c>
      <c r="G481">
        <v>962734.598232902</v>
      </c>
    </row>
    <row r="482" spans="6:7">
      <c r="F482">
        <v>469</v>
      </c>
      <c r="G482">
        <v>865241.73881332658</v>
      </c>
    </row>
    <row r="483" spans="6:7">
      <c r="F483">
        <v>470</v>
      </c>
      <c r="G483">
        <v>912199.13944593584</v>
      </c>
    </row>
    <row r="484" spans="6:7">
      <c r="F484">
        <v>471</v>
      </c>
      <c r="G484">
        <v>1047027.2058365275</v>
      </c>
    </row>
    <row r="485" spans="6:7">
      <c r="F485">
        <v>472</v>
      </c>
      <c r="G485">
        <v>886375.8441692841</v>
      </c>
    </row>
    <row r="486" spans="6:7">
      <c r="F486">
        <v>473</v>
      </c>
      <c r="G486">
        <v>914670.52528044139</v>
      </c>
    </row>
    <row r="487" spans="6:7">
      <c r="F487">
        <v>474</v>
      </c>
      <c r="G487">
        <v>988189.56727246707</v>
      </c>
    </row>
    <row r="488" spans="6:7">
      <c r="F488">
        <v>475</v>
      </c>
      <c r="G488">
        <v>1003982.2545907974</v>
      </c>
    </row>
    <row r="489" spans="6:7">
      <c r="F489">
        <v>476</v>
      </c>
      <c r="G489">
        <v>1064443.7374945772</v>
      </c>
    </row>
    <row r="490" spans="6:7">
      <c r="F490">
        <v>477</v>
      </c>
      <c r="G490">
        <v>874120.10972605075</v>
      </c>
    </row>
    <row r="491" spans="6:7">
      <c r="F491">
        <v>478</v>
      </c>
      <c r="G491">
        <v>869559.42384672759</v>
      </c>
    </row>
    <row r="492" spans="6:7">
      <c r="F492">
        <v>479</v>
      </c>
      <c r="G492">
        <v>855828.66116159095</v>
      </c>
    </row>
    <row r="493" spans="6:7">
      <c r="F493">
        <v>480</v>
      </c>
      <c r="G493">
        <v>852463.33931534225</v>
      </c>
    </row>
    <row r="494" spans="6:7">
      <c r="F494">
        <v>481</v>
      </c>
      <c r="G494">
        <v>918831.86028323369</v>
      </c>
    </row>
    <row r="495" spans="6:7">
      <c r="F495">
        <v>482</v>
      </c>
      <c r="G495">
        <v>901724.4916345455</v>
      </c>
    </row>
    <row r="496" spans="6:7">
      <c r="F496">
        <v>483</v>
      </c>
      <c r="G496">
        <v>909530.43381966383</v>
      </c>
    </row>
    <row r="497" spans="6:7">
      <c r="F497">
        <v>484</v>
      </c>
      <c r="G497">
        <v>889124.95943444374</v>
      </c>
    </row>
    <row r="498" spans="6:7">
      <c r="F498">
        <v>485</v>
      </c>
      <c r="G498">
        <v>834977.59163410228</v>
      </c>
    </row>
    <row r="499" spans="6:7">
      <c r="F499">
        <v>486</v>
      </c>
      <c r="G499">
        <v>889921.16017448658</v>
      </c>
    </row>
    <row r="500" spans="6:7">
      <c r="F500">
        <v>487</v>
      </c>
      <c r="G500">
        <v>948783.46422060905</v>
      </c>
    </row>
    <row r="501" spans="6:7">
      <c r="F501">
        <v>488</v>
      </c>
      <c r="G501">
        <v>884023.79583874205</v>
      </c>
    </row>
    <row r="502" spans="6:7">
      <c r="F502">
        <v>489</v>
      </c>
      <c r="G502">
        <v>888180.37232749385</v>
      </c>
    </row>
    <row r="503" spans="6:7">
      <c r="F503">
        <v>490</v>
      </c>
      <c r="G503">
        <v>977685.19053776981</v>
      </c>
    </row>
    <row r="504" spans="6:7">
      <c r="F504">
        <v>491</v>
      </c>
      <c r="G504">
        <v>863009.48452824994</v>
      </c>
    </row>
    <row r="505" spans="6:7">
      <c r="F505">
        <v>492</v>
      </c>
      <c r="G505">
        <v>869171.71149654128</v>
      </c>
    </row>
    <row r="506" spans="6:7">
      <c r="F506">
        <v>493</v>
      </c>
      <c r="G506">
        <v>833661.16154864943</v>
      </c>
    </row>
    <row r="507" spans="6:7">
      <c r="F507">
        <v>494</v>
      </c>
      <c r="G507">
        <v>1048748.6307405313</v>
      </c>
    </row>
    <row r="508" spans="6:7">
      <c r="F508">
        <v>495</v>
      </c>
      <c r="G508">
        <v>876542.49731391983</v>
      </c>
    </row>
    <row r="509" spans="6:7">
      <c r="F509">
        <v>496</v>
      </c>
      <c r="G509">
        <v>893995.4175849884</v>
      </c>
    </row>
    <row r="510" spans="6:7">
      <c r="F510">
        <v>497</v>
      </c>
      <c r="G510">
        <v>862783.17136611487</v>
      </c>
    </row>
    <row r="511" spans="6:7">
      <c r="F511">
        <v>498</v>
      </c>
      <c r="G511">
        <v>848628.18522898853</v>
      </c>
    </row>
    <row r="512" spans="6:7">
      <c r="F512">
        <v>499</v>
      </c>
      <c r="G512">
        <v>777588.84681682615</v>
      </c>
    </row>
    <row r="513" spans="6:7">
      <c r="F513">
        <v>500</v>
      </c>
      <c r="G513">
        <v>998999.00925105636</v>
      </c>
    </row>
    <row r="514" spans="6:7">
      <c r="F514">
        <v>501</v>
      </c>
      <c r="G514">
        <v>902742.20285864617</v>
      </c>
    </row>
    <row r="515" spans="6:7">
      <c r="F515">
        <v>502</v>
      </c>
      <c r="G515">
        <v>931823.59865508345</v>
      </c>
    </row>
    <row r="516" spans="6:7">
      <c r="F516">
        <v>503</v>
      </c>
      <c r="G516">
        <v>905834.82033207163</v>
      </c>
    </row>
    <row r="517" spans="6:7">
      <c r="F517">
        <v>504</v>
      </c>
      <c r="G517">
        <v>871489.39057383803</v>
      </c>
    </row>
    <row r="518" spans="6:7">
      <c r="F518">
        <v>505</v>
      </c>
      <c r="G518">
        <v>935398.08107814786</v>
      </c>
    </row>
    <row r="519" spans="6:7">
      <c r="F519">
        <v>506</v>
      </c>
      <c r="G519">
        <v>886559.65201948094</v>
      </c>
    </row>
    <row r="520" spans="6:7">
      <c r="F520">
        <v>507</v>
      </c>
      <c r="G520">
        <v>833261.68681486661</v>
      </c>
    </row>
    <row r="521" spans="6:7">
      <c r="F521">
        <v>508</v>
      </c>
      <c r="G521">
        <v>969818.44438590808</v>
      </c>
    </row>
    <row r="522" spans="6:7">
      <c r="F522">
        <v>509</v>
      </c>
      <c r="G522">
        <v>831120.8861088549</v>
      </c>
    </row>
    <row r="523" spans="6:7">
      <c r="F523">
        <v>510</v>
      </c>
      <c r="G523">
        <v>920891.23936572019</v>
      </c>
    </row>
    <row r="524" spans="6:7">
      <c r="F524">
        <v>511</v>
      </c>
      <c r="G524">
        <v>927337.00603369437</v>
      </c>
    </row>
    <row r="525" spans="6:7">
      <c r="F525">
        <v>512</v>
      </c>
      <c r="G525">
        <v>855101.59652420634</v>
      </c>
    </row>
    <row r="526" spans="6:7">
      <c r="F526">
        <v>513</v>
      </c>
      <c r="G526">
        <v>918564.21727330226</v>
      </c>
    </row>
    <row r="527" spans="6:7">
      <c r="F527">
        <v>514</v>
      </c>
      <c r="G527">
        <v>863647.26804702682</v>
      </c>
    </row>
    <row r="528" spans="6:7">
      <c r="F528">
        <v>515</v>
      </c>
      <c r="G528">
        <v>931967.0420275135</v>
      </c>
    </row>
    <row r="529" spans="6:7">
      <c r="F529">
        <v>516</v>
      </c>
      <c r="G529">
        <v>895828.59178625734</v>
      </c>
    </row>
    <row r="530" spans="6:7">
      <c r="F530">
        <v>517</v>
      </c>
      <c r="G530">
        <v>844301.37271714839</v>
      </c>
    </row>
    <row r="531" spans="6:7">
      <c r="F531">
        <v>518</v>
      </c>
      <c r="G531">
        <v>898090.62433737819</v>
      </c>
    </row>
    <row r="532" spans="6:7">
      <c r="F532">
        <v>519</v>
      </c>
      <c r="G532">
        <v>916944.46886545734</v>
      </c>
    </row>
    <row r="533" spans="6:7">
      <c r="F533">
        <v>520</v>
      </c>
      <c r="G533">
        <v>899460.80095635611</v>
      </c>
    </row>
    <row r="534" spans="6:7">
      <c r="F534">
        <v>521</v>
      </c>
      <c r="G534">
        <v>1017121.794969391</v>
      </c>
    </row>
    <row r="535" spans="6:7">
      <c r="F535">
        <v>522</v>
      </c>
      <c r="G535">
        <v>940201.92677104077</v>
      </c>
    </row>
    <row r="536" spans="6:7">
      <c r="F536">
        <v>523</v>
      </c>
      <c r="G536">
        <v>920068.97942874674</v>
      </c>
    </row>
    <row r="537" spans="6:7">
      <c r="F537">
        <v>524</v>
      </c>
      <c r="G537">
        <v>860192.73822272348</v>
      </c>
    </row>
    <row r="538" spans="6:7">
      <c r="F538">
        <v>525</v>
      </c>
      <c r="G538">
        <v>879035.95110427344</v>
      </c>
    </row>
    <row r="539" spans="6:7">
      <c r="F539">
        <v>526</v>
      </c>
      <c r="G539">
        <v>868416.37789760588</v>
      </c>
    </row>
    <row r="540" spans="6:7">
      <c r="F540">
        <v>527</v>
      </c>
      <c r="G540">
        <v>973364.76524973137</v>
      </c>
    </row>
    <row r="541" spans="6:7">
      <c r="F541">
        <v>528</v>
      </c>
      <c r="G541">
        <v>886687.59833384724</v>
      </c>
    </row>
    <row r="542" spans="6:7">
      <c r="F542">
        <v>529</v>
      </c>
      <c r="G542">
        <v>917013.85070281045</v>
      </c>
    </row>
    <row r="543" spans="6:7">
      <c r="F543">
        <v>530</v>
      </c>
      <c r="G543">
        <v>821431.12202033331</v>
      </c>
    </row>
    <row r="544" spans="6:7">
      <c r="F544">
        <v>531</v>
      </c>
      <c r="G544">
        <v>977486.0083500389</v>
      </c>
    </row>
    <row r="545" spans="6:7">
      <c r="F545">
        <v>532</v>
      </c>
      <c r="G545">
        <v>1012940.1214147951</v>
      </c>
    </row>
    <row r="546" spans="6:7">
      <c r="F546">
        <v>533</v>
      </c>
      <c r="G546">
        <v>993406.48154057318</v>
      </c>
    </row>
    <row r="547" spans="6:7">
      <c r="F547">
        <v>534</v>
      </c>
      <c r="G547">
        <v>886978.2041864841</v>
      </c>
    </row>
    <row r="548" spans="6:7">
      <c r="F548">
        <v>535</v>
      </c>
      <c r="G548">
        <v>849620.08560877363</v>
      </c>
    </row>
    <row r="549" spans="6:7">
      <c r="F549">
        <v>536</v>
      </c>
      <c r="G549">
        <v>941341.77156576293</v>
      </c>
    </row>
    <row r="550" spans="6:7">
      <c r="F550">
        <v>537</v>
      </c>
      <c r="G550">
        <v>924186.26052343321</v>
      </c>
    </row>
    <row r="551" spans="6:7">
      <c r="F551">
        <v>538</v>
      </c>
      <c r="G551">
        <v>868350.4220305084</v>
      </c>
    </row>
    <row r="552" spans="6:7">
      <c r="F552">
        <v>539</v>
      </c>
      <c r="G552">
        <v>899344.19697326759</v>
      </c>
    </row>
    <row r="553" spans="6:7">
      <c r="F553">
        <v>540</v>
      </c>
      <c r="G553">
        <v>897510.57855342433</v>
      </c>
    </row>
    <row r="554" spans="6:7">
      <c r="F554">
        <v>541</v>
      </c>
      <c r="G554">
        <v>900179.46072452888</v>
      </c>
    </row>
    <row r="555" spans="6:7">
      <c r="F555">
        <v>542</v>
      </c>
      <c r="G555">
        <v>900716.76744616299</v>
      </c>
    </row>
    <row r="556" spans="6:7">
      <c r="F556">
        <v>543</v>
      </c>
      <c r="G556">
        <v>942184.84752036829</v>
      </c>
    </row>
    <row r="557" spans="6:7">
      <c r="F557">
        <v>544</v>
      </c>
      <c r="G557">
        <v>938976.00397388276</v>
      </c>
    </row>
    <row r="558" spans="6:7">
      <c r="F558">
        <v>545</v>
      </c>
      <c r="G558">
        <v>977856.95300115773</v>
      </c>
    </row>
    <row r="559" spans="6:7">
      <c r="F559">
        <v>546</v>
      </c>
      <c r="G559">
        <v>940231.42160884349</v>
      </c>
    </row>
    <row r="560" spans="6:7">
      <c r="F560">
        <v>547</v>
      </c>
      <c r="G560">
        <v>874871.71199473541</v>
      </c>
    </row>
    <row r="561" spans="6:7">
      <c r="F561">
        <v>548</v>
      </c>
      <c r="G561">
        <v>931234.17251783796</v>
      </c>
    </row>
    <row r="562" spans="6:7">
      <c r="F562">
        <v>549</v>
      </c>
      <c r="G562">
        <v>989800.94932372926</v>
      </c>
    </row>
    <row r="563" spans="6:7">
      <c r="F563">
        <v>550</v>
      </c>
      <c r="G563">
        <v>883283.20697826869</v>
      </c>
    </row>
    <row r="564" spans="6:7">
      <c r="F564">
        <v>551</v>
      </c>
      <c r="G564">
        <v>902126.62733157317</v>
      </c>
    </row>
    <row r="565" spans="6:7">
      <c r="F565">
        <v>552</v>
      </c>
      <c r="G565">
        <v>919427.41872073652</v>
      </c>
    </row>
    <row r="566" spans="6:7">
      <c r="F566">
        <v>553</v>
      </c>
      <c r="G566">
        <v>953661.67186965258</v>
      </c>
    </row>
    <row r="567" spans="6:7">
      <c r="F567">
        <v>554</v>
      </c>
      <c r="G567">
        <v>909241.65285333805</v>
      </c>
    </row>
    <row r="568" spans="6:7">
      <c r="F568">
        <v>555</v>
      </c>
      <c r="G568">
        <v>889366.21835006797</v>
      </c>
    </row>
    <row r="569" spans="6:7">
      <c r="F569">
        <v>556</v>
      </c>
      <c r="G569">
        <v>863713.12365406577</v>
      </c>
    </row>
    <row r="570" spans="6:7">
      <c r="F570">
        <v>557</v>
      </c>
      <c r="G570">
        <v>842670.71402238961</v>
      </c>
    </row>
    <row r="571" spans="6:7">
      <c r="F571">
        <v>558</v>
      </c>
      <c r="G571">
        <v>847248.35246473493</v>
      </c>
    </row>
    <row r="572" spans="6:7">
      <c r="F572">
        <v>559</v>
      </c>
      <c r="G572">
        <v>922791.67979578627</v>
      </c>
    </row>
    <row r="573" spans="6:7">
      <c r="F573">
        <v>560</v>
      </c>
      <c r="G573">
        <v>871821.85081748548</v>
      </c>
    </row>
    <row r="574" spans="6:7">
      <c r="F574">
        <v>561</v>
      </c>
      <c r="G574">
        <v>908968.59127638699</v>
      </c>
    </row>
    <row r="575" spans="6:7">
      <c r="F575">
        <v>562</v>
      </c>
      <c r="G575">
        <v>921441.80275982944</v>
      </c>
    </row>
    <row r="576" spans="6:7">
      <c r="F576">
        <v>563</v>
      </c>
      <c r="G576">
        <v>912878.71667319851</v>
      </c>
    </row>
    <row r="577" spans="6:7">
      <c r="F577">
        <v>564</v>
      </c>
      <c r="G577">
        <v>972605.25537321228</v>
      </c>
    </row>
    <row r="578" spans="6:7">
      <c r="F578">
        <v>565</v>
      </c>
      <c r="G578">
        <v>958228.09509961144</v>
      </c>
    </row>
    <row r="579" spans="6:7">
      <c r="F579">
        <v>566</v>
      </c>
      <c r="G579">
        <v>855379.64348564099</v>
      </c>
    </row>
    <row r="580" spans="6:7">
      <c r="F580">
        <v>567</v>
      </c>
      <c r="G580">
        <v>938583.59966576018</v>
      </c>
    </row>
    <row r="581" spans="6:7">
      <c r="F581">
        <v>568</v>
      </c>
      <c r="G581">
        <v>879325.26076178334</v>
      </c>
    </row>
    <row r="582" spans="6:7">
      <c r="F582">
        <v>569</v>
      </c>
      <c r="G582">
        <v>1009326.7474191688</v>
      </c>
    </row>
    <row r="583" spans="6:7">
      <c r="F583">
        <v>570</v>
      </c>
      <c r="G583">
        <v>918052.51527209755</v>
      </c>
    </row>
    <row r="584" spans="6:7">
      <c r="F584">
        <v>571</v>
      </c>
      <c r="G584">
        <v>894821.72700027353</v>
      </c>
    </row>
    <row r="585" spans="6:7">
      <c r="F585">
        <v>572</v>
      </c>
      <c r="G585">
        <v>902822.04258734395</v>
      </c>
    </row>
    <row r="586" spans="6:7">
      <c r="F586">
        <v>573</v>
      </c>
      <c r="G586">
        <v>951760.47422433901</v>
      </c>
    </row>
    <row r="587" spans="6:7">
      <c r="F587">
        <v>574</v>
      </c>
      <c r="G587">
        <v>952919.81720911525</v>
      </c>
    </row>
    <row r="588" spans="6:7">
      <c r="F588">
        <v>575</v>
      </c>
      <c r="G588">
        <v>920233.2700220088</v>
      </c>
    </row>
    <row r="589" spans="6:7">
      <c r="F589">
        <v>576</v>
      </c>
      <c r="G589">
        <v>853883.35197235248</v>
      </c>
    </row>
    <row r="590" spans="6:7">
      <c r="F590">
        <v>577</v>
      </c>
      <c r="G590">
        <v>915991.63027148787</v>
      </c>
    </row>
    <row r="591" spans="6:7">
      <c r="F591">
        <v>578</v>
      </c>
      <c r="G591">
        <v>938528.16392736824</v>
      </c>
    </row>
    <row r="592" spans="6:7">
      <c r="F592">
        <v>579</v>
      </c>
      <c r="G592">
        <v>759838.10147315264</v>
      </c>
    </row>
    <row r="593" spans="6:7">
      <c r="F593">
        <v>580</v>
      </c>
      <c r="G593">
        <v>910401.07636568462</v>
      </c>
    </row>
    <row r="594" spans="6:7">
      <c r="F594">
        <v>581</v>
      </c>
      <c r="G594">
        <v>869387.9273081033</v>
      </c>
    </row>
    <row r="595" spans="6:7">
      <c r="F595">
        <v>582</v>
      </c>
      <c r="G595">
        <v>860640.97237439628</v>
      </c>
    </row>
    <row r="596" spans="6:7">
      <c r="F596">
        <v>583</v>
      </c>
      <c r="G596">
        <v>967686.60773271287</v>
      </c>
    </row>
    <row r="597" spans="6:7">
      <c r="F597">
        <v>584</v>
      </c>
      <c r="G597">
        <v>816477.78100532654</v>
      </c>
    </row>
    <row r="598" spans="6:7">
      <c r="F598">
        <v>585</v>
      </c>
      <c r="G598">
        <v>992843.52350994607</v>
      </c>
    </row>
    <row r="599" spans="6:7">
      <c r="F599">
        <v>586</v>
      </c>
      <c r="G599">
        <v>910331.91643061244</v>
      </c>
    </row>
    <row r="600" spans="6:7">
      <c r="F600">
        <v>587</v>
      </c>
      <c r="G600">
        <v>898463.19840085437</v>
      </c>
    </row>
    <row r="601" spans="6:7">
      <c r="F601">
        <v>588</v>
      </c>
      <c r="G601">
        <v>966972.33991794067</v>
      </c>
    </row>
    <row r="602" spans="6:7">
      <c r="F602">
        <v>589</v>
      </c>
      <c r="G602">
        <v>873275.81972132728</v>
      </c>
    </row>
    <row r="603" spans="6:7">
      <c r="F603">
        <v>590</v>
      </c>
      <c r="G603">
        <v>952397.44883816957</v>
      </c>
    </row>
    <row r="604" spans="6:7">
      <c r="F604">
        <v>591</v>
      </c>
      <c r="G604">
        <v>914059.33724667225</v>
      </c>
    </row>
    <row r="605" spans="6:7">
      <c r="F605">
        <v>592</v>
      </c>
      <c r="G605">
        <v>825076.67901915952</v>
      </c>
    </row>
    <row r="606" spans="6:7">
      <c r="F606">
        <v>593</v>
      </c>
      <c r="G606">
        <v>958633.40823450382</v>
      </c>
    </row>
    <row r="607" spans="6:7">
      <c r="F607">
        <v>594</v>
      </c>
      <c r="G607">
        <v>929902.68686214206</v>
      </c>
    </row>
    <row r="608" spans="6:7">
      <c r="F608">
        <v>595</v>
      </c>
      <c r="G608">
        <v>871812.69439227402</v>
      </c>
    </row>
    <row r="609" spans="6:7">
      <c r="F609">
        <v>596</v>
      </c>
      <c r="G609">
        <v>1011123.7859880792</v>
      </c>
    </row>
    <row r="610" spans="6:7">
      <c r="F610">
        <v>597</v>
      </c>
      <c r="G610">
        <v>897461.49570332537</v>
      </c>
    </row>
    <row r="611" spans="6:7">
      <c r="F611">
        <v>598</v>
      </c>
      <c r="G611">
        <v>985544.41916111612</v>
      </c>
    </row>
    <row r="612" spans="6:7">
      <c r="F612">
        <v>599</v>
      </c>
      <c r="G612">
        <v>954445.43896245176</v>
      </c>
    </row>
    <row r="613" spans="6:7">
      <c r="F613">
        <v>600</v>
      </c>
      <c r="G613">
        <v>911629.72268381191</v>
      </c>
    </row>
    <row r="614" spans="6:7">
      <c r="F614">
        <v>601</v>
      </c>
      <c r="G614">
        <v>912925.66234003683</v>
      </c>
    </row>
    <row r="615" spans="6:7">
      <c r="F615">
        <v>602</v>
      </c>
      <c r="G615">
        <v>1008379.8026648232</v>
      </c>
    </row>
    <row r="616" spans="6:7">
      <c r="F616">
        <v>603</v>
      </c>
      <c r="G616">
        <v>880629.03112043277</v>
      </c>
    </row>
    <row r="617" spans="6:7">
      <c r="F617">
        <v>604</v>
      </c>
      <c r="G617">
        <v>860127.21752855508</v>
      </c>
    </row>
    <row r="618" spans="6:7">
      <c r="F618">
        <v>605</v>
      </c>
      <c r="G618">
        <v>875157.97559615446</v>
      </c>
    </row>
    <row r="619" spans="6:7">
      <c r="F619">
        <v>606</v>
      </c>
      <c r="G619">
        <v>904073.90145492228</v>
      </c>
    </row>
    <row r="620" spans="6:7">
      <c r="F620">
        <v>607</v>
      </c>
      <c r="G620">
        <v>900890.99536905275</v>
      </c>
    </row>
    <row r="621" spans="6:7">
      <c r="F621">
        <v>608</v>
      </c>
      <c r="G621">
        <v>993003.33966378623</v>
      </c>
    </row>
    <row r="622" spans="6:7">
      <c r="F622">
        <v>609</v>
      </c>
      <c r="G622">
        <v>977744.8123257159</v>
      </c>
    </row>
    <row r="623" spans="6:7">
      <c r="F623">
        <v>610</v>
      </c>
      <c r="G623">
        <v>807017.6658751819</v>
      </c>
    </row>
    <row r="624" spans="6:7">
      <c r="F624">
        <v>611</v>
      </c>
      <c r="G624">
        <v>977627.14240039361</v>
      </c>
    </row>
    <row r="625" spans="6:7">
      <c r="F625">
        <v>612</v>
      </c>
      <c r="G625">
        <v>923691.71417374501</v>
      </c>
    </row>
    <row r="626" spans="6:7">
      <c r="F626">
        <v>613</v>
      </c>
      <c r="G626">
        <v>927320.02501407289</v>
      </c>
    </row>
    <row r="627" spans="6:7">
      <c r="F627">
        <v>614</v>
      </c>
      <c r="G627">
        <v>950389.84409406898</v>
      </c>
    </row>
    <row r="628" spans="6:7">
      <c r="F628">
        <v>615</v>
      </c>
      <c r="G628">
        <v>920798.50992436055</v>
      </c>
    </row>
    <row r="629" spans="6:7">
      <c r="F629">
        <v>616</v>
      </c>
      <c r="G629">
        <v>883629.99204155186</v>
      </c>
    </row>
    <row r="630" spans="6:7">
      <c r="F630">
        <v>617</v>
      </c>
      <c r="G630">
        <v>874809.60211107123</v>
      </c>
    </row>
    <row r="631" spans="6:7">
      <c r="F631">
        <v>618</v>
      </c>
      <c r="G631">
        <v>893986.33876841608</v>
      </c>
    </row>
    <row r="632" spans="6:7">
      <c r="F632">
        <v>619</v>
      </c>
      <c r="G632">
        <v>881963.07575761259</v>
      </c>
    </row>
    <row r="633" spans="6:7">
      <c r="F633">
        <v>620</v>
      </c>
      <c r="G633">
        <v>885070.15990306716</v>
      </c>
    </row>
    <row r="634" spans="6:7">
      <c r="F634">
        <v>621</v>
      </c>
      <c r="G634">
        <v>859810.11059146107</v>
      </c>
    </row>
    <row r="635" spans="6:7">
      <c r="F635">
        <v>622</v>
      </c>
      <c r="G635">
        <v>928823.18400821229</v>
      </c>
    </row>
    <row r="636" spans="6:7">
      <c r="F636">
        <v>623</v>
      </c>
      <c r="G636">
        <v>906082.16721631389</v>
      </c>
    </row>
    <row r="637" spans="6:7">
      <c r="F637">
        <v>624</v>
      </c>
      <c r="G637">
        <v>1004299.228199928</v>
      </c>
    </row>
    <row r="638" spans="6:7">
      <c r="F638">
        <v>625</v>
      </c>
      <c r="G638">
        <v>853348.30223669589</v>
      </c>
    </row>
    <row r="639" spans="6:7">
      <c r="F639">
        <v>626</v>
      </c>
      <c r="G639">
        <v>1020960.914039496</v>
      </c>
    </row>
    <row r="640" spans="6:7">
      <c r="F640">
        <v>627</v>
      </c>
      <c r="G640">
        <v>892040.30050398654</v>
      </c>
    </row>
    <row r="641" spans="6:7">
      <c r="F641">
        <v>628</v>
      </c>
      <c r="G641">
        <v>880620.34020594601</v>
      </c>
    </row>
    <row r="642" spans="6:7">
      <c r="F642">
        <v>629</v>
      </c>
      <c r="G642">
        <v>861010.32264041516</v>
      </c>
    </row>
    <row r="643" spans="6:7">
      <c r="F643">
        <v>630</v>
      </c>
      <c r="G643">
        <v>914456.70634303242</v>
      </c>
    </row>
    <row r="644" spans="6:7">
      <c r="F644">
        <v>631</v>
      </c>
      <c r="G644">
        <v>956915.70593187516</v>
      </c>
    </row>
    <row r="645" spans="6:7">
      <c r="F645">
        <v>632</v>
      </c>
      <c r="G645">
        <v>881679.63000994478</v>
      </c>
    </row>
    <row r="646" spans="6:7">
      <c r="F646">
        <v>633</v>
      </c>
      <c r="G646">
        <v>821714.71747104439</v>
      </c>
    </row>
    <row r="647" spans="6:7">
      <c r="F647">
        <v>634</v>
      </c>
      <c r="G647">
        <v>819313.42674213275</v>
      </c>
    </row>
    <row r="648" spans="6:7">
      <c r="F648">
        <v>635</v>
      </c>
      <c r="G648">
        <v>861101.28917245718</v>
      </c>
    </row>
    <row r="649" spans="6:7">
      <c r="F649">
        <v>636</v>
      </c>
      <c r="G649">
        <v>797830.4842206724</v>
      </c>
    </row>
    <row r="650" spans="6:7">
      <c r="F650">
        <v>637</v>
      </c>
      <c r="G650">
        <v>958647.05901383655</v>
      </c>
    </row>
    <row r="651" spans="6:7">
      <c r="F651">
        <v>638</v>
      </c>
      <c r="G651">
        <v>856504.92808798444</v>
      </c>
    </row>
    <row r="652" spans="6:7">
      <c r="F652">
        <v>639</v>
      </c>
      <c r="G652">
        <v>846135.76812144043</v>
      </c>
    </row>
    <row r="653" spans="6:7">
      <c r="F653">
        <v>640</v>
      </c>
      <c r="G653">
        <v>1007232.0607883264</v>
      </c>
    </row>
    <row r="654" spans="6:7">
      <c r="F654">
        <v>641</v>
      </c>
      <c r="G654">
        <v>876660.14327481959</v>
      </c>
    </row>
    <row r="655" spans="6:7">
      <c r="F655">
        <v>642</v>
      </c>
      <c r="G655">
        <v>950973.98812939285</v>
      </c>
    </row>
    <row r="656" spans="6:7">
      <c r="F656">
        <v>643</v>
      </c>
      <c r="G656">
        <v>865291.91379423486</v>
      </c>
    </row>
    <row r="657" spans="6:7">
      <c r="F657">
        <v>644</v>
      </c>
      <c r="G657">
        <v>902124.31115997303</v>
      </c>
    </row>
    <row r="658" spans="6:7">
      <c r="F658">
        <v>645</v>
      </c>
      <c r="G658">
        <v>787748.16462418146</v>
      </c>
    </row>
    <row r="659" spans="6:7">
      <c r="F659">
        <v>646</v>
      </c>
      <c r="G659">
        <v>884742.67014329159</v>
      </c>
    </row>
    <row r="660" spans="6:7">
      <c r="F660">
        <v>647</v>
      </c>
      <c r="G660">
        <v>960030.77328476508</v>
      </c>
    </row>
    <row r="661" spans="6:7">
      <c r="F661">
        <v>648</v>
      </c>
      <c r="G661">
        <v>815941.47440738406</v>
      </c>
    </row>
    <row r="662" spans="6:7">
      <c r="F662">
        <v>649</v>
      </c>
      <c r="G662">
        <v>954299.83268407697</v>
      </c>
    </row>
    <row r="663" spans="6:7">
      <c r="F663">
        <v>650</v>
      </c>
      <c r="G663">
        <v>907627.96832599165</v>
      </c>
    </row>
    <row r="664" spans="6:7">
      <c r="F664">
        <v>651</v>
      </c>
      <c r="G664">
        <v>956412.64677284448</v>
      </c>
    </row>
    <row r="665" spans="6:7">
      <c r="F665">
        <v>652</v>
      </c>
      <c r="G665">
        <v>856214.85912488459</v>
      </c>
    </row>
    <row r="666" spans="6:7">
      <c r="F666">
        <v>653</v>
      </c>
      <c r="G666">
        <v>887691.35552171676</v>
      </c>
    </row>
    <row r="667" spans="6:7">
      <c r="F667">
        <v>654</v>
      </c>
      <c r="G667">
        <v>866290.90853431495</v>
      </c>
    </row>
    <row r="668" spans="6:7">
      <c r="F668">
        <v>655</v>
      </c>
      <c r="G668">
        <v>875266.37986798491</v>
      </c>
    </row>
    <row r="669" spans="6:7">
      <c r="F669">
        <v>656</v>
      </c>
      <c r="G669">
        <v>919053.14694158046</v>
      </c>
    </row>
    <row r="670" spans="6:7">
      <c r="F670">
        <v>657</v>
      </c>
      <c r="G670">
        <v>855093.3512807365</v>
      </c>
    </row>
    <row r="671" spans="6:7">
      <c r="F671">
        <v>658</v>
      </c>
      <c r="G671">
        <v>798740.39887352008</v>
      </c>
    </row>
    <row r="672" spans="6:7">
      <c r="F672">
        <v>659</v>
      </c>
      <c r="G672">
        <v>970502.85990724736</v>
      </c>
    </row>
    <row r="673" spans="6:7">
      <c r="F673">
        <v>660</v>
      </c>
      <c r="G673">
        <v>955981.75725094811</v>
      </c>
    </row>
    <row r="674" spans="6:7">
      <c r="F674">
        <v>661</v>
      </c>
      <c r="G674">
        <v>843570.9930491047</v>
      </c>
    </row>
    <row r="675" spans="6:7">
      <c r="F675">
        <v>662</v>
      </c>
      <c r="G675">
        <v>889597.76604275918</v>
      </c>
    </row>
    <row r="676" spans="6:7">
      <c r="F676">
        <v>663</v>
      </c>
      <c r="G676">
        <v>938416.84746526531</v>
      </c>
    </row>
    <row r="677" spans="6:7">
      <c r="F677">
        <v>664</v>
      </c>
      <c r="G677">
        <v>823404.26105308568</v>
      </c>
    </row>
    <row r="678" spans="6:7">
      <c r="F678">
        <v>665</v>
      </c>
      <c r="G678">
        <v>939519.59134784807</v>
      </c>
    </row>
    <row r="679" spans="6:7">
      <c r="F679">
        <v>666</v>
      </c>
      <c r="G679">
        <v>880407.60180612758</v>
      </c>
    </row>
    <row r="680" spans="6:7">
      <c r="F680">
        <v>667</v>
      </c>
      <c r="G680">
        <v>924693.31171783572</v>
      </c>
    </row>
    <row r="681" spans="6:7">
      <c r="F681">
        <v>668</v>
      </c>
      <c r="G681">
        <v>849682.64129800315</v>
      </c>
    </row>
    <row r="682" spans="6:7">
      <c r="F682">
        <v>669</v>
      </c>
      <c r="G682">
        <v>879483.21188657836</v>
      </c>
    </row>
    <row r="683" spans="6:7">
      <c r="F683">
        <v>670</v>
      </c>
      <c r="G683">
        <v>845820.87789677363</v>
      </c>
    </row>
    <row r="684" spans="6:7">
      <c r="F684">
        <v>671</v>
      </c>
      <c r="G684">
        <v>907434.16029255558</v>
      </c>
    </row>
    <row r="685" spans="6:7">
      <c r="F685">
        <v>672</v>
      </c>
      <c r="G685">
        <v>924770.80240288086</v>
      </c>
    </row>
    <row r="686" spans="6:7">
      <c r="F686">
        <v>673</v>
      </c>
      <c r="G686">
        <v>1011859.4211964557</v>
      </c>
    </row>
    <row r="687" spans="6:7">
      <c r="F687">
        <v>674</v>
      </c>
      <c r="G687">
        <v>808030.89699038863</v>
      </c>
    </row>
    <row r="688" spans="6:7">
      <c r="F688">
        <v>675</v>
      </c>
      <c r="G688">
        <v>930338.41843851667</v>
      </c>
    </row>
    <row r="689" spans="6:7">
      <c r="F689">
        <v>676</v>
      </c>
      <c r="G689">
        <v>894706.48952350684</v>
      </c>
    </row>
    <row r="690" spans="6:7">
      <c r="F690">
        <v>677</v>
      </c>
      <c r="G690">
        <v>946176.67725578428</v>
      </c>
    </row>
    <row r="691" spans="6:7">
      <c r="F691">
        <v>678</v>
      </c>
      <c r="G691">
        <v>1035899.450938258</v>
      </c>
    </row>
    <row r="692" spans="6:7">
      <c r="F692">
        <v>679</v>
      </c>
      <c r="G692">
        <v>972217.5982001368</v>
      </c>
    </row>
    <row r="693" spans="6:7">
      <c r="F693">
        <v>680</v>
      </c>
      <c r="G693">
        <v>886710.12421191647</v>
      </c>
    </row>
    <row r="694" spans="6:7">
      <c r="F694">
        <v>681</v>
      </c>
      <c r="G694">
        <v>794683.99556197599</v>
      </c>
    </row>
    <row r="695" spans="6:7">
      <c r="F695">
        <v>682</v>
      </c>
      <c r="G695">
        <v>850656.08641648653</v>
      </c>
    </row>
    <row r="696" spans="6:7">
      <c r="F696">
        <v>683</v>
      </c>
      <c r="G696">
        <v>938199.00215277378</v>
      </c>
    </row>
    <row r="697" spans="6:7">
      <c r="F697">
        <v>684</v>
      </c>
      <c r="G697">
        <v>892411.69484213647</v>
      </c>
    </row>
    <row r="698" spans="6:7">
      <c r="F698">
        <v>685</v>
      </c>
      <c r="G698">
        <v>892746.08054016309</v>
      </c>
    </row>
    <row r="699" spans="6:7">
      <c r="F699">
        <v>686</v>
      </c>
      <c r="G699">
        <v>845231.27710207214</v>
      </c>
    </row>
    <row r="700" spans="6:7">
      <c r="F700">
        <v>687</v>
      </c>
      <c r="G700">
        <v>860841.33627638977</v>
      </c>
    </row>
    <row r="701" spans="6:7">
      <c r="F701">
        <v>688</v>
      </c>
      <c r="G701">
        <v>886588.5753747886</v>
      </c>
    </row>
    <row r="702" spans="6:7">
      <c r="F702">
        <v>689</v>
      </c>
      <c r="G702">
        <v>908075.34765665443</v>
      </c>
    </row>
    <row r="703" spans="6:7">
      <c r="F703">
        <v>690</v>
      </c>
      <c r="G703">
        <v>901805.94506058283</v>
      </c>
    </row>
    <row r="704" spans="6:7">
      <c r="F704">
        <v>691</v>
      </c>
      <c r="G704">
        <v>927287.30988358264</v>
      </c>
    </row>
    <row r="705" spans="6:7">
      <c r="F705">
        <v>692</v>
      </c>
      <c r="G705">
        <v>942746.8136192743</v>
      </c>
    </row>
    <row r="706" spans="6:7">
      <c r="F706">
        <v>693</v>
      </c>
      <c r="G706">
        <v>939530.59904911497</v>
      </c>
    </row>
    <row r="707" spans="6:7">
      <c r="F707">
        <v>694</v>
      </c>
      <c r="G707">
        <v>887369.16067613696</v>
      </c>
    </row>
    <row r="708" spans="6:7">
      <c r="F708">
        <v>695</v>
      </c>
      <c r="G708">
        <v>859039.11126284953</v>
      </c>
    </row>
    <row r="709" spans="6:7">
      <c r="F709">
        <v>696</v>
      </c>
      <c r="G709">
        <v>928966.9417296875</v>
      </c>
    </row>
    <row r="710" spans="6:7">
      <c r="F710">
        <v>697</v>
      </c>
      <c r="G710">
        <v>874154.92754903925</v>
      </c>
    </row>
    <row r="711" spans="6:7">
      <c r="F711">
        <v>698</v>
      </c>
      <c r="G711">
        <v>899252.66759027343</v>
      </c>
    </row>
    <row r="712" spans="6:7">
      <c r="F712">
        <v>699</v>
      </c>
      <c r="G712">
        <v>1001389.8895960845</v>
      </c>
    </row>
    <row r="713" spans="6:7">
      <c r="F713">
        <v>700</v>
      </c>
      <c r="G713">
        <v>924455.99324960331</v>
      </c>
    </row>
    <row r="714" spans="6:7">
      <c r="F714">
        <v>701</v>
      </c>
      <c r="G714">
        <v>882375.98340622464</v>
      </c>
    </row>
    <row r="715" spans="6:7">
      <c r="F715">
        <v>702</v>
      </c>
      <c r="G715">
        <v>875844.83704860613</v>
      </c>
    </row>
    <row r="716" spans="6:7">
      <c r="F716">
        <v>703</v>
      </c>
      <c r="G716">
        <v>939348.65133096091</v>
      </c>
    </row>
    <row r="717" spans="6:7">
      <c r="F717">
        <v>704</v>
      </c>
      <c r="G717">
        <v>944954.78327420563</v>
      </c>
    </row>
    <row r="718" spans="6:7">
      <c r="F718">
        <v>705</v>
      </c>
      <c r="G718">
        <v>916067.73989358568</v>
      </c>
    </row>
    <row r="719" spans="6:7">
      <c r="F719">
        <v>706</v>
      </c>
      <c r="G719">
        <v>894803.99389043381</v>
      </c>
    </row>
    <row r="720" spans="6:7">
      <c r="F720">
        <v>707</v>
      </c>
      <c r="G720">
        <v>900359.28802512761</v>
      </c>
    </row>
    <row r="721" spans="6:7">
      <c r="F721">
        <v>708</v>
      </c>
      <c r="G721">
        <v>939528.67509418563</v>
      </c>
    </row>
    <row r="722" spans="6:7">
      <c r="F722">
        <v>709</v>
      </c>
      <c r="G722">
        <v>938584.00041428686</v>
      </c>
    </row>
    <row r="723" spans="6:7">
      <c r="F723">
        <v>710</v>
      </c>
      <c r="G723">
        <v>977290.2663712611</v>
      </c>
    </row>
    <row r="724" spans="6:7">
      <c r="F724">
        <v>711</v>
      </c>
      <c r="G724">
        <v>907041.52658605087</v>
      </c>
    </row>
    <row r="725" spans="6:7">
      <c r="F725">
        <v>712</v>
      </c>
      <c r="G725">
        <v>977208.45331774512</v>
      </c>
    </row>
    <row r="726" spans="6:7">
      <c r="F726">
        <v>713</v>
      </c>
      <c r="G726">
        <v>904605.94070424244</v>
      </c>
    </row>
    <row r="727" spans="6:7">
      <c r="F727">
        <v>714</v>
      </c>
      <c r="G727">
        <v>897260.23235599278</v>
      </c>
    </row>
    <row r="728" spans="6:7">
      <c r="F728">
        <v>715</v>
      </c>
      <c r="G728">
        <v>947259.78803661582</v>
      </c>
    </row>
    <row r="729" spans="6:7">
      <c r="F729">
        <v>716</v>
      </c>
      <c r="G729">
        <v>898625.0772271785</v>
      </c>
    </row>
    <row r="730" spans="6:7">
      <c r="F730">
        <v>717</v>
      </c>
      <c r="G730">
        <v>991071.66523773945</v>
      </c>
    </row>
    <row r="731" spans="6:7">
      <c r="F731">
        <v>718</v>
      </c>
      <c r="G731">
        <v>969148.20254628418</v>
      </c>
    </row>
    <row r="732" spans="6:7">
      <c r="F732">
        <v>719</v>
      </c>
      <c r="G732">
        <v>891162.44155266229</v>
      </c>
    </row>
    <row r="733" spans="6:7">
      <c r="F733">
        <v>720</v>
      </c>
      <c r="G733">
        <v>968942.10661376687</v>
      </c>
    </row>
    <row r="734" spans="6:7">
      <c r="F734">
        <v>721</v>
      </c>
      <c r="G734">
        <v>855177.69845586654</v>
      </c>
    </row>
    <row r="735" spans="6:7">
      <c r="F735">
        <v>722</v>
      </c>
      <c r="G735">
        <v>903575.6123094284</v>
      </c>
    </row>
    <row r="736" spans="6:7">
      <c r="F736">
        <v>723</v>
      </c>
      <c r="G736">
        <v>901758.2839006799</v>
      </c>
    </row>
    <row r="737" spans="6:7">
      <c r="F737">
        <v>724</v>
      </c>
      <c r="G737">
        <v>921068.14533589245</v>
      </c>
    </row>
    <row r="738" spans="6:7">
      <c r="F738">
        <v>725</v>
      </c>
      <c r="G738">
        <v>912028.26897692634</v>
      </c>
    </row>
    <row r="739" spans="6:7">
      <c r="F739">
        <v>726</v>
      </c>
      <c r="G739">
        <v>913486.96050923865</v>
      </c>
    </row>
    <row r="740" spans="6:7">
      <c r="F740">
        <v>727</v>
      </c>
      <c r="G740">
        <v>891031.96445954533</v>
      </c>
    </row>
    <row r="741" spans="6:7">
      <c r="F741">
        <v>728</v>
      </c>
      <c r="G741">
        <v>947547.87972811866</v>
      </c>
    </row>
    <row r="742" spans="6:7">
      <c r="F742">
        <v>729</v>
      </c>
      <c r="G742">
        <v>856516.99923835136</v>
      </c>
    </row>
    <row r="743" spans="6:7">
      <c r="F743">
        <v>730</v>
      </c>
      <c r="G743">
        <v>977002.52741242817</v>
      </c>
    </row>
    <row r="744" spans="6:7">
      <c r="F744">
        <v>731</v>
      </c>
      <c r="G744">
        <v>1087695.01837044</v>
      </c>
    </row>
    <row r="745" spans="6:7">
      <c r="F745">
        <v>732</v>
      </c>
      <c r="G745">
        <v>959223.86010571348</v>
      </c>
    </row>
    <row r="746" spans="6:7">
      <c r="F746">
        <v>733</v>
      </c>
      <c r="G746">
        <v>961403.04061236768</v>
      </c>
    </row>
    <row r="747" spans="6:7">
      <c r="F747">
        <v>734</v>
      </c>
      <c r="G747">
        <v>984663.57073810778</v>
      </c>
    </row>
    <row r="748" spans="6:7">
      <c r="F748">
        <v>735</v>
      </c>
      <c r="G748">
        <v>899106.05562200525</v>
      </c>
    </row>
    <row r="749" spans="6:7">
      <c r="F749">
        <v>736</v>
      </c>
      <c r="G749">
        <v>953718.21803023969</v>
      </c>
    </row>
    <row r="750" spans="6:7">
      <c r="F750">
        <v>737</v>
      </c>
      <c r="G750">
        <v>885274.39015120745</v>
      </c>
    </row>
    <row r="751" spans="6:7">
      <c r="F751">
        <v>738</v>
      </c>
      <c r="G751">
        <v>973989.62667797215</v>
      </c>
    </row>
    <row r="752" spans="6:7">
      <c r="F752">
        <v>739</v>
      </c>
      <c r="G752">
        <v>1051725.1241781907</v>
      </c>
    </row>
    <row r="753" spans="6:7">
      <c r="F753">
        <v>740</v>
      </c>
      <c r="G753">
        <v>974510.69260683435</v>
      </c>
    </row>
    <row r="754" spans="6:7">
      <c r="F754">
        <v>741</v>
      </c>
      <c r="G754">
        <v>796544.83179381245</v>
      </c>
    </row>
    <row r="755" spans="6:7">
      <c r="F755">
        <v>742</v>
      </c>
      <c r="G755">
        <v>800810.52711037791</v>
      </c>
    </row>
    <row r="756" spans="6:7">
      <c r="F756">
        <v>743</v>
      </c>
      <c r="G756">
        <v>898034.00602856535</v>
      </c>
    </row>
    <row r="757" spans="6:7">
      <c r="F757">
        <v>744</v>
      </c>
      <c r="G757">
        <v>878460.89988568029</v>
      </c>
    </row>
    <row r="758" spans="6:7">
      <c r="F758">
        <v>745</v>
      </c>
      <c r="G758">
        <v>917764.44674585352</v>
      </c>
    </row>
    <row r="759" spans="6:7">
      <c r="F759">
        <v>746</v>
      </c>
      <c r="G759">
        <v>962135.14528184035</v>
      </c>
    </row>
    <row r="760" spans="6:7">
      <c r="F760">
        <v>747</v>
      </c>
      <c r="G760">
        <v>892241.88818738668</v>
      </c>
    </row>
    <row r="761" spans="6:7">
      <c r="F761">
        <v>748</v>
      </c>
      <c r="G761">
        <v>837959.81312340999</v>
      </c>
    </row>
    <row r="762" spans="6:7">
      <c r="F762">
        <v>749</v>
      </c>
      <c r="G762">
        <v>841985.4747978379</v>
      </c>
    </row>
    <row r="763" spans="6:7">
      <c r="F763">
        <v>750</v>
      </c>
      <c r="G763">
        <v>827237.52609671978</v>
      </c>
    </row>
    <row r="764" spans="6:7">
      <c r="F764">
        <v>751</v>
      </c>
      <c r="G764">
        <v>844674.93773180596</v>
      </c>
    </row>
    <row r="765" spans="6:7">
      <c r="F765">
        <v>752</v>
      </c>
      <c r="G765">
        <v>918047.71120508853</v>
      </c>
    </row>
    <row r="766" spans="6:7">
      <c r="F766">
        <v>753</v>
      </c>
      <c r="G766">
        <v>977625.42995938787</v>
      </c>
    </row>
    <row r="767" spans="6:7">
      <c r="F767">
        <v>754</v>
      </c>
      <c r="G767">
        <v>889824.15569318307</v>
      </c>
    </row>
    <row r="768" spans="6:7">
      <c r="F768">
        <v>755</v>
      </c>
      <c r="G768">
        <v>881046.3743716568</v>
      </c>
    </row>
    <row r="769" spans="6:7">
      <c r="F769">
        <v>756</v>
      </c>
      <c r="G769">
        <v>983690.16645222646</v>
      </c>
    </row>
    <row r="770" spans="6:7">
      <c r="F770">
        <v>757</v>
      </c>
      <c r="G770">
        <v>912089.92760268529</v>
      </c>
    </row>
    <row r="771" spans="6:7">
      <c r="F771">
        <v>758</v>
      </c>
      <c r="G771">
        <v>941963.82889582007</v>
      </c>
    </row>
    <row r="772" spans="6:7">
      <c r="F772">
        <v>759</v>
      </c>
      <c r="G772">
        <v>936139.76512579666</v>
      </c>
    </row>
    <row r="773" spans="6:7">
      <c r="F773">
        <v>760</v>
      </c>
      <c r="G773">
        <v>867969.3030079942</v>
      </c>
    </row>
    <row r="774" spans="6:7">
      <c r="F774">
        <v>761</v>
      </c>
      <c r="G774">
        <v>922045.21655418654</v>
      </c>
    </row>
    <row r="775" spans="6:7">
      <c r="F775">
        <v>762</v>
      </c>
      <c r="G775">
        <v>878425.48336912366</v>
      </c>
    </row>
    <row r="776" spans="6:7">
      <c r="F776">
        <v>763</v>
      </c>
      <c r="G776">
        <v>865197.18014433177</v>
      </c>
    </row>
    <row r="777" spans="6:7">
      <c r="F777">
        <v>764</v>
      </c>
      <c r="G777">
        <v>936036.96464093996</v>
      </c>
    </row>
    <row r="778" spans="6:7">
      <c r="F778">
        <v>765</v>
      </c>
      <c r="G778">
        <v>907366.89183504367</v>
      </c>
    </row>
    <row r="779" spans="6:7">
      <c r="F779">
        <v>766</v>
      </c>
      <c r="G779">
        <v>873580.95120348374</v>
      </c>
    </row>
    <row r="780" spans="6:7">
      <c r="F780">
        <v>767</v>
      </c>
      <c r="G780">
        <v>925180.67904771015</v>
      </c>
    </row>
    <row r="781" spans="6:7">
      <c r="F781">
        <v>768</v>
      </c>
      <c r="G781">
        <v>888059.38351027807</v>
      </c>
    </row>
    <row r="782" spans="6:7">
      <c r="F782">
        <v>769</v>
      </c>
      <c r="G782">
        <v>992427.18707820983</v>
      </c>
    </row>
    <row r="783" spans="6:7">
      <c r="F783">
        <v>770</v>
      </c>
      <c r="G783">
        <v>922431.33301247668</v>
      </c>
    </row>
    <row r="784" spans="6:7">
      <c r="F784">
        <v>771</v>
      </c>
      <c r="G784">
        <v>787864.46829086333</v>
      </c>
    </row>
    <row r="785" spans="6:7">
      <c r="F785">
        <v>772</v>
      </c>
      <c r="G785">
        <v>891166.41431324498</v>
      </c>
    </row>
    <row r="786" spans="6:7">
      <c r="F786">
        <v>773</v>
      </c>
      <c r="G786">
        <v>920276.67041279643</v>
      </c>
    </row>
    <row r="787" spans="6:7">
      <c r="F787">
        <v>774</v>
      </c>
      <c r="G787">
        <v>977537.76320939197</v>
      </c>
    </row>
    <row r="788" spans="6:7">
      <c r="F788">
        <v>775</v>
      </c>
      <c r="G788">
        <v>861019.87668751786</v>
      </c>
    </row>
    <row r="789" spans="6:7">
      <c r="F789">
        <v>776</v>
      </c>
      <c r="G789">
        <v>927231.59156715311</v>
      </c>
    </row>
    <row r="790" spans="6:7">
      <c r="F790">
        <v>777</v>
      </c>
      <c r="G790">
        <v>910481.7997292889</v>
      </c>
    </row>
    <row r="791" spans="6:7">
      <c r="F791">
        <v>778</v>
      </c>
      <c r="G791">
        <v>812046.20737590198</v>
      </c>
    </row>
    <row r="792" spans="6:7">
      <c r="F792">
        <v>779</v>
      </c>
      <c r="G792">
        <v>937996.26027043071</v>
      </c>
    </row>
    <row r="793" spans="6:7">
      <c r="F793">
        <v>780</v>
      </c>
      <c r="G793">
        <v>887885.35301578394</v>
      </c>
    </row>
    <row r="794" spans="6:7">
      <c r="F794">
        <v>781</v>
      </c>
      <c r="G794">
        <v>871059.8168701909</v>
      </c>
    </row>
    <row r="795" spans="6:7">
      <c r="F795">
        <v>782</v>
      </c>
      <c r="G795">
        <v>818458.22680427704</v>
      </c>
    </row>
    <row r="796" spans="6:7">
      <c r="F796">
        <v>783</v>
      </c>
      <c r="G796">
        <v>957252.03848099615</v>
      </c>
    </row>
    <row r="797" spans="6:7">
      <c r="F797">
        <v>784</v>
      </c>
      <c r="G797">
        <v>903979.00867620984</v>
      </c>
    </row>
    <row r="798" spans="6:7">
      <c r="F798">
        <v>785</v>
      </c>
      <c r="G798">
        <v>913983.03909186961</v>
      </c>
    </row>
    <row r="799" spans="6:7">
      <c r="F799">
        <v>786</v>
      </c>
      <c r="G799">
        <v>993977.30907284003</v>
      </c>
    </row>
    <row r="800" spans="6:7">
      <c r="F800">
        <v>787</v>
      </c>
      <c r="G800">
        <v>861134.11299947789</v>
      </c>
    </row>
    <row r="801" spans="6:7">
      <c r="F801">
        <v>788</v>
      </c>
      <c r="G801">
        <v>1038611.5897360443</v>
      </c>
    </row>
    <row r="802" spans="6:7">
      <c r="F802">
        <v>789</v>
      </c>
      <c r="G802">
        <v>902780.98127058125</v>
      </c>
    </row>
    <row r="803" spans="6:7">
      <c r="F803">
        <v>790</v>
      </c>
      <c r="G803">
        <v>853757.18753036228</v>
      </c>
    </row>
    <row r="804" spans="6:7">
      <c r="F804">
        <v>791</v>
      </c>
      <c r="G804">
        <v>837456.82833308051</v>
      </c>
    </row>
    <row r="805" spans="6:7">
      <c r="F805">
        <v>792</v>
      </c>
      <c r="G805">
        <v>902988.78251058212</v>
      </c>
    </row>
    <row r="806" spans="6:7">
      <c r="F806">
        <v>793</v>
      </c>
      <c r="G806">
        <v>872346.40373292193</v>
      </c>
    </row>
    <row r="807" spans="6:7">
      <c r="F807">
        <v>794</v>
      </c>
      <c r="G807">
        <v>920931.4324313883</v>
      </c>
    </row>
    <row r="808" spans="6:7">
      <c r="F808">
        <v>795</v>
      </c>
      <c r="G808">
        <v>866448.56578884693</v>
      </c>
    </row>
    <row r="809" spans="6:7">
      <c r="F809">
        <v>796</v>
      </c>
      <c r="G809">
        <v>978246.42504116567</v>
      </c>
    </row>
    <row r="810" spans="6:7">
      <c r="F810">
        <v>797</v>
      </c>
      <c r="G810">
        <v>883586.38438400184</v>
      </c>
    </row>
    <row r="811" spans="6:7">
      <c r="F811">
        <v>798</v>
      </c>
      <c r="G811">
        <v>947776.94002685766</v>
      </c>
    </row>
    <row r="812" spans="6:7">
      <c r="F812">
        <v>799</v>
      </c>
      <c r="G812">
        <v>937762.55782081292</v>
      </c>
    </row>
    <row r="813" spans="6:7">
      <c r="F813">
        <v>800</v>
      </c>
      <c r="G813">
        <v>895150.14653955516</v>
      </c>
    </row>
    <row r="814" spans="6:7">
      <c r="F814">
        <v>801</v>
      </c>
      <c r="G814">
        <v>933284.25243278628</v>
      </c>
    </row>
    <row r="815" spans="6:7">
      <c r="F815">
        <v>802</v>
      </c>
      <c r="G815">
        <v>847600.35648510966</v>
      </c>
    </row>
    <row r="816" spans="6:7">
      <c r="F816">
        <v>803</v>
      </c>
      <c r="G816">
        <v>882336.72574912885</v>
      </c>
    </row>
    <row r="817" spans="6:7">
      <c r="F817">
        <v>804</v>
      </c>
      <c r="G817">
        <v>845477.39786413277</v>
      </c>
    </row>
    <row r="818" spans="6:7">
      <c r="F818">
        <v>805</v>
      </c>
      <c r="G818">
        <v>919910.89257098653</v>
      </c>
    </row>
    <row r="819" spans="6:7">
      <c r="F819">
        <v>806</v>
      </c>
      <c r="G819">
        <v>909786.94319882896</v>
      </c>
    </row>
    <row r="820" spans="6:7">
      <c r="F820">
        <v>807</v>
      </c>
      <c r="G820">
        <v>953668.82364869525</v>
      </c>
    </row>
    <row r="821" spans="6:7">
      <c r="F821">
        <v>808</v>
      </c>
      <c r="G821">
        <v>954118.8449982187</v>
      </c>
    </row>
    <row r="822" spans="6:7">
      <c r="F822">
        <v>809</v>
      </c>
      <c r="G822">
        <v>907984.5832677912</v>
      </c>
    </row>
    <row r="823" spans="6:7">
      <c r="F823">
        <v>810</v>
      </c>
      <c r="G823">
        <v>967212.90414643486</v>
      </c>
    </row>
    <row r="824" spans="6:7">
      <c r="F824">
        <v>811</v>
      </c>
      <c r="G824">
        <v>851347.60900308902</v>
      </c>
    </row>
    <row r="825" spans="6:7">
      <c r="F825">
        <v>812</v>
      </c>
      <c r="G825">
        <v>951116.67337618256</v>
      </c>
    </row>
    <row r="826" spans="6:7">
      <c r="F826">
        <v>813</v>
      </c>
      <c r="G826">
        <v>898729.94914707367</v>
      </c>
    </row>
    <row r="827" spans="6:7">
      <c r="F827">
        <v>814</v>
      </c>
      <c r="G827">
        <v>946377.12861274858</v>
      </c>
    </row>
    <row r="828" spans="6:7">
      <c r="F828">
        <v>815</v>
      </c>
      <c r="G828">
        <v>883770.64710767253</v>
      </c>
    </row>
    <row r="829" spans="6:7">
      <c r="F829">
        <v>816</v>
      </c>
      <c r="G829">
        <v>809638.98030406598</v>
      </c>
    </row>
    <row r="830" spans="6:7">
      <c r="F830">
        <v>817</v>
      </c>
      <c r="G830">
        <v>911522.79493145144</v>
      </c>
    </row>
    <row r="831" spans="6:7">
      <c r="F831">
        <v>818</v>
      </c>
      <c r="G831">
        <v>1001936.456029951</v>
      </c>
    </row>
    <row r="832" spans="6:7">
      <c r="F832">
        <v>819</v>
      </c>
      <c r="G832">
        <v>922585.76095774886</v>
      </c>
    </row>
    <row r="833" spans="6:7">
      <c r="F833">
        <v>820</v>
      </c>
      <c r="G833">
        <v>853433.20586480654</v>
      </c>
    </row>
    <row r="834" spans="6:7">
      <c r="F834">
        <v>821</v>
      </c>
      <c r="G834">
        <v>873216.38922957669</v>
      </c>
    </row>
    <row r="835" spans="6:7">
      <c r="F835">
        <v>822</v>
      </c>
      <c r="G835">
        <v>936061.39438094955</v>
      </c>
    </row>
    <row r="836" spans="6:7">
      <c r="F836">
        <v>823</v>
      </c>
      <c r="G836">
        <v>843861.00986930041</v>
      </c>
    </row>
    <row r="837" spans="6:7">
      <c r="F837">
        <v>824</v>
      </c>
      <c r="G837">
        <v>794289.41963381285</v>
      </c>
    </row>
    <row r="838" spans="6:7">
      <c r="F838">
        <v>825</v>
      </c>
      <c r="G838">
        <v>873667.86696316453</v>
      </c>
    </row>
    <row r="839" spans="6:7">
      <c r="F839">
        <v>826</v>
      </c>
      <c r="G839">
        <v>895914.08211508149</v>
      </c>
    </row>
    <row r="840" spans="6:7">
      <c r="F840">
        <v>827</v>
      </c>
      <c r="G840">
        <v>1001378.7482482588</v>
      </c>
    </row>
    <row r="841" spans="6:7">
      <c r="F841">
        <v>828</v>
      </c>
      <c r="G841">
        <v>881047.53008712723</v>
      </c>
    </row>
    <row r="842" spans="6:7">
      <c r="F842">
        <v>829</v>
      </c>
      <c r="G842">
        <v>953158.5724482158</v>
      </c>
    </row>
    <row r="843" spans="6:7">
      <c r="F843">
        <v>830</v>
      </c>
      <c r="G843">
        <v>842678.47163193452</v>
      </c>
    </row>
    <row r="844" spans="6:7">
      <c r="F844">
        <v>831</v>
      </c>
      <c r="G844">
        <v>906325.94863992801</v>
      </c>
    </row>
    <row r="845" spans="6:7">
      <c r="F845">
        <v>832</v>
      </c>
      <c r="G845">
        <v>913213.40203485684</v>
      </c>
    </row>
    <row r="846" spans="6:7">
      <c r="F846">
        <v>833</v>
      </c>
      <c r="G846">
        <v>943994.39167518297</v>
      </c>
    </row>
    <row r="847" spans="6:7">
      <c r="F847">
        <v>834</v>
      </c>
      <c r="G847">
        <v>906643.79383623134</v>
      </c>
    </row>
    <row r="848" spans="6:7">
      <c r="F848">
        <v>835</v>
      </c>
      <c r="G848">
        <v>943893.26046626735</v>
      </c>
    </row>
    <row r="849" spans="6:7">
      <c r="F849">
        <v>836</v>
      </c>
      <c r="G849">
        <v>903166.6746835364</v>
      </c>
    </row>
    <row r="850" spans="6:7">
      <c r="F850">
        <v>837</v>
      </c>
      <c r="G850">
        <v>887722.11718600686</v>
      </c>
    </row>
    <row r="851" spans="6:7">
      <c r="F851">
        <v>838</v>
      </c>
      <c r="G851">
        <v>947394.00682720542</v>
      </c>
    </row>
    <row r="852" spans="6:7">
      <c r="F852">
        <v>839</v>
      </c>
      <c r="G852">
        <v>897124.68118064664</v>
      </c>
    </row>
    <row r="853" spans="6:7">
      <c r="F853">
        <v>840</v>
      </c>
      <c r="G853">
        <v>969335.54670140345</v>
      </c>
    </row>
    <row r="854" spans="6:7">
      <c r="F854">
        <v>841</v>
      </c>
      <c r="G854">
        <v>984868.6052986671</v>
      </c>
    </row>
    <row r="855" spans="6:7">
      <c r="F855">
        <v>842</v>
      </c>
      <c r="G855">
        <v>832177.70200321905</v>
      </c>
    </row>
    <row r="856" spans="6:7">
      <c r="F856">
        <v>843</v>
      </c>
      <c r="G856">
        <v>1072569.1226019934</v>
      </c>
    </row>
    <row r="857" spans="6:7">
      <c r="F857">
        <v>844</v>
      </c>
      <c r="G857">
        <v>835969.10344699793</v>
      </c>
    </row>
    <row r="858" spans="6:7">
      <c r="F858">
        <v>845</v>
      </c>
      <c r="G858">
        <v>980359.01873229898</v>
      </c>
    </row>
    <row r="859" spans="6:7">
      <c r="F859">
        <v>846</v>
      </c>
      <c r="G859">
        <v>901070.93827714561</v>
      </c>
    </row>
    <row r="860" spans="6:7">
      <c r="F860">
        <v>847</v>
      </c>
      <c r="G860">
        <v>955141.50710094674</v>
      </c>
    </row>
    <row r="861" spans="6:7">
      <c r="F861">
        <v>848</v>
      </c>
      <c r="G861">
        <v>848559.37955875718</v>
      </c>
    </row>
    <row r="862" spans="6:7">
      <c r="F862">
        <v>849</v>
      </c>
      <c r="G862">
        <v>928250.08979423658</v>
      </c>
    </row>
    <row r="863" spans="6:7">
      <c r="F863">
        <v>850</v>
      </c>
      <c r="G863">
        <v>981082.04298595572</v>
      </c>
    </row>
    <row r="864" spans="6:7">
      <c r="F864">
        <v>851</v>
      </c>
      <c r="G864">
        <v>917334.70306567743</v>
      </c>
    </row>
    <row r="865" spans="6:7">
      <c r="F865">
        <v>852</v>
      </c>
      <c r="G865">
        <v>880070.17507152027</v>
      </c>
    </row>
    <row r="866" spans="6:7">
      <c r="F866">
        <v>853</v>
      </c>
      <c r="G866">
        <v>896932.25925086322</v>
      </c>
    </row>
    <row r="867" spans="6:7">
      <c r="F867">
        <v>854</v>
      </c>
      <c r="G867">
        <v>858299.02225908521</v>
      </c>
    </row>
    <row r="868" spans="6:7">
      <c r="F868">
        <v>855</v>
      </c>
      <c r="G868">
        <v>873775.21006613877</v>
      </c>
    </row>
    <row r="869" spans="6:7">
      <c r="F869">
        <v>856</v>
      </c>
      <c r="G869">
        <v>938715.72003412747</v>
      </c>
    </row>
    <row r="870" spans="6:7">
      <c r="F870">
        <v>857</v>
      </c>
      <c r="G870">
        <v>903553.50488584966</v>
      </c>
    </row>
    <row r="871" spans="6:7">
      <c r="F871">
        <v>858</v>
      </c>
      <c r="G871">
        <v>868896.99531375978</v>
      </c>
    </row>
    <row r="872" spans="6:7">
      <c r="F872">
        <v>859</v>
      </c>
      <c r="G872">
        <v>933632.26872738928</v>
      </c>
    </row>
    <row r="873" spans="6:7">
      <c r="F873">
        <v>860</v>
      </c>
      <c r="G873">
        <v>823809.76720126905</v>
      </c>
    </row>
    <row r="874" spans="6:7">
      <c r="F874">
        <v>861</v>
      </c>
      <c r="G874">
        <v>897737.17822588899</v>
      </c>
    </row>
    <row r="875" spans="6:7">
      <c r="F875">
        <v>862</v>
      </c>
      <c r="G875">
        <v>896369.04548475763</v>
      </c>
    </row>
    <row r="876" spans="6:7">
      <c r="F876">
        <v>863</v>
      </c>
      <c r="G876">
        <v>950803.36783382623</v>
      </c>
    </row>
    <row r="877" spans="6:7">
      <c r="F877">
        <v>864</v>
      </c>
      <c r="G877">
        <v>864926.28353508352</v>
      </c>
    </row>
    <row r="878" spans="6:7">
      <c r="F878">
        <v>865</v>
      </c>
      <c r="G878">
        <v>885485.14449487336</v>
      </c>
    </row>
    <row r="879" spans="6:7">
      <c r="F879">
        <v>866</v>
      </c>
      <c r="G879">
        <v>922459.29658204201</v>
      </c>
    </row>
    <row r="880" spans="6:7">
      <c r="F880">
        <v>867</v>
      </c>
      <c r="G880">
        <v>944858.83190314902</v>
      </c>
    </row>
    <row r="881" spans="6:7">
      <c r="F881">
        <v>868</v>
      </c>
      <c r="G881">
        <v>813752.37054121902</v>
      </c>
    </row>
    <row r="882" spans="6:7">
      <c r="F882">
        <v>869</v>
      </c>
      <c r="G882">
        <v>946307.9727064902</v>
      </c>
    </row>
    <row r="883" spans="6:7">
      <c r="F883">
        <v>870</v>
      </c>
      <c r="G883">
        <v>961990.94964188861</v>
      </c>
    </row>
    <row r="884" spans="6:7">
      <c r="F884">
        <v>871</v>
      </c>
      <c r="G884">
        <v>931335.40515591716</v>
      </c>
    </row>
    <row r="885" spans="6:7">
      <c r="F885">
        <v>872</v>
      </c>
      <c r="G885">
        <v>885786.22218124196</v>
      </c>
    </row>
    <row r="886" spans="6:7">
      <c r="F886">
        <v>873</v>
      </c>
      <c r="G886">
        <v>869592.39337914053</v>
      </c>
    </row>
    <row r="887" spans="6:7">
      <c r="F887">
        <v>874</v>
      </c>
      <c r="G887">
        <v>902570.05966472346</v>
      </c>
    </row>
    <row r="888" spans="6:7">
      <c r="F888">
        <v>875</v>
      </c>
      <c r="G888">
        <v>896972.41269593313</v>
      </c>
    </row>
    <row r="889" spans="6:7">
      <c r="F889">
        <v>876</v>
      </c>
      <c r="G889">
        <v>958896.18424194655</v>
      </c>
    </row>
    <row r="890" spans="6:7">
      <c r="F890">
        <v>877</v>
      </c>
      <c r="G890">
        <v>944420.1527630405</v>
      </c>
    </row>
    <row r="891" spans="6:7">
      <c r="F891">
        <v>878</v>
      </c>
      <c r="G891">
        <v>890169.99643456656</v>
      </c>
    </row>
    <row r="892" spans="6:7">
      <c r="F892">
        <v>879</v>
      </c>
      <c r="G892">
        <v>881305.3366093752</v>
      </c>
    </row>
    <row r="893" spans="6:7">
      <c r="F893">
        <v>880</v>
      </c>
      <c r="G893">
        <v>884720.1354007913</v>
      </c>
    </row>
    <row r="894" spans="6:7">
      <c r="F894">
        <v>881</v>
      </c>
      <c r="G894">
        <v>988487.07131768693</v>
      </c>
    </row>
    <row r="895" spans="6:7">
      <c r="F895">
        <v>882</v>
      </c>
      <c r="G895">
        <v>830356.40504364064</v>
      </c>
    </row>
    <row r="896" spans="6:7">
      <c r="F896">
        <v>883</v>
      </c>
      <c r="G896">
        <v>942377.18334090698</v>
      </c>
    </row>
    <row r="897" spans="6:7">
      <c r="F897">
        <v>884</v>
      </c>
      <c r="G897">
        <v>904012.98859580886</v>
      </c>
    </row>
    <row r="898" spans="6:7">
      <c r="F898">
        <v>885</v>
      </c>
      <c r="G898">
        <v>963176.90584954969</v>
      </c>
    </row>
    <row r="899" spans="6:7">
      <c r="F899">
        <v>886</v>
      </c>
      <c r="G899">
        <v>891303.31560806616</v>
      </c>
    </row>
    <row r="900" spans="6:7">
      <c r="F900">
        <v>887</v>
      </c>
      <c r="G900">
        <v>981672.8646858593</v>
      </c>
    </row>
    <row r="901" spans="6:7">
      <c r="F901">
        <v>888</v>
      </c>
      <c r="G901">
        <v>868488.79969812802</v>
      </c>
    </row>
    <row r="902" spans="6:7">
      <c r="F902">
        <v>889</v>
      </c>
      <c r="G902">
        <v>873310.76206386613</v>
      </c>
    </row>
    <row r="903" spans="6:7">
      <c r="F903">
        <v>890</v>
      </c>
      <c r="G903">
        <v>928488.79223571753</v>
      </c>
    </row>
    <row r="904" spans="6:7">
      <c r="F904">
        <v>891</v>
      </c>
      <c r="G904">
        <v>894770.83974547195</v>
      </c>
    </row>
    <row r="905" spans="6:7">
      <c r="F905">
        <v>892</v>
      </c>
      <c r="G905">
        <v>977711.17836275185</v>
      </c>
    </row>
    <row r="906" spans="6:7">
      <c r="F906">
        <v>893</v>
      </c>
      <c r="G906">
        <v>812516.92261602182</v>
      </c>
    </row>
    <row r="907" spans="6:7">
      <c r="F907">
        <v>894</v>
      </c>
      <c r="G907">
        <v>925752.71558405354</v>
      </c>
    </row>
    <row r="908" spans="6:7">
      <c r="F908">
        <v>895</v>
      </c>
      <c r="G908">
        <v>910176.04244090768</v>
      </c>
    </row>
    <row r="909" spans="6:7">
      <c r="F909">
        <v>896</v>
      </c>
      <c r="G909">
        <v>952396.24762612232</v>
      </c>
    </row>
    <row r="910" spans="6:7">
      <c r="F910">
        <v>897</v>
      </c>
      <c r="G910">
        <v>879448.67998058011</v>
      </c>
    </row>
    <row r="911" spans="6:7">
      <c r="F911">
        <v>898</v>
      </c>
      <c r="G911">
        <v>970882.68304266525</v>
      </c>
    </row>
    <row r="912" spans="6:7">
      <c r="F912">
        <v>899</v>
      </c>
      <c r="G912">
        <v>871851.77648284193</v>
      </c>
    </row>
    <row r="913" spans="6:7">
      <c r="F913">
        <v>900</v>
      </c>
      <c r="G913">
        <v>976259.7903199601</v>
      </c>
    </row>
    <row r="914" spans="6:7">
      <c r="F914">
        <v>901</v>
      </c>
      <c r="G914">
        <v>818105.83094097907</v>
      </c>
    </row>
    <row r="915" spans="6:7">
      <c r="F915">
        <v>902</v>
      </c>
      <c r="G915">
        <v>926690.23125917895</v>
      </c>
    </row>
    <row r="916" spans="6:7">
      <c r="F916">
        <v>903</v>
      </c>
      <c r="G916">
        <v>856696.59328326979</v>
      </c>
    </row>
    <row r="917" spans="6:7">
      <c r="F917">
        <v>904</v>
      </c>
      <c r="G917">
        <v>957219.28780158551</v>
      </c>
    </row>
    <row r="918" spans="6:7">
      <c r="F918">
        <v>905</v>
      </c>
      <c r="G918">
        <v>861092.60666885122</v>
      </c>
    </row>
    <row r="919" spans="6:7">
      <c r="F919">
        <v>906</v>
      </c>
      <c r="G919">
        <v>862414.6510066099</v>
      </c>
    </row>
    <row r="920" spans="6:7">
      <c r="F920">
        <v>907</v>
      </c>
      <c r="G920">
        <v>994007.12948050536</v>
      </c>
    </row>
    <row r="921" spans="6:7">
      <c r="F921">
        <v>908</v>
      </c>
      <c r="G921">
        <v>867479.15084102657</v>
      </c>
    </row>
    <row r="922" spans="6:7">
      <c r="F922">
        <v>909</v>
      </c>
      <c r="G922">
        <v>888714.45464833803</v>
      </c>
    </row>
    <row r="923" spans="6:7">
      <c r="F923">
        <v>910</v>
      </c>
      <c r="G923">
        <v>934397.99364819599</v>
      </c>
    </row>
    <row r="924" spans="6:7">
      <c r="F924">
        <v>911</v>
      </c>
      <c r="G924">
        <v>913812.340111495</v>
      </c>
    </row>
    <row r="925" spans="6:7">
      <c r="F925">
        <v>912</v>
      </c>
      <c r="G925">
        <v>939260.9630967672</v>
      </c>
    </row>
    <row r="926" spans="6:7">
      <c r="F926">
        <v>913</v>
      </c>
      <c r="G926">
        <v>964447.47248707572</v>
      </c>
    </row>
    <row r="927" spans="6:7">
      <c r="F927">
        <v>914</v>
      </c>
      <c r="G927">
        <v>839605.64973446401</v>
      </c>
    </row>
    <row r="928" spans="6:7">
      <c r="F928">
        <v>915</v>
      </c>
      <c r="G928">
        <v>835655.83740489359</v>
      </c>
    </row>
    <row r="929" spans="6:7">
      <c r="F929">
        <v>916</v>
      </c>
      <c r="G929">
        <v>899715.73319901444</v>
      </c>
    </row>
    <row r="930" spans="6:7">
      <c r="F930">
        <v>917</v>
      </c>
      <c r="G930">
        <v>928105.8372412927</v>
      </c>
    </row>
    <row r="931" spans="6:7">
      <c r="F931">
        <v>918</v>
      </c>
      <c r="G931">
        <v>940650.94238355279</v>
      </c>
    </row>
    <row r="932" spans="6:7">
      <c r="F932">
        <v>919</v>
      </c>
      <c r="G932">
        <v>881736.6359980196</v>
      </c>
    </row>
    <row r="933" spans="6:7">
      <c r="F933">
        <v>920</v>
      </c>
      <c r="G933">
        <v>868587.65941436694</v>
      </c>
    </row>
    <row r="934" spans="6:7">
      <c r="F934">
        <v>921</v>
      </c>
      <c r="G934">
        <v>951747.07657633116</v>
      </c>
    </row>
    <row r="935" spans="6:7">
      <c r="F935">
        <v>922</v>
      </c>
      <c r="G935">
        <v>969050.29195934488</v>
      </c>
    </row>
    <row r="936" spans="6:7">
      <c r="F936">
        <v>923</v>
      </c>
      <c r="G936">
        <v>963339.37640341232</v>
      </c>
    </row>
    <row r="937" spans="6:7">
      <c r="F937">
        <v>924</v>
      </c>
      <c r="G937">
        <v>912377.73131810816</v>
      </c>
    </row>
    <row r="938" spans="6:7">
      <c r="F938">
        <v>925</v>
      </c>
      <c r="G938">
        <v>916662.51187044219</v>
      </c>
    </row>
    <row r="939" spans="6:7">
      <c r="F939">
        <v>926</v>
      </c>
      <c r="G939">
        <v>814071.34133372793</v>
      </c>
    </row>
    <row r="940" spans="6:7">
      <c r="F940">
        <v>927</v>
      </c>
      <c r="G940">
        <v>855320.80977448914</v>
      </c>
    </row>
    <row r="941" spans="6:7">
      <c r="F941">
        <v>928</v>
      </c>
      <c r="G941">
        <v>887781.89089578565</v>
      </c>
    </row>
    <row r="942" spans="6:7">
      <c r="F942">
        <v>929</v>
      </c>
      <c r="G942">
        <v>888515.83838705497</v>
      </c>
    </row>
    <row r="943" spans="6:7">
      <c r="F943">
        <v>930</v>
      </c>
      <c r="G943">
        <v>888362.9949170039</v>
      </c>
    </row>
    <row r="944" spans="6:7">
      <c r="F944">
        <v>931</v>
      </c>
      <c r="G944">
        <v>982592.41088621959</v>
      </c>
    </row>
    <row r="945" spans="6:7">
      <c r="F945">
        <v>932</v>
      </c>
      <c r="G945">
        <v>896965.04287631251</v>
      </c>
    </row>
    <row r="946" spans="6:7">
      <c r="F946">
        <v>933</v>
      </c>
      <c r="G946">
        <v>956343.8022774444</v>
      </c>
    </row>
    <row r="947" spans="6:7">
      <c r="F947">
        <v>934</v>
      </c>
      <c r="G947">
        <v>934544.89119653322</v>
      </c>
    </row>
    <row r="948" spans="6:7">
      <c r="F948">
        <v>935</v>
      </c>
      <c r="G948">
        <v>922069.23536242673</v>
      </c>
    </row>
    <row r="949" spans="6:7">
      <c r="F949">
        <v>936</v>
      </c>
      <c r="G949">
        <v>898750.30872245459</v>
      </c>
    </row>
    <row r="950" spans="6:7">
      <c r="F950">
        <v>937</v>
      </c>
      <c r="G950">
        <v>893936.47184429225</v>
      </c>
    </row>
    <row r="951" spans="6:7">
      <c r="F951">
        <v>938</v>
      </c>
      <c r="G951">
        <v>948173.20447963045</v>
      </c>
    </row>
    <row r="952" spans="6:7">
      <c r="F952">
        <v>939</v>
      </c>
      <c r="G952">
        <v>857549.35214095516</v>
      </c>
    </row>
    <row r="953" spans="6:7">
      <c r="F953">
        <v>940</v>
      </c>
      <c r="G953">
        <v>921569.86423096084</v>
      </c>
    </row>
    <row r="954" spans="6:7">
      <c r="F954">
        <v>941</v>
      </c>
      <c r="G954">
        <v>936165.32165340509</v>
      </c>
    </row>
    <row r="955" spans="6:7">
      <c r="F955">
        <v>942</v>
      </c>
      <c r="G955">
        <v>894830.51043948019</v>
      </c>
    </row>
    <row r="956" spans="6:7">
      <c r="F956">
        <v>943</v>
      </c>
      <c r="G956">
        <v>914897.3173804289</v>
      </c>
    </row>
    <row r="957" spans="6:7">
      <c r="F957">
        <v>944</v>
      </c>
      <c r="G957">
        <v>909213.26180169021</v>
      </c>
    </row>
    <row r="958" spans="6:7">
      <c r="F958">
        <v>945</v>
      </c>
      <c r="G958">
        <v>874961.56842640263</v>
      </c>
    </row>
    <row r="959" spans="6:7">
      <c r="F959">
        <v>946</v>
      </c>
      <c r="G959">
        <v>944601.02184503316</v>
      </c>
    </row>
    <row r="960" spans="6:7">
      <c r="F960">
        <v>947</v>
      </c>
      <c r="G960">
        <v>851857.31697924261</v>
      </c>
    </row>
    <row r="961" spans="6:7">
      <c r="F961">
        <v>948</v>
      </c>
      <c r="G961">
        <v>868743.90247018565</v>
      </c>
    </row>
    <row r="962" spans="6:7">
      <c r="F962">
        <v>949</v>
      </c>
      <c r="G962">
        <v>793959.09467455954</v>
      </c>
    </row>
    <row r="963" spans="6:7">
      <c r="F963">
        <v>950</v>
      </c>
      <c r="G963">
        <v>986497.4747728135</v>
      </c>
    </row>
    <row r="964" spans="6:7">
      <c r="F964">
        <v>951</v>
      </c>
      <c r="G964">
        <v>940388.75780552253</v>
      </c>
    </row>
    <row r="965" spans="6:7">
      <c r="F965">
        <v>952</v>
      </c>
      <c r="G965">
        <v>913245.43446558272</v>
      </c>
    </row>
    <row r="966" spans="6:7">
      <c r="F966">
        <v>953</v>
      </c>
      <c r="G966">
        <v>951550.77779302699</v>
      </c>
    </row>
    <row r="967" spans="6:7">
      <c r="F967">
        <v>954</v>
      </c>
      <c r="G967">
        <v>912281.47749405226</v>
      </c>
    </row>
    <row r="968" spans="6:7">
      <c r="F968">
        <v>955</v>
      </c>
      <c r="G968">
        <v>963878.61955731804</v>
      </c>
    </row>
    <row r="969" spans="6:7">
      <c r="F969">
        <v>956</v>
      </c>
      <c r="G969">
        <v>894240.74251216266</v>
      </c>
    </row>
    <row r="970" spans="6:7">
      <c r="F970">
        <v>957</v>
      </c>
      <c r="G970">
        <v>868997.92270775489</v>
      </c>
    </row>
    <row r="971" spans="6:7">
      <c r="F971">
        <v>958</v>
      </c>
      <c r="G971">
        <v>832369.48602963274</v>
      </c>
    </row>
    <row r="972" spans="6:7">
      <c r="F972">
        <v>959</v>
      </c>
      <c r="G972">
        <v>958651.79200270295</v>
      </c>
    </row>
    <row r="973" spans="6:7">
      <c r="F973">
        <v>960</v>
      </c>
      <c r="G973">
        <v>871977.95336877566</v>
      </c>
    </row>
    <row r="974" spans="6:7">
      <c r="F974">
        <v>961</v>
      </c>
      <c r="G974">
        <v>794632.14592121821</v>
      </c>
    </row>
    <row r="975" spans="6:7">
      <c r="F975">
        <v>962</v>
      </c>
      <c r="G975">
        <v>885563.57642000087</v>
      </c>
    </row>
    <row r="976" spans="6:7">
      <c r="F976">
        <v>963</v>
      </c>
      <c r="G976">
        <v>889964.5431245052</v>
      </c>
    </row>
    <row r="977" spans="6:7">
      <c r="F977">
        <v>964</v>
      </c>
      <c r="G977">
        <v>813950.45435991907</v>
      </c>
    </row>
    <row r="978" spans="6:7">
      <c r="F978">
        <v>965</v>
      </c>
      <c r="G978">
        <v>936021.9326825235</v>
      </c>
    </row>
    <row r="979" spans="6:7">
      <c r="F979">
        <v>966</v>
      </c>
      <c r="G979">
        <v>971703.4906078222</v>
      </c>
    </row>
    <row r="980" spans="6:7">
      <c r="F980">
        <v>967</v>
      </c>
      <c r="G980">
        <v>894516.58929015743</v>
      </c>
    </row>
    <row r="981" spans="6:7">
      <c r="F981">
        <v>968</v>
      </c>
      <c r="G981">
        <v>820046.6699198439</v>
      </c>
    </row>
    <row r="982" spans="6:7">
      <c r="F982">
        <v>969</v>
      </c>
      <c r="G982">
        <v>927089.83706123161</v>
      </c>
    </row>
    <row r="983" spans="6:7">
      <c r="F983">
        <v>970</v>
      </c>
      <c r="G983">
        <v>834052.26625116938</v>
      </c>
    </row>
    <row r="984" spans="6:7">
      <c r="F984">
        <v>971</v>
      </c>
      <c r="G984">
        <v>878190.06644012209</v>
      </c>
    </row>
    <row r="985" spans="6:7">
      <c r="F985">
        <v>972</v>
      </c>
      <c r="G985">
        <v>988317.54919190158</v>
      </c>
    </row>
    <row r="986" spans="6:7">
      <c r="F986">
        <v>973</v>
      </c>
      <c r="G986">
        <v>960120.87705362251</v>
      </c>
    </row>
    <row r="987" spans="6:7">
      <c r="F987">
        <v>974</v>
      </c>
      <c r="G987">
        <v>887256.78290308092</v>
      </c>
    </row>
    <row r="988" spans="6:7">
      <c r="F988">
        <v>975</v>
      </c>
      <c r="G988">
        <v>888185.29706128174</v>
      </c>
    </row>
    <row r="989" spans="6:7">
      <c r="F989">
        <v>976</v>
      </c>
      <c r="G989">
        <v>842977.12986201036</v>
      </c>
    </row>
    <row r="990" spans="6:7">
      <c r="F990">
        <v>977</v>
      </c>
      <c r="G990">
        <v>936538.94338523503</v>
      </c>
    </row>
    <row r="991" spans="6:7">
      <c r="F991">
        <v>978</v>
      </c>
      <c r="G991">
        <v>1015742.2307783561</v>
      </c>
    </row>
    <row r="992" spans="6:7">
      <c r="F992">
        <v>979</v>
      </c>
      <c r="G992">
        <v>853758.31707489514</v>
      </c>
    </row>
    <row r="993" spans="6:7">
      <c r="F993">
        <v>980</v>
      </c>
      <c r="G993">
        <v>873778.33609921683</v>
      </c>
    </row>
    <row r="994" spans="6:7">
      <c r="F994">
        <v>981</v>
      </c>
      <c r="G994">
        <v>883125.91358029423</v>
      </c>
    </row>
    <row r="995" spans="6:7">
      <c r="F995">
        <v>982</v>
      </c>
      <c r="G995">
        <v>855487.65424264851</v>
      </c>
    </row>
    <row r="996" spans="6:7">
      <c r="F996">
        <v>983</v>
      </c>
      <c r="G996">
        <v>869425.53401109041</v>
      </c>
    </row>
    <row r="997" spans="6:7">
      <c r="F997">
        <v>984</v>
      </c>
      <c r="G997">
        <v>896447.44826775545</v>
      </c>
    </row>
    <row r="998" spans="6:7">
      <c r="F998">
        <v>985</v>
      </c>
      <c r="G998">
        <v>900402.70084574772</v>
      </c>
    </row>
    <row r="999" spans="6:7">
      <c r="F999">
        <v>986</v>
      </c>
      <c r="G999">
        <v>873510.4123782434</v>
      </c>
    </row>
    <row r="1000" spans="6:7">
      <c r="F1000">
        <v>987</v>
      </c>
      <c r="G1000">
        <v>943137.41019397101</v>
      </c>
    </row>
    <row r="1001" spans="6:7">
      <c r="F1001">
        <v>988</v>
      </c>
      <c r="G1001">
        <v>902948.29709922418</v>
      </c>
    </row>
    <row r="1002" spans="6:7">
      <c r="F1002">
        <v>989</v>
      </c>
      <c r="G1002">
        <v>919241.17145048047</v>
      </c>
    </row>
    <row r="1003" spans="6:7">
      <c r="F1003">
        <v>990</v>
      </c>
      <c r="G1003">
        <v>867831.57505296404</v>
      </c>
    </row>
    <row r="1004" spans="6:7">
      <c r="F1004">
        <v>991</v>
      </c>
      <c r="G1004">
        <v>895347.49426520965</v>
      </c>
    </row>
    <row r="1005" spans="6:7">
      <c r="F1005">
        <v>992</v>
      </c>
      <c r="G1005">
        <v>1040544.4449870274</v>
      </c>
    </row>
    <row r="1006" spans="6:7">
      <c r="F1006">
        <v>993</v>
      </c>
      <c r="G1006">
        <v>864463.10168812517</v>
      </c>
    </row>
    <row r="1007" spans="6:7">
      <c r="F1007">
        <v>994</v>
      </c>
      <c r="G1007">
        <v>848423.18332977348</v>
      </c>
    </row>
    <row r="1008" spans="6:7">
      <c r="F1008">
        <v>995</v>
      </c>
      <c r="G1008">
        <v>873048.8230249898</v>
      </c>
    </row>
    <row r="1009" spans="6:7">
      <c r="F1009">
        <v>996</v>
      </c>
      <c r="G1009">
        <v>938076.49186004465</v>
      </c>
    </row>
    <row r="1010" spans="6:7">
      <c r="F1010">
        <v>997</v>
      </c>
      <c r="G1010">
        <v>900244.99397307087</v>
      </c>
    </row>
    <row r="1011" spans="6:7">
      <c r="F1011">
        <v>998</v>
      </c>
      <c r="G1011">
        <v>948944.27594107192</v>
      </c>
    </row>
    <row r="1012" spans="6:7">
      <c r="F1012">
        <v>999</v>
      </c>
      <c r="G1012">
        <v>933071.00409091951</v>
      </c>
    </row>
    <row r="1013" spans="6:7">
      <c r="F1013">
        <v>1000</v>
      </c>
      <c r="G1013">
        <v>797533.62451738562</v>
      </c>
    </row>
    <row r="1014" spans="6:7">
      <c r="F1014">
        <v>1001</v>
      </c>
      <c r="G1014">
        <v>1030844.6657792903</v>
      </c>
    </row>
    <row r="1015" spans="6:7">
      <c r="F1015">
        <v>1002</v>
      </c>
      <c r="G1015">
        <v>871420.75678608741</v>
      </c>
    </row>
    <row r="1016" spans="6:7">
      <c r="F1016">
        <v>1003</v>
      </c>
      <c r="G1016">
        <v>961561.68760836241</v>
      </c>
    </row>
    <row r="1017" spans="6:7">
      <c r="F1017">
        <v>1004</v>
      </c>
      <c r="G1017">
        <v>855864.49338210735</v>
      </c>
    </row>
    <row r="1018" spans="6:7">
      <c r="F1018">
        <v>1005</v>
      </c>
      <c r="G1018">
        <v>856447.30885876541</v>
      </c>
    </row>
    <row r="1019" spans="6:7">
      <c r="F1019">
        <v>1006</v>
      </c>
      <c r="G1019">
        <v>864575.61407401192</v>
      </c>
    </row>
    <row r="1020" spans="6:7">
      <c r="F1020">
        <v>1007</v>
      </c>
      <c r="G1020">
        <v>846250.03025552363</v>
      </c>
    </row>
    <row r="1021" spans="6:7">
      <c r="F1021">
        <v>1008</v>
      </c>
      <c r="G1021">
        <v>904941.58621758653</v>
      </c>
    </row>
    <row r="1022" spans="6:7">
      <c r="F1022">
        <v>1009</v>
      </c>
      <c r="G1022">
        <v>872605.91432869213</v>
      </c>
    </row>
    <row r="1023" spans="6:7">
      <c r="F1023">
        <v>1010</v>
      </c>
      <c r="G1023">
        <v>909372.52696534246</v>
      </c>
    </row>
    <row r="1024" spans="6:7">
      <c r="F1024">
        <v>1011</v>
      </c>
      <c r="G1024">
        <v>888613.4864264637</v>
      </c>
    </row>
    <row r="1025" spans="6:7">
      <c r="F1025">
        <v>1012</v>
      </c>
      <c r="G1025">
        <v>914782.94879758521</v>
      </c>
    </row>
    <row r="1026" spans="6:7">
      <c r="F1026">
        <v>1013</v>
      </c>
      <c r="G1026">
        <v>805255.23213532811</v>
      </c>
    </row>
    <row r="1027" spans="6:7">
      <c r="F1027">
        <v>1014</v>
      </c>
      <c r="G1027">
        <v>918750.08194354468</v>
      </c>
    </row>
    <row r="1028" spans="6:7">
      <c r="F1028">
        <v>1015</v>
      </c>
      <c r="G1028">
        <v>871219.30462323746</v>
      </c>
    </row>
    <row r="1029" spans="6:7">
      <c r="F1029">
        <v>1016</v>
      </c>
      <c r="G1029">
        <v>891013.84899887606</v>
      </c>
    </row>
    <row r="1030" spans="6:7">
      <c r="F1030">
        <v>1017</v>
      </c>
      <c r="G1030">
        <v>892518.69868150621</v>
      </c>
    </row>
    <row r="1031" spans="6:7">
      <c r="F1031">
        <v>1018</v>
      </c>
      <c r="G1031">
        <v>930377.79167511931</v>
      </c>
    </row>
    <row r="1032" spans="6:7">
      <c r="F1032">
        <v>1019</v>
      </c>
      <c r="G1032">
        <v>848787.19079196139</v>
      </c>
    </row>
    <row r="1033" spans="6:7">
      <c r="F1033">
        <v>1020</v>
      </c>
      <c r="G1033">
        <v>998739.37265464757</v>
      </c>
    </row>
    <row r="1034" spans="6:7">
      <c r="F1034">
        <v>1021</v>
      </c>
      <c r="G1034">
        <v>905824.35228322563</v>
      </c>
    </row>
    <row r="1035" spans="6:7">
      <c r="F1035">
        <v>1022</v>
      </c>
      <c r="G1035">
        <v>916858.28322103922</v>
      </c>
    </row>
    <row r="1036" spans="6:7">
      <c r="F1036">
        <v>1023</v>
      </c>
      <c r="G1036">
        <v>921359.729092289</v>
      </c>
    </row>
    <row r="1037" spans="6:7">
      <c r="F1037">
        <v>1024</v>
      </c>
      <c r="G1037">
        <v>930949.20603076566</v>
      </c>
    </row>
    <row r="1038" spans="6:7">
      <c r="F1038">
        <v>1025</v>
      </c>
      <c r="G1038">
        <v>873712.27459996822</v>
      </c>
    </row>
    <row r="1039" spans="6:7">
      <c r="F1039">
        <v>1026</v>
      </c>
      <c r="G1039">
        <v>843187.83605417854</v>
      </c>
    </row>
    <row r="1040" spans="6:7">
      <c r="F1040">
        <v>1027</v>
      </c>
      <c r="G1040">
        <v>884266.66172083642</v>
      </c>
    </row>
    <row r="1041" spans="6:7">
      <c r="F1041">
        <v>1028</v>
      </c>
      <c r="G1041">
        <v>918533.35893644043</v>
      </c>
    </row>
    <row r="1042" spans="6:7">
      <c r="F1042">
        <v>1029</v>
      </c>
      <c r="G1042">
        <v>849303.09943804238</v>
      </c>
    </row>
    <row r="1043" spans="6:7">
      <c r="F1043">
        <v>1030</v>
      </c>
      <c r="G1043">
        <v>851937.79482818849</v>
      </c>
    </row>
    <row r="1044" spans="6:7">
      <c r="F1044">
        <v>1031</v>
      </c>
      <c r="G1044">
        <v>935728.37227336527</v>
      </c>
    </row>
    <row r="1045" spans="6:7">
      <c r="F1045">
        <v>1032</v>
      </c>
      <c r="G1045">
        <v>944301.75602081744</v>
      </c>
    </row>
    <row r="1046" spans="6:7">
      <c r="F1046">
        <v>1033</v>
      </c>
      <c r="G1046">
        <v>967849.63508482894</v>
      </c>
    </row>
    <row r="1047" spans="6:7">
      <c r="F1047">
        <v>1034</v>
      </c>
      <c r="G1047">
        <v>906899.319413541</v>
      </c>
    </row>
    <row r="1048" spans="6:7">
      <c r="F1048">
        <v>1035</v>
      </c>
      <c r="G1048">
        <v>972759.7878240298</v>
      </c>
    </row>
    <row r="1049" spans="6:7">
      <c r="F1049">
        <v>1036</v>
      </c>
      <c r="G1049">
        <v>834352.18154794315</v>
      </c>
    </row>
    <row r="1050" spans="6:7">
      <c r="F1050">
        <v>1037</v>
      </c>
      <c r="G1050">
        <v>1017480.2905084027</v>
      </c>
    </row>
    <row r="1051" spans="6:7">
      <c r="F1051">
        <v>1038</v>
      </c>
      <c r="G1051">
        <v>886959.1787117176</v>
      </c>
    </row>
    <row r="1052" spans="6:7">
      <c r="F1052">
        <v>1039</v>
      </c>
      <c r="G1052">
        <v>1018387.3014219948</v>
      </c>
    </row>
    <row r="1053" spans="6:7">
      <c r="F1053">
        <v>1040</v>
      </c>
      <c r="G1053">
        <v>914955.27308233385</v>
      </c>
    </row>
    <row r="1054" spans="6:7">
      <c r="F1054">
        <v>1041</v>
      </c>
      <c r="G1054">
        <v>932572.50660517358</v>
      </c>
    </row>
    <row r="1055" spans="6:7">
      <c r="F1055">
        <v>1042</v>
      </c>
      <c r="G1055">
        <v>890296.29179454455</v>
      </c>
    </row>
    <row r="1056" spans="6:7">
      <c r="F1056">
        <v>1043</v>
      </c>
      <c r="G1056">
        <v>928683.86017910123</v>
      </c>
    </row>
    <row r="1057" spans="6:7">
      <c r="F1057">
        <v>1044</v>
      </c>
      <c r="G1057">
        <v>921704.19378660317</v>
      </c>
    </row>
    <row r="1058" spans="6:7">
      <c r="F1058">
        <v>1045</v>
      </c>
      <c r="G1058">
        <v>920495.26127889077</v>
      </c>
    </row>
    <row r="1059" spans="6:7">
      <c r="F1059">
        <v>1046</v>
      </c>
      <c r="G1059">
        <v>996208.60382312036</v>
      </c>
    </row>
    <row r="1060" spans="6:7">
      <c r="F1060">
        <v>1047</v>
      </c>
      <c r="G1060">
        <v>816577.2620752037</v>
      </c>
    </row>
    <row r="1061" spans="6:7">
      <c r="F1061">
        <v>1048</v>
      </c>
      <c r="G1061">
        <v>852033.5220890363</v>
      </c>
    </row>
    <row r="1062" spans="6:7">
      <c r="F1062">
        <v>1049</v>
      </c>
      <c r="G1062">
        <v>868586.00832535024</v>
      </c>
    </row>
    <row r="1063" spans="6:7">
      <c r="F1063">
        <v>1050</v>
      </c>
      <c r="G1063">
        <v>963930.03290223284</v>
      </c>
    </row>
    <row r="1064" spans="6:7">
      <c r="F1064">
        <v>1051</v>
      </c>
      <c r="G1064">
        <v>886322.00484219939</v>
      </c>
    </row>
    <row r="1065" spans="6:7">
      <c r="F1065">
        <v>1052</v>
      </c>
      <c r="G1065">
        <v>889454.73898890603</v>
      </c>
    </row>
    <row r="1066" spans="6:7">
      <c r="F1066">
        <v>1053</v>
      </c>
      <c r="G1066">
        <v>834276.33297186589</v>
      </c>
    </row>
    <row r="1067" spans="6:7">
      <c r="F1067">
        <v>1054</v>
      </c>
      <c r="G1067">
        <v>859661.23831306642</v>
      </c>
    </row>
    <row r="1068" spans="6:7">
      <c r="F1068">
        <v>1055</v>
      </c>
      <c r="G1068">
        <v>841519.02097620268</v>
      </c>
    </row>
    <row r="1069" spans="6:7">
      <c r="F1069">
        <v>1056</v>
      </c>
      <c r="G1069">
        <v>862158.43088162912</v>
      </c>
    </row>
    <row r="1070" spans="6:7">
      <c r="F1070">
        <v>1057</v>
      </c>
      <c r="G1070">
        <v>828412.51234965026</v>
      </c>
    </row>
    <row r="1071" spans="6:7">
      <c r="F1071">
        <v>1058</v>
      </c>
      <c r="G1071">
        <v>900464.27940408164</v>
      </c>
    </row>
    <row r="1072" spans="6:7">
      <c r="F1072">
        <v>1059</v>
      </c>
      <c r="G1072">
        <v>948145.64410524617</v>
      </c>
    </row>
    <row r="1073" spans="6:7">
      <c r="F1073">
        <v>1060</v>
      </c>
      <c r="G1073">
        <v>997235.87432321243</v>
      </c>
    </row>
    <row r="1074" spans="6:7">
      <c r="F1074">
        <v>1061</v>
      </c>
      <c r="G1074">
        <v>977735.41765127028</v>
      </c>
    </row>
    <row r="1075" spans="6:7">
      <c r="F1075">
        <v>1062</v>
      </c>
      <c r="G1075">
        <v>997859.01309609797</v>
      </c>
    </row>
    <row r="1076" spans="6:7">
      <c r="F1076">
        <v>1063</v>
      </c>
      <c r="G1076">
        <v>937540.22968266043</v>
      </c>
    </row>
    <row r="1077" spans="6:7">
      <c r="F1077">
        <v>1064</v>
      </c>
      <c r="G1077">
        <v>827451.5967258634</v>
      </c>
    </row>
    <row r="1078" spans="6:7">
      <c r="F1078">
        <v>1065</v>
      </c>
      <c r="G1078">
        <v>999102.14384390006</v>
      </c>
    </row>
    <row r="1079" spans="6:7">
      <c r="F1079">
        <v>1066</v>
      </c>
      <c r="G1079">
        <v>824774.37706325925</v>
      </c>
    </row>
    <row r="1080" spans="6:7">
      <c r="F1080">
        <v>1067</v>
      </c>
      <c r="G1080">
        <v>923377.50637119298</v>
      </c>
    </row>
    <row r="1081" spans="6:7">
      <c r="F1081">
        <v>1068</v>
      </c>
      <c r="G1081">
        <v>823060.73700380977</v>
      </c>
    </row>
    <row r="1082" spans="6:7">
      <c r="F1082">
        <v>1069</v>
      </c>
      <c r="G1082">
        <v>902338.12575030839</v>
      </c>
    </row>
    <row r="1083" spans="6:7">
      <c r="F1083">
        <v>1070</v>
      </c>
      <c r="G1083">
        <v>941277.58316538821</v>
      </c>
    </row>
    <row r="1084" spans="6:7">
      <c r="F1084">
        <v>1071</v>
      </c>
      <c r="G1084">
        <v>877505.78597959655</v>
      </c>
    </row>
    <row r="1085" spans="6:7">
      <c r="F1085">
        <v>1072</v>
      </c>
      <c r="G1085">
        <v>922426.27462304244</v>
      </c>
    </row>
    <row r="1086" spans="6:7">
      <c r="F1086">
        <v>1073</v>
      </c>
      <c r="G1086">
        <v>787592.48913092306</v>
      </c>
    </row>
    <row r="1087" spans="6:7">
      <c r="F1087">
        <v>1074</v>
      </c>
      <c r="G1087">
        <v>1001209.9886557689</v>
      </c>
    </row>
    <row r="1088" spans="6:7">
      <c r="F1088">
        <v>1075</v>
      </c>
      <c r="G1088">
        <v>868589.97969285853</v>
      </c>
    </row>
    <row r="1089" spans="6:7">
      <c r="F1089">
        <v>1076</v>
      </c>
      <c r="G1089">
        <v>944393.87425896584</v>
      </c>
    </row>
    <row r="1090" spans="6:7">
      <c r="F1090">
        <v>1077</v>
      </c>
      <c r="G1090">
        <v>923494.97566856979</v>
      </c>
    </row>
    <row r="1091" spans="6:7">
      <c r="F1091">
        <v>1078</v>
      </c>
      <c r="G1091">
        <v>877085.43763362861</v>
      </c>
    </row>
    <row r="1092" spans="6:7">
      <c r="F1092">
        <v>1079</v>
      </c>
      <c r="G1092">
        <v>927397.60703293828</v>
      </c>
    </row>
    <row r="1093" spans="6:7">
      <c r="F1093">
        <v>1080</v>
      </c>
      <c r="G1093">
        <v>863501.52379298513</v>
      </c>
    </row>
    <row r="1094" spans="6:7">
      <c r="F1094">
        <v>1081</v>
      </c>
      <c r="G1094">
        <v>921880.08379324945</v>
      </c>
    </row>
    <row r="1095" spans="6:7">
      <c r="F1095">
        <v>1082</v>
      </c>
      <c r="G1095">
        <v>975591.52090375498</v>
      </c>
    </row>
    <row r="1096" spans="6:7">
      <c r="F1096">
        <v>1083</v>
      </c>
      <c r="G1096">
        <v>895335.9455910715</v>
      </c>
    </row>
    <row r="1097" spans="6:7">
      <c r="F1097">
        <v>1084</v>
      </c>
      <c r="G1097">
        <v>938153.73689766799</v>
      </c>
    </row>
    <row r="1098" spans="6:7">
      <c r="F1098">
        <v>1085</v>
      </c>
      <c r="G1098">
        <v>925631.94210828166</v>
      </c>
    </row>
    <row r="1099" spans="6:7">
      <c r="F1099">
        <v>1086</v>
      </c>
      <c r="G1099">
        <v>919119.7220381432</v>
      </c>
    </row>
    <row r="1100" spans="6:7">
      <c r="F1100">
        <v>1087</v>
      </c>
      <c r="G1100">
        <v>898922.76794396271</v>
      </c>
    </row>
    <row r="1101" spans="6:7">
      <c r="F1101">
        <v>1088</v>
      </c>
      <c r="G1101">
        <v>861607.45869074529</v>
      </c>
    </row>
    <row r="1102" spans="6:7">
      <c r="F1102">
        <v>1089</v>
      </c>
      <c r="G1102">
        <v>873470.32974801923</v>
      </c>
    </row>
    <row r="1103" spans="6:7">
      <c r="F1103">
        <v>1090</v>
      </c>
      <c r="G1103">
        <v>927634.78781731776</v>
      </c>
    </row>
    <row r="1104" spans="6:7">
      <c r="F1104">
        <v>1091</v>
      </c>
      <c r="G1104">
        <v>979828.02469447674</v>
      </c>
    </row>
    <row r="1105" spans="6:7">
      <c r="F1105">
        <v>1092</v>
      </c>
      <c r="G1105">
        <v>765365.56711542315</v>
      </c>
    </row>
    <row r="1106" spans="6:7">
      <c r="F1106">
        <v>1093</v>
      </c>
      <c r="G1106">
        <v>868922.76045816194</v>
      </c>
    </row>
    <row r="1107" spans="6:7">
      <c r="F1107">
        <v>1094</v>
      </c>
      <c r="G1107">
        <v>871121.78387635585</v>
      </c>
    </row>
    <row r="1108" spans="6:7">
      <c r="F1108">
        <v>1095</v>
      </c>
      <c r="G1108">
        <v>925287.23228772136</v>
      </c>
    </row>
    <row r="1109" spans="6:7">
      <c r="F1109">
        <v>1096</v>
      </c>
      <c r="G1109">
        <v>880693.12427348399</v>
      </c>
    </row>
    <row r="1110" spans="6:7">
      <c r="F1110">
        <v>1097</v>
      </c>
      <c r="G1110">
        <v>961646.86659238581</v>
      </c>
    </row>
    <row r="1111" spans="6:7">
      <c r="F1111">
        <v>1098</v>
      </c>
      <c r="G1111">
        <v>825307.79758097325</v>
      </c>
    </row>
    <row r="1112" spans="6:7">
      <c r="F1112">
        <v>1099</v>
      </c>
      <c r="G1112">
        <v>982990.14298562473</v>
      </c>
    </row>
    <row r="1113" spans="6:7">
      <c r="F1113">
        <v>1100</v>
      </c>
      <c r="G1113">
        <v>953635.03933773818</v>
      </c>
    </row>
    <row r="1114" spans="6:7">
      <c r="F1114">
        <v>1101</v>
      </c>
      <c r="G1114">
        <v>888527.63872443547</v>
      </c>
    </row>
    <row r="1115" spans="6:7">
      <c r="F1115">
        <v>1102</v>
      </c>
      <c r="G1115">
        <v>901443.35740807117</v>
      </c>
    </row>
    <row r="1116" spans="6:7">
      <c r="F1116">
        <v>1103</v>
      </c>
      <c r="G1116">
        <v>968355.88879697374</v>
      </c>
    </row>
    <row r="1117" spans="6:7">
      <c r="F1117">
        <v>1104</v>
      </c>
      <c r="G1117">
        <v>922745.26840163965</v>
      </c>
    </row>
    <row r="1118" spans="6:7">
      <c r="F1118">
        <v>1105</v>
      </c>
      <c r="G1118">
        <v>827281.66151600366</v>
      </c>
    </row>
    <row r="1119" spans="6:7">
      <c r="F1119">
        <v>1106</v>
      </c>
      <c r="G1119">
        <v>898070.75081836863</v>
      </c>
    </row>
    <row r="1120" spans="6:7">
      <c r="F1120">
        <v>1107</v>
      </c>
      <c r="G1120">
        <v>1007192.2196126801</v>
      </c>
    </row>
    <row r="1121" spans="6:7">
      <c r="F1121">
        <v>1108</v>
      </c>
      <c r="G1121">
        <v>921020.29363087902</v>
      </c>
    </row>
    <row r="1122" spans="6:7">
      <c r="F1122">
        <v>1109</v>
      </c>
      <c r="G1122">
        <v>848654.56408607261</v>
      </c>
    </row>
    <row r="1123" spans="6:7">
      <c r="F1123">
        <v>1110</v>
      </c>
      <c r="G1123">
        <v>938531.09326689038</v>
      </c>
    </row>
    <row r="1124" spans="6:7">
      <c r="F1124">
        <v>1111</v>
      </c>
      <c r="G1124">
        <v>952290.29998975247</v>
      </c>
    </row>
    <row r="1125" spans="6:7">
      <c r="F1125">
        <v>1112</v>
      </c>
      <c r="G1125">
        <v>978514.41026197234</v>
      </c>
    </row>
    <row r="1126" spans="6:7">
      <c r="F1126">
        <v>1113</v>
      </c>
      <c r="G1126">
        <v>873899.2658551326</v>
      </c>
    </row>
    <row r="1127" spans="6:7">
      <c r="F1127">
        <v>1114</v>
      </c>
      <c r="G1127">
        <v>888093.01153530972</v>
      </c>
    </row>
    <row r="1128" spans="6:7">
      <c r="F1128">
        <v>1115</v>
      </c>
      <c r="G1128">
        <v>806096.8924178048</v>
      </c>
    </row>
    <row r="1129" spans="6:7">
      <c r="F1129">
        <v>1116</v>
      </c>
      <c r="G1129">
        <v>983308.14279562514</v>
      </c>
    </row>
    <row r="1130" spans="6:7">
      <c r="F1130">
        <v>1117</v>
      </c>
      <c r="G1130">
        <v>831305.62550865358</v>
      </c>
    </row>
    <row r="1131" spans="6:7">
      <c r="F1131">
        <v>1118</v>
      </c>
      <c r="G1131">
        <v>849824.99556098471</v>
      </c>
    </row>
    <row r="1132" spans="6:7">
      <c r="F1132">
        <v>1119</v>
      </c>
      <c r="G1132">
        <v>923637.08340666338</v>
      </c>
    </row>
    <row r="1133" spans="6:7">
      <c r="F1133">
        <v>1120</v>
      </c>
      <c r="G1133">
        <v>890690.68251055805</v>
      </c>
    </row>
    <row r="1134" spans="6:7">
      <c r="F1134">
        <v>1121</v>
      </c>
      <c r="G1134">
        <v>921840.63255233946</v>
      </c>
    </row>
    <row r="1135" spans="6:7">
      <c r="F1135">
        <v>1122</v>
      </c>
      <c r="G1135">
        <v>873548.6501951972</v>
      </c>
    </row>
    <row r="1136" spans="6:7">
      <c r="F1136">
        <v>1123</v>
      </c>
      <c r="G1136">
        <v>891920.17236590839</v>
      </c>
    </row>
    <row r="1137" spans="6:7">
      <c r="F1137">
        <v>1124</v>
      </c>
      <c r="G1137">
        <v>825301.51442495256</v>
      </c>
    </row>
    <row r="1138" spans="6:7">
      <c r="F1138">
        <v>1125</v>
      </c>
      <c r="G1138">
        <v>927708.00764414773</v>
      </c>
    </row>
    <row r="1139" spans="6:7">
      <c r="F1139">
        <v>1126</v>
      </c>
      <c r="G1139">
        <v>883222.67046494444</v>
      </c>
    </row>
    <row r="1140" spans="6:7">
      <c r="F1140">
        <v>1127</v>
      </c>
      <c r="G1140">
        <v>925134.07768213458</v>
      </c>
    </row>
    <row r="1141" spans="6:7">
      <c r="F1141">
        <v>1128</v>
      </c>
      <c r="G1141">
        <v>874274.46245578374</v>
      </c>
    </row>
    <row r="1142" spans="6:7">
      <c r="F1142">
        <v>1129</v>
      </c>
      <c r="G1142">
        <v>915512.79973240406</v>
      </c>
    </row>
    <row r="1143" spans="6:7">
      <c r="F1143">
        <v>1130</v>
      </c>
      <c r="G1143">
        <v>948934.75724807614</v>
      </c>
    </row>
    <row r="1144" spans="6:7">
      <c r="F1144">
        <v>1131</v>
      </c>
      <c r="G1144">
        <v>983600.68632637477</v>
      </c>
    </row>
    <row r="1145" spans="6:7">
      <c r="F1145">
        <v>1132</v>
      </c>
      <c r="G1145">
        <v>952906.61648762005</v>
      </c>
    </row>
    <row r="1146" spans="6:7">
      <c r="F1146">
        <v>1133</v>
      </c>
      <c r="G1146">
        <v>957619.92280461965</v>
      </c>
    </row>
    <row r="1147" spans="6:7">
      <c r="F1147">
        <v>1134</v>
      </c>
      <c r="G1147">
        <v>869196.70289269346</v>
      </c>
    </row>
    <row r="1148" spans="6:7">
      <c r="F1148">
        <v>1135</v>
      </c>
      <c r="G1148">
        <v>812408.38534985902</v>
      </c>
    </row>
    <row r="1149" spans="6:7">
      <c r="F1149">
        <v>1136</v>
      </c>
      <c r="G1149">
        <v>916936.09797800891</v>
      </c>
    </row>
    <row r="1150" spans="6:7">
      <c r="F1150">
        <v>1137</v>
      </c>
      <c r="G1150">
        <v>928726.61016207142</v>
      </c>
    </row>
    <row r="1151" spans="6:7">
      <c r="F1151">
        <v>1138</v>
      </c>
      <c r="G1151">
        <v>857130.82453729771</v>
      </c>
    </row>
    <row r="1152" spans="6:7">
      <c r="F1152">
        <v>1139</v>
      </c>
      <c r="G1152">
        <v>935464.80609933299</v>
      </c>
    </row>
    <row r="1153" spans="6:7">
      <c r="F1153">
        <v>1140</v>
      </c>
      <c r="G1153">
        <v>896263.44380815572</v>
      </c>
    </row>
    <row r="1154" spans="6:7">
      <c r="F1154">
        <v>1141</v>
      </c>
      <c r="G1154">
        <v>1001581.8850194885</v>
      </c>
    </row>
    <row r="1155" spans="6:7">
      <c r="F1155">
        <v>1142</v>
      </c>
      <c r="G1155">
        <v>805435.61217947479</v>
      </c>
    </row>
    <row r="1156" spans="6:7">
      <c r="F1156">
        <v>1143</v>
      </c>
      <c r="G1156">
        <v>908430.42571889854</v>
      </c>
    </row>
    <row r="1157" spans="6:7">
      <c r="F1157">
        <v>1144</v>
      </c>
      <c r="G1157">
        <v>933373.39739603992</v>
      </c>
    </row>
    <row r="1158" spans="6:7">
      <c r="F1158">
        <v>1145</v>
      </c>
      <c r="G1158">
        <v>899554.96113569313</v>
      </c>
    </row>
    <row r="1159" spans="6:7">
      <c r="F1159">
        <v>1146</v>
      </c>
      <c r="G1159">
        <v>891343.47450001386</v>
      </c>
    </row>
    <row r="1160" spans="6:7">
      <c r="F1160">
        <v>1147</v>
      </c>
      <c r="G1160">
        <v>977464.50199563242</v>
      </c>
    </row>
    <row r="1161" spans="6:7">
      <c r="F1161">
        <v>1148</v>
      </c>
      <c r="G1161">
        <v>893870.01287517685</v>
      </c>
    </row>
    <row r="1162" spans="6:7">
      <c r="F1162">
        <v>1149</v>
      </c>
      <c r="G1162">
        <v>927579.05583270337</v>
      </c>
    </row>
    <row r="1163" spans="6:7">
      <c r="F1163">
        <v>1150</v>
      </c>
      <c r="G1163">
        <v>949085.29236061242</v>
      </c>
    </row>
    <row r="1164" spans="6:7">
      <c r="F1164">
        <v>1151</v>
      </c>
      <c r="G1164">
        <v>842859.89335325349</v>
      </c>
    </row>
    <row r="1165" spans="6:7">
      <c r="F1165">
        <v>1152</v>
      </c>
      <c r="G1165">
        <v>778328.19523554342</v>
      </c>
    </row>
    <row r="1166" spans="6:7">
      <c r="F1166">
        <v>1153</v>
      </c>
      <c r="G1166">
        <v>906278.35250948078</v>
      </c>
    </row>
    <row r="1167" spans="6:7">
      <c r="F1167">
        <v>1154</v>
      </c>
      <c r="G1167">
        <v>854906.10776634107</v>
      </c>
    </row>
    <row r="1168" spans="6:7">
      <c r="F1168">
        <v>1155</v>
      </c>
      <c r="G1168">
        <v>872986.48009858746</v>
      </c>
    </row>
    <row r="1169" spans="6:7">
      <c r="F1169">
        <v>1156</v>
      </c>
      <c r="G1169">
        <v>843050.84150955989</v>
      </c>
    </row>
    <row r="1170" spans="6:7">
      <c r="F1170">
        <v>1157</v>
      </c>
      <c r="G1170">
        <v>836340.36936635408</v>
      </c>
    </row>
    <row r="1171" spans="6:7">
      <c r="F1171">
        <v>1158</v>
      </c>
      <c r="G1171">
        <v>882798.53155185457</v>
      </c>
    </row>
    <row r="1172" spans="6:7">
      <c r="F1172">
        <v>1159</v>
      </c>
      <c r="G1172">
        <v>883355.15517399611</v>
      </c>
    </row>
    <row r="1173" spans="6:7">
      <c r="F1173">
        <v>1160</v>
      </c>
      <c r="G1173">
        <v>873392.90110237827</v>
      </c>
    </row>
    <row r="1174" spans="6:7">
      <c r="F1174">
        <v>1161</v>
      </c>
      <c r="G1174">
        <v>828831.60946008796</v>
      </c>
    </row>
    <row r="1175" spans="6:7">
      <c r="F1175">
        <v>1162</v>
      </c>
      <c r="G1175">
        <v>904866.77248912433</v>
      </c>
    </row>
    <row r="1176" spans="6:7">
      <c r="F1176">
        <v>1163</v>
      </c>
      <c r="G1176">
        <v>831647.72865736263</v>
      </c>
    </row>
    <row r="1177" spans="6:7">
      <c r="F1177">
        <v>1164</v>
      </c>
      <c r="G1177">
        <v>835492.57295423746</v>
      </c>
    </row>
    <row r="1178" spans="6:7">
      <c r="F1178">
        <v>1165</v>
      </c>
      <c r="G1178">
        <v>974924.09349471796</v>
      </c>
    </row>
    <row r="1179" spans="6:7">
      <c r="F1179">
        <v>1166</v>
      </c>
      <c r="G1179">
        <v>906977.01931714651</v>
      </c>
    </row>
    <row r="1180" spans="6:7">
      <c r="F1180">
        <v>1167</v>
      </c>
      <c r="G1180">
        <v>886649.69151569041</v>
      </c>
    </row>
    <row r="1181" spans="6:7">
      <c r="F1181">
        <v>1168</v>
      </c>
      <c r="G1181">
        <v>955409.05510734487</v>
      </c>
    </row>
    <row r="1182" spans="6:7">
      <c r="F1182">
        <v>1169</v>
      </c>
      <c r="G1182">
        <v>824463.53472312121</v>
      </c>
    </row>
    <row r="1183" spans="6:7">
      <c r="F1183">
        <v>1170</v>
      </c>
      <c r="G1183">
        <v>833861.03872599744</v>
      </c>
    </row>
    <row r="1184" spans="6:7">
      <c r="F1184">
        <v>1171</v>
      </c>
      <c r="G1184">
        <v>924540.16618783749</v>
      </c>
    </row>
    <row r="1185" spans="6:7">
      <c r="F1185">
        <v>1172</v>
      </c>
      <c r="G1185">
        <v>952415.01737069793</v>
      </c>
    </row>
    <row r="1186" spans="6:7">
      <c r="F1186">
        <v>1173</v>
      </c>
      <c r="G1186">
        <v>932289.33519294043</v>
      </c>
    </row>
    <row r="1187" spans="6:7">
      <c r="F1187">
        <v>1174</v>
      </c>
      <c r="G1187">
        <v>931275.30236045725</v>
      </c>
    </row>
    <row r="1188" spans="6:7">
      <c r="F1188">
        <v>1175</v>
      </c>
      <c r="G1188">
        <v>844213.60091563582</v>
      </c>
    </row>
    <row r="1189" spans="6:7">
      <c r="F1189">
        <v>1176</v>
      </c>
      <c r="G1189">
        <v>882879.02697321377</v>
      </c>
    </row>
    <row r="1190" spans="6:7">
      <c r="F1190">
        <v>1177</v>
      </c>
      <c r="G1190">
        <v>895712.61662825686</v>
      </c>
    </row>
    <row r="1191" spans="6:7">
      <c r="F1191">
        <v>1178</v>
      </c>
      <c r="G1191">
        <v>998260.69825980475</v>
      </c>
    </row>
    <row r="1192" spans="6:7">
      <c r="F1192">
        <v>1179</v>
      </c>
      <c r="G1192">
        <v>1006578.3747957825</v>
      </c>
    </row>
    <row r="1193" spans="6:7">
      <c r="F1193">
        <v>1180</v>
      </c>
      <c r="G1193">
        <v>887704.37292860763</v>
      </c>
    </row>
    <row r="1194" spans="6:7">
      <c r="F1194">
        <v>1181</v>
      </c>
      <c r="G1194">
        <v>864876.05117502855</v>
      </c>
    </row>
    <row r="1195" spans="6:7">
      <c r="F1195">
        <v>1182</v>
      </c>
      <c r="G1195">
        <v>906495.78706925258</v>
      </c>
    </row>
    <row r="1196" spans="6:7">
      <c r="F1196">
        <v>1183</v>
      </c>
      <c r="G1196">
        <v>966319.6380844831</v>
      </c>
    </row>
    <row r="1197" spans="6:7">
      <c r="F1197">
        <v>1184</v>
      </c>
      <c r="G1197">
        <v>885214.4884458076</v>
      </c>
    </row>
    <row r="1198" spans="6:7">
      <c r="F1198">
        <v>1185</v>
      </c>
      <c r="G1198">
        <v>1033874.3251317791</v>
      </c>
    </row>
    <row r="1199" spans="6:7">
      <c r="F1199">
        <v>1186</v>
      </c>
      <c r="G1199">
        <v>889358.47785346012</v>
      </c>
    </row>
    <row r="1200" spans="6:7">
      <c r="F1200">
        <v>1187</v>
      </c>
      <c r="G1200">
        <v>855405.94229065767</v>
      </c>
    </row>
    <row r="1201" spans="6:7">
      <c r="F1201">
        <v>1188</v>
      </c>
      <c r="G1201">
        <v>901608.28842190583</v>
      </c>
    </row>
    <row r="1202" spans="6:7">
      <c r="F1202">
        <v>1189</v>
      </c>
      <c r="G1202">
        <v>884070.11814146745</v>
      </c>
    </row>
    <row r="1203" spans="6:7">
      <c r="F1203">
        <v>1190</v>
      </c>
      <c r="G1203">
        <v>898024.09703086189</v>
      </c>
    </row>
    <row r="1204" spans="6:7">
      <c r="F1204">
        <v>1191</v>
      </c>
      <c r="G1204">
        <v>917745.74310924532</v>
      </c>
    </row>
    <row r="1205" spans="6:7">
      <c r="F1205">
        <v>1192</v>
      </c>
      <c r="G1205">
        <v>960113.77359760972</v>
      </c>
    </row>
    <row r="1206" spans="6:7">
      <c r="F1206">
        <v>1193</v>
      </c>
      <c r="G1206">
        <v>925999.87458990561</v>
      </c>
    </row>
    <row r="1207" spans="6:7">
      <c r="F1207">
        <v>1194</v>
      </c>
      <c r="G1207">
        <v>842420.45473579073</v>
      </c>
    </row>
    <row r="1208" spans="6:7">
      <c r="F1208">
        <v>1195</v>
      </c>
      <c r="G1208">
        <v>850043.62504683412</v>
      </c>
    </row>
    <row r="1209" spans="6:7">
      <c r="F1209">
        <v>1196</v>
      </c>
      <c r="G1209">
        <v>966968.91581099527</v>
      </c>
    </row>
    <row r="1210" spans="6:7">
      <c r="F1210">
        <v>1197</v>
      </c>
      <c r="G1210">
        <v>865807.42245993018</v>
      </c>
    </row>
    <row r="1211" spans="6:7">
      <c r="F1211">
        <v>1198</v>
      </c>
      <c r="G1211">
        <v>890018.54937179817</v>
      </c>
    </row>
    <row r="1212" spans="6:7">
      <c r="F1212">
        <v>1199</v>
      </c>
      <c r="G1212">
        <v>908393.94719346787</v>
      </c>
    </row>
    <row r="1213" spans="6:7">
      <c r="F1213">
        <v>1200</v>
      </c>
      <c r="G1213">
        <v>961999.58564049599</v>
      </c>
    </row>
    <row r="1214" spans="6:7">
      <c r="F1214">
        <v>1201</v>
      </c>
      <c r="G1214">
        <v>861669.79858325177</v>
      </c>
    </row>
    <row r="1215" spans="6:7">
      <c r="F1215">
        <v>1202</v>
      </c>
      <c r="G1215">
        <v>815555.15641504433</v>
      </c>
    </row>
    <row r="1216" spans="6:7">
      <c r="F1216">
        <v>1203</v>
      </c>
      <c r="G1216">
        <v>931479.0415457713</v>
      </c>
    </row>
    <row r="1217" spans="6:7">
      <c r="F1217">
        <v>1204</v>
      </c>
      <c r="G1217">
        <v>866936.26547919458</v>
      </c>
    </row>
    <row r="1218" spans="6:7">
      <c r="F1218">
        <v>1205</v>
      </c>
      <c r="G1218">
        <v>888422.97848410567</v>
      </c>
    </row>
    <row r="1219" spans="6:7">
      <c r="F1219">
        <v>1206</v>
      </c>
      <c r="G1219">
        <v>983232.83967688098</v>
      </c>
    </row>
    <row r="1220" spans="6:7">
      <c r="F1220">
        <v>1207</v>
      </c>
      <c r="G1220">
        <v>981660.49227851001</v>
      </c>
    </row>
    <row r="1221" spans="6:7">
      <c r="F1221">
        <v>1208</v>
      </c>
      <c r="G1221">
        <v>981759.53834563936</v>
      </c>
    </row>
    <row r="1222" spans="6:7">
      <c r="F1222">
        <v>1209</v>
      </c>
      <c r="G1222">
        <v>849193.44970421412</v>
      </c>
    </row>
    <row r="1223" spans="6:7">
      <c r="F1223">
        <v>1210</v>
      </c>
      <c r="G1223">
        <v>879746.39706427266</v>
      </c>
    </row>
    <row r="1224" spans="6:7">
      <c r="F1224">
        <v>1211</v>
      </c>
      <c r="G1224">
        <v>920281.71289614053</v>
      </c>
    </row>
    <row r="1225" spans="6:7">
      <c r="F1225">
        <v>1212</v>
      </c>
      <c r="G1225">
        <v>840826.56710122258</v>
      </c>
    </row>
    <row r="1226" spans="6:7">
      <c r="F1226">
        <v>1213</v>
      </c>
      <c r="G1226">
        <v>882721.1306416929</v>
      </c>
    </row>
    <row r="1227" spans="6:7">
      <c r="F1227">
        <v>1214</v>
      </c>
      <c r="G1227">
        <v>838270.69923611823</v>
      </c>
    </row>
    <row r="1228" spans="6:7">
      <c r="F1228">
        <v>1215</v>
      </c>
      <c r="G1228">
        <v>899729.74554654956</v>
      </c>
    </row>
    <row r="1229" spans="6:7">
      <c r="F1229">
        <v>1216</v>
      </c>
      <c r="G1229">
        <v>972988.90193430136</v>
      </c>
    </row>
    <row r="1230" spans="6:7">
      <c r="F1230">
        <v>1217</v>
      </c>
      <c r="G1230">
        <v>848309.74460178369</v>
      </c>
    </row>
    <row r="1231" spans="6:7">
      <c r="F1231">
        <v>1218</v>
      </c>
      <c r="G1231">
        <v>832052.34547817532</v>
      </c>
    </row>
    <row r="1232" spans="6:7">
      <c r="F1232">
        <v>1219</v>
      </c>
      <c r="G1232">
        <v>905429.71351261449</v>
      </c>
    </row>
    <row r="1233" spans="6:7">
      <c r="F1233">
        <v>1220</v>
      </c>
      <c r="G1233">
        <v>875906.16322219907</v>
      </c>
    </row>
    <row r="1234" spans="6:7">
      <c r="F1234">
        <v>1221</v>
      </c>
      <c r="G1234">
        <v>896029.96088036697</v>
      </c>
    </row>
    <row r="1235" spans="6:7">
      <c r="F1235">
        <v>1222</v>
      </c>
      <c r="G1235">
        <v>958201.80198432109</v>
      </c>
    </row>
    <row r="1236" spans="6:7">
      <c r="F1236">
        <v>1223</v>
      </c>
      <c r="G1236">
        <v>972061.83043774124</v>
      </c>
    </row>
    <row r="1237" spans="6:7">
      <c r="F1237">
        <v>1224</v>
      </c>
      <c r="G1237">
        <v>948530.21044959885</v>
      </c>
    </row>
    <row r="1238" spans="6:7">
      <c r="F1238">
        <v>1225</v>
      </c>
      <c r="G1238">
        <v>932297.68697328679</v>
      </c>
    </row>
    <row r="1239" spans="6:7">
      <c r="F1239">
        <v>1226</v>
      </c>
      <c r="G1239">
        <v>894887.33221157279</v>
      </c>
    </row>
    <row r="1240" spans="6:7">
      <c r="F1240">
        <v>1227</v>
      </c>
      <c r="G1240">
        <v>953431.54562802962</v>
      </c>
    </row>
    <row r="1241" spans="6:7">
      <c r="F1241">
        <v>1228</v>
      </c>
      <c r="G1241">
        <v>870071.64946155401</v>
      </c>
    </row>
    <row r="1242" spans="6:7">
      <c r="F1242">
        <v>1229</v>
      </c>
      <c r="G1242">
        <v>1014323.3669617055</v>
      </c>
    </row>
    <row r="1243" spans="6:7">
      <c r="F1243">
        <v>1230</v>
      </c>
      <c r="G1243">
        <v>903895.41088656662</v>
      </c>
    </row>
    <row r="1244" spans="6:7">
      <c r="F1244">
        <v>1231</v>
      </c>
      <c r="G1244">
        <v>852838.35293914634</v>
      </c>
    </row>
    <row r="1245" spans="6:7">
      <c r="F1245">
        <v>1232</v>
      </c>
      <c r="G1245">
        <v>992529.32797216775</v>
      </c>
    </row>
    <row r="1246" spans="6:7">
      <c r="F1246">
        <v>1233</v>
      </c>
      <c r="G1246">
        <v>918830.27101273113</v>
      </c>
    </row>
    <row r="1247" spans="6:7">
      <c r="F1247">
        <v>1234</v>
      </c>
      <c r="G1247">
        <v>953714.97410052817</v>
      </c>
    </row>
    <row r="1248" spans="6:7">
      <c r="F1248">
        <v>1235</v>
      </c>
      <c r="G1248">
        <v>897627.02545606461</v>
      </c>
    </row>
    <row r="1249" spans="6:7">
      <c r="F1249">
        <v>1236</v>
      </c>
      <c r="G1249">
        <v>929607.54675226158</v>
      </c>
    </row>
    <row r="1250" spans="6:7">
      <c r="F1250">
        <v>1237</v>
      </c>
      <c r="G1250">
        <v>888856.97959781333</v>
      </c>
    </row>
    <row r="1251" spans="6:7">
      <c r="F1251">
        <v>1238</v>
      </c>
      <c r="G1251">
        <v>875359.4345865933</v>
      </c>
    </row>
    <row r="1252" spans="6:7">
      <c r="F1252">
        <v>1239</v>
      </c>
      <c r="G1252">
        <v>809624.95448341069</v>
      </c>
    </row>
    <row r="1253" spans="6:7">
      <c r="F1253">
        <v>1240</v>
      </c>
      <c r="G1253">
        <v>799478.04242868954</v>
      </c>
    </row>
    <row r="1254" spans="6:7">
      <c r="F1254">
        <v>1241</v>
      </c>
      <c r="G1254">
        <v>891815.512632219</v>
      </c>
    </row>
    <row r="1255" spans="6:7">
      <c r="F1255">
        <v>1242</v>
      </c>
      <c r="G1255">
        <v>986233.27500087884</v>
      </c>
    </row>
    <row r="1256" spans="6:7">
      <c r="F1256">
        <v>1243</v>
      </c>
      <c r="G1256">
        <v>962811.18670654716</v>
      </c>
    </row>
    <row r="1257" spans="6:7">
      <c r="F1257">
        <v>1244</v>
      </c>
      <c r="G1257">
        <v>875699.195663527</v>
      </c>
    </row>
    <row r="1258" spans="6:7">
      <c r="F1258">
        <v>1245</v>
      </c>
      <c r="G1258">
        <v>908087.19958465814</v>
      </c>
    </row>
    <row r="1259" spans="6:7">
      <c r="F1259">
        <v>1246</v>
      </c>
      <c r="G1259">
        <v>920345.31274685124</v>
      </c>
    </row>
    <row r="1260" spans="6:7">
      <c r="F1260">
        <v>1247</v>
      </c>
      <c r="G1260">
        <v>915977.14443480608</v>
      </c>
    </row>
    <row r="1261" spans="6:7">
      <c r="F1261">
        <v>1248</v>
      </c>
      <c r="G1261">
        <v>905854.28386307973</v>
      </c>
    </row>
    <row r="1262" spans="6:7">
      <c r="F1262">
        <v>1249</v>
      </c>
      <c r="G1262">
        <v>939408.16638089821</v>
      </c>
    </row>
    <row r="1263" spans="6:7">
      <c r="F1263">
        <v>1250</v>
      </c>
      <c r="G1263">
        <v>895502.14492635487</v>
      </c>
    </row>
    <row r="1264" spans="6:7">
      <c r="F1264">
        <v>1251</v>
      </c>
      <c r="G1264">
        <v>885458.94950868888</v>
      </c>
    </row>
    <row r="1265" spans="6:7">
      <c r="F1265">
        <v>1252</v>
      </c>
      <c r="G1265">
        <v>831902.75070873753</v>
      </c>
    </row>
    <row r="1266" spans="6:7">
      <c r="F1266">
        <v>1253</v>
      </c>
      <c r="G1266">
        <v>929574.04533645255</v>
      </c>
    </row>
    <row r="1267" spans="6:7">
      <c r="F1267">
        <v>1254</v>
      </c>
      <c r="G1267">
        <v>858905.478189343</v>
      </c>
    </row>
    <row r="1268" spans="6:7">
      <c r="F1268">
        <v>1255</v>
      </c>
      <c r="G1268">
        <v>950014.43098866823</v>
      </c>
    </row>
    <row r="1269" spans="6:7">
      <c r="F1269">
        <v>1256</v>
      </c>
      <c r="G1269">
        <v>972113.07553508691</v>
      </c>
    </row>
    <row r="1270" spans="6:7">
      <c r="F1270">
        <v>1257</v>
      </c>
      <c r="G1270">
        <v>844568.86793768767</v>
      </c>
    </row>
    <row r="1271" spans="6:7">
      <c r="F1271">
        <v>1258</v>
      </c>
      <c r="G1271">
        <v>859817.15197252564</v>
      </c>
    </row>
    <row r="1272" spans="6:7">
      <c r="F1272">
        <v>1259</v>
      </c>
      <c r="G1272">
        <v>930418.62059708149</v>
      </c>
    </row>
    <row r="1273" spans="6:7">
      <c r="F1273">
        <v>1260</v>
      </c>
      <c r="G1273">
        <v>1019839.6653202638</v>
      </c>
    </row>
    <row r="1274" spans="6:7">
      <c r="F1274">
        <v>1261</v>
      </c>
      <c r="G1274">
        <v>886936.10720192268</v>
      </c>
    </row>
    <row r="1275" spans="6:7">
      <c r="F1275">
        <v>1262</v>
      </c>
      <c r="G1275">
        <v>954870.59759202146</v>
      </c>
    </row>
    <row r="1276" spans="6:7">
      <c r="F1276">
        <v>1263</v>
      </c>
      <c r="G1276">
        <v>882902.35854342533</v>
      </c>
    </row>
    <row r="1277" spans="6:7">
      <c r="F1277">
        <v>1264</v>
      </c>
      <c r="G1277">
        <v>891529.85748412414</v>
      </c>
    </row>
    <row r="1278" spans="6:7">
      <c r="F1278">
        <v>1265</v>
      </c>
      <c r="G1278">
        <v>855729.66001504648</v>
      </c>
    </row>
    <row r="1279" spans="6:7">
      <c r="F1279">
        <v>1266</v>
      </c>
      <c r="G1279">
        <v>914731.49045160995</v>
      </c>
    </row>
    <row r="1280" spans="6:7">
      <c r="F1280">
        <v>1267</v>
      </c>
      <c r="G1280">
        <v>922236.46222200955</v>
      </c>
    </row>
    <row r="1281" spans="6:7">
      <c r="F1281">
        <v>1268</v>
      </c>
      <c r="G1281">
        <v>968274.70147637301</v>
      </c>
    </row>
    <row r="1282" spans="6:7">
      <c r="F1282">
        <v>1269</v>
      </c>
      <c r="G1282">
        <v>878905.31916128867</v>
      </c>
    </row>
    <row r="1283" spans="6:7">
      <c r="F1283">
        <v>1270</v>
      </c>
      <c r="G1283">
        <v>984432.36951769027</v>
      </c>
    </row>
    <row r="1284" spans="6:7">
      <c r="F1284">
        <v>1271</v>
      </c>
      <c r="G1284">
        <v>864507.14826544793</v>
      </c>
    </row>
    <row r="1285" spans="6:7">
      <c r="F1285">
        <v>1272</v>
      </c>
      <c r="G1285">
        <v>880308.25376285531</v>
      </c>
    </row>
    <row r="1286" spans="6:7">
      <c r="F1286">
        <v>1273</v>
      </c>
      <c r="G1286">
        <v>991265.4080849872</v>
      </c>
    </row>
    <row r="1287" spans="6:7">
      <c r="F1287">
        <v>1274</v>
      </c>
      <c r="G1287">
        <v>946122.74223066226</v>
      </c>
    </row>
    <row r="1288" spans="6:7">
      <c r="F1288">
        <v>1275</v>
      </c>
      <c r="G1288">
        <v>867913.35354601219</v>
      </c>
    </row>
    <row r="1289" spans="6:7">
      <c r="F1289">
        <v>1276</v>
      </c>
      <c r="G1289">
        <v>926341.57565788517</v>
      </c>
    </row>
    <row r="1290" spans="6:7">
      <c r="F1290">
        <v>1277</v>
      </c>
      <c r="G1290">
        <v>887863.15185382997</v>
      </c>
    </row>
    <row r="1291" spans="6:7">
      <c r="F1291">
        <v>1278</v>
      </c>
      <c r="G1291">
        <v>933627.62930337607</v>
      </c>
    </row>
    <row r="1292" spans="6:7">
      <c r="F1292">
        <v>1279</v>
      </c>
      <c r="G1292">
        <v>933051.08937881992</v>
      </c>
    </row>
    <row r="1293" spans="6:7">
      <c r="F1293">
        <v>1280</v>
      </c>
      <c r="G1293">
        <v>994316.70761362941</v>
      </c>
    </row>
    <row r="1294" spans="6:7">
      <c r="F1294">
        <v>1281</v>
      </c>
      <c r="G1294">
        <v>883378.36882633588</v>
      </c>
    </row>
    <row r="1295" spans="6:7">
      <c r="F1295">
        <v>1282</v>
      </c>
      <c r="G1295">
        <v>860146.33882829535</v>
      </c>
    </row>
    <row r="1296" spans="6:7">
      <c r="F1296">
        <v>1283</v>
      </c>
      <c r="G1296">
        <v>897011.9003369218</v>
      </c>
    </row>
    <row r="1297" spans="6:7">
      <c r="F1297">
        <v>1284</v>
      </c>
      <c r="G1297">
        <v>846072.5696980994</v>
      </c>
    </row>
    <row r="1298" spans="6:7">
      <c r="F1298">
        <v>1285</v>
      </c>
      <c r="G1298">
        <v>878032.08758731047</v>
      </c>
    </row>
    <row r="1299" spans="6:7">
      <c r="F1299">
        <v>1286</v>
      </c>
      <c r="G1299">
        <v>1025908.6796261566</v>
      </c>
    </row>
    <row r="1300" spans="6:7">
      <c r="F1300">
        <v>1287</v>
      </c>
      <c r="G1300">
        <v>901779.8248149415</v>
      </c>
    </row>
    <row r="1301" spans="6:7">
      <c r="F1301">
        <v>1288</v>
      </c>
      <c r="G1301">
        <v>870559.79158397915</v>
      </c>
    </row>
    <row r="1302" spans="6:7">
      <c r="F1302">
        <v>1289</v>
      </c>
      <c r="G1302">
        <v>888454.48376638908</v>
      </c>
    </row>
    <row r="1303" spans="6:7">
      <c r="F1303">
        <v>1290</v>
      </c>
      <c r="G1303">
        <v>971757.55178867944</v>
      </c>
    </row>
    <row r="1304" spans="6:7">
      <c r="F1304">
        <v>1291</v>
      </c>
      <c r="G1304">
        <v>880125.7524328694</v>
      </c>
    </row>
    <row r="1305" spans="6:7">
      <c r="F1305">
        <v>1292</v>
      </c>
      <c r="G1305">
        <v>973334.07735973026</v>
      </c>
    </row>
    <row r="1306" spans="6:7">
      <c r="F1306">
        <v>1293</v>
      </c>
      <c r="G1306">
        <v>877470.98663705797</v>
      </c>
    </row>
    <row r="1307" spans="6:7">
      <c r="F1307">
        <v>1294</v>
      </c>
      <c r="G1307">
        <v>939789.38506038487</v>
      </c>
    </row>
    <row r="1308" spans="6:7">
      <c r="F1308">
        <v>1295</v>
      </c>
      <c r="G1308">
        <v>881901.91761353496</v>
      </c>
    </row>
    <row r="1309" spans="6:7">
      <c r="F1309">
        <v>1296</v>
      </c>
      <c r="G1309">
        <v>879658.83146617026</v>
      </c>
    </row>
    <row r="1310" spans="6:7">
      <c r="F1310">
        <v>1297</v>
      </c>
      <c r="G1310">
        <v>933547.26852326444</v>
      </c>
    </row>
    <row r="1311" spans="6:7">
      <c r="F1311">
        <v>1298</v>
      </c>
      <c r="G1311">
        <v>942250.94739440142</v>
      </c>
    </row>
    <row r="1312" spans="6:7">
      <c r="F1312">
        <v>1299</v>
      </c>
      <c r="G1312">
        <v>873394.87023028999</v>
      </c>
    </row>
    <row r="1313" spans="6:7">
      <c r="F1313">
        <v>1300</v>
      </c>
      <c r="G1313">
        <v>882956.73030067608</v>
      </c>
    </row>
    <row r="1314" spans="6:7">
      <c r="F1314">
        <v>1301</v>
      </c>
      <c r="G1314">
        <v>1041838.778175971</v>
      </c>
    </row>
    <row r="1315" spans="6:7">
      <c r="F1315">
        <v>1302</v>
      </c>
      <c r="G1315">
        <v>1039073.3448626162</v>
      </c>
    </row>
    <row r="1316" spans="6:7">
      <c r="F1316">
        <v>1303</v>
      </c>
      <c r="G1316">
        <v>945192.91213137878</v>
      </c>
    </row>
    <row r="1317" spans="6:7">
      <c r="F1317">
        <v>1304</v>
      </c>
      <c r="G1317">
        <v>810916.30282856117</v>
      </c>
    </row>
    <row r="1318" spans="6:7">
      <c r="F1318">
        <v>1305</v>
      </c>
      <c r="G1318">
        <v>883603.64531646133</v>
      </c>
    </row>
    <row r="1319" spans="6:7">
      <c r="F1319">
        <v>1306</v>
      </c>
      <c r="G1319">
        <v>827111.1485031012</v>
      </c>
    </row>
    <row r="1320" spans="6:7">
      <c r="F1320">
        <v>1307</v>
      </c>
      <c r="G1320">
        <v>818969.13035924197</v>
      </c>
    </row>
    <row r="1321" spans="6:7">
      <c r="F1321">
        <v>1308</v>
      </c>
      <c r="G1321">
        <v>1008312.4883485053</v>
      </c>
    </row>
    <row r="1322" spans="6:7">
      <c r="F1322">
        <v>1309</v>
      </c>
      <c r="G1322">
        <v>1012924.9006352834</v>
      </c>
    </row>
    <row r="1323" spans="6:7">
      <c r="F1323">
        <v>1310</v>
      </c>
      <c r="G1323">
        <v>834180.01463365229</v>
      </c>
    </row>
    <row r="1324" spans="6:7">
      <c r="F1324">
        <v>1311</v>
      </c>
      <c r="G1324">
        <v>858467.76791813085</v>
      </c>
    </row>
    <row r="1325" spans="6:7">
      <c r="F1325">
        <v>1312</v>
      </c>
      <c r="G1325">
        <v>822904.56921657466</v>
      </c>
    </row>
    <row r="1326" spans="6:7">
      <c r="F1326">
        <v>1313</v>
      </c>
      <c r="G1326">
        <v>865601.90524842392</v>
      </c>
    </row>
    <row r="1327" spans="6:7">
      <c r="F1327">
        <v>1314</v>
      </c>
      <c r="G1327">
        <v>924117.61869700346</v>
      </c>
    </row>
    <row r="1328" spans="6:7">
      <c r="F1328">
        <v>1315</v>
      </c>
      <c r="G1328">
        <v>920230.19496021175</v>
      </c>
    </row>
    <row r="1329" spans="6:7">
      <c r="F1329">
        <v>1316</v>
      </c>
      <c r="G1329">
        <v>957444.39547959156</v>
      </c>
    </row>
    <row r="1330" spans="6:7">
      <c r="F1330">
        <v>1317</v>
      </c>
      <c r="G1330">
        <v>995172.39080873225</v>
      </c>
    </row>
    <row r="1331" spans="6:7">
      <c r="F1331">
        <v>1318</v>
      </c>
      <c r="G1331">
        <v>948099.30447134934</v>
      </c>
    </row>
    <row r="1332" spans="6:7">
      <c r="F1332">
        <v>1319</v>
      </c>
      <c r="G1332">
        <v>932329.54033971892</v>
      </c>
    </row>
    <row r="1333" spans="6:7">
      <c r="F1333">
        <v>1320</v>
      </c>
      <c r="G1333">
        <v>1001389.7310861662</v>
      </c>
    </row>
    <row r="1334" spans="6:7">
      <c r="F1334">
        <v>1321</v>
      </c>
      <c r="G1334">
        <v>967079.21177653491</v>
      </c>
    </row>
    <row r="1335" spans="6:7">
      <c r="F1335">
        <v>1322</v>
      </c>
      <c r="G1335">
        <v>855662.5084953456</v>
      </c>
    </row>
    <row r="1336" spans="6:7">
      <c r="F1336">
        <v>1323</v>
      </c>
      <c r="G1336">
        <v>888101.95272505539</v>
      </c>
    </row>
    <row r="1337" spans="6:7">
      <c r="F1337">
        <v>1324</v>
      </c>
      <c r="G1337">
        <v>901720.21283523866</v>
      </c>
    </row>
    <row r="1338" spans="6:7">
      <c r="F1338">
        <v>1325</v>
      </c>
      <c r="G1338">
        <v>886438.72367881367</v>
      </c>
    </row>
    <row r="1339" spans="6:7">
      <c r="F1339">
        <v>1326</v>
      </c>
      <c r="G1339">
        <v>949996.46534950566</v>
      </c>
    </row>
    <row r="1340" spans="6:7">
      <c r="F1340">
        <v>1327</v>
      </c>
      <c r="G1340">
        <v>898879.19760888768</v>
      </c>
    </row>
    <row r="1341" spans="6:7">
      <c r="F1341">
        <v>1328</v>
      </c>
      <c r="G1341">
        <v>981482.88190721418</v>
      </c>
    </row>
    <row r="1342" spans="6:7">
      <c r="F1342">
        <v>1329</v>
      </c>
      <c r="G1342">
        <v>926584.92099461297</v>
      </c>
    </row>
    <row r="1343" spans="6:7">
      <c r="F1343">
        <v>1330</v>
      </c>
      <c r="G1343">
        <v>909541.95322195312</v>
      </c>
    </row>
    <row r="1344" spans="6:7">
      <c r="F1344">
        <v>1331</v>
      </c>
      <c r="G1344">
        <v>937225.0660391798</v>
      </c>
    </row>
    <row r="1345" spans="6:7">
      <c r="F1345">
        <v>1332</v>
      </c>
      <c r="G1345">
        <v>879563.03699528344</v>
      </c>
    </row>
    <row r="1346" spans="6:7">
      <c r="F1346">
        <v>1333</v>
      </c>
      <c r="G1346">
        <v>871735.85444275674</v>
      </c>
    </row>
    <row r="1347" spans="6:7">
      <c r="F1347">
        <v>1334</v>
      </c>
      <c r="G1347">
        <v>821194.98458155489</v>
      </c>
    </row>
    <row r="1348" spans="6:7">
      <c r="F1348">
        <v>1335</v>
      </c>
      <c r="G1348">
        <v>890495.72249450791</v>
      </c>
    </row>
    <row r="1349" spans="6:7">
      <c r="F1349">
        <v>1336</v>
      </c>
      <c r="G1349">
        <v>898917.52379274764</v>
      </c>
    </row>
    <row r="1350" spans="6:7">
      <c r="F1350">
        <v>1337</v>
      </c>
      <c r="G1350">
        <v>909704.60557356419</v>
      </c>
    </row>
    <row r="1351" spans="6:7">
      <c r="F1351">
        <v>1338</v>
      </c>
      <c r="G1351">
        <v>997055.50034666387</v>
      </c>
    </row>
    <row r="1352" spans="6:7">
      <c r="F1352">
        <v>1339</v>
      </c>
      <c r="G1352">
        <v>922567.34116246004</v>
      </c>
    </row>
    <row r="1353" spans="6:7">
      <c r="F1353">
        <v>1340</v>
      </c>
      <c r="G1353">
        <v>858288.75555797771</v>
      </c>
    </row>
    <row r="1354" spans="6:7">
      <c r="F1354">
        <v>1341</v>
      </c>
      <c r="G1354">
        <v>982245.90054236038</v>
      </c>
    </row>
    <row r="1355" spans="6:7">
      <c r="F1355">
        <v>1342</v>
      </c>
      <c r="G1355">
        <v>873727.55487349152</v>
      </c>
    </row>
    <row r="1356" spans="6:7">
      <c r="F1356">
        <v>1343</v>
      </c>
      <c r="G1356">
        <v>981591.36411919654</v>
      </c>
    </row>
    <row r="1357" spans="6:7">
      <c r="F1357">
        <v>1344</v>
      </c>
      <c r="G1357">
        <v>870856.19150510605</v>
      </c>
    </row>
    <row r="1358" spans="6:7">
      <c r="F1358">
        <v>1345</v>
      </c>
      <c r="G1358">
        <v>894580.3647516307</v>
      </c>
    </row>
    <row r="1359" spans="6:7">
      <c r="F1359">
        <v>1346</v>
      </c>
      <c r="G1359">
        <v>899274.56697531743</v>
      </c>
    </row>
    <row r="1360" spans="6:7">
      <c r="F1360">
        <v>1347</v>
      </c>
      <c r="G1360">
        <v>943295.00914390199</v>
      </c>
    </row>
    <row r="1361" spans="6:7">
      <c r="F1361">
        <v>1348</v>
      </c>
      <c r="G1361">
        <v>916595.71026147145</v>
      </c>
    </row>
    <row r="1362" spans="6:7">
      <c r="F1362">
        <v>1349</v>
      </c>
      <c r="G1362">
        <v>905792.80341152474</v>
      </c>
    </row>
    <row r="1363" spans="6:7">
      <c r="F1363">
        <v>1350</v>
      </c>
      <c r="G1363">
        <v>893336.50241243152</v>
      </c>
    </row>
    <row r="1364" spans="6:7">
      <c r="F1364">
        <v>1351</v>
      </c>
      <c r="G1364">
        <v>926579.92418438604</v>
      </c>
    </row>
    <row r="1365" spans="6:7">
      <c r="F1365">
        <v>1352</v>
      </c>
      <c r="G1365">
        <v>899495.41763686261</v>
      </c>
    </row>
    <row r="1366" spans="6:7">
      <c r="F1366">
        <v>1353</v>
      </c>
      <c r="G1366">
        <v>892309.25509261049</v>
      </c>
    </row>
    <row r="1367" spans="6:7">
      <c r="F1367">
        <v>1354</v>
      </c>
      <c r="G1367">
        <v>870869.01990603027</v>
      </c>
    </row>
    <row r="1368" spans="6:7">
      <c r="F1368">
        <v>1355</v>
      </c>
      <c r="G1368">
        <v>934401.2219193239</v>
      </c>
    </row>
    <row r="1369" spans="6:7">
      <c r="F1369">
        <v>1356</v>
      </c>
      <c r="G1369">
        <v>976309.11539998348</v>
      </c>
    </row>
    <row r="1370" spans="6:7">
      <c r="F1370">
        <v>1357</v>
      </c>
      <c r="G1370">
        <v>870215.83510255371</v>
      </c>
    </row>
    <row r="1371" spans="6:7">
      <c r="F1371">
        <v>1358</v>
      </c>
      <c r="G1371">
        <v>821828.09606839414</v>
      </c>
    </row>
    <row r="1372" spans="6:7">
      <c r="F1372">
        <v>1359</v>
      </c>
      <c r="G1372">
        <v>829671.39136871079</v>
      </c>
    </row>
    <row r="1373" spans="6:7">
      <c r="F1373">
        <v>1360</v>
      </c>
      <c r="G1373">
        <v>907597.39807636046</v>
      </c>
    </row>
    <row r="1374" spans="6:7">
      <c r="F1374">
        <v>1361</v>
      </c>
      <c r="G1374">
        <v>906308.52598229179</v>
      </c>
    </row>
    <row r="1375" spans="6:7">
      <c r="F1375">
        <v>1362</v>
      </c>
      <c r="G1375">
        <v>960760.82296043134</v>
      </c>
    </row>
    <row r="1376" spans="6:7">
      <c r="F1376">
        <v>1363</v>
      </c>
      <c r="G1376">
        <v>893212.62645326299</v>
      </c>
    </row>
    <row r="1377" spans="6:7">
      <c r="F1377">
        <v>1364</v>
      </c>
      <c r="G1377">
        <v>873485.39999431849</v>
      </c>
    </row>
    <row r="1378" spans="6:7">
      <c r="F1378">
        <v>1365</v>
      </c>
      <c r="G1378">
        <v>954398.66389917152</v>
      </c>
    </row>
    <row r="1379" spans="6:7">
      <c r="F1379">
        <v>1366</v>
      </c>
      <c r="G1379">
        <v>882926.15305656556</v>
      </c>
    </row>
    <row r="1380" spans="6:7">
      <c r="F1380">
        <v>1367</v>
      </c>
      <c r="G1380">
        <v>904085.4839137774</v>
      </c>
    </row>
    <row r="1381" spans="6:7">
      <c r="F1381">
        <v>1368</v>
      </c>
      <c r="G1381">
        <v>951506.3751215823</v>
      </c>
    </row>
    <row r="1382" spans="6:7">
      <c r="F1382">
        <v>1369</v>
      </c>
      <c r="G1382">
        <v>974654.63543031388</v>
      </c>
    </row>
    <row r="1383" spans="6:7">
      <c r="F1383">
        <v>1370</v>
      </c>
      <c r="G1383">
        <v>834741.30914938683</v>
      </c>
    </row>
    <row r="1384" spans="6:7">
      <c r="F1384">
        <v>1371</v>
      </c>
      <c r="G1384">
        <v>903125.8799787123</v>
      </c>
    </row>
    <row r="1385" spans="6:7">
      <c r="F1385">
        <v>1372</v>
      </c>
      <c r="G1385">
        <v>884001.42069882457</v>
      </c>
    </row>
    <row r="1386" spans="6:7">
      <c r="F1386">
        <v>1373</v>
      </c>
      <c r="G1386">
        <v>815309.22456383472</v>
      </c>
    </row>
    <row r="1387" spans="6:7">
      <c r="F1387">
        <v>1374</v>
      </c>
      <c r="G1387">
        <v>851731.77999502514</v>
      </c>
    </row>
    <row r="1388" spans="6:7">
      <c r="F1388">
        <v>1375</v>
      </c>
      <c r="G1388">
        <v>1001651.6853414867</v>
      </c>
    </row>
    <row r="1389" spans="6:7">
      <c r="F1389">
        <v>1376</v>
      </c>
      <c r="G1389">
        <v>939757.06465836929</v>
      </c>
    </row>
    <row r="1390" spans="6:7">
      <c r="F1390">
        <v>1377</v>
      </c>
      <c r="G1390">
        <v>872970.36512341932</v>
      </c>
    </row>
    <row r="1391" spans="6:7">
      <c r="F1391">
        <v>1378</v>
      </c>
      <c r="G1391">
        <v>954726.13384489645</v>
      </c>
    </row>
    <row r="1392" spans="6:7">
      <c r="F1392">
        <v>1379</v>
      </c>
      <c r="G1392">
        <v>915898.50796255074</v>
      </c>
    </row>
    <row r="1393" spans="6:7">
      <c r="F1393">
        <v>1380</v>
      </c>
      <c r="G1393">
        <v>838847.56680689007</v>
      </c>
    </row>
    <row r="1394" spans="6:7">
      <c r="F1394">
        <v>1381</v>
      </c>
      <c r="G1394">
        <v>910370.53006766748</v>
      </c>
    </row>
    <row r="1395" spans="6:7">
      <c r="F1395">
        <v>1382</v>
      </c>
      <c r="G1395">
        <v>1005569.1367932879</v>
      </c>
    </row>
    <row r="1396" spans="6:7">
      <c r="F1396">
        <v>1383</v>
      </c>
      <c r="G1396">
        <v>799201.75680715428</v>
      </c>
    </row>
    <row r="1397" spans="6:7">
      <c r="F1397">
        <v>1384</v>
      </c>
      <c r="G1397">
        <v>864970.36992565729</v>
      </c>
    </row>
    <row r="1398" spans="6:7">
      <c r="F1398">
        <v>1385</v>
      </c>
      <c r="G1398">
        <v>1032040.7811002762</v>
      </c>
    </row>
    <row r="1399" spans="6:7">
      <c r="F1399">
        <v>1386</v>
      </c>
      <c r="G1399">
        <v>955852.49171309953</v>
      </c>
    </row>
    <row r="1400" spans="6:7">
      <c r="F1400">
        <v>1387</v>
      </c>
      <c r="G1400">
        <v>908602.29148189141</v>
      </c>
    </row>
    <row r="1401" spans="6:7">
      <c r="F1401">
        <v>1388</v>
      </c>
      <c r="G1401">
        <v>852320.45335864939</v>
      </c>
    </row>
    <row r="1402" spans="6:7">
      <c r="F1402">
        <v>1389</v>
      </c>
      <c r="G1402">
        <v>948721.12652323663</v>
      </c>
    </row>
    <row r="1403" spans="6:7">
      <c r="F1403">
        <v>1390</v>
      </c>
      <c r="G1403">
        <v>848435.11125496041</v>
      </c>
    </row>
    <row r="1404" spans="6:7">
      <c r="F1404">
        <v>1391</v>
      </c>
      <c r="G1404">
        <v>901147.76180248347</v>
      </c>
    </row>
    <row r="1405" spans="6:7">
      <c r="F1405">
        <v>1392</v>
      </c>
      <c r="G1405">
        <v>793111.13530122081</v>
      </c>
    </row>
    <row r="1406" spans="6:7">
      <c r="F1406">
        <v>1393</v>
      </c>
      <c r="G1406">
        <v>867562.38789701881</v>
      </c>
    </row>
    <row r="1407" spans="6:7">
      <c r="F1407">
        <v>1394</v>
      </c>
      <c r="G1407">
        <v>893344.79617552564</v>
      </c>
    </row>
    <row r="1408" spans="6:7">
      <c r="F1408">
        <v>1395</v>
      </c>
      <c r="G1408">
        <v>921512.98806817119</v>
      </c>
    </row>
    <row r="1409" spans="6:7">
      <c r="F1409">
        <v>1396</v>
      </c>
      <c r="G1409">
        <v>902903.10624529922</v>
      </c>
    </row>
    <row r="1410" spans="6:7">
      <c r="F1410">
        <v>1397</v>
      </c>
      <c r="G1410">
        <v>933076.16945508716</v>
      </c>
    </row>
    <row r="1411" spans="6:7">
      <c r="F1411">
        <v>1398</v>
      </c>
      <c r="G1411">
        <v>942081.57011421036</v>
      </c>
    </row>
    <row r="1412" spans="6:7">
      <c r="F1412">
        <v>1399</v>
      </c>
      <c r="G1412">
        <v>923701.41298153845</v>
      </c>
    </row>
    <row r="1413" spans="6:7">
      <c r="F1413">
        <v>1400</v>
      </c>
      <c r="G1413">
        <v>882729.03759987617</v>
      </c>
    </row>
    <row r="1414" spans="6:7">
      <c r="F1414">
        <v>1401</v>
      </c>
      <c r="G1414">
        <v>1011977.0939964966</v>
      </c>
    </row>
    <row r="1415" spans="6:7">
      <c r="F1415">
        <v>1402</v>
      </c>
      <c r="G1415">
        <v>866430.6771428698</v>
      </c>
    </row>
    <row r="1416" spans="6:7">
      <c r="F1416">
        <v>1403</v>
      </c>
      <c r="G1416">
        <v>964821.43859831139</v>
      </c>
    </row>
    <row r="1417" spans="6:7">
      <c r="F1417">
        <v>1404</v>
      </c>
      <c r="G1417">
        <v>890521.40281670482</v>
      </c>
    </row>
    <row r="1418" spans="6:7">
      <c r="F1418">
        <v>1405</v>
      </c>
      <c r="G1418">
        <v>886798.18875135388</v>
      </c>
    </row>
    <row r="1419" spans="6:7">
      <c r="F1419">
        <v>1406</v>
      </c>
      <c r="G1419">
        <v>955827.74480217916</v>
      </c>
    </row>
    <row r="1420" spans="6:7">
      <c r="F1420">
        <v>1407</v>
      </c>
      <c r="G1420">
        <v>959358.95110405446</v>
      </c>
    </row>
    <row r="1421" spans="6:7">
      <c r="F1421">
        <v>1408</v>
      </c>
      <c r="G1421">
        <v>916131.46356717905</v>
      </c>
    </row>
    <row r="1422" spans="6:7">
      <c r="F1422">
        <v>1409</v>
      </c>
      <c r="G1422">
        <v>930728.36471629713</v>
      </c>
    </row>
    <row r="1423" spans="6:7">
      <c r="F1423">
        <v>1410</v>
      </c>
      <c r="G1423">
        <v>858673.94964925817</v>
      </c>
    </row>
    <row r="1424" spans="6:7">
      <c r="F1424">
        <v>1411</v>
      </c>
      <c r="G1424">
        <v>879811.99729695043</v>
      </c>
    </row>
    <row r="1425" spans="6:7">
      <c r="F1425">
        <v>1412</v>
      </c>
      <c r="G1425">
        <v>862819.99664378224</v>
      </c>
    </row>
    <row r="1426" spans="6:7">
      <c r="F1426">
        <v>1413</v>
      </c>
      <c r="G1426">
        <v>810384.81269985833</v>
      </c>
    </row>
    <row r="1427" spans="6:7">
      <c r="F1427">
        <v>1414</v>
      </c>
      <c r="G1427">
        <v>926263.01612142764</v>
      </c>
    </row>
    <row r="1428" spans="6:7">
      <c r="F1428">
        <v>1415</v>
      </c>
      <c r="G1428">
        <v>897840.58663247887</v>
      </c>
    </row>
    <row r="1429" spans="6:7">
      <c r="F1429">
        <v>1416</v>
      </c>
      <c r="G1429">
        <v>854003.97065306583</v>
      </c>
    </row>
    <row r="1430" spans="6:7">
      <c r="F1430">
        <v>1417</v>
      </c>
      <c r="G1430">
        <v>848223.40807873814</v>
      </c>
    </row>
    <row r="1431" spans="6:7">
      <c r="F1431">
        <v>1418</v>
      </c>
      <c r="G1431">
        <v>855860.390177186</v>
      </c>
    </row>
    <row r="1432" spans="6:7">
      <c r="F1432">
        <v>1419</v>
      </c>
      <c r="G1432">
        <v>903598.81528368965</v>
      </c>
    </row>
    <row r="1433" spans="6:7">
      <c r="F1433">
        <v>1420</v>
      </c>
      <c r="G1433">
        <v>876294.88244773599</v>
      </c>
    </row>
    <row r="1434" spans="6:7">
      <c r="F1434">
        <v>1421</v>
      </c>
      <c r="G1434">
        <v>865578.90680623101</v>
      </c>
    </row>
    <row r="1435" spans="6:7">
      <c r="F1435">
        <v>1422</v>
      </c>
      <c r="G1435">
        <v>812809.5169920756</v>
      </c>
    </row>
    <row r="1436" spans="6:7">
      <c r="F1436">
        <v>1423</v>
      </c>
      <c r="G1436">
        <v>914080.58181060723</v>
      </c>
    </row>
    <row r="1437" spans="6:7">
      <c r="F1437">
        <v>1424</v>
      </c>
      <c r="G1437">
        <v>833607.85198423732</v>
      </c>
    </row>
    <row r="1438" spans="6:7">
      <c r="F1438">
        <v>1425</v>
      </c>
      <c r="G1438">
        <v>937905.97216418537</v>
      </c>
    </row>
    <row r="1439" spans="6:7">
      <c r="F1439">
        <v>1426</v>
      </c>
      <c r="G1439">
        <v>912406.92743909103</v>
      </c>
    </row>
    <row r="1440" spans="6:7">
      <c r="F1440">
        <v>1427</v>
      </c>
      <c r="G1440">
        <v>955236.50499620894</v>
      </c>
    </row>
    <row r="1441" spans="6:7">
      <c r="F1441">
        <v>1428</v>
      </c>
      <c r="G1441">
        <v>903139.87494029151</v>
      </c>
    </row>
    <row r="1442" spans="6:7">
      <c r="F1442">
        <v>1429</v>
      </c>
      <c r="G1442">
        <v>899744.91500268737</v>
      </c>
    </row>
    <row r="1443" spans="6:7">
      <c r="F1443">
        <v>1430</v>
      </c>
      <c r="G1443">
        <v>953903.58559558506</v>
      </c>
    </row>
    <row r="1444" spans="6:7">
      <c r="F1444">
        <v>1431</v>
      </c>
      <c r="G1444">
        <v>833838.98608680081</v>
      </c>
    </row>
    <row r="1445" spans="6:7">
      <c r="F1445">
        <v>1432</v>
      </c>
      <c r="G1445">
        <v>881564.65486370632</v>
      </c>
    </row>
    <row r="1446" spans="6:7">
      <c r="F1446">
        <v>1433</v>
      </c>
      <c r="G1446">
        <v>918470.06300654903</v>
      </c>
    </row>
    <row r="1447" spans="6:7">
      <c r="F1447">
        <v>1434</v>
      </c>
      <c r="G1447">
        <v>886333.38423773192</v>
      </c>
    </row>
    <row r="1448" spans="6:7">
      <c r="F1448">
        <v>1435</v>
      </c>
      <c r="G1448">
        <v>973618.28347591066</v>
      </c>
    </row>
    <row r="1449" spans="6:7">
      <c r="F1449">
        <v>1436</v>
      </c>
      <c r="G1449">
        <v>910775.62425726955</v>
      </c>
    </row>
    <row r="1450" spans="6:7">
      <c r="F1450">
        <v>1437</v>
      </c>
      <c r="G1450">
        <v>817877.73230119806</v>
      </c>
    </row>
    <row r="1451" spans="6:7">
      <c r="F1451">
        <v>1438</v>
      </c>
      <c r="G1451">
        <v>966505.847706664</v>
      </c>
    </row>
    <row r="1452" spans="6:7">
      <c r="F1452">
        <v>1439</v>
      </c>
      <c r="G1452">
        <v>847926.05947726418</v>
      </c>
    </row>
    <row r="1453" spans="6:7">
      <c r="F1453">
        <v>1440</v>
      </c>
      <c r="G1453">
        <v>908403.91094671015</v>
      </c>
    </row>
    <row r="1454" spans="6:7">
      <c r="F1454">
        <v>1441</v>
      </c>
      <c r="G1454">
        <v>871720.64766298828</v>
      </c>
    </row>
    <row r="1455" spans="6:7">
      <c r="F1455">
        <v>1442</v>
      </c>
      <c r="G1455">
        <v>930023.05638527137</v>
      </c>
    </row>
    <row r="1456" spans="6:7">
      <c r="F1456">
        <v>1443</v>
      </c>
      <c r="G1456">
        <v>883018.48830026574</v>
      </c>
    </row>
    <row r="1457" spans="6:7">
      <c r="F1457">
        <v>1444</v>
      </c>
      <c r="G1457">
        <v>891516.30971514026</v>
      </c>
    </row>
    <row r="1458" spans="6:7">
      <c r="F1458">
        <v>1445</v>
      </c>
      <c r="G1458">
        <v>927038.14673949452</v>
      </c>
    </row>
    <row r="1459" spans="6:7">
      <c r="F1459">
        <v>1446</v>
      </c>
      <c r="G1459">
        <v>902225.23454944405</v>
      </c>
    </row>
    <row r="1460" spans="6:7">
      <c r="F1460">
        <v>1447</v>
      </c>
      <c r="G1460">
        <v>842744.52554130531</v>
      </c>
    </row>
    <row r="1461" spans="6:7">
      <c r="F1461">
        <v>1448</v>
      </c>
      <c r="G1461">
        <v>909930.21947330469</v>
      </c>
    </row>
    <row r="1462" spans="6:7">
      <c r="F1462">
        <v>1449</v>
      </c>
      <c r="G1462">
        <v>910847.37618818216</v>
      </c>
    </row>
    <row r="1463" spans="6:7">
      <c r="F1463">
        <v>1450</v>
      </c>
      <c r="G1463">
        <v>866882.12921497144</v>
      </c>
    </row>
    <row r="1464" spans="6:7">
      <c r="F1464">
        <v>1451</v>
      </c>
      <c r="G1464">
        <v>821535.42291449616</v>
      </c>
    </row>
    <row r="1465" spans="6:7">
      <c r="F1465">
        <v>1452</v>
      </c>
      <c r="G1465">
        <v>837926.12505534245</v>
      </c>
    </row>
    <row r="1466" spans="6:7">
      <c r="F1466">
        <v>1453</v>
      </c>
      <c r="G1466">
        <v>916595.4087361797</v>
      </c>
    </row>
    <row r="1467" spans="6:7">
      <c r="F1467">
        <v>1454</v>
      </c>
      <c r="G1467">
        <v>869158.49321102235</v>
      </c>
    </row>
    <row r="1468" spans="6:7">
      <c r="F1468">
        <v>1455</v>
      </c>
      <c r="G1468">
        <v>918638.38528013451</v>
      </c>
    </row>
    <row r="1469" spans="6:7">
      <c r="F1469">
        <v>1456</v>
      </c>
      <c r="G1469">
        <v>866159.32034078811</v>
      </c>
    </row>
    <row r="1470" spans="6:7">
      <c r="F1470">
        <v>1457</v>
      </c>
      <c r="G1470">
        <v>959002.50940079894</v>
      </c>
    </row>
    <row r="1471" spans="6:7">
      <c r="F1471">
        <v>1458</v>
      </c>
      <c r="G1471">
        <v>794446.80367512093</v>
      </c>
    </row>
    <row r="1472" spans="6:7">
      <c r="F1472">
        <v>1459</v>
      </c>
      <c r="G1472">
        <v>883040.87987958314</v>
      </c>
    </row>
    <row r="1473" spans="6:7">
      <c r="F1473">
        <v>1460</v>
      </c>
      <c r="G1473">
        <v>932224.1049294885</v>
      </c>
    </row>
    <row r="1474" spans="6:7">
      <c r="F1474">
        <v>1461</v>
      </c>
      <c r="G1474">
        <v>1016524.4027387975</v>
      </c>
    </row>
    <row r="1475" spans="6:7">
      <c r="F1475">
        <v>1462</v>
      </c>
      <c r="G1475">
        <v>916663.06584788417</v>
      </c>
    </row>
    <row r="1476" spans="6:7">
      <c r="F1476">
        <v>1463</v>
      </c>
      <c r="G1476">
        <v>939926.15987981518</v>
      </c>
    </row>
    <row r="1477" spans="6:7">
      <c r="F1477">
        <v>1464</v>
      </c>
      <c r="G1477">
        <v>869214.74997624103</v>
      </c>
    </row>
    <row r="1478" spans="6:7">
      <c r="F1478">
        <v>1465</v>
      </c>
      <c r="G1478">
        <v>916129.17228353058</v>
      </c>
    </row>
    <row r="1479" spans="6:7">
      <c r="F1479">
        <v>1466</v>
      </c>
      <c r="G1479">
        <v>865793.49628686637</v>
      </c>
    </row>
    <row r="1480" spans="6:7">
      <c r="F1480">
        <v>1467</v>
      </c>
      <c r="G1480">
        <v>905908.68801931187</v>
      </c>
    </row>
    <row r="1481" spans="6:7">
      <c r="F1481">
        <v>1468</v>
      </c>
      <c r="G1481">
        <v>920712.19174012926</v>
      </c>
    </row>
    <row r="1482" spans="6:7">
      <c r="F1482">
        <v>1469</v>
      </c>
      <c r="G1482">
        <v>915148.99402941577</v>
      </c>
    </row>
    <row r="1483" spans="6:7">
      <c r="F1483">
        <v>1470</v>
      </c>
      <c r="G1483">
        <v>873473.24883787206</v>
      </c>
    </row>
    <row r="1484" spans="6:7">
      <c r="F1484">
        <v>1471</v>
      </c>
      <c r="G1484">
        <v>887352.77753440943</v>
      </c>
    </row>
    <row r="1485" spans="6:7">
      <c r="F1485">
        <v>1472</v>
      </c>
      <c r="G1485">
        <v>902873.51520650543</v>
      </c>
    </row>
    <row r="1486" spans="6:7">
      <c r="F1486">
        <v>1473</v>
      </c>
      <c r="G1486">
        <v>870096.19731100462</v>
      </c>
    </row>
    <row r="1487" spans="6:7">
      <c r="F1487">
        <v>1474</v>
      </c>
      <c r="G1487">
        <v>922962.70389321668</v>
      </c>
    </row>
    <row r="1488" spans="6:7">
      <c r="F1488">
        <v>1475</v>
      </c>
      <c r="G1488">
        <v>911311.5157503424</v>
      </c>
    </row>
    <row r="1489" spans="6:7">
      <c r="F1489">
        <v>1476</v>
      </c>
      <c r="G1489">
        <v>884358.76935290219</v>
      </c>
    </row>
    <row r="1490" spans="6:7">
      <c r="F1490">
        <v>1477</v>
      </c>
      <c r="G1490">
        <v>925023.71996528748</v>
      </c>
    </row>
    <row r="1491" spans="6:7">
      <c r="F1491">
        <v>1478</v>
      </c>
      <c r="G1491">
        <v>864080.3677458223</v>
      </c>
    </row>
    <row r="1492" spans="6:7">
      <c r="F1492">
        <v>1479</v>
      </c>
      <c r="G1492">
        <v>905154.81939851574</v>
      </c>
    </row>
    <row r="1493" spans="6:7">
      <c r="F1493">
        <v>1480</v>
      </c>
      <c r="G1493">
        <v>925663.37637101859</v>
      </c>
    </row>
    <row r="1494" spans="6:7">
      <c r="F1494">
        <v>1481</v>
      </c>
      <c r="G1494">
        <v>977483.7628366932</v>
      </c>
    </row>
    <row r="1495" spans="6:7">
      <c r="F1495">
        <v>1482</v>
      </c>
      <c r="G1495">
        <v>918858.31913904089</v>
      </c>
    </row>
    <row r="1496" spans="6:7">
      <c r="F1496">
        <v>1483</v>
      </c>
      <c r="G1496">
        <v>866461.62931254262</v>
      </c>
    </row>
    <row r="1497" spans="6:7">
      <c r="F1497">
        <v>1484</v>
      </c>
      <c r="G1497">
        <v>876305.4413219156</v>
      </c>
    </row>
    <row r="1498" spans="6:7">
      <c r="F1498">
        <v>1485</v>
      </c>
      <c r="G1498">
        <v>906008.15835896926</v>
      </c>
    </row>
    <row r="1499" spans="6:7">
      <c r="F1499">
        <v>1486</v>
      </c>
      <c r="G1499">
        <v>924745.30872521235</v>
      </c>
    </row>
    <row r="1500" spans="6:7">
      <c r="F1500">
        <v>1487</v>
      </c>
      <c r="G1500">
        <v>889302.74205557955</v>
      </c>
    </row>
    <row r="1501" spans="6:7">
      <c r="F1501">
        <v>1488</v>
      </c>
      <c r="G1501">
        <v>918148.81716799666</v>
      </c>
    </row>
    <row r="1502" spans="6:7">
      <c r="F1502">
        <v>1489</v>
      </c>
      <c r="G1502">
        <v>918348.9369170455</v>
      </c>
    </row>
    <row r="1503" spans="6:7">
      <c r="F1503">
        <v>1490</v>
      </c>
      <c r="G1503">
        <v>933710.81712497119</v>
      </c>
    </row>
    <row r="1504" spans="6:7">
      <c r="F1504">
        <v>1491</v>
      </c>
      <c r="G1504">
        <v>880567.11130753928</v>
      </c>
    </row>
    <row r="1505" spans="6:7">
      <c r="F1505">
        <v>1492</v>
      </c>
      <c r="G1505">
        <v>917936.25480938505</v>
      </c>
    </row>
    <row r="1506" spans="6:7">
      <c r="F1506">
        <v>1493</v>
      </c>
      <c r="G1506">
        <v>892325.55552450765</v>
      </c>
    </row>
    <row r="1507" spans="6:7">
      <c r="F1507">
        <v>1494</v>
      </c>
      <c r="G1507">
        <v>985220.92028752854</v>
      </c>
    </row>
    <row r="1508" spans="6:7">
      <c r="F1508">
        <v>1495</v>
      </c>
      <c r="G1508">
        <v>906527.92611526791</v>
      </c>
    </row>
    <row r="1509" spans="6:7">
      <c r="F1509">
        <v>1496</v>
      </c>
      <c r="G1509">
        <v>984267.84871499497</v>
      </c>
    </row>
    <row r="1510" spans="6:7">
      <c r="F1510">
        <v>1497</v>
      </c>
      <c r="G1510">
        <v>902296.97337448515</v>
      </c>
    </row>
    <row r="1511" spans="6:7">
      <c r="F1511">
        <v>1498</v>
      </c>
      <c r="G1511">
        <v>957347.36399606208</v>
      </c>
    </row>
    <row r="1512" spans="6:7">
      <c r="F1512">
        <v>1499</v>
      </c>
      <c r="G1512">
        <v>984850.01524886885</v>
      </c>
    </row>
    <row r="1513" spans="6:7">
      <c r="F1513">
        <v>1500</v>
      </c>
      <c r="G1513">
        <v>883811.53555376327</v>
      </c>
    </row>
    <row r="1514" spans="6:7">
      <c r="F1514">
        <v>1501</v>
      </c>
      <c r="G1514">
        <v>838712.5442256144</v>
      </c>
    </row>
    <row r="1515" spans="6:7">
      <c r="F1515">
        <v>1502</v>
      </c>
      <c r="G1515">
        <v>892228.56301934447</v>
      </c>
    </row>
    <row r="1516" spans="6:7">
      <c r="F1516">
        <v>1503</v>
      </c>
      <c r="G1516">
        <v>990984.31209729367</v>
      </c>
    </row>
    <row r="1517" spans="6:7">
      <c r="F1517">
        <v>1504</v>
      </c>
      <c r="G1517">
        <v>974592.17112251685</v>
      </c>
    </row>
    <row r="1518" spans="6:7">
      <c r="F1518">
        <v>1505</v>
      </c>
      <c r="G1518">
        <v>953590.83016676677</v>
      </c>
    </row>
    <row r="1519" spans="6:7">
      <c r="F1519">
        <v>1506</v>
      </c>
      <c r="G1519">
        <v>906072.81105692021</v>
      </c>
    </row>
    <row r="1520" spans="6:7">
      <c r="F1520">
        <v>1507</v>
      </c>
      <c r="G1520">
        <v>870933.79012996168</v>
      </c>
    </row>
    <row r="1521" spans="6:7">
      <c r="F1521">
        <v>1508</v>
      </c>
      <c r="G1521">
        <v>953447.66487774043</v>
      </c>
    </row>
    <row r="1522" spans="6:7">
      <c r="F1522">
        <v>1509</v>
      </c>
      <c r="G1522">
        <v>938818.60872384754</v>
      </c>
    </row>
    <row r="1523" spans="6:7">
      <c r="F1523">
        <v>1510</v>
      </c>
      <c r="G1523">
        <v>964970.05959739489</v>
      </c>
    </row>
    <row r="1524" spans="6:7">
      <c r="F1524">
        <v>1511</v>
      </c>
      <c r="G1524">
        <v>908749.32698903652</v>
      </c>
    </row>
    <row r="1525" spans="6:7">
      <c r="F1525">
        <v>1512</v>
      </c>
      <c r="G1525">
        <v>864658.23879641225</v>
      </c>
    </row>
    <row r="1526" spans="6:7">
      <c r="F1526">
        <v>1513</v>
      </c>
      <c r="G1526">
        <v>926044.06151633593</v>
      </c>
    </row>
    <row r="1527" spans="6:7">
      <c r="F1527">
        <v>1514</v>
      </c>
      <c r="G1527">
        <v>927599.99948281492</v>
      </c>
    </row>
    <row r="1528" spans="6:7">
      <c r="F1528">
        <v>1515</v>
      </c>
      <c r="G1528">
        <v>954631.90244010242</v>
      </c>
    </row>
    <row r="1529" spans="6:7">
      <c r="F1529">
        <v>1516</v>
      </c>
      <c r="G1529">
        <v>835396.6289297851</v>
      </c>
    </row>
    <row r="1530" spans="6:7">
      <c r="F1530">
        <v>1517</v>
      </c>
      <c r="G1530">
        <v>882590.43506018783</v>
      </c>
    </row>
    <row r="1531" spans="6:7">
      <c r="F1531">
        <v>1518</v>
      </c>
      <c r="G1531">
        <v>868367.78168834711</v>
      </c>
    </row>
    <row r="1532" spans="6:7">
      <c r="F1532">
        <v>1519</v>
      </c>
      <c r="G1532">
        <v>876483.15407375677</v>
      </c>
    </row>
    <row r="1533" spans="6:7">
      <c r="F1533">
        <v>1520</v>
      </c>
      <c r="G1533">
        <v>857231.85688138229</v>
      </c>
    </row>
    <row r="1534" spans="6:7">
      <c r="F1534">
        <v>1521</v>
      </c>
      <c r="G1534">
        <v>1041520.7893273202</v>
      </c>
    </row>
    <row r="1535" spans="6:7">
      <c r="F1535">
        <v>1522</v>
      </c>
      <c r="G1535">
        <v>893061.68976017833</v>
      </c>
    </row>
    <row r="1536" spans="6:7">
      <c r="F1536">
        <v>1523</v>
      </c>
      <c r="G1536">
        <v>903333.73766974523</v>
      </c>
    </row>
    <row r="1537" spans="6:7">
      <c r="F1537">
        <v>1524</v>
      </c>
      <c r="G1537">
        <v>905329.92897432903</v>
      </c>
    </row>
    <row r="1538" spans="6:7">
      <c r="F1538">
        <v>1525</v>
      </c>
      <c r="G1538">
        <v>913032.79844069458</v>
      </c>
    </row>
    <row r="1539" spans="6:7">
      <c r="F1539">
        <v>1526</v>
      </c>
      <c r="G1539">
        <v>885466.70430394774</v>
      </c>
    </row>
    <row r="1540" spans="6:7">
      <c r="F1540">
        <v>1527</v>
      </c>
      <c r="G1540">
        <v>930981.99419384415</v>
      </c>
    </row>
    <row r="1541" spans="6:7">
      <c r="F1541">
        <v>1528</v>
      </c>
      <c r="G1541">
        <v>883273.19495396421</v>
      </c>
    </row>
    <row r="1542" spans="6:7">
      <c r="F1542">
        <v>1529</v>
      </c>
      <c r="G1542">
        <v>907648.75106066302</v>
      </c>
    </row>
    <row r="1543" spans="6:7">
      <c r="F1543">
        <v>1530</v>
      </c>
      <c r="G1543">
        <v>828208.7503397204</v>
      </c>
    </row>
    <row r="1544" spans="6:7">
      <c r="F1544">
        <v>1531</v>
      </c>
      <c r="G1544">
        <v>845092.82961915329</v>
      </c>
    </row>
    <row r="1545" spans="6:7">
      <c r="F1545">
        <v>1532</v>
      </c>
      <c r="G1545">
        <v>832397.51873231994</v>
      </c>
    </row>
    <row r="1546" spans="6:7">
      <c r="F1546">
        <v>1533</v>
      </c>
      <c r="G1546">
        <v>899584.92381377018</v>
      </c>
    </row>
    <row r="1547" spans="6:7">
      <c r="F1547">
        <v>1534</v>
      </c>
      <c r="G1547">
        <v>839167.04337960191</v>
      </c>
    </row>
    <row r="1548" spans="6:7">
      <c r="F1548">
        <v>1535</v>
      </c>
      <c r="G1548">
        <v>939703.11632805259</v>
      </c>
    </row>
    <row r="1549" spans="6:7">
      <c r="F1549">
        <v>1536</v>
      </c>
      <c r="G1549">
        <v>958978.3697029571</v>
      </c>
    </row>
    <row r="1550" spans="6:7">
      <c r="F1550">
        <v>1537</v>
      </c>
      <c r="G1550">
        <v>967889.07825902314</v>
      </c>
    </row>
    <row r="1551" spans="6:7">
      <c r="F1551">
        <v>1538</v>
      </c>
      <c r="G1551">
        <v>944906.59043380711</v>
      </c>
    </row>
    <row r="1552" spans="6:7">
      <c r="F1552">
        <v>1539</v>
      </c>
      <c r="G1552">
        <v>912740.74828869698</v>
      </c>
    </row>
    <row r="1553" spans="6:7">
      <c r="F1553">
        <v>1540</v>
      </c>
      <c r="G1553">
        <v>1020930.0320104501</v>
      </c>
    </row>
    <row r="1554" spans="6:7">
      <c r="F1554">
        <v>1541</v>
      </c>
      <c r="G1554">
        <v>943364.02081574604</v>
      </c>
    </row>
    <row r="1555" spans="6:7">
      <c r="F1555">
        <v>1542</v>
      </c>
      <c r="G1555">
        <v>888111.72529106284</v>
      </c>
    </row>
    <row r="1556" spans="6:7">
      <c r="F1556">
        <v>1543</v>
      </c>
      <c r="G1556">
        <v>916516.21815056191</v>
      </c>
    </row>
    <row r="1557" spans="6:7">
      <c r="F1557">
        <v>1544</v>
      </c>
      <c r="G1557">
        <v>992918.9996933121</v>
      </c>
    </row>
    <row r="1558" spans="6:7">
      <c r="F1558">
        <v>1545</v>
      </c>
      <c r="G1558">
        <v>1032210.4493311403</v>
      </c>
    </row>
    <row r="1559" spans="6:7">
      <c r="F1559">
        <v>1546</v>
      </c>
      <c r="G1559">
        <v>906794.63105341559</v>
      </c>
    </row>
    <row r="1560" spans="6:7">
      <c r="F1560">
        <v>1547</v>
      </c>
      <c r="G1560">
        <v>949109.66510414309</v>
      </c>
    </row>
    <row r="1561" spans="6:7">
      <c r="F1561">
        <v>1548</v>
      </c>
      <c r="G1561">
        <v>997402.58829137275</v>
      </c>
    </row>
    <row r="1562" spans="6:7">
      <c r="F1562">
        <v>1549</v>
      </c>
      <c r="G1562">
        <v>956646.56481101178</v>
      </c>
    </row>
    <row r="1563" spans="6:7">
      <c r="F1563">
        <v>1550</v>
      </c>
      <c r="G1563">
        <v>759183.86567964521</v>
      </c>
    </row>
    <row r="1564" spans="6:7">
      <c r="F1564">
        <v>1551</v>
      </c>
      <c r="G1564">
        <v>894076.30435576872</v>
      </c>
    </row>
    <row r="1565" spans="6:7">
      <c r="F1565">
        <v>1552</v>
      </c>
      <c r="G1565">
        <v>826548.48322488822</v>
      </c>
    </row>
    <row r="1566" spans="6:7">
      <c r="F1566">
        <v>1553</v>
      </c>
      <c r="G1566">
        <v>820305.95279981906</v>
      </c>
    </row>
    <row r="1567" spans="6:7">
      <c r="F1567">
        <v>1554</v>
      </c>
      <c r="G1567">
        <v>869500.6286363845</v>
      </c>
    </row>
    <row r="1568" spans="6:7">
      <c r="F1568">
        <v>1555</v>
      </c>
      <c r="G1568">
        <v>939519.84463745798</v>
      </c>
    </row>
    <row r="1569" spans="6:7">
      <c r="F1569">
        <v>1556</v>
      </c>
      <c r="G1569">
        <v>895013.9952424597</v>
      </c>
    </row>
    <row r="1570" spans="6:7">
      <c r="F1570">
        <v>1557</v>
      </c>
      <c r="G1570">
        <v>993379.06352424109</v>
      </c>
    </row>
    <row r="1571" spans="6:7">
      <c r="F1571">
        <v>1558</v>
      </c>
      <c r="G1571">
        <v>848210.45562963129</v>
      </c>
    </row>
    <row r="1572" spans="6:7">
      <c r="F1572">
        <v>1559</v>
      </c>
      <c r="G1572">
        <v>966975.41024972626</v>
      </c>
    </row>
    <row r="1573" spans="6:7">
      <c r="F1573">
        <v>1560</v>
      </c>
      <c r="G1573">
        <v>897955.13591479661</v>
      </c>
    </row>
    <row r="1574" spans="6:7">
      <c r="F1574">
        <v>1561</v>
      </c>
      <c r="G1574">
        <v>864257.87053420534</v>
      </c>
    </row>
    <row r="1575" spans="6:7">
      <c r="F1575">
        <v>1562</v>
      </c>
      <c r="G1575">
        <v>959826.61193347152</v>
      </c>
    </row>
    <row r="1576" spans="6:7">
      <c r="F1576">
        <v>1563</v>
      </c>
      <c r="G1576">
        <v>918496.11765770311</v>
      </c>
    </row>
    <row r="1577" spans="6:7">
      <c r="F1577">
        <v>1564</v>
      </c>
      <c r="G1577">
        <v>924965.36052387126</v>
      </c>
    </row>
    <row r="1578" spans="6:7">
      <c r="F1578">
        <v>1565</v>
      </c>
      <c r="G1578">
        <v>883981.02716917743</v>
      </c>
    </row>
    <row r="1579" spans="6:7">
      <c r="F1579">
        <v>1566</v>
      </c>
      <c r="G1579">
        <v>982741.4808037536</v>
      </c>
    </row>
    <row r="1580" spans="6:7">
      <c r="F1580">
        <v>1567</v>
      </c>
      <c r="G1580">
        <v>934829.54325493705</v>
      </c>
    </row>
    <row r="1581" spans="6:7">
      <c r="F1581">
        <v>1568</v>
      </c>
      <c r="G1581">
        <v>938409.3251942154</v>
      </c>
    </row>
    <row r="1582" spans="6:7">
      <c r="F1582">
        <v>1569</v>
      </c>
      <c r="G1582">
        <v>790052.74421098502</v>
      </c>
    </row>
    <row r="1583" spans="6:7">
      <c r="F1583">
        <v>1570</v>
      </c>
      <c r="G1583">
        <v>948302.01074283186</v>
      </c>
    </row>
    <row r="1584" spans="6:7">
      <c r="F1584">
        <v>1571</v>
      </c>
      <c r="G1584">
        <v>961229.61362638883</v>
      </c>
    </row>
    <row r="1585" spans="6:7">
      <c r="F1585">
        <v>1572</v>
      </c>
      <c r="G1585">
        <v>869288.88686398452</v>
      </c>
    </row>
    <row r="1586" spans="6:7">
      <c r="F1586">
        <v>1573</v>
      </c>
      <c r="G1586">
        <v>869080.78322181723</v>
      </c>
    </row>
    <row r="1587" spans="6:7">
      <c r="F1587">
        <v>1574</v>
      </c>
      <c r="G1587">
        <v>849030.51373945619</v>
      </c>
    </row>
    <row r="1588" spans="6:7">
      <c r="F1588">
        <v>1575</v>
      </c>
      <c r="G1588">
        <v>863557.83570311021</v>
      </c>
    </row>
    <row r="1589" spans="6:7">
      <c r="F1589">
        <v>1576</v>
      </c>
      <c r="G1589">
        <v>959174.92895257974</v>
      </c>
    </row>
    <row r="1590" spans="6:7">
      <c r="F1590">
        <v>1577</v>
      </c>
      <c r="G1590">
        <v>936318.85275729734</v>
      </c>
    </row>
    <row r="1591" spans="6:7">
      <c r="F1591">
        <v>1578</v>
      </c>
      <c r="G1591">
        <v>886372.15435997071</v>
      </c>
    </row>
    <row r="1592" spans="6:7">
      <c r="F1592">
        <v>1579</v>
      </c>
      <c r="G1592">
        <v>845729.93500136328</v>
      </c>
    </row>
    <row r="1593" spans="6:7">
      <c r="F1593">
        <v>1580</v>
      </c>
      <c r="G1593">
        <v>990749.97473920707</v>
      </c>
    </row>
    <row r="1594" spans="6:7">
      <c r="F1594">
        <v>1581</v>
      </c>
      <c r="G1594">
        <v>964917.36086192448</v>
      </c>
    </row>
    <row r="1595" spans="6:7">
      <c r="F1595">
        <v>1582</v>
      </c>
      <c r="G1595">
        <v>931159.0049339796</v>
      </c>
    </row>
    <row r="1596" spans="6:7">
      <c r="F1596">
        <v>1583</v>
      </c>
      <c r="G1596">
        <v>916761.4843356437</v>
      </c>
    </row>
    <row r="1597" spans="6:7">
      <c r="F1597">
        <v>1584</v>
      </c>
      <c r="G1597">
        <v>927591.46535796695</v>
      </c>
    </row>
    <row r="1598" spans="6:7">
      <c r="F1598">
        <v>1585</v>
      </c>
      <c r="G1598">
        <v>900393.56484704104</v>
      </c>
    </row>
    <row r="1599" spans="6:7">
      <c r="F1599">
        <v>1586</v>
      </c>
      <c r="G1599">
        <v>924979.65871688409</v>
      </c>
    </row>
    <row r="1600" spans="6:7">
      <c r="F1600">
        <v>1587</v>
      </c>
      <c r="G1600">
        <v>778195.65590712801</v>
      </c>
    </row>
    <row r="1601" spans="6:7">
      <c r="F1601">
        <v>1588</v>
      </c>
      <c r="G1601">
        <v>738823.97530119971</v>
      </c>
    </row>
    <row r="1602" spans="6:7">
      <c r="F1602">
        <v>1589</v>
      </c>
      <c r="G1602">
        <v>849865.69544997707</v>
      </c>
    </row>
    <row r="1603" spans="6:7">
      <c r="F1603">
        <v>1590</v>
      </c>
      <c r="G1603">
        <v>900186.14060774236</v>
      </c>
    </row>
    <row r="1604" spans="6:7">
      <c r="F1604">
        <v>1591</v>
      </c>
      <c r="G1604">
        <v>946575.9986083461</v>
      </c>
    </row>
    <row r="1605" spans="6:7">
      <c r="F1605">
        <v>1592</v>
      </c>
      <c r="G1605">
        <v>910519.07868236827</v>
      </c>
    </row>
    <row r="1606" spans="6:7">
      <c r="F1606">
        <v>1593</v>
      </c>
      <c r="G1606">
        <v>854300.52495835419</v>
      </c>
    </row>
    <row r="1607" spans="6:7">
      <c r="F1607">
        <v>1594</v>
      </c>
      <c r="G1607">
        <v>936965.73660478485</v>
      </c>
    </row>
    <row r="1608" spans="6:7">
      <c r="F1608">
        <v>1595</v>
      </c>
      <c r="G1608">
        <v>855346.03383600386</v>
      </c>
    </row>
    <row r="1609" spans="6:7">
      <c r="F1609">
        <v>1596</v>
      </c>
      <c r="G1609">
        <v>896535.73238698696</v>
      </c>
    </row>
    <row r="1610" spans="6:7">
      <c r="F1610">
        <v>1597</v>
      </c>
      <c r="G1610">
        <v>883952.28775769228</v>
      </c>
    </row>
    <row r="1611" spans="6:7">
      <c r="F1611">
        <v>1598</v>
      </c>
      <c r="G1611">
        <v>898475.53978024202</v>
      </c>
    </row>
    <row r="1612" spans="6:7">
      <c r="F1612">
        <v>1599</v>
      </c>
      <c r="G1612">
        <v>946023.50105492224</v>
      </c>
    </row>
    <row r="1613" spans="6:7">
      <c r="F1613">
        <v>1600</v>
      </c>
      <c r="G1613">
        <v>897192.43872229569</v>
      </c>
    </row>
    <row r="1614" spans="6:7">
      <c r="F1614">
        <v>1601</v>
      </c>
      <c r="G1614">
        <v>946236.69277322327</v>
      </c>
    </row>
    <row r="1615" spans="6:7">
      <c r="F1615">
        <v>1602</v>
      </c>
      <c r="G1615">
        <v>973834.58125376166</v>
      </c>
    </row>
    <row r="1616" spans="6:7">
      <c r="F1616">
        <v>1603</v>
      </c>
      <c r="G1616">
        <v>855382.81385353173</v>
      </c>
    </row>
    <row r="1617" spans="6:7">
      <c r="F1617">
        <v>1604</v>
      </c>
      <c r="G1617">
        <v>870782.55558649637</v>
      </c>
    </row>
    <row r="1618" spans="6:7">
      <c r="F1618">
        <v>1605</v>
      </c>
      <c r="G1618">
        <v>854408.79705430986</v>
      </c>
    </row>
    <row r="1619" spans="6:7">
      <c r="F1619">
        <v>1606</v>
      </c>
      <c r="G1619">
        <v>815888.54053290584</v>
      </c>
    </row>
    <row r="1620" spans="6:7">
      <c r="F1620">
        <v>1607</v>
      </c>
      <c r="G1620">
        <v>909698.66894073552</v>
      </c>
    </row>
    <row r="1621" spans="6:7">
      <c r="F1621">
        <v>1608</v>
      </c>
      <c r="G1621">
        <v>959574.5413156841</v>
      </c>
    </row>
    <row r="1622" spans="6:7">
      <c r="F1622">
        <v>1609</v>
      </c>
      <c r="G1622">
        <v>978725.60551740287</v>
      </c>
    </row>
    <row r="1623" spans="6:7">
      <c r="F1623">
        <v>1610</v>
      </c>
      <c r="G1623">
        <v>916328.74889054708</v>
      </c>
    </row>
    <row r="1624" spans="6:7">
      <c r="F1624">
        <v>1611</v>
      </c>
      <c r="G1624">
        <v>839208.10695011809</v>
      </c>
    </row>
    <row r="1625" spans="6:7">
      <c r="F1625">
        <v>1612</v>
      </c>
      <c r="G1625">
        <v>930352.79874372226</v>
      </c>
    </row>
    <row r="1626" spans="6:7">
      <c r="F1626">
        <v>1613</v>
      </c>
      <c r="G1626">
        <v>941500.53269383148</v>
      </c>
    </row>
    <row r="1627" spans="6:7">
      <c r="F1627">
        <v>1614</v>
      </c>
      <c r="G1627">
        <v>996905.84626574698</v>
      </c>
    </row>
    <row r="1628" spans="6:7">
      <c r="F1628">
        <v>1615</v>
      </c>
      <c r="G1628">
        <v>909413.37199150107</v>
      </c>
    </row>
    <row r="1629" spans="6:7">
      <c r="F1629">
        <v>1616</v>
      </c>
      <c r="G1629">
        <v>909827.54154477944</v>
      </c>
    </row>
    <row r="1630" spans="6:7">
      <c r="F1630">
        <v>1617</v>
      </c>
      <c r="G1630">
        <v>802290.88329195231</v>
      </c>
    </row>
    <row r="1631" spans="6:7">
      <c r="F1631">
        <v>1618</v>
      </c>
      <c r="G1631">
        <v>948754.97719841811</v>
      </c>
    </row>
    <row r="1632" spans="6:7">
      <c r="F1632">
        <v>1619</v>
      </c>
      <c r="G1632">
        <v>952027.36698593548</v>
      </c>
    </row>
    <row r="1633" spans="6:7">
      <c r="F1633">
        <v>1620</v>
      </c>
      <c r="G1633">
        <v>804613.69228511234</v>
      </c>
    </row>
    <row r="1634" spans="6:7">
      <c r="F1634">
        <v>1621</v>
      </c>
      <c r="G1634">
        <v>1025216.2167928091</v>
      </c>
    </row>
    <row r="1635" spans="6:7">
      <c r="F1635">
        <v>1622</v>
      </c>
      <c r="G1635">
        <v>863191.31072660792</v>
      </c>
    </row>
    <row r="1636" spans="6:7">
      <c r="F1636">
        <v>1623</v>
      </c>
      <c r="G1636">
        <v>926081.49990683002</v>
      </c>
    </row>
    <row r="1637" spans="6:7">
      <c r="F1637">
        <v>1624</v>
      </c>
      <c r="G1637">
        <v>961705.12296181032</v>
      </c>
    </row>
    <row r="1638" spans="6:7">
      <c r="F1638">
        <v>1625</v>
      </c>
      <c r="G1638">
        <v>944226.72502853873</v>
      </c>
    </row>
    <row r="1639" spans="6:7">
      <c r="F1639">
        <v>1626</v>
      </c>
      <c r="G1639">
        <v>899178.9937978622</v>
      </c>
    </row>
    <row r="1640" spans="6:7">
      <c r="F1640">
        <v>1627</v>
      </c>
      <c r="G1640">
        <v>949692.06985028356</v>
      </c>
    </row>
    <row r="1641" spans="6:7">
      <c r="F1641">
        <v>1628</v>
      </c>
      <c r="G1641">
        <v>903794.49369022215</v>
      </c>
    </row>
    <row r="1642" spans="6:7">
      <c r="F1642">
        <v>1629</v>
      </c>
      <c r="G1642">
        <v>924263.21150401072</v>
      </c>
    </row>
    <row r="1643" spans="6:7">
      <c r="F1643">
        <v>1630</v>
      </c>
      <c r="G1643">
        <v>898126.25957267894</v>
      </c>
    </row>
    <row r="1644" spans="6:7">
      <c r="F1644">
        <v>1631</v>
      </c>
      <c r="G1644">
        <v>965248.47166852572</v>
      </c>
    </row>
    <row r="1645" spans="6:7">
      <c r="F1645">
        <v>1632</v>
      </c>
      <c r="G1645">
        <v>950889.72963819222</v>
      </c>
    </row>
    <row r="1646" spans="6:7">
      <c r="F1646">
        <v>1633</v>
      </c>
      <c r="G1646">
        <v>977281.24494615465</v>
      </c>
    </row>
    <row r="1647" spans="6:7">
      <c r="F1647">
        <v>1634</v>
      </c>
      <c r="G1647">
        <v>857355.65409782366</v>
      </c>
    </row>
    <row r="1648" spans="6:7">
      <c r="F1648">
        <v>1635</v>
      </c>
      <c r="G1648">
        <v>868539.08049235248</v>
      </c>
    </row>
    <row r="1649" spans="6:7">
      <c r="F1649">
        <v>1636</v>
      </c>
      <c r="G1649">
        <v>951855.11145485868</v>
      </c>
    </row>
    <row r="1650" spans="6:7">
      <c r="F1650">
        <v>1637</v>
      </c>
      <c r="G1650">
        <v>829237.42716050183</v>
      </c>
    </row>
    <row r="1651" spans="6:7">
      <c r="F1651">
        <v>1638</v>
      </c>
      <c r="G1651">
        <v>908309.00542596576</v>
      </c>
    </row>
    <row r="1652" spans="6:7">
      <c r="F1652">
        <v>1639</v>
      </c>
      <c r="G1652">
        <v>926381.16845003259</v>
      </c>
    </row>
    <row r="1653" spans="6:7">
      <c r="F1653">
        <v>1640</v>
      </c>
      <c r="G1653">
        <v>998333.19522161409</v>
      </c>
    </row>
    <row r="1654" spans="6:7">
      <c r="F1654">
        <v>1641</v>
      </c>
      <c r="G1654">
        <v>817129.67218579224</v>
      </c>
    </row>
    <row r="1655" spans="6:7">
      <c r="F1655">
        <v>1642</v>
      </c>
      <c r="G1655">
        <v>856746.36501341523</v>
      </c>
    </row>
    <row r="1656" spans="6:7">
      <c r="F1656">
        <v>1643</v>
      </c>
      <c r="G1656">
        <v>920425.67055448412</v>
      </c>
    </row>
    <row r="1657" spans="6:7">
      <c r="F1657">
        <v>1644</v>
      </c>
      <c r="G1657">
        <v>889064.52866601036</v>
      </c>
    </row>
    <row r="1658" spans="6:7">
      <c r="F1658">
        <v>1645</v>
      </c>
      <c r="G1658">
        <v>871204.76501816371</v>
      </c>
    </row>
    <row r="1659" spans="6:7">
      <c r="F1659">
        <v>1646</v>
      </c>
      <c r="G1659">
        <v>942105.89323807356</v>
      </c>
    </row>
    <row r="1660" spans="6:7">
      <c r="F1660">
        <v>1647</v>
      </c>
      <c r="G1660">
        <v>915022.33850788476</v>
      </c>
    </row>
    <row r="1661" spans="6:7">
      <c r="F1661">
        <v>1648</v>
      </c>
      <c r="G1661">
        <v>794427.40155261708</v>
      </c>
    </row>
    <row r="1662" spans="6:7">
      <c r="F1662">
        <v>1649</v>
      </c>
      <c r="G1662">
        <v>922127.89352485689</v>
      </c>
    </row>
    <row r="1663" spans="6:7">
      <c r="F1663">
        <v>1650</v>
      </c>
      <c r="G1663">
        <v>1042705.3223269635</v>
      </c>
    </row>
    <row r="1664" spans="6:7">
      <c r="F1664">
        <v>1651</v>
      </c>
      <c r="G1664">
        <v>898467.17588334822</v>
      </c>
    </row>
    <row r="1665" spans="6:7">
      <c r="F1665">
        <v>1652</v>
      </c>
      <c r="G1665">
        <v>899918.58997495996</v>
      </c>
    </row>
    <row r="1666" spans="6:7">
      <c r="F1666">
        <v>1653</v>
      </c>
      <c r="G1666">
        <v>923693.78597568767</v>
      </c>
    </row>
    <row r="1667" spans="6:7">
      <c r="F1667">
        <v>1654</v>
      </c>
      <c r="G1667">
        <v>977276.1494997883</v>
      </c>
    </row>
    <row r="1668" spans="6:7">
      <c r="F1668">
        <v>1655</v>
      </c>
      <c r="G1668">
        <v>980482.04369379615</v>
      </c>
    </row>
    <row r="1669" spans="6:7">
      <c r="F1669">
        <v>1656</v>
      </c>
      <c r="G1669">
        <v>907422.60629031085</v>
      </c>
    </row>
    <row r="1670" spans="6:7">
      <c r="F1670">
        <v>1657</v>
      </c>
      <c r="G1670">
        <v>915412.81333509728</v>
      </c>
    </row>
    <row r="1671" spans="6:7">
      <c r="F1671">
        <v>1658</v>
      </c>
      <c r="G1671">
        <v>906911.71770449507</v>
      </c>
    </row>
    <row r="1672" spans="6:7">
      <c r="F1672">
        <v>1659</v>
      </c>
      <c r="G1672">
        <v>828944.6582092488</v>
      </c>
    </row>
    <row r="1673" spans="6:7">
      <c r="F1673">
        <v>1660</v>
      </c>
      <c r="G1673">
        <v>886850.9605284147</v>
      </c>
    </row>
    <row r="1674" spans="6:7">
      <c r="F1674">
        <v>1661</v>
      </c>
      <c r="G1674">
        <v>959715.41372454446</v>
      </c>
    </row>
    <row r="1675" spans="6:7">
      <c r="F1675">
        <v>1662</v>
      </c>
      <c r="G1675">
        <v>856420.18409826653</v>
      </c>
    </row>
    <row r="1676" spans="6:7">
      <c r="F1676">
        <v>1663</v>
      </c>
      <c r="G1676">
        <v>960630.28444220964</v>
      </c>
    </row>
    <row r="1677" spans="6:7">
      <c r="F1677">
        <v>1664</v>
      </c>
      <c r="G1677">
        <v>928615.26642297243</v>
      </c>
    </row>
    <row r="1678" spans="6:7">
      <c r="F1678">
        <v>1665</v>
      </c>
      <c r="G1678">
        <v>870255.39667504362</v>
      </c>
    </row>
    <row r="1679" spans="6:7">
      <c r="F1679">
        <v>1666</v>
      </c>
      <c r="G1679">
        <v>938577.86682664289</v>
      </c>
    </row>
    <row r="1680" spans="6:7">
      <c r="F1680">
        <v>1667</v>
      </c>
      <c r="G1680">
        <v>900053.73837957764</v>
      </c>
    </row>
    <row r="1681" spans="6:7">
      <c r="F1681">
        <v>1668</v>
      </c>
      <c r="G1681">
        <v>1038656.1762350618</v>
      </c>
    </row>
    <row r="1682" spans="6:7">
      <c r="F1682">
        <v>1669</v>
      </c>
      <c r="G1682">
        <v>855537.99908969458</v>
      </c>
    </row>
    <row r="1683" spans="6:7">
      <c r="F1683">
        <v>1670</v>
      </c>
      <c r="G1683">
        <v>883858.98840098211</v>
      </c>
    </row>
    <row r="1684" spans="6:7">
      <c r="F1684">
        <v>1671</v>
      </c>
      <c r="G1684">
        <v>911654.13443511329</v>
      </c>
    </row>
    <row r="1685" spans="6:7">
      <c r="F1685">
        <v>1672</v>
      </c>
      <c r="G1685">
        <v>832969.19404884498</v>
      </c>
    </row>
    <row r="1686" spans="6:7">
      <c r="F1686">
        <v>1673</v>
      </c>
      <c r="G1686">
        <v>921751.91217119887</v>
      </c>
    </row>
    <row r="1687" spans="6:7">
      <c r="F1687">
        <v>1674</v>
      </c>
      <c r="G1687">
        <v>927532.07660147629</v>
      </c>
    </row>
    <row r="1688" spans="6:7">
      <c r="F1688">
        <v>1675</v>
      </c>
      <c r="G1688">
        <v>947511.74963210966</v>
      </c>
    </row>
    <row r="1689" spans="6:7">
      <c r="F1689">
        <v>1676</v>
      </c>
      <c r="G1689">
        <v>925615.41576949484</v>
      </c>
    </row>
    <row r="1690" spans="6:7">
      <c r="F1690">
        <v>1677</v>
      </c>
      <c r="G1690">
        <v>838902.69303371536</v>
      </c>
    </row>
    <row r="1691" spans="6:7">
      <c r="F1691">
        <v>1678</v>
      </c>
      <c r="G1691">
        <v>905914.28414348501</v>
      </c>
    </row>
    <row r="1692" spans="6:7">
      <c r="F1692">
        <v>1679</v>
      </c>
      <c r="G1692">
        <v>955087.02428287233</v>
      </c>
    </row>
    <row r="1693" spans="6:7">
      <c r="F1693">
        <v>1680</v>
      </c>
      <c r="G1693">
        <v>886794.2327721928</v>
      </c>
    </row>
    <row r="1694" spans="6:7">
      <c r="F1694">
        <v>1681</v>
      </c>
      <c r="G1694">
        <v>928010.30001078546</v>
      </c>
    </row>
    <row r="1695" spans="6:7">
      <c r="F1695">
        <v>1682</v>
      </c>
      <c r="G1695">
        <v>853906.20675558399</v>
      </c>
    </row>
    <row r="1696" spans="6:7">
      <c r="F1696">
        <v>1683</v>
      </c>
      <c r="G1696">
        <v>896201.82818793249</v>
      </c>
    </row>
    <row r="1697" spans="6:7">
      <c r="F1697">
        <v>1684</v>
      </c>
      <c r="G1697">
        <v>925518.42732107872</v>
      </c>
    </row>
    <row r="1698" spans="6:7">
      <c r="F1698">
        <v>1685</v>
      </c>
      <c r="G1698">
        <v>857979.97012728965</v>
      </c>
    </row>
    <row r="1699" spans="6:7">
      <c r="F1699">
        <v>1686</v>
      </c>
      <c r="G1699">
        <v>921210.41443432274</v>
      </c>
    </row>
    <row r="1700" spans="6:7">
      <c r="F1700">
        <v>1687</v>
      </c>
      <c r="G1700">
        <v>899330.57008519385</v>
      </c>
    </row>
    <row r="1701" spans="6:7">
      <c r="F1701">
        <v>1688</v>
      </c>
      <c r="G1701">
        <v>894147.41629872599</v>
      </c>
    </row>
    <row r="1702" spans="6:7">
      <c r="F1702">
        <v>1689</v>
      </c>
      <c r="G1702">
        <v>976805.61072844721</v>
      </c>
    </row>
    <row r="1703" spans="6:7">
      <c r="F1703">
        <v>1690</v>
      </c>
      <c r="G1703">
        <v>886215.60550413595</v>
      </c>
    </row>
    <row r="1704" spans="6:7">
      <c r="F1704">
        <v>1691</v>
      </c>
      <c r="G1704">
        <v>862953.62349028199</v>
      </c>
    </row>
    <row r="1705" spans="6:7">
      <c r="F1705">
        <v>1692</v>
      </c>
      <c r="G1705">
        <v>941300.87105941982</v>
      </c>
    </row>
    <row r="1706" spans="6:7">
      <c r="F1706">
        <v>1693</v>
      </c>
      <c r="G1706">
        <v>975900.82899614947</v>
      </c>
    </row>
    <row r="1707" spans="6:7">
      <c r="F1707">
        <v>1694</v>
      </c>
      <c r="G1707">
        <v>932050.41672876209</v>
      </c>
    </row>
    <row r="1708" spans="6:7">
      <c r="F1708">
        <v>1695</v>
      </c>
      <c r="G1708">
        <v>899217.27219504863</v>
      </c>
    </row>
    <row r="1709" spans="6:7">
      <c r="F1709">
        <v>1696</v>
      </c>
      <c r="G1709">
        <v>946150.92851721391</v>
      </c>
    </row>
    <row r="1710" spans="6:7">
      <c r="F1710">
        <v>1697</v>
      </c>
      <c r="G1710">
        <v>925836.58748485672</v>
      </c>
    </row>
    <row r="1711" spans="6:7">
      <c r="F1711">
        <v>1698</v>
      </c>
      <c r="G1711">
        <v>905825.92199146247</v>
      </c>
    </row>
    <row r="1712" spans="6:7">
      <c r="F1712">
        <v>1699</v>
      </c>
      <c r="G1712">
        <v>888503.47577166476</v>
      </c>
    </row>
    <row r="1713" spans="6:7">
      <c r="F1713">
        <v>1700</v>
      </c>
      <c r="G1713">
        <v>869343.07023106003</v>
      </c>
    </row>
    <row r="1714" spans="6:7">
      <c r="F1714">
        <v>1701</v>
      </c>
      <c r="G1714">
        <v>973894.85329535231</v>
      </c>
    </row>
    <row r="1715" spans="6:7">
      <c r="F1715">
        <v>1702</v>
      </c>
      <c r="G1715">
        <v>982425.77131426602</v>
      </c>
    </row>
    <row r="1716" spans="6:7">
      <c r="F1716">
        <v>1703</v>
      </c>
      <c r="G1716">
        <v>920615.62978059275</v>
      </c>
    </row>
    <row r="1717" spans="6:7">
      <c r="F1717">
        <v>1704</v>
      </c>
      <c r="G1717">
        <v>887307.51352748496</v>
      </c>
    </row>
    <row r="1718" spans="6:7">
      <c r="F1718">
        <v>1705</v>
      </c>
      <c r="G1718">
        <v>836390.02295265917</v>
      </c>
    </row>
    <row r="1719" spans="6:7">
      <c r="F1719">
        <v>1706</v>
      </c>
      <c r="G1719">
        <v>1001908.7648850712</v>
      </c>
    </row>
    <row r="1720" spans="6:7">
      <c r="F1720">
        <v>1707</v>
      </c>
      <c r="G1720">
        <v>928373.57554506301</v>
      </c>
    </row>
    <row r="1721" spans="6:7">
      <c r="F1721">
        <v>1708</v>
      </c>
      <c r="G1721">
        <v>883598.67114047578</v>
      </c>
    </row>
    <row r="1722" spans="6:7">
      <c r="F1722">
        <v>1709</v>
      </c>
      <c r="G1722">
        <v>876428.2426265704</v>
      </c>
    </row>
    <row r="1723" spans="6:7">
      <c r="F1723">
        <v>1710</v>
      </c>
      <c r="G1723">
        <v>1008389.9176124106</v>
      </c>
    </row>
    <row r="1724" spans="6:7">
      <c r="F1724">
        <v>1711</v>
      </c>
      <c r="G1724">
        <v>919252.10325047479</v>
      </c>
    </row>
    <row r="1725" spans="6:7">
      <c r="F1725">
        <v>1712</v>
      </c>
      <c r="G1725">
        <v>903690.38571808534</v>
      </c>
    </row>
    <row r="1726" spans="6:7">
      <c r="F1726">
        <v>1713</v>
      </c>
      <c r="G1726">
        <v>827788.47828812047</v>
      </c>
    </row>
    <row r="1727" spans="6:7">
      <c r="F1727">
        <v>1714</v>
      </c>
      <c r="G1727">
        <v>892546.74872382486</v>
      </c>
    </row>
    <row r="1728" spans="6:7">
      <c r="F1728">
        <v>1715</v>
      </c>
      <c r="G1728">
        <v>854367.69420848042</v>
      </c>
    </row>
    <row r="1729" spans="6:7">
      <c r="F1729">
        <v>1716</v>
      </c>
      <c r="G1729">
        <v>939282.25056472549</v>
      </c>
    </row>
    <row r="1730" spans="6:7">
      <c r="F1730">
        <v>1717</v>
      </c>
      <c r="G1730">
        <v>920978.82590221986</v>
      </c>
    </row>
    <row r="1731" spans="6:7">
      <c r="F1731">
        <v>1718</v>
      </c>
      <c r="G1731">
        <v>927995.6132239867</v>
      </c>
    </row>
    <row r="1732" spans="6:7">
      <c r="F1732">
        <v>1719</v>
      </c>
      <c r="G1732">
        <v>912210.17728726577</v>
      </c>
    </row>
    <row r="1733" spans="6:7">
      <c r="F1733">
        <v>1720</v>
      </c>
      <c r="G1733">
        <v>889349.32134773885</v>
      </c>
    </row>
    <row r="1734" spans="6:7">
      <c r="F1734">
        <v>1721</v>
      </c>
      <c r="G1734">
        <v>857998.32956171606</v>
      </c>
    </row>
    <row r="1735" spans="6:7">
      <c r="F1735">
        <v>1722</v>
      </c>
      <c r="G1735">
        <v>814379.18031572283</v>
      </c>
    </row>
    <row r="1736" spans="6:7">
      <c r="F1736">
        <v>1723</v>
      </c>
      <c r="G1736">
        <v>918413.85132781754</v>
      </c>
    </row>
    <row r="1737" spans="6:7">
      <c r="F1737">
        <v>1724</v>
      </c>
      <c r="G1737">
        <v>900097.22637305351</v>
      </c>
    </row>
    <row r="1738" spans="6:7">
      <c r="F1738">
        <v>1725</v>
      </c>
      <c r="G1738">
        <v>870866.56236964138</v>
      </c>
    </row>
    <row r="1739" spans="6:7">
      <c r="F1739">
        <v>1726</v>
      </c>
      <c r="G1739">
        <v>837099.47610972566</v>
      </c>
    </row>
    <row r="1740" spans="6:7">
      <c r="F1740">
        <v>1727</v>
      </c>
      <c r="G1740">
        <v>943295.92827455956</v>
      </c>
    </row>
    <row r="1741" spans="6:7">
      <c r="F1741">
        <v>1728</v>
      </c>
      <c r="G1741">
        <v>884016.55522152048</v>
      </c>
    </row>
    <row r="1742" spans="6:7">
      <c r="F1742">
        <v>1729</v>
      </c>
      <c r="G1742">
        <v>923287.76491670019</v>
      </c>
    </row>
    <row r="1743" spans="6:7">
      <c r="F1743">
        <v>1730</v>
      </c>
      <c r="G1743">
        <v>857132.25350739772</v>
      </c>
    </row>
    <row r="1744" spans="6:7">
      <c r="F1744">
        <v>1731</v>
      </c>
      <c r="G1744">
        <v>881151.63661790185</v>
      </c>
    </row>
    <row r="1745" spans="6:7">
      <c r="F1745">
        <v>1732</v>
      </c>
      <c r="G1745">
        <v>808845.50548408122</v>
      </c>
    </row>
    <row r="1746" spans="6:7">
      <c r="F1746">
        <v>1733</v>
      </c>
      <c r="G1746">
        <v>859334.12854946032</v>
      </c>
    </row>
    <row r="1747" spans="6:7">
      <c r="F1747">
        <v>1734</v>
      </c>
      <c r="G1747">
        <v>897845.92274986301</v>
      </c>
    </row>
    <row r="1748" spans="6:7">
      <c r="F1748">
        <v>1735</v>
      </c>
      <c r="G1748">
        <v>1023666.7102932979</v>
      </c>
    </row>
    <row r="1749" spans="6:7">
      <c r="F1749">
        <v>1736</v>
      </c>
      <c r="G1749">
        <v>878229.92555289413</v>
      </c>
    </row>
    <row r="1750" spans="6:7">
      <c r="F1750">
        <v>1737</v>
      </c>
      <c r="G1750">
        <v>805749.9116119243</v>
      </c>
    </row>
    <row r="1751" spans="6:7">
      <c r="F1751">
        <v>1738</v>
      </c>
      <c r="G1751">
        <v>872306.48190086836</v>
      </c>
    </row>
    <row r="1752" spans="6:7">
      <c r="F1752">
        <v>1739</v>
      </c>
      <c r="G1752">
        <v>862645.06228886743</v>
      </c>
    </row>
    <row r="1753" spans="6:7">
      <c r="F1753">
        <v>1740</v>
      </c>
      <c r="G1753">
        <v>903637.23285525688</v>
      </c>
    </row>
    <row r="1754" spans="6:7">
      <c r="F1754">
        <v>1741</v>
      </c>
      <c r="G1754">
        <v>910746.64638209913</v>
      </c>
    </row>
    <row r="1755" spans="6:7">
      <c r="F1755">
        <v>1742</v>
      </c>
      <c r="G1755">
        <v>870903.22818098892</v>
      </c>
    </row>
    <row r="1756" spans="6:7">
      <c r="F1756">
        <v>1743</v>
      </c>
      <c r="G1756">
        <v>888777.52549471438</v>
      </c>
    </row>
    <row r="1757" spans="6:7">
      <c r="F1757">
        <v>1744</v>
      </c>
      <c r="G1757">
        <v>877400.84541316505</v>
      </c>
    </row>
    <row r="1758" spans="6:7">
      <c r="F1758">
        <v>1745</v>
      </c>
      <c r="G1758">
        <v>802919.91554982809</v>
      </c>
    </row>
    <row r="1759" spans="6:7">
      <c r="F1759">
        <v>1746</v>
      </c>
      <c r="G1759">
        <v>933888.11039890139</v>
      </c>
    </row>
    <row r="1760" spans="6:7">
      <c r="F1760">
        <v>1747</v>
      </c>
      <c r="G1760">
        <v>933794.92809067608</v>
      </c>
    </row>
    <row r="1761" spans="6:7">
      <c r="F1761">
        <v>1748</v>
      </c>
      <c r="G1761">
        <v>922197.6940794487</v>
      </c>
    </row>
    <row r="1762" spans="6:7">
      <c r="F1762">
        <v>1749</v>
      </c>
      <c r="G1762">
        <v>850002.96450594207</v>
      </c>
    </row>
    <row r="1763" spans="6:7">
      <c r="F1763">
        <v>1750</v>
      </c>
      <c r="G1763">
        <v>969723.24643949384</v>
      </c>
    </row>
    <row r="1764" spans="6:7">
      <c r="F1764">
        <v>1751</v>
      </c>
      <c r="G1764">
        <v>872037.92955167661</v>
      </c>
    </row>
    <row r="1765" spans="6:7">
      <c r="F1765">
        <v>1752</v>
      </c>
      <c r="G1765">
        <v>966687.80993794708</v>
      </c>
    </row>
    <row r="1766" spans="6:7">
      <c r="F1766">
        <v>1753</v>
      </c>
      <c r="G1766">
        <v>876659.60363432765</v>
      </c>
    </row>
    <row r="1767" spans="6:7">
      <c r="F1767">
        <v>1754</v>
      </c>
      <c r="G1767">
        <v>879617.98331766971</v>
      </c>
    </row>
    <row r="1768" spans="6:7">
      <c r="F1768">
        <v>1755</v>
      </c>
      <c r="G1768">
        <v>1007467.2060288255</v>
      </c>
    </row>
    <row r="1769" spans="6:7">
      <c r="F1769">
        <v>1756</v>
      </c>
      <c r="G1769">
        <v>909283.79047605593</v>
      </c>
    </row>
    <row r="1770" spans="6:7">
      <c r="F1770">
        <v>1757</v>
      </c>
      <c r="G1770">
        <v>980598.37627967994</v>
      </c>
    </row>
    <row r="1771" spans="6:7">
      <c r="F1771">
        <v>1758</v>
      </c>
      <c r="G1771">
        <v>938460.51009347185</v>
      </c>
    </row>
    <row r="1772" spans="6:7">
      <c r="F1772">
        <v>1759</v>
      </c>
      <c r="G1772">
        <v>868641.03324203589</v>
      </c>
    </row>
    <row r="1773" spans="6:7">
      <c r="F1773">
        <v>1760</v>
      </c>
      <c r="G1773">
        <v>906641.62137879478</v>
      </c>
    </row>
    <row r="1774" spans="6:7">
      <c r="F1774">
        <v>1761</v>
      </c>
      <c r="G1774">
        <v>854747.6078937276</v>
      </c>
    </row>
    <row r="1775" spans="6:7">
      <c r="F1775">
        <v>1762</v>
      </c>
      <c r="G1775">
        <v>958539.08295809582</v>
      </c>
    </row>
    <row r="1776" spans="6:7">
      <c r="F1776">
        <v>1763</v>
      </c>
      <c r="G1776">
        <v>924438.80486682488</v>
      </c>
    </row>
    <row r="1777" spans="6:7">
      <c r="F1777">
        <v>1764</v>
      </c>
      <c r="G1777">
        <v>824210.88361996284</v>
      </c>
    </row>
    <row r="1778" spans="6:7">
      <c r="F1778">
        <v>1765</v>
      </c>
      <c r="G1778">
        <v>950830.4346407468</v>
      </c>
    </row>
    <row r="1779" spans="6:7">
      <c r="F1779">
        <v>1766</v>
      </c>
      <c r="G1779">
        <v>923044.84794848622</v>
      </c>
    </row>
    <row r="1780" spans="6:7">
      <c r="F1780">
        <v>1767</v>
      </c>
      <c r="G1780">
        <v>932014.60039876308</v>
      </c>
    </row>
    <row r="1781" spans="6:7">
      <c r="F1781">
        <v>1768</v>
      </c>
      <c r="G1781">
        <v>862962.89366197877</v>
      </c>
    </row>
    <row r="1782" spans="6:7">
      <c r="F1782">
        <v>1769</v>
      </c>
      <c r="G1782">
        <v>924777.13680341141</v>
      </c>
    </row>
    <row r="1783" spans="6:7">
      <c r="F1783">
        <v>1770</v>
      </c>
      <c r="G1783">
        <v>985736.2152379927</v>
      </c>
    </row>
    <row r="1784" spans="6:7">
      <c r="F1784">
        <v>1771</v>
      </c>
      <c r="G1784">
        <v>849572.21046557755</v>
      </c>
    </row>
    <row r="1785" spans="6:7">
      <c r="F1785">
        <v>1772</v>
      </c>
      <c r="G1785">
        <v>933315.25771380798</v>
      </c>
    </row>
    <row r="1786" spans="6:7">
      <c r="F1786">
        <v>1773</v>
      </c>
      <c r="G1786">
        <v>877667.0043582191</v>
      </c>
    </row>
    <row r="1787" spans="6:7">
      <c r="F1787">
        <v>1774</v>
      </c>
      <c r="G1787">
        <v>869901.10156565579</v>
      </c>
    </row>
    <row r="1788" spans="6:7">
      <c r="F1788">
        <v>1775</v>
      </c>
      <c r="G1788">
        <v>840274.87514105299</v>
      </c>
    </row>
    <row r="1789" spans="6:7">
      <c r="F1789">
        <v>1776</v>
      </c>
      <c r="G1789">
        <v>948568.81639281311</v>
      </c>
    </row>
    <row r="1790" spans="6:7">
      <c r="F1790">
        <v>1777</v>
      </c>
      <c r="G1790">
        <v>984099.00701998849</v>
      </c>
    </row>
    <row r="1791" spans="6:7">
      <c r="F1791">
        <v>1778</v>
      </c>
      <c r="G1791">
        <v>796901.38417029171</v>
      </c>
    </row>
    <row r="1792" spans="6:7">
      <c r="F1792">
        <v>1779</v>
      </c>
      <c r="G1792">
        <v>919766.57550767891</v>
      </c>
    </row>
    <row r="1793" spans="6:7">
      <c r="F1793">
        <v>1780</v>
      </c>
      <c r="G1793">
        <v>874658.86720837257</v>
      </c>
    </row>
    <row r="1794" spans="6:7">
      <c r="F1794">
        <v>1781</v>
      </c>
      <c r="G1794">
        <v>930641.09635292715</v>
      </c>
    </row>
    <row r="1795" spans="6:7">
      <c r="F1795">
        <v>1782</v>
      </c>
      <c r="G1795">
        <v>875303.58438724419</v>
      </c>
    </row>
    <row r="1796" spans="6:7">
      <c r="F1796">
        <v>1783</v>
      </c>
      <c r="G1796">
        <v>964419.99685524695</v>
      </c>
    </row>
    <row r="1797" spans="6:7">
      <c r="F1797">
        <v>1784</v>
      </c>
      <c r="G1797">
        <v>898272.87348865054</v>
      </c>
    </row>
    <row r="1798" spans="6:7">
      <c r="F1798">
        <v>1785</v>
      </c>
      <c r="G1798">
        <v>938066.5382430146</v>
      </c>
    </row>
    <row r="1799" spans="6:7">
      <c r="F1799">
        <v>1786</v>
      </c>
      <c r="G1799">
        <v>840172.95297620213</v>
      </c>
    </row>
    <row r="1800" spans="6:7">
      <c r="F1800">
        <v>1787</v>
      </c>
      <c r="G1800">
        <v>839788.31343170244</v>
      </c>
    </row>
    <row r="1801" spans="6:7">
      <c r="F1801">
        <v>1788</v>
      </c>
      <c r="G1801">
        <v>853939.45790716808</v>
      </c>
    </row>
    <row r="1802" spans="6:7">
      <c r="F1802">
        <v>1789</v>
      </c>
      <c r="G1802">
        <v>868751.26157565927</v>
      </c>
    </row>
    <row r="1803" spans="6:7">
      <c r="F1803">
        <v>1790</v>
      </c>
      <c r="G1803">
        <v>952811.50327484566</v>
      </c>
    </row>
    <row r="1804" spans="6:7">
      <c r="F1804">
        <v>1791</v>
      </c>
      <c r="G1804">
        <v>925628.92527553684</v>
      </c>
    </row>
    <row r="1805" spans="6:7">
      <c r="F1805">
        <v>1792</v>
      </c>
      <c r="G1805">
        <v>850278.90880663542</v>
      </c>
    </row>
    <row r="1806" spans="6:7">
      <c r="F1806">
        <v>1793</v>
      </c>
      <c r="G1806">
        <v>782402.03997737949</v>
      </c>
    </row>
    <row r="1807" spans="6:7">
      <c r="F1807">
        <v>1794</v>
      </c>
      <c r="G1807">
        <v>996519.20382946811</v>
      </c>
    </row>
    <row r="1808" spans="6:7">
      <c r="F1808">
        <v>1795</v>
      </c>
      <c r="G1808">
        <v>1018952.0714015511</v>
      </c>
    </row>
    <row r="1809" spans="6:7">
      <c r="F1809">
        <v>1796</v>
      </c>
      <c r="G1809">
        <v>939559.90621331357</v>
      </c>
    </row>
    <row r="1810" spans="6:7">
      <c r="F1810">
        <v>1797</v>
      </c>
      <c r="G1810">
        <v>1017756.50262167</v>
      </c>
    </row>
    <row r="1811" spans="6:7">
      <c r="F1811">
        <v>1798</v>
      </c>
      <c r="G1811">
        <v>942487.95322845515</v>
      </c>
    </row>
    <row r="1812" spans="6:7">
      <c r="F1812">
        <v>1799</v>
      </c>
      <c r="G1812">
        <v>901771.87962875748</v>
      </c>
    </row>
    <row r="1813" spans="6:7">
      <c r="F1813">
        <v>1800</v>
      </c>
      <c r="G1813">
        <v>894631.49350104085</v>
      </c>
    </row>
    <row r="1814" spans="6:7">
      <c r="F1814">
        <v>1801</v>
      </c>
      <c r="G1814">
        <v>943807.96781126398</v>
      </c>
    </row>
    <row r="1815" spans="6:7">
      <c r="F1815">
        <v>1802</v>
      </c>
      <c r="G1815">
        <v>903263.58665622189</v>
      </c>
    </row>
    <row r="1816" spans="6:7">
      <c r="F1816">
        <v>1803</v>
      </c>
      <c r="G1816">
        <v>964370.24109991686</v>
      </c>
    </row>
    <row r="1817" spans="6:7">
      <c r="F1817">
        <v>1804</v>
      </c>
      <c r="G1817">
        <v>1024008.5680119605</v>
      </c>
    </row>
    <row r="1818" spans="6:7">
      <c r="F1818">
        <v>1805</v>
      </c>
      <c r="G1818">
        <v>861043.41464743763</v>
      </c>
    </row>
    <row r="1819" spans="6:7">
      <c r="F1819">
        <v>1806</v>
      </c>
      <c r="G1819">
        <v>943540.93101084814</v>
      </c>
    </row>
    <row r="1820" spans="6:7">
      <c r="F1820">
        <v>1807</v>
      </c>
      <c r="G1820">
        <v>842088.67656067119</v>
      </c>
    </row>
    <row r="1821" spans="6:7">
      <c r="F1821">
        <v>1808</v>
      </c>
      <c r="G1821">
        <v>951094.40094286785</v>
      </c>
    </row>
    <row r="1822" spans="6:7">
      <c r="F1822">
        <v>1809</v>
      </c>
      <c r="G1822">
        <v>885900.19015800429</v>
      </c>
    </row>
    <row r="1823" spans="6:7">
      <c r="F1823">
        <v>1810</v>
      </c>
      <c r="G1823">
        <v>918309.24112080119</v>
      </c>
    </row>
    <row r="1824" spans="6:7">
      <c r="F1824">
        <v>1811</v>
      </c>
      <c r="G1824">
        <v>874923.08228533447</v>
      </c>
    </row>
    <row r="1825" spans="6:7">
      <c r="F1825">
        <v>1812</v>
      </c>
      <c r="G1825">
        <v>987741.49211634567</v>
      </c>
    </row>
    <row r="1826" spans="6:7">
      <c r="F1826">
        <v>1813</v>
      </c>
      <c r="G1826">
        <v>879316.806135369</v>
      </c>
    </row>
    <row r="1827" spans="6:7">
      <c r="F1827">
        <v>1814</v>
      </c>
      <c r="G1827">
        <v>896268.71871452837</v>
      </c>
    </row>
    <row r="1828" spans="6:7">
      <c r="F1828">
        <v>1815</v>
      </c>
      <c r="G1828">
        <v>946088.82705386076</v>
      </c>
    </row>
    <row r="1829" spans="6:7">
      <c r="F1829">
        <v>1816</v>
      </c>
      <c r="G1829">
        <v>918423.75440814404</v>
      </c>
    </row>
    <row r="1830" spans="6:7">
      <c r="F1830">
        <v>1817</v>
      </c>
      <c r="G1830">
        <v>908788.58920229727</v>
      </c>
    </row>
    <row r="1831" spans="6:7">
      <c r="F1831">
        <v>1818</v>
      </c>
      <c r="G1831">
        <v>1011013.2142283829</v>
      </c>
    </row>
    <row r="1832" spans="6:7">
      <c r="F1832">
        <v>1819</v>
      </c>
      <c r="G1832">
        <v>1006393.4251943348</v>
      </c>
    </row>
    <row r="1833" spans="6:7">
      <c r="F1833">
        <v>1820</v>
      </c>
      <c r="G1833">
        <v>920321.60279163567</v>
      </c>
    </row>
    <row r="1834" spans="6:7">
      <c r="F1834">
        <v>1821</v>
      </c>
      <c r="G1834">
        <v>936611.88351209799</v>
      </c>
    </row>
    <row r="1835" spans="6:7">
      <c r="F1835">
        <v>1822</v>
      </c>
      <c r="G1835">
        <v>884156.82709699485</v>
      </c>
    </row>
    <row r="1836" spans="6:7">
      <c r="F1836">
        <v>1823</v>
      </c>
      <c r="G1836">
        <v>878582.72731622681</v>
      </c>
    </row>
    <row r="1837" spans="6:7">
      <c r="F1837">
        <v>1824</v>
      </c>
      <c r="G1837">
        <v>906868.58276345383</v>
      </c>
    </row>
    <row r="1838" spans="6:7">
      <c r="F1838">
        <v>1825</v>
      </c>
      <c r="G1838">
        <v>903432.65606904367</v>
      </c>
    </row>
    <row r="1839" spans="6:7">
      <c r="F1839">
        <v>1826</v>
      </c>
      <c r="G1839">
        <v>880789.81570396852</v>
      </c>
    </row>
    <row r="1840" spans="6:7">
      <c r="F1840">
        <v>1827</v>
      </c>
      <c r="G1840">
        <v>862345.18163443485</v>
      </c>
    </row>
    <row r="1841" spans="6:7">
      <c r="F1841">
        <v>1828</v>
      </c>
      <c r="G1841">
        <v>842891.38080228399</v>
      </c>
    </row>
    <row r="1842" spans="6:7">
      <c r="F1842">
        <v>1829</v>
      </c>
      <c r="G1842">
        <v>833389.95580432808</v>
      </c>
    </row>
    <row r="1843" spans="6:7">
      <c r="F1843">
        <v>1830</v>
      </c>
      <c r="G1843">
        <v>951281.04914293764</v>
      </c>
    </row>
    <row r="1844" spans="6:7">
      <c r="F1844">
        <v>1831</v>
      </c>
      <c r="G1844">
        <v>837667.6975791516</v>
      </c>
    </row>
    <row r="1845" spans="6:7">
      <c r="F1845">
        <v>1832</v>
      </c>
      <c r="G1845">
        <v>872479.0349419777</v>
      </c>
    </row>
    <row r="1846" spans="6:7">
      <c r="F1846">
        <v>1833</v>
      </c>
      <c r="G1846">
        <v>840223.05062713928</v>
      </c>
    </row>
    <row r="1847" spans="6:7">
      <c r="F1847">
        <v>1834</v>
      </c>
      <c r="G1847">
        <v>942232.80586834962</v>
      </c>
    </row>
    <row r="1848" spans="6:7">
      <c r="F1848">
        <v>1835</v>
      </c>
      <c r="G1848">
        <v>967264.31386897375</v>
      </c>
    </row>
    <row r="1849" spans="6:7">
      <c r="F1849">
        <v>1836</v>
      </c>
      <c r="G1849">
        <v>879709.9460530231</v>
      </c>
    </row>
    <row r="1850" spans="6:7">
      <c r="F1850">
        <v>1837</v>
      </c>
      <c r="G1850">
        <v>893793.34664777189</v>
      </c>
    </row>
    <row r="1851" spans="6:7">
      <c r="F1851">
        <v>1838</v>
      </c>
      <c r="G1851">
        <v>919977.46813399915</v>
      </c>
    </row>
    <row r="1852" spans="6:7">
      <c r="F1852">
        <v>1839</v>
      </c>
      <c r="G1852">
        <v>925391.53833225835</v>
      </c>
    </row>
    <row r="1853" spans="6:7">
      <c r="F1853">
        <v>1840</v>
      </c>
      <c r="G1853">
        <v>886623.66194084194</v>
      </c>
    </row>
    <row r="1854" spans="6:7">
      <c r="F1854">
        <v>1841</v>
      </c>
      <c r="G1854">
        <v>869941.87454196718</v>
      </c>
    </row>
    <row r="1855" spans="6:7">
      <c r="F1855">
        <v>1842</v>
      </c>
      <c r="G1855">
        <v>825487.61035488918</v>
      </c>
    </row>
    <row r="1856" spans="6:7">
      <c r="F1856">
        <v>1843</v>
      </c>
      <c r="G1856">
        <v>873331.14488914504</v>
      </c>
    </row>
    <row r="1857" spans="6:7">
      <c r="F1857">
        <v>1844</v>
      </c>
      <c r="G1857">
        <v>925089.9883862657</v>
      </c>
    </row>
    <row r="1858" spans="6:7">
      <c r="F1858">
        <v>1845</v>
      </c>
      <c r="G1858">
        <v>882275.94836891105</v>
      </c>
    </row>
    <row r="1859" spans="6:7">
      <c r="F1859">
        <v>1846</v>
      </c>
      <c r="G1859">
        <v>942344.04987091699</v>
      </c>
    </row>
    <row r="1860" spans="6:7">
      <c r="F1860">
        <v>1847</v>
      </c>
      <c r="G1860">
        <v>898367.77087185415</v>
      </c>
    </row>
    <row r="1861" spans="6:7">
      <c r="F1861">
        <v>1848</v>
      </c>
      <c r="G1861">
        <v>910889.69252581266</v>
      </c>
    </row>
    <row r="1862" spans="6:7">
      <c r="F1862">
        <v>1849</v>
      </c>
      <c r="G1862">
        <v>912307.03811958013</v>
      </c>
    </row>
    <row r="1863" spans="6:7">
      <c r="F1863">
        <v>1850</v>
      </c>
      <c r="G1863">
        <v>838054.74202950043</v>
      </c>
    </row>
    <row r="1864" spans="6:7">
      <c r="F1864">
        <v>1851</v>
      </c>
      <c r="G1864">
        <v>960995.31893727544</v>
      </c>
    </row>
    <row r="1865" spans="6:7">
      <c r="F1865">
        <v>1852</v>
      </c>
      <c r="G1865">
        <v>876968.12188072712</v>
      </c>
    </row>
    <row r="1866" spans="6:7">
      <c r="F1866">
        <v>1853</v>
      </c>
      <c r="G1866">
        <v>853951.07994783833</v>
      </c>
    </row>
    <row r="1867" spans="6:7">
      <c r="F1867">
        <v>1854</v>
      </c>
      <c r="G1867">
        <v>889479.9366467091</v>
      </c>
    </row>
    <row r="1868" spans="6:7">
      <c r="F1868">
        <v>1855</v>
      </c>
      <c r="G1868">
        <v>867792.8245841891</v>
      </c>
    </row>
    <row r="1869" spans="6:7">
      <c r="F1869">
        <v>1856</v>
      </c>
      <c r="G1869">
        <v>905991.71362495795</v>
      </c>
    </row>
    <row r="1870" spans="6:7">
      <c r="F1870">
        <v>1857</v>
      </c>
      <c r="G1870">
        <v>938299.27892939304</v>
      </c>
    </row>
    <row r="1871" spans="6:7">
      <c r="F1871">
        <v>1858</v>
      </c>
      <c r="G1871">
        <v>964509.70646218082</v>
      </c>
    </row>
    <row r="1872" spans="6:7">
      <c r="F1872">
        <v>1859</v>
      </c>
      <c r="G1872">
        <v>891457.76881973736</v>
      </c>
    </row>
    <row r="1873" spans="6:7">
      <c r="F1873">
        <v>1860</v>
      </c>
      <c r="G1873">
        <v>913714.4230852063</v>
      </c>
    </row>
    <row r="1874" spans="6:7">
      <c r="F1874">
        <v>1861</v>
      </c>
      <c r="G1874">
        <v>931814.66598724294</v>
      </c>
    </row>
    <row r="1875" spans="6:7">
      <c r="F1875">
        <v>1862</v>
      </c>
      <c r="G1875">
        <v>911567.33458639181</v>
      </c>
    </row>
    <row r="1876" spans="6:7">
      <c r="F1876">
        <v>1863</v>
      </c>
      <c r="G1876">
        <v>911685.03693770093</v>
      </c>
    </row>
    <row r="1877" spans="6:7">
      <c r="F1877">
        <v>1864</v>
      </c>
      <c r="G1877">
        <v>899413.07298696402</v>
      </c>
    </row>
    <row r="1878" spans="6:7">
      <c r="F1878">
        <v>1865</v>
      </c>
      <c r="G1878">
        <v>842728.50431087194</v>
      </c>
    </row>
    <row r="1879" spans="6:7">
      <c r="F1879">
        <v>1866</v>
      </c>
      <c r="G1879">
        <v>930482.23465236975</v>
      </c>
    </row>
    <row r="1880" spans="6:7">
      <c r="F1880">
        <v>1867</v>
      </c>
      <c r="G1880">
        <v>910224.20151951641</v>
      </c>
    </row>
    <row r="1881" spans="6:7">
      <c r="F1881">
        <v>1868</v>
      </c>
      <c r="G1881">
        <v>863023.25983983453</v>
      </c>
    </row>
    <row r="1882" spans="6:7">
      <c r="F1882">
        <v>1869</v>
      </c>
      <c r="G1882">
        <v>951671.21863133018</v>
      </c>
    </row>
    <row r="1883" spans="6:7">
      <c r="F1883">
        <v>1870</v>
      </c>
      <c r="G1883">
        <v>917959.19577566825</v>
      </c>
    </row>
    <row r="1884" spans="6:7">
      <c r="F1884">
        <v>1871</v>
      </c>
      <c r="G1884">
        <v>884977.69290068513</v>
      </c>
    </row>
    <row r="1885" spans="6:7">
      <c r="F1885">
        <v>1872</v>
      </c>
      <c r="G1885">
        <v>862840.99751177663</v>
      </c>
    </row>
    <row r="1886" spans="6:7">
      <c r="F1886">
        <v>1873</v>
      </c>
      <c r="G1886">
        <v>936628.51728055929</v>
      </c>
    </row>
    <row r="1887" spans="6:7">
      <c r="F1887">
        <v>1874</v>
      </c>
      <c r="G1887">
        <v>973850.88091852912</v>
      </c>
    </row>
    <row r="1888" spans="6:7">
      <c r="F1888">
        <v>1875</v>
      </c>
      <c r="G1888">
        <v>962172.37690053007</v>
      </c>
    </row>
    <row r="1889" spans="6:7">
      <c r="F1889">
        <v>1876</v>
      </c>
      <c r="G1889">
        <v>808638.76672979002</v>
      </c>
    </row>
    <row r="1890" spans="6:7">
      <c r="F1890">
        <v>1877</v>
      </c>
      <c r="G1890">
        <v>835847.16943539982</v>
      </c>
    </row>
    <row r="1891" spans="6:7">
      <c r="F1891">
        <v>1878</v>
      </c>
      <c r="G1891">
        <v>899686.42875203316</v>
      </c>
    </row>
    <row r="1892" spans="6:7">
      <c r="F1892">
        <v>1879</v>
      </c>
      <c r="G1892">
        <v>872418.66944687662</v>
      </c>
    </row>
    <row r="1893" spans="6:7">
      <c r="F1893">
        <v>1880</v>
      </c>
      <c r="G1893">
        <v>898130.04798590485</v>
      </c>
    </row>
    <row r="1894" spans="6:7">
      <c r="F1894">
        <v>1881</v>
      </c>
      <c r="G1894">
        <v>913327.56683817366</v>
      </c>
    </row>
    <row r="1895" spans="6:7">
      <c r="F1895">
        <v>1882</v>
      </c>
      <c r="G1895">
        <v>875666.2193752731</v>
      </c>
    </row>
    <row r="1896" spans="6:7">
      <c r="F1896">
        <v>1883</v>
      </c>
      <c r="G1896">
        <v>915138.86933385499</v>
      </c>
    </row>
    <row r="1897" spans="6:7">
      <c r="F1897">
        <v>1884</v>
      </c>
      <c r="G1897">
        <v>863095.86496606725</v>
      </c>
    </row>
    <row r="1898" spans="6:7">
      <c r="F1898">
        <v>1885</v>
      </c>
      <c r="G1898">
        <v>1060025.7462616093</v>
      </c>
    </row>
    <row r="1899" spans="6:7">
      <c r="F1899">
        <v>1886</v>
      </c>
      <c r="G1899">
        <v>924634.12214510608</v>
      </c>
    </row>
    <row r="1900" spans="6:7">
      <c r="F1900">
        <v>1887</v>
      </c>
      <c r="G1900">
        <v>913880.58453957096</v>
      </c>
    </row>
    <row r="1901" spans="6:7">
      <c r="F1901">
        <v>1888</v>
      </c>
      <c r="G1901">
        <v>862003.66183216509</v>
      </c>
    </row>
    <row r="1902" spans="6:7">
      <c r="F1902">
        <v>1889</v>
      </c>
      <c r="G1902">
        <v>854984.59896461025</v>
      </c>
    </row>
    <row r="1903" spans="6:7">
      <c r="F1903">
        <v>1890</v>
      </c>
      <c r="G1903">
        <v>929309.01655551034</v>
      </c>
    </row>
    <row r="1904" spans="6:7">
      <c r="F1904">
        <v>1891</v>
      </c>
      <c r="G1904">
        <v>963101.05454672687</v>
      </c>
    </row>
    <row r="1905" spans="6:7">
      <c r="F1905">
        <v>1892</v>
      </c>
      <c r="G1905">
        <v>899810.00766398234</v>
      </c>
    </row>
    <row r="1906" spans="6:7">
      <c r="F1906">
        <v>1893</v>
      </c>
      <c r="G1906">
        <v>767458.05183804233</v>
      </c>
    </row>
    <row r="1907" spans="6:7">
      <c r="F1907">
        <v>1894</v>
      </c>
      <c r="G1907">
        <v>905456.08169655234</v>
      </c>
    </row>
    <row r="1908" spans="6:7">
      <c r="F1908">
        <v>1895</v>
      </c>
      <c r="G1908">
        <v>954231.42337281955</v>
      </c>
    </row>
    <row r="1909" spans="6:7">
      <c r="F1909">
        <v>1896</v>
      </c>
      <c r="G1909">
        <v>908055.48617733608</v>
      </c>
    </row>
    <row r="1910" spans="6:7">
      <c r="F1910">
        <v>1897</v>
      </c>
      <c r="G1910">
        <v>842453.18939040136</v>
      </c>
    </row>
    <row r="1911" spans="6:7">
      <c r="F1911">
        <v>1898</v>
      </c>
      <c r="G1911">
        <v>931055.78760507028</v>
      </c>
    </row>
    <row r="1912" spans="6:7">
      <c r="F1912">
        <v>1899</v>
      </c>
      <c r="G1912">
        <v>839017.24405253713</v>
      </c>
    </row>
    <row r="1913" spans="6:7">
      <c r="F1913">
        <v>1900</v>
      </c>
      <c r="G1913">
        <v>954151.81405295816</v>
      </c>
    </row>
    <row r="1914" spans="6:7">
      <c r="F1914">
        <v>1901</v>
      </c>
      <c r="G1914">
        <v>955652.75932817673</v>
      </c>
    </row>
    <row r="1915" spans="6:7">
      <c r="F1915">
        <v>1902</v>
      </c>
      <c r="G1915">
        <v>861985.67804225511</v>
      </c>
    </row>
    <row r="1916" spans="6:7">
      <c r="F1916">
        <v>1903</v>
      </c>
      <c r="G1916">
        <v>830908.21826111141</v>
      </c>
    </row>
    <row r="1917" spans="6:7">
      <c r="F1917">
        <v>1904</v>
      </c>
      <c r="G1917">
        <v>974238.74572855327</v>
      </c>
    </row>
    <row r="1918" spans="6:7">
      <c r="F1918">
        <v>1905</v>
      </c>
      <c r="G1918">
        <v>806911.54461192444</v>
      </c>
    </row>
    <row r="1919" spans="6:7">
      <c r="F1919">
        <v>1906</v>
      </c>
      <c r="G1919">
        <v>874134.50701888092</v>
      </c>
    </row>
    <row r="1920" spans="6:7">
      <c r="F1920">
        <v>1907</v>
      </c>
      <c r="G1920">
        <v>899805.11227574956</v>
      </c>
    </row>
    <row r="1921" spans="6:7">
      <c r="F1921">
        <v>1908</v>
      </c>
      <c r="G1921">
        <v>954831.30294107343</v>
      </c>
    </row>
    <row r="1922" spans="6:7">
      <c r="F1922">
        <v>1909</v>
      </c>
      <c r="G1922">
        <v>957875.55192514602</v>
      </c>
    </row>
    <row r="1923" spans="6:7">
      <c r="F1923">
        <v>1910</v>
      </c>
      <c r="G1923">
        <v>884190.7661710073</v>
      </c>
    </row>
    <row r="1924" spans="6:7">
      <c r="F1924">
        <v>1911</v>
      </c>
      <c r="G1924">
        <v>951962.00940957433</v>
      </c>
    </row>
    <row r="1925" spans="6:7">
      <c r="F1925">
        <v>1912</v>
      </c>
      <c r="G1925">
        <v>898290.898588376</v>
      </c>
    </row>
    <row r="1926" spans="6:7">
      <c r="F1926">
        <v>1913</v>
      </c>
      <c r="G1926">
        <v>850860.8187312918</v>
      </c>
    </row>
    <row r="1927" spans="6:7">
      <c r="F1927">
        <v>1914</v>
      </c>
      <c r="G1927">
        <v>915676.46959796059</v>
      </c>
    </row>
    <row r="1928" spans="6:7">
      <c r="F1928">
        <v>1915</v>
      </c>
      <c r="G1928">
        <v>891840.22992611444</v>
      </c>
    </row>
    <row r="1929" spans="6:7">
      <c r="F1929">
        <v>1916</v>
      </c>
      <c r="G1929">
        <v>896393.74382881355</v>
      </c>
    </row>
    <row r="1930" spans="6:7">
      <c r="F1930">
        <v>1917</v>
      </c>
      <c r="G1930">
        <v>853587.52486150106</v>
      </c>
    </row>
    <row r="1931" spans="6:7">
      <c r="F1931">
        <v>1918</v>
      </c>
      <c r="G1931">
        <v>923129.43825160235</v>
      </c>
    </row>
    <row r="1932" spans="6:7">
      <c r="F1932">
        <v>1919</v>
      </c>
      <c r="G1932">
        <v>901523.77633618226</v>
      </c>
    </row>
    <row r="1933" spans="6:7">
      <c r="F1933">
        <v>1920</v>
      </c>
      <c r="G1933">
        <v>954655.64432068239</v>
      </c>
    </row>
    <row r="1934" spans="6:7">
      <c r="F1934">
        <v>1921</v>
      </c>
      <c r="G1934">
        <v>920221.01781050547</v>
      </c>
    </row>
    <row r="1935" spans="6:7">
      <c r="F1935">
        <v>1922</v>
      </c>
      <c r="G1935">
        <v>923558.45211909793</v>
      </c>
    </row>
    <row r="1936" spans="6:7">
      <c r="F1936">
        <v>1923</v>
      </c>
      <c r="G1936">
        <v>905088.99651826522</v>
      </c>
    </row>
    <row r="1937" spans="6:7">
      <c r="F1937">
        <v>1924</v>
      </c>
      <c r="G1937">
        <v>882073.24409328168</v>
      </c>
    </row>
    <row r="1938" spans="6:7">
      <c r="F1938">
        <v>1925</v>
      </c>
      <c r="G1938">
        <v>916662.9750315845</v>
      </c>
    </row>
    <row r="1939" spans="6:7">
      <c r="F1939">
        <v>1926</v>
      </c>
      <c r="G1939">
        <v>958217.78646545636</v>
      </c>
    </row>
    <row r="1940" spans="6:7">
      <c r="F1940">
        <v>1927</v>
      </c>
      <c r="G1940">
        <v>888383.81200348365</v>
      </c>
    </row>
    <row r="1941" spans="6:7">
      <c r="F1941">
        <v>1928</v>
      </c>
      <c r="G1941">
        <v>1012577.4761810903</v>
      </c>
    </row>
    <row r="1942" spans="6:7">
      <c r="F1942">
        <v>1929</v>
      </c>
      <c r="G1942">
        <v>861814.62601301703</v>
      </c>
    </row>
    <row r="1943" spans="6:7">
      <c r="F1943">
        <v>1930</v>
      </c>
      <c r="G1943">
        <v>964740.33648152987</v>
      </c>
    </row>
    <row r="1944" spans="6:7">
      <c r="F1944">
        <v>1931</v>
      </c>
      <c r="G1944">
        <v>911144.90787639015</v>
      </c>
    </row>
    <row r="1945" spans="6:7">
      <c r="F1945">
        <v>1932</v>
      </c>
      <c r="G1945">
        <v>885691.07172451133</v>
      </c>
    </row>
    <row r="1946" spans="6:7">
      <c r="F1946">
        <v>1933</v>
      </c>
      <c r="G1946">
        <v>931559.86529542482</v>
      </c>
    </row>
    <row r="1947" spans="6:7">
      <c r="F1947">
        <v>1934</v>
      </c>
      <c r="G1947">
        <v>891001.49291689065</v>
      </c>
    </row>
    <row r="1948" spans="6:7">
      <c r="F1948">
        <v>1935</v>
      </c>
      <c r="G1948">
        <v>961570.7732511072</v>
      </c>
    </row>
    <row r="1949" spans="6:7">
      <c r="F1949">
        <v>1936</v>
      </c>
      <c r="G1949">
        <v>870306.2734929648</v>
      </c>
    </row>
    <row r="1950" spans="6:7">
      <c r="F1950">
        <v>1937</v>
      </c>
      <c r="G1950">
        <v>924685.57795048528</v>
      </c>
    </row>
    <row r="1951" spans="6:7">
      <c r="F1951">
        <v>1938</v>
      </c>
      <c r="G1951">
        <v>988162.22424465942</v>
      </c>
    </row>
    <row r="1952" spans="6:7">
      <c r="F1952">
        <v>1939</v>
      </c>
      <c r="G1952">
        <v>887318.13955440558</v>
      </c>
    </row>
    <row r="1953" spans="6:7">
      <c r="F1953">
        <v>1940</v>
      </c>
      <c r="G1953">
        <v>928130.59108706343</v>
      </c>
    </row>
    <row r="1954" spans="6:7">
      <c r="F1954">
        <v>1941</v>
      </c>
      <c r="G1954">
        <v>910626.20844780689</v>
      </c>
    </row>
    <row r="1955" spans="6:7">
      <c r="F1955">
        <v>1942</v>
      </c>
      <c r="G1955">
        <v>842107.13241374295</v>
      </c>
    </row>
    <row r="1956" spans="6:7">
      <c r="F1956">
        <v>1943</v>
      </c>
      <c r="G1956">
        <v>835326.05372056435</v>
      </c>
    </row>
    <row r="1957" spans="6:7">
      <c r="F1957">
        <v>1944</v>
      </c>
      <c r="G1957">
        <v>892304.9477810032</v>
      </c>
    </row>
    <row r="1958" spans="6:7">
      <c r="F1958">
        <v>1945</v>
      </c>
      <c r="G1958">
        <v>878747.68727613683</v>
      </c>
    </row>
    <row r="1959" spans="6:7">
      <c r="F1959">
        <v>1946</v>
      </c>
      <c r="G1959">
        <v>887830.62534924247</v>
      </c>
    </row>
    <row r="1960" spans="6:7">
      <c r="F1960">
        <v>1947</v>
      </c>
      <c r="G1960">
        <v>876734.51923453191</v>
      </c>
    </row>
    <row r="1961" spans="6:7">
      <c r="F1961">
        <v>1948</v>
      </c>
      <c r="G1961">
        <v>868632.78497049585</v>
      </c>
    </row>
    <row r="1962" spans="6:7">
      <c r="F1962">
        <v>1949</v>
      </c>
      <c r="G1962">
        <v>995386.38767379941</v>
      </c>
    </row>
    <row r="1963" spans="6:7">
      <c r="F1963">
        <v>1950</v>
      </c>
      <c r="G1963">
        <v>913417.86757842614</v>
      </c>
    </row>
    <row r="1964" spans="6:7">
      <c r="F1964">
        <v>1951</v>
      </c>
      <c r="G1964">
        <v>851359.8379925245</v>
      </c>
    </row>
    <row r="1965" spans="6:7">
      <c r="F1965">
        <v>1952</v>
      </c>
      <c r="G1965">
        <v>879476.45368584839</v>
      </c>
    </row>
    <row r="1966" spans="6:7">
      <c r="F1966">
        <v>1953</v>
      </c>
      <c r="G1966">
        <v>900202.44931890327</v>
      </c>
    </row>
    <row r="1967" spans="6:7">
      <c r="F1967">
        <v>1954</v>
      </c>
      <c r="G1967">
        <v>885516.04107025068</v>
      </c>
    </row>
    <row r="1968" spans="6:7">
      <c r="F1968">
        <v>1955</v>
      </c>
      <c r="G1968">
        <v>896665.81561715656</v>
      </c>
    </row>
    <row r="1969" spans="6:7">
      <c r="F1969">
        <v>1956</v>
      </c>
      <c r="G1969">
        <v>890991.30551719933</v>
      </c>
    </row>
    <row r="1970" spans="6:7">
      <c r="F1970">
        <v>1957</v>
      </c>
      <c r="G1970">
        <v>913825.79328906094</v>
      </c>
    </row>
    <row r="1971" spans="6:7">
      <c r="F1971">
        <v>1958</v>
      </c>
      <c r="G1971">
        <v>951791.1709008069</v>
      </c>
    </row>
    <row r="1972" spans="6:7">
      <c r="F1972">
        <v>1959</v>
      </c>
      <c r="G1972">
        <v>861758.11764552433</v>
      </c>
    </row>
    <row r="1973" spans="6:7">
      <c r="F1973">
        <v>1960</v>
      </c>
      <c r="G1973">
        <v>988929.59851267247</v>
      </c>
    </row>
    <row r="1974" spans="6:7">
      <c r="F1974">
        <v>1961</v>
      </c>
      <c r="G1974">
        <v>956625.07365421404</v>
      </c>
    </row>
    <row r="1975" spans="6:7">
      <c r="F1975">
        <v>1962</v>
      </c>
      <c r="G1975">
        <v>831743.06482439802</v>
      </c>
    </row>
    <row r="1976" spans="6:7">
      <c r="F1976">
        <v>1963</v>
      </c>
      <c r="G1976">
        <v>871861.03736286086</v>
      </c>
    </row>
    <row r="1977" spans="6:7">
      <c r="F1977">
        <v>1964</v>
      </c>
      <c r="G1977">
        <v>808351.16706871823</v>
      </c>
    </row>
    <row r="1978" spans="6:7">
      <c r="F1978">
        <v>1965</v>
      </c>
      <c r="G1978">
        <v>961385.5610553968</v>
      </c>
    </row>
    <row r="1979" spans="6:7">
      <c r="F1979">
        <v>1966</v>
      </c>
      <c r="G1979">
        <v>930136.8397756702</v>
      </c>
    </row>
    <row r="1980" spans="6:7">
      <c r="F1980">
        <v>1967</v>
      </c>
      <c r="G1980">
        <v>930980.09646538377</v>
      </c>
    </row>
    <row r="1981" spans="6:7">
      <c r="F1981">
        <v>1968</v>
      </c>
      <c r="G1981">
        <v>975842.70199735148</v>
      </c>
    </row>
    <row r="1982" spans="6:7">
      <c r="F1982">
        <v>1969</v>
      </c>
      <c r="G1982">
        <v>914854.67584511254</v>
      </c>
    </row>
    <row r="1983" spans="6:7">
      <c r="F1983">
        <v>1970</v>
      </c>
      <c r="G1983">
        <v>882659.5606251664</v>
      </c>
    </row>
    <row r="1984" spans="6:7">
      <c r="F1984">
        <v>1971</v>
      </c>
      <c r="G1984">
        <v>883117.87380235502</v>
      </c>
    </row>
    <row r="1985" spans="6:7">
      <c r="F1985">
        <v>1972</v>
      </c>
      <c r="G1985">
        <v>924107.99493638577</v>
      </c>
    </row>
    <row r="1986" spans="6:7">
      <c r="F1986">
        <v>1973</v>
      </c>
      <c r="G1986">
        <v>949157.58310746995</v>
      </c>
    </row>
    <row r="1987" spans="6:7">
      <c r="F1987">
        <v>1974</v>
      </c>
      <c r="G1987">
        <v>944517.60118842183</v>
      </c>
    </row>
    <row r="1988" spans="6:7">
      <c r="F1988">
        <v>1975</v>
      </c>
      <c r="G1988">
        <v>866264.92152893299</v>
      </c>
    </row>
    <row r="1989" spans="6:7">
      <c r="F1989">
        <v>1976</v>
      </c>
      <c r="G1989">
        <v>908464.88625881949</v>
      </c>
    </row>
    <row r="1990" spans="6:7">
      <c r="F1990">
        <v>1977</v>
      </c>
      <c r="G1990">
        <v>980694.44482033968</v>
      </c>
    </row>
    <row r="1991" spans="6:7">
      <c r="F1991">
        <v>1978</v>
      </c>
      <c r="G1991">
        <v>860670.33078111312</v>
      </c>
    </row>
    <row r="1992" spans="6:7">
      <c r="F1992">
        <v>1979</v>
      </c>
      <c r="G1992">
        <v>909248.6326411441</v>
      </c>
    </row>
    <row r="1993" spans="6:7">
      <c r="F1993">
        <v>1980</v>
      </c>
      <c r="G1993">
        <v>867765.20836437622</v>
      </c>
    </row>
    <row r="1994" spans="6:7">
      <c r="F1994">
        <v>1981</v>
      </c>
      <c r="G1994">
        <v>955467.87027497275</v>
      </c>
    </row>
    <row r="1995" spans="6:7">
      <c r="F1995">
        <v>1982</v>
      </c>
      <c r="G1995">
        <v>916910.43552461732</v>
      </c>
    </row>
    <row r="1996" spans="6:7">
      <c r="F1996">
        <v>1983</v>
      </c>
      <c r="G1996">
        <v>979184.48867521435</v>
      </c>
    </row>
    <row r="1997" spans="6:7">
      <c r="F1997">
        <v>1984</v>
      </c>
      <c r="G1997">
        <v>872724.45504767413</v>
      </c>
    </row>
    <row r="1998" spans="6:7">
      <c r="F1998">
        <v>1985</v>
      </c>
      <c r="G1998">
        <v>1021335.4452914691</v>
      </c>
    </row>
    <row r="1999" spans="6:7">
      <c r="F1999">
        <v>1986</v>
      </c>
      <c r="G1999">
        <v>904061.34486407228</v>
      </c>
    </row>
    <row r="2000" spans="6:7">
      <c r="F2000">
        <v>1987</v>
      </c>
      <c r="G2000">
        <v>886750.52718182001</v>
      </c>
    </row>
    <row r="2001" spans="6:7">
      <c r="F2001">
        <v>1988</v>
      </c>
      <c r="G2001">
        <v>942347.7871606265</v>
      </c>
    </row>
    <row r="2002" spans="6:7">
      <c r="F2002">
        <v>1989</v>
      </c>
      <c r="G2002">
        <v>974263.82666787645</v>
      </c>
    </row>
    <row r="2003" spans="6:7">
      <c r="F2003">
        <v>1990</v>
      </c>
      <c r="G2003">
        <v>885939.91646380676</v>
      </c>
    </row>
    <row r="2004" spans="6:7">
      <c r="F2004">
        <v>1991</v>
      </c>
      <c r="G2004">
        <v>920782.6167427107</v>
      </c>
    </row>
    <row r="2005" spans="6:7">
      <c r="F2005">
        <v>1992</v>
      </c>
      <c r="G2005">
        <v>922245.03117403958</v>
      </c>
    </row>
    <row r="2006" spans="6:7">
      <c r="F2006">
        <v>1993</v>
      </c>
      <c r="G2006">
        <v>822178.77583032055</v>
      </c>
    </row>
    <row r="2007" spans="6:7">
      <c r="F2007">
        <v>1994</v>
      </c>
      <c r="G2007">
        <v>861031.83265283587</v>
      </c>
    </row>
    <row r="2008" spans="6:7">
      <c r="F2008">
        <v>1995</v>
      </c>
      <c r="G2008">
        <v>887694.65511643898</v>
      </c>
    </row>
    <row r="2009" spans="6:7">
      <c r="F2009">
        <v>1996</v>
      </c>
      <c r="G2009">
        <v>886829.52544431842</v>
      </c>
    </row>
    <row r="2010" spans="6:7">
      <c r="F2010">
        <v>1997</v>
      </c>
      <c r="G2010">
        <v>919481.40617035562</v>
      </c>
    </row>
    <row r="2011" spans="6:7">
      <c r="F2011">
        <v>1998</v>
      </c>
      <c r="G2011">
        <v>930421.38174967165</v>
      </c>
    </row>
    <row r="2012" spans="6:7">
      <c r="F2012">
        <v>1999</v>
      </c>
      <c r="G2012">
        <v>966067.30549859907</v>
      </c>
    </row>
    <row r="2013" spans="6:7">
      <c r="F2013">
        <v>2000</v>
      </c>
      <c r="G2013">
        <v>856748.69391555665</v>
      </c>
    </row>
    <row r="2014" spans="6:7">
      <c r="F2014">
        <v>2001</v>
      </c>
      <c r="G2014">
        <v>931510.04676778137</v>
      </c>
    </row>
    <row r="2015" spans="6:7">
      <c r="F2015">
        <v>2002</v>
      </c>
      <c r="G2015">
        <v>927242.74358343356</v>
      </c>
    </row>
    <row r="2016" spans="6:7">
      <c r="F2016">
        <v>2003</v>
      </c>
      <c r="G2016">
        <v>848111.08750623965</v>
      </c>
    </row>
    <row r="2017" spans="6:7">
      <c r="F2017">
        <v>2004</v>
      </c>
      <c r="G2017">
        <v>914113.02935455425</v>
      </c>
    </row>
    <row r="2018" spans="6:7">
      <c r="F2018">
        <v>2005</v>
      </c>
      <c r="G2018">
        <v>870829.70575521502</v>
      </c>
    </row>
    <row r="2019" spans="6:7">
      <c r="F2019">
        <v>2006</v>
      </c>
      <c r="G2019">
        <v>826577.19512126758</v>
      </c>
    </row>
    <row r="2020" spans="6:7">
      <c r="F2020">
        <v>2007</v>
      </c>
      <c r="G2020">
        <v>912310.3091436961</v>
      </c>
    </row>
    <row r="2021" spans="6:7">
      <c r="F2021">
        <v>2008</v>
      </c>
      <c r="G2021">
        <v>870643.18185199518</v>
      </c>
    </row>
    <row r="2022" spans="6:7">
      <c r="F2022">
        <v>2009</v>
      </c>
      <c r="G2022">
        <v>923147.71879107377</v>
      </c>
    </row>
    <row r="2023" spans="6:7">
      <c r="F2023">
        <v>2010</v>
      </c>
      <c r="G2023">
        <v>956857.14496378682</v>
      </c>
    </row>
    <row r="2024" spans="6:7">
      <c r="F2024">
        <v>2011</v>
      </c>
      <c r="G2024">
        <v>920125.21912155789</v>
      </c>
    </row>
    <row r="2025" spans="6:7">
      <c r="F2025">
        <v>2012</v>
      </c>
      <c r="G2025">
        <v>927224.5667402196</v>
      </c>
    </row>
    <row r="2026" spans="6:7">
      <c r="F2026">
        <v>2013</v>
      </c>
      <c r="G2026">
        <v>985473.37979284022</v>
      </c>
    </row>
    <row r="2027" spans="6:7">
      <c r="F2027">
        <v>2014</v>
      </c>
      <c r="G2027">
        <v>906890.45675630763</v>
      </c>
    </row>
    <row r="2028" spans="6:7">
      <c r="F2028">
        <v>2015</v>
      </c>
      <c r="G2028">
        <v>989094.19447280117</v>
      </c>
    </row>
    <row r="2029" spans="6:7">
      <c r="F2029">
        <v>2016</v>
      </c>
      <c r="G2029">
        <v>964816.52770523413</v>
      </c>
    </row>
    <row r="2030" spans="6:7">
      <c r="F2030">
        <v>2017</v>
      </c>
      <c r="G2030">
        <v>909834.02554252883</v>
      </c>
    </row>
    <row r="2031" spans="6:7">
      <c r="F2031">
        <v>2018</v>
      </c>
      <c r="G2031">
        <v>857358.11337749031</v>
      </c>
    </row>
    <row r="2032" spans="6:7">
      <c r="F2032">
        <v>2019</v>
      </c>
      <c r="G2032">
        <v>896396.93409339269</v>
      </c>
    </row>
    <row r="2033" spans="6:7">
      <c r="F2033">
        <v>2020</v>
      </c>
      <c r="G2033">
        <v>885161.6862099393</v>
      </c>
    </row>
    <row r="2034" spans="6:7">
      <c r="F2034">
        <v>2021</v>
      </c>
      <c r="G2034">
        <v>874766.64919418166</v>
      </c>
    </row>
    <row r="2035" spans="6:7">
      <c r="F2035">
        <v>2022</v>
      </c>
      <c r="G2035">
        <v>919639.29264119454</v>
      </c>
    </row>
    <row r="2036" spans="6:7">
      <c r="F2036">
        <v>2023</v>
      </c>
      <c r="G2036">
        <v>876111.81631865469</v>
      </c>
    </row>
    <row r="2037" spans="6:7">
      <c r="F2037">
        <v>2024</v>
      </c>
      <c r="G2037">
        <v>926147.30660908564</v>
      </c>
    </row>
    <row r="2038" spans="6:7">
      <c r="F2038">
        <v>2025</v>
      </c>
      <c r="G2038">
        <v>962283.42632554006</v>
      </c>
    </row>
    <row r="2039" spans="6:7">
      <c r="F2039">
        <v>2026</v>
      </c>
      <c r="G2039">
        <v>908780.79587710439</v>
      </c>
    </row>
    <row r="2040" spans="6:7">
      <c r="F2040">
        <v>2027</v>
      </c>
      <c r="G2040">
        <v>815855.62103802827</v>
      </c>
    </row>
    <row r="2041" spans="6:7">
      <c r="F2041">
        <v>2028</v>
      </c>
      <c r="G2041">
        <v>877801.10541823169</v>
      </c>
    </row>
    <row r="2042" spans="6:7">
      <c r="F2042">
        <v>2029</v>
      </c>
      <c r="G2042">
        <v>929066.40294367028</v>
      </c>
    </row>
    <row r="2043" spans="6:7">
      <c r="F2043">
        <v>2030</v>
      </c>
      <c r="G2043">
        <v>880882.99513914459</v>
      </c>
    </row>
    <row r="2044" spans="6:7">
      <c r="F2044">
        <v>2031</v>
      </c>
      <c r="G2044">
        <v>907755.20037927502</v>
      </c>
    </row>
    <row r="2045" spans="6:7">
      <c r="F2045">
        <v>2032</v>
      </c>
      <c r="G2045">
        <v>875204.28154477791</v>
      </c>
    </row>
    <row r="2046" spans="6:7">
      <c r="F2046">
        <v>2033</v>
      </c>
      <c r="G2046">
        <v>836089.46328160795</v>
      </c>
    </row>
    <row r="2047" spans="6:7">
      <c r="F2047">
        <v>2034</v>
      </c>
      <c r="G2047">
        <v>915134.24948735151</v>
      </c>
    </row>
    <row r="2048" spans="6:7">
      <c r="F2048">
        <v>2035</v>
      </c>
      <c r="G2048">
        <v>881043.79090114951</v>
      </c>
    </row>
    <row r="2049" spans="6:7">
      <c r="F2049">
        <v>2036</v>
      </c>
      <c r="G2049">
        <v>869161.25506110233</v>
      </c>
    </row>
    <row r="2050" spans="6:7">
      <c r="F2050">
        <v>2037</v>
      </c>
      <c r="G2050">
        <v>916300.9312300795</v>
      </c>
    </row>
    <row r="2051" spans="6:7">
      <c r="F2051">
        <v>2038</v>
      </c>
      <c r="G2051">
        <v>892167.77099153982</v>
      </c>
    </row>
    <row r="2052" spans="6:7">
      <c r="F2052">
        <v>2039</v>
      </c>
      <c r="G2052">
        <v>943410.27286067768</v>
      </c>
    </row>
    <row r="2053" spans="6:7">
      <c r="F2053">
        <v>2040</v>
      </c>
      <c r="G2053">
        <v>948420.96793613024</v>
      </c>
    </row>
    <row r="2054" spans="6:7">
      <c r="F2054">
        <v>2041</v>
      </c>
      <c r="G2054">
        <v>938888.23138858506</v>
      </c>
    </row>
    <row r="2055" spans="6:7">
      <c r="F2055">
        <v>2042</v>
      </c>
      <c r="G2055">
        <v>838034.83168293524</v>
      </c>
    </row>
    <row r="2056" spans="6:7">
      <c r="F2056">
        <v>2043</v>
      </c>
      <c r="G2056">
        <v>939595.48329342494</v>
      </c>
    </row>
    <row r="2057" spans="6:7">
      <c r="F2057">
        <v>2044</v>
      </c>
      <c r="G2057">
        <v>854123.99121964083</v>
      </c>
    </row>
    <row r="2058" spans="6:7">
      <c r="F2058">
        <v>2045</v>
      </c>
      <c r="G2058">
        <v>908249.23109346849</v>
      </c>
    </row>
    <row r="2059" spans="6:7">
      <c r="F2059">
        <v>2046</v>
      </c>
      <c r="G2059">
        <v>910052.73972039565</v>
      </c>
    </row>
    <row r="2060" spans="6:7">
      <c r="F2060">
        <v>2047</v>
      </c>
      <c r="G2060">
        <v>970069.99445405114</v>
      </c>
    </row>
    <row r="2061" spans="6:7">
      <c r="F2061">
        <v>2048</v>
      </c>
      <c r="G2061">
        <v>863146.62024567695</v>
      </c>
    </row>
    <row r="2062" spans="6:7">
      <c r="F2062">
        <v>2049</v>
      </c>
      <c r="G2062">
        <v>839814.33594222809</v>
      </c>
    </row>
    <row r="2063" spans="6:7">
      <c r="F2063">
        <v>2050</v>
      </c>
      <c r="G2063">
        <v>905416.79636760801</v>
      </c>
    </row>
    <row r="2064" spans="6:7">
      <c r="F2064">
        <v>2051</v>
      </c>
      <c r="G2064">
        <v>997085.24882220651</v>
      </c>
    </row>
    <row r="2065" spans="6:7">
      <c r="F2065">
        <v>2052</v>
      </c>
      <c r="G2065">
        <v>898679.1390415075</v>
      </c>
    </row>
    <row r="2066" spans="6:7">
      <c r="F2066">
        <v>2053</v>
      </c>
      <c r="G2066">
        <v>982778.66987542645</v>
      </c>
    </row>
    <row r="2067" spans="6:7">
      <c r="F2067">
        <v>2054</v>
      </c>
      <c r="G2067">
        <v>846755.19218833582</v>
      </c>
    </row>
    <row r="2068" spans="6:7">
      <c r="F2068">
        <v>2055</v>
      </c>
      <c r="G2068">
        <v>992987.44602769148</v>
      </c>
    </row>
    <row r="2069" spans="6:7">
      <c r="F2069">
        <v>2056</v>
      </c>
      <c r="G2069">
        <v>940179.39000478596</v>
      </c>
    </row>
    <row r="2070" spans="6:7">
      <c r="F2070">
        <v>2057</v>
      </c>
      <c r="G2070">
        <v>822314.9551533527</v>
      </c>
    </row>
    <row r="2071" spans="6:7">
      <c r="F2071">
        <v>2058</v>
      </c>
      <c r="G2071">
        <v>855861.73936380388</v>
      </c>
    </row>
    <row r="2072" spans="6:7">
      <c r="F2072">
        <v>2059</v>
      </c>
      <c r="G2072">
        <v>872894.15242855262</v>
      </c>
    </row>
    <row r="2073" spans="6:7">
      <c r="F2073">
        <v>2060</v>
      </c>
      <c r="G2073">
        <v>1013317.8274555526</v>
      </c>
    </row>
    <row r="2074" spans="6:7">
      <c r="F2074">
        <v>2061</v>
      </c>
      <c r="G2074">
        <v>887259.27583046339</v>
      </c>
    </row>
    <row r="2075" spans="6:7">
      <c r="F2075">
        <v>2062</v>
      </c>
      <c r="G2075">
        <v>964148.19594257663</v>
      </c>
    </row>
    <row r="2076" spans="6:7">
      <c r="F2076">
        <v>2063</v>
      </c>
      <c r="G2076">
        <v>884397.36409037036</v>
      </c>
    </row>
    <row r="2077" spans="6:7">
      <c r="F2077">
        <v>2064</v>
      </c>
      <c r="G2077">
        <v>868622.51249893336</v>
      </c>
    </row>
    <row r="2078" spans="6:7">
      <c r="F2078">
        <v>2065</v>
      </c>
      <c r="G2078">
        <v>941304.15515204705</v>
      </c>
    </row>
    <row r="2079" spans="6:7">
      <c r="F2079">
        <v>2066</v>
      </c>
      <c r="G2079">
        <v>913239.14733408939</v>
      </c>
    </row>
    <row r="2080" spans="6:7">
      <c r="F2080">
        <v>2067</v>
      </c>
      <c r="G2080">
        <v>846710.56346170011</v>
      </c>
    </row>
    <row r="2081" spans="6:7">
      <c r="F2081">
        <v>2068</v>
      </c>
      <c r="G2081">
        <v>866402.44801238377</v>
      </c>
    </row>
    <row r="2082" spans="6:7">
      <c r="F2082">
        <v>2069</v>
      </c>
      <c r="G2082">
        <v>831382.23770610592</v>
      </c>
    </row>
    <row r="2083" spans="6:7">
      <c r="F2083">
        <v>2070</v>
      </c>
      <c r="G2083">
        <v>883157.95961292845</v>
      </c>
    </row>
    <row r="2084" spans="6:7">
      <c r="F2084">
        <v>2071</v>
      </c>
      <c r="G2084">
        <v>985313.67723477038</v>
      </c>
    </row>
    <row r="2085" spans="6:7">
      <c r="F2085">
        <v>2072</v>
      </c>
      <c r="G2085">
        <v>969365.92780165828</v>
      </c>
    </row>
    <row r="2086" spans="6:7">
      <c r="F2086">
        <v>2073</v>
      </c>
      <c r="G2086">
        <v>878221.76429648453</v>
      </c>
    </row>
    <row r="2087" spans="6:7">
      <c r="F2087">
        <v>2074</v>
      </c>
      <c r="G2087">
        <v>930298.9338306773</v>
      </c>
    </row>
    <row r="2088" spans="6:7">
      <c r="F2088">
        <v>2075</v>
      </c>
      <c r="G2088">
        <v>875145.01885734091</v>
      </c>
    </row>
    <row r="2089" spans="6:7">
      <c r="F2089">
        <v>2076</v>
      </c>
      <c r="G2089">
        <v>961552.2127509627</v>
      </c>
    </row>
    <row r="2090" spans="6:7">
      <c r="F2090">
        <v>2077</v>
      </c>
      <c r="G2090">
        <v>891535.75658572419</v>
      </c>
    </row>
    <row r="2091" spans="6:7">
      <c r="F2091">
        <v>2078</v>
      </c>
      <c r="G2091">
        <v>891054.12700942706</v>
      </c>
    </row>
    <row r="2092" spans="6:7">
      <c r="F2092">
        <v>2079</v>
      </c>
      <c r="G2092">
        <v>886269.44423402008</v>
      </c>
    </row>
    <row r="2093" spans="6:7">
      <c r="F2093">
        <v>2080</v>
      </c>
      <c r="G2093">
        <v>869026.87597890047</v>
      </c>
    </row>
    <row r="2094" spans="6:7">
      <c r="F2094">
        <v>2081</v>
      </c>
      <c r="G2094">
        <v>986090.59539378539</v>
      </c>
    </row>
    <row r="2095" spans="6:7">
      <c r="F2095">
        <v>2082</v>
      </c>
      <c r="G2095">
        <v>829723.13273667113</v>
      </c>
    </row>
    <row r="2096" spans="6:7">
      <c r="F2096">
        <v>2083</v>
      </c>
      <c r="G2096">
        <v>868673.35750872432</v>
      </c>
    </row>
    <row r="2097" spans="6:7">
      <c r="F2097">
        <v>2084</v>
      </c>
      <c r="G2097">
        <v>852994.2774312112</v>
      </c>
    </row>
    <row r="2098" spans="6:7">
      <c r="F2098">
        <v>2085</v>
      </c>
      <c r="G2098">
        <v>984174.72158409655</v>
      </c>
    </row>
    <row r="2099" spans="6:7">
      <c r="F2099">
        <v>2086</v>
      </c>
      <c r="G2099">
        <v>911145.40165247966</v>
      </c>
    </row>
    <row r="2100" spans="6:7">
      <c r="F2100">
        <v>2087</v>
      </c>
      <c r="G2100">
        <v>924893.1478344159</v>
      </c>
    </row>
    <row r="2101" spans="6:7">
      <c r="F2101">
        <v>2088</v>
      </c>
      <c r="G2101">
        <v>854289.86765544815</v>
      </c>
    </row>
    <row r="2102" spans="6:7">
      <c r="F2102">
        <v>2089</v>
      </c>
      <c r="G2102">
        <v>930318.26320978883</v>
      </c>
    </row>
    <row r="2103" spans="6:7">
      <c r="F2103">
        <v>2090</v>
      </c>
      <c r="G2103">
        <v>881563.41449610796</v>
      </c>
    </row>
    <row r="2104" spans="6:7">
      <c r="F2104">
        <v>2091</v>
      </c>
      <c r="G2104">
        <v>935773.688296829</v>
      </c>
    </row>
    <row r="2105" spans="6:7">
      <c r="F2105">
        <v>2092</v>
      </c>
      <c r="G2105">
        <v>880119.19514009648</v>
      </c>
    </row>
    <row r="2106" spans="6:7">
      <c r="F2106">
        <v>2093</v>
      </c>
      <c r="G2106">
        <v>935928.88078809122</v>
      </c>
    </row>
    <row r="2107" spans="6:7">
      <c r="F2107">
        <v>2094</v>
      </c>
      <c r="G2107">
        <v>905036.66030282783</v>
      </c>
    </row>
    <row r="2108" spans="6:7">
      <c r="F2108">
        <v>2095</v>
      </c>
      <c r="G2108">
        <v>849475.81563636288</v>
      </c>
    </row>
    <row r="2109" spans="6:7">
      <c r="F2109">
        <v>2096</v>
      </c>
      <c r="G2109">
        <v>897594.55945091287</v>
      </c>
    </row>
    <row r="2110" spans="6:7">
      <c r="F2110">
        <v>2097</v>
      </c>
      <c r="G2110">
        <v>917917.0130813265</v>
      </c>
    </row>
    <row r="2111" spans="6:7">
      <c r="F2111">
        <v>2098</v>
      </c>
      <c r="G2111">
        <v>940416.45488035493</v>
      </c>
    </row>
    <row r="2112" spans="6:7">
      <c r="F2112">
        <v>2099</v>
      </c>
      <c r="G2112">
        <v>894768.40481257974</v>
      </c>
    </row>
    <row r="2113" spans="6:7">
      <c r="F2113">
        <v>2100</v>
      </c>
      <c r="G2113">
        <v>920432.19095066749</v>
      </c>
    </row>
    <row r="2114" spans="6:7">
      <c r="F2114">
        <v>2101</v>
      </c>
      <c r="G2114">
        <v>916528.83079512976</v>
      </c>
    </row>
    <row r="2115" spans="6:7">
      <c r="F2115">
        <v>2102</v>
      </c>
      <c r="G2115">
        <v>970495.20227268327</v>
      </c>
    </row>
    <row r="2116" spans="6:7">
      <c r="F2116">
        <v>2103</v>
      </c>
      <c r="G2116">
        <v>891760.94216889492</v>
      </c>
    </row>
    <row r="2117" spans="6:7">
      <c r="F2117">
        <v>2104</v>
      </c>
      <c r="G2117">
        <v>859301.7060632779</v>
      </c>
    </row>
    <row r="2118" spans="6:7">
      <c r="F2118">
        <v>2105</v>
      </c>
      <c r="G2118">
        <v>956841.08386061213</v>
      </c>
    </row>
    <row r="2119" spans="6:7">
      <c r="F2119">
        <v>2106</v>
      </c>
      <c r="G2119">
        <v>914779.52688484977</v>
      </c>
    </row>
    <row r="2120" spans="6:7">
      <c r="F2120">
        <v>2107</v>
      </c>
      <c r="G2120">
        <v>914254.48885941599</v>
      </c>
    </row>
    <row r="2121" spans="6:7">
      <c r="F2121">
        <v>2108</v>
      </c>
      <c r="G2121">
        <v>917083.12424247328</v>
      </c>
    </row>
    <row r="2122" spans="6:7">
      <c r="F2122">
        <v>2109</v>
      </c>
      <c r="G2122">
        <v>976116.92965889641</v>
      </c>
    </row>
    <row r="2123" spans="6:7">
      <c r="F2123">
        <v>2110</v>
      </c>
      <c r="G2123">
        <v>903821.84812107938</v>
      </c>
    </row>
    <row r="2124" spans="6:7">
      <c r="F2124">
        <v>2111</v>
      </c>
      <c r="G2124">
        <v>882633.48115871858</v>
      </c>
    </row>
    <row r="2125" spans="6:7">
      <c r="F2125">
        <v>2112</v>
      </c>
      <c r="G2125">
        <v>1026955.1617045806</v>
      </c>
    </row>
    <row r="2126" spans="6:7">
      <c r="F2126">
        <v>2113</v>
      </c>
      <c r="G2126">
        <v>831379.69352618209</v>
      </c>
    </row>
    <row r="2127" spans="6:7">
      <c r="F2127">
        <v>2114</v>
      </c>
      <c r="G2127">
        <v>868180.01534567622</v>
      </c>
    </row>
    <row r="2128" spans="6:7">
      <c r="F2128">
        <v>2115</v>
      </c>
      <c r="G2128">
        <v>880778.43538650509</v>
      </c>
    </row>
    <row r="2129" spans="6:7">
      <c r="F2129">
        <v>2116</v>
      </c>
      <c r="G2129">
        <v>978262.91142881103</v>
      </c>
    </row>
    <row r="2130" spans="6:7">
      <c r="F2130">
        <v>2117</v>
      </c>
      <c r="G2130">
        <v>825327.13892098551</v>
      </c>
    </row>
    <row r="2131" spans="6:7">
      <c r="F2131">
        <v>2118</v>
      </c>
      <c r="G2131">
        <v>855989.7070298515</v>
      </c>
    </row>
    <row r="2132" spans="6:7">
      <c r="F2132">
        <v>2119</v>
      </c>
      <c r="G2132">
        <v>863751.77717602905</v>
      </c>
    </row>
    <row r="2133" spans="6:7">
      <c r="F2133">
        <v>2120</v>
      </c>
      <c r="G2133">
        <v>941685.23479499912</v>
      </c>
    </row>
    <row r="2134" spans="6:7">
      <c r="F2134">
        <v>2121</v>
      </c>
      <c r="G2134">
        <v>922235.31037625263</v>
      </c>
    </row>
    <row r="2135" spans="6:7">
      <c r="F2135">
        <v>2122</v>
      </c>
      <c r="G2135">
        <v>907562.33334517793</v>
      </c>
    </row>
    <row r="2136" spans="6:7">
      <c r="F2136">
        <v>2123</v>
      </c>
      <c r="G2136">
        <v>941208.23386947415</v>
      </c>
    </row>
    <row r="2137" spans="6:7">
      <c r="F2137">
        <v>2124</v>
      </c>
      <c r="G2137">
        <v>981628.74381382484</v>
      </c>
    </row>
    <row r="2138" spans="6:7">
      <c r="F2138">
        <v>2125</v>
      </c>
      <c r="G2138">
        <v>906170.76798225322</v>
      </c>
    </row>
    <row r="2139" spans="6:7">
      <c r="F2139">
        <v>2126</v>
      </c>
      <c r="G2139">
        <v>922291.86355959554</v>
      </c>
    </row>
    <row r="2140" spans="6:7">
      <c r="F2140">
        <v>2127</v>
      </c>
      <c r="G2140">
        <v>927245.24946931552</v>
      </c>
    </row>
    <row r="2141" spans="6:7">
      <c r="F2141">
        <v>2128</v>
      </c>
      <c r="G2141">
        <v>852547.19560084038</v>
      </c>
    </row>
    <row r="2142" spans="6:7">
      <c r="F2142">
        <v>2129</v>
      </c>
      <c r="G2142">
        <v>937434.84281301021</v>
      </c>
    </row>
    <row r="2143" spans="6:7">
      <c r="F2143">
        <v>2130</v>
      </c>
      <c r="G2143">
        <v>858239.78291006235</v>
      </c>
    </row>
    <row r="2144" spans="6:7">
      <c r="F2144">
        <v>2131</v>
      </c>
      <c r="G2144">
        <v>911695.70002548164</v>
      </c>
    </row>
    <row r="2145" spans="6:7">
      <c r="F2145">
        <v>2132</v>
      </c>
      <c r="G2145">
        <v>885885.89780731313</v>
      </c>
    </row>
    <row r="2146" spans="6:7">
      <c r="F2146">
        <v>2133</v>
      </c>
      <c r="G2146">
        <v>812365.42627387121</v>
      </c>
    </row>
    <row r="2147" spans="6:7">
      <c r="F2147">
        <v>2134</v>
      </c>
      <c r="G2147">
        <v>876184.24629540532</v>
      </c>
    </row>
    <row r="2148" spans="6:7">
      <c r="F2148">
        <v>2135</v>
      </c>
      <c r="G2148">
        <v>910628.27185420506</v>
      </c>
    </row>
    <row r="2149" spans="6:7">
      <c r="F2149">
        <v>2136</v>
      </c>
      <c r="G2149">
        <v>900788.45560148708</v>
      </c>
    </row>
    <row r="2150" spans="6:7">
      <c r="F2150">
        <v>2137</v>
      </c>
      <c r="G2150">
        <v>884893.04812336608</v>
      </c>
    </row>
    <row r="2151" spans="6:7">
      <c r="F2151">
        <v>2138</v>
      </c>
      <c r="G2151">
        <v>886539.94856842794</v>
      </c>
    </row>
    <row r="2152" spans="6:7">
      <c r="F2152">
        <v>2139</v>
      </c>
      <c r="G2152">
        <v>897120.19911234966</v>
      </c>
    </row>
    <row r="2153" spans="6:7">
      <c r="F2153">
        <v>2140</v>
      </c>
      <c r="G2153">
        <v>956704.27859154704</v>
      </c>
    </row>
    <row r="2154" spans="6:7">
      <c r="F2154">
        <v>2141</v>
      </c>
      <c r="G2154">
        <v>885083.60635674768</v>
      </c>
    </row>
    <row r="2155" spans="6:7">
      <c r="F2155">
        <v>2142</v>
      </c>
      <c r="G2155">
        <v>869958.08528821252</v>
      </c>
    </row>
    <row r="2156" spans="6:7">
      <c r="F2156">
        <v>2143</v>
      </c>
      <c r="G2156">
        <v>805685.26233524748</v>
      </c>
    </row>
    <row r="2157" spans="6:7">
      <c r="F2157">
        <v>2144</v>
      </c>
      <c r="G2157">
        <v>909432.3480370373</v>
      </c>
    </row>
    <row r="2158" spans="6:7">
      <c r="F2158">
        <v>2145</v>
      </c>
      <c r="G2158">
        <v>862297.97084293154</v>
      </c>
    </row>
    <row r="2159" spans="6:7">
      <c r="F2159">
        <v>2146</v>
      </c>
      <c r="G2159">
        <v>865631.3431439026</v>
      </c>
    </row>
    <row r="2160" spans="6:7">
      <c r="F2160">
        <v>2147</v>
      </c>
      <c r="G2160">
        <v>823027.68025147077</v>
      </c>
    </row>
    <row r="2161" spans="6:7">
      <c r="F2161">
        <v>2148</v>
      </c>
      <c r="G2161">
        <v>979808.40618500684</v>
      </c>
    </row>
    <row r="2162" spans="6:7">
      <c r="F2162">
        <v>2149</v>
      </c>
      <c r="G2162">
        <v>864893.66877617245</v>
      </c>
    </row>
    <row r="2163" spans="6:7">
      <c r="F2163">
        <v>2150</v>
      </c>
      <c r="G2163">
        <v>940507.02094723599</v>
      </c>
    </row>
    <row r="2164" spans="6:7">
      <c r="F2164">
        <v>2151</v>
      </c>
      <c r="G2164">
        <v>908539.54338346131</v>
      </c>
    </row>
    <row r="2165" spans="6:7">
      <c r="F2165">
        <v>2152</v>
      </c>
      <c r="G2165">
        <v>789857.27918173943</v>
      </c>
    </row>
    <row r="2166" spans="6:7">
      <c r="F2166">
        <v>2153</v>
      </c>
      <c r="G2166">
        <v>845087.30116610485</v>
      </c>
    </row>
    <row r="2167" spans="6:7">
      <c r="F2167">
        <v>2154</v>
      </c>
      <c r="G2167">
        <v>982684.90068953496</v>
      </c>
    </row>
    <row r="2168" spans="6:7">
      <c r="F2168">
        <v>2155</v>
      </c>
      <c r="G2168">
        <v>846476.48611971643</v>
      </c>
    </row>
    <row r="2169" spans="6:7">
      <c r="F2169">
        <v>2156</v>
      </c>
      <c r="G2169">
        <v>956489.28223771544</v>
      </c>
    </row>
    <row r="2170" spans="6:7">
      <c r="F2170">
        <v>2157</v>
      </c>
      <c r="G2170">
        <v>777640.84161980147</v>
      </c>
    </row>
    <row r="2171" spans="6:7">
      <c r="F2171">
        <v>2158</v>
      </c>
      <c r="G2171">
        <v>911100.00668350689</v>
      </c>
    </row>
    <row r="2172" spans="6:7">
      <c r="F2172">
        <v>2159</v>
      </c>
      <c r="G2172">
        <v>898792.82821239636</v>
      </c>
    </row>
    <row r="2173" spans="6:7">
      <c r="F2173">
        <v>2160</v>
      </c>
      <c r="G2173">
        <v>834971.0082552419</v>
      </c>
    </row>
    <row r="2174" spans="6:7">
      <c r="F2174">
        <v>2161</v>
      </c>
      <c r="G2174">
        <v>920376.31119189458</v>
      </c>
    </row>
    <row r="2175" spans="6:7">
      <c r="F2175">
        <v>2162</v>
      </c>
      <c r="G2175">
        <v>890431.78923824895</v>
      </c>
    </row>
    <row r="2176" spans="6:7">
      <c r="F2176">
        <v>2163</v>
      </c>
      <c r="G2176">
        <v>936456.47942431935</v>
      </c>
    </row>
    <row r="2177" spans="6:7">
      <c r="F2177">
        <v>2164</v>
      </c>
      <c r="G2177">
        <v>913987.7187728259</v>
      </c>
    </row>
    <row r="2178" spans="6:7">
      <c r="F2178">
        <v>2165</v>
      </c>
      <c r="G2178">
        <v>911044.82238034077</v>
      </c>
    </row>
    <row r="2179" spans="6:7">
      <c r="F2179">
        <v>2166</v>
      </c>
      <c r="G2179">
        <v>910761.75122015527</v>
      </c>
    </row>
    <row r="2180" spans="6:7">
      <c r="F2180">
        <v>2167</v>
      </c>
      <c r="G2180">
        <v>855278.13397730328</v>
      </c>
    </row>
    <row r="2181" spans="6:7">
      <c r="F2181">
        <v>2168</v>
      </c>
      <c r="G2181">
        <v>942355.35391942284</v>
      </c>
    </row>
    <row r="2182" spans="6:7">
      <c r="F2182">
        <v>2169</v>
      </c>
      <c r="G2182">
        <v>858188.25820049457</v>
      </c>
    </row>
    <row r="2183" spans="6:7">
      <c r="F2183">
        <v>2170</v>
      </c>
      <c r="G2183">
        <v>959023.29252646596</v>
      </c>
    </row>
    <row r="2184" spans="6:7">
      <c r="F2184">
        <v>2171</v>
      </c>
      <c r="G2184">
        <v>937575.48578557849</v>
      </c>
    </row>
    <row r="2185" spans="6:7">
      <c r="F2185">
        <v>2172</v>
      </c>
      <c r="G2185">
        <v>933811.10734243551</v>
      </c>
    </row>
    <row r="2186" spans="6:7">
      <c r="F2186">
        <v>2173</v>
      </c>
      <c r="G2186">
        <v>924570.88798981067</v>
      </c>
    </row>
    <row r="2187" spans="6:7">
      <c r="F2187">
        <v>2174</v>
      </c>
      <c r="G2187">
        <v>1021500.9211456024</v>
      </c>
    </row>
    <row r="2188" spans="6:7">
      <c r="F2188">
        <v>2175</v>
      </c>
      <c r="G2188">
        <v>1032463.8469030181</v>
      </c>
    </row>
    <row r="2189" spans="6:7">
      <c r="F2189">
        <v>2176</v>
      </c>
      <c r="G2189">
        <v>893119.84590056108</v>
      </c>
    </row>
    <row r="2190" spans="6:7">
      <c r="F2190">
        <v>2177</v>
      </c>
      <c r="G2190">
        <v>862650.98344764987</v>
      </c>
    </row>
    <row r="2191" spans="6:7">
      <c r="F2191">
        <v>2178</v>
      </c>
      <c r="G2191">
        <v>862941.45984115778</v>
      </c>
    </row>
    <row r="2192" spans="6:7">
      <c r="F2192">
        <v>2179</v>
      </c>
      <c r="G2192">
        <v>951453.00541321805</v>
      </c>
    </row>
    <row r="2193" spans="6:7">
      <c r="F2193">
        <v>2180</v>
      </c>
      <c r="G2193">
        <v>927802.80464579142</v>
      </c>
    </row>
    <row r="2194" spans="6:7">
      <c r="F2194">
        <v>2181</v>
      </c>
      <c r="G2194">
        <v>916547.30200540228</v>
      </c>
    </row>
    <row r="2195" spans="6:7">
      <c r="F2195">
        <v>2182</v>
      </c>
      <c r="G2195">
        <v>841263.19084924157</v>
      </c>
    </row>
    <row r="2196" spans="6:7">
      <c r="F2196">
        <v>2183</v>
      </c>
      <c r="G2196">
        <v>969577.4341527113</v>
      </c>
    </row>
    <row r="2197" spans="6:7">
      <c r="F2197">
        <v>2184</v>
      </c>
      <c r="G2197">
        <v>891029.19330114033</v>
      </c>
    </row>
    <row r="2198" spans="6:7">
      <c r="F2198">
        <v>2185</v>
      </c>
      <c r="G2198">
        <v>910995.55097404902</v>
      </c>
    </row>
    <row r="2199" spans="6:7">
      <c r="F2199">
        <v>2186</v>
      </c>
      <c r="G2199">
        <v>863766.484641438</v>
      </c>
    </row>
    <row r="2200" spans="6:7">
      <c r="F2200">
        <v>2187</v>
      </c>
      <c r="G2200">
        <v>926930.84125763143</v>
      </c>
    </row>
    <row r="2201" spans="6:7">
      <c r="F2201">
        <v>2188</v>
      </c>
      <c r="G2201">
        <v>816621.58296821581</v>
      </c>
    </row>
    <row r="2202" spans="6:7">
      <c r="F2202">
        <v>2189</v>
      </c>
      <c r="G2202">
        <v>934428.30763240077</v>
      </c>
    </row>
    <row r="2203" spans="6:7">
      <c r="F2203">
        <v>2190</v>
      </c>
      <c r="G2203">
        <v>967392.49268615339</v>
      </c>
    </row>
    <row r="2204" spans="6:7">
      <c r="F2204">
        <v>2191</v>
      </c>
      <c r="G2204">
        <v>839224.50817823026</v>
      </c>
    </row>
    <row r="2205" spans="6:7">
      <c r="F2205">
        <v>2192</v>
      </c>
      <c r="G2205">
        <v>972446.87164324697</v>
      </c>
    </row>
    <row r="2206" spans="6:7">
      <c r="F2206">
        <v>2193</v>
      </c>
      <c r="G2206">
        <v>843363.68547221506</v>
      </c>
    </row>
    <row r="2207" spans="6:7">
      <c r="F2207">
        <v>2194</v>
      </c>
      <c r="G2207">
        <v>893716.04564785864</v>
      </c>
    </row>
    <row r="2208" spans="6:7">
      <c r="F2208">
        <v>2195</v>
      </c>
      <c r="G2208">
        <v>880137.48453105637</v>
      </c>
    </row>
    <row r="2209" spans="6:7">
      <c r="F2209">
        <v>2196</v>
      </c>
      <c r="G2209">
        <v>943611.59312458849</v>
      </c>
    </row>
    <row r="2210" spans="6:7">
      <c r="F2210">
        <v>2197</v>
      </c>
      <c r="G2210">
        <v>872413.69042979367</v>
      </c>
    </row>
    <row r="2211" spans="6:7">
      <c r="F2211">
        <v>2198</v>
      </c>
      <c r="G2211">
        <v>863606.63919647271</v>
      </c>
    </row>
    <row r="2212" spans="6:7">
      <c r="F2212">
        <v>2199</v>
      </c>
      <c r="G2212">
        <v>901900.60250373837</v>
      </c>
    </row>
    <row r="2213" spans="6:7">
      <c r="F2213">
        <v>2200</v>
      </c>
      <c r="G2213">
        <v>905430.08149526059</v>
      </c>
    </row>
    <row r="2214" spans="6:7">
      <c r="F2214">
        <v>2201</v>
      </c>
      <c r="G2214">
        <v>854228.44712773932</v>
      </c>
    </row>
    <row r="2215" spans="6:7">
      <c r="F2215">
        <v>2202</v>
      </c>
      <c r="G2215">
        <v>957909.78878320707</v>
      </c>
    </row>
    <row r="2216" spans="6:7">
      <c r="F2216">
        <v>2203</v>
      </c>
      <c r="G2216">
        <v>832991.26251368166</v>
      </c>
    </row>
    <row r="2217" spans="6:7">
      <c r="F2217">
        <v>2204</v>
      </c>
      <c r="G2217">
        <v>969822.43383142736</v>
      </c>
    </row>
    <row r="2218" spans="6:7">
      <c r="F2218">
        <v>2205</v>
      </c>
      <c r="G2218">
        <v>860221.29591173772</v>
      </c>
    </row>
    <row r="2219" spans="6:7">
      <c r="F2219">
        <v>2206</v>
      </c>
      <c r="G2219">
        <v>887825.45942150615</v>
      </c>
    </row>
    <row r="2220" spans="6:7">
      <c r="F2220">
        <v>2207</v>
      </c>
      <c r="G2220">
        <v>919732.35521338484</v>
      </c>
    </row>
    <row r="2221" spans="6:7">
      <c r="F2221">
        <v>2208</v>
      </c>
      <c r="G2221">
        <v>786688.14942578552</v>
      </c>
    </row>
    <row r="2222" spans="6:7">
      <c r="F2222">
        <v>2209</v>
      </c>
      <c r="G2222">
        <v>889962.70873345691</v>
      </c>
    </row>
    <row r="2223" spans="6:7">
      <c r="F2223">
        <v>2210</v>
      </c>
      <c r="G2223">
        <v>994038.31043165224</v>
      </c>
    </row>
    <row r="2224" spans="6:7">
      <c r="F2224">
        <v>2211</v>
      </c>
      <c r="G2224">
        <v>865713.22742796678</v>
      </c>
    </row>
    <row r="2225" spans="6:7">
      <c r="F2225">
        <v>2212</v>
      </c>
      <c r="G2225">
        <v>1033864.5922787702</v>
      </c>
    </row>
    <row r="2226" spans="6:7">
      <c r="F2226">
        <v>2213</v>
      </c>
      <c r="G2226">
        <v>863342.6616540344</v>
      </c>
    </row>
    <row r="2227" spans="6:7">
      <c r="F2227">
        <v>2214</v>
      </c>
      <c r="G2227">
        <v>977632.89924120496</v>
      </c>
    </row>
    <row r="2228" spans="6:7">
      <c r="F2228">
        <v>2215</v>
      </c>
      <c r="G2228">
        <v>840465.42843485472</v>
      </c>
    </row>
    <row r="2229" spans="6:7">
      <c r="F2229">
        <v>2216</v>
      </c>
      <c r="G2229">
        <v>930973.31827109994</v>
      </c>
    </row>
    <row r="2230" spans="6:7">
      <c r="F2230">
        <v>2217</v>
      </c>
      <c r="G2230">
        <v>907845.29310616327</v>
      </c>
    </row>
    <row r="2231" spans="6:7">
      <c r="F2231">
        <v>2218</v>
      </c>
      <c r="G2231">
        <v>887082.87573235075</v>
      </c>
    </row>
    <row r="2232" spans="6:7">
      <c r="F2232">
        <v>2219</v>
      </c>
      <c r="G2232">
        <v>923652.63568429509</v>
      </c>
    </row>
    <row r="2233" spans="6:7">
      <c r="F2233">
        <v>2220</v>
      </c>
      <c r="G2233">
        <v>839758.80719326285</v>
      </c>
    </row>
    <row r="2234" spans="6:7">
      <c r="F2234">
        <v>2221</v>
      </c>
      <c r="G2234">
        <v>851767.74649166758</v>
      </c>
    </row>
    <row r="2235" spans="6:7">
      <c r="F2235">
        <v>2222</v>
      </c>
      <c r="G2235">
        <v>858276.5191204123</v>
      </c>
    </row>
    <row r="2236" spans="6:7">
      <c r="F2236">
        <v>2223</v>
      </c>
      <c r="G2236">
        <v>836526.27476601384</v>
      </c>
    </row>
    <row r="2237" spans="6:7">
      <c r="F2237">
        <v>2224</v>
      </c>
      <c r="G2237">
        <v>885116.46920960757</v>
      </c>
    </row>
    <row r="2238" spans="6:7">
      <c r="F2238">
        <v>2225</v>
      </c>
      <c r="G2238">
        <v>864405.41408888914</v>
      </c>
    </row>
    <row r="2239" spans="6:7">
      <c r="F2239">
        <v>2226</v>
      </c>
      <c r="G2239">
        <v>890297.45962750982</v>
      </c>
    </row>
    <row r="2240" spans="6:7">
      <c r="F2240">
        <v>2227</v>
      </c>
      <c r="G2240">
        <v>884093.08107536891</v>
      </c>
    </row>
    <row r="2241" spans="6:7">
      <c r="F2241">
        <v>2228</v>
      </c>
      <c r="G2241">
        <v>911618.9905562062</v>
      </c>
    </row>
    <row r="2242" spans="6:7">
      <c r="F2242">
        <v>2229</v>
      </c>
      <c r="G2242">
        <v>880189.01274537179</v>
      </c>
    </row>
    <row r="2243" spans="6:7">
      <c r="F2243">
        <v>2230</v>
      </c>
      <c r="G2243">
        <v>881417.05022338894</v>
      </c>
    </row>
    <row r="2244" spans="6:7">
      <c r="F2244">
        <v>2231</v>
      </c>
      <c r="G2244">
        <v>904405.03637822403</v>
      </c>
    </row>
    <row r="2245" spans="6:7">
      <c r="F2245">
        <v>2232</v>
      </c>
      <c r="G2245">
        <v>821440.00957684021</v>
      </c>
    </row>
    <row r="2246" spans="6:7">
      <c r="F2246">
        <v>2233</v>
      </c>
      <c r="G2246">
        <v>924390.5772888331</v>
      </c>
    </row>
    <row r="2247" spans="6:7">
      <c r="F2247">
        <v>2234</v>
      </c>
      <c r="G2247">
        <v>918916.1470534571</v>
      </c>
    </row>
    <row r="2248" spans="6:7">
      <c r="F2248">
        <v>2235</v>
      </c>
      <c r="G2248">
        <v>990245.87021152524</v>
      </c>
    </row>
    <row r="2249" spans="6:7">
      <c r="F2249">
        <v>2236</v>
      </c>
      <c r="G2249">
        <v>871272.3217032979</v>
      </c>
    </row>
    <row r="2250" spans="6:7">
      <c r="F2250">
        <v>2237</v>
      </c>
      <c r="G2250">
        <v>945007.39358833234</v>
      </c>
    </row>
    <row r="2251" spans="6:7">
      <c r="F2251">
        <v>2238</v>
      </c>
      <c r="G2251">
        <v>991412.94711519824</v>
      </c>
    </row>
    <row r="2252" spans="6:7">
      <c r="F2252">
        <v>2239</v>
      </c>
      <c r="G2252">
        <v>965949.46312343446</v>
      </c>
    </row>
    <row r="2253" spans="6:7">
      <c r="F2253">
        <v>2240</v>
      </c>
      <c r="G2253">
        <v>803698.74972179986</v>
      </c>
    </row>
    <row r="2254" spans="6:7">
      <c r="F2254">
        <v>2241</v>
      </c>
      <c r="G2254">
        <v>946387.4105077791</v>
      </c>
    </row>
    <row r="2255" spans="6:7">
      <c r="F2255">
        <v>2242</v>
      </c>
      <c r="G2255">
        <v>937578.67552220449</v>
      </c>
    </row>
    <row r="2256" spans="6:7">
      <c r="F2256">
        <v>2243</v>
      </c>
      <c r="G2256">
        <v>989726.45876672992</v>
      </c>
    </row>
    <row r="2257" spans="6:7">
      <c r="F2257">
        <v>2244</v>
      </c>
      <c r="G2257">
        <v>995660.27208333206</v>
      </c>
    </row>
    <row r="2258" spans="6:7">
      <c r="F2258">
        <v>2245</v>
      </c>
      <c r="G2258">
        <v>908238.93198998424</v>
      </c>
    </row>
    <row r="2259" spans="6:7">
      <c r="F2259">
        <v>2246</v>
      </c>
      <c r="G2259">
        <v>808288.54312367237</v>
      </c>
    </row>
    <row r="2260" spans="6:7">
      <c r="F2260">
        <v>2247</v>
      </c>
      <c r="G2260">
        <v>877224.23896186135</v>
      </c>
    </row>
    <row r="2261" spans="6:7">
      <c r="F2261">
        <v>2248</v>
      </c>
      <c r="G2261">
        <v>888141.16408063052</v>
      </c>
    </row>
    <row r="2262" spans="6:7">
      <c r="F2262">
        <v>2249</v>
      </c>
      <c r="G2262">
        <v>914641.45737522934</v>
      </c>
    </row>
    <row r="2263" spans="6:7">
      <c r="F2263">
        <v>2250</v>
      </c>
      <c r="G2263">
        <v>878175.27453098574</v>
      </c>
    </row>
    <row r="2264" spans="6:7">
      <c r="F2264">
        <v>2251</v>
      </c>
      <c r="G2264">
        <v>847887.51363213698</v>
      </c>
    </row>
    <row r="2265" spans="6:7">
      <c r="F2265">
        <v>2252</v>
      </c>
      <c r="G2265">
        <v>894037.8815469743</v>
      </c>
    </row>
    <row r="2266" spans="6:7">
      <c r="F2266">
        <v>2253</v>
      </c>
      <c r="G2266">
        <v>941478.9128689561</v>
      </c>
    </row>
    <row r="2267" spans="6:7">
      <c r="F2267">
        <v>2254</v>
      </c>
      <c r="G2267">
        <v>912985.35385836684</v>
      </c>
    </row>
    <row r="2268" spans="6:7">
      <c r="F2268">
        <v>2255</v>
      </c>
      <c r="G2268">
        <v>954885.83957718278</v>
      </c>
    </row>
    <row r="2269" spans="6:7">
      <c r="F2269">
        <v>2256</v>
      </c>
      <c r="G2269">
        <v>895426.04728136887</v>
      </c>
    </row>
    <row r="2270" spans="6:7">
      <c r="F2270">
        <v>2257</v>
      </c>
      <c r="G2270">
        <v>878397.0292862003</v>
      </c>
    </row>
    <row r="2271" spans="6:7">
      <c r="F2271">
        <v>2258</v>
      </c>
      <c r="G2271">
        <v>907959.58278895949</v>
      </c>
    </row>
    <row r="2272" spans="6:7">
      <c r="F2272">
        <v>2259</v>
      </c>
      <c r="G2272">
        <v>873789.93485505215</v>
      </c>
    </row>
    <row r="2273" spans="6:7">
      <c r="F2273">
        <v>2260</v>
      </c>
      <c r="G2273">
        <v>794623.79487440258</v>
      </c>
    </row>
    <row r="2274" spans="6:7">
      <c r="F2274">
        <v>2261</v>
      </c>
      <c r="G2274">
        <v>880061.24749895779</v>
      </c>
    </row>
    <row r="2275" spans="6:7">
      <c r="F2275">
        <v>2262</v>
      </c>
      <c r="G2275">
        <v>883385.35547798895</v>
      </c>
    </row>
    <row r="2276" spans="6:7">
      <c r="F2276">
        <v>2263</v>
      </c>
      <c r="G2276">
        <v>880842.71923844481</v>
      </c>
    </row>
    <row r="2277" spans="6:7">
      <c r="F2277">
        <v>2264</v>
      </c>
      <c r="G2277">
        <v>838129.93872729118</v>
      </c>
    </row>
    <row r="2278" spans="6:7">
      <c r="F2278">
        <v>2265</v>
      </c>
      <c r="G2278">
        <v>1038105.3870642256</v>
      </c>
    </row>
    <row r="2279" spans="6:7">
      <c r="F2279">
        <v>2266</v>
      </c>
      <c r="G2279">
        <v>924627.8379660442</v>
      </c>
    </row>
    <row r="2280" spans="6:7">
      <c r="F2280">
        <v>2267</v>
      </c>
      <c r="G2280">
        <v>926540.46863487642</v>
      </c>
    </row>
    <row r="2281" spans="6:7">
      <c r="F2281">
        <v>2268</v>
      </c>
      <c r="G2281">
        <v>895649.22855867574</v>
      </c>
    </row>
    <row r="2282" spans="6:7">
      <c r="F2282">
        <v>2269</v>
      </c>
      <c r="G2282">
        <v>856965.27512674988</v>
      </c>
    </row>
    <row r="2283" spans="6:7">
      <c r="F2283">
        <v>2270</v>
      </c>
      <c r="G2283">
        <v>790462.66082267906</v>
      </c>
    </row>
    <row r="2284" spans="6:7">
      <c r="F2284">
        <v>2271</v>
      </c>
      <c r="G2284">
        <v>990764.18864459486</v>
      </c>
    </row>
    <row r="2285" spans="6:7">
      <c r="F2285">
        <v>2272</v>
      </c>
      <c r="G2285">
        <v>921432.80297746882</v>
      </c>
    </row>
    <row r="2286" spans="6:7">
      <c r="F2286">
        <v>2273</v>
      </c>
      <c r="G2286">
        <v>835234.23263459583</v>
      </c>
    </row>
    <row r="2287" spans="6:7">
      <c r="F2287">
        <v>2274</v>
      </c>
      <c r="G2287">
        <v>914945.57913513784</v>
      </c>
    </row>
    <row r="2288" spans="6:7">
      <c r="F2288">
        <v>2275</v>
      </c>
      <c r="G2288">
        <v>976625.80160358769</v>
      </c>
    </row>
    <row r="2289" spans="6:7">
      <c r="F2289">
        <v>2276</v>
      </c>
      <c r="G2289">
        <v>941275.25803705677</v>
      </c>
    </row>
    <row r="2290" spans="6:7">
      <c r="F2290">
        <v>2277</v>
      </c>
      <c r="G2290">
        <v>943039.77815571218</v>
      </c>
    </row>
    <row r="2291" spans="6:7">
      <c r="F2291">
        <v>2278</v>
      </c>
      <c r="G2291">
        <v>866833.92019698082</v>
      </c>
    </row>
    <row r="2292" spans="6:7">
      <c r="F2292">
        <v>2279</v>
      </c>
      <c r="G2292">
        <v>895047.29206826538</v>
      </c>
    </row>
    <row r="2293" spans="6:7">
      <c r="F2293">
        <v>2280</v>
      </c>
      <c r="G2293">
        <v>922533.5978714095</v>
      </c>
    </row>
    <row r="2294" spans="6:7">
      <c r="F2294">
        <v>2281</v>
      </c>
      <c r="G2294">
        <v>885865.74938918499</v>
      </c>
    </row>
    <row r="2295" spans="6:7">
      <c r="F2295">
        <v>2282</v>
      </c>
      <c r="G2295">
        <v>867032.7582159692</v>
      </c>
    </row>
    <row r="2296" spans="6:7">
      <c r="F2296">
        <v>2283</v>
      </c>
      <c r="G2296">
        <v>979877.84218786773</v>
      </c>
    </row>
    <row r="2297" spans="6:7">
      <c r="F2297">
        <v>2284</v>
      </c>
      <c r="G2297">
        <v>889933.22445844975</v>
      </c>
    </row>
    <row r="2298" spans="6:7">
      <c r="F2298">
        <v>2285</v>
      </c>
      <c r="G2298">
        <v>908851.11248336069</v>
      </c>
    </row>
    <row r="2299" spans="6:7">
      <c r="F2299">
        <v>2286</v>
      </c>
      <c r="G2299">
        <v>936907.05226115929</v>
      </c>
    </row>
    <row r="2300" spans="6:7">
      <c r="F2300">
        <v>2287</v>
      </c>
      <c r="G2300">
        <v>866595.54998803511</v>
      </c>
    </row>
    <row r="2301" spans="6:7">
      <c r="F2301">
        <v>2288</v>
      </c>
      <c r="G2301">
        <v>888092.45704348036</v>
      </c>
    </row>
    <row r="2302" spans="6:7">
      <c r="F2302">
        <v>2289</v>
      </c>
      <c r="G2302">
        <v>928336.45002990658</v>
      </c>
    </row>
    <row r="2303" spans="6:7">
      <c r="F2303">
        <v>2290</v>
      </c>
      <c r="G2303">
        <v>942560.28832047631</v>
      </c>
    </row>
    <row r="2304" spans="6:7">
      <c r="F2304">
        <v>2291</v>
      </c>
      <c r="G2304">
        <v>903934.18621375295</v>
      </c>
    </row>
    <row r="2305" spans="6:7">
      <c r="F2305">
        <v>2292</v>
      </c>
      <c r="G2305">
        <v>886295.00577439647</v>
      </c>
    </row>
    <row r="2306" spans="6:7">
      <c r="F2306">
        <v>2293</v>
      </c>
      <c r="G2306">
        <v>926267.51108575996</v>
      </c>
    </row>
    <row r="2307" spans="6:7">
      <c r="F2307">
        <v>2294</v>
      </c>
      <c r="G2307">
        <v>867085.10073550954</v>
      </c>
    </row>
    <row r="2308" spans="6:7">
      <c r="F2308">
        <v>2295</v>
      </c>
      <c r="G2308">
        <v>988999.59442313062</v>
      </c>
    </row>
    <row r="2309" spans="6:7">
      <c r="F2309">
        <v>2296</v>
      </c>
      <c r="G2309">
        <v>801545.27373228793</v>
      </c>
    </row>
    <row r="2310" spans="6:7">
      <c r="F2310">
        <v>2297</v>
      </c>
      <c r="G2310">
        <v>932249.93644158787</v>
      </c>
    </row>
    <row r="2311" spans="6:7">
      <c r="F2311">
        <v>2298</v>
      </c>
      <c r="G2311">
        <v>927768.59333935031</v>
      </c>
    </row>
    <row r="2312" spans="6:7">
      <c r="F2312">
        <v>2299</v>
      </c>
      <c r="G2312">
        <v>867386.80946001725</v>
      </c>
    </row>
    <row r="2313" spans="6:7">
      <c r="F2313">
        <v>2300</v>
      </c>
      <c r="G2313">
        <v>862701.46530126012</v>
      </c>
    </row>
    <row r="2314" spans="6:7">
      <c r="F2314">
        <v>2301</v>
      </c>
      <c r="G2314">
        <v>925365.21208772797</v>
      </c>
    </row>
    <row r="2315" spans="6:7">
      <c r="F2315">
        <v>2302</v>
      </c>
      <c r="G2315">
        <v>999120.81921394018</v>
      </c>
    </row>
    <row r="2316" spans="6:7">
      <c r="F2316">
        <v>2303</v>
      </c>
      <c r="G2316">
        <v>963614.7986205183</v>
      </c>
    </row>
    <row r="2317" spans="6:7">
      <c r="F2317">
        <v>2304</v>
      </c>
      <c r="G2317">
        <v>919367.13983300223</v>
      </c>
    </row>
    <row r="2318" spans="6:7">
      <c r="F2318">
        <v>2305</v>
      </c>
      <c r="G2318">
        <v>920752.76099300373</v>
      </c>
    </row>
    <row r="2319" spans="6:7">
      <c r="F2319">
        <v>2306</v>
      </c>
      <c r="G2319">
        <v>843167.36318979366</v>
      </c>
    </row>
    <row r="2320" spans="6:7">
      <c r="F2320">
        <v>2307</v>
      </c>
      <c r="G2320">
        <v>885565.89956426888</v>
      </c>
    </row>
    <row r="2321" spans="6:7">
      <c r="F2321">
        <v>2308</v>
      </c>
      <c r="G2321">
        <v>914876.11608687823</v>
      </c>
    </row>
    <row r="2322" spans="6:7">
      <c r="F2322">
        <v>2309</v>
      </c>
      <c r="G2322">
        <v>862174.04629219207</v>
      </c>
    </row>
    <row r="2323" spans="6:7">
      <c r="F2323">
        <v>2310</v>
      </c>
      <c r="G2323">
        <v>982130.92756769143</v>
      </c>
    </row>
    <row r="2324" spans="6:7">
      <c r="F2324">
        <v>2311</v>
      </c>
      <c r="G2324">
        <v>939631.2896364819</v>
      </c>
    </row>
    <row r="2325" spans="6:7">
      <c r="F2325">
        <v>2312</v>
      </c>
      <c r="G2325">
        <v>899383.29537801095</v>
      </c>
    </row>
    <row r="2326" spans="6:7">
      <c r="F2326">
        <v>2313</v>
      </c>
      <c r="G2326">
        <v>1021261.8727519104</v>
      </c>
    </row>
    <row r="2327" spans="6:7">
      <c r="F2327">
        <v>2314</v>
      </c>
      <c r="G2327">
        <v>984389.00646854914</v>
      </c>
    </row>
    <row r="2328" spans="6:7">
      <c r="F2328">
        <v>2315</v>
      </c>
      <c r="G2328">
        <v>969638.22324631223</v>
      </c>
    </row>
    <row r="2329" spans="6:7">
      <c r="F2329">
        <v>2316</v>
      </c>
      <c r="G2329">
        <v>891599.0085491481</v>
      </c>
    </row>
    <row r="2330" spans="6:7">
      <c r="F2330">
        <v>2317</v>
      </c>
      <c r="G2330">
        <v>894889.42299116275</v>
      </c>
    </row>
    <row r="2331" spans="6:7">
      <c r="F2331">
        <v>2318</v>
      </c>
      <c r="G2331">
        <v>885151.2678677279</v>
      </c>
    </row>
    <row r="2332" spans="6:7">
      <c r="F2332">
        <v>2319</v>
      </c>
      <c r="G2332">
        <v>1035708.3823296848</v>
      </c>
    </row>
    <row r="2333" spans="6:7">
      <c r="F2333">
        <v>2320</v>
      </c>
      <c r="G2333">
        <v>898313.47002277523</v>
      </c>
    </row>
    <row r="2334" spans="6:7">
      <c r="F2334">
        <v>2321</v>
      </c>
      <c r="G2334">
        <v>898844.92792415107</v>
      </c>
    </row>
    <row r="2335" spans="6:7">
      <c r="F2335">
        <v>2322</v>
      </c>
      <c r="G2335">
        <v>772342.89697797061</v>
      </c>
    </row>
    <row r="2336" spans="6:7">
      <c r="F2336">
        <v>2323</v>
      </c>
      <c r="G2336">
        <v>887399.6082841336</v>
      </c>
    </row>
    <row r="2337" spans="6:7">
      <c r="F2337">
        <v>2324</v>
      </c>
      <c r="G2337">
        <v>966279.33443644014</v>
      </c>
    </row>
    <row r="2338" spans="6:7">
      <c r="F2338">
        <v>2325</v>
      </c>
      <c r="G2338">
        <v>893812.68110654037</v>
      </c>
    </row>
    <row r="2339" spans="6:7">
      <c r="F2339">
        <v>2326</v>
      </c>
      <c r="G2339">
        <v>892845.78080205654</v>
      </c>
    </row>
    <row r="2340" spans="6:7">
      <c r="F2340">
        <v>2327</v>
      </c>
      <c r="G2340">
        <v>980525.67102631112</v>
      </c>
    </row>
    <row r="2341" spans="6:7">
      <c r="F2341">
        <v>2328</v>
      </c>
      <c r="G2341">
        <v>824520.13237336406</v>
      </c>
    </row>
    <row r="2342" spans="6:7">
      <c r="F2342">
        <v>2329</v>
      </c>
      <c r="G2342">
        <v>887950.3064156773</v>
      </c>
    </row>
    <row r="2343" spans="6:7">
      <c r="F2343">
        <v>2330</v>
      </c>
      <c r="G2343">
        <v>838072.91244853917</v>
      </c>
    </row>
    <row r="2344" spans="6:7">
      <c r="F2344">
        <v>2331</v>
      </c>
      <c r="G2344">
        <v>848680.57902693923</v>
      </c>
    </row>
    <row r="2345" spans="6:7">
      <c r="F2345">
        <v>2332</v>
      </c>
      <c r="G2345">
        <v>902019.84621004004</v>
      </c>
    </row>
    <row r="2346" spans="6:7">
      <c r="F2346">
        <v>2333</v>
      </c>
      <c r="G2346">
        <v>943766.27501758037</v>
      </c>
    </row>
    <row r="2347" spans="6:7">
      <c r="F2347">
        <v>2334</v>
      </c>
      <c r="G2347">
        <v>901500.07668896765</v>
      </c>
    </row>
    <row r="2348" spans="6:7">
      <c r="F2348">
        <v>2335</v>
      </c>
      <c r="G2348">
        <v>956959.76675167482</v>
      </c>
    </row>
    <row r="2349" spans="6:7">
      <c r="F2349">
        <v>2336</v>
      </c>
      <c r="G2349">
        <v>924565.23040793417</v>
      </c>
    </row>
    <row r="2350" spans="6:7">
      <c r="F2350">
        <v>2337</v>
      </c>
      <c r="G2350">
        <v>942005.78632200637</v>
      </c>
    </row>
    <row r="2351" spans="6:7">
      <c r="F2351">
        <v>2338</v>
      </c>
      <c r="G2351">
        <v>953183.93359516235</v>
      </c>
    </row>
    <row r="2352" spans="6:7">
      <c r="F2352">
        <v>2339</v>
      </c>
      <c r="G2352">
        <v>954357.62967010285</v>
      </c>
    </row>
    <row r="2353" spans="6:7">
      <c r="F2353">
        <v>2340</v>
      </c>
      <c r="G2353">
        <v>957456.14490009868</v>
      </c>
    </row>
    <row r="2354" spans="6:7">
      <c r="F2354">
        <v>2341</v>
      </c>
      <c r="G2354">
        <v>895911.53568686824</v>
      </c>
    </row>
    <row r="2355" spans="6:7">
      <c r="F2355">
        <v>2342</v>
      </c>
      <c r="G2355">
        <v>895243.48106522101</v>
      </c>
    </row>
    <row r="2356" spans="6:7">
      <c r="F2356">
        <v>2343</v>
      </c>
      <c r="G2356">
        <v>925792.09149881464</v>
      </c>
    </row>
    <row r="2357" spans="6:7">
      <c r="F2357">
        <v>2344</v>
      </c>
      <c r="G2357">
        <v>945502.22590975196</v>
      </c>
    </row>
    <row r="2358" spans="6:7">
      <c r="F2358">
        <v>2345</v>
      </c>
      <c r="G2358">
        <v>864808.34384507593</v>
      </c>
    </row>
    <row r="2359" spans="6:7">
      <c r="F2359">
        <v>2346</v>
      </c>
      <c r="G2359">
        <v>919300.47016840347</v>
      </c>
    </row>
    <row r="2360" spans="6:7">
      <c r="F2360">
        <v>2347</v>
      </c>
      <c r="G2360">
        <v>898841.16170621349</v>
      </c>
    </row>
    <row r="2361" spans="6:7">
      <c r="F2361">
        <v>2348</v>
      </c>
      <c r="G2361">
        <v>841643.04082197754</v>
      </c>
    </row>
    <row r="2362" spans="6:7">
      <c r="F2362">
        <v>2349</v>
      </c>
      <c r="G2362">
        <v>961011.1172607987</v>
      </c>
    </row>
    <row r="2363" spans="6:7">
      <c r="F2363">
        <v>2350</v>
      </c>
      <c r="G2363">
        <v>985538.21366385557</v>
      </c>
    </row>
    <row r="2364" spans="6:7">
      <c r="F2364">
        <v>2351</v>
      </c>
      <c r="G2364">
        <v>891993.49459088314</v>
      </c>
    </row>
    <row r="2365" spans="6:7">
      <c r="F2365">
        <v>2352</v>
      </c>
      <c r="G2365">
        <v>945754.18999149348</v>
      </c>
    </row>
    <row r="2366" spans="6:7">
      <c r="F2366">
        <v>2353</v>
      </c>
      <c r="G2366">
        <v>996456.18627318088</v>
      </c>
    </row>
    <row r="2367" spans="6:7">
      <c r="F2367">
        <v>2354</v>
      </c>
      <c r="G2367">
        <v>951081.16313146357</v>
      </c>
    </row>
    <row r="2368" spans="6:7">
      <c r="F2368">
        <v>2355</v>
      </c>
      <c r="G2368">
        <v>870076.53886849992</v>
      </c>
    </row>
    <row r="2369" spans="6:7">
      <c r="F2369">
        <v>2356</v>
      </c>
      <c r="G2369">
        <v>900646.39943178173</v>
      </c>
    </row>
    <row r="2370" spans="6:7">
      <c r="F2370">
        <v>2357</v>
      </c>
      <c r="G2370">
        <v>952739.00080233894</v>
      </c>
    </row>
    <row r="2371" spans="6:7">
      <c r="F2371">
        <v>2358</v>
      </c>
      <c r="G2371">
        <v>970894.9261944372</v>
      </c>
    </row>
    <row r="2372" spans="6:7">
      <c r="F2372">
        <v>2359</v>
      </c>
      <c r="G2372">
        <v>922808.97809378442</v>
      </c>
    </row>
    <row r="2373" spans="6:7">
      <c r="F2373">
        <v>2360</v>
      </c>
      <c r="G2373">
        <v>901257.70258063695</v>
      </c>
    </row>
    <row r="2374" spans="6:7">
      <c r="F2374">
        <v>2361</v>
      </c>
      <c r="G2374">
        <v>932455.55989137618</v>
      </c>
    </row>
    <row r="2375" spans="6:7">
      <c r="F2375">
        <v>2362</v>
      </c>
      <c r="G2375">
        <v>829807.59915021667</v>
      </c>
    </row>
    <row r="2376" spans="6:7">
      <c r="F2376">
        <v>2363</v>
      </c>
      <c r="G2376">
        <v>923363.12956397934</v>
      </c>
    </row>
    <row r="2377" spans="6:7">
      <c r="F2377">
        <v>2364</v>
      </c>
      <c r="G2377">
        <v>976975.06906413985</v>
      </c>
    </row>
    <row r="2378" spans="6:7">
      <c r="F2378">
        <v>2365</v>
      </c>
      <c r="G2378">
        <v>900282.24294013309</v>
      </c>
    </row>
    <row r="2379" spans="6:7">
      <c r="F2379">
        <v>2366</v>
      </c>
      <c r="G2379">
        <v>895431.02076380607</v>
      </c>
    </row>
    <row r="2380" spans="6:7">
      <c r="F2380">
        <v>2367</v>
      </c>
      <c r="G2380">
        <v>912353.49449125316</v>
      </c>
    </row>
    <row r="2381" spans="6:7">
      <c r="F2381">
        <v>2368</v>
      </c>
      <c r="G2381">
        <v>788914.1212581658</v>
      </c>
    </row>
    <row r="2382" spans="6:7">
      <c r="F2382">
        <v>2369</v>
      </c>
      <c r="G2382">
        <v>842200.61826940964</v>
      </c>
    </row>
    <row r="2383" spans="6:7">
      <c r="F2383">
        <v>2370</v>
      </c>
      <c r="G2383">
        <v>892133.98749446485</v>
      </c>
    </row>
    <row r="2384" spans="6:7">
      <c r="F2384">
        <v>2371</v>
      </c>
      <c r="G2384">
        <v>885282.21707745176</v>
      </c>
    </row>
    <row r="2385" spans="6:7">
      <c r="F2385">
        <v>2372</v>
      </c>
      <c r="G2385">
        <v>909140.24556434748</v>
      </c>
    </row>
    <row r="2386" spans="6:7">
      <c r="F2386">
        <v>2373</v>
      </c>
      <c r="G2386">
        <v>937592.28263494291</v>
      </c>
    </row>
    <row r="2387" spans="6:7">
      <c r="F2387">
        <v>2374</v>
      </c>
      <c r="G2387">
        <v>877631.60783626069</v>
      </c>
    </row>
    <row r="2388" spans="6:7">
      <c r="F2388">
        <v>2375</v>
      </c>
      <c r="G2388">
        <v>866510.63662502333</v>
      </c>
    </row>
    <row r="2389" spans="6:7">
      <c r="F2389">
        <v>2376</v>
      </c>
      <c r="G2389">
        <v>945180.91392932099</v>
      </c>
    </row>
    <row r="2390" spans="6:7">
      <c r="F2390">
        <v>2377</v>
      </c>
      <c r="G2390">
        <v>884552.15543730441</v>
      </c>
    </row>
    <row r="2391" spans="6:7">
      <c r="F2391">
        <v>2378</v>
      </c>
      <c r="G2391">
        <v>953748.08903998323</v>
      </c>
    </row>
    <row r="2392" spans="6:7">
      <c r="F2392">
        <v>2379</v>
      </c>
      <c r="G2392">
        <v>965467.830894129</v>
      </c>
    </row>
    <row r="2393" spans="6:7">
      <c r="F2393">
        <v>2380</v>
      </c>
      <c r="G2393">
        <v>983397.17085881834</v>
      </c>
    </row>
    <row r="2394" spans="6:7">
      <c r="F2394">
        <v>2381</v>
      </c>
      <c r="G2394">
        <v>967328.30882967508</v>
      </c>
    </row>
    <row r="2395" spans="6:7">
      <c r="F2395">
        <v>2382</v>
      </c>
      <c r="G2395">
        <v>950371.44548329851</v>
      </c>
    </row>
    <row r="2396" spans="6:7">
      <c r="F2396">
        <v>2383</v>
      </c>
      <c r="G2396">
        <v>810733.96028743708</v>
      </c>
    </row>
    <row r="2397" spans="6:7">
      <c r="F2397">
        <v>2384</v>
      </c>
      <c r="G2397">
        <v>798472.28708219063</v>
      </c>
    </row>
    <row r="2398" spans="6:7">
      <c r="F2398">
        <v>2385</v>
      </c>
      <c r="G2398">
        <v>995227.41603101697</v>
      </c>
    </row>
    <row r="2399" spans="6:7">
      <c r="F2399">
        <v>2386</v>
      </c>
      <c r="G2399">
        <v>844978.85611341835</v>
      </c>
    </row>
    <row r="2400" spans="6:7">
      <c r="F2400">
        <v>2387</v>
      </c>
      <c r="G2400">
        <v>870287.12747545249</v>
      </c>
    </row>
    <row r="2401" spans="6:7">
      <c r="F2401">
        <v>2388</v>
      </c>
      <c r="G2401">
        <v>827337.30798538169</v>
      </c>
    </row>
    <row r="2402" spans="6:7">
      <c r="F2402">
        <v>2389</v>
      </c>
      <c r="G2402">
        <v>835019.75547897746</v>
      </c>
    </row>
    <row r="2403" spans="6:7">
      <c r="F2403">
        <v>2390</v>
      </c>
      <c r="G2403">
        <v>895360.69917378249</v>
      </c>
    </row>
    <row r="2404" spans="6:7">
      <c r="F2404">
        <v>2391</v>
      </c>
      <c r="G2404">
        <v>890376.74460783449</v>
      </c>
    </row>
    <row r="2405" spans="6:7">
      <c r="F2405">
        <v>2392</v>
      </c>
      <c r="G2405">
        <v>891464.34550828591</v>
      </c>
    </row>
    <row r="2406" spans="6:7">
      <c r="F2406">
        <v>2393</v>
      </c>
      <c r="G2406">
        <v>876091.69445635099</v>
      </c>
    </row>
    <row r="2407" spans="6:7">
      <c r="F2407">
        <v>2394</v>
      </c>
      <c r="G2407">
        <v>898198.05479825696</v>
      </c>
    </row>
    <row r="2408" spans="6:7">
      <c r="F2408">
        <v>2395</v>
      </c>
      <c r="G2408">
        <v>799556.3464877737</v>
      </c>
    </row>
    <row r="2409" spans="6:7">
      <c r="F2409">
        <v>2396</v>
      </c>
      <c r="G2409">
        <v>907842.5798902635</v>
      </c>
    </row>
    <row r="2410" spans="6:7">
      <c r="F2410">
        <v>2397</v>
      </c>
      <c r="G2410">
        <v>810915.73427954584</v>
      </c>
    </row>
    <row r="2411" spans="6:7">
      <c r="F2411">
        <v>2398</v>
      </c>
      <c r="G2411">
        <v>947022.09678196826</v>
      </c>
    </row>
    <row r="2412" spans="6:7">
      <c r="F2412">
        <v>2399</v>
      </c>
      <c r="G2412">
        <v>867507.8625071164</v>
      </c>
    </row>
    <row r="2413" spans="6:7">
      <c r="F2413">
        <v>2400</v>
      </c>
      <c r="G2413">
        <v>851210.83995940152</v>
      </c>
    </row>
    <row r="2414" spans="6:7">
      <c r="F2414">
        <v>2401</v>
      </c>
      <c r="G2414">
        <v>858142.18699287833</v>
      </c>
    </row>
    <row r="2415" spans="6:7">
      <c r="F2415">
        <v>2402</v>
      </c>
      <c r="G2415">
        <v>895208.87227371905</v>
      </c>
    </row>
    <row r="2416" spans="6:7">
      <c r="F2416">
        <v>2403</v>
      </c>
      <c r="G2416">
        <v>904178.07238507911</v>
      </c>
    </row>
    <row r="2417" spans="6:7">
      <c r="F2417">
        <v>2404</v>
      </c>
      <c r="G2417">
        <v>978961.386394475</v>
      </c>
    </row>
    <row r="2418" spans="6:7">
      <c r="F2418">
        <v>2405</v>
      </c>
      <c r="G2418">
        <v>893582.91064371716</v>
      </c>
    </row>
    <row r="2419" spans="6:7">
      <c r="F2419">
        <v>2406</v>
      </c>
      <c r="G2419">
        <v>874538.13756403909</v>
      </c>
    </row>
    <row r="2420" spans="6:7">
      <c r="F2420">
        <v>2407</v>
      </c>
      <c r="G2420">
        <v>971061.02189143782</v>
      </c>
    </row>
    <row r="2421" spans="6:7">
      <c r="F2421">
        <v>2408</v>
      </c>
      <c r="G2421">
        <v>989271.83903516689</v>
      </c>
    </row>
    <row r="2422" spans="6:7">
      <c r="F2422">
        <v>2409</v>
      </c>
      <c r="G2422">
        <v>902191.22238042147</v>
      </c>
    </row>
    <row r="2423" spans="6:7">
      <c r="F2423">
        <v>2410</v>
      </c>
      <c r="G2423">
        <v>962074.95083911985</v>
      </c>
    </row>
    <row r="2424" spans="6:7">
      <c r="F2424">
        <v>2411</v>
      </c>
      <c r="G2424">
        <v>929933.19107435178</v>
      </c>
    </row>
    <row r="2425" spans="6:7">
      <c r="F2425">
        <v>2412</v>
      </c>
      <c r="G2425">
        <v>904625.52122599795</v>
      </c>
    </row>
    <row r="2426" spans="6:7">
      <c r="F2426">
        <v>2413</v>
      </c>
      <c r="G2426">
        <v>923854.26833161642</v>
      </c>
    </row>
    <row r="2427" spans="6:7">
      <c r="F2427">
        <v>2414</v>
      </c>
      <c r="G2427">
        <v>894033.58936599747</v>
      </c>
    </row>
    <row r="2428" spans="6:7">
      <c r="F2428">
        <v>2415</v>
      </c>
      <c r="G2428">
        <v>862426.58792482503</v>
      </c>
    </row>
    <row r="2429" spans="6:7">
      <c r="F2429">
        <v>2416</v>
      </c>
      <c r="G2429">
        <v>879524.06310044578</v>
      </c>
    </row>
    <row r="2430" spans="6:7">
      <c r="F2430">
        <v>2417</v>
      </c>
      <c r="G2430">
        <v>830252.35149525746</v>
      </c>
    </row>
    <row r="2431" spans="6:7">
      <c r="F2431">
        <v>2418</v>
      </c>
      <c r="G2431">
        <v>905399.79359828425</v>
      </c>
    </row>
    <row r="2432" spans="6:7">
      <c r="F2432">
        <v>2419</v>
      </c>
      <c r="G2432">
        <v>892928.41003086604</v>
      </c>
    </row>
    <row r="2433" spans="6:7">
      <c r="F2433">
        <v>2420</v>
      </c>
      <c r="G2433">
        <v>902562.7247668351</v>
      </c>
    </row>
    <row r="2434" spans="6:7">
      <c r="F2434">
        <v>2421</v>
      </c>
      <c r="G2434">
        <v>896677.59315032745</v>
      </c>
    </row>
    <row r="2435" spans="6:7">
      <c r="F2435">
        <v>2422</v>
      </c>
      <c r="G2435">
        <v>868554.05253595824</v>
      </c>
    </row>
    <row r="2436" spans="6:7">
      <c r="F2436">
        <v>2423</v>
      </c>
      <c r="G2436">
        <v>868569.05638563551</v>
      </c>
    </row>
    <row r="2437" spans="6:7">
      <c r="F2437">
        <v>2424</v>
      </c>
      <c r="G2437">
        <v>971545.4722138514</v>
      </c>
    </row>
    <row r="2438" spans="6:7">
      <c r="F2438">
        <v>2425</v>
      </c>
      <c r="G2438">
        <v>845535.81965677801</v>
      </c>
    </row>
    <row r="2439" spans="6:7">
      <c r="F2439">
        <v>2426</v>
      </c>
      <c r="G2439">
        <v>1031588.3275233355</v>
      </c>
    </row>
    <row r="2440" spans="6:7">
      <c r="F2440">
        <v>2427</v>
      </c>
      <c r="G2440">
        <v>897383.68392356264</v>
      </c>
    </row>
    <row r="2441" spans="6:7">
      <c r="F2441">
        <v>2428</v>
      </c>
      <c r="G2441">
        <v>928077.95998310705</v>
      </c>
    </row>
    <row r="2442" spans="6:7">
      <c r="F2442">
        <v>2429</v>
      </c>
      <c r="G2442">
        <v>899730.99586586887</v>
      </c>
    </row>
    <row r="2443" spans="6:7">
      <c r="F2443">
        <v>2430</v>
      </c>
      <c r="G2443">
        <v>1003929.4615106179</v>
      </c>
    </row>
    <row r="2444" spans="6:7">
      <c r="F2444">
        <v>2431</v>
      </c>
      <c r="G2444">
        <v>855339.03726764675</v>
      </c>
    </row>
    <row r="2445" spans="6:7">
      <c r="F2445">
        <v>2432</v>
      </c>
      <c r="G2445">
        <v>946279.69887722249</v>
      </c>
    </row>
    <row r="2446" spans="6:7">
      <c r="F2446">
        <v>2433</v>
      </c>
      <c r="G2446">
        <v>911073.31634190527</v>
      </c>
    </row>
    <row r="2447" spans="6:7">
      <c r="F2447">
        <v>2434</v>
      </c>
      <c r="G2447">
        <v>860790.56225205609</v>
      </c>
    </row>
    <row r="2448" spans="6:7">
      <c r="F2448">
        <v>2435</v>
      </c>
      <c r="G2448">
        <v>921704.78697164671</v>
      </c>
    </row>
    <row r="2449" spans="6:7">
      <c r="F2449">
        <v>2436</v>
      </c>
      <c r="G2449">
        <v>870025.62341305858</v>
      </c>
    </row>
    <row r="2450" spans="6:7">
      <c r="F2450">
        <v>2437</v>
      </c>
      <c r="G2450">
        <v>838672.37550696183</v>
      </c>
    </row>
    <row r="2451" spans="6:7">
      <c r="F2451">
        <v>2438</v>
      </c>
      <c r="G2451">
        <v>911669.13326660369</v>
      </c>
    </row>
    <row r="2452" spans="6:7">
      <c r="F2452">
        <v>2439</v>
      </c>
      <c r="G2452">
        <v>873934.27297410008</v>
      </c>
    </row>
    <row r="2453" spans="6:7">
      <c r="F2453">
        <v>2440</v>
      </c>
      <c r="G2453">
        <v>920620.41510607093</v>
      </c>
    </row>
    <row r="2454" spans="6:7">
      <c r="F2454">
        <v>2441</v>
      </c>
      <c r="G2454">
        <v>938083.49717230641</v>
      </c>
    </row>
    <row r="2455" spans="6:7">
      <c r="F2455">
        <v>2442</v>
      </c>
      <c r="G2455">
        <v>935744.97463342245</v>
      </c>
    </row>
    <row r="2456" spans="6:7">
      <c r="F2456">
        <v>2443</v>
      </c>
      <c r="G2456">
        <v>917325.37946123909</v>
      </c>
    </row>
    <row r="2457" spans="6:7">
      <c r="F2457">
        <v>2444</v>
      </c>
      <c r="G2457">
        <v>944460.52578860754</v>
      </c>
    </row>
    <row r="2458" spans="6:7">
      <c r="F2458">
        <v>2445</v>
      </c>
      <c r="G2458">
        <v>825610.15955975757</v>
      </c>
    </row>
    <row r="2459" spans="6:7">
      <c r="F2459">
        <v>2446</v>
      </c>
      <c r="G2459">
        <v>755563.11440869514</v>
      </c>
    </row>
    <row r="2460" spans="6:7">
      <c r="F2460">
        <v>2447</v>
      </c>
      <c r="G2460">
        <v>895272.36180711479</v>
      </c>
    </row>
    <row r="2461" spans="6:7">
      <c r="F2461">
        <v>2448</v>
      </c>
      <c r="G2461">
        <v>887287.13360040216</v>
      </c>
    </row>
    <row r="2462" spans="6:7">
      <c r="F2462">
        <v>2449</v>
      </c>
      <c r="G2462">
        <v>874492.11962923792</v>
      </c>
    </row>
    <row r="2463" spans="6:7">
      <c r="F2463">
        <v>2450</v>
      </c>
      <c r="G2463">
        <v>868861.55809566926</v>
      </c>
    </row>
    <row r="2464" spans="6:7">
      <c r="F2464">
        <v>2451</v>
      </c>
      <c r="G2464">
        <v>871566.20098930458</v>
      </c>
    </row>
    <row r="2465" spans="6:7">
      <c r="F2465">
        <v>2452</v>
      </c>
      <c r="G2465">
        <v>906290.61432327039</v>
      </c>
    </row>
    <row r="2466" spans="6:7">
      <c r="F2466">
        <v>2453</v>
      </c>
      <c r="G2466">
        <v>848673.47018334724</v>
      </c>
    </row>
    <row r="2467" spans="6:7">
      <c r="F2467">
        <v>2454</v>
      </c>
      <c r="G2467">
        <v>811602.52054486482</v>
      </c>
    </row>
    <row r="2468" spans="6:7">
      <c r="F2468">
        <v>2455</v>
      </c>
      <c r="G2468">
        <v>943229.82650901133</v>
      </c>
    </row>
    <row r="2469" spans="6:7">
      <c r="F2469">
        <v>2456</v>
      </c>
      <c r="G2469">
        <v>852226.45246670337</v>
      </c>
    </row>
    <row r="2470" spans="6:7">
      <c r="F2470">
        <v>2457</v>
      </c>
      <c r="G2470">
        <v>850836.02971256152</v>
      </c>
    </row>
    <row r="2471" spans="6:7">
      <c r="F2471">
        <v>2458</v>
      </c>
      <c r="G2471">
        <v>872026.14028104069</v>
      </c>
    </row>
    <row r="2472" spans="6:7">
      <c r="F2472">
        <v>2459</v>
      </c>
      <c r="G2472">
        <v>933575.70466604014</v>
      </c>
    </row>
    <row r="2473" spans="6:7">
      <c r="F2473">
        <v>2460</v>
      </c>
      <c r="G2473">
        <v>914160.27806872502</v>
      </c>
    </row>
    <row r="2474" spans="6:7">
      <c r="F2474">
        <v>2461</v>
      </c>
      <c r="G2474">
        <v>904573.20200905052</v>
      </c>
    </row>
    <row r="2475" spans="6:7">
      <c r="F2475">
        <v>2462</v>
      </c>
      <c r="G2475">
        <v>847754.52512951975</v>
      </c>
    </row>
    <row r="2476" spans="6:7">
      <c r="F2476">
        <v>2463</v>
      </c>
      <c r="G2476">
        <v>875791.84976934397</v>
      </c>
    </row>
    <row r="2477" spans="6:7">
      <c r="F2477">
        <v>2464</v>
      </c>
      <c r="G2477">
        <v>889480.33152432344</v>
      </c>
    </row>
    <row r="2478" spans="6:7">
      <c r="F2478">
        <v>2465</v>
      </c>
      <c r="G2478">
        <v>883564.82883600902</v>
      </c>
    </row>
    <row r="2479" spans="6:7">
      <c r="F2479">
        <v>2466</v>
      </c>
      <c r="G2479">
        <v>907138.71999408852</v>
      </c>
    </row>
    <row r="2480" spans="6:7">
      <c r="F2480">
        <v>2467</v>
      </c>
      <c r="G2480">
        <v>895343.07322678831</v>
      </c>
    </row>
    <row r="2481" spans="6:7">
      <c r="F2481">
        <v>2468</v>
      </c>
      <c r="G2481">
        <v>895888.24578338815</v>
      </c>
    </row>
    <row r="2482" spans="6:7">
      <c r="F2482">
        <v>2469</v>
      </c>
      <c r="G2482">
        <v>906414.47339753422</v>
      </c>
    </row>
    <row r="2483" spans="6:7">
      <c r="F2483">
        <v>2470</v>
      </c>
      <c r="G2483">
        <v>929020.76787519467</v>
      </c>
    </row>
    <row r="2484" spans="6:7">
      <c r="F2484">
        <v>2471</v>
      </c>
      <c r="G2484">
        <v>1010951.7458637655</v>
      </c>
    </row>
    <row r="2485" spans="6:7">
      <c r="F2485">
        <v>2472</v>
      </c>
      <c r="G2485">
        <v>810257.67403584649</v>
      </c>
    </row>
    <row r="2486" spans="6:7">
      <c r="F2486">
        <v>2473</v>
      </c>
      <c r="G2486">
        <v>913611.03925365</v>
      </c>
    </row>
    <row r="2487" spans="6:7">
      <c r="F2487">
        <v>2474</v>
      </c>
      <c r="G2487">
        <v>937860.05249590473</v>
      </c>
    </row>
    <row r="2488" spans="6:7">
      <c r="F2488">
        <v>2475</v>
      </c>
      <c r="G2488">
        <v>849879.47474556777</v>
      </c>
    </row>
    <row r="2489" spans="6:7">
      <c r="F2489">
        <v>2476</v>
      </c>
      <c r="G2489">
        <v>936055.58478509868</v>
      </c>
    </row>
    <row r="2490" spans="6:7">
      <c r="F2490">
        <v>2477</v>
      </c>
      <c r="G2490">
        <v>924013.95400537725</v>
      </c>
    </row>
    <row r="2491" spans="6:7">
      <c r="F2491">
        <v>2478</v>
      </c>
      <c r="G2491">
        <v>890947.87478254305</v>
      </c>
    </row>
    <row r="2492" spans="6:7">
      <c r="F2492">
        <v>2479</v>
      </c>
      <c r="G2492">
        <v>906222.49065503373</v>
      </c>
    </row>
    <row r="2493" spans="6:7">
      <c r="F2493">
        <v>2480</v>
      </c>
      <c r="G2493">
        <v>819132.63018069207</v>
      </c>
    </row>
    <row r="2494" spans="6:7">
      <c r="F2494">
        <v>2481</v>
      </c>
      <c r="G2494">
        <v>963141.62746481167</v>
      </c>
    </row>
    <row r="2495" spans="6:7">
      <c r="F2495">
        <v>2482</v>
      </c>
      <c r="G2495">
        <v>831521.95812954498</v>
      </c>
    </row>
    <row r="2496" spans="6:7">
      <c r="F2496">
        <v>2483</v>
      </c>
      <c r="G2496">
        <v>848303.42436979816</v>
      </c>
    </row>
    <row r="2497" spans="6:7">
      <c r="F2497">
        <v>2484</v>
      </c>
      <c r="G2497">
        <v>831574.628831257</v>
      </c>
    </row>
    <row r="2498" spans="6:7">
      <c r="F2498">
        <v>2485</v>
      </c>
      <c r="G2498">
        <v>927207.04820784973</v>
      </c>
    </row>
    <row r="2499" spans="6:7">
      <c r="F2499">
        <v>2486</v>
      </c>
      <c r="G2499">
        <v>934376.00677604624</v>
      </c>
    </row>
    <row r="2500" spans="6:7">
      <c r="F2500">
        <v>2487</v>
      </c>
      <c r="G2500">
        <v>928220.50974631356</v>
      </c>
    </row>
    <row r="2501" spans="6:7">
      <c r="F2501">
        <v>2488</v>
      </c>
      <c r="G2501">
        <v>891185.40539244586</v>
      </c>
    </row>
    <row r="2502" spans="6:7">
      <c r="F2502">
        <v>2489</v>
      </c>
      <c r="G2502">
        <v>907966.30987778096</v>
      </c>
    </row>
    <row r="2503" spans="6:7">
      <c r="F2503">
        <v>2490</v>
      </c>
      <c r="G2503">
        <v>809482.2608527079</v>
      </c>
    </row>
    <row r="2504" spans="6:7">
      <c r="F2504">
        <v>2491</v>
      </c>
      <c r="G2504">
        <v>941752.97640912479</v>
      </c>
    </row>
    <row r="2505" spans="6:7">
      <c r="F2505">
        <v>2492</v>
      </c>
      <c r="G2505">
        <v>900460.52483157744</v>
      </c>
    </row>
    <row r="2506" spans="6:7">
      <c r="F2506">
        <v>2493</v>
      </c>
      <c r="G2506">
        <v>891945.04808890237</v>
      </c>
    </row>
    <row r="2507" spans="6:7">
      <c r="F2507">
        <v>2494</v>
      </c>
      <c r="G2507">
        <v>992655.66087842034</v>
      </c>
    </row>
    <row r="2508" spans="6:7">
      <c r="F2508">
        <v>2495</v>
      </c>
      <c r="G2508">
        <v>885827.14158284361</v>
      </c>
    </row>
    <row r="2509" spans="6:7">
      <c r="F2509">
        <v>2496</v>
      </c>
      <c r="G2509">
        <v>907928.12033422559</v>
      </c>
    </row>
    <row r="2510" spans="6:7">
      <c r="F2510">
        <v>2497</v>
      </c>
      <c r="G2510">
        <v>921792.05131077138</v>
      </c>
    </row>
    <row r="2511" spans="6:7">
      <c r="F2511">
        <v>2498</v>
      </c>
      <c r="G2511">
        <v>963561.34080601216</v>
      </c>
    </row>
    <row r="2512" spans="6:7">
      <c r="F2512">
        <v>2499</v>
      </c>
      <c r="G2512">
        <v>905913.58889100724</v>
      </c>
    </row>
    <row r="2513" spans="6:7">
      <c r="F2513">
        <v>2500</v>
      </c>
      <c r="G2513">
        <v>952705.13936115964</v>
      </c>
    </row>
    <row r="2514" spans="6:7">
      <c r="F2514">
        <v>2501</v>
      </c>
      <c r="G2514">
        <v>885615.29334354855</v>
      </c>
    </row>
    <row r="2515" spans="6:7">
      <c r="F2515">
        <v>2502</v>
      </c>
      <c r="G2515">
        <v>879152.8213612485</v>
      </c>
    </row>
    <row r="2516" spans="6:7">
      <c r="F2516">
        <v>2503</v>
      </c>
      <c r="G2516">
        <v>889144.25704824773</v>
      </c>
    </row>
    <row r="2517" spans="6:7">
      <c r="F2517">
        <v>2504</v>
      </c>
      <c r="G2517">
        <v>822708.05235306988</v>
      </c>
    </row>
    <row r="2518" spans="6:7">
      <c r="F2518">
        <v>2505</v>
      </c>
      <c r="G2518">
        <v>952907.37260775897</v>
      </c>
    </row>
    <row r="2519" spans="6:7">
      <c r="F2519">
        <v>2506</v>
      </c>
      <c r="G2519">
        <v>911661.26831080555</v>
      </c>
    </row>
    <row r="2520" spans="6:7">
      <c r="F2520">
        <v>2507</v>
      </c>
      <c r="G2520">
        <v>833760.90024487092</v>
      </c>
    </row>
    <row r="2521" spans="6:7">
      <c r="F2521">
        <v>2508</v>
      </c>
      <c r="G2521">
        <v>893611.2214885779</v>
      </c>
    </row>
    <row r="2522" spans="6:7">
      <c r="F2522">
        <v>2509</v>
      </c>
      <c r="G2522">
        <v>808177.8345418158</v>
      </c>
    </row>
    <row r="2523" spans="6:7">
      <c r="F2523">
        <v>2510</v>
      </c>
      <c r="G2523">
        <v>882247.04603058577</v>
      </c>
    </row>
    <row r="2524" spans="6:7">
      <c r="F2524">
        <v>2511</v>
      </c>
      <c r="G2524">
        <v>868288.90487454308</v>
      </c>
    </row>
    <row r="2525" spans="6:7">
      <c r="F2525">
        <v>2512</v>
      </c>
      <c r="G2525">
        <v>894901.09903191915</v>
      </c>
    </row>
    <row r="2526" spans="6:7">
      <c r="F2526">
        <v>2513</v>
      </c>
      <c r="G2526">
        <v>911529.13879566139</v>
      </c>
    </row>
    <row r="2527" spans="6:7">
      <c r="F2527">
        <v>2514</v>
      </c>
      <c r="G2527">
        <v>840328.53044024343</v>
      </c>
    </row>
    <row r="2528" spans="6:7">
      <c r="F2528">
        <v>2515</v>
      </c>
      <c r="G2528">
        <v>905780.12901791686</v>
      </c>
    </row>
    <row r="2529" spans="6:7">
      <c r="F2529">
        <v>2516</v>
      </c>
      <c r="G2529">
        <v>884115.15600382909</v>
      </c>
    </row>
    <row r="2530" spans="6:7">
      <c r="F2530">
        <v>2517</v>
      </c>
      <c r="G2530">
        <v>958801.21600497176</v>
      </c>
    </row>
    <row r="2531" spans="6:7">
      <c r="F2531">
        <v>2518</v>
      </c>
      <c r="G2531">
        <v>902016.80648965703</v>
      </c>
    </row>
    <row r="2532" spans="6:7">
      <c r="F2532">
        <v>2519</v>
      </c>
      <c r="G2532">
        <v>922632.27793911286</v>
      </c>
    </row>
    <row r="2533" spans="6:7">
      <c r="F2533">
        <v>2520</v>
      </c>
      <c r="G2533">
        <v>945847.05252551672</v>
      </c>
    </row>
    <row r="2534" spans="6:7">
      <c r="F2534">
        <v>2521</v>
      </c>
      <c r="G2534">
        <v>782353.99633065937</v>
      </c>
    </row>
    <row r="2535" spans="6:7">
      <c r="F2535">
        <v>2522</v>
      </c>
      <c r="G2535">
        <v>844991.89872782736</v>
      </c>
    </row>
    <row r="2536" spans="6:7">
      <c r="F2536">
        <v>2523</v>
      </c>
      <c r="G2536">
        <v>780473.13754884608</v>
      </c>
    </row>
    <row r="2537" spans="6:7">
      <c r="F2537">
        <v>2524</v>
      </c>
      <c r="G2537">
        <v>951960.48594182404</v>
      </c>
    </row>
    <row r="2538" spans="6:7">
      <c r="F2538">
        <v>2525</v>
      </c>
      <c r="G2538">
        <v>966342.86387585569</v>
      </c>
    </row>
    <row r="2539" spans="6:7">
      <c r="F2539">
        <v>2526</v>
      </c>
      <c r="G2539">
        <v>1011590.9586026756</v>
      </c>
    </row>
    <row r="2540" spans="6:7">
      <c r="F2540">
        <v>2527</v>
      </c>
      <c r="G2540">
        <v>915816.32711884764</v>
      </c>
    </row>
    <row r="2541" spans="6:7">
      <c r="F2541">
        <v>2528</v>
      </c>
      <c r="G2541">
        <v>898710.3351963138</v>
      </c>
    </row>
    <row r="2542" spans="6:7">
      <c r="F2542">
        <v>2529</v>
      </c>
      <c r="G2542">
        <v>924174.77779551386</v>
      </c>
    </row>
    <row r="2543" spans="6:7">
      <c r="F2543">
        <v>2530</v>
      </c>
      <c r="G2543">
        <v>895827.7034134008</v>
      </c>
    </row>
    <row r="2544" spans="6:7">
      <c r="F2544">
        <v>2531</v>
      </c>
      <c r="G2544">
        <v>907820.8213483427</v>
      </c>
    </row>
    <row r="2545" spans="6:7">
      <c r="F2545">
        <v>2532</v>
      </c>
      <c r="G2545">
        <v>782513.2173968167</v>
      </c>
    </row>
    <row r="2546" spans="6:7">
      <c r="F2546">
        <v>2533</v>
      </c>
      <c r="G2546">
        <v>888980.72285009804</v>
      </c>
    </row>
    <row r="2547" spans="6:7">
      <c r="F2547">
        <v>2534</v>
      </c>
      <c r="G2547">
        <v>902220.87777975004</v>
      </c>
    </row>
    <row r="2548" spans="6:7">
      <c r="F2548">
        <v>2535</v>
      </c>
      <c r="G2548">
        <v>938862.75370161026</v>
      </c>
    </row>
    <row r="2549" spans="6:7">
      <c r="F2549">
        <v>2536</v>
      </c>
      <c r="G2549">
        <v>821475.23399479326</v>
      </c>
    </row>
    <row r="2550" spans="6:7">
      <c r="F2550">
        <v>2537</v>
      </c>
      <c r="G2550">
        <v>931087.53298355837</v>
      </c>
    </row>
    <row r="2551" spans="6:7">
      <c r="F2551">
        <v>2538</v>
      </c>
      <c r="G2551">
        <v>894253.49244900292</v>
      </c>
    </row>
    <row r="2552" spans="6:7">
      <c r="F2552">
        <v>2539</v>
      </c>
      <c r="G2552">
        <v>911882.1033541197</v>
      </c>
    </row>
    <row r="2553" spans="6:7">
      <c r="F2553">
        <v>2540</v>
      </c>
      <c r="G2553">
        <v>883402.5019547469</v>
      </c>
    </row>
    <row r="2554" spans="6:7">
      <c r="F2554">
        <v>2541</v>
      </c>
      <c r="G2554">
        <v>918521.80059855187</v>
      </c>
    </row>
    <row r="2555" spans="6:7">
      <c r="F2555">
        <v>2542</v>
      </c>
      <c r="G2555">
        <v>855165.53611354879</v>
      </c>
    </row>
    <row r="2556" spans="6:7">
      <c r="F2556">
        <v>2543</v>
      </c>
      <c r="G2556">
        <v>961808.06190966046</v>
      </c>
    </row>
    <row r="2557" spans="6:7">
      <c r="F2557">
        <v>2544</v>
      </c>
      <c r="G2557">
        <v>875685.41386832902</v>
      </c>
    </row>
    <row r="2558" spans="6:7">
      <c r="F2558">
        <v>2545</v>
      </c>
      <c r="G2558">
        <v>943322.27886892448</v>
      </c>
    </row>
    <row r="2559" spans="6:7">
      <c r="F2559">
        <v>2546</v>
      </c>
      <c r="G2559">
        <v>900288.80319145299</v>
      </c>
    </row>
    <row r="2560" spans="6:7">
      <c r="F2560">
        <v>2547</v>
      </c>
      <c r="G2560">
        <v>794768.94035328226</v>
      </c>
    </row>
    <row r="2561" spans="6:7">
      <c r="F2561">
        <v>2548</v>
      </c>
      <c r="G2561">
        <v>961916.10098837281</v>
      </c>
    </row>
    <row r="2562" spans="6:7">
      <c r="F2562">
        <v>2549</v>
      </c>
      <c r="G2562">
        <v>893644.12753737264</v>
      </c>
    </row>
    <row r="2563" spans="6:7">
      <c r="F2563">
        <v>2550</v>
      </c>
      <c r="G2563">
        <v>977359.92025841551</v>
      </c>
    </row>
    <row r="2564" spans="6:7">
      <c r="F2564">
        <v>2551</v>
      </c>
      <c r="G2564">
        <v>1005569.4988815103</v>
      </c>
    </row>
    <row r="2565" spans="6:7">
      <c r="F2565">
        <v>2552</v>
      </c>
      <c r="G2565">
        <v>921158.99900578614</v>
      </c>
    </row>
    <row r="2566" spans="6:7">
      <c r="F2566">
        <v>2553</v>
      </c>
      <c r="G2566">
        <v>886223.79471655574</v>
      </c>
    </row>
    <row r="2567" spans="6:7">
      <c r="F2567">
        <v>2554</v>
      </c>
      <c r="G2567">
        <v>858578.68864922097</v>
      </c>
    </row>
    <row r="2568" spans="6:7">
      <c r="F2568">
        <v>2555</v>
      </c>
      <c r="G2568">
        <v>959257.65221492993</v>
      </c>
    </row>
    <row r="2569" spans="6:7">
      <c r="F2569">
        <v>2556</v>
      </c>
      <c r="G2569">
        <v>952353.54303371802</v>
      </c>
    </row>
    <row r="2570" spans="6:7">
      <c r="F2570">
        <v>2557</v>
      </c>
      <c r="G2570">
        <v>864417.98111881025</v>
      </c>
    </row>
    <row r="2571" spans="6:7">
      <c r="F2571">
        <v>2558</v>
      </c>
      <c r="G2571">
        <v>906764.67200871825</v>
      </c>
    </row>
    <row r="2572" spans="6:7">
      <c r="F2572">
        <v>2559</v>
      </c>
      <c r="G2572">
        <v>850437.03844410204</v>
      </c>
    </row>
    <row r="2573" spans="6:7">
      <c r="F2573">
        <v>2560</v>
      </c>
      <c r="G2573">
        <v>946198.07192338794</v>
      </c>
    </row>
    <row r="2574" spans="6:7">
      <c r="F2574">
        <v>2561</v>
      </c>
      <c r="G2574">
        <v>867991.60208062106</v>
      </c>
    </row>
    <row r="2575" spans="6:7">
      <c r="F2575">
        <v>2562</v>
      </c>
      <c r="G2575">
        <v>875174.68228100287</v>
      </c>
    </row>
    <row r="2576" spans="6:7">
      <c r="F2576">
        <v>2563</v>
      </c>
      <c r="G2576">
        <v>866776.43745950318</v>
      </c>
    </row>
    <row r="2577" spans="6:7">
      <c r="F2577">
        <v>2564</v>
      </c>
      <c r="G2577">
        <v>904443.35767979769</v>
      </c>
    </row>
    <row r="2578" spans="6:7">
      <c r="F2578">
        <v>2565</v>
      </c>
      <c r="G2578">
        <v>961101.77230886812</v>
      </c>
    </row>
    <row r="2579" spans="6:7">
      <c r="F2579">
        <v>2566</v>
      </c>
      <c r="G2579">
        <v>930157.29840092431</v>
      </c>
    </row>
    <row r="2580" spans="6:7">
      <c r="F2580">
        <v>2567</v>
      </c>
      <c r="G2580">
        <v>861305.65454694116</v>
      </c>
    </row>
    <row r="2581" spans="6:7">
      <c r="F2581">
        <v>2568</v>
      </c>
      <c r="G2581">
        <v>1015784.4275934865</v>
      </c>
    </row>
    <row r="2582" spans="6:7">
      <c r="F2582">
        <v>2569</v>
      </c>
      <c r="G2582">
        <v>904721.09243833821</v>
      </c>
    </row>
    <row r="2583" spans="6:7">
      <c r="F2583">
        <v>2570</v>
      </c>
      <c r="G2583">
        <v>961980.40894647874</v>
      </c>
    </row>
    <row r="2584" spans="6:7">
      <c r="F2584">
        <v>2571</v>
      </c>
      <c r="G2584">
        <v>929035.14662667247</v>
      </c>
    </row>
    <row r="2585" spans="6:7">
      <c r="F2585">
        <v>2572</v>
      </c>
      <c r="G2585">
        <v>919910.79465200775</v>
      </c>
    </row>
    <row r="2586" spans="6:7">
      <c r="F2586">
        <v>2573</v>
      </c>
      <c r="G2586">
        <v>894978.43843897316</v>
      </c>
    </row>
    <row r="2587" spans="6:7">
      <c r="F2587">
        <v>2574</v>
      </c>
      <c r="G2587">
        <v>902314.17531748372</v>
      </c>
    </row>
    <row r="2588" spans="6:7">
      <c r="F2588">
        <v>2575</v>
      </c>
      <c r="G2588">
        <v>938966.1603928844</v>
      </c>
    </row>
    <row r="2589" spans="6:7">
      <c r="F2589">
        <v>2576</v>
      </c>
      <c r="G2589">
        <v>871849.55772592581</v>
      </c>
    </row>
    <row r="2590" spans="6:7">
      <c r="F2590">
        <v>2577</v>
      </c>
      <c r="G2590">
        <v>878745.51974192332</v>
      </c>
    </row>
    <row r="2591" spans="6:7">
      <c r="F2591">
        <v>2578</v>
      </c>
      <c r="G2591">
        <v>906921.25415776367</v>
      </c>
    </row>
    <row r="2592" spans="6:7">
      <c r="F2592">
        <v>2579</v>
      </c>
      <c r="G2592">
        <v>817813.2687933821</v>
      </c>
    </row>
    <row r="2593" spans="6:7">
      <c r="F2593">
        <v>2580</v>
      </c>
      <c r="G2593">
        <v>906570.62625978538</v>
      </c>
    </row>
    <row r="2594" spans="6:7">
      <c r="F2594">
        <v>2581</v>
      </c>
      <c r="G2594">
        <v>828997.27812741231</v>
      </c>
    </row>
    <row r="2595" spans="6:7">
      <c r="F2595">
        <v>2582</v>
      </c>
      <c r="G2595">
        <v>908463.57542583928</v>
      </c>
    </row>
    <row r="2596" spans="6:7">
      <c r="F2596">
        <v>2583</v>
      </c>
      <c r="G2596">
        <v>1033426.8891375335</v>
      </c>
    </row>
    <row r="2597" spans="6:7">
      <c r="F2597">
        <v>2584</v>
      </c>
      <c r="G2597">
        <v>878975.14545916812</v>
      </c>
    </row>
    <row r="2598" spans="6:7">
      <c r="F2598">
        <v>2585</v>
      </c>
      <c r="G2598">
        <v>884113.09202893008</v>
      </c>
    </row>
    <row r="2599" spans="6:7">
      <c r="F2599">
        <v>2586</v>
      </c>
      <c r="G2599">
        <v>898157.06048523844</v>
      </c>
    </row>
    <row r="2600" spans="6:7">
      <c r="F2600">
        <v>2587</v>
      </c>
      <c r="G2600">
        <v>876020.4502088041</v>
      </c>
    </row>
    <row r="2601" spans="6:7">
      <c r="F2601">
        <v>2588</v>
      </c>
      <c r="G2601">
        <v>904479.38003246067</v>
      </c>
    </row>
    <row r="2602" spans="6:7">
      <c r="F2602">
        <v>2589</v>
      </c>
      <c r="G2602">
        <v>935621.96169999312</v>
      </c>
    </row>
    <row r="2603" spans="6:7">
      <c r="F2603">
        <v>2590</v>
      </c>
      <c r="G2603">
        <v>905620.1833999462</v>
      </c>
    </row>
    <row r="2604" spans="6:7">
      <c r="F2604">
        <v>2591</v>
      </c>
      <c r="G2604">
        <v>825835.0797634765</v>
      </c>
    </row>
    <row r="2605" spans="6:7">
      <c r="F2605">
        <v>2592</v>
      </c>
      <c r="G2605">
        <v>987847.02469714649</v>
      </c>
    </row>
    <row r="2606" spans="6:7">
      <c r="F2606">
        <v>2593</v>
      </c>
      <c r="G2606">
        <v>901820.92221100593</v>
      </c>
    </row>
    <row r="2607" spans="6:7">
      <c r="F2607">
        <v>2594</v>
      </c>
      <c r="G2607">
        <v>835713.54126751737</v>
      </c>
    </row>
    <row r="2608" spans="6:7">
      <c r="F2608">
        <v>2595</v>
      </c>
      <c r="G2608">
        <v>899292.00642354949</v>
      </c>
    </row>
    <row r="2609" spans="6:7">
      <c r="F2609">
        <v>2596</v>
      </c>
      <c r="G2609">
        <v>830867.08337408397</v>
      </c>
    </row>
    <row r="2610" spans="6:7">
      <c r="F2610">
        <v>2597</v>
      </c>
      <c r="G2610">
        <v>909064.20285325998</v>
      </c>
    </row>
    <row r="2611" spans="6:7">
      <c r="F2611">
        <v>2598</v>
      </c>
      <c r="G2611">
        <v>896300.23969435843</v>
      </c>
    </row>
    <row r="2612" spans="6:7">
      <c r="F2612">
        <v>2599</v>
      </c>
      <c r="G2612">
        <v>861777.95745729841</v>
      </c>
    </row>
    <row r="2613" spans="6:7">
      <c r="F2613">
        <v>2600</v>
      </c>
      <c r="G2613">
        <v>949852.8439865238</v>
      </c>
    </row>
    <row r="2614" spans="6:7">
      <c r="F2614">
        <v>2601</v>
      </c>
      <c r="G2614">
        <v>868436.09980136424</v>
      </c>
    </row>
    <row r="2615" spans="6:7">
      <c r="F2615">
        <v>2602</v>
      </c>
      <c r="G2615">
        <v>951187.72874406807</v>
      </c>
    </row>
    <row r="2616" spans="6:7">
      <c r="F2616">
        <v>2603</v>
      </c>
      <c r="G2616">
        <v>887026.94984604209</v>
      </c>
    </row>
    <row r="2617" spans="6:7">
      <c r="F2617">
        <v>2604</v>
      </c>
      <c r="G2617">
        <v>869437.78254608286</v>
      </c>
    </row>
    <row r="2618" spans="6:7">
      <c r="F2618">
        <v>2605</v>
      </c>
      <c r="G2618">
        <v>883498.03350687574</v>
      </c>
    </row>
    <row r="2619" spans="6:7">
      <c r="F2619">
        <v>2606</v>
      </c>
      <c r="G2619">
        <v>917301.9339191675</v>
      </c>
    </row>
    <row r="2620" spans="6:7">
      <c r="F2620">
        <v>2607</v>
      </c>
      <c r="G2620">
        <v>864064.58894983388</v>
      </c>
    </row>
    <row r="2621" spans="6:7">
      <c r="F2621">
        <v>2608</v>
      </c>
      <c r="G2621">
        <v>883739.64487717464</v>
      </c>
    </row>
    <row r="2622" spans="6:7">
      <c r="F2622">
        <v>2609</v>
      </c>
      <c r="G2622">
        <v>812304.76838752034</v>
      </c>
    </row>
    <row r="2623" spans="6:7">
      <c r="F2623">
        <v>2610</v>
      </c>
      <c r="G2623">
        <v>922728.95662307483</v>
      </c>
    </row>
    <row r="2624" spans="6:7">
      <c r="F2624">
        <v>2611</v>
      </c>
      <c r="G2624">
        <v>853551.73057871498</v>
      </c>
    </row>
    <row r="2625" spans="6:7">
      <c r="F2625">
        <v>2612</v>
      </c>
      <c r="G2625">
        <v>910220.03507727117</v>
      </c>
    </row>
    <row r="2626" spans="6:7">
      <c r="F2626">
        <v>2613</v>
      </c>
      <c r="G2626">
        <v>990866.26606111263</v>
      </c>
    </row>
    <row r="2627" spans="6:7">
      <c r="F2627">
        <v>2614</v>
      </c>
      <c r="G2627">
        <v>922895.7394375921</v>
      </c>
    </row>
    <row r="2628" spans="6:7">
      <c r="F2628">
        <v>2615</v>
      </c>
      <c r="G2628">
        <v>870465.38309389283</v>
      </c>
    </row>
    <row r="2629" spans="6:7">
      <c r="F2629">
        <v>2616</v>
      </c>
      <c r="G2629">
        <v>947419.16965397156</v>
      </c>
    </row>
    <row r="2630" spans="6:7">
      <c r="F2630">
        <v>2617</v>
      </c>
      <c r="G2630">
        <v>906789.16440669913</v>
      </c>
    </row>
    <row r="2631" spans="6:7">
      <c r="F2631">
        <v>2618</v>
      </c>
      <c r="G2631">
        <v>911983.81759735476</v>
      </c>
    </row>
    <row r="2632" spans="6:7">
      <c r="F2632">
        <v>2619</v>
      </c>
      <c r="G2632">
        <v>820458.14233751921</v>
      </c>
    </row>
    <row r="2633" spans="6:7">
      <c r="F2633">
        <v>2620</v>
      </c>
      <c r="G2633">
        <v>960189.30841107271</v>
      </c>
    </row>
    <row r="2634" spans="6:7">
      <c r="F2634">
        <v>2621</v>
      </c>
      <c r="G2634">
        <v>947625.15010581654</v>
      </c>
    </row>
    <row r="2635" spans="6:7">
      <c r="F2635">
        <v>2622</v>
      </c>
      <c r="G2635">
        <v>770096.34219031257</v>
      </c>
    </row>
    <row r="2636" spans="6:7">
      <c r="F2636">
        <v>2623</v>
      </c>
      <c r="G2636">
        <v>844893.45310894225</v>
      </c>
    </row>
    <row r="2637" spans="6:7">
      <c r="F2637">
        <v>2624</v>
      </c>
      <c r="G2637">
        <v>843532.59705378523</v>
      </c>
    </row>
    <row r="2638" spans="6:7">
      <c r="F2638">
        <v>2625</v>
      </c>
      <c r="G2638">
        <v>836487.69039993174</v>
      </c>
    </row>
    <row r="2639" spans="6:7">
      <c r="F2639">
        <v>2626</v>
      </c>
      <c r="G2639">
        <v>841034.9666652428</v>
      </c>
    </row>
    <row r="2640" spans="6:7">
      <c r="F2640">
        <v>2627</v>
      </c>
      <c r="G2640">
        <v>829487.46446932189</v>
      </c>
    </row>
    <row r="2641" spans="6:7">
      <c r="F2641">
        <v>2628</v>
      </c>
      <c r="G2641">
        <v>947818.10470184591</v>
      </c>
    </row>
    <row r="2642" spans="6:7">
      <c r="F2642">
        <v>2629</v>
      </c>
      <c r="G2642">
        <v>948871.72680181218</v>
      </c>
    </row>
    <row r="2643" spans="6:7">
      <c r="F2643">
        <v>2630</v>
      </c>
      <c r="G2643">
        <v>849688.27644502302</v>
      </c>
    </row>
    <row r="2644" spans="6:7">
      <c r="F2644">
        <v>2631</v>
      </c>
      <c r="G2644">
        <v>899334.90430621838</v>
      </c>
    </row>
    <row r="2645" spans="6:7">
      <c r="F2645">
        <v>2632</v>
      </c>
      <c r="G2645">
        <v>893434.81283079006</v>
      </c>
    </row>
    <row r="2646" spans="6:7">
      <c r="F2646">
        <v>2633</v>
      </c>
      <c r="G2646">
        <v>882616.76420009066</v>
      </c>
    </row>
    <row r="2647" spans="6:7">
      <c r="F2647">
        <v>2634</v>
      </c>
      <c r="G2647">
        <v>916817.74442016333</v>
      </c>
    </row>
    <row r="2648" spans="6:7">
      <c r="F2648">
        <v>2635</v>
      </c>
      <c r="G2648">
        <v>848604.19924715662</v>
      </c>
    </row>
    <row r="2649" spans="6:7">
      <c r="F2649">
        <v>2636</v>
      </c>
      <c r="G2649">
        <v>894724.09732824494</v>
      </c>
    </row>
    <row r="2650" spans="6:7">
      <c r="F2650">
        <v>2637</v>
      </c>
      <c r="G2650">
        <v>870226.35350233119</v>
      </c>
    </row>
    <row r="2651" spans="6:7">
      <c r="F2651">
        <v>2638</v>
      </c>
      <c r="G2651">
        <v>886292.18608295766</v>
      </c>
    </row>
    <row r="2652" spans="6:7">
      <c r="F2652">
        <v>2639</v>
      </c>
      <c r="G2652">
        <v>916509.80949072016</v>
      </c>
    </row>
    <row r="2653" spans="6:7">
      <c r="F2653">
        <v>2640</v>
      </c>
      <c r="G2653">
        <v>924371.00854084827</v>
      </c>
    </row>
    <row r="2654" spans="6:7">
      <c r="F2654">
        <v>2641</v>
      </c>
      <c r="G2654">
        <v>880979.54321344174</v>
      </c>
    </row>
    <row r="2655" spans="6:7">
      <c r="F2655">
        <v>2642</v>
      </c>
      <c r="G2655">
        <v>964920.91215136729</v>
      </c>
    </row>
    <row r="2656" spans="6:7">
      <c r="F2656">
        <v>2643</v>
      </c>
      <c r="G2656">
        <v>926205.27862385137</v>
      </c>
    </row>
    <row r="2657" spans="6:7">
      <c r="F2657">
        <v>2644</v>
      </c>
      <c r="G2657">
        <v>879149.76062289963</v>
      </c>
    </row>
    <row r="2658" spans="6:7">
      <c r="F2658">
        <v>2645</v>
      </c>
      <c r="G2658">
        <v>988657.43212458713</v>
      </c>
    </row>
    <row r="2659" spans="6:7">
      <c r="F2659">
        <v>2646</v>
      </c>
      <c r="G2659">
        <v>928899.80893581826</v>
      </c>
    </row>
    <row r="2660" spans="6:7">
      <c r="F2660">
        <v>2647</v>
      </c>
      <c r="G2660">
        <v>915607.18442444678</v>
      </c>
    </row>
    <row r="2661" spans="6:7">
      <c r="F2661">
        <v>2648</v>
      </c>
      <c r="G2661">
        <v>928286.20075510954</v>
      </c>
    </row>
    <row r="2662" spans="6:7">
      <c r="F2662">
        <v>2649</v>
      </c>
      <c r="G2662">
        <v>918718.01389875077</v>
      </c>
    </row>
    <row r="2663" spans="6:7">
      <c r="F2663">
        <v>2650</v>
      </c>
      <c r="G2663">
        <v>903980.02768431266</v>
      </c>
    </row>
    <row r="2664" spans="6:7">
      <c r="F2664">
        <v>2651</v>
      </c>
      <c r="G2664">
        <v>859899.26127093937</v>
      </c>
    </row>
    <row r="2665" spans="6:7">
      <c r="F2665">
        <v>2652</v>
      </c>
      <c r="G2665">
        <v>933072.91909697582</v>
      </c>
    </row>
    <row r="2666" spans="6:7">
      <c r="F2666">
        <v>2653</v>
      </c>
      <c r="G2666">
        <v>960304.92736610619</v>
      </c>
    </row>
    <row r="2667" spans="6:7">
      <c r="F2667">
        <v>2654</v>
      </c>
      <c r="G2667">
        <v>869798.51285035885</v>
      </c>
    </row>
    <row r="2668" spans="6:7">
      <c r="F2668">
        <v>2655</v>
      </c>
      <c r="G2668">
        <v>837966.02926634368</v>
      </c>
    </row>
    <row r="2669" spans="6:7">
      <c r="F2669">
        <v>2656</v>
      </c>
      <c r="G2669">
        <v>908778.21967938135</v>
      </c>
    </row>
    <row r="2670" spans="6:7">
      <c r="F2670">
        <v>2657</v>
      </c>
      <c r="G2670">
        <v>974664.19820606441</v>
      </c>
    </row>
    <row r="2671" spans="6:7">
      <c r="F2671">
        <v>2658</v>
      </c>
      <c r="G2671">
        <v>884689.29393890419</v>
      </c>
    </row>
    <row r="2672" spans="6:7">
      <c r="F2672">
        <v>2659</v>
      </c>
      <c r="G2672">
        <v>911052.36556247121</v>
      </c>
    </row>
    <row r="2673" spans="6:7">
      <c r="F2673">
        <v>2660</v>
      </c>
      <c r="G2673">
        <v>864112.1288410991</v>
      </c>
    </row>
    <row r="2674" spans="6:7">
      <c r="F2674">
        <v>2661</v>
      </c>
      <c r="G2674">
        <v>857990.44304437027</v>
      </c>
    </row>
    <row r="2675" spans="6:7">
      <c r="F2675">
        <v>2662</v>
      </c>
      <c r="G2675">
        <v>951970.74913417385</v>
      </c>
    </row>
    <row r="2676" spans="6:7">
      <c r="F2676">
        <v>2663</v>
      </c>
      <c r="G2676">
        <v>921540.14792590973</v>
      </c>
    </row>
    <row r="2677" spans="6:7">
      <c r="F2677">
        <v>2664</v>
      </c>
      <c r="G2677">
        <v>1044526.4027170656</v>
      </c>
    </row>
    <row r="2678" spans="6:7">
      <c r="F2678">
        <v>2665</v>
      </c>
      <c r="G2678">
        <v>794043.09982582321</v>
      </c>
    </row>
    <row r="2679" spans="6:7">
      <c r="F2679">
        <v>2666</v>
      </c>
      <c r="G2679">
        <v>975838.4571030722</v>
      </c>
    </row>
    <row r="2680" spans="6:7">
      <c r="F2680">
        <v>2667</v>
      </c>
      <c r="G2680">
        <v>1010225.1161339632</v>
      </c>
    </row>
    <row r="2681" spans="6:7">
      <c r="F2681">
        <v>2668</v>
      </c>
      <c r="G2681">
        <v>900918.75565497659</v>
      </c>
    </row>
    <row r="2682" spans="6:7">
      <c r="F2682">
        <v>2669</v>
      </c>
      <c r="G2682">
        <v>879935.18153038854</v>
      </c>
    </row>
    <row r="2683" spans="6:7">
      <c r="F2683">
        <v>2670</v>
      </c>
      <c r="G2683">
        <v>914267.0768553844</v>
      </c>
    </row>
    <row r="2684" spans="6:7">
      <c r="F2684">
        <v>2671</v>
      </c>
      <c r="G2684">
        <v>928948.60515302815</v>
      </c>
    </row>
    <row r="2685" spans="6:7">
      <c r="F2685">
        <v>2672</v>
      </c>
      <c r="G2685">
        <v>953914.71107428707</v>
      </c>
    </row>
    <row r="2686" spans="6:7">
      <c r="F2686">
        <v>2673</v>
      </c>
      <c r="G2686">
        <v>851945.88408283424</v>
      </c>
    </row>
    <row r="2687" spans="6:7">
      <c r="F2687">
        <v>2674</v>
      </c>
      <c r="G2687">
        <v>940382.14246004878</v>
      </c>
    </row>
    <row r="2688" spans="6:7">
      <c r="F2688">
        <v>2675</v>
      </c>
      <c r="G2688">
        <v>858097.52645829087</v>
      </c>
    </row>
    <row r="2689" spans="6:7">
      <c r="F2689">
        <v>2676</v>
      </c>
      <c r="G2689">
        <v>898071.11505542556</v>
      </c>
    </row>
    <row r="2690" spans="6:7">
      <c r="F2690">
        <v>2677</v>
      </c>
      <c r="G2690">
        <v>974549.40632280696</v>
      </c>
    </row>
    <row r="2691" spans="6:7">
      <c r="F2691">
        <v>2678</v>
      </c>
      <c r="G2691">
        <v>934106.91317660804</v>
      </c>
    </row>
    <row r="2692" spans="6:7">
      <c r="F2692">
        <v>2679</v>
      </c>
      <c r="G2692">
        <v>906235.09551881219</v>
      </c>
    </row>
    <row r="2693" spans="6:7">
      <c r="F2693">
        <v>2680</v>
      </c>
      <c r="G2693">
        <v>948654.54736130324</v>
      </c>
    </row>
    <row r="2694" spans="6:7">
      <c r="F2694">
        <v>2681</v>
      </c>
      <c r="G2694">
        <v>868061.17581333197</v>
      </c>
    </row>
    <row r="2695" spans="6:7">
      <c r="F2695">
        <v>2682</v>
      </c>
      <c r="G2695">
        <v>836990.0767815829</v>
      </c>
    </row>
    <row r="2696" spans="6:7">
      <c r="F2696">
        <v>2683</v>
      </c>
      <c r="G2696">
        <v>870841.15278090059</v>
      </c>
    </row>
    <row r="2697" spans="6:7">
      <c r="F2697">
        <v>2684</v>
      </c>
      <c r="G2697">
        <v>1010879.7385761297</v>
      </c>
    </row>
    <row r="2698" spans="6:7">
      <c r="F2698">
        <v>2685</v>
      </c>
      <c r="G2698">
        <v>981752.18316038814</v>
      </c>
    </row>
    <row r="2699" spans="6:7">
      <c r="F2699">
        <v>2686</v>
      </c>
      <c r="G2699">
        <v>909150.82010673883</v>
      </c>
    </row>
    <row r="2700" spans="6:7">
      <c r="F2700">
        <v>2687</v>
      </c>
      <c r="G2700">
        <v>1005961.6189378184</v>
      </c>
    </row>
    <row r="2701" spans="6:7">
      <c r="F2701">
        <v>2688</v>
      </c>
      <c r="G2701">
        <v>932468.40743461181</v>
      </c>
    </row>
    <row r="2702" spans="6:7">
      <c r="F2702">
        <v>2689</v>
      </c>
      <c r="G2702">
        <v>948454.90966007102</v>
      </c>
    </row>
    <row r="2703" spans="6:7">
      <c r="F2703">
        <v>2690</v>
      </c>
      <c r="G2703">
        <v>813941.07792953646</v>
      </c>
    </row>
    <row r="2704" spans="6:7">
      <c r="F2704">
        <v>2691</v>
      </c>
      <c r="G2704">
        <v>870418.00606899336</v>
      </c>
    </row>
    <row r="2705" spans="6:7">
      <c r="F2705">
        <v>2692</v>
      </c>
      <c r="G2705">
        <v>878108.19783606939</v>
      </c>
    </row>
    <row r="2706" spans="6:7">
      <c r="F2706">
        <v>2693</v>
      </c>
      <c r="G2706">
        <v>884823.21603417711</v>
      </c>
    </row>
    <row r="2707" spans="6:7">
      <c r="F2707">
        <v>2694</v>
      </c>
      <c r="G2707">
        <v>872617.80114639492</v>
      </c>
    </row>
    <row r="2708" spans="6:7">
      <c r="F2708">
        <v>2695</v>
      </c>
      <c r="G2708">
        <v>881037.50007422676</v>
      </c>
    </row>
    <row r="2709" spans="6:7">
      <c r="F2709">
        <v>2696</v>
      </c>
      <c r="G2709">
        <v>866957.05812453351</v>
      </c>
    </row>
    <row r="2710" spans="6:7">
      <c r="F2710">
        <v>2697</v>
      </c>
      <c r="G2710">
        <v>893824.83787769766</v>
      </c>
    </row>
    <row r="2711" spans="6:7">
      <c r="F2711">
        <v>2698</v>
      </c>
      <c r="G2711">
        <v>926833.94219956326</v>
      </c>
    </row>
    <row r="2712" spans="6:7">
      <c r="F2712">
        <v>2699</v>
      </c>
      <c r="G2712">
        <v>868787.73816326621</v>
      </c>
    </row>
    <row r="2713" spans="6:7">
      <c r="F2713">
        <v>2700</v>
      </c>
      <c r="G2713">
        <v>879302.28422406316</v>
      </c>
    </row>
    <row r="2714" spans="6:7">
      <c r="F2714">
        <v>2701</v>
      </c>
      <c r="G2714">
        <v>888191.0654934952</v>
      </c>
    </row>
    <row r="2715" spans="6:7">
      <c r="F2715">
        <v>2702</v>
      </c>
      <c r="G2715">
        <v>892674.96196913987</v>
      </c>
    </row>
    <row r="2716" spans="6:7">
      <c r="F2716">
        <v>2703</v>
      </c>
      <c r="G2716">
        <v>906431.32175664732</v>
      </c>
    </row>
    <row r="2717" spans="6:7">
      <c r="F2717">
        <v>2704</v>
      </c>
      <c r="G2717">
        <v>874775.95953642728</v>
      </c>
    </row>
    <row r="2718" spans="6:7">
      <c r="F2718">
        <v>2705</v>
      </c>
      <c r="G2718">
        <v>865328.06950473844</v>
      </c>
    </row>
    <row r="2719" spans="6:7">
      <c r="F2719">
        <v>2706</v>
      </c>
      <c r="G2719">
        <v>875810.63303273439</v>
      </c>
    </row>
    <row r="2720" spans="6:7">
      <c r="F2720">
        <v>2707</v>
      </c>
      <c r="G2720">
        <v>873788.41573103855</v>
      </c>
    </row>
    <row r="2721" spans="6:7">
      <c r="F2721">
        <v>2708</v>
      </c>
      <c r="G2721">
        <v>951643.1217644508</v>
      </c>
    </row>
    <row r="2722" spans="6:7">
      <c r="F2722">
        <v>2709</v>
      </c>
      <c r="G2722">
        <v>879178.45871851081</v>
      </c>
    </row>
    <row r="2723" spans="6:7">
      <c r="F2723">
        <v>2710</v>
      </c>
      <c r="G2723">
        <v>833869.97121027671</v>
      </c>
    </row>
    <row r="2724" spans="6:7">
      <c r="F2724">
        <v>2711</v>
      </c>
      <c r="G2724">
        <v>942828.50647832663</v>
      </c>
    </row>
    <row r="2725" spans="6:7">
      <c r="F2725">
        <v>2712</v>
      </c>
      <c r="G2725">
        <v>1000421.3025711798</v>
      </c>
    </row>
    <row r="2726" spans="6:7">
      <c r="F2726">
        <v>2713</v>
      </c>
      <c r="G2726">
        <v>916858.73981565842</v>
      </c>
    </row>
    <row r="2727" spans="6:7">
      <c r="F2727">
        <v>2714</v>
      </c>
      <c r="G2727">
        <v>1006482.070401662</v>
      </c>
    </row>
    <row r="2728" spans="6:7">
      <c r="F2728">
        <v>2715</v>
      </c>
      <c r="G2728">
        <v>789585.48316225992</v>
      </c>
    </row>
    <row r="2729" spans="6:7">
      <c r="F2729">
        <v>2716</v>
      </c>
      <c r="G2729">
        <v>864113.87618253473</v>
      </c>
    </row>
    <row r="2730" spans="6:7">
      <c r="F2730">
        <v>2717</v>
      </c>
      <c r="G2730">
        <v>869050.28962222999</v>
      </c>
    </row>
    <row r="2731" spans="6:7">
      <c r="F2731">
        <v>2718</v>
      </c>
      <c r="G2731">
        <v>848771.8464997285</v>
      </c>
    </row>
    <row r="2732" spans="6:7">
      <c r="F2732">
        <v>2719</v>
      </c>
      <c r="G2732">
        <v>824862.24978014524</v>
      </c>
    </row>
    <row r="2733" spans="6:7">
      <c r="F2733">
        <v>2720</v>
      </c>
      <c r="G2733">
        <v>974207.27893287223</v>
      </c>
    </row>
    <row r="2734" spans="6:7">
      <c r="F2734">
        <v>2721</v>
      </c>
      <c r="G2734">
        <v>873285.20874901267</v>
      </c>
    </row>
    <row r="2735" spans="6:7">
      <c r="F2735">
        <v>2722</v>
      </c>
      <c r="G2735">
        <v>911345.4466208138</v>
      </c>
    </row>
    <row r="2736" spans="6:7">
      <c r="F2736">
        <v>2723</v>
      </c>
      <c r="G2736">
        <v>825211.92139001994</v>
      </c>
    </row>
    <row r="2737" spans="6:7">
      <c r="F2737">
        <v>2724</v>
      </c>
      <c r="G2737">
        <v>948859.16670310404</v>
      </c>
    </row>
    <row r="2738" spans="6:7">
      <c r="F2738">
        <v>2725</v>
      </c>
      <c r="G2738">
        <v>888233.67526102753</v>
      </c>
    </row>
    <row r="2739" spans="6:7">
      <c r="F2739">
        <v>2726</v>
      </c>
      <c r="G2739">
        <v>988562.94584860723</v>
      </c>
    </row>
    <row r="2740" spans="6:7">
      <c r="F2740">
        <v>2727</v>
      </c>
      <c r="G2740">
        <v>892825.19865472615</v>
      </c>
    </row>
    <row r="2741" spans="6:7">
      <c r="F2741">
        <v>2728</v>
      </c>
      <c r="G2741">
        <v>865038.75958886044</v>
      </c>
    </row>
    <row r="2742" spans="6:7">
      <c r="F2742">
        <v>2729</v>
      </c>
      <c r="G2742">
        <v>915419.38219683396</v>
      </c>
    </row>
    <row r="2743" spans="6:7">
      <c r="F2743">
        <v>2730</v>
      </c>
      <c r="G2743">
        <v>919452.6240876934</v>
      </c>
    </row>
    <row r="2744" spans="6:7">
      <c r="F2744">
        <v>2731</v>
      </c>
      <c r="G2744">
        <v>985679.23359584401</v>
      </c>
    </row>
    <row r="2745" spans="6:7">
      <c r="F2745">
        <v>2732</v>
      </c>
      <c r="G2745">
        <v>945855.03648254403</v>
      </c>
    </row>
    <row r="2746" spans="6:7">
      <c r="F2746">
        <v>2733</v>
      </c>
      <c r="G2746">
        <v>964124.83131717064</v>
      </c>
    </row>
    <row r="2747" spans="6:7">
      <c r="F2747">
        <v>2734</v>
      </c>
      <c r="G2747">
        <v>857129.70174525236</v>
      </c>
    </row>
    <row r="2748" spans="6:7">
      <c r="F2748">
        <v>2735</v>
      </c>
      <c r="G2748">
        <v>904955.61432370706</v>
      </c>
    </row>
    <row r="2749" spans="6:7">
      <c r="F2749">
        <v>2736</v>
      </c>
      <c r="G2749">
        <v>922936.07569549012</v>
      </c>
    </row>
    <row r="2750" spans="6:7">
      <c r="F2750">
        <v>2737</v>
      </c>
      <c r="G2750">
        <v>862334.91596475116</v>
      </c>
    </row>
    <row r="2751" spans="6:7">
      <c r="F2751">
        <v>2738</v>
      </c>
      <c r="G2751">
        <v>841859.60991280875</v>
      </c>
    </row>
    <row r="2752" spans="6:7">
      <c r="F2752">
        <v>2739</v>
      </c>
      <c r="G2752">
        <v>897456.0641484278</v>
      </c>
    </row>
    <row r="2753" spans="6:7">
      <c r="F2753">
        <v>2740</v>
      </c>
      <c r="G2753">
        <v>962579.84536152985</v>
      </c>
    </row>
    <row r="2754" spans="6:7">
      <c r="F2754">
        <v>2741</v>
      </c>
      <c r="G2754">
        <v>858249.98385467357</v>
      </c>
    </row>
    <row r="2755" spans="6:7">
      <c r="F2755">
        <v>2742</v>
      </c>
      <c r="G2755">
        <v>898816.30565217731</v>
      </c>
    </row>
    <row r="2756" spans="6:7">
      <c r="F2756">
        <v>2743</v>
      </c>
      <c r="G2756">
        <v>904845.45348083612</v>
      </c>
    </row>
    <row r="2757" spans="6:7">
      <c r="F2757">
        <v>2744</v>
      </c>
      <c r="G2757">
        <v>1010477.823734323</v>
      </c>
    </row>
    <row r="2758" spans="6:7">
      <c r="F2758">
        <v>2745</v>
      </c>
      <c r="G2758">
        <v>970715.1273984958</v>
      </c>
    </row>
    <row r="2759" spans="6:7">
      <c r="F2759">
        <v>2746</v>
      </c>
      <c r="G2759">
        <v>921334.19136873062</v>
      </c>
    </row>
    <row r="2760" spans="6:7">
      <c r="F2760">
        <v>2747</v>
      </c>
      <c r="G2760">
        <v>927779.26548929384</v>
      </c>
    </row>
    <row r="2761" spans="6:7">
      <c r="F2761">
        <v>2748</v>
      </c>
      <c r="G2761">
        <v>940612.50040251296</v>
      </c>
    </row>
    <row r="2762" spans="6:7">
      <c r="F2762">
        <v>2749</v>
      </c>
      <c r="G2762">
        <v>961244.23527317634</v>
      </c>
    </row>
    <row r="2763" spans="6:7">
      <c r="F2763">
        <v>2750</v>
      </c>
      <c r="G2763">
        <v>1052358.75930949</v>
      </c>
    </row>
    <row r="2764" spans="6:7">
      <c r="F2764">
        <v>2751</v>
      </c>
      <c r="G2764">
        <v>911327.15046285489</v>
      </c>
    </row>
    <row r="2765" spans="6:7">
      <c r="F2765">
        <v>2752</v>
      </c>
      <c r="G2765">
        <v>899691.0259084116</v>
      </c>
    </row>
    <row r="2766" spans="6:7">
      <c r="F2766">
        <v>2753</v>
      </c>
      <c r="G2766">
        <v>899849.10048334545</v>
      </c>
    </row>
    <row r="2767" spans="6:7">
      <c r="F2767">
        <v>2754</v>
      </c>
      <c r="G2767">
        <v>857048.58388456411</v>
      </c>
    </row>
    <row r="2768" spans="6:7">
      <c r="F2768">
        <v>2755</v>
      </c>
      <c r="G2768">
        <v>847033.3452392373</v>
      </c>
    </row>
    <row r="2769" spans="6:7">
      <c r="F2769">
        <v>2756</v>
      </c>
      <c r="G2769">
        <v>906822.40382345847</v>
      </c>
    </row>
    <row r="2770" spans="6:7">
      <c r="F2770">
        <v>2757</v>
      </c>
      <c r="G2770">
        <v>835553.50909630337</v>
      </c>
    </row>
    <row r="2771" spans="6:7">
      <c r="F2771">
        <v>2758</v>
      </c>
      <c r="G2771">
        <v>900079.34569332411</v>
      </c>
    </row>
    <row r="2772" spans="6:7">
      <c r="F2772">
        <v>2759</v>
      </c>
      <c r="G2772">
        <v>866207.4200247241</v>
      </c>
    </row>
    <row r="2773" spans="6:7">
      <c r="F2773">
        <v>2760</v>
      </c>
      <c r="G2773">
        <v>912593.69820416183</v>
      </c>
    </row>
    <row r="2774" spans="6:7">
      <c r="F2774">
        <v>2761</v>
      </c>
      <c r="G2774">
        <v>867174.54909324704</v>
      </c>
    </row>
    <row r="2775" spans="6:7">
      <c r="F2775">
        <v>2762</v>
      </c>
      <c r="G2775">
        <v>884803.56615019776</v>
      </c>
    </row>
    <row r="2776" spans="6:7">
      <c r="F2776">
        <v>2763</v>
      </c>
      <c r="G2776">
        <v>892041.74267715553</v>
      </c>
    </row>
    <row r="2777" spans="6:7">
      <c r="F2777">
        <v>2764</v>
      </c>
      <c r="G2777">
        <v>907992.4012309009</v>
      </c>
    </row>
    <row r="2778" spans="6:7">
      <c r="F2778">
        <v>2765</v>
      </c>
      <c r="G2778">
        <v>910524.40465993097</v>
      </c>
    </row>
    <row r="2779" spans="6:7">
      <c r="F2779">
        <v>2766</v>
      </c>
      <c r="G2779">
        <v>987085.10185660992</v>
      </c>
    </row>
    <row r="2780" spans="6:7">
      <c r="F2780">
        <v>2767</v>
      </c>
      <c r="G2780">
        <v>871554.34646706667</v>
      </c>
    </row>
    <row r="2781" spans="6:7">
      <c r="F2781">
        <v>2768</v>
      </c>
      <c r="G2781">
        <v>864203.33166600263</v>
      </c>
    </row>
    <row r="2782" spans="6:7">
      <c r="F2782">
        <v>2769</v>
      </c>
      <c r="G2782">
        <v>860331.85424707003</v>
      </c>
    </row>
    <row r="2783" spans="6:7">
      <c r="F2783">
        <v>2770</v>
      </c>
      <c r="G2783">
        <v>865594.42584368633</v>
      </c>
    </row>
    <row r="2784" spans="6:7">
      <c r="F2784">
        <v>2771</v>
      </c>
      <c r="G2784">
        <v>959274.30275526212</v>
      </c>
    </row>
    <row r="2785" spans="6:7">
      <c r="F2785">
        <v>2772</v>
      </c>
      <c r="G2785">
        <v>890487.18024137407</v>
      </c>
    </row>
    <row r="2786" spans="6:7">
      <c r="F2786">
        <v>2773</v>
      </c>
      <c r="G2786">
        <v>904628.21373228997</v>
      </c>
    </row>
    <row r="2787" spans="6:7">
      <c r="F2787">
        <v>2774</v>
      </c>
      <c r="G2787">
        <v>910933.48321544693</v>
      </c>
    </row>
    <row r="2788" spans="6:7">
      <c r="F2788">
        <v>2775</v>
      </c>
      <c r="G2788">
        <v>1068828.1784863486</v>
      </c>
    </row>
    <row r="2789" spans="6:7">
      <c r="F2789">
        <v>2776</v>
      </c>
      <c r="G2789">
        <v>959869.13579030824</v>
      </c>
    </row>
    <row r="2790" spans="6:7">
      <c r="F2790">
        <v>2777</v>
      </c>
      <c r="G2790">
        <v>941396.14979500603</v>
      </c>
    </row>
    <row r="2791" spans="6:7">
      <c r="F2791">
        <v>2778</v>
      </c>
      <c r="G2791">
        <v>867460.32743428089</v>
      </c>
    </row>
    <row r="2792" spans="6:7">
      <c r="F2792">
        <v>2779</v>
      </c>
      <c r="G2792">
        <v>863025.26216189249</v>
      </c>
    </row>
    <row r="2793" spans="6:7">
      <c r="F2793">
        <v>2780</v>
      </c>
      <c r="G2793">
        <v>1069847.6417872803</v>
      </c>
    </row>
    <row r="2794" spans="6:7">
      <c r="F2794">
        <v>2781</v>
      </c>
      <c r="G2794">
        <v>914471.88837086363</v>
      </c>
    </row>
    <row r="2795" spans="6:7">
      <c r="F2795">
        <v>2782</v>
      </c>
      <c r="G2795">
        <v>885882.63571978745</v>
      </c>
    </row>
    <row r="2796" spans="6:7">
      <c r="F2796">
        <v>2783</v>
      </c>
      <c r="G2796">
        <v>835129.12803690007</v>
      </c>
    </row>
    <row r="2797" spans="6:7">
      <c r="F2797">
        <v>2784</v>
      </c>
      <c r="G2797">
        <v>871736.5613070142</v>
      </c>
    </row>
    <row r="2798" spans="6:7">
      <c r="F2798">
        <v>2785</v>
      </c>
      <c r="G2798">
        <v>894833.11171245761</v>
      </c>
    </row>
    <row r="2799" spans="6:7">
      <c r="F2799">
        <v>2786</v>
      </c>
      <c r="G2799">
        <v>882253.46232537122</v>
      </c>
    </row>
    <row r="2800" spans="6:7">
      <c r="F2800">
        <v>2787</v>
      </c>
      <c r="G2800">
        <v>867955.42546766391</v>
      </c>
    </row>
    <row r="2801" spans="6:7">
      <c r="F2801">
        <v>2788</v>
      </c>
      <c r="G2801">
        <v>856779.62941262999</v>
      </c>
    </row>
    <row r="2802" spans="6:7">
      <c r="F2802">
        <v>2789</v>
      </c>
      <c r="G2802">
        <v>860129.75606379693</v>
      </c>
    </row>
    <row r="2803" spans="6:7">
      <c r="F2803">
        <v>2790</v>
      </c>
      <c r="G2803">
        <v>875146.93718812964</v>
      </c>
    </row>
    <row r="2804" spans="6:7">
      <c r="F2804">
        <v>2791</v>
      </c>
      <c r="G2804">
        <v>878537.64405593346</v>
      </c>
    </row>
    <row r="2805" spans="6:7">
      <c r="F2805">
        <v>2792</v>
      </c>
      <c r="G2805">
        <v>971433.67718592647</v>
      </c>
    </row>
    <row r="2806" spans="6:7">
      <c r="F2806">
        <v>2793</v>
      </c>
      <c r="G2806">
        <v>810539.18953099858</v>
      </c>
    </row>
    <row r="2807" spans="6:7">
      <c r="F2807">
        <v>2794</v>
      </c>
      <c r="G2807">
        <v>821254.44975700148</v>
      </c>
    </row>
    <row r="2808" spans="6:7">
      <c r="F2808">
        <v>2795</v>
      </c>
      <c r="G2808">
        <v>878717.11113839375</v>
      </c>
    </row>
    <row r="2809" spans="6:7">
      <c r="F2809">
        <v>2796</v>
      </c>
      <c r="G2809">
        <v>944019.21980326192</v>
      </c>
    </row>
    <row r="2810" spans="6:7">
      <c r="F2810">
        <v>2797</v>
      </c>
      <c r="G2810">
        <v>995776.20445204747</v>
      </c>
    </row>
    <row r="2811" spans="6:7">
      <c r="F2811">
        <v>2798</v>
      </c>
      <c r="G2811">
        <v>949682.86635026382</v>
      </c>
    </row>
    <row r="2812" spans="6:7">
      <c r="F2812">
        <v>2799</v>
      </c>
      <c r="G2812">
        <v>805518.66010896827</v>
      </c>
    </row>
    <row r="2813" spans="6:7">
      <c r="F2813">
        <v>2800</v>
      </c>
      <c r="G2813">
        <v>911682.55096909276</v>
      </c>
    </row>
    <row r="2814" spans="6:7">
      <c r="F2814">
        <v>2801</v>
      </c>
      <c r="G2814">
        <v>831363.43251633842</v>
      </c>
    </row>
    <row r="2815" spans="6:7">
      <c r="F2815">
        <v>2802</v>
      </c>
      <c r="G2815">
        <v>878327.10749214131</v>
      </c>
    </row>
    <row r="2816" spans="6:7">
      <c r="F2816">
        <v>2803</v>
      </c>
      <c r="G2816">
        <v>941797.92747851717</v>
      </c>
    </row>
    <row r="2817" spans="6:7">
      <c r="F2817">
        <v>2804</v>
      </c>
      <c r="G2817">
        <v>958786.42507020407</v>
      </c>
    </row>
    <row r="2818" spans="6:7">
      <c r="F2818">
        <v>2805</v>
      </c>
      <c r="G2818">
        <v>872614.45484097325</v>
      </c>
    </row>
    <row r="2819" spans="6:7">
      <c r="F2819">
        <v>2806</v>
      </c>
      <c r="G2819">
        <v>846868.5694574326</v>
      </c>
    </row>
    <row r="2820" spans="6:7">
      <c r="F2820">
        <v>2807</v>
      </c>
      <c r="G2820">
        <v>880963.80941109627</v>
      </c>
    </row>
    <row r="2821" spans="6:7">
      <c r="F2821">
        <v>2808</v>
      </c>
      <c r="G2821">
        <v>906639.71622495295</v>
      </c>
    </row>
    <row r="2822" spans="6:7">
      <c r="F2822">
        <v>2809</v>
      </c>
      <c r="G2822">
        <v>852650.28986843838</v>
      </c>
    </row>
    <row r="2823" spans="6:7">
      <c r="F2823">
        <v>2810</v>
      </c>
      <c r="G2823">
        <v>857776.56859532325</v>
      </c>
    </row>
    <row r="2824" spans="6:7">
      <c r="F2824">
        <v>2811</v>
      </c>
      <c r="G2824">
        <v>952410.61007513956</v>
      </c>
    </row>
    <row r="2825" spans="6:7">
      <c r="F2825">
        <v>2812</v>
      </c>
      <c r="G2825">
        <v>958796.47592292388</v>
      </c>
    </row>
    <row r="2826" spans="6:7">
      <c r="F2826">
        <v>2813</v>
      </c>
      <c r="G2826">
        <v>928138.97403872188</v>
      </c>
    </row>
    <row r="2827" spans="6:7">
      <c r="F2827">
        <v>2814</v>
      </c>
      <c r="G2827">
        <v>872227.73996038863</v>
      </c>
    </row>
    <row r="2828" spans="6:7">
      <c r="F2828">
        <v>2815</v>
      </c>
      <c r="G2828">
        <v>896940.66222739115</v>
      </c>
    </row>
    <row r="2829" spans="6:7">
      <c r="F2829">
        <v>2816</v>
      </c>
      <c r="G2829">
        <v>980663.5918161819</v>
      </c>
    </row>
    <row r="2830" spans="6:7">
      <c r="F2830">
        <v>2817</v>
      </c>
      <c r="G2830">
        <v>891745.96644831961</v>
      </c>
    </row>
    <row r="2831" spans="6:7">
      <c r="F2831">
        <v>2818</v>
      </c>
      <c r="G2831">
        <v>938902.79981454648</v>
      </c>
    </row>
    <row r="2832" spans="6:7">
      <c r="F2832">
        <v>2819</v>
      </c>
      <c r="G2832">
        <v>959625.99761222373</v>
      </c>
    </row>
    <row r="2833" spans="6:7">
      <c r="F2833">
        <v>2820</v>
      </c>
      <c r="G2833">
        <v>1061611.6014007684</v>
      </c>
    </row>
    <row r="2834" spans="6:7">
      <c r="F2834">
        <v>2821</v>
      </c>
      <c r="G2834">
        <v>964568.92564986181</v>
      </c>
    </row>
    <row r="2835" spans="6:7">
      <c r="F2835">
        <v>2822</v>
      </c>
      <c r="G2835">
        <v>869524.52568488987</v>
      </c>
    </row>
    <row r="2836" spans="6:7">
      <c r="F2836">
        <v>2823</v>
      </c>
      <c r="G2836">
        <v>967307.20838277135</v>
      </c>
    </row>
    <row r="2837" spans="6:7">
      <c r="F2837">
        <v>2824</v>
      </c>
      <c r="G2837">
        <v>850149.40407299937</v>
      </c>
    </row>
    <row r="2838" spans="6:7">
      <c r="F2838">
        <v>2825</v>
      </c>
      <c r="G2838">
        <v>871424.11856957048</v>
      </c>
    </row>
    <row r="2839" spans="6:7">
      <c r="F2839">
        <v>2826</v>
      </c>
      <c r="G2839">
        <v>811423.44661141327</v>
      </c>
    </row>
    <row r="2840" spans="6:7">
      <c r="F2840">
        <v>2827</v>
      </c>
      <c r="G2840">
        <v>978020.12311869301</v>
      </c>
    </row>
    <row r="2841" spans="6:7">
      <c r="F2841">
        <v>2828</v>
      </c>
      <c r="G2841">
        <v>946972.06798614853</v>
      </c>
    </row>
    <row r="2842" spans="6:7">
      <c r="F2842">
        <v>2829</v>
      </c>
      <c r="G2842">
        <v>924739.55045282375</v>
      </c>
    </row>
    <row r="2843" spans="6:7">
      <c r="F2843">
        <v>2830</v>
      </c>
      <c r="G2843">
        <v>907907.27144378098</v>
      </c>
    </row>
    <row r="2844" spans="6:7">
      <c r="F2844">
        <v>2831</v>
      </c>
      <c r="G2844">
        <v>971028.62957560434</v>
      </c>
    </row>
    <row r="2845" spans="6:7">
      <c r="F2845">
        <v>2832</v>
      </c>
      <c r="G2845">
        <v>828778.73000133142</v>
      </c>
    </row>
    <row r="2846" spans="6:7">
      <c r="F2846">
        <v>2833</v>
      </c>
      <c r="G2846">
        <v>865685.20318920037</v>
      </c>
    </row>
    <row r="2847" spans="6:7">
      <c r="F2847">
        <v>2834</v>
      </c>
      <c r="G2847">
        <v>890762.91025254363</v>
      </c>
    </row>
    <row r="2848" spans="6:7">
      <c r="F2848">
        <v>2835</v>
      </c>
      <c r="G2848">
        <v>889440.08310242207</v>
      </c>
    </row>
    <row r="2849" spans="6:7">
      <c r="F2849">
        <v>2836</v>
      </c>
      <c r="G2849">
        <v>806741.94473973184</v>
      </c>
    </row>
    <row r="2850" spans="6:7">
      <c r="F2850">
        <v>2837</v>
      </c>
      <c r="G2850">
        <v>951306.0215158558</v>
      </c>
    </row>
    <row r="2851" spans="6:7">
      <c r="F2851">
        <v>2838</v>
      </c>
      <c r="G2851">
        <v>870508.25508454454</v>
      </c>
    </row>
    <row r="2852" spans="6:7">
      <c r="F2852">
        <v>2839</v>
      </c>
      <c r="G2852">
        <v>808541.14783910406</v>
      </c>
    </row>
    <row r="2853" spans="6:7">
      <c r="F2853">
        <v>2840</v>
      </c>
      <c r="G2853">
        <v>944304.53041708074</v>
      </c>
    </row>
    <row r="2854" spans="6:7">
      <c r="F2854">
        <v>2841</v>
      </c>
      <c r="G2854">
        <v>904913.33996347513</v>
      </c>
    </row>
    <row r="2855" spans="6:7">
      <c r="F2855">
        <v>2842</v>
      </c>
      <c r="G2855">
        <v>897983.2139456087</v>
      </c>
    </row>
    <row r="2856" spans="6:7">
      <c r="F2856">
        <v>2843</v>
      </c>
      <c r="G2856">
        <v>850470.32446676574</v>
      </c>
    </row>
    <row r="2857" spans="6:7">
      <c r="F2857">
        <v>2844</v>
      </c>
      <c r="G2857">
        <v>820660.51130875165</v>
      </c>
    </row>
    <row r="2858" spans="6:7">
      <c r="F2858">
        <v>2845</v>
      </c>
      <c r="G2858">
        <v>890246.9046024913</v>
      </c>
    </row>
    <row r="2859" spans="6:7">
      <c r="F2859">
        <v>2846</v>
      </c>
      <c r="G2859">
        <v>942644.85494780529</v>
      </c>
    </row>
    <row r="2860" spans="6:7">
      <c r="F2860">
        <v>2847</v>
      </c>
      <c r="G2860">
        <v>895153.41126843588</v>
      </c>
    </row>
    <row r="2861" spans="6:7">
      <c r="F2861">
        <v>2848</v>
      </c>
      <c r="G2861">
        <v>995782.75842139637</v>
      </c>
    </row>
    <row r="2862" spans="6:7">
      <c r="F2862">
        <v>2849</v>
      </c>
      <c r="G2862">
        <v>853581.25151023024</v>
      </c>
    </row>
    <row r="2863" spans="6:7">
      <c r="F2863">
        <v>2850</v>
      </c>
      <c r="G2863">
        <v>934653.4790670519</v>
      </c>
    </row>
    <row r="2864" spans="6:7">
      <c r="F2864">
        <v>2851</v>
      </c>
      <c r="G2864">
        <v>954024.79594594764</v>
      </c>
    </row>
    <row r="2865" spans="6:7">
      <c r="F2865">
        <v>2852</v>
      </c>
      <c r="G2865">
        <v>878629.25808651187</v>
      </c>
    </row>
    <row r="2866" spans="6:7">
      <c r="F2866">
        <v>2853</v>
      </c>
      <c r="G2866">
        <v>949843.27874056296</v>
      </c>
    </row>
    <row r="2867" spans="6:7">
      <c r="F2867">
        <v>2854</v>
      </c>
      <c r="G2867">
        <v>923560.66907854576</v>
      </c>
    </row>
    <row r="2868" spans="6:7">
      <c r="F2868">
        <v>2855</v>
      </c>
      <c r="G2868">
        <v>982565.19617951009</v>
      </c>
    </row>
    <row r="2869" spans="6:7">
      <c r="F2869">
        <v>2856</v>
      </c>
      <c r="G2869">
        <v>866166.13712485891</v>
      </c>
    </row>
    <row r="2870" spans="6:7">
      <c r="F2870">
        <v>2857</v>
      </c>
      <c r="G2870">
        <v>974828.21150716208</v>
      </c>
    </row>
    <row r="2871" spans="6:7">
      <c r="F2871">
        <v>2858</v>
      </c>
      <c r="G2871">
        <v>848995.62734038022</v>
      </c>
    </row>
    <row r="2872" spans="6:7">
      <c r="F2872">
        <v>2859</v>
      </c>
      <c r="G2872">
        <v>786160.52185667423</v>
      </c>
    </row>
    <row r="2873" spans="6:7">
      <c r="F2873">
        <v>2860</v>
      </c>
      <c r="G2873">
        <v>861622.72548715072</v>
      </c>
    </row>
    <row r="2874" spans="6:7">
      <c r="F2874">
        <v>2861</v>
      </c>
      <c r="G2874">
        <v>974108.48092444963</v>
      </c>
    </row>
    <row r="2875" spans="6:7">
      <c r="F2875">
        <v>2862</v>
      </c>
      <c r="G2875">
        <v>844595.50797096884</v>
      </c>
    </row>
    <row r="2876" spans="6:7">
      <c r="F2876">
        <v>2863</v>
      </c>
      <c r="G2876">
        <v>870228.2983628934</v>
      </c>
    </row>
    <row r="2877" spans="6:7">
      <c r="F2877">
        <v>2864</v>
      </c>
      <c r="G2877">
        <v>888816.77286373777</v>
      </c>
    </row>
    <row r="2878" spans="6:7">
      <c r="F2878">
        <v>2865</v>
      </c>
      <c r="G2878">
        <v>976828.66191545897</v>
      </c>
    </row>
    <row r="2879" spans="6:7">
      <c r="F2879">
        <v>2866</v>
      </c>
      <c r="G2879">
        <v>864288.21141300222</v>
      </c>
    </row>
    <row r="2880" spans="6:7">
      <c r="F2880">
        <v>2867</v>
      </c>
      <c r="G2880">
        <v>864053.97332411783</v>
      </c>
    </row>
    <row r="2881" spans="6:7">
      <c r="F2881">
        <v>2868</v>
      </c>
      <c r="G2881">
        <v>844995.91226918285</v>
      </c>
    </row>
    <row r="2882" spans="6:7">
      <c r="F2882">
        <v>2869</v>
      </c>
      <c r="G2882">
        <v>869426.6816049855</v>
      </c>
    </row>
    <row r="2883" spans="6:7">
      <c r="F2883">
        <v>2870</v>
      </c>
      <c r="G2883">
        <v>937570.41116847668</v>
      </c>
    </row>
    <row r="2884" spans="6:7">
      <c r="F2884">
        <v>2871</v>
      </c>
      <c r="G2884">
        <v>840437.66297584458</v>
      </c>
    </row>
    <row r="2885" spans="6:7">
      <c r="F2885">
        <v>2872</v>
      </c>
      <c r="G2885">
        <v>850983.8202796519</v>
      </c>
    </row>
    <row r="2886" spans="6:7">
      <c r="F2886">
        <v>2873</v>
      </c>
      <c r="G2886">
        <v>841767.63745194825</v>
      </c>
    </row>
    <row r="2887" spans="6:7">
      <c r="F2887">
        <v>2874</v>
      </c>
      <c r="G2887">
        <v>887927.30398255156</v>
      </c>
    </row>
    <row r="2888" spans="6:7">
      <c r="F2888">
        <v>2875</v>
      </c>
      <c r="G2888">
        <v>950420.90441654017</v>
      </c>
    </row>
    <row r="2889" spans="6:7">
      <c r="F2889">
        <v>2876</v>
      </c>
      <c r="G2889">
        <v>948112.35985379072</v>
      </c>
    </row>
    <row r="2890" spans="6:7">
      <c r="F2890">
        <v>2877</v>
      </c>
      <c r="G2890">
        <v>859088.7088268915</v>
      </c>
    </row>
    <row r="2891" spans="6:7">
      <c r="F2891">
        <v>2878</v>
      </c>
      <c r="G2891">
        <v>838644.2918964409</v>
      </c>
    </row>
    <row r="2892" spans="6:7">
      <c r="F2892">
        <v>2879</v>
      </c>
      <c r="G2892">
        <v>933858.0620369683</v>
      </c>
    </row>
    <row r="2893" spans="6:7">
      <c r="F2893">
        <v>2880</v>
      </c>
      <c r="G2893">
        <v>893625.87089340761</v>
      </c>
    </row>
    <row r="2894" spans="6:7">
      <c r="F2894">
        <v>2881</v>
      </c>
      <c r="G2894">
        <v>792514.78999549116</v>
      </c>
    </row>
    <row r="2895" spans="6:7">
      <c r="F2895">
        <v>2882</v>
      </c>
      <c r="G2895">
        <v>972179.78994657344</v>
      </c>
    </row>
    <row r="2896" spans="6:7">
      <c r="F2896">
        <v>2883</v>
      </c>
      <c r="G2896">
        <v>913969.62645919609</v>
      </c>
    </row>
    <row r="2897" spans="6:7">
      <c r="F2897">
        <v>2884</v>
      </c>
      <c r="G2897">
        <v>963304.48795933125</v>
      </c>
    </row>
    <row r="2898" spans="6:7">
      <c r="F2898">
        <v>2885</v>
      </c>
      <c r="G2898">
        <v>953176.97868973936</v>
      </c>
    </row>
    <row r="2899" spans="6:7">
      <c r="F2899">
        <v>2886</v>
      </c>
      <c r="G2899">
        <v>815421.97878760414</v>
      </c>
    </row>
    <row r="2900" spans="6:7">
      <c r="F2900">
        <v>2887</v>
      </c>
      <c r="G2900">
        <v>965282.53771373979</v>
      </c>
    </row>
    <row r="2901" spans="6:7">
      <c r="F2901">
        <v>2888</v>
      </c>
      <c r="G2901">
        <v>856255.75626964029</v>
      </c>
    </row>
    <row r="2902" spans="6:7">
      <c r="F2902">
        <v>2889</v>
      </c>
      <c r="G2902">
        <v>948444.44929456175</v>
      </c>
    </row>
    <row r="2903" spans="6:7">
      <c r="F2903">
        <v>2890</v>
      </c>
      <c r="G2903">
        <v>879730.4540781948</v>
      </c>
    </row>
    <row r="2904" spans="6:7">
      <c r="F2904">
        <v>2891</v>
      </c>
      <c r="G2904">
        <v>940688.44186897448</v>
      </c>
    </row>
    <row r="2905" spans="6:7">
      <c r="F2905">
        <v>2892</v>
      </c>
      <c r="G2905">
        <v>921049.63641227514</v>
      </c>
    </row>
    <row r="2906" spans="6:7">
      <c r="F2906">
        <v>2893</v>
      </c>
      <c r="G2906">
        <v>910335.4701128368</v>
      </c>
    </row>
    <row r="2907" spans="6:7">
      <c r="F2907">
        <v>2894</v>
      </c>
      <c r="G2907">
        <v>915335.49648672645</v>
      </c>
    </row>
    <row r="2908" spans="6:7">
      <c r="F2908">
        <v>2895</v>
      </c>
      <c r="G2908">
        <v>893023.76942643209</v>
      </c>
    </row>
    <row r="2909" spans="6:7">
      <c r="F2909">
        <v>2896</v>
      </c>
      <c r="G2909">
        <v>899060.50605062849</v>
      </c>
    </row>
    <row r="2910" spans="6:7">
      <c r="F2910">
        <v>2897</v>
      </c>
      <c r="G2910">
        <v>994251.71531783068</v>
      </c>
    </row>
    <row r="2911" spans="6:7">
      <c r="F2911">
        <v>2898</v>
      </c>
      <c r="G2911">
        <v>808261.92768871319</v>
      </c>
    </row>
    <row r="2912" spans="6:7">
      <c r="F2912">
        <v>2899</v>
      </c>
      <c r="G2912">
        <v>936205.24999142648</v>
      </c>
    </row>
    <row r="2913" spans="6:7">
      <c r="F2913">
        <v>2900</v>
      </c>
      <c r="G2913">
        <v>833711.30206951685</v>
      </c>
    </row>
    <row r="2914" spans="6:7">
      <c r="F2914">
        <v>2901</v>
      </c>
      <c r="G2914">
        <v>855793.87104593846</v>
      </c>
    </row>
    <row r="2915" spans="6:7">
      <c r="F2915">
        <v>2902</v>
      </c>
      <c r="G2915">
        <v>876600.35392030596</v>
      </c>
    </row>
    <row r="2916" spans="6:7">
      <c r="F2916">
        <v>2903</v>
      </c>
      <c r="G2916">
        <v>911905.88510787161</v>
      </c>
    </row>
    <row r="2917" spans="6:7">
      <c r="F2917">
        <v>2904</v>
      </c>
      <c r="G2917">
        <v>882037.47715602152</v>
      </c>
    </row>
    <row r="2918" spans="6:7">
      <c r="F2918">
        <v>2905</v>
      </c>
      <c r="G2918">
        <v>920639.10510698578</v>
      </c>
    </row>
    <row r="2919" spans="6:7">
      <c r="F2919">
        <v>2906</v>
      </c>
      <c r="G2919">
        <v>945148.62663561327</v>
      </c>
    </row>
    <row r="2920" spans="6:7">
      <c r="F2920">
        <v>2907</v>
      </c>
      <c r="G2920">
        <v>932918.79234357888</v>
      </c>
    </row>
    <row r="2921" spans="6:7">
      <c r="F2921">
        <v>2908</v>
      </c>
      <c r="G2921">
        <v>903508.11767819326</v>
      </c>
    </row>
    <row r="2922" spans="6:7">
      <c r="F2922">
        <v>2909</v>
      </c>
      <c r="G2922">
        <v>951234.40932751878</v>
      </c>
    </row>
    <row r="2923" spans="6:7">
      <c r="F2923">
        <v>2910</v>
      </c>
      <c r="G2923">
        <v>940505.63790319336</v>
      </c>
    </row>
    <row r="2924" spans="6:7">
      <c r="F2924">
        <v>2911</v>
      </c>
      <c r="G2924">
        <v>887588.62807017716</v>
      </c>
    </row>
    <row r="2925" spans="6:7">
      <c r="F2925">
        <v>2912</v>
      </c>
      <c r="G2925">
        <v>898503.17907342315</v>
      </c>
    </row>
    <row r="2926" spans="6:7">
      <c r="F2926">
        <v>2913</v>
      </c>
      <c r="G2926">
        <v>927079.98779260879</v>
      </c>
    </row>
    <row r="2927" spans="6:7">
      <c r="F2927">
        <v>2914</v>
      </c>
      <c r="G2927">
        <v>966681.23603325954</v>
      </c>
    </row>
    <row r="2928" spans="6:7">
      <c r="F2928">
        <v>2915</v>
      </c>
      <c r="G2928">
        <v>895434.62616867921</v>
      </c>
    </row>
    <row r="2929" spans="6:7">
      <c r="F2929">
        <v>2916</v>
      </c>
      <c r="G2929">
        <v>983920.50005032914</v>
      </c>
    </row>
    <row r="2930" spans="6:7">
      <c r="F2930">
        <v>2917</v>
      </c>
      <c r="G2930">
        <v>837235.05822404183</v>
      </c>
    </row>
    <row r="2931" spans="6:7">
      <c r="F2931">
        <v>2918</v>
      </c>
      <c r="G2931">
        <v>897623.28199208935</v>
      </c>
    </row>
    <row r="2932" spans="6:7">
      <c r="F2932">
        <v>2919</v>
      </c>
      <c r="G2932">
        <v>920517.02721060382</v>
      </c>
    </row>
    <row r="2933" spans="6:7">
      <c r="F2933">
        <v>2920</v>
      </c>
      <c r="G2933">
        <v>925069.25321135041</v>
      </c>
    </row>
    <row r="2934" spans="6:7">
      <c r="F2934">
        <v>2921</v>
      </c>
      <c r="G2934">
        <v>896586.65619629144</v>
      </c>
    </row>
    <row r="2935" spans="6:7">
      <c r="F2935">
        <v>2922</v>
      </c>
      <c r="G2935">
        <v>839411.44047108607</v>
      </c>
    </row>
    <row r="2936" spans="6:7">
      <c r="F2936">
        <v>2923</v>
      </c>
      <c r="G2936">
        <v>880873.92509514443</v>
      </c>
    </row>
    <row r="2937" spans="6:7">
      <c r="F2937">
        <v>2924</v>
      </c>
      <c r="G2937">
        <v>865499.94400308398</v>
      </c>
    </row>
    <row r="2938" spans="6:7">
      <c r="F2938">
        <v>2925</v>
      </c>
      <c r="G2938">
        <v>941100.02102980088</v>
      </c>
    </row>
    <row r="2939" spans="6:7">
      <c r="F2939">
        <v>2926</v>
      </c>
      <c r="G2939">
        <v>896848.69344228914</v>
      </c>
    </row>
    <row r="2940" spans="6:7">
      <c r="F2940">
        <v>2927</v>
      </c>
      <c r="G2940">
        <v>851670.89778399037</v>
      </c>
    </row>
    <row r="2941" spans="6:7">
      <c r="F2941">
        <v>2928</v>
      </c>
      <c r="G2941">
        <v>964629.51928544661</v>
      </c>
    </row>
    <row r="2942" spans="6:7">
      <c r="F2942">
        <v>2929</v>
      </c>
      <c r="G2942">
        <v>859144.944642863</v>
      </c>
    </row>
    <row r="2943" spans="6:7">
      <c r="F2943">
        <v>2930</v>
      </c>
      <c r="G2943">
        <v>934250.79062126728</v>
      </c>
    </row>
    <row r="2944" spans="6:7">
      <c r="F2944">
        <v>2931</v>
      </c>
      <c r="G2944">
        <v>893128.77783872152</v>
      </c>
    </row>
    <row r="2945" spans="6:7">
      <c r="F2945">
        <v>2932</v>
      </c>
      <c r="G2945">
        <v>842063.49506017833</v>
      </c>
    </row>
    <row r="2946" spans="6:7">
      <c r="F2946">
        <v>2933</v>
      </c>
      <c r="G2946">
        <v>895497.32273544744</v>
      </c>
    </row>
    <row r="2947" spans="6:7">
      <c r="F2947">
        <v>2934</v>
      </c>
      <c r="G2947">
        <v>864125.57495999464</v>
      </c>
    </row>
    <row r="2948" spans="6:7">
      <c r="F2948">
        <v>2935</v>
      </c>
      <c r="G2948">
        <v>853015.19460441824</v>
      </c>
    </row>
    <row r="2949" spans="6:7">
      <c r="F2949">
        <v>2936</v>
      </c>
      <c r="G2949">
        <v>881771.69751601876</v>
      </c>
    </row>
    <row r="2950" spans="6:7">
      <c r="F2950">
        <v>2937</v>
      </c>
      <c r="G2950">
        <v>863192.18097068672</v>
      </c>
    </row>
    <row r="2951" spans="6:7">
      <c r="F2951">
        <v>2938</v>
      </c>
      <c r="G2951">
        <v>849984.20698440273</v>
      </c>
    </row>
    <row r="2952" spans="6:7">
      <c r="F2952">
        <v>2939</v>
      </c>
      <c r="G2952">
        <v>897529.94102463324</v>
      </c>
    </row>
    <row r="2953" spans="6:7">
      <c r="F2953">
        <v>2940</v>
      </c>
      <c r="G2953">
        <v>865396.65658316843</v>
      </c>
    </row>
    <row r="2954" spans="6:7">
      <c r="F2954">
        <v>2941</v>
      </c>
      <c r="G2954">
        <v>914390.78774735902</v>
      </c>
    </row>
    <row r="2955" spans="6:7">
      <c r="F2955">
        <v>2942</v>
      </c>
      <c r="G2955">
        <v>810690.01048641605</v>
      </c>
    </row>
    <row r="2956" spans="6:7">
      <c r="F2956">
        <v>2943</v>
      </c>
      <c r="G2956">
        <v>1006704.1522865749</v>
      </c>
    </row>
    <row r="2957" spans="6:7">
      <c r="F2957">
        <v>2944</v>
      </c>
      <c r="G2957">
        <v>926610.70609767665</v>
      </c>
    </row>
    <row r="2958" spans="6:7">
      <c r="F2958">
        <v>2945</v>
      </c>
      <c r="G2958">
        <v>939931.41029441997</v>
      </c>
    </row>
    <row r="2959" spans="6:7">
      <c r="F2959">
        <v>2946</v>
      </c>
      <c r="G2959">
        <v>811657.15271701652</v>
      </c>
    </row>
    <row r="2960" spans="6:7">
      <c r="F2960">
        <v>2947</v>
      </c>
      <c r="G2960">
        <v>778503.1065306128</v>
      </c>
    </row>
    <row r="2961" spans="6:7">
      <c r="F2961">
        <v>2948</v>
      </c>
      <c r="G2961">
        <v>923055.42121360928</v>
      </c>
    </row>
    <row r="2962" spans="6:7">
      <c r="F2962">
        <v>2949</v>
      </c>
      <c r="G2962">
        <v>970228.66465276177</v>
      </c>
    </row>
    <row r="2963" spans="6:7">
      <c r="F2963">
        <v>2950</v>
      </c>
      <c r="G2963">
        <v>852137.18725499499</v>
      </c>
    </row>
    <row r="2964" spans="6:7">
      <c r="F2964">
        <v>2951</v>
      </c>
      <c r="G2964">
        <v>813885.99380042043</v>
      </c>
    </row>
    <row r="2965" spans="6:7">
      <c r="F2965">
        <v>2952</v>
      </c>
      <c r="G2965">
        <v>896558.15042046213</v>
      </c>
    </row>
    <row r="2966" spans="6:7">
      <c r="F2966">
        <v>2953</v>
      </c>
      <c r="G2966">
        <v>917201.690771861</v>
      </c>
    </row>
    <row r="2967" spans="6:7">
      <c r="F2967">
        <v>2954</v>
      </c>
      <c r="G2967">
        <v>868583.01006658631</v>
      </c>
    </row>
    <row r="2968" spans="6:7">
      <c r="F2968">
        <v>2955</v>
      </c>
      <c r="G2968">
        <v>790358.13302557427</v>
      </c>
    </row>
    <row r="2969" spans="6:7">
      <c r="F2969">
        <v>2956</v>
      </c>
      <c r="G2969">
        <v>912823.62699008198</v>
      </c>
    </row>
    <row r="2970" spans="6:7">
      <c r="F2970">
        <v>2957</v>
      </c>
      <c r="G2970">
        <v>947850.31221355975</v>
      </c>
    </row>
    <row r="2971" spans="6:7">
      <c r="F2971">
        <v>2958</v>
      </c>
      <c r="G2971">
        <v>1003737.6641594481</v>
      </c>
    </row>
    <row r="2972" spans="6:7">
      <c r="F2972">
        <v>2959</v>
      </c>
      <c r="G2972">
        <v>933677.01400332712</v>
      </c>
    </row>
    <row r="2973" spans="6:7">
      <c r="F2973">
        <v>2960</v>
      </c>
      <c r="G2973">
        <v>949216.24129644013</v>
      </c>
    </row>
    <row r="2974" spans="6:7">
      <c r="F2974">
        <v>2961</v>
      </c>
      <c r="G2974">
        <v>952743.9352651888</v>
      </c>
    </row>
    <row r="2975" spans="6:7">
      <c r="F2975">
        <v>2962</v>
      </c>
      <c r="G2975">
        <v>942851.92459842644</v>
      </c>
    </row>
    <row r="2976" spans="6:7">
      <c r="F2976">
        <v>2963</v>
      </c>
      <c r="G2976">
        <v>882270.08020211663</v>
      </c>
    </row>
    <row r="2977" spans="6:7">
      <c r="F2977">
        <v>2964</v>
      </c>
      <c r="G2977">
        <v>895542.81110098935</v>
      </c>
    </row>
    <row r="2978" spans="6:7">
      <c r="F2978">
        <v>2965</v>
      </c>
      <c r="G2978">
        <v>887790.07956085098</v>
      </c>
    </row>
    <row r="2979" spans="6:7">
      <c r="F2979">
        <v>2966</v>
      </c>
      <c r="G2979">
        <v>929462.34217709932</v>
      </c>
    </row>
    <row r="2980" spans="6:7">
      <c r="F2980">
        <v>2967</v>
      </c>
      <c r="G2980">
        <v>921435.71026900958</v>
      </c>
    </row>
    <row r="2981" spans="6:7">
      <c r="F2981">
        <v>2968</v>
      </c>
      <c r="G2981">
        <v>842885.34938510845</v>
      </c>
    </row>
    <row r="2982" spans="6:7">
      <c r="F2982">
        <v>2969</v>
      </c>
      <c r="G2982">
        <v>908775.40446638083</v>
      </c>
    </row>
    <row r="2983" spans="6:7">
      <c r="F2983">
        <v>2970</v>
      </c>
      <c r="G2983">
        <v>895577.74639236601</v>
      </c>
    </row>
    <row r="2984" spans="6:7">
      <c r="F2984">
        <v>2971</v>
      </c>
      <c r="G2984">
        <v>907113.93700525002</v>
      </c>
    </row>
    <row r="2985" spans="6:7">
      <c r="F2985">
        <v>2972</v>
      </c>
      <c r="G2985">
        <v>845497.90136839391</v>
      </c>
    </row>
    <row r="2986" spans="6:7">
      <c r="F2986">
        <v>2973</v>
      </c>
      <c r="G2986">
        <v>829593.08394147397</v>
      </c>
    </row>
    <row r="2987" spans="6:7">
      <c r="F2987">
        <v>2974</v>
      </c>
      <c r="G2987">
        <v>927659.22184088093</v>
      </c>
    </row>
    <row r="2988" spans="6:7">
      <c r="F2988">
        <v>2975</v>
      </c>
      <c r="G2988">
        <v>928584.81011135224</v>
      </c>
    </row>
    <row r="2989" spans="6:7">
      <c r="F2989">
        <v>2976</v>
      </c>
      <c r="G2989">
        <v>813050.11731626338</v>
      </c>
    </row>
    <row r="2990" spans="6:7">
      <c r="F2990">
        <v>2977</v>
      </c>
      <c r="G2990">
        <v>888143.91072940256</v>
      </c>
    </row>
    <row r="2991" spans="6:7">
      <c r="F2991">
        <v>2978</v>
      </c>
      <c r="G2991">
        <v>959620.46362819523</v>
      </c>
    </row>
    <row r="2992" spans="6:7">
      <c r="F2992">
        <v>2979</v>
      </c>
      <c r="G2992">
        <v>1006822.4413597446</v>
      </c>
    </row>
    <row r="2993" spans="6:7">
      <c r="F2993">
        <v>2980</v>
      </c>
      <c r="G2993">
        <v>839064.20796772698</v>
      </c>
    </row>
    <row r="2994" spans="6:7">
      <c r="F2994">
        <v>2981</v>
      </c>
      <c r="G2994">
        <v>907198.94841725996</v>
      </c>
    </row>
    <row r="2995" spans="6:7">
      <c r="F2995">
        <v>2982</v>
      </c>
      <c r="G2995">
        <v>932693.95695949136</v>
      </c>
    </row>
    <row r="2996" spans="6:7">
      <c r="F2996">
        <v>2983</v>
      </c>
      <c r="G2996">
        <v>945302.41417948238</v>
      </c>
    </row>
    <row r="2997" spans="6:7">
      <c r="F2997">
        <v>2984</v>
      </c>
      <c r="G2997">
        <v>985759.08391536539</v>
      </c>
    </row>
    <row r="2998" spans="6:7">
      <c r="F2998">
        <v>2985</v>
      </c>
      <c r="G2998">
        <v>900134.28240527003</v>
      </c>
    </row>
    <row r="2999" spans="6:7">
      <c r="F2999">
        <v>2986</v>
      </c>
      <c r="G2999">
        <v>881164.95926992327</v>
      </c>
    </row>
    <row r="3000" spans="6:7">
      <c r="F3000">
        <v>2987</v>
      </c>
      <c r="G3000">
        <v>929247.23327910947</v>
      </c>
    </row>
    <row r="3001" spans="6:7">
      <c r="F3001">
        <v>2988</v>
      </c>
      <c r="G3001">
        <v>821002.35990716447</v>
      </c>
    </row>
    <row r="3002" spans="6:7">
      <c r="F3002">
        <v>2989</v>
      </c>
      <c r="G3002">
        <v>937226.66701289697</v>
      </c>
    </row>
    <row r="3003" spans="6:7">
      <c r="F3003">
        <v>2990</v>
      </c>
      <c r="G3003">
        <v>852177.51583674352</v>
      </c>
    </row>
    <row r="3004" spans="6:7">
      <c r="F3004">
        <v>2991</v>
      </c>
      <c r="G3004">
        <v>936837.37785193441</v>
      </c>
    </row>
    <row r="3005" spans="6:7">
      <c r="F3005">
        <v>2992</v>
      </c>
      <c r="G3005">
        <v>834264.86256455199</v>
      </c>
    </row>
    <row r="3006" spans="6:7">
      <c r="F3006">
        <v>2993</v>
      </c>
      <c r="G3006">
        <v>957147.97027868684</v>
      </c>
    </row>
    <row r="3007" spans="6:7">
      <c r="F3007">
        <v>2994</v>
      </c>
      <c r="G3007">
        <v>982727.21782059991</v>
      </c>
    </row>
    <row r="3008" spans="6:7">
      <c r="F3008">
        <v>2995</v>
      </c>
      <c r="G3008">
        <v>911485.28597025003</v>
      </c>
    </row>
    <row r="3009" spans="6:7">
      <c r="F3009">
        <v>2996</v>
      </c>
      <c r="G3009">
        <v>927740.51555895933</v>
      </c>
    </row>
    <row r="3010" spans="6:7">
      <c r="F3010">
        <v>2997</v>
      </c>
      <c r="G3010">
        <v>955732.43351798772</v>
      </c>
    </row>
    <row r="3011" spans="6:7">
      <c r="F3011">
        <v>2998</v>
      </c>
      <c r="G3011">
        <v>847154.94157403393</v>
      </c>
    </row>
    <row r="3012" spans="6:7">
      <c r="F3012">
        <v>2999</v>
      </c>
      <c r="G3012">
        <v>886628.22897464433</v>
      </c>
    </row>
    <row r="3013" spans="6:7">
      <c r="F3013">
        <v>3000</v>
      </c>
      <c r="G3013">
        <v>884999.08697859664</v>
      </c>
    </row>
    <row r="3014" spans="6:7">
      <c r="F3014">
        <v>3001</v>
      </c>
      <c r="G3014">
        <v>912222.05161356146</v>
      </c>
    </row>
    <row r="3015" spans="6:7">
      <c r="F3015">
        <v>3002</v>
      </c>
      <c r="G3015">
        <v>959338.16873311356</v>
      </c>
    </row>
    <row r="3016" spans="6:7">
      <c r="F3016">
        <v>3003</v>
      </c>
      <c r="G3016">
        <v>846794.70389798295</v>
      </c>
    </row>
    <row r="3017" spans="6:7">
      <c r="F3017">
        <v>3004</v>
      </c>
      <c r="G3017">
        <v>922981.3491295547</v>
      </c>
    </row>
    <row r="3018" spans="6:7">
      <c r="F3018">
        <v>3005</v>
      </c>
      <c r="G3018">
        <v>926042.86019371776</v>
      </c>
    </row>
    <row r="3019" spans="6:7">
      <c r="F3019">
        <v>3006</v>
      </c>
      <c r="G3019">
        <v>852749.78104712069</v>
      </c>
    </row>
    <row r="3020" spans="6:7">
      <c r="F3020">
        <v>3007</v>
      </c>
      <c r="G3020">
        <v>933906.01090106217</v>
      </c>
    </row>
    <row r="3021" spans="6:7">
      <c r="F3021">
        <v>3008</v>
      </c>
      <c r="G3021">
        <v>897752.80601350497</v>
      </c>
    </row>
    <row r="3022" spans="6:7">
      <c r="F3022">
        <v>3009</v>
      </c>
      <c r="G3022">
        <v>867343.83815426053</v>
      </c>
    </row>
    <row r="3023" spans="6:7">
      <c r="F3023">
        <v>3010</v>
      </c>
      <c r="G3023">
        <v>885628.82313391462</v>
      </c>
    </row>
    <row r="3024" spans="6:7">
      <c r="F3024">
        <v>3011</v>
      </c>
      <c r="G3024">
        <v>997147.60991029115</v>
      </c>
    </row>
    <row r="3025" spans="6:7">
      <c r="F3025">
        <v>3012</v>
      </c>
      <c r="G3025">
        <v>903909.19907440362</v>
      </c>
    </row>
    <row r="3026" spans="6:7">
      <c r="F3026">
        <v>3013</v>
      </c>
      <c r="G3026">
        <v>959799.16260580334</v>
      </c>
    </row>
    <row r="3027" spans="6:7">
      <c r="F3027">
        <v>3014</v>
      </c>
      <c r="G3027">
        <v>851960.3114534237</v>
      </c>
    </row>
    <row r="3028" spans="6:7">
      <c r="F3028">
        <v>3015</v>
      </c>
      <c r="G3028">
        <v>1073067.8936437359</v>
      </c>
    </row>
    <row r="3029" spans="6:7">
      <c r="F3029">
        <v>3016</v>
      </c>
      <c r="G3029">
        <v>895546.89010307041</v>
      </c>
    </row>
    <row r="3030" spans="6:7">
      <c r="F3030">
        <v>3017</v>
      </c>
      <c r="G3030">
        <v>919929.40268015873</v>
      </c>
    </row>
    <row r="3031" spans="6:7">
      <c r="F3031">
        <v>3018</v>
      </c>
      <c r="G3031">
        <v>875626.45802060794</v>
      </c>
    </row>
    <row r="3032" spans="6:7">
      <c r="F3032">
        <v>3019</v>
      </c>
      <c r="G3032">
        <v>915610.77768565272</v>
      </c>
    </row>
    <row r="3033" spans="6:7">
      <c r="F3033">
        <v>3020</v>
      </c>
      <c r="G3033">
        <v>976773.99269168871</v>
      </c>
    </row>
    <row r="3034" spans="6:7">
      <c r="F3034">
        <v>3021</v>
      </c>
      <c r="G3034">
        <v>967248.56187274551</v>
      </c>
    </row>
    <row r="3035" spans="6:7">
      <c r="F3035">
        <v>3022</v>
      </c>
      <c r="G3035">
        <v>876894.70659926359</v>
      </c>
    </row>
    <row r="3036" spans="6:7">
      <c r="F3036">
        <v>3023</v>
      </c>
      <c r="G3036">
        <v>932685.87863608229</v>
      </c>
    </row>
    <row r="3037" spans="6:7">
      <c r="F3037">
        <v>3024</v>
      </c>
      <c r="G3037">
        <v>910002.78556378896</v>
      </c>
    </row>
    <row r="3038" spans="6:7">
      <c r="F3038">
        <v>3025</v>
      </c>
      <c r="G3038">
        <v>948272.32156212197</v>
      </c>
    </row>
    <row r="3039" spans="6:7">
      <c r="F3039">
        <v>3026</v>
      </c>
      <c r="G3039">
        <v>904767.2109470705</v>
      </c>
    </row>
    <row r="3040" spans="6:7">
      <c r="F3040">
        <v>3027</v>
      </c>
      <c r="G3040">
        <v>973254.21619017213</v>
      </c>
    </row>
    <row r="3041" spans="6:7">
      <c r="F3041">
        <v>3028</v>
      </c>
      <c r="G3041">
        <v>927934.04401698255</v>
      </c>
    </row>
    <row r="3042" spans="6:7">
      <c r="F3042">
        <v>3029</v>
      </c>
      <c r="G3042">
        <v>895124.70075068867</v>
      </c>
    </row>
    <row r="3043" spans="6:7">
      <c r="F3043">
        <v>3030</v>
      </c>
      <c r="G3043">
        <v>867010.17196038074</v>
      </c>
    </row>
    <row r="3044" spans="6:7">
      <c r="F3044">
        <v>3031</v>
      </c>
      <c r="G3044">
        <v>847047.7268574147</v>
      </c>
    </row>
    <row r="3045" spans="6:7">
      <c r="F3045">
        <v>3032</v>
      </c>
      <c r="G3045">
        <v>931917.73981912027</v>
      </c>
    </row>
    <row r="3046" spans="6:7">
      <c r="F3046">
        <v>3033</v>
      </c>
      <c r="G3046">
        <v>917369.68734980607</v>
      </c>
    </row>
    <row r="3047" spans="6:7">
      <c r="F3047">
        <v>3034</v>
      </c>
      <c r="G3047">
        <v>965110.4137930125</v>
      </c>
    </row>
    <row r="3048" spans="6:7">
      <c r="F3048">
        <v>3035</v>
      </c>
      <c r="G3048">
        <v>868362.10217750084</v>
      </c>
    </row>
    <row r="3049" spans="6:7">
      <c r="F3049">
        <v>3036</v>
      </c>
      <c r="G3049">
        <v>929095.22812238126</v>
      </c>
    </row>
    <row r="3050" spans="6:7">
      <c r="F3050">
        <v>3037</v>
      </c>
      <c r="G3050">
        <v>992769.5647271917</v>
      </c>
    </row>
    <row r="3051" spans="6:7">
      <c r="F3051">
        <v>3038</v>
      </c>
      <c r="G3051">
        <v>827951.65692446695</v>
      </c>
    </row>
    <row r="3052" spans="6:7">
      <c r="F3052">
        <v>3039</v>
      </c>
      <c r="G3052">
        <v>979116.07642396912</v>
      </c>
    </row>
    <row r="3053" spans="6:7">
      <c r="F3053">
        <v>3040</v>
      </c>
      <c r="G3053">
        <v>939278.11630759214</v>
      </c>
    </row>
    <row r="3054" spans="6:7">
      <c r="F3054">
        <v>3041</v>
      </c>
      <c r="G3054">
        <v>848268.04515858262</v>
      </c>
    </row>
    <row r="3055" spans="6:7">
      <c r="F3055">
        <v>3042</v>
      </c>
      <c r="G3055">
        <v>945316.96830579569</v>
      </c>
    </row>
    <row r="3056" spans="6:7">
      <c r="F3056">
        <v>3043</v>
      </c>
      <c r="G3056">
        <v>900796.15031785006</v>
      </c>
    </row>
    <row r="3057" spans="6:7">
      <c r="F3057">
        <v>3044</v>
      </c>
      <c r="G3057">
        <v>900654.05390576739</v>
      </c>
    </row>
    <row r="3058" spans="6:7">
      <c r="F3058">
        <v>3045</v>
      </c>
      <c r="G3058">
        <v>919589.27528199716</v>
      </c>
    </row>
    <row r="3059" spans="6:7">
      <c r="F3059">
        <v>3046</v>
      </c>
      <c r="G3059">
        <v>856848.62731999252</v>
      </c>
    </row>
    <row r="3060" spans="6:7">
      <c r="F3060">
        <v>3047</v>
      </c>
      <c r="G3060">
        <v>927086.32004419365</v>
      </c>
    </row>
    <row r="3061" spans="6:7">
      <c r="F3061">
        <v>3048</v>
      </c>
      <c r="G3061">
        <v>1001179.6829736095</v>
      </c>
    </row>
    <row r="3062" spans="6:7">
      <c r="F3062">
        <v>3049</v>
      </c>
      <c r="G3062">
        <v>835941.20786154794</v>
      </c>
    </row>
    <row r="3063" spans="6:7">
      <c r="F3063">
        <v>3050</v>
      </c>
      <c r="G3063">
        <v>938267.00056919944</v>
      </c>
    </row>
    <row r="3064" spans="6:7">
      <c r="F3064">
        <v>3051</v>
      </c>
      <c r="G3064">
        <v>795936.08103532542</v>
      </c>
    </row>
    <row r="3065" spans="6:7">
      <c r="F3065">
        <v>3052</v>
      </c>
      <c r="G3065">
        <v>928011.81439219485</v>
      </c>
    </row>
    <row r="3066" spans="6:7">
      <c r="F3066">
        <v>3053</v>
      </c>
      <c r="G3066">
        <v>887005.13881802943</v>
      </c>
    </row>
    <row r="3067" spans="6:7">
      <c r="F3067">
        <v>3054</v>
      </c>
      <c r="G3067">
        <v>901902.99487757857</v>
      </c>
    </row>
    <row r="3068" spans="6:7">
      <c r="F3068">
        <v>3055</v>
      </c>
      <c r="G3068">
        <v>879307.86991778133</v>
      </c>
    </row>
    <row r="3069" spans="6:7">
      <c r="F3069">
        <v>3056</v>
      </c>
      <c r="G3069">
        <v>1034626.9751641209</v>
      </c>
    </row>
    <row r="3070" spans="6:7">
      <c r="F3070">
        <v>3057</v>
      </c>
      <c r="G3070">
        <v>914554.57008036505</v>
      </c>
    </row>
    <row r="3071" spans="6:7">
      <c r="F3071">
        <v>3058</v>
      </c>
      <c r="G3071">
        <v>925504.35073563654</v>
      </c>
    </row>
    <row r="3072" spans="6:7">
      <c r="F3072">
        <v>3059</v>
      </c>
      <c r="G3072">
        <v>964716.05874998425</v>
      </c>
    </row>
    <row r="3073" spans="6:7">
      <c r="F3073">
        <v>3060</v>
      </c>
      <c r="G3073">
        <v>827675.60117841884</v>
      </c>
    </row>
    <row r="3074" spans="6:7">
      <c r="F3074">
        <v>3061</v>
      </c>
      <c r="G3074">
        <v>851945.19942477078</v>
      </c>
    </row>
    <row r="3075" spans="6:7">
      <c r="F3075">
        <v>3062</v>
      </c>
      <c r="G3075">
        <v>927774.88360659708</v>
      </c>
    </row>
    <row r="3076" spans="6:7">
      <c r="F3076">
        <v>3063</v>
      </c>
      <c r="G3076">
        <v>963043.85227038851</v>
      </c>
    </row>
    <row r="3077" spans="6:7">
      <c r="F3077">
        <v>3064</v>
      </c>
      <c r="G3077">
        <v>905953.33787880663</v>
      </c>
    </row>
    <row r="3078" spans="6:7">
      <c r="F3078">
        <v>3065</v>
      </c>
      <c r="G3078">
        <v>941369.22632875713</v>
      </c>
    </row>
    <row r="3079" spans="6:7">
      <c r="F3079">
        <v>3066</v>
      </c>
      <c r="G3079">
        <v>925298.61977218359</v>
      </c>
    </row>
    <row r="3080" spans="6:7">
      <c r="F3080">
        <v>3067</v>
      </c>
      <c r="G3080">
        <v>918289.15983369283</v>
      </c>
    </row>
    <row r="3081" spans="6:7">
      <c r="F3081">
        <v>3068</v>
      </c>
      <c r="G3081">
        <v>891577.04840931355</v>
      </c>
    </row>
    <row r="3082" spans="6:7">
      <c r="F3082">
        <v>3069</v>
      </c>
      <c r="G3082">
        <v>996139.28595970129</v>
      </c>
    </row>
    <row r="3083" spans="6:7">
      <c r="F3083">
        <v>3070</v>
      </c>
      <c r="G3083">
        <v>915437.44096173579</v>
      </c>
    </row>
    <row r="3084" spans="6:7">
      <c r="F3084">
        <v>3071</v>
      </c>
      <c r="G3084">
        <v>912109.94229586585</v>
      </c>
    </row>
    <row r="3085" spans="6:7">
      <c r="F3085">
        <v>3072</v>
      </c>
      <c r="G3085">
        <v>930609.69731761084</v>
      </c>
    </row>
    <row r="3086" spans="6:7">
      <c r="F3086">
        <v>3073</v>
      </c>
      <c r="G3086">
        <v>883415.13907679869</v>
      </c>
    </row>
    <row r="3087" spans="6:7">
      <c r="F3087">
        <v>3074</v>
      </c>
      <c r="G3087">
        <v>924887.94224652566</v>
      </c>
    </row>
    <row r="3088" spans="6:7">
      <c r="F3088">
        <v>3075</v>
      </c>
      <c r="G3088">
        <v>832732.02792902663</v>
      </c>
    </row>
    <row r="3089" spans="6:7">
      <c r="F3089">
        <v>3076</v>
      </c>
      <c r="G3089">
        <v>862720.75049437594</v>
      </c>
    </row>
    <row r="3090" spans="6:7">
      <c r="F3090">
        <v>3077</v>
      </c>
      <c r="G3090">
        <v>996691.95882121159</v>
      </c>
    </row>
    <row r="3091" spans="6:7">
      <c r="F3091">
        <v>3078</v>
      </c>
      <c r="G3091">
        <v>915102.94684012991</v>
      </c>
    </row>
    <row r="3092" spans="6:7">
      <c r="F3092">
        <v>3079</v>
      </c>
      <c r="G3092">
        <v>875492.84047501069</v>
      </c>
    </row>
    <row r="3093" spans="6:7">
      <c r="F3093">
        <v>3080</v>
      </c>
      <c r="G3093">
        <v>941539.45606407546</v>
      </c>
    </row>
    <row r="3094" spans="6:7">
      <c r="F3094">
        <v>3081</v>
      </c>
      <c r="G3094">
        <v>862825.65519023198</v>
      </c>
    </row>
    <row r="3095" spans="6:7">
      <c r="F3095">
        <v>3082</v>
      </c>
      <c r="G3095">
        <v>964464.73166610324</v>
      </c>
    </row>
    <row r="3096" spans="6:7">
      <c r="F3096">
        <v>3083</v>
      </c>
      <c r="G3096">
        <v>868327.80609165307</v>
      </c>
    </row>
    <row r="3097" spans="6:7">
      <c r="F3097">
        <v>3084</v>
      </c>
      <c r="G3097">
        <v>954941.23420130799</v>
      </c>
    </row>
    <row r="3098" spans="6:7">
      <c r="F3098">
        <v>3085</v>
      </c>
      <c r="G3098">
        <v>910822.52585401328</v>
      </c>
    </row>
    <row r="3099" spans="6:7">
      <c r="F3099">
        <v>3086</v>
      </c>
      <c r="G3099">
        <v>862647.46934448311</v>
      </c>
    </row>
    <row r="3100" spans="6:7">
      <c r="F3100">
        <v>3087</v>
      </c>
      <c r="G3100">
        <v>931474.41486630577</v>
      </c>
    </row>
    <row r="3101" spans="6:7">
      <c r="F3101">
        <v>3088</v>
      </c>
      <c r="G3101">
        <v>857556.43610254768</v>
      </c>
    </row>
    <row r="3102" spans="6:7">
      <c r="F3102">
        <v>3089</v>
      </c>
      <c r="G3102">
        <v>850962.93288594531</v>
      </c>
    </row>
    <row r="3103" spans="6:7">
      <c r="F3103">
        <v>3090</v>
      </c>
      <c r="G3103">
        <v>928273.84746898373</v>
      </c>
    </row>
    <row r="3104" spans="6:7">
      <c r="F3104">
        <v>3091</v>
      </c>
      <c r="G3104">
        <v>879324.92733824986</v>
      </c>
    </row>
    <row r="3105" spans="6:7">
      <c r="F3105">
        <v>3092</v>
      </c>
      <c r="G3105">
        <v>846538.73876736662</v>
      </c>
    </row>
    <row r="3106" spans="6:7">
      <c r="F3106">
        <v>3093</v>
      </c>
      <c r="G3106">
        <v>872833.31291052315</v>
      </c>
    </row>
    <row r="3107" spans="6:7">
      <c r="F3107">
        <v>3094</v>
      </c>
      <c r="G3107">
        <v>839386.25649682211</v>
      </c>
    </row>
    <row r="3108" spans="6:7">
      <c r="F3108">
        <v>3095</v>
      </c>
      <c r="G3108">
        <v>922044.69414359389</v>
      </c>
    </row>
    <row r="3109" spans="6:7">
      <c r="F3109">
        <v>3096</v>
      </c>
      <c r="G3109">
        <v>863560.20434570522</v>
      </c>
    </row>
    <row r="3110" spans="6:7">
      <c r="F3110">
        <v>3097</v>
      </c>
      <c r="G3110">
        <v>874382.02956739813</v>
      </c>
    </row>
    <row r="3111" spans="6:7">
      <c r="F3111">
        <v>3098</v>
      </c>
      <c r="G3111">
        <v>905600.41939684201</v>
      </c>
    </row>
    <row r="3112" spans="6:7">
      <c r="F3112">
        <v>3099</v>
      </c>
      <c r="G3112">
        <v>993456.82453842158</v>
      </c>
    </row>
    <row r="3113" spans="6:7">
      <c r="F3113">
        <v>3100</v>
      </c>
      <c r="G3113">
        <v>902880.58187167253</v>
      </c>
    </row>
    <row r="3114" spans="6:7">
      <c r="F3114">
        <v>3101</v>
      </c>
      <c r="G3114">
        <v>920420.12005483487</v>
      </c>
    </row>
    <row r="3115" spans="6:7">
      <c r="F3115">
        <v>3102</v>
      </c>
      <c r="G3115">
        <v>863248.31044454395</v>
      </c>
    </row>
    <row r="3116" spans="6:7">
      <c r="F3116">
        <v>3103</v>
      </c>
      <c r="G3116">
        <v>966542.03382669343</v>
      </c>
    </row>
    <row r="3117" spans="6:7">
      <c r="F3117">
        <v>3104</v>
      </c>
      <c r="G3117">
        <v>1045715.1558451911</v>
      </c>
    </row>
    <row r="3118" spans="6:7">
      <c r="F3118">
        <v>3105</v>
      </c>
      <c r="G3118">
        <v>883706.196034636</v>
      </c>
    </row>
    <row r="3119" spans="6:7">
      <c r="F3119">
        <v>3106</v>
      </c>
      <c r="G3119">
        <v>852058.23861411051</v>
      </c>
    </row>
    <row r="3120" spans="6:7">
      <c r="F3120">
        <v>3107</v>
      </c>
      <c r="G3120">
        <v>827674.06773561542</v>
      </c>
    </row>
    <row r="3121" spans="6:7">
      <c r="F3121">
        <v>3108</v>
      </c>
      <c r="G3121">
        <v>927631.06690470781</v>
      </c>
    </row>
    <row r="3122" spans="6:7">
      <c r="F3122">
        <v>3109</v>
      </c>
      <c r="G3122">
        <v>1030405.4207988414</v>
      </c>
    </row>
    <row r="3123" spans="6:7">
      <c r="F3123">
        <v>3110</v>
      </c>
      <c r="G3123">
        <v>894650.38443406299</v>
      </c>
    </row>
    <row r="3124" spans="6:7">
      <c r="F3124">
        <v>3111</v>
      </c>
      <c r="G3124">
        <v>931056.2061997609</v>
      </c>
    </row>
    <row r="3125" spans="6:7">
      <c r="F3125">
        <v>3112</v>
      </c>
      <c r="G3125">
        <v>944201.04777113185</v>
      </c>
    </row>
    <row r="3126" spans="6:7">
      <c r="F3126">
        <v>3113</v>
      </c>
      <c r="G3126">
        <v>775419.1358476578</v>
      </c>
    </row>
    <row r="3127" spans="6:7">
      <c r="F3127">
        <v>3114</v>
      </c>
      <c r="G3127">
        <v>862447.50759747776</v>
      </c>
    </row>
    <row r="3128" spans="6:7">
      <c r="F3128">
        <v>3115</v>
      </c>
      <c r="G3128">
        <v>892793.7827694444</v>
      </c>
    </row>
    <row r="3129" spans="6:7">
      <c r="F3129">
        <v>3116</v>
      </c>
      <c r="G3129">
        <v>842568.10972218285</v>
      </c>
    </row>
    <row r="3130" spans="6:7">
      <c r="F3130">
        <v>3117</v>
      </c>
      <c r="G3130">
        <v>828567.70139924926</v>
      </c>
    </row>
    <row r="3131" spans="6:7">
      <c r="F3131">
        <v>3118</v>
      </c>
      <c r="G3131">
        <v>885774.64592057245</v>
      </c>
    </row>
    <row r="3132" spans="6:7">
      <c r="F3132">
        <v>3119</v>
      </c>
      <c r="G3132">
        <v>897641.51814197109</v>
      </c>
    </row>
    <row r="3133" spans="6:7">
      <c r="F3133">
        <v>3120</v>
      </c>
      <c r="G3133">
        <v>926003.49724698311</v>
      </c>
    </row>
    <row r="3134" spans="6:7">
      <c r="F3134">
        <v>3121</v>
      </c>
      <c r="G3134">
        <v>895012.96595384879</v>
      </c>
    </row>
    <row r="3135" spans="6:7">
      <c r="F3135">
        <v>3122</v>
      </c>
      <c r="G3135">
        <v>884787.93551030674</v>
      </c>
    </row>
    <row r="3136" spans="6:7">
      <c r="F3136">
        <v>3123</v>
      </c>
      <c r="G3136">
        <v>1015618.3941884083</v>
      </c>
    </row>
    <row r="3137" spans="6:7">
      <c r="F3137">
        <v>3124</v>
      </c>
      <c r="G3137">
        <v>915129.01917482866</v>
      </c>
    </row>
    <row r="3138" spans="6:7">
      <c r="F3138">
        <v>3125</v>
      </c>
      <c r="G3138">
        <v>973878.72464924585</v>
      </c>
    </row>
    <row r="3139" spans="6:7">
      <c r="F3139">
        <v>3126</v>
      </c>
      <c r="G3139">
        <v>935288.40420362295</v>
      </c>
    </row>
    <row r="3140" spans="6:7">
      <c r="F3140">
        <v>3127</v>
      </c>
      <c r="G3140">
        <v>917473.69658357289</v>
      </c>
    </row>
    <row r="3141" spans="6:7">
      <c r="F3141">
        <v>3128</v>
      </c>
      <c r="G3141">
        <v>956636.0732599569</v>
      </c>
    </row>
    <row r="3142" spans="6:7">
      <c r="F3142">
        <v>3129</v>
      </c>
      <c r="G3142">
        <v>884254.84780457511</v>
      </c>
    </row>
    <row r="3143" spans="6:7">
      <c r="F3143">
        <v>3130</v>
      </c>
      <c r="G3143">
        <v>869268.71243632433</v>
      </c>
    </row>
    <row r="3144" spans="6:7">
      <c r="F3144">
        <v>3131</v>
      </c>
      <c r="G3144">
        <v>877792.65880093037</v>
      </c>
    </row>
    <row r="3145" spans="6:7">
      <c r="F3145">
        <v>3132</v>
      </c>
      <c r="G3145">
        <v>902483.87095542031</v>
      </c>
    </row>
    <row r="3146" spans="6:7">
      <c r="F3146">
        <v>3133</v>
      </c>
      <c r="G3146">
        <v>1022293.1963768986</v>
      </c>
    </row>
    <row r="3147" spans="6:7">
      <c r="F3147">
        <v>3134</v>
      </c>
      <c r="G3147">
        <v>838134.26526404812</v>
      </c>
    </row>
    <row r="3148" spans="6:7">
      <c r="F3148">
        <v>3135</v>
      </c>
      <c r="G3148">
        <v>978608.12468787073</v>
      </c>
    </row>
    <row r="3149" spans="6:7">
      <c r="F3149">
        <v>3136</v>
      </c>
      <c r="G3149">
        <v>880591.68683558633</v>
      </c>
    </row>
    <row r="3150" spans="6:7">
      <c r="F3150">
        <v>3137</v>
      </c>
      <c r="G3150">
        <v>843194.53885331436</v>
      </c>
    </row>
    <row r="3151" spans="6:7">
      <c r="F3151">
        <v>3138</v>
      </c>
      <c r="G3151">
        <v>875174.60508963198</v>
      </c>
    </row>
    <row r="3152" spans="6:7">
      <c r="F3152">
        <v>3139</v>
      </c>
      <c r="G3152">
        <v>960056.88102187449</v>
      </c>
    </row>
    <row r="3153" spans="6:7">
      <c r="F3153">
        <v>3140</v>
      </c>
      <c r="G3153">
        <v>949889.94402615435</v>
      </c>
    </row>
    <row r="3154" spans="6:7">
      <c r="F3154">
        <v>3141</v>
      </c>
      <c r="G3154">
        <v>973261.67521079199</v>
      </c>
    </row>
    <row r="3155" spans="6:7">
      <c r="F3155">
        <v>3142</v>
      </c>
      <c r="G3155">
        <v>853340.37603138131</v>
      </c>
    </row>
    <row r="3156" spans="6:7">
      <c r="F3156">
        <v>3143</v>
      </c>
      <c r="G3156">
        <v>934727.84331866435</v>
      </c>
    </row>
    <row r="3157" spans="6:7">
      <c r="F3157">
        <v>3144</v>
      </c>
      <c r="G3157">
        <v>781045.9798250735</v>
      </c>
    </row>
    <row r="3158" spans="6:7">
      <c r="F3158">
        <v>3145</v>
      </c>
      <c r="G3158">
        <v>855177.50022135035</v>
      </c>
    </row>
    <row r="3159" spans="6:7">
      <c r="F3159">
        <v>3146</v>
      </c>
      <c r="G3159">
        <v>902370.90292933804</v>
      </c>
    </row>
    <row r="3160" spans="6:7">
      <c r="F3160">
        <v>3147</v>
      </c>
      <c r="G3160">
        <v>946338.15707601595</v>
      </c>
    </row>
    <row r="3161" spans="6:7">
      <c r="F3161">
        <v>3148</v>
      </c>
      <c r="G3161">
        <v>950208.22364361514</v>
      </c>
    </row>
    <row r="3162" spans="6:7">
      <c r="F3162">
        <v>3149</v>
      </c>
      <c r="G3162">
        <v>885181.23099351954</v>
      </c>
    </row>
    <row r="3163" spans="6:7">
      <c r="F3163">
        <v>3150</v>
      </c>
      <c r="G3163">
        <v>882572.97510046675</v>
      </c>
    </row>
    <row r="3164" spans="6:7">
      <c r="F3164">
        <v>3151</v>
      </c>
      <c r="G3164">
        <v>885944.33920209727</v>
      </c>
    </row>
    <row r="3165" spans="6:7">
      <c r="F3165">
        <v>3152</v>
      </c>
      <c r="G3165">
        <v>1010893.0556702937</v>
      </c>
    </row>
    <row r="3166" spans="6:7">
      <c r="F3166">
        <v>3153</v>
      </c>
      <c r="G3166">
        <v>824678.79287955374</v>
      </c>
    </row>
    <row r="3167" spans="6:7">
      <c r="F3167">
        <v>3154</v>
      </c>
      <c r="G3167">
        <v>904538.63754646725</v>
      </c>
    </row>
    <row r="3168" spans="6:7">
      <c r="F3168">
        <v>3155</v>
      </c>
      <c r="G3168">
        <v>912997.63670974202</v>
      </c>
    </row>
    <row r="3169" spans="6:7">
      <c r="F3169">
        <v>3156</v>
      </c>
      <c r="G3169">
        <v>929240.03748221754</v>
      </c>
    </row>
    <row r="3170" spans="6:7">
      <c r="F3170">
        <v>3157</v>
      </c>
      <c r="G3170">
        <v>890339.87231831939</v>
      </c>
    </row>
    <row r="3171" spans="6:7">
      <c r="F3171">
        <v>3158</v>
      </c>
      <c r="G3171">
        <v>887804.27814513166</v>
      </c>
    </row>
    <row r="3172" spans="6:7">
      <c r="F3172">
        <v>3159</v>
      </c>
      <c r="G3172">
        <v>868341.05489458714</v>
      </c>
    </row>
    <row r="3173" spans="6:7">
      <c r="F3173">
        <v>3160</v>
      </c>
      <c r="G3173">
        <v>890871.42771664832</v>
      </c>
    </row>
    <row r="3174" spans="6:7">
      <c r="F3174">
        <v>3161</v>
      </c>
      <c r="G3174">
        <v>930621.73913049349</v>
      </c>
    </row>
    <row r="3175" spans="6:7">
      <c r="F3175">
        <v>3162</v>
      </c>
      <c r="G3175">
        <v>828605.89119843242</v>
      </c>
    </row>
    <row r="3176" spans="6:7">
      <c r="F3176">
        <v>3163</v>
      </c>
      <c r="G3176">
        <v>882280.49822045758</v>
      </c>
    </row>
    <row r="3177" spans="6:7">
      <c r="F3177">
        <v>3164</v>
      </c>
      <c r="G3177">
        <v>851846.54487235425</v>
      </c>
    </row>
    <row r="3178" spans="6:7">
      <c r="F3178">
        <v>3165</v>
      </c>
      <c r="G3178">
        <v>936325.82515845378</v>
      </c>
    </row>
    <row r="3179" spans="6:7">
      <c r="F3179">
        <v>3166</v>
      </c>
      <c r="G3179">
        <v>889852.00130566105</v>
      </c>
    </row>
    <row r="3180" spans="6:7">
      <c r="F3180">
        <v>3167</v>
      </c>
      <c r="G3180">
        <v>904200.35265780322</v>
      </c>
    </row>
    <row r="3181" spans="6:7">
      <c r="F3181">
        <v>3168</v>
      </c>
      <c r="G3181">
        <v>862374.4876376657</v>
      </c>
    </row>
    <row r="3182" spans="6:7">
      <c r="F3182">
        <v>3169</v>
      </c>
      <c r="G3182">
        <v>897195.77210800292</v>
      </c>
    </row>
    <row r="3183" spans="6:7">
      <c r="F3183">
        <v>3170</v>
      </c>
      <c r="G3183">
        <v>879270.50438628229</v>
      </c>
    </row>
    <row r="3184" spans="6:7">
      <c r="F3184">
        <v>3171</v>
      </c>
      <c r="G3184">
        <v>1051985.9821284066</v>
      </c>
    </row>
    <row r="3185" spans="6:7">
      <c r="F3185">
        <v>3172</v>
      </c>
      <c r="G3185">
        <v>900094.90415042569</v>
      </c>
    </row>
    <row r="3186" spans="6:7">
      <c r="F3186">
        <v>3173</v>
      </c>
      <c r="G3186">
        <v>947258.11572302424</v>
      </c>
    </row>
    <row r="3187" spans="6:7">
      <c r="F3187">
        <v>3174</v>
      </c>
      <c r="G3187">
        <v>863978.93282419618</v>
      </c>
    </row>
    <row r="3188" spans="6:7">
      <c r="F3188">
        <v>3175</v>
      </c>
      <c r="G3188">
        <v>937907.65690685879</v>
      </c>
    </row>
    <row r="3189" spans="6:7">
      <c r="F3189">
        <v>3176</v>
      </c>
      <c r="G3189">
        <v>827674.42054213118</v>
      </c>
    </row>
    <row r="3190" spans="6:7">
      <c r="F3190">
        <v>3177</v>
      </c>
      <c r="G3190">
        <v>862112.14855239552</v>
      </c>
    </row>
    <row r="3191" spans="6:7">
      <c r="F3191">
        <v>3178</v>
      </c>
      <c r="G3191">
        <v>854607.56868819159</v>
      </c>
    </row>
    <row r="3192" spans="6:7">
      <c r="F3192">
        <v>3179</v>
      </c>
      <c r="G3192">
        <v>804577.55563696555</v>
      </c>
    </row>
    <row r="3193" spans="6:7">
      <c r="F3193">
        <v>3180</v>
      </c>
      <c r="G3193">
        <v>884893.46735574352</v>
      </c>
    </row>
    <row r="3194" spans="6:7">
      <c r="F3194">
        <v>3181</v>
      </c>
      <c r="G3194">
        <v>873114.24898590788</v>
      </c>
    </row>
    <row r="3195" spans="6:7">
      <c r="F3195">
        <v>3182</v>
      </c>
      <c r="G3195">
        <v>944213.18091972475</v>
      </c>
    </row>
    <row r="3196" spans="6:7">
      <c r="F3196">
        <v>3183</v>
      </c>
      <c r="G3196">
        <v>873300.75792357861</v>
      </c>
    </row>
    <row r="3197" spans="6:7">
      <c r="F3197">
        <v>3184</v>
      </c>
      <c r="G3197">
        <v>885309.64143705857</v>
      </c>
    </row>
    <row r="3198" spans="6:7">
      <c r="F3198">
        <v>3185</v>
      </c>
      <c r="G3198">
        <v>912993.02574215934</v>
      </c>
    </row>
    <row r="3199" spans="6:7">
      <c r="F3199">
        <v>3186</v>
      </c>
      <c r="G3199">
        <v>875364.54295460926</v>
      </c>
    </row>
    <row r="3200" spans="6:7">
      <c r="F3200">
        <v>3187</v>
      </c>
      <c r="G3200">
        <v>935165.4629581779</v>
      </c>
    </row>
    <row r="3201" spans="6:7">
      <c r="F3201">
        <v>3188</v>
      </c>
      <c r="G3201">
        <v>1039258.3368232812</v>
      </c>
    </row>
    <row r="3202" spans="6:7">
      <c r="F3202">
        <v>3189</v>
      </c>
      <c r="G3202">
        <v>910114.42782482633</v>
      </c>
    </row>
    <row r="3203" spans="6:7">
      <c r="F3203">
        <v>3190</v>
      </c>
      <c r="G3203">
        <v>899906.07909162052</v>
      </c>
    </row>
    <row r="3204" spans="6:7">
      <c r="F3204">
        <v>3191</v>
      </c>
      <c r="G3204">
        <v>1009546.0709217848</v>
      </c>
    </row>
    <row r="3205" spans="6:7">
      <c r="F3205">
        <v>3192</v>
      </c>
      <c r="G3205">
        <v>926690.11621087184</v>
      </c>
    </row>
    <row r="3206" spans="6:7">
      <c r="F3206">
        <v>3193</v>
      </c>
      <c r="G3206">
        <v>830890.27636188688</v>
      </c>
    </row>
    <row r="3207" spans="6:7">
      <c r="F3207">
        <v>3194</v>
      </c>
      <c r="G3207">
        <v>912483.99821301026</v>
      </c>
    </row>
    <row r="3208" spans="6:7">
      <c r="F3208">
        <v>3195</v>
      </c>
      <c r="G3208">
        <v>987378.41268187459</v>
      </c>
    </row>
    <row r="3209" spans="6:7">
      <c r="F3209">
        <v>3196</v>
      </c>
      <c r="G3209">
        <v>857710.13044722227</v>
      </c>
    </row>
    <row r="3210" spans="6:7">
      <c r="F3210">
        <v>3197</v>
      </c>
      <c r="G3210">
        <v>887722.52775344695</v>
      </c>
    </row>
    <row r="3211" spans="6:7">
      <c r="F3211">
        <v>3198</v>
      </c>
      <c r="G3211">
        <v>919316.59110737289</v>
      </c>
    </row>
    <row r="3212" spans="6:7">
      <c r="F3212">
        <v>3199</v>
      </c>
      <c r="G3212">
        <v>864401.78701817791</v>
      </c>
    </row>
    <row r="3213" spans="6:7">
      <c r="F3213">
        <v>3200</v>
      </c>
      <c r="G3213">
        <v>918773.63077252032</v>
      </c>
    </row>
    <row r="3214" spans="6:7">
      <c r="F3214">
        <v>3201</v>
      </c>
      <c r="G3214">
        <v>960811.7741733786</v>
      </c>
    </row>
    <row r="3215" spans="6:7">
      <c r="F3215">
        <v>3202</v>
      </c>
      <c r="G3215">
        <v>924996.95913263294</v>
      </c>
    </row>
    <row r="3216" spans="6:7">
      <c r="F3216">
        <v>3203</v>
      </c>
      <c r="G3216">
        <v>923761.50107567816</v>
      </c>
    </row>
    <row r="3217" spans="6:7">
      <c r="F3217">
        <v>3204</v>
      </c>
      <c r="G3217">
        <v>881602.92255565373</v>
      </c>
    </row>
    <row r="3218" spans="6:7">
      <c r="F3218">
        <v>3205</v>
      </c>
      <c r="G3218">
        <v>831490.12947669544</v>
      </c>
    </row>
    <row r="3219" spans="6:7">
      <c r="F3219">
        <v>3206</v>
      </c>
      <c r="G3219">
        <v>888340.09695154708</v>
      </c>
    </row>
    <row r="3220" spans="6:7">
      <c r="F3220">
        <v>3207</v>
      </c>
      <c r="G3220">
        <v>869467.93719396996</v>
      </c>
    </row>
    <row r="3221" spans="6:7">
      <c r="F3221">
        <v>3208</v>
      </c>
      <c r="G3221">
        <v>914606.16856996296</v>
      </c>
    </row>
    <row r="3222" spans="6:7">
      <c r="F3222">
        <v>3209</v>
      </c>
      <c r="G3222">
        <v>927242.75973263453</v>
      </c>
    </row>
    <row r="3223" spans="6:7">
      <c r="F3223">
        <v>3210</v>
      </c>
      <c r="G3223">
        <v>974953.97462886886</v>
      </c>
    </row>
    <row r="3224" spans="6:7">
      <c r="F3224">
        <v>3211</v>
      </c>
      <c r="G3224">
        <v>882705.85326044366</v>
      </c>
    </row>
    <row r="3225" spans="6:7">
      <c r="F3225">
        <v>3212</v>
      </c>
      <c r="G3225">
        <v>944404.02015988028</v>
      </c>
    </row>
    <row r="3226" spans="6:7">
      <c r="F3226">
        <v>3213</v>
      </c>
      <c r="G3226">
        <v>933407.43056644208</v>
      </c>
    </row>
    <row r="3227" spans="6:7">
      <c r="F3227">
        <v>3214</v>
      </c>
      <c r="G3227">
        <v>994095.29505455319</v>
      </c>
    </row>
    <row r="3228" spans="6:7">
      <c r="F3228">
        <v>3215</v>
      </c>
      <c r="G3228">
        <v>897792.5842359286</v>
      </c>
    </row>
    <row r="3229" spans="6:7">
      <c r="F3229">
        <v>3216</v>
      </c>
      <c r="G3229">
        <v>804176.21581362176</v>
      </c>
    </row>
    <row r="3230" spans="6:7">
      <c r="F3230">
        <v>3217</v>
      </c>
      <c r="G3230">
        <v>802868.37539304036</v>
      </c>
    </row>
    <row r="3231" spans="6:7">
      <c r="F3231">
        <v>3218</v>
      </c>
      <c r="G3231">
        <v>928114.9653624862</v>
      </c>
    </row>
    <row r="3232" spans="6:7">
      <c r="F3232">
        <v>3219</v>
      </c>
      <c r="G3232">
        <v>813265.1616677118</v>
      </c>
    </row>
    <row r="3233" spans="6:7">
      <c r="F3233">
        <v>3220</v>
      </c>
      <c r="G3233">
        <v>893924.96419230336</v>
      </c>
    </row>
    <row r="3234" spans="6:7">
      <c r="F3234">
        <v>3221</v>
      </c>
      <c r="G3234">
        <v>974242.79053358221</v>
      </c>
    </row>
    <row r="3235" spans="6:7">
      <c r="F3235">
        <v>3222</v>
      </c>
      <c r="G3235">
        <v>893481.32371878636</v>
      </c>
    </row>
    <row r="3236" spans="6:7">
      <c r="F3236">
        <v>3223</v>
      </c>
      <c r="G3236">
        <v>895976.63417423982</v>
      </c>
    </row>
    <row r="3237" spans="6:7">
      <c r="F3237">
        <v>3224</v>
      </c>
      <c r="G3237">
        <v>921402.69587122218</v>
      </c>
    </row>
    <row r="3238" spans="6:7">
      <c r="F3238">
        <v>3225</v>
      </c>
      <c r="G3238">
        <v>851691.87030522746</v>
      </c>
    </row>
    <row r="3239" spans="6:7">
      <c r="F3239">
        <v>3226</v>
      </c>
      <c r="G3239">
        <v>905185.2333462853</v>
      </c>
    </row>
    <row r="3240" spans="6:7">
      <c r="F3240">
        <v>3227</v>
      </c>
      <c r="G3240">
        <v>861029.2748689187</v>
      </c>
    </row>
    <row r="3241" spans="6:7">
      <c r="F3241">
        <v>3228</v>
      </c>
      <c r="G3241">
        <v>913666.84369966364</v>
      </c>
    </row>
    <row r="3242" spans="6:7">
      <c r="F3242">
        <v>3229</v>
      </c>
      <c r="G3242">
        <v>834063.71036805201</v>
      </c>
    </row>
    <row r="3243" spans="6:7">
      <c r="F3243">
        <v>3230</v>
      </c>
      <c r="G3243">
        <v>913531.70764933736</v>
      </c>
    </row>
    <row r="3244" spans="6:7">
      <c r="F3244">
        <v>3231</v>
      </c>
      <c r="G3244">
        <v>923037.72322698624</v>
      </c>
    </row>
    <row r="3245" spans="6:7">
      <c r="F3245">
        <v>3232</v>
      </c>
      <c r="G3245">
        <v>891276.21789245505</v>
      </c>
    </row>
    <row r="3246" spans="6:7">
      <c r="F3246">
        <v>3233</v>
      </c>
      <c r="G3246">
        <v>916264.35367423575</v>
      </c>
    </row>
    <row r="3247" spans="6:7">
      <c r="F3247">
        <v>3234</v>
      </c>
      <c r="G3247">
        <v>824981.41382689052</v>
      </c>
    </row>
    <row r="3248" spans="6:7">
      <c r="F3248">
        <v>3235</v>
      </c>
      <c r="G3248">
        <v>941285.95063273492</v>
      </c>
    </row>
    <row r="3249" spans="6:7">
      <c r="F3249">
        <v>3236</v>
      </c>
      <c r="G3249">
        <v>1051410.5903619223</v>
      </c>
    </row>
    <row r="3250" spans="6:7">
      <c r="F3250">
        <v>3237</v>
      </c>
      <c r="G3250">
        <v>904635.34187805688</v>
      </c>
    </row>
    <row r="3251" spans="6:7">
      <c r="F3251">
        <v>3238</v>
      </c>
      <c r="G3251">
        <v>851177.53497670195</v>
      </c>
    </row>
    <row r="3252" spans="6:7">
      <c r="F3252">
        <v>3239</v>
      </c>
      <c r="G3252">
        <v>856951.24352254299</v>
      </c>
    </row>
    <row r="3253" spans="6:7">
      <c r="F3253">
        <v>3240</v>
      </c>
      <c r="G3253">
        <v>973016.66048586613</v>
      </c>
    </row>
    <row r="3254" spans="6:7">
      <c r="F3254">
        <v>3241</v>
      </c>
      <c r="G3254">
        <v>881634.65570633975</v>
      </c>
    </row>
    <row r="3255" spans="6:7">
      <c r="F3255">
        <v>3242</v>
      </c>
      <c r="G3255">
        <v>862607.82494833146</v>
      </c>
    </row>
    <row r="3256" spans="6:7">
      <c r="F3256">
        <v>3243</v>
      </c>
      <c r="G3256">
        <v>910051.55272614746</v>
      </c>
    </row>
    <row r="3257" spans="6:7">
      <c r="F3257">
        <v>3244</v>
      </c>
      <c r="G3257">
        <v>863480.42482012603</v>
      </c>
    </row>
    <row r="3258" spans="6:7">
      <c r="F3258">
        <v>3245</v>
      </c>
      <c r="G3258">
        <v>874406.36060040782</v>
      </c>
    </row>
    <row r="3259" spans="6:7">
      <c r="F3259">
        <v>3246</v>
      </c>
      <c r="G3259">
        <v>874390.63146917126</v>
      </c>
    </row>
    <row r="3260" spans="6:7">
      <c r="F3260">
        <v>3247</v>
      </c>
      <c r="G3260">
        <v>950631.15624518029</v>
      </c>
    </row>
    <row r="3261" spans="6:7">
      <c r="F3261">
        <v>3248</v>
      </c>
      <c r="G3261">
        <v>944288.23116332048</v>
      </c>
    </row>
    <row r="3262" spans="6:7">
      <c r="F3262">
        <v>3249</v>
      </c>
      <c r="G3262">
        <v>851531.72832738806</v>
      </c>
    </row>
    <row r="3263" spans="6:7">
      <c r="F3263">
        <v>3250</v>
      </c>
      <c r="G3263">
        <v>946784.25294651825</v>
      </c>
    </row>
    <row r="3264" spans="6:7">
      <c r="F3264">
        <v>3251</v>
      </c>
      <c r="G3264">
        <v>910423.68936500268</v>
      </c>
    </row>
    <row r="3265" spans="6:7">
      <c r="F3265">
        <v>3252</v>
      </c>
      <c r="G3265">
        <v>1000186.9717458823</v>
      </c>
    </row>
    <row r="3266" spans="6:7">
      <c r="F3266">
        <v>3253</v>
      </c>
      <c r="G3266">
        <v>942429.57515350566</v>
      </c>
    </row>
    <row r="3267" spans="6:7">
      <c r="F3267">
        <v>3254</v>
      </c>
      <c r="G3267">
        <v>872855.77483719506</v>
      </c>
    </row>
    <row r="3268" spans="6:7">
      <c r="F3268">
        <v>3255</v>
      </c>
      <c r="G3268">
        <v>910978.48158623721</v>
      </c>
    </row>
    <row r="3269" spans="6:7">
      <c r="F3269">
        <v>3256</v>
      </c>
      <c r="G3269">
        <v>875061.63370885747</v>
      </c>
    </row>
    <row r="3270" spans="6:7">
      <c r="F3270">
        <v>3257</v>
      </c>
      <c r="G3270">
        <v>942557.34711319825</v>
      </c>
    </row>
    <row r="3271" spans="6:7">
      <c r="F3271">
        <v>3258</v>
      </c>
      <c r="G3271">
        <v>883991.65279010974</v>
      </c>
    </row>
    <row r="3272" spans="6:7">
      <c r="F3272">
        <v>3259</v>
      </c>
      <c r="G3272">
        <v>885930.06844331208</v>
      </c>
    </row>
    <row r="3273" spans="6:7">
      <c r="F3273">
        <v>3260</v>
      </c>
      <c r="G3273">
        <v>886441.04002015048</v>
      </c>
    </row>
    <row r="3274" spans="6:7">
      <c r="F3274">
        <v>3261</v>
      </c>
      <c r="G3274">
        <v>904236.53700527665</v>
      </c>
    </row>
    <row r="3275" spans="6:7">
      <c r="F3275">
        <v>3262</v>
      </c>
      <c r="G3275">
        <v>955982.61830246379</v>
      </c>
    </row>
    <row r="3276" spans="6:7">
      <c r="F3276">
        <v>3263</v>
      </c>
      <c r="G3276">
        <v>832158.47759635188</v>
      </c>
    </row>
    <row r="3277" spans="6:7">
      <c r="F3277">
        <v>3264</v>
      </c>
      <c r="G3277">
        <v>960888.05943486909</v>
      </c>
    </row>
    <row r="3278" spans="6:7">
      <c r="F3278">
        <v>3265</v>
      </c>
      <c r="G3278">
        <v>921982.67496129207</v>
      </c>
    </row>
    <row r="3279" spans="6:7">
      <c r="F3279">
        <v>3266</v>
      </c>
      <c r="G3279">
        <v>843159.71068722173</v>
      </c>
    </row>
    <row r="3280" spans="6:7">
      <c r="F3280">
        <v>3267</v>
      </c>
      <c r="G3280">
        <v>827393.49719807156</v>
      </c>
    </row>
    <row r="3281" spans="6:7">
      <c r="F3281">
        <v>3268</v>
      </c>
      <c r="G3281">
        <v>852165.17237598379</v>
      </c>
    </row>
    <row r="3282" spans="6:7">
      <c r="F3282">
        <v>3269</v>
      </c>
      <c r="G3282">
        <v>910137.18973831669</v>
      </c>
    </row>
    <row r="3283" spans="6:7">
      <c r="F3283">
        <v>3270</v>
      </c>
      <c r="G3283">
        <v>970952.05345576047</v>
      </c>
    </row>
    <row r="3284" spans="6:7">
      <c r="F3284">
        <v>3271</v>
      </c>
      <c r="G3284">
        <v>890179.55687949073</v>
      </c>
    </row>
    <row r="3285" spans="6:7">
      <c r="F3285">
        <v>3272</v>
      </c>
      <c r="G3285">
        <v>955968.60987365397</v>
      </c>
    </row>
    <row r="3286" spans="6:7">
      <c r="F3286">
        <v>3273</v>
      </c>
      <c r="G3286">
        <v>928395.85849835025</v>
      </c>
    </row>
    <row r="3287" spans="6:7">
      <c r="F3287">
        <v>3274</v>
      </c>
      <c r="G3287">
        <v>902118.54587450169</v>
      </c>
    </row>
    <row r="3288" spans="6:7">
      <c r="F3288">
        <v>3275</v>
      </c>
      <c r="G3288">
        <v>936474.93243788299</v>
      </c>
    </row>
    <row r="3289" spans="6:7">
      <c r="F3289">
        <v>3276</v>
      </c>
      <c r="G3289">
        <v>895446.39101251657</v>
      </c>
    </row>
    <row r="3290" spans="6:7">
      <c r="F3290">
        <v>3277</v>
      </c>
      <c r="G3290">
        <v>958773.61903454759</v>
      </c>
    </row>
    <row r="3291" spans="6:7">
      <c r="F3291">
        <v>3278</v>
      </c>
      <c r="G3291">
        <v>836631.06781037129</v>
      </c>
    </row>
    <row r="3292" spans="6:7">
      <c r="F3292">
        <v>3279</v>
      </c>
      <c r="G3292">
        <v>942718.79751583643</v>
      </c>
    </row>
    <row r="3293" spans="6:7">
      <c r="F3293">
        <v>3280</v>
      </c>
      <c r="G3293">
        <v>937087.07211803389</v>
      </c>
    </row>
    <row r="3294" spans="6:7">
      <c r="F3294">
        <v>3281</v>
      </c>
      <c r="G3294">
        <v>851873.23674999771</v>
      </c>
    </row>
    <row r="3295" spans="6:7">
      <c r="F3295">
        <v>3282</v>
      </c>
      <c r="G3295">
        <v>868548.83261692454</v>
      </c>
    </row>
    <row r="3296" spans="6:7">
      <c r="F3296">
        <v>3283</v>
      </c>
      <c r="G3296">
        <v>886232.2044802811</v>
      </c>
    </row>
    <row r="3297" spans="6:7">
      <c r="F3297">
        <v>3284</v>
      </c>
      <c r="G3297">
        <v>897822.64016776136</v>
      </c>
    </row>
    <row r="3298" spans="6:7">
      <c r="F3298">
        <v>3285</v>
      </c>
      <c r="G3298">
        <v>903065.27017934865</v>
      </c>
    </row>
    <row r="3299" spans="6:7">
      <c r="F3299">
        <v>3286</v>
      </c>
      <c r="G3299">
        <v>943953.54531792714</v>
      </c>
    </row>
    <row r="3300" spans="6:7">
      <c r="F3300">
        <v>3287</v>
      </c>
      <c r="G3300">
        <v>852707.30958323763</v>
      </c>
    </row>
    <row r="3301" spans="6:7">
      <c r="F3301">
        <v>3288</v>
      </c>
      <c r="G3301">
        <v>933859.04527445673</v>
      </c>
    </row>
    <row r="3302" spans="6:7">
      <c r="F3302">
        <v>3289</v>
      </c>
      <c r="G3302">
        <v>893025.6248291115</v>
      </c>
    </row>
    <row r="3303" spans="6:7">
      <c r="F3303">
        <v>3290</v>
      </c>
      <c r="G3303">
        <v>914651.20736995002</v>
      </c>
    </row>
    <row r="3304" spans="6:7">
      <c r="F3304">
        <v>3291</v>
      </c>
      <c r="G3304">
        <v>867834.80373304419</v>
      </c>
    </row>
    <row r="3305" spans="6:7">
      <c r="F3305">
        <v>3292</v>
      </c>
      <c r="G3305">
        <v>889672.84766286914</v>
      </c>
    </row>
    <row r="3306" spans="6:7">
      <c r="F3306">
        <v>3293</v>
      </c>
      <c r="G3306">
        <v>874341.13123885007</v>
      </c>
    </row>
    <row r="3307" spans="6:7">
      <c r="F3307">
        <v>3294</v>
      </c>
      <c r="G3307">
        <v>886961.55192284321</v>
      </c>
    </row>
    <row r="3308" spans="6:7">
      <c r="F3308">
        <v>3295</v>
      </c>
      <c r="G3308">
        <v>855206.22426102776</v>
      </c>
    </row>
    <row r="3309" spans="6:7">
      <c r="F3309">
        <v>3296</v>
      </c>
      <c r="G3309">
        <v>855229.28127063927</v>
      </c>
    </row>
    <row r="3310" spans="6:7">
      <c r="F3310">
        <v>3297</v>
      </c>
      <c r="G3310">
        <v>893966.33917470265</v>
      </c>
    </row>
    <row r="3311" spans="6:7">
      <c r="F3311">
        <v>3298</v>
      </c>
      <c r="G3311">
        <v>946686.44000491139</v>
      </c>
    </row>
    <row r="3312" spans="6:7">
      <c r="F3312">
        <v>3299</v>
      </c>
      <c r="G3312">
        <v>915570.96800056181</v>
      </c>
    </row>
    <row r="3313" spans="6:7">
      <c r="F3313">
        <v>3300</v>
      </c>
      <c r="G3313">
        <v>839701.15091422293</v>
      </c>
    </row>
    <row r="3314" spans="6:7">
      <c r="F3314">
        <v>3301</v>
      </c>
      <c r="G3314">
        <v>991985.3042049238</v>
      </c>
    </row>
    <row r="3315" spans="6:7">
      <c r="F3315">
        <v>3302</v>
      </c>
      <c r="G3315">
        <v>860033.58312828001</v>
      </c>
    </row>
    <row r="3316" spans="6:7">
      <c r="F3316">
        <v>3303</v>
      </c>
      <c r="G3316">
        <v>948021.75030555169</v>
      </c>
    </row>
    <row r="3317" spans="6:7">
      <c r="F3317">
        <v>3304</v>
      </c>
      <c r="G3317">
        <v>900304.86322948581</v>
      </c>
    </row>
    <row r="3318" spans="6:7">
      <c r="F3318">
        <v>3305</v>
      </c>
      <c r="G3318">
        <v>980760.79465977917</v>
      </c>
    </row>
    <row r="3319" spans="6:7">
      <c r="F3319">
        <v>3306</v>
      </c>
      <c r="G3319">
        <v>855490.93629839038</v>
      </c>
    </row>
    <row r="3320" spans="6:7">
      <c r="F3320">
        <v>3307</v>
      </c>
      <c r="G3320">
        <v>843134.20960363885</v>
      </c>
    </row>
    <row r="3321" spans="6:7">
      <c r="F3321">
        <v>3308</v>
      </c>
      <c r="G3321">
        <v>856387.53267882753</v>
      </c>
    </row>
    <row r="3322" spans="6:7">
      <c r="F3322">
        <v>3309</v>
      </c>
      <c r="G3322">
        <v>914087.65333739342</v>
      </c>
    </row>
    <row r="3323" spans="6:7">
      <c r="F3323">
        <v>3310</v>
      </c>
      <c r="G3323">
        <v>860838.75533896615</v>
      </c>
    </row>
    <row r="3324" spans="6:7">
      <c r="F3324">
        <v>3311</v>
      </c>
      <c r="G3324">
        <v>951589.05183476151</v>
      </c>
    </row>
    <row r="3325" spans="6:7">
      <c r="F3325">
        <v>3312</v>
      </c>
      <c r="G3325">
        <v>959718.34109768306</v>
      </c>
    </row>
    <row r="3326" spans="6:7">
      <c r="F3326">
        <v>3313</v>
      </c>
      <c r="G3326">
        <v>940156.70033291914</v>
      </c>
    </row>
    <row r="3327" spans="6:7">
      <c r="F3327">
        <v>3314</v>
      </c>
      <c r="G3327">
        <v>892420.15258606849</v>
      </c>
    </row>
    <row r="3328" spans="6:7">
      <c r="F3328">
        <v>3315</v>
      </c>
      <c r="G3328">
        <v>923891.48283965979</v>
      </c>
    </row>
    <row r="3329" spans="6:7">
      <c r="F3329">
        <v>3316</v>
      </c>
      <c r="G3329">
        <v>815461.23674881214</v>
      </c>
    </row>
    <row r="3330" spans="6:7">
      <c r="F3330">
        <v>3317</v>
      </c>
      <c r="G3330">
        <v>1018920.3372322377</v>
      </c>
    </row>
    <row r="3331" spans="6:7">
      <c r="F3331">
        <v>3318</v>
      </c>
      <c r="G3331">
        <v>904569.57489215152</v>
      </c>
    </row>
    <row r="3332" spans="6:7">
      <c r="F3332">
        <v>3319</v>
      </c>
      <c r="G3332">
        <v>977819.44013571506</v>
      </c>
    </row>
    <row r="3333" spans="6:7">
      <c r="F3333">
        <v>3320</v>
      </c>
      <c r="G3333">
        <v>903928.44542364252</v>
      </c>
    </row>
    <row r="3334" spans="6:7">
      <c r="F3334">
        <v>3321</v>
      </c>
      <c r="G3334">
        <v>934134.43252049864</v>
      </c>
    </row>
    <row r="3335" spans="6:7">
      <c r="F3335">
        <v>3322</v>
      </c>
      <c r="G3335">
        <v>934289.73808037513</v>
      </c>
    </row>
    <row r="3336" spans="6:7">
      <c r="F3336">
        <v>3323</v>
      </c>
      <c r="G3336">
        <v>897860.12470912945</v>
      </c>
    </row>
    <row r="3337" spans="6:7">
      <c r="F3337">
        <v>3324</v>
      </c>
      <c r="G3337">
        <v>870245.6827693138</v>
      </c>
    </row>
    <row r="3338" spans="6:7">
      <c r="F3338">
        <v>3325</v>
      </c>
      <c r="G3338">
        <v>836729.46439212572</v>
      </c>
    </row>
    <row r="3339" spans="6:7">
      <c r="F3339">
        <v>3326</v>
      </c>
      <c r="G3339">
        <v>968470.40527736419</v>
      </c>
    </row>
    <row r="3340" spans="6:7">
      <c r="F3340">
        <v>3327</v>
      </c>
      <c r="G3340">
        <v>851559.37478693842</v>
      </c>
    </row>
    <row r="3341" spans="6:7">
      <c r="F3341">
        <v>3328</v>
      </c>
      <c r="G3341">
        <v>877342.10227842059</v>
      </c>
    </row>
    <row r="3342" spans="6:7">
      <c r="F3342">
        <v>3329</v>
      </c>
      <c r="G3342">
        <v>951207.94230157719</v>
      </c>
    </row>
    <row r="3343" spans="6:7">
      <c r="F3343">
        <v>3330</v>
      </c>
      <c r="G3343">
        <v>962033.07854790112</v>
      </c>
    </row>
    <row r="3344" spans="6:7">
      <c r="F3344">
        <v>3331</v>
      </c>
      <c r="G3344">
        <v>898826.14935751422</v>
      </c>
    </row>
    <row r="3345" spans="6:7">
      <c r="F3345">
        <v>3332</v>
      </c>
      <c r="G3345">
        <v>837245.81983665808</v>
      </c>
    </row>
    <row r="3346" spans="6:7">
      <c r="F3346">
        <v>3333</v>
      </c>
      <c r="G3346">
        <v>883721.00843454828</v>
      </c>
    </row>
    <row r="3347" spans="6:7">
      <c r="F3347">
        <v>3334</v>
      </c>
      <c r="G3347">
        <v>885757.06240793504</v>
      </c>
    </row>
    <row r="3348" spans="6:7">
      <c r="F3348">
        <v>3335</v>
      </c>
      <c r="G3348">
        <v>809451.25962626375</v>
      </c>
    </row>
    <row r="3349" spans="6:7">
      <c r="F3349">
        <v>3336</v>
      </c>
      <c r="G3349">
        <v>920789.01364671346</v>
      </c>
    </row>
    <row r="3350" spans="6:7">
      <c r="F3350">
        <v>3337</v>
      </c>
      <c r="G3350">
        <v>874675.0396912453</v>
      </c>
    </row>
    <row r="3351" spans="6:7">
      <c r="F3351">
        <v>3338</v>
      </c>
      <c r="G3351">
        <v>839627.87312824687</v>
      </c>
    </row>
    <row r="3352" spans="6:7">
      <c r="F3352">
        <v>3339</v>
      </c>
      <c r="G3352">
        <v>948841.52090535534</v>
      </c>
    </row>
    <row r="3353" spans="6:7">
      <c r="F3353">
        <v>3340</v>
      </c>
      <c r="G3353">
        <v>822942.06125038711</v>
      </c>
    </row>
    <row r="3354" spans="6:7">
      <c r="F3354">
        <v>3341</v>
      </c>
      <c r="G3354">
        <v>760574.6075636117</v>
      </c>
    </row>
    <row r="3355" spans="6:7">
      <c r="F3355">
        <v>3342</v>
      </c>
      <c r="G3355">
        <v>898790.84150622832</v>
      </c>
    </row>
    <row r="3356" spans="6:7">
      <c r="F3356">
        <v>3343</v>
      </c>
      <c r="G3356">
        <v>826559.09169453906</v>
      </c>
    </row>
    <row r="3357" spans="6:7">
      <c r="F3357">
        <v>3344</v>
      </c>
      <c r="G3357">
        <v>999106.24528885912</v>
      </c>
    </row>
    <row r="3358" spans="6:7">
      <c r="F3358">
        <v>3345</v>
      </c>
      <c r="G3358">
        <v>844091.00581460888</v>
      </c>
    </row>
    <row r="3359" spans="6:7">
      <c r="F3359">
        <v>3346</v>
      </c>
      <c r="G3359">
        <v>889865.613448038</v>
      </c>
    </row>
    <row r="3360" spans="6:7">
      <c r="F3360">
        <v>3347</v>
      </c>
      <c r="G3360">
        <v>846805.95908202988</v>
      </c>
    </row>
    <row r="3361" spans="6:7">
      <c r="F3361">
        <v>3348</v>
      </c>
      <c r="G3361">
        <v>880651.56738030165</v>
      </c>
    </row>
    <row r="3362" spans="6:7">
      <c r="F3362">
        <v>3349</v>
      </c>
      <c r="G3362">
        <v>911563.53355067701</v>
      </c>
    </row>
    <row r="3363" spans="6:7">
      <c r="F3363">
        <v>3350</v>
      </c>
      <c r="G3363">
        <v>927815.87400984939</v>
      </c>
    </row>
    <row r="3364" spans="6:7">
      <c r="F3364">
        <v>3351</v>
      </c>
      <c r="G3364">
        <v>868467.48329963279</v>
      </c>
    </row>
    <row r="3365" spans="6:7">
      <c r="F3365">
        <v>3352</v>
      </c>
      <c r="G3365">
        <v>904398.13334473257</v>
      </c>
    </row>
    <row r="3366" spans="6:7">
      <c r="F3366">
        <v>3353</v>
      </c>
      <c r="G3366">
        <v>790380.77434773953</v>
      </c>
    </row>
    <row r="3367" spans="6:7">
      <c r="F3367">
        <v>3354</v>
      </c>
      <c r="G3367">
        <v>921179.89071340999</v>
      </c>
    </row>
    <row r="3368" spans="6:7">
      <c r="F3368">
        <v>3355</v>
      </c>
      <c r="G3368">
        <v>856790.00822867709</v>
      </c>
    </row>
    <row r="3369" spans="6:7">
      <c r="F3369">
        <v>3356</v>
      </c>
      <c r="G3369">
        <v>1025418.0177184558</v>
      </c>
    </row>
    <row r="3370" spans="6:7">
      <c r="F3370">
        <v>3357</v>
      </c>
      <c r="G3370">
        <v>853847.02975030476</v>
      </c>
    </row>
    <row r="3371" spans="6:7">
      <c r="F3371">
        <v>3358</v>
      </c>
      <c r="G3371">
        <v>915439.02827705222</v>
      </c>
    </row>
    <row r="3372" spans="6:7">
      <c r="F3372">
        <v>3359</v>
      </c>
      <c r="G3372">
        <v>891362.98375100724</v>
      </c>
    </row>
    <row r="3373" spans="6:7">
      <c r="F3373">
        <v>3360</v>
      </c>
      <c r="G3373">
        <v>932264.46903677506</v>
      </c>
    </row>
    <row r="3374" spans="6:7">
      <c r="F3374">
        <v>3361</v>
      </c>
      <c r="G3374">
        <v>958408.71531961719</v>
      </c>
    </row>
    <row r="3375" spans="6:7">
      <c r="F3375">
        <v>3362</v>
      </c>
      <c r="G3375">
        <v>860175.61003397568</v>
      </c>
    </row>
    <row r="3376" spans="6:7">
      <c r="F3376">
        <v>3363</v>
      </c>
      <c r="G3376">
        <v>997180.22038090217</v>
      </c>
    </row>
    <row r="3377" spans="6:7">
      <c r="F3377">
        <v>3364</v>
      </c>
      <c r="G3377">
        <v>837712.15086041414</v>
      </c>
    </row>
    <row r="3378" spans="6:7">
      <c r="F3378">
        <v>3365</v>
      </c>
      <c r="G3378">
        <v>915111.76571865601</v>
      </c>
    </row>
    <row r="3379" spans="6:7">
      <c r="F3379">
        <v>3366</v>
      </c>
      <c r="G3379">
        <v>851988.27862161084</v>
      </c>
    </row>
    <row r="3380" spans="6:7">
      <c r="F3380">
        <v>3367</v>
      </c>
      <c r="G3380">
        <v>809452.41321248969</v>
      </c>
    </row>
    <row r="3381" spans="6:7">
      <c r="F3381">
        <v>3368</v>
      </c>
      <c r="G3381">
        <v>842451.92070785689</v>
      </c>
    </row>
    <row r="3382" spans="6:7">
      <c r="F3382">
        <v>3369</v>
      </c>
      <c r="G3382">
        <v>946342.35033296852</v>
      </c>
    </row>
    <row r="3383" spans="6:7">
      <c r="F3383">
        <v>3370</v>
      </c>
      <c r="G3383">
        <v>890016.85457086889</v>
      </c>
    </row>
    <row r="3384" spans="6:7">
      <c r="F3384">
        <v>3371</v>
      </c>
      <c r="G3384">
        <v>943016.98562046874</v>
      </c>
    </row>
    <row r="3385" spans="6:7">
      <c r="F3385">
        <v>3372</v>
      </c>
      <c r="G3385">
        <v>817136.74672353431</v>
      </c>
    </row>
    <row r="3386" spans="6:7">
      <c r="F3386">
        <v>3373</v>
      </c>
      <c r="G3386">
        <v>874936.76912087982</v>
      </c>
    </row>
    <row r="3387" spans="6:7">
      <c r="F3387">
        <v>3374</v>
      </c>
      <c r="G3387">
        <v>999207.73579001531</v>
      </c>
    </row>
    <row r="3388" spans="6:7">
      <c r="F3388">
        <v>3375</v>
      </c>
      <c r="G3388">
        <v>933879.39380366995</v>
      </c>
    </row>
    <row r="3389" spans="6:7">
      <c r="F3389">
        <v>3376</v>
      </c>
      <c r="G3389">
        <v>872417.57547777786</v>
      </c>
    </row>
    <row r="3390" spans="6:7">
      <c r="F3390">
        <v>3377</v>
      </c>
      <c r="G3390">
        <v>808195.57225553843</v>
      </c>
    </row>
    <row r="3391" spans="6:7">
      <c r="F3391">
        <v>3378</v>
      </c>
      <c r="G3391">
        <v>907323.44383695268</v>
      </c>
    </row>
    <row r="3392" spans="6:7">
      <c r="F3392">
        <v>3379</v>
      </c>
      <c r="G3392">
        <v>804912.65565018635</v>
      </c>
    </row>
    <row r="3393" spans="6:7">
      <c r="F3393">
        <v>3380</v>
      </c>
      <c r="G3393">
        <v>934972.45591024542</v>
      </c>
    </row>
    <row r="3394" spans="6:7">
      <c r="F3394">
        <v>3381</v>
      </c>
      <c r="G3394">
        <v>941034.25424488273</v>
      </c>
    </row>
    <row r="3395" spans="6:7">
      <c r="F3395">
        <v>3382</v>
      </c>
      <c r="G3395">
        <v>981196.76948104217</v>
      </c>
    </row>
    <row r="3396" spans="6:7">
      <c r="F3396">
        <v>3383</v>
      </c>
      <c r="G3396">
        <v>898897.31267050176</v>
      </c>
    </row>
    <row r="3397" spans="6:7">
      <c r="F3397">
        <v>3384</v>
      </c>
      <c r="G3397">
        <v>922416.90963198931</v>
      </c>
    </row>
    <row r="3398" spans="6:7">
      <c r="F3398">
        <v>3385</v>
      </c>
      <c r="G3398">
        <v>914840.10875049618</v>
      </c>
    </row>
    <row r="3399" spans="6:7">
      <c r="F3399">
        <v>3386</v>
      </c>
      <c r="G3399">
        <v>904104.69987569551</v>
      </c>
    </row>
    <row r="3400" spans="6:7">
      <c r="F3400">
        <v>3387</v>
      </c>
      <c r="G3400">
        <v>911590.35391642258</v>
      </c>
    </row>
    <row r="3401" spans="6:7">
      <c r="F3401">
        <v>3388</v>
      </c>
      <c r="G3401">
        <v>903729.93858227308</v>
      </c>
    </row>
    <row r="3402" spans="6:7">
      <c r="F3402">
        <v>3389</v>
      </c>
      <c r="G3402">
        <v>945066.22035465133</v>
      </c>
    </row>
    <row r="3403" spans="6:7">
      <c r="F3403">
        <v>3390</v>
      </c>
      <c r="G3403">
        <v>919057.74264642328</v>
      </c>
    </row>
    <row r="3404" spans="6:7">
      <c r="F3404">
        <v>3391</v>
      </c>
      <c r="G3404">
        <v>875703.65581741638</v>
      </c>
    </row>
    <row r="3405" spans="6:7">
      <c r="F3405">
        <v>3392</v>
      </c>
      <c r="G3405">
        <v>886799.24959704734</v>
      </c>
    </row>
    <row r="3406" spans="6:7">
      <c r="F3406">
        <v>3393</v>
      </c>
      <c r="G3406">
        <v>864463.69656487345</v>
      </c>
    </row>
    <row r="3407" spans="6:7">
      <c r="F3407">
        <v>3394</v>
      </c>
      <c r="G3407">
        <v>954514.0589461464</v>
      </c>
    </row>
    <row r="3408" spans="6:7">
      <c r="F3408">
        <v>3395</v>
      </c>
      <c r="G3408">
        <v>973365.96992156981</v>
      </c>
    </row>
    <row r="3409" spans="6:7">
      <c r="F3409">
        <v>3396</v>
      </c>
      <c r="G3409">
        <v>1000507.1017182613</v>
      </c>
    </row>
    <row r="3410" spans="6:7">
      <c r="F3410">
        <v>3397</v>
      </c>
      <c r="G3410">
        <v>944730.96153012954</v>
      </c>
    </row>
    <row r="3411" spans="6:7">
      <c r="F3411">
        <v>3398</v>
      </c>
      <c r="G3411">
        <v>956827.84423339565</v>
      </c>
    </row>
    <row r="3412" spans="6:7">
      <c r="F3412">
        <v>3399</v>
      </c>
      <c r="G3412">
        <v>848612.84388966369</v>
      </c>
    </row>
    <row r="3413" spans="6:7">
      <c r="F3413">
        <v>3400</v>
      </c>
      <c r="G3413">
        <v>862994.59463878314</v>
      </c>
    </row>
    <row r="3414" spans="6:7">
      <c r="F3414">
        <v>3401</v>
      </c>
      <c r="G3414">
        <v>885057.50226404378</v>
      </c>
    </row>
    <row r="3415" spans="6:7">
      <c r="F3415">
        <v>3402</v>
      </c>
      <c r="G3415">
        <v>887433.71728887875</v>
      </c>
    </row>
    <row r="3416" spans="6:7">
      <c r="F3416">
        <v>3403</v>
      </c>
      <c r="G3416">
        <v>986422.98067057924</v>
      </c>
    </row>
    <row r="3417" spans="6:7">
      <c r="F3417">
        <v>3404</v>
      </c>
      <c r="G3417">
        <v>926833.97999996273</v>
      </c>
    </row>
    <row r="3418" spans="6:7">
      <c r="F3418">
        <v>3405</v>
      </c>
      <c r="G3418">
        <v>896062.83429050527</v>
      </c>
    </row>
    <row r="3419" spans="6:7">
      <c r="F3419">
        <v>3406</v>
      </c>
      <c r="G3419">
        <v>869303.69055283361</v>
      </c>
    </row>
    <row r="3420" spans="6:7">
      <c r="F3420">
        <v>3407</v>
      </c>
      <c r="G3420">
        <v>891689.91574645566</v>
      </c>
    </row>
    <row r="3421" spans="6:7">
      <c r="F3421">
        <v>3408</v>
      </c>
      <c r="G3421">
        <v>885727.79639869102</v>
      </c>
    </row>
    <row r="3422" spans="6:7">
      <c r="F3422">
        <v>3409</v>
      </c>
      <c r="G3422">
        <v>881316.24649314617</v>
      </c>
    </row>
    <row r="3423" spans="6:7">
      <c r="F3423">
        <v>3410</v>
      </c>
      <c r="G3423">
        <v>916634.65616990288</v>
      </c>
    </row>
    <row r="3424" spans="6:7">
      <c r="F3424">
        <v>3411</v>
      </c>
      <c r="G3424">
        <v>884309.06544309168</v>
      </c>
    </row>
    <row r="3425" spans="6:7">
      <c r="F3425">
        <v>3412</v>
      </c>
      <c r="G3425">
        <v>840347.35994937783</v>
      </c>
    </row>
    <row r="3426" spans="6:7">
      <c r="F3426">
        <v>3413</v>
      </c>
      <c r="G3426">
        <v>840612.37097246153</v>
      </c>
    </row>
    <row r="3427" spans="6:7">
      <c r="F3427">
        <v>3414</v>
      </c>
      <c r="G3427">
        <v>878782.76659911766</v>
      </c>
    </row>
    <row r="3428" spans="6:7">
      <c r="F3428">
        <v>3415</v>
      </c>
      <c r="G3428">
        <v>911722.87135928555</v>
      </c>
    </row>
    <row r="3429" spans="6:7">
      <c r="F3429">
        <v>3416</v>
      </c>
      <c r="G3429">
        <v>827933.9608670671</v>
      </c>
    </row>
    <row r="3430" spans="6:7">
      <c r="F3430">
        <v>3417</v>
      </c>
      <c r="G3430">
        <v>922789.11636294273</v>
      </c>
    </row>
    <row r="3431" spans="6:7">
      <c r="F3431">
        <v>3418</v>
      </c>
      <c r="G3431">
        <v>931013.59641224425</v>
      </c>
    </row>
    <row r="3432" spans="6:7">
      <c r="F3432">
        <v>3419</v>
      </c>
      <c r="G3432">
        <v>904002.97730923048</v>
      </c>
    </row>
    <row r="3433" spans="6:7">
      <c r="F3433">
        <v>3420</v>
      </c>
      <c r="G3433">
        <v>952241.34000091685</v>
      </c>
    </row>
    <row r="3434" spans="6:7">
      <c r="F3434">
        <v>3421</v>
      </c>
      <c r="G3434">
        <v>916810.56213030254</v>
      </c>
    </row>
    <row r="3435" spans="6:7">
      <c r="F3435">
        <v>3422</v>
      </c>
      <c r="G3435">
        <v>949100.27122167614</v>
      </c>
    </row>
    <row r="3436" spans="6:7">
      <c r="F3436">
        <v>3423</v>
      </c>
      <c r="G3436">
        <v>968386.99950056931</v>
      </c>
    </row>
    <row r="3437" spans="6:7">
      <c r="F3437">
        <v>3424</v>
      </c>
      <c r="G3437">
        <v>863990.46750516724</v>
      </c>
    </row>
    <row r="3438" spans="6:7">
      <c r="F3438">
        <v>3425</v>
      </c>
      <c r="G3438">
        <v>998253.79766431567</v>
      </c>
    </row>
    <row r="3439" spans="6:7">
      <c r="F3439">
        <v>3426</v>
      </c>
      <c r="G3439">
        <v>935487.894983173</v>
      </c>
    </row>
    <row r="3440" spans="6:7">
      <c r="F3440">
        <v>3427</v>
      </c>
      <c r="G3440">
        <v>928881.07803233014</v>
      </c>
    </row>
    <row r="3441" spans="6:7">
      <c r="F3441">
        <v>3428</v>
      </c>
      <c r="G3441">
        <v>823381.32217094908</v>
      </c>
    </row>
    <row r="3442" spans="6:7">
      <c r="F3442">
        <v>3429</v>
      </c>
      <c r="G3442">
        <v>996551.44553751079</v>
      </c>
    </row>
    <row r="3443" spans="6:7">
      <c r="F3443">
        <v>3430</v>
      </c>
      <c r="G3443">
        <v>850936.67049403687</v>
      </c>
    </row>
    <row r="3444" spans="6:7">
      <c r="F3444">
        <v>3431</v>
      </c>
      <c r="G3444">
        <v>826440.25378526165</v>
      </c>
    </row>
    <row r="3445" spans="6:7">
      <c r="F3445">
        <v>3432</v>
      </c>
      <c r="G3445">
        <v>973455.90165578737</v>
      </c>
    </row>
    <row r="3446" spans="6:7">
      <c r="F3446">
        <v>3433</v>
      </c>
      <c r="G3446">
        <v>892755.21050035744</v>
      </c>
    </row>
    <row r="3447" spans="6:7">
      <c r="F3447">
        <v>3434</v>
      </c>
      <c r="G3447">
        <v>870831.56557427859</v>
      </c>
    </row>
    <row r="3448" spans="6:7">
      <c r="F3448">
        <v>3435</v>
      </c>
      <c r="G3448">
        <v>884512.60074943397</v>
      </c>
    </row>
    <row r="3449" spans="6:7">
      <c r="F3449">
        <v>3436</v>
      </c>
      <c r="G3449">
        <v>953989.77904356818</v>
      </c>
    </row>
    <row r="3450" spans="6:7">
      <c r="F3450">
        <v>3437</v>
      </c>
      <c r="G3450">
        <v>960840.94155303878</v>
      </c>
    </row>
    <row r="3451" spans="6:7">
      <c r="F3451">
        <v>3438</v>
      </c>
      <c r="G3451">
        <v>946489.39219504222</v>
      </c>
    </row>
    <row r="3452" spans="6:7">
      <c r="F3452">
        <v>3439</v>
      </c>
      <c r="G3452">
        <v>986726.65157836385</v>
      </c>
    </row>
    <row r="3453" spans="6:7">
      <c r="F3453">
        <v>3440</v>
      </c>
      <c r="G3453">
        <v>953436.48813696636</v>
      </c>
    </row>
    <row r="3454" spans="6:7">
      <c r="F3454">
        <v>3441</v>
      </c>
      <c r="G3454">
        <v>902366.18615410186</v>
      </c>
    </row>
    <row r="3455" spans="6:7">
      <c r="F3455">
        <v>3442</v>
      </c>
      <c r="G3455">
        <v>846611.99432066537</v>
      </c>
    </row>
    <row r="3456" spans="6:7">
      <c r="F3456">
        <v>3443</v>
      </c>
      <c r="G3456">
        <v>953584.14511652628</v>
      </c>
    </row>
    <row r="3457" spans="6:7">
      <c r="F3457">
        <v>3444</v>
      </c>
      <c r="G3457">
        <v>959151.05345842917</v>
      </c>
    </row>
    <row r="3458" spans="6:7">
      <c r="F3458">
        <v>3445</v>
      </c>
      <c r="G3458">
        <v>813910.96931579709</v>
      </c>
    </row>
    <row r="3459" spans="6:7">
      <c r="F3459">
        <v>3446</v>
      </c>
      <c r="G3459">
        <v>901090.11932602699</v>
      </c>
    </row>
    <row r="3460" spans="6:7">
      <c r="F3460">
        <v>3447</v>
      </c>
      <c r="G3460">
        <v>833380.43180242227</v>
      </c>
    </row>
    <row r="3461" spans="6:7">
      <c r="F3461">
        <v>3448</v>
      </c>
      <c r="G3461">
        <v>908328.86491273262</v>
      </c>
    </row>
    <row r="3462" spans="6:7">
      <c r="F3462">
        <v>3449</v>
      </c>
      <c r="G3462">
        <v>935931.57341749629</v>
      </c>
    </row>
    <row r="3463" spans="6:7">
      <c r="F3463">
        <v>3450</v>
      </c>
      <c r="G3463">
        <v>897813.74885137449</v>
      </c>
    </row>
    <row r="3464" spans="6:7">
      <c r="F3464">
        <v>3451</v>
      </c>
      <c r="G3464">
        <v>948381.30847962806</v>
      </c>
    </row>
    <row r="3465" spans="6:7">
      <c r="F3465">
        <v>3452</v>
      </c>
      <c r="G3465">
        <v>871362.6851688046</v>
      </c>
    </row>
    <row r="3466" spans="6:7">
      <c r="F3466">
        <v>3453</v>
      </c>
      <c r="G3466">
        <v>971683.81014726835</v>
      </c>
    </row>
    <row r="3467" spans="6:7">
      <c r="F3467">
        <v>3454</v>
      </c>
      <c r="G3467">
        <v>999983.18016603508</v>
      </c>
    </row>
    <row r="3468" spans="6:7">
      <c r="F3468">
        <v>3455</v>
      </c>
      <c r="G3468">
        <v>908839.4787464781</v>
      </c>
    </row>
    <row r="3469" spans="6:7">
      <c r="F3469">
        <v>3456</v>
      </c>
      <c r="G3469">
        <v>928105.42149986117</v>
      </c>
    </row>
    <row r="3470" spans="6:7">
      <c r="F3470">
        <v>3457</v>
      </c>
      <c r="G3470">
        <v>885321.24894033791</v>
      </c>
    </row>
    <row r="3471" spans="6:7">
      <c r="F3471">
        <v>3458</v>
      </c>
      <c r="G3471">
        <v>932903.6520360416</v>
      </c>
    </row>
    <row r="3472" spans="6:7">
      <c r="F3472">
        <v>3459</v>
      </c>
      <c r="G3472">
        <v>910890.91828880226</v>
      </c>
    </row>
    <row r="3473" spans="6:7">
      <c r="F3473">
        <v>3460</v>
      </c>
      <c r="G3473">
        <v>937616.59505269036</v>
      </c>
    </row>
    <row r="3474" spans="6:7">
      <c r="F3474">
        <v>3461</v>
      </c>
      <c r="G3474">
        <v>984653.6448561569</v>
      </c>
    </row>
    <row r="3475" spans="6:7">
      <c r="F3475">
        <v>3462</v>
      </c>
      <c r="G3475">
        <v>934802.10760478629</v>
      </c>
    </row>
    <row r="3476" spans="6:7">
      <c r="F3476">
        <v>3463</v>
      </c>
      <c r="G3476">
        <v>927650.96539496118</v>
      </c>
    </row>
    <row r="3477" spans="6:7">
      <c r="F3477">
        <v>3464</v>
      </c>
      <c r="G3477">
        <v>929331.55425495293</v>
      </c>
    </row>
    <row r="3478" spans="6:7">
      <c r="F3478">
        <v>3465</v>
      </c>
      <c r="G3478">
        <v>831675.73683129787</v>
      </c>
    </row>
    <row r="3479" spans="6:7">
      <c r="F3479">
        <v>3466</v>
      </c>
      <c r="G3479">
        <v>871004.58904179709</v>
      </c>
    </row>
    <row r="3480" spans="6:7">
      <c r="F3480">
        <v>3467</v>
      </c>
      <c r="G3480">
        <v>1029837.589219626</v>
      </c>
    </row>
    <row r="3481" spans="6:7">
      <c r="F3481">
        <v>3468</v>
      </c>
      <c r="G3481">
        <v>877666.93925550277</v>
      </c>
    </row>
    <row r="3482" spans="6:7">
      <c r="F3482">
        <v>3469</v>
      </c>
      <c r="G3482">
        <v>902197.04859136767</v>
      </c>
    </row>
    <row r="3483" spans="6:7">
      <c r="F3483">
        <v>3470</v>
      </c>
      <c r="G3483">
        <v>926757.88277734036</v>
      </c>
    </row>
    <row r="3484" spans="6:7">
      <c r="F3484">
        <v>3471</v>
      </c>
      <c r="G3484">
        <v>894029.09363715933</v>
      </c>
    </row>
    <row r="3485" spans="6:7">
      <c r="F3485">
        <v>3472</v>
      </c>
      <c r="G3485">
        <v>1014738.040522174</v>
      </c>
    </row>
    <row r="3486" spans="6:7">
      <c r="F3486">
        <v>3473</v>
      </c>
      <c r="G3486">
        <v>818438.7125650692</v>
      </c>
    </row>
    <row r="3487" spans="6:7">
      <c r="F3487">
        <v>3474</v>
      </c>
      <c r="G3487">
        <v>949641.53594244912</v>
      </c>
    </row>
    <row r="3488" spans="6:7">
      <c r="F3488">
        <v>3475</v>
      </c>
      <c r="G3488">
        <v>869133.15071353479</v>
      </c>
    </row>
    <row r="3489" spans="6:7">
      <c r="F3489">
        <v>3476</v>
      </c>
      <c r="G3489">
        <v>884652.47944889753</v>
      </c>
    </row>
    <row r="3490" spans="6:7">
      <c r="F3490">
        <v>3477</v>
      </c>
      <c r="G3490">
        <v>839344.86910101946</v>
      </c>
    </row>
    <row r="3491" spans="6:7">
      <c r="F3491">
        <v>3478</v>
      </c>
      <c r="G3491">
        <v>967380.78009919217</v>
      </c>
    </row>
    <row r="3492" spans="6:7">
      <c r="F3492">
        <v>3479</v>
      </c>
      <c r="G3492">
        <v>922145.11000397068</v>
      </c>
    </row>
    <row r="3493" spans="6:7">
      <c r="F3493">
        <v>3480</v>
      </c>
      <c r="G3493">
        <v>882177.1569511249</v>
      </c>
    </row>
    <row r="3494" spans="6:7">
      <c r="F3494">
        <v>3481</v>
      </c>
      <c r="G3494">
        <v>880720.31113086222</v>
      </c>
    </row>
    <row r="3495" spans="6:7">
      <c r="F3495">
        <v>3482</v>
      </c>
      <c r="G3495">
        <v>988605.17893607856</v>
      </c>
    </row>
    <row r="3496" spans="6:7">
      <c r="F3496">
        <v>3483</v>
      </c>
      <c r="G3496">
        <v>972529.49075837561</v>
      </c>
    </row>
    <row r="3497" spans="6:7">
      <c r="F3497">
        <v>3484</v>
      </c>
      <c r="G3497">
        <v>954952.25670322042</v>
      </c>
    </row>
    <row r="3498" spans="6:7">
      <c r="F3498">
        <v>3485</v>
      </c>
      <c r="G3498">
        <v>921107.00835607946</v>
      </c>
    </row>
    <row r="3499" spans="6:7">
      <c r="F3499">
        <v>3486</v>
      </c>
      <c r="G3499">
        <v>944822.27797030727</v>
      </c>
    </row>
    <row r="3500" spans="6:7">
      <c r="F3500">
        <v>3487</v>
      </c>
      <c r="G3500">
        <v>960452.60315249208</v>
      </c>
    </row>
    <row r="3501" spans="6:7">
      <c r="F3501">
        <v>3488</v>
      </c>
      <c r="G3501">
        <v>970845.2569889616</v>
      </c>
    </row>
    <row r="3502" spans="6:7">
      <c r="F3502">
        <v>3489</v>
      </c>
      <c r="G3502">
        <v>833260.2581634504</v>
      </c>
    </row>
    <row r="3503" spans="6:7">
      <c r="F3503">
        <v>3490</v>
      </c>
      <c r="G3503">
        <v>944116.94038750941</v>
      </c>
    </row>
    <row r="3504" spans="6:7">
      <c r="F3504">
        <v>3491</v>
      </c>
      <c r="G3504">
        <v>899009.36124359258</v>
      </c>
    </row>
    <row r="3505" spans="6:7">
      <c r="F3505">
        <v>3492</v>
      </c>
      <c r="G3505">
        <v>845103.89326427272</v>
      </c>
    </row>
    <row r="3506" spans="6:7">
      <c r="F3506">
        <v>3493</v>
      </c>
      <c r="G3506">
        <v>915721.26132798055</v>
      </c>
    </row>
    <row r="3507" spans="6:7">
      <c r="F3507">
        <v>3494</v>
      </c>
      <c r="G3507">
        <v>886325.91709178733</v>
      </c>
    </row>
    <row r="3508" spans="6:7">
      <c r="F3508">
        <v>3495</v>
      </c>
      <c r="G3508">
        <v>806538.05969335814</v>
      </c>
    </row>
    <row r="3509" spans="6:7">
      <c r="F3509">
        <v>3496</v>
      </c>
      <c r="G3509">
        <v>945066.41386231966</v>
      </c>
    </row>
    <row r="3510" spans="6:7">
      <c r="F3510">
        <v>3497</v>
      </c>
      <c r="G3510">
        <v>908464.39215050882</v>
      </c>
    </row>
    <row r="3511" spans="6:7">
      <c r="F3511">
        <v>3498</v>
      </c>
      <c r="G3511">
        <v>974188.83211794356</v>
      </c>
    </row>
    <row r="3512" spans="6:7">
      <c r="F3512">
        <v>3499</v>
      </c>
      <c r="G3512">
        <v>798125.18423509935</v>
      </c>
    </row>
    <row r="3513" spans="6:7">
      <c r="F3513">
        <v>3500</v>
      </c>
      <c r="G3513">
        <v>848295.26045863994</v>
      </c>
    </row>
    <row r="3514" spans="6:7">
      <c r="F3514">
        <v>3501</v>
      </c>
      <c r="G3514">
        <v>913357.75170113589</v>
      </c>
    </row>
    <row r="3515" spans="6:7">
      <c r="F3515">
        <v>3502</v>
      </c>
      <c r="G3515">
        <v>1007794.9782487405</v>
      </c>
    </row>
    <row r="3516" spans="6:7">
      <c r="F3516">
        <v>3503</v>
      </c>
      <c r="G3516">
        <v>869482.50936037488</v>
      </c>
    </row>
    <row r="3517" spans="6:7">
      <c r="F3517">
        <v>3504</v>
      </c>
      <c r="G3517">
        <v>1000452.9354626574</v>
      </c>
    </row>
    <row r="3518" spans="6:7">
      <c r="F3518">
        <v>3505</v>
      </c>
      <c r="G3518">
        <v>883333.85630554077</v>
      </c>
    </row>
    <row r="3519" spans="6:7">
      <c r="F3519">
        <v>3506</v>
      </c>
      <c r="G3519">
        <v>942334.77786282171</v>
      </c>
    </row>
    <row r="3520" spans="6:7">
      <c r="F3520">
        <v>3507</v>
      </c>
      <c r="G3520">
        <v>874240.49707940419</v>
      </c>
    </row>
    <row r="3521" spans="6:7">
      <c r="F3521">
        <v>3508</v>
      </c>
      <c r="G3521">
        <v>922643.37203289568</v>
      </c>
    </row>
    <row r="3522" spans="6:7">
      <c r="F3522">
        <v>3509</v>
      </c>
      <c r="G3522">
        <v>856720.4293466399</v>
      </c>
    </row>
    <row r="3523" spans="6:7">
      <c r="F3523">
        <v>3510</v>
      </c>
      <c r="G3523">
        <v>792509.19057913229</v>
      </c>
    </row>
    <row r="3524" spans="6:7">
      <c r="F3524">
        <v>3511</v>
      </c>
      <c r="G3524">
        <v>895150.79870916565</v>
      </c>
    </row>
    <row r="3525" spans="6:7">
      <c r="F3525">
        <v>3512</v>
      </c>
      <c r="G3525">
        <v>938321.02628050116</v>
      </c>
    </row>
    <row r="3526" spans="6:7">
      <c r="F3526">
        <v>3513</v>
      </c>
      <c r="G3526">
        <v>989381.29087405687</v>
      </c>
    </row>
    <row r="3527" spans="6:7">
      <c r="F3527">
        <v>3514</v>
      </c>
      <c r="G3527">
        <v>939952.67802939063</v>
      </c>
    </row>
    <row r="3528" spans="6:7">
      <c r="F3528">
        <v>3515</v>
      </c>
      <c r="G3528">
        <v>893991.98380836938</v>
      </c>
    </row>
    <row r="3529" spans="6:7">
      <c r="F3529">
        <v>3516</v>
      </c>
      <c r="G3529">
        <v>893594.06799539179</v>
      </c>
    </row>
    <row r="3530" spans="6:7">
      <c r="F3530">
        <v>3517</v>
      </c>
      <c r="G3530">
        <v>886106.58456257335</v>
      </c>
    </row>
    <row r="3531" spans="6:7">
      <c r="F3531">
        <v>3518</v>
      </c>
      <c r="G3531">
        <v>922355.29114052083</v>
      </c>
    </row>
    <row r="3532" spans="6:7">
      <c r="F3532">
        <v>3519</v>
      </c>
      <c r="G3532">
        <v>1000406.9819866664</v>
      </c>
    </row>
    <row r="3533" spans="6:7">
      <c r="F3533">
        <v>3520</v>
      </c>
      <c r="G3533">
        <v>951730.87052233308</v>
      </c>
    </row>
    <row r="3534" spans="6:7">
      <c r="F3534">
        <v>3521</v>
      </c>
      <c r="G3534">
        <v>846096.46335957805</v>
      </c>
    </row>
    <row r="3535" spans="6:7">
      <c r="F3535">
        <v>3522</v>
      </c>
      <c r="G3535">
        <v>975714.85132458364</v>
      </c>
    </row>
    <row r="3536" spans="6:7">
      <c r="F3536">
        <v>3523</v>
      </c>
      <c r="G3536">
        <v>877913.9216604518</v>
      </c>
    </row>
    <row r="3537" spans="6:7">
      <c r="F3537">
        <v>3524</v>
      </c>
      <c r="G3537">
        <v>880404.61175268586</v>
      </c>
    </row>
    <row r="3538" spans="6:7">
      <c r="F3538">
        <v>3525</v>
      </c>
      <c r="G3538">
        <v>888307.03692836047</v>
      </c>
    </row>
    <row r="3539" spans="6:7">
      <c r="F3539">
        <v>3526</v>
      </c>
      <c r="G3539">
        <v>903457.88287775859</v>
      </c>
    </row>
    <row r="3540" spans="6:7">
      <c r="F3540">
        <v>3527</v>
      </c>
      <c r="G3540">
        <v>924844.00432664063</v>
      </c>
    </row>
    <row r="3541" spans="6:7">
      <c r="F3541">
        <v>3528</v>
      </c>
      <c r="G3541">
        <v>873489.24686104571</v>
      </c>
    </row>
    <row r="3542" spans="6:7">
      <c r="F3542">
        <v>3529</v>
      </c>
      <c r="G3542">
        <v>961010.64550414123</v>
      </c>
    </row>
    <row r="3543" spans="6:7">
      <c r="F3543">
        <v>3530</v>
      </c>
      <c r="G3543">
        <v>910608.22368131904</v>
      </c>
    </row>
    <row r="3544" spans="6:7">
      <c r="F3544">
        <v>3531</v>
      </c>
      <c r="G3544">
        <v>882593.31854382926</v>
      </c>
    </row>
    <row r="3545" spans="6:7">
      <c r="F3545">
        <v>3532</v>
      </c>
      <c r="G3545">
        <v>868593.00070350943</v>
      </c>
    </row>
    <row r="3546" spans="6:7">
      <c r="F3546">
        <v>3533</v>
      </c>
      <c r="G3546">
        <v>919104.15528932237</v>
      </c>
    </row>
    <row r="3547" spans="6:7">
      <c r="F3547">
        <v>3534</v>
      </c>
      <c r="G3547">
        <v>896607.1531992479</v>
      </c>
    </row>
    <row r="3548" spans="6:7">
      <c r="F3548">
        <v>3535</v>
      </c>
      <c r="G3548">
        <v>998542.33756425348</v>
      </c>
    </row>
    <row r="3549" spans="6:7">
      <c r="F3549">
        <v>3536</v>
      </c>
      <c r="G3549">
        <v>894876.04373708437</v>
      </c>
    </row>
    <row r="3550" spans="6:7">
      <c r="F3550">
        <v>3537</v>
      </c>
      <c r="G3550">
        <v>787903.37557238201</v>
      </c>
    </row>
    <row r="3551" spans="6:7">
      <c r="F3551">
        <v>3538</v>
      </c>
      <c r="G3551">
        <v>886226.73148321814</v>
      </c>
    </row>
    <row r="3552" spans="6:7">
      <c r="F3552">
        <v>3539</v>
      </c>
      <c r="G3552">
        <v>886357.90782052127</v>
      </c>
    </row>
    <row r="3553" spans="6:7">
      <c r="F3553">
        <v>3540</v>
      </c>
      <c r="G3553">
        <v>921901.16199629183</v>
      </c>
    </row>
    <row r="3554" spans="6:7">
      <c r="F3554">
        <v>3541</v>
      </c>
      <c r="G3554">
        <v>909177.74725544336</v>
      </c>
    </row>
    <row r="3555" spans="6:7">
      <c r="F3555">
        <v>3542</v>
      </c>
      <c r="G3555">
        <v>844780.54143362492</v>
      </c>
    </row>
    <row r="3556" spans="6:7">
      <c r="F3556">
        <v>3543</v>
      </c>
      <c r="G3556">
        <v>914744.27062244364</v>
      </c>
    </row>
    <row r="3557" spans="6:7">
      <c r="F3557">
        <v>3544</v>
      </c>
      <c r="G3557">
        <v>909622.23117774993</v>
      </c>
    </row>
    <row r="3558" spans="6:7">
      <c r="F3558">
        <v>3545</v>
      </c>
      <c r="G3558">
        <v>817772.95444083924</v>
      </c>
    </row>
    <row r="3559" spans="6:7">
      <c r="F3559">
        <v>3546</v>
      </c>
      <c r="G3559">
        <v>931457.48351476912</v>
      </c>
    </row>
    <row r="3560" spans="6:7">
      <c r="F3560">
        <v>3547</v>
      </c>
      <c r="G3560">
        <v>877526.95689303428</v>
      </c>
    </row>
    <row r="3561" spans="6:7">
      <c r="F3561">
        <v>3548</v>
      </c>
      <c r="G3561">
        <v>916456.59884097939</v>
      </c>
    </row>
    <row r="3562" spans="6:7">
      <c r="F3562">
        <v>3549</v>
      </c>
      <c r="G3562">
        <v>843722.85999371391</v>
      </c>
    </row>
    <row r="3563" spans="6:7">
      <c r="F3563">
        <v>3550</v>
      </c>
      <c r="G3563">
        <v>892217.04647571675</v>
      </c>
    </row>
    <row r="3564" spans="6:7">
      <c r="F3564">
        <v>3551</v>
      </c>
      <c r="G3564">
        <v>872306.72974907339</v>
      </c>
    </row>
    <row r="3565" spans="6:7">
      <c r="F3565">
        <v>3552</v>
      </c>
      <c r="G3565">
        <v>775621.85068964143</v>
      </c>
    </row>
    <row r="3566" spans="6:7">
      <c r="F3566">
        <v>3553</v>
      </c>
      <c r="G3566">
        <v>819827.33273066708</v>
      </c>
    </row>
    <row r="3567" spans="6:7">
      <c r="F3567">
        <v>3554</v>
      </c>
      <c r="G3567">
        <v>990954.20877285139</v>
      </c>
    </row>
    <row r="3568" spans="6:7">
      <c r="F3568">
        <v>3555</v>
      </c>
      <c r="G3568">
        <v>888935.23217413435</v>
      </c>
    </row>
    <row r="3569" spans="6:7">
      <c r="F3569">
        <v>3556</v>
      </c>
      <c r="G3569">
        <v>1017261.1593221511</v>
      </c>
    </row>
    <row r="3570" spans="6:7">
      <c r="F3570">
        <v>3557</v>
      </c>
      <c r="G3570">
        <v>919860.45698282297</v>
      </c>
    </row>
    <row r="3571" spans="6:7">
      <c r="F3571">
        <v>3558</v>
      </c>
      <c r="G3571">
        <v>887508.34726431395</v>
      </c>
    </row>
    <row r="3572" spans="6:7">
      <c r="F3572">
        <v>3559</v>
      </c>
      <c r="G3572">
        <v>874479.95088779659</v>
      </c>
    </row>
    <row r="3573" spans="6:7">
      <c r="F3573">
        <v>3560</v>
      </c>
      <c r="G3573">
        <v>923719.57450781891</v>
      </c>
    </row>
    <row r="3574" spans="6:7">
      <c r="F3574">
        <v>3561</v>
      </c>
      <c r="G3574">
        <v>952040.70319617796</v>
      </c>
    </row>
    <row r="3575" spans="6:7">
      <c r="F3575">
        <v>3562</v>
      </c>
      <c r="G3575">
        <v>928860.94924665079</v>
      </c>
    </row>
    <row r="3576" spans="6:7">
      <c r="F3576">
        <v>3563</v>
      </c>
      <c r="G3576">
        <v>904876.35953492217</v>
      </c>
    </row>
    <row r="3577" spans="6:7">
      <c r="F3577">
        <v>3564</v>
      </c>
      <c r="G3577">
        <v>936172.60115533136</v>
      </c>
    </row>
    <row r="3578" spans="6:7">
      <c r="F3578">
        <v>3565</v>
      </c>
      <c r="G3578">
        <v>848606.59733308118</v>
      </c>
    </row>
    <row r="3579" spans="6:7">
      <c r="F3579">
        <v>3566</v>
      </c>
      <c r="G3579">
        <v>996176.00985253497</v>
      </c>
    </row>
    <row r="3580" spans="6:7">
      <c r="F3580">
        <v>3567</v>
      </c>
      <c r="G3580">
        <v>937901.94993925199</v>
      </c>
    </row>
    <row r="3581" spans="6:7">
      <c r="F3581">
        <v>3568</v>
      </c>
      <c r="G3581">
        <v>966957.09962118685</v>
      </c>
    </row>
    <row r="3582" spans="6:7">
      <c r="F3582">
        <v>3569</v>
      </c>
      <c r="G3582">
        <v>877030.83570114523</v>
      </c>
    </row>
    <row r="3583" spans="6:7">
      <c r="F3583">
        <v>3570</v>
      </c>
      <c r="G3583">
        <v>909734.42076343822</v>
      </c>
    </row>
    <row r="3584" spans="6:7">
      <c r="F3584">
        <v>3571</v>
      </c>
      <c r="G3584">
        <v>883434.82706071658</v>
      </c>
    </row>
    <row r="3585" spans="6:7">
      <c r="F3585">
        <v>3572</v>
      </c>
      <c r="G3585">
        <v>882977.94309772062</v>
      </c>
    </row>
    <row r="3586" spans="6:7">
      <c r="F3586">
        <v>3573</v>
      </c>
      <c r="G3586">
        <v>948851.28095070401</v>
      </c>
    </row>
    <row r="3587" spans="6:7">
      <c r="F3587">
        <v>3574</v>
      </c>
      <c r="G3587">
        <v>860574.75212254317</v>
      </c>
    </row>
    <row r="3588" spans="6:7">
      <c r="F3588">
        <v>3575</v>
      </c>
      <c r="G3588">
        <v>907716.94615966466</v>
      </c>
    </row>
    <row r="3589" spans="6:7">
      <c r="F3589">
        <v>3576</v>
      </c>
      <c r="G3589">
        <v>817873.46154989535</v>
      </c>
    </row>
    <row r="3590" spans="6:7">
      <c r="F3590">
        <v>3577</v>
      </c>
      <c r="G3590">
        <v>855797.19853084907</v>
      </c>
    </row>
    <row r="3591" spans="6:7">
      <c r="F3591">
        <v>3578</v>
      </c>
      <c r="G3591">
        <v>902483.79268552107</v>
      </c>
    </row>
    <row r="3592" spans="6:7">
      <c r="F3592">
        <v>3579</v>
      </c>
      <c r="G3592">
        <v>895296.59357322205</v>
      </c>
    </row>
    <row r="3593" spans="6:7">
      <c r="F3593">
        <v>3580</v>
      </c>
      <c r="G3593">
        <v>836811.87835070991</v>
      </c>
    </row>
    <row r="3594" spans="6:7">
      <c r="F3594">
        <v>3581</v>
      </c>
      <c r="G3594">
        <v>884200.47855536768</v>
      </c>
    </row>
    <row r="3595" spans="6:7">
      <c r="F3595">
        <v>3582</v>
      </c>
      <c r="G3595">
        <v>863841.93287451158</v>
      </c>
    </row>
    <row r="3596" spans="6:7">
      <c r="F3596">
        <v>3583</v>
      </c>
      <c r="G3596">
        <v>909769.64479680825</v>
      </c>
    </row>
    <row r="3597" spans="6:7">
      <c r="F3597">
        <v>3584</v>
      </c>
      <c r="G3597">
        <v>892209.94810165768</v>
      </c>
    </row>
    <row r="3598" spans="6:7">
      <c r="F3598">
        <v>3585</v>
      </c>
      <c r="G3598">
        <v>848260.76754676038</v>
      </c>
    </row>
    <row r="3599" spans="6:7">
      <c r="F3599">
        <v>3586</v>
      </c>
      <c r="G3599">
        <v>875862.4967873086</v>
      </c>
    </row>
    <row r="3600" spans="6:7">
      <c r="F3600">
        <v>3587</v>
      </c>
      <c r="G3600">
        <v>896636.88830304798</v>
      </c>
    </row>
    <row r="3601" spans="6:7">
      <c r="F3601">
        <v>3588</v>
      </c>
      <c r="G3601">
        <v>860378.46090128738</v>
      </c>
    </row>
    <row r="3602" spans="6:7">
      <c r="F3602">
        <v>3589</v>
      </c>
      <c r="G3602">
        <v>952855.36824966117</v>
      </c>
    </row>
    <row r="3603" spans="6:7">
      <c r="F3603">
        <v>3590</v>
      </c>
      <c r="G3603">
        <v>975959.17753915919</v>
      </c>
    </row>
    <row r="3604" spans="6:7">
      <c r="F3604">
        <v>3591</v>
      </c>
      <c r="G3604">
        <v>909782.3421278242</v>
      </c>
    </row>
    <row r="3605" spans="6:7">
      <c r="F3605">
        <v>3592</v>
      </c>
      <c r="G3605">
        <v>924170.83487177198</v>
      </c>
    </row>
    <row r="3606" spans="6:7">
      <c r="F3606">
        <v>3593</v>
      </c>
      <c r="G3606">
        <v>942195.08646739088</v>
      </c>
    </row>
    <row r="3607" spans="6:7">
      <c r="F3607">
        <v>3594</v>
      </c>
      <c r="G3607">
        <v>984743.11189586262</v>
      </c>
    </row>
    <row r="3608" spans="6:7">
      <c r="F3608">
        <v>3595</v>
      </c>
      <c r="G3608">
        <v>842459.93975574127</v>
      </c>
    </row>
    <row r="3609" spans="6:7">
      <c r="F3609">
        <v>3596</v>
      </c>
      <c r="G3609">
        <v>1009544.776126989</v>
      </c>
    </row>
    <row r="3610" spans="6:7">
      <c r="F3610">
        <v>3597</v>
      </c>
      <c r="G3610">
        <v>918459.5261096285</v>
      </c>
    </row>
    <row r="3611" spans="6:7">
      <c r="F3611">
        <v>3598</v>
      </c>
      <c r="G3611">
        <v>1026188.6739502416</v>
      </c>
    </row>
    <row r="3612" spans="6:7">
      <c r="F3612">
        <v>3599</v>
      </c>
      <c r="G3612">
        <v>930784.292803296</v>
      </c>
    </row>
    <row r="3613" spans="6:7">
      <c r="F3613">
        <v>3600</v>
      </c>
      <c r="G3613">
        <v>851795.25303556863</v>
      </c>
    </row>
    <row r="3614" spans="6:7">
      <c r="F3614">
        <v>3601</v>
      </c>
      <c r="G3614">
        <v>864579.71959177207</v>
      </c>
    </row>
    <row r="3615" spans="6:7">
      <c r="F3615">
        <v>3602</v>
      </c>
      <c r="G3615">
        <v>869187.51531761035</v>
      </c>
    </row>
    <row r="3616" spans="6:7">
      <c r="F3616">
        <v>3603</v>
      </c>
      <c r="G3616">
        <v>963884.15389826195</v>
      </c>
    </row>
    <row r="3617" spans="6:7">
      <c r="F3617">
        <v>3604</v>
      </c>
      <c r="G3617">
        <v>896281.94905521127</v>
      </c>
    </row>
    <row r="3618" spans="6:7">
      <c r="F3618">
        <v>3605</v>
      </c>
      <c r="G3618">
        <v>779016.70452699193</v>
      </c>
    </row>
    <row r="3619" spans="6:7">
      <c r="F3619">
        <v>3606</v>
      </c>
      <c r="G3619">
        <v>991414.35819755518</v>
      </c>
    </row>
    <row r="3620" spans="6:7">
      <c r="F3620">
        <v>3607</v>
      </c>
      <c r="G3620">
        <v>1015813.2985815397</v>
      </c>
    </row>
    <row r="3621" spans="6:7">
      <c r="F3621">
        <v>3608</v>
      </c>
      <c r="G3621">
        <v>982390.99177585833</v>
      </c>
    </row>
    <row r="3622" spans="6:7">
      <c r="F3622">
        <v>3609</v>
      </c>
      <c r="G3622">
        <v>969006.34095248231</v>
      </c>
    </row>
    <row r="3623" spans="6:7">
      <c r="F3623">
        <v>3610</v>
      </c>
      <c r="G3623">
        <v>964545.48127957352</v>
      </c>
    </row>
    <row r="3624" spans="6:7">
      <c r="F3624">
        <v>3611</v>
      </c>
      <c r="G3624">
        <v>955567.46204948227</v>
      </c>
    </row>
    <row r="3625" spans="6:7">
      <c r="F3625">
        <v>3612</v>
      </c>
      <c r="G3625">
        <v>904028.34500933718</v>
      </c>
    </row>
    <row r="3626" spans="6:7">
      <c r="F3626">
        <v>3613</v>
      </c>
      <c r="G3626">
        <v>965987.71102556784</v>
      </c>
    </row>
    <row r="3627" spans="6:7">
      <c r="F3627">
        <v>3614</v>
      </c>
      <c r="G3627">
        <v>930146.58989882027</v>
      </c>
    </row>
    <row r="3628" spans="6:7">
      <c r="F3628">
        <v>3615</v>
      </c>
      <c r="G3628">
        <v>884128.5885680581</v>
      </c>
    </row>
    <row r="3629" spans="6:7">
      <c r="F3629">
        <v>3616</v>
      </c>
      <c r="G3629">
        <v>817984.6875264151</v>
      </c>
    </row>
    <row r="3630" spans="6:7">
      <c r="F3630">
        <v>3617</v>
      </c>
      <c r="G3630">
        <v>825745.29391999508</v>
      </c>
    </row>
    <row r="3631" spans="6:7">
      <c r="F3631">
        <v>3618</v>
      </c>
      <c r="G3631">
        <v>855555.67141495063</v>
      </c>
    </row>
    <row r="3632" spans="6:7">
      <c r="F3632">
        <v>3619</v>
      </c>
      <c r="G3632">
        <v>824168.48223693948</v>
      </c>
    </row>
    <row r="3633" spans="6:7">
      <c r="F3633">
        <v>3620</v>
      </c>
      <c r="G3633">
        <v>964809.87691241596</v>
      </c>
    </row>
    <row r="3634" spans="6:7">
      <c r="F3634">
        <v>3621</v>
      </c>
      <c r="G3634">
        <v>954511.7483593293</v>
      </c>
    </row>
    <row r="3635" spans="6:7">
      <c r="F3635">
        <v>3622</v>
      </c>
      <c r="G3635">
        <v>907108.89532964153</v>
      </c>
    </row>
    <row r="3636" spans="6:7">
      <c r="F3636">
        <v>3623</v>
      </c>
      <c r="G3636">
        <v>859153.51177008264</v>
      </c>
    </row>
    <row r="3637" spans="6:7">
      <c r="F3637">
        <v>3624</v>
      </c>
      <c r="G3637">
        <v>814794.03211836691</v>
      </c>
    </row>
    <row r="3638" spans="6:7">
      <c r="F3638">
        <v>3625</v>
      </c>
      <c r="G3638">
        <v>921354.3400343114</v>
      </c>
    </row>
    <row r="3639" spans="6:7">
      <c r="F3639">
        <v>3626</v>
      </c>
      <c r="G3639">
        <v>926127.39802941424</v>
      </c>
    </row>
    <row r="3640" spans="6:7">
      <c r="F3640">
        <v>3627</v>
      </c>
      <c r="G3640">
        <v>876645.29850949056</v>
      </c>
    </row>
    <row r="3641" spans="6:7">
      <c r="F3641">
        <v>3628</v>
      </c>
      <c r="G3641">
        <v>966381.45589722891</v>
      </c>
    </row>
    <row r="3642" spans="6:7">
      <c r="F3642">
        <v>3629</v>
      </c>
      <c r="G3642">
        <v>904087.61566256697</v>
      </c>
    </row>
    <row r="3643" spans="6:7">
      <c r="F3643">
        <v>3630</v>
      </c>
      <c r="G3643">
        <v>789255.86777282017</v>
      </c>
    </row>
    <row r="3644" spans="6:7">
      <c r="F3644">
        <v>3631</v>
      </c>
      <c r="G3644">
        <v>991569.4946001285</v>
      </c>
    </row>
    <row r="3645" spans="6:7">
      <c r="F3645">
        <v>3632</v>
      </c>
      <c r="G3645">
        <v>784993.2716163412</v>
      </c>
    </row>
    <row r="3646" spans="6:7">
      <c r="F3646">
        <v>3633</v>
      </c>
      <c r="G3646">
        <v>969937.55299840635</v>
      </c>
    </row>
    <row r="3647" spans="6:7">
      <c r="F3647">
        <v>3634</v>
      </c>
      <c r="G3647">
        <v>955414.25530611421</v>
      </c>
    </row>
    <row r="3648" spans="6:7">
      <c r="F3648">
        <v>3635</v>
      </c>
      <c r="G3648">
        <v>947895.45530252159</v>
      </c>
    </row>
    <row r="3649" spans="6:7">
      <c r="F3649">
        <v>3636</v>
      </c>
      <c r="G3649">
        <v>931619.66908229352</v>
      </c>
    </row>
    <row r="3650" spans="6:7">
      <c r="F3650">
        <v>3637</v>
      </c>
      <c r="G3650">
        <v>824425.59204635234</v>
      </c>
    </row>
    <row r="3651" spans="6:7">
      <c r="F3651">
        <v>3638</v>
      </c>
      <c r="G3651">
        <v>848248.23209812609</v>
      </c>
    </row>
    <row r="3652" spans="6:7">
      <c r="F3652">
        <v>3639</v>
      </c>
      <c r="G3652">
        <v>896589.00632941676</v>
      </c>
    </row>
    <row r="3653" spans="6:7">
      <c r="F3653">
        <v>3640</v>
      </c>
      <c r="G3653">
        <v>941766.70060043293</v>
      </c>
    </row>
    <row r="3654" spans="6:7">
      <c r="F3654">
        <v>3641</v>
      </c>
      <c r="G3654">
        <v>965002.64001350082</v>
      </c>
    </row>
    <row r="3655" spans="6:7">
      <c r="F3655">
        <v>3642</v>
      </c>
      <c r="G3655">
        <v>949934.76659979892</v>
      </c>
    </row>
    <row r="3656" spans="6:7">
      <c r="F3656">
        <v>3643</v>
      </c>
      <c r="G3656">
        <v>849547.60009090975</v>
      </c>
    </row>
    <row r="3657" spans="6:7">
      <c r="F3657">
        <v>3644</v>
      </c>
      <c r="G3657">
        <v>948676.16596492741</v>
      </c>
    </row>
    <row r="3658" spans="6:7">
      <c r="F3658">
        <v>3645</v>
      </c>
      <c r="G3658">
        <v>859157.97918002168</v>
      </c>
    </row>
    <row r="3659" spans="6:7">
      <c r="F3659">
        <v>3646</v>
      </c>
      <c r="G3659">
        <v>900054.3403504797</v>
      </c>
    </row>
    <row r="3660" spans="6:7">
      <c r="F3660">
        <v>3647</v>
      </c>
      <c r="G3660">
        <v>925661.32563089661</v>
      </c>
    </row>
    <row r="3661" spans="6:7">
      <c r="F3661">
        <v>3648</v>
      </c>
      <c r="G3661">
        <v>969386.13095767831</v>
      </c>
    </row>
    <row r="3662" spans="6:7">
      <c r="F3662">
        <v>3649</v>
      </c>
      <c r="G3662">
        <v>983190.28554372571</v>
      </c>
    </row>
    <row r="3663" spans="6:7">
      <c r="F3663">
        <v>3650</v>
      </c>
      <c r="G3663">
        <v>860138.08623116324</v>
      </c>
    </row>
    <row r="3664" spans="6:7">
      <c r="F3664">
        <v>3651</v>
      </c>
      <c r="G3664">
        <v>908141.08147160651</v>
      </c>
    </row>
    <row r="3665" spans="6:7">
      <c r="F3665">
        <v>3652</v>
      </c>
      <c r="G3665">
        <v>866017.48148926068</v>
      </c>
    </row>
    <row r="3666" spans="6:7">
      <c r="F3666">
        <v>3653</v>
      </c>
      <c r="G3666">
        <v>936696.20143545105</v>
      </c>
    </row>
    <row r="3667" spans="6:7">
      <c r="F3667">
        <v>3654</v>
      </c>
      <c r="G3667">
        <v>905674.02312855166</v>
      </c>
    </row>
    <row r="3668" spans="6:7">
      <c r="F3668">
        <v>3655</v>
      </c>
      <c r="G3668">
        <v>909905.19789841026</v>
      </c>
    </row>
    <row r="3669" spans="6:7">
      <c r="F3669">
        <v>3656</v>
      </c>
      <c r="G3669">
        <v>886815.75077117549</v>
      </c>
    </row>
    <row r="3670" spans="6:7">
      <c r="F3670">
        <v>3657</v>
      </c>
      <c r="G3670">
        <v>884306.5575061749</v>
      </c>
    </row>
    <row r="3671" spans="6:7">
      <c r="F3671">
        <v>3658</v>
      </c>
      <c r="G3671">
        <v>903183.18468801619</v>
      </c>
    </row>
    <row r="3672" spans="6:7">
      <c r="F3672">
        <v>3659</v>
      </c>
      <c r="G3672">
        <v>856803.81357214018</v>
      </c>
    </row>
    <row r="3673" spans="6:7">
      <c r="F3673">
        <v>3660</v>
      </c>
      <c r="G3673">
        <v>922333.4168119313</v>
      </c>
    </row>
    <row r="3674" spans="6:7">
      <c r="F3674">
        <v>3661</v>
      </c>
      <c r="G3674">
        <v>966304.6878960093</v>
      </c>
    </row>
    <row r="3675" spans="6:7">
      <c r="F3675">
        <v>3662</v>
      </c>
      <c r="G3675">
        <v>877803.78684187855</v>
      </c>
    </row>
    <row r="3676" spans="6:7">
      <c r="F3676">
        <v>3663</v>
      </c>
      <c r="G3676">
        <v>895853.75469954556</v>
      </c>
    </row>
    <row r="3677" spans="6:7">
      <c r="F3677">
        <v>3664</v>
      </c>
      <c r="G3677">
        <v>906150.73858214472</v>
      </c>
    </row>
    <row r="3678" spans="6:7">
      <c r="F3678">
        <v>3665</v>
      </c>
      <c r="G3678">
        <v>914714.54317684704</v>
      </c>
    </row>
    <row r="3679" spans="6:7">
      <c r="F3679">
        <v>3666</v>
      </c>
      <c r="G3679">
        <v>866590.64776221884</v>
      </c>
    </row>
    <row r="3680" spans="6:7">
      <c r="F3680">
        <v>3667</v>
      </c>
      <c r="G3680">
        <v>899149.08814465965</v>
      </c>
    </row>
    <row r="3681" spans="6:7">
      <c r="F3681">
        <v>3668</v>
      </c>
      <c r="G3681">
        <v>957210.80633810337</v>
      </c>
    </row>
    <row r="3682" spans="6:7">
      <c r="F3682">
        <v>3669</v>
      </c>
      <c r="G3682">
        <v>868883.60828973143</v>
      </c>
    </row>
    <row r="3683" spans="6:7">
      <c r="F3683">
        <v>3670</v>
      </c>
      <c r="G3683">
        <v>843412.97439571796</v>
      </c>
    </row>
    <row r="3684" spans="6:7">
      <c r="F3684">
        <v>3671</v>
      </c>
      <c r="G3684">
        <v>910372.00986914802</v>
      </c>
    </row>
    <row r="3685" spans="6:7">
      <c r="F3685">
        <v>3672</v>
      </c>
      <c r="G3685">
        <v>910122.28429208987</v>
      </c>
    </row>
    <row r="3686" spans="6:7">
      <c r="F3686">
        <v>3673</v>
      </c>
      <c r="G3686">
        <v>881817.48710355663</v>
      </c>
    </row>
    <row r="3687" spans="6:7">
      <c r="F3687">
        <v>3674</v>
      </c>
      <c r="G3687">
        <v>939887.38865477173</v>
      </c>
    </row>
    <row r="3688" spans="6:7">
      <c r="F3688">
        <v>3675</v>
      </c>
      <c r="G3688">
        <v>832631.09345679753</v>
      </c>
    </row>
    <row r="3689" spans="6:7">
      <c r="F3689">
        <v>3676</v>
      </c>
      <c r="G3689">
        <v>972861.46064985287</v>
      </c>
    </row>
    <row r="3690" spans="6:7">
      <c r="F3690">
        <v>3677</v>
      </c>
      <c r="G3690">
        <v>924646.95951567451</v>
      </c>
    </row>
    <row r="3691" spans="6:7">
      <c r="F3691">
        <v>3678</v>
      </c>
      <c r="G3691">
        <v>911157.00443649583</v>
      </c>
    </row>
    <row r="3692" spans="6:7">
      <c r="F3692">
        <v>3679</v>
      </c>
      <c r="G3692">
        <v>895384.97554566758</v>
      </c>
    </row>
    <row r="3693" spans="6:7">
      <c r="F3693">
        <v>3680</v>
      </c>
      <c r="G3693">
        <v>924782.57173296157</v>
      </c>
    </row>
    <row r="3694" spans="6:7">
      <c r="F3694">
        <v>3681</v>
      </c>
      <c r="G3694">
        <v>898579.10628981423</v>
      </c>
    </row>
    <row r="3695" spans="6:7">
      <c r="F3695">
        <v>3682</v>
      </c>
      <c r="G3695">
        <v>793358.98453352391</v>
      </c>
    </row>
    <row r="3696" spans="6:7">
      <c r="F3696">
        <v>3683</v>
      </c>
      <c r="G3696">
        <v>850229.60957497021</v>
      </c>
    </row>
    <row r="3697" spans="6:7">
      <c r="F3697">
        <v>3684</v>
      </c>
      <c r="G3697">
        <v>878339.26064511854</v>
      </c>
    </row>
    <row r="3698" spans="6:7">
      <c r="F3698">
        <v>3685</v>
      </c>
      <c r="G3698">
        <v>928443.29804798961</v>
      </c>
    </row>
    <row r="3699" spans="6:7">
      <c r="F3699">
        <v>3686</v>
      </c>
      <c r="G3699">
        <v>846846.19784608565</v>
      </c>
    </row>
    <row r="3700" spans="6:7">
      <c r="F3700">
        <v>3687</v>
      </c>
      <c r="G3700">
        <v>845630.95236860623</v>
      </c>
    </row>
    <row r="3701" spans="6:7">
      <c r="F3701">
        <v>3688</v>
      </c>
      <c r="G3701">
        <v>971870.42387551698</v>
      </c>
    </row>
    <row r="3702" spans="6:7">
      <c r="F3702">
        <v>3689</v>
      </c>
      <c r="G3702">
        <v>873705.41104417469</v>
      </c>
    </row>
    <row r="3703" spans="6:7">
      <c r="F3703">
        <v>3690</v>
      </c>
      <c r="G3703">
        <v>898492.52907431347</v>
      </c>
    </row>
    <row r="3704" spans="6:7">
      <c r="F3704">
        <v>3691</v>
      </c>
      <c r="G3704">
        <v>947310.91687346203</v>
      </c>
    </row>
    <row r="3705" spans="6:7">
      <c r="F3705">
        <v>3692</v>
      </c>
      <c r="G3705">
        <v>846671.09094829822</v>
      </c>
    </row>
    <row r="3706" spans="6:7">
      <c r="F3706">
        <v>3693</v>
      </c>
      <c r="G3706">
        <v>934976.1295396369</v>
      </c>
    </row>
    <row r="3707" spans="6:7">
      <c r="F3707">
        <v>3694</v>
      </c>
      <c r="G3707">
        <v>889993.67641528964</v>
      </c>
    </row>
    <row r="3708" spans="6:7">
      <c r="F3708">
        <v>3695</v>
      </c>
      <c r="G3708">
        <v>995153.50754835445</v>
      </c>
    </row>
    <row r="3709" spans="6:7">
      <c r="F3709">
        <v>3696</v>
      </c>
      <c r="G3709">
        <v>896542.51887052972</v>
      </c>
    </row>
    <row r="3710" spans="6:7">
      <c r="F3710">
        <v>3697</v>
      </c>
      <c r="G3710">
        <v>903900.84195158968</v>
      </c>
    </row>
    <row r="3711" spans="6:7">
      <c r="F3711">
        <v>3698</v>
      </c>
      <c r="G3711">
        <v>852502.82741237222</v>
      </c>
    </row>
    <row r="3712" spans="6:7">
      <c r="F3712">
        <v>3699</v>
      </c>
      <c r="G3712">
        <v>856463.26550585125</v>
      </c>
    </row>
    <row r="3713" spans="6:7">
      <c r="F3713">
        <v>3700</v>
      </c>
      <c r="G3713">
        <v>891153.71192241646</v>
      </c>
    </row>
    <row r="3714" spans="6:7">
      <c r="F3714">
        <v>3701</v>
      </c>
      <c r="G3714">
        <v>891815.33479141083</v>
      </c>
    </row>
    <row r="3715" spans="6:7">
      <c r="F3715">
        <v>3702</v>
      </c>
      <c r="G3715">
        <v>951386.93846444821</v>
      </c>
    </row>
    <row r="3716" spans="6:7">
      <c r="F3716">
        <v>3703</v>
      </c>
      <c r="G3716">
        <v>837975.40657293168</v>
      </c>
    </row>
    <row r="3717" spans="6:7">
      <c r="F3717">
        <v>3704</v>
      </c>
      <c r="G3717">
        <v>1027820.6007451327</v>
      </c>
    </row>
    <row r="3718" spans="6:7">
      <c r="F3718">
        <v>3705</v>
      </c>
      <c r="G3718">
        <v>966611.00696017616</v>
      </c>
    </row>
    <row r="3719" spans="6:7">
      <c r="F3719">
        <v>3706</v>
      </c>
      <c r="G3719">
        <v>821694.2093268889</v>
      </c>
    </row>
    <row r="3720" spans="6:7">
      <c r="F3720">
        <v>3707</v>
      </c>
      <c r="G3720">
        <v>913652.64518282097</v>
      </c>
    </row>
    <row r="3721" spans="6:7">
      <c r="F3721">
        <v>3708</v>
      </c>
      <c r="G3721">
        <v>966573.25220382516</v>
      </c>
    </row>
    <row r="3722" spans="6:7">
      <c r="F3722">
        <v>3709</v>
      </c>
      <c r="G3722">
        <v>922705.51447682525</v>
      </c>
    </row>
    <row r="3723" spans="6:7">
      <c r="F3723">
        <v>3710</v>
      </c>
      <c r="G3723">
        <v>1011974.4747662988</v>
      </c>
    </row>
    <row r="3724" spans="6:7">
      <c r="F3724">
        <v>3711</v>
      </c>
      <c r="G3724">
        <v>970682.39614246518</v>
      </c>
    </row>
    <row r="3725" spans="6:7">
      <c r="F3725">
        <v>3712</v>
      </c>
      <c r="G3725">
        <v>985352.79263917252</v>
      </c>
    </row>
    <row r="3726" spans="6:7">
      <c r="F3726">
        <v>3713</v>
      </c>
      <c r="G3726">
        <v>884238.08684886934</v>
      </c>
    </row>
    <row r="3727" spans="6:7">
      <c r="F3727">
        <v>3714</v>
      </c>
      <c r="G3727">
        <v>958735.48745068512</v>
      </c>
    </row>
    <row r="3728" spans="6:7">
      <c r="F3728">
        <v>3715</v>
      </c>
      <c r="G3728">
        <v>810761.70855014841</v>
      </c>
    </row>
    <row r="3729" spans="6:7">
      <c r="F3729">
        <v>3716</v>
      </c>
      <c r="G3729">
        <v>934462.7257596649</v>
      </c>
    </row>
    <row r="3730" spans="6:7">
      <c r="F3730">
        <v>3717</v>
      </c>
      <c r="G3730">
        <v>1012378.2171979353</v>
      </c>
    </row>
    <row r="3731" spans="6:7">
      <c r="F3731">
        <v>3718</v>
      </c>
      <c r="G3731">
        <v>939450.56194219203</v>
      </c>
    </row>
    <row r="3732" spans="6:7">
      <c r="F3732">
        <v>3719</v>
      </c>
      <c r="G3732">
        <v>923384.49022202205</v>
      </c>
    </row>
    <row r="3733" spans="6:7">
      <c r="F3733">
        <v>3720</v>
      </c>
      <c r="G3733">
        <v>852377.85948561714</v>
      </c>
    </row>
    <row r="3734" spans="6:7">
      <c r="F3734">
        <v>3721</v>
      </c>
      <c r="G3734">
        <v>1003577.454430065</v>
      </c>
    </row>
    <row r="3735" spans="6:7">
      <c r="F3735">
        <v>3722</v>
      </c>
      <c r="G3735">
        <v>883179.8261140855</v>
      </c>
    </row>
    <row r="3736" spans="6:7">
      <c r="F3736">
        <v>3723</v>
      </c>
      <c r="G3736">
        <v>886783.87494093901</v>
      </c>
    </row>
    <row r="3737" spans="6:7">
      <c r="F3737">
        <v>3724</v>
      </c>
      <c r="G3737">
        <v>941309.76925189805</v>
      </c>
    </row>
    <row r="3738" spans="6:7">
      <c r="F3738">
        <v>3725</v>
      </c>
      <c r="G3738">
        <v>903021.76543354848</v>
      </c>
    </row>
    <row r="3739" spans="6:7">
      <c r="F3739">
        <v>3726</v>
      </c>
      <c r="G3739">
        <v>974365.92095184745</v>
      </c>
    </row>
    <row r="3740" spans="6:7">
      <c r="F3740">
        <v>3727</v>
      </c>
      <c r="G3740">
        <v>929685.58705786825</v>
      </c>
    </row>
    <row r="3741" spans="6:7">
      <c r="F3741">
        <v>3728</v>
      </c>
      <c r="G3741">
        <v>871022.91931329889</v>
      </c>
    </row>
    <row r="3742" spans="6:7">
      <c r="F3742">
        <v>3729</v>
      </c>
      <c r="G3742">
        <v>852601.59298417263</v>
      </c>
    </row>
    <row r="3743" spans="6:7">
      <c r="F3743">
        <v>3730</v>
      </c>
      <c r="G3743">
        <v>888262.33827150706</v>
      </c>
    </row>
    <row r="3744" spans="6:7">
      <c r="F3744">
        <v>3731</v>
      </c>
      <c r="G3744">
        <v>867359.74332375696</v>
      </c>
    </row>
    <row r="3745" spans="6:7">
      <c r="F3745">
        <v>3732</v>
      </c>
      <c r="G3745">
        <v>926229.51876726234</v>
      </c>
    </row>
    <row r="3746" spans="6:7">
      <c r="F3746">
        <v>3733</v>
      </c>
      <c r="G3746">
        <v>813961.81098462362</v>
      </c>
    </row>
    <row r="3747" spans="6:7">
      <c r="F3747">
        <v>3734</v>
      </c>
      <c r="G3747">
        <v>978080.98434155481</v>
      </c>
    </row>
    <row r="3748" spans="6:7">
      <c r="F3748">
        <v>3735</v>
      </c>
      <c r="G3748">
        <v>868570.53490720189</v>
      </c>
    </row>
    <row r="3749" spans="6:7">
      <c r="F3749">
        <v>3736</v>
      </c>
      <c r="G3749">
        <v>929677.50999614992</v>
      </c>
    </row>
    <row r="3750" spans="6:7">
      <c r="F3750">
        <v>3737</v>
      </c>
      <c r="G3750">
        <v>887712.01784584543</v>
      </c>
    </row>
    <row r="3751" spans="6:7">
      <c r="F3751">
        <v>3738</v>
      </c>
      <c r="G3751">
        <v>924009.83125668555</v>
      </c>
    </row>
    <row r="3752" spans="6:7">
      <c r="F3752">
        <v>3739</v>
      </c>
      <c r="G3752">
        <v>858600.90630305314</v>
      </c>
    </row>
    <row r="3753" spans="6:7">
      <c r="F3753">
        <v>3740</v>
      </c>
      <c r="G3753">
        <v>899301.79015047906</v>
      </c>
    </row>
    <row r="3754" spans="6:7">
      <c r="F3754">
        <v>3741</v>
      </c>
      <c r="G3754">
        <v>914782.30659218784</v>
      </c>
    </row>
    <row r="3755" spans="6:7">
      <c r="F3755">
        <v>3742</v>
      </c>
      <c r="G3755">
        <v>897444.10025680182</v>
      </c>
    </row>
    <row r="3756" spans="6:7">
      <c r="F3756">
        <v>3743</v>
      </c>
      <c r="G3756">
        <v>979233.1915675319</v>
      </c>
    </row>
    <row r="3757" spans="6:7">
      <c r="F3757">
        <v>3744</v>
      </c>
      <c r="G3757">
        <v>995076.22619755543</v>
      </c>
    </row>
    <row r="3758" spans="6:7">
      <c r="F3758">
        <v>3745</v>
      </c>
      <c r="G3758">
        <v>933339.00161617389</v>
      </c>
    </row>
    <row r="3759" spans="6:7">
      <c r="F3759">
        <v>3746</v>
      </c>
      <c r="G3759">
        <v>975910.82922576286</v>
      </c>
    </row>
    <row r="3760" spans="6:7">
      <c r="F3760">
        <v>3747</v>
      </c>
      <c r="G3760">
        <v>956924.15139565722</v>
      </c>
    </row>
    <row r="3761" spans="6:7">
      <c r="F3761">
        <v>3748</v>
      </c>
      <c r="G3761">
        <v>886163.36428269104</v>
      </c>
    </row>
    <row r="3762" spans="6:7">
      <c r="F3762">
        <v>3749</v>
      </c>
      <c r="G3762">
        <v>918262.3165438323</v>
      </c>
    </row>
    <row r="3763" spans="6:7">
      <c r="F3763">
        <v>3750</v>
      </c>
      <c r="G3763">
        <v>921105.83020263829</v>
      </c>
    </row>
    <row r="3764" spans="6:7">
      <c r="F3764">
        <v>3751</v>
      </c>
      <c r="G3764">
        <v>872419.75448483648</v>
      </c>
    </row>
    <row r="3765" spans="6:7">
      <c r="F3765">
        <v>3752</v>
      </c>
      <c r="G3765">
        <v>839601.69867026736</v>
      </c>
    </row>
    <row r="3766" spans="6:7">
      <c r="F3766">
        <v>3753</v>
      </c>
      <c r="G3766">
        <v>918677.40295936388</v>
      </c>
    </row>
    <row r="3767" spans="6:7">
      <c r="F3767">
        <v>3754</v>
      </c>
      <c r="G3767">
        <v>952508.86516995425</v>
      </c>
    </row>
    <row r="3768" spans="6:7">
      <c r="F3768">
        <v>3755</v>
      </c>
      <c r="G3768">
        <v>960866.05099093658</v>
      </c>
    </row>
    <row r="3769" spans="6:7">
      <c r="F3769">
        <v>3756</v>
      </c>
      <c r="G3769">
        <v>925594.62512202037</v>
      </c>
    </row>
    <row r="3770" spans="6:7">
      <c r="F3770">
        <v>3757</v>
      </c>
      <c r="G3770">
        <v>920708.19888534467</v>
      </c>
    </row>
    <row r="3771" spans="6:7">
      <c r="F3771">
        <v>3758</v>
      </c>
      <c r="G3771">
        <v>865789.62419799215</v>
      </c>
    </row>
    <row r="3772" spans="6:7">
      <c r="F3772">
        <v>3759</v>
      </c>
      <c r="G3772">
        <v>856277.50248039723</v>
      </c>
    </row>
    <row r="3773" spans="6:7">
      <c r="F3773">
        <v>3760</v>
      </c>
      <c r="G3773">
        <v>915977.07582363859</v>
      </c>
    </row>
    <row r="3774" spans="6:7">
      <c r="F3774">
        <v>3761</v>
      </c>
      <c r="G3774">
        <v>856337.30066302873</v>
      </c>
    </row>
    <row r="3775" spans="6:7">
      <c r="F3775">
        <v>3762</v>
      </c>
      <c r="G3775">
        <v>849630.11823786481</v>
      </c>
    </row>
    <row r="3776" spans="6:7">
      <c r="F3776">
        <v>3763</v>
      </c>
      <c r="G3776">
        <v>947524.36904623173</v>
      </c>
    </row>
    <row r="3777" spans="6:7">
      <c r="F3777">
        <v>3764</v>
      </c>
      <c r="G3777">
        <v>871925.4627689562</v>
      </c>
    </row>
    <row r="3778" spans="6:7">
      <c r="F3778">
        <v>3765</v>
      </c>
      <c r="G3778">
        <v>970444.46417963342</v>
      </c>
    </row>
    <row r="3779" spans="6:7">
      <c r="F3779">
        <v>3766</v>
      </c>
      <c r="G3779">
        <v>847461.47322031762</v>
      </c>
    </row>
    <row r="3780" spans="6:7">
      <c r="F3780">
        <v>3767</v>
      </c>
      <c r="G3780">
        <v>898506.20429612033</v>
      </c>
    </row>
    <row r="3781" spans="6:7">
      <c r="F3781">
        <v>3768</v>
      </c>
      <c r="G3781">
        <v>988999.37025931419</v>
      </c>
    </row>
    <row r="3782" spans="6:7">
      <c r="F3782">
        <v>3769</v>
      </c>
      <c r="G3782">
        <v>840133.37448693276</v>
      </c>
    </row>
    <row r="3783" spans="6:7">
      <c r="F3783">
        <v>3770</v>
      </c>
      <c r="G3783">
        <v>956642.41591282247</v>
      </c>
    </row>
    <row r="3784" spans="6:7">
      <c r="F3784">
        <v>3771</v>
      </c>
      <c r="G3784">
        <v>899175.30686603766</v>
      </c>
    </row>
    <row r="3785" spans="6:7">
      <c r="F3785">
        <v>3772</v>
      </c>
      <c r="G3785">
        <v>844287.88181345304</v>
      </c>
    </row>
    <row r="3786" spans="6:7">
      <c r="F3786">
        <v>3773</v>
      </c>
      <c r="G3786">
        <v>890712.11627348966</v>
      </c>
    </row>
    <row r="3787" spans="6:7">
      <c r="F3787">
        <v>3774</v>
      </c>
      <c r="G3787">
        <v>1030786.1379390314</v>
      </c>
    </row>
    <row r="3788" spans="6:7">
      <c r="F3788">
        <v>3775</v>
      </c>
      <c r="G3788">
        <v>921875.73110029497</v>
      </c>
    </row>
    <row r="3789" spans="6:7">
      <c r="F3789">
        <v>3776</v>
      </c>
      <c r="G3789">
        <v>878224.15953221405</v>
      </c>
    </row>
    <row r="3790" spans="6:7">
      <c r="F3790">
        <v>3777</v>
      </c>
      <c r="G3790">
        <v>963068.23687429912</v>
      </c>
    </row>
    <row r="3791" spans="6:7">
      <c r="F3791">
        <v>3778</v>
      </c>
      <c r="G3791">
        <v>896757.04723496118</v>
      </c>
    </row>
    <row r="3792" spans="6:7">
      <c r="F3792">
        <v>3779</v>
      </c>
      <c r="G3792">
        <v>932999.58418531111</v>
      </c>
    </row>
    <row r="3793" spans="6:7">
      <c r="F3793">
        <v>3780</v>
      </c>
      <c r="G3793">
        <v>842461.96598057239</v>
      </c>
    </row>
    <row r="3794" spans="6:7">
      <c r="F3794">
        <v>3781</v>
      </c>
      <c r="G3794">
        <v>951841.69877049921</v>
      </c>
    </row>
    <row r="3795" spans="6:7">
      <c r="F3795">
        <v>3782</v>
      </c>
      <c r="G3795">
        <v>897898.27625638724</v>
      </c>
    </row>
    <row r="3796" spans="6:7">
      <c r="F3796">
        <v>3783</v>
      </c>
      <c r="G3796">
        <v>866679.55009656493</v>
      </c>
    </row>
    <row r="3797" spans="6:7">
      <c r="F3797">
        <v>3784</v>
      </c>
      <c r="G3797">
        <v>899574.94113120891</v>
      </c>
    </row>
    <row r="3798" spans="6:7">
      <c r="F3798">
        <v>3785</v>
      </c>
      <c r="G3798">
        <v>888584.2689534513</v>
      </c>
    </row>
    <row r="3799" spans="6:7">
      <c r="F3799">
        <v>3786</v>
      </c>
      <c r="G3799">
        <v>875013.43913053325</v>
      </c>
    </row>
    <row r="3800" spans="6:7">
      <c r="F3800">
        <v>3787</v>
      </c>
      <c r="G3800">
        <v>850702.93975998578</v>
      </c>
    </row>
    <row r="3801" spans="6:7">
      <c r="F3801">
        <v>3788</v>
      </c>
      <c r="G3801">
        <v>874721.15566340834</v>
      </c>
    </row>
    <row r="3802" spans="6:7">
      <c r="F3802">
        <v>3789</v>
      </c>
      <c r="G3802">
        <v>860497.99287535087</v>
      </c>
    </row>
    <row r="3803" spans="6:7">
      <c r="F3803">
        <v>3790</v>
      </c>
      <c r="G3803">
        <v>895155.76835933537</v>
      </c>
    </row>
    <row r="3804" spans="6:7">
      <c r="F3804">
        <v>3791</v>
      </c>
      <c r="G3804">
        <v>936523.0006582205</v>
      </c>
    </row>
    <row r="3805" spans="6:7">
      <c r="F3805">
        <v>3792</v>
      </c>
      <c r="G3805">
        <v>920342.74366687785</v>
      </c>
    </row>
    <row r="3806" spans="6:7">
      <c r="F3806">
        <v>3793</v>
      </c>
      <c r="G3806">
        <v>876481.02915304131</v>
      </c>
    </row>
    <row r="3807" spans="6:7">
      <c r="F3807">
        <v>3794</v>
      </c>
      <c r="G3807">
        <v>907315.95194779255</v>
      </c>
    </row>
    <row r="3808" spans="6:7">
      <c r="F3808">
        <v>3795</v>
      </c>
      <c r="G3808">
        <v>916249.90208561427</v>
      </c>
    </row>
    <row r="3809" spans="6:7">
      <c r="F3809">
        <v>3796</v>
      </c>
      <c r="G3809">
        <v>876341.59487072343</v>
      </c>
    </row>
    <row r="3810" spans="6:7">
      <c r="F3810">
        <v>3797</v>
      </c>
      <c r="G3810">
        <v>971480.35819921677</v>
      </c>
    </row>
    <row r="3811" spans="6:7">
      <c r="F3811">
        <v>3798</v>
      </c>
      <c r="G3811">
        <v>846168.90679666749</v>
      </c>
    </row>
    <row r="3812" spans="6:7">
      <c r="F3812">
        <v>3799</v>
      </c>
      <c r="G3812">
        <v>897170.61936486023</v>
      </c>
    </row>
    <row r="3813" spans="6:7">
      <c r="F3813">
        <v>3800</v>
      </c>
      <c r="G3813">
        <v>966265.4196554675</v>
      </c>
    </row>
    <row r="3814" spans="6:7">
      <c r="F3814">
        <v>3801</v>
      </c>
      <c r="G3814">
        <v>927421.40308320231</v>
      </c>
    </row>
    <row r="3815" spans="6:7">
      <c r="F3815">
        <v>3802</v>
      </c>
      <c r="G3815">
        <v>855941.67297117237</v>
      </c>
    </row>
    <row r="3816" spans="6:7">
      <c r="F3816">
        <v>3803</v>
      </c>
      <c r="G3816">
        <v>946845.6012628302</v>
      </c>
    </row>
    <row r="3817" spans="6:7">
      <c r="F3817">
        <v>3804</v>
      </c>
      <c r="G3817">
        <v>930617.96969148226</v>
      </c>
    </row>
    <row r="3818" spans="6:7">
      <c r="F3818">
        <v>3805</v>
      </c>
      <c r="G3818">
        <v>864444.13639413717</v>
      </c>
    </row>
    <row r="3819" spans="6:7">
      <c r="F3819">
        <v>3806</v>
      </c>
      <c r="G3819">
        <v>959066.6618537571</v>
      </c>
    </row>
    <row r="3820" spans="6:7">
      <c r="F3820">
        <v>3807</v>
      </c>
      <c r="G3820">
        <v>951615.77462373127</v>
      </c>
    </row>
    <row r="3821" spans="6:7">
      <c r="F3821">
        <v>3808</v>
      </c>
      <c r="G3821">
        <v>821621.98350790935</v>
      </c>
    </row>
    <row r="3822" spans="6:7">
      <c r="F3822">
        <v>3809</v>
      </c>
      <c r="G3822">
        <v>898731.05614036985</v>
      </c>
    </row>
    <row r="3823" spans="6:7">
      <c r="F3823">
        <v>3810</v>
      </c>
      <c r="G3823">
        <v>923993.78556736105</v>
      </c>
    </row>
    <row r="3824" spans="6:7">
      <c r="F3824">
        <v>3811</v>
      </c>
      <c r="G3824">
        <v>949424.59999115171</v>
      </c>
    </row>
    <row r="3825" spans="6:7">
      <c r="F3825">
        <v>3812</v>
      </c>
      <c r="G3825">
        <v>855718.04854275379</v>
      </c>
    </row>
    <row r="3826" spans="6:7">
      <c r="F3826">
        <v>3813</v>
      </c>
      <c r="G3826">
        <v>882298.08967345871</v>
      </c>
    </row>
    <row r="3827" spans="6:7">
      <c r="F3827">
        <v>3814</v>
      </c>
      <c r="G3827">
        <v>872937.85884898063</v>
      </c>
    </row>
    <row r="3828" spans="6:7">
      <c r="F3828">
        <v>3815</v>
      </c>
      <c r="G3828">
        <v>895238.89077090193</v>
      </c>
    </row>
    <row r="3829" spans="6:7">
      <c r="F3829">
        <v>3816</v>
      </c>
      <c r="G3829">
        <v>960425.37419732823</v>
      </c>
    </row>
    <row r="3830" spans="6:7">
      <c r="F3830">
        <v>3817</v>
      </c>
      <c r="G3830">
        <v>930214.61736483604</v>
      </c>
    </row>
    <row r="3831" spans="6:7">
      <c r="F3831">
        <v>3818</v>
      </c>
      <c r="G3831">
        <v>985120.55300420697</v>
      </c>
    </row>
    <row r="3832" spans="6:7">
      <c r="F3832">
        <v>3819</v>
      </c>
      <c r="G3832">
        <v>966983.98947149352</v>
      </c>
    </row>
    <row r="3833" spans="6:7">
      <c r="F3833">
        <v>3820</v>
      </c>
      <c r="G3833">
        <v>904046.06922001613</v>
      </c>
    </row>
    <row r="3834" spans="6:7">
      <c r="F3834">
        <v>3821</v>
      </c>
      <c r="G3834">
        <v>978308.66429098835</v>
      </c>
    </row>
    <row r="3835" spans="6:7">
      <c r="F3835">
        <v>3822</v>
      </c>
      <c r="G3835">
        <v>880986.08685631864</v>
      </c>
    </row>
    <row r="3836" spans="6:7">
      <c r="F3836">
        <v>3823</v>
      </c>
      <c r="G3836">
        <v>815115.55999553844</v>
      </c>
    </row>
    <row r="3837" spans="6:7">
      <c r="F3837">
        <v>3824</v>
      </c>
      <c r="G3837">
        <v>919456.7229014741</v>
      </c>
    </row>
    <row r="3838" spans="6:7">
      <c r="F3838">
        <v>3825</v>
      </c>
      <c r="G3838">
        <v>958017.37147876213</v>
      </c>
    </row>
    <row r="3839" spans="6:7">
      <c r="F3839">
        <v>3826</v>
      </c>
      <c r="G3839">
        <v>934582.60289539269</v>
      </c>
    </row>
    <row r="3840" spans="6:7">
      <c r="F3840">
        <v>3827</v>
      </c>
      <c r="G3840">
        <v>940404.64115879964</v>
      </c>
    </row>
    <row r="3841" spans="6:7">
      <c r="F3841">
        <v>3828</v>
      </c>
      <c r="G3841">
        <v>929821.54518412729</v>
      </c>
    </row>
    <row r="3842" spans="6:7">
      <c r="F3842">
        <v>3829</v>
      </c>
      <c r="G3842">
        <v>953069.85613643832</v>
      </c>
    </row>
    <row r="3843" spans="6:7">
      <c r="F3843">
        <v>3830</v>
      </c>
      <c r="G3843">
        <v>900219.01607225754</v>
      </c>
    </row>
    <row r="3844" spans="6:7">
      <c r="F3844">
        <v>3831</v>
      </c>
      <c r="G3844">
        <v>834361.41511437553</v>
      </c>
    </row>
    <row r="3845" spans="6:7">
      <c r="F3845">
        <v>3832</v>
      </c>
      <c r="G3845">
        <v>872468.58541817311</v>
      </c>
    </row>
    <row r="3846" spans="6:7">
      <c r="F3846">
        <v>3833</v>
      </c>
      <c r="G3846">
        <v>897721.49428783357</v>
      </c>
    </row>
    <row r="3847" spans="6:7">
      <c r="F3847">
        <v>3834</v>
      </c>
      <c r="G3847">
        <v>881088.10574112122</v>
      </c>
    </row>
    <row r="3848" spans="6:7">
      <c r="F3848">
        <v>3835</v>
      </c>
      <c r="G3848">
        <v>864447.17015892337</v>
      </c>
    </row>
    <row r="3849" spans="6:7">
      <c r="F3849">
        <v>3836</v>
      </c>
      <c r="G3849">
        <v>910436.50772843021</v>
      </c>
    </row>
    <row r="3850" spans="6:7">
      <c r="F3850">
        <v>3837</v>
      </c>
      <c r="G3850">
        <v>929965.77005305863</v>
      </c>
    </row>
    <row r="3851" spans="6:7">
      <c r="F3851">
        <v>3838</v>
      </c>
      <c r="G3851">
        <v>874672.87379345042</v>
      </c>
    </row>
    <row r="3852" spans="6:7">
      <c r="F3852">
        <v>3839</v>
      </c>
      <c r="G3852">
        <v>877115.7594842501</v>
      </c>
    </row>
    <row r="3853" spans="6:7">
      <c r="F3853">
        <v>3840</v>
      </c>
      <c r="G3853">
        <v>950303.64827960858</v>
      </c>
    </row>
    <row r="3854" spans="6:7">
      <c r="F3854">
        <v>3841</v>
      </c>
      <c r="G3854">
        <v>924853.03851783578</v>
      </c>
    </row>
    <row r="3855" spans="6:7">
      <c r="F3855">
        <v>3842</v>
      </c>
      <c r="G3855">
        <v>897172.07484156464</v>
      </c>
    </row>
    <row r="3856" spans="6:7">
      <c r="F3856">
        <v>3843</v>
      </c>
      <c r="G3856">
        <v>920909.15295698249</v>
      </c>
    </row>
    <row r="3857" spans="6:7">
      <c r="F3857">
        <v>3844</v>
      </c>
      <c r="G3857">
        <v>846635.30044534639</v>
      </c>
    </row>
    <row r="3858" spans="6:7">
      <c r="F3858">
        <v>3845</v>
      </c>
      <c r="G3858">
        <v>798355.14333589037</v>
      </c>
    </row>
    <row r="3859" spans="6:7">
      <c r="F3859">
        <v>3846</v>
      </c>
      <c r="G3859">
        <v>935123.50017735187</v>
      </c>
    </row>
    <row r="3860" spans="6:7">
      <c r="F3860">
        <v>3847</v>
      </c>
      <c r="G3860">
        <v>808671.09919414169</v>
      </c>
    </row>
    <row r="3861" spans="6:7">
      <c r="F3861">
        <v>3848</v>
      </c>
      <c r="G3861">
        <v>885418.96066781448</v>
      </c>
    </row>
    <row r="3862" spans="6:7">
      <c r="F3862">
        <v>3849</v>
      </c>
      <c r="G3862">
        <v>974295.65350853023</v>
      </c>
    </row>
    <row r="3863" spans="6:7">
      <c r="F3863">
        <v>3850</v>
      </c>
      <c r="G3863">
        <v>959791.61966684088</v>
      </c>
    </row>
    <row r="3864" spans="6:7">
      <c r="F3864">
        <v>3851</v>
      </c>
      <c r="G3864">
        <v>898169.44155795907</v>
      </c>
    </row>
    <row r="3865" spans="6:7">
      <c r="F3865">
        <v>3852</v>
      </c>
      <c r="G3865">
        <v>880708.01038751076</v>
      </c>
    </row>
    <row r="3866" spans="6:7">
      <c r="F3866">
        <v>3853</v>
      </c>
      <c r="G3866">
        <v>855439.60972638789</v>
      </c>
    </row>
    <row r="3867" spans="6:7">
      <c r="F3867">
        <v>3854</v>
      </c>
      <c r="G3867">
        <v>900833.89976336807</v>
      </c>
    </row>
    <row r="3868" spans="6:7">
      <c r="F3868">
        <v>3855</v>
      </c>
      <c r="G3868">
        <v>825516.79026577238</v>
      </c>
    </row>
    <row r="3869" spans="6:7">
      <c r="F3869">
        <v>3856</v>
      </c>
      <c r="G3869">
        <v>877055.7696344594</v>
      </c>
    </row>
    <row r="3870" spans="6:7">
      <c r="F3870">
        <v>3857</v>
      </c>
      <c r="G3870">
        <v>911332.68797610071</v>
      </c>
    </row>
    <row r="3871" spans="6:7">
      <c r="F3871">
        <v>3858</v>
      </c>
      <c r="G3871">
        <v>905878.2144210675</v>
      </c>
    </row>
    <row r="3872" spans="6:7">
      <c r="F3872">
        <v>3859</v>
      </c>
      <c r="G3872">
        <v>922295.8281090263</v>
      </c>
    </row>
    <row r="3873" spans="6:7">
      <c r="F3873">
        <v>3860</v>
      </c>
      <c r="G3873">
        <v>889893.93647142581</v>
      </c>
    </row>
    <row r="3874" spans="6:7">
      <c r="F3874">
        <v>3861</v>
      </c>
      <c r="G3874">
        <v>777088.73722109338</v>
      </c>
    </row>
    <row r="3875" spans="6:7">
      <c r="F3875">
        <v>3862</v>
      </c>
      <c r="G3875">
        <v>917153.39319844439</v>
      </c>
    </row>
    <row r="3876" spans="6:7">
      <c r="F3876">
        <v>3863</v>
      </c>
      <c r="G3876">
        <v>902170.58018417296</v>
      </c>
    </row>
    <row r="3877" spans="6:7">
      <c r="F3877">
        <v>3864</v>
      </c>
      <c r="G3877">
        <v>864981.79576478887</v>
      </c>
    </row>
    <row r="3878" spans="6:7">
      <c r="F3878">
        <v>3865</v>
      </c>
      <c r="G3878">
        <v>883682.51427383453</v>
      </c>
    </row>
    <row r="3879" spans="6:7">
      <c r="F3879">
        <v>3866</v>
      </c>
      <c r="G3879">
        <v>1010645.0714487688</v>
      </c>
    </row>
    <row r="3880" spans="6:7">
      <c r="F3880">
        <v>3867</v>
      </c>
      <c r="G3880">
        <v>942468.08731237671</v>
      </c>
    </row>
    <row r="3881" spans="6:7">
      <c r="F3881">
        <v>3868</v>
      </c>
      <c r="G3881">
        <v>883908.49633152317</v>
      </c>
    </row>
    <row r="3882" spans="6:7">
      <c r="F3882">
        <v>3869</v>
      </c>
      <c r="G3882">
        <v>841067.50771918823</v>
      </c>
    </row>
    <row r="3883" spans="6:7">
      <c r="F3883">
        <v>3870</v>
      </c>
      <c r="G3883">
        <v>986140.77744401956</v>
      </c>
    </row>
    <row r="3884" spans="6:7">
      <c r="F3884">
        <v>3871</v>
      </c>
      <c r="G3884">
        <v>941724.88063301507</v>
      </c>
    </row>
    <row r="3885" spans="6:7">
      <c r="F3885">
        <v>3872</v>
      </c>
      <c r="G3885">
        <v>914345.25104958564</v>
      </c>
    </row>
    <row r="3886" spans="6:7">
      <c r="F3886">
        <v>3873</v>
      </c>
      <c r="G3886">
        <v>926055.5757906147</v>
      </c>
    </row>
    <row r="3887" spans="6:7">
      <c r="F3887">
        <v>3874</v>
      </c>
      <c r="G3887">
        <v>869781.46303051326</v>
      </c>
    </row>
    <row r="3888" spans="6:7">
      <c r="F3888">
        <v>3875</v>
      </c>
      <c r="G3888">
        <v>821518.84486707242</v>
      </c>
    </row>
    <row r="3889" spans="6:7">
      <c r="F3889">
        <v>3876</v>
      </c>
      <c r="G3889">
        <v>946465.16543196444</v>
      </c>
    </row>
    <row r="3890" spans="6:7">
      <c r="F3890">
        <v>3877</v>
      </c>
      <c r="G3890">
        <v>820708.74815231911</v>
      </c>
    </row>
    <row r="3891" spans="6:7">
      <c r="F3891">
        <v>3878</v>
      </c>
      <c r="G3891">
        <v>952731.80275040364</v>
      </c>
    </row>
    <row r="3892" spans="6:7">
      <c r="F3892">
        <v>3879</v>
      </c>
      <c r="G3892">
        <v>911585.22292504122</v>
      </c>
    </row>
    <row r="3893" spans="6:7">
      <c r="F3893">
        <v>3880</v>
      </c>
      <c r="G3893">
        <v>862835.17504783033</v>
      </c>
    </row>
    <row r="3894" spans="6:7">
      <c r="F3894">
        <v>3881</v>
      </c>
      <c r="G3894">
        <v>935588.84294692706</v>
      </c>
    </row>
    <row r="3895" spans="6:7">
      <c r="F3895">
        <v>3882</v>
      </c>
      <c r="G3895">
        <v>822088.80722055514</v>
      </c>
    </row>
    <row r="3896" spans="6:7">
      <c r="F3896">
        <v>3883</v>
      </c>
      <c r="G3896">
        <v>919067.53726322344</v>
      </c>
    </row>
    <row r="3897" spans="6:7">
      <c r="F3897">
        <v>3884</v>
      </c>
      <c r="G3897">
        <v>930530.66327926016</v>
      </c>
    </row>
    <row r="3898" spans="6:7">
      <c r="F3898">
        <v>3885</v>
      </c>
      <c r="G3898">
        <v>944446.49344984989</v>
      </c>
    </row>
    <row r="3899" spans="6:7">
      <c r="F3899">
        <v>3886</v>
      </c>
      <c r="G3899">
        <v>859439.26785760454</v>
      </c>
    </row>
    <row r="3900" spans="6:7">
      <c r="F3900">
        <v>3887</v>
      </c>
      <c r="G3900">
        <v>924691.61778039916</v>
      </c>
    </row>
    <row r="3901" spans="6:7">
      <c r="F3901">
        <v>3888</v>
      </c>
      <c r="G3901">
        <v>860435.09755937487</v>
      </c>
    </row>
    <row r="3902" spans="6:7">
      <c r="F3902">
        <v>3889</v>
      </c>
      <c r="G3902">
        <v>919285.12146550999</v>
      </c>
    </row>
    <row r="3903" spans="6:7">
      <c r="F3903">
        <v>3890</v>
      </c>
      <c r="G3903">
        <v>874688.67315940245</v>
      </c>
    </row>
    <row r="3904" spans="6:7">
      <c r="F3904">
        <v>3891</v>
      </c>
      <c r="G3904">
        <v>869613.81935761182</v>
      </c>
    </row>
    <row r="3905" spans="6:7">
      <c r="F3905">
        <v>3892</v>
      </c>
      <c r="G3905">
        <v>904772.09925189137</v>
      </c>
    </row>
    <row r="3906" spans="6:7">
      <c r="F3906">
        <v>3893</v>
      </c>
      <c r="G3906">
        <v>840876.43799032422</v>
      </c>
    </row>
    <row r="3907" spans="6:7">
      <c r="F3907">
        <v>3894</v>
      </c>
      <c r="G3907">
        <v>874282.59309982636</v>
      </c>
    </row>
    <row r="3908" spans="6:7">
      <c r="F3908">
        <v>3895</v>
      </c>
      <c r="G3908">
        <v>877188.75830354437</v>
      </c>
    </row>
    <row r="3909" spans="6:7">
      <c r="F3909">
        <v>3896</v>
      </c>
      <c r="G3909">
        <v>866972.00344081153</v>
      </c>
    </row>
    <row r="3910" spans="6:7">
      <c r="F3910">
        <v>3897</v>
      </c>
      <c r="G3910">
        <v>953648.27150608553</v>
      </c>
    </row>
    <row r="3911" spans="6:7">
      <c r="F3911">
        <v>3898</v>
      </c>
      <c r="G3911">
        <v>937788.80559472134</v>
      </c>
    </row>
    <row r="3912" spans="6:7">
      <c r="F3912">
        <v>3899</v>
      </c>
      <c r="G3912">
        <v>934303.76966352202</v>
      </c>
    </row>
    <row r="3913" spans="6:7">
      <c r="F3913">
        <v>3900</v>
      </c>
      <c r="G3913">
        <v>897124.69045804581</v>
      </c>
    </row>
    <row r="3914" spans="6:7">
      <c r="F3914">
        <v>3901</v>
      </c>
      <c r="G3914">
        <v>818264.90885954315</v>
      </c>
    </row>
    <row r="3915" spans="6:7">
      <c r="F3915">
        <v>3902</v>
      </c>
      <c r="G3915">
        <v>795611.24202100711</v>
      </c>
    </row>
    <row r="3916" spans="6:7">
      <c r="F3916">
        <v>3903</v>
      </c>
      <c r="G3916">
        <v>1021010.7367253996</v>
      </c>
    </row>
    <row r="3917" spans="6:7">
      <c r="F3917">
        <v>3904</v>
      </c>
      <c r="G3917">
        <v>885469.27439743862</v>
      </c>
    </row>
    <row r="3918" spans="6:7">
      <c r="F3918">
        <v>3905</v>
      </c>
      <c r="G3918">
        <v>1010568.6833997982</v>
      </c>
    </row>
    <row r="3919" spans="6:7">
      <c r="F3919">
        <v>3906</v>
      </c>
      <c r="G3919">
        <v>853262.82257294259</v>
      </c>
    </row>
    <row r="3920" spans="6:7">
      <c r="F3920">
        <v>3907</v>
      </c>
      <c r="G3920">
        <v>905319.54304589343</v>
      </c>
    </row>
    <row r="3921" spans="6:7">
      <c r="F3921">
        <v>3908</v>
      </c>
      <c r="G3921">
        <v>913477.8988384899</v>
      </c>
    </row>
    <row r="3922" spans="6:7">
      <c r="F3922">
        <v>3909</v>
      </c>
      <c r="G3922">
        <v>889252.832774273</v>
      </c>
    </row>
    <row r="3923" spans="6:7">
      <c r="F3923">
        <v>3910</v>
      </c>
      <c r="G3923">
        <v>894096.3054491845</v>
      </c>
    </row>
    <row r="3924" spans="6:7">
      <c r="F3924">
        <v>3911</v>
      </c>
      <c r="G3924">
        <v>889588.76858713338</v>
      </c>
    </row>
    <row r="3925" spans="6:7">
      <c r="F3925">
        <v>3912</v>
      </c>
      <c r="G3925">
        <v>821968.8406864336</v>
      </c>
    </row>
    <row r="3926" spans="6:7">
      <c r="F3926">
        <v>3913</v>
      </c>
      <c r="G3926">
        <v>883763.42818738159</v>
      </c>
    </row>
    <row r="3927" spans="6:7">
      <c r="F3927">
        <v>3914</v>
      </c>
      <c r="G3927">
        <v>845451.6535736795</v>
      </c>
    </row>
    <row r="3928" spans="6:7">
      <c r="F3928">
        <v>3915</v>
      </c>
      <c r="G3928">
        <v>904576.71646554116</v>
      </c>
    </row>
    <row r="3929" spans="6:7">
      <c r="F3929">
        <v>3916</v>
      </c>
      <c r="G3929">
        <v>959629.18696994556</v>
      </c>
    </row>
    <row r="3930" spans="6:7">
      <c r="F3930">
        <v>3917</v>
      </c>
      <c r="G3930">
        <v>924348.41840825591</v>
      </c>
    </row>
    <row r="3931" spans="6:7">
      <c r="F3931">
        <v>3918</v>
      </c>
      <c r="G3931">
        <v>997824.52801975119</v>
      </c>
    </row>
    <row r="3932" spans="6:7">
      <c r="F3932">
        <v>3919</v>
      </c>
      <c r="G3932">
        <v>921473.56624529976</v>
      </c>
    </row>
    <row r="3933" spans="6:7">
      <c r="F3933">
        <v>3920</v>
      </c>
      <c r="G3933">
        <v>897399.40353293961</v>
      </c>
    </row>
    <row r="3934" spans="6:7">
      <c r="F3934">
        <v>3921</v>
      </c>
      <c r="G3934">
        <v>869578.05229023669</v>
      </c>
    </row>
    <row r="3935" spans="6:7">
      <c r="F3935">
        <v>3922</v>
      </c>
      <c r="G3935">
        <v>930744.40437747026</v>
      </c>
    </row>
    <row r="3936" spans="6:7">
      <c r="F3936">
        <v>3923</v>
      </c>
      <c r="G3936">
        <v>1009805.457764469</v>
      </c>
    </row>
    <row r="3937" spans="6:7">
      <c r="F3937">
        <v>3924</v>
      </c>
      <c r="G3937">
        <v>976293.94568015391</v>
      </c>
    </row>
    <row r="3938" spans="6:7">
      <c r="F3938">
        <v>3925</v>
      </c>
      <c r="G3938">
        <v>941334.94053229806</v>
      </c>
    </row>
    <row r="3939" spans="6:7">
      <c r="F3939">
        <v>3926</v>
      </c>
      <c r="G3939">
        <v>994706.48932633002</v>
      </c>
    </row>
    <row r="3940" spans="6:7">
      <c r="F3940">
        <v>3927</v>
      </c>
      <c r="G3940">
        <v>885658.71999941382</v>
      </c>
    </row>
    <row r="3941" spans="6:7">
      <c r="F3941">
        <v>3928</v>
      </c>
      <c r="G3941">
        <v>960940.70737777522</v>
      </c>
    </row>
    <row r="3942" spans="6:7">
      <c r="F3942">
        <v>3929</v>
      </c>
      <c r="G3942">
        <v>914908.73975529301</v>
      </c>
    </row>
    <row r="3943" spans="6:7">
      <c r="F3943">
        <v>3930</v>
      </c>
      <c r="G3943">
        <v>932585.30466545385</v>
      </c>
    </row>
    <row r="3944" spans="6:7">
      <c r="F3944">
        <v>3931</v>
      </c>
      <c r="G3944">
        <v>1026624.8218287898</v>
      </c>
    </row>
    <row r="3945" spans="6:7">
      <c r="F3945">
        <v>3932</v>
      </c>
      <c r="G3945">
        <v>829023.52355696447</v>
      </c>
    </row>
    <row r="3946" spans="6:7">
      <c r="F3946">
        <v>3933</v>
      </c>
      <c r="G3946">
        <v>929709.3232612292</v>
      </c>
    </row>
    <row r="3947" spans="6:7">
      <c r="F3947">
        <v>3934</v>
      </c>
      <c r="G3947">
        <v>923053.19153410231</v>
      </c>
    </row>
    <row r="3948" spans="6:7">
      <c r="F3948">
        <v>3935</v>
      </c>
      <c r="G3948">
        <v>916272.09566650796</v>
      </c>
    </row>
    <row r="3949" spans="6:7">
      <c r="F3949">
        <v>3936</v>
      </c>
      <c r="G3949">
        <v>941205.95760674158</v>
      </c>
    </row>
    <row r="3950" spans="6:7">
      <c r="F3950">
        <v>3937</v>
      </c>
      <c r="G3950">
        <v>888253.25823831384</v>
      </c>
    </row>
    <row r="3951" spans="6:7">
      <c r="F3951">
        <v>3938</v>
      </c>
      <c r="G3951">
        <v>868223.1563050563</v>
      </c>
    </row>
    <row r="3952" spans="6:7">
      <c r="F3952">
        <v>3939</v>
      </c>
      <c r="G3952">
        <v>974436.29593336105</v>
      </c>
    </row>
    <row r="3953" spans="6:7">
      <c r="F3953">
        <v>3940</v>
      </c>
      <c r="G3953">
        <v>953855.40178479336</v>
      </c>
    </row>
    <row r="3954" spans="6:7">
      <c r="F3954">
        <v>3941</v>
      </c>
      <c r="G3954">
        <v>888800.70060602028</v>
      </c>
    </row>
    <row r="3955" spans="6:7">
      <c r="F3955">
        <v>3942</v>
      </c>
      <c r="G3955">
        <v>946706.98386047618</v>
      </c>
    </row>
    <row r="3956" spans="6:7">
      <c r="F3956">
        <v>3943</v>
      </c>
      <c r="G3956">
        <v>912394.63980451471</v>
      </c>
    </row>
    <row r="3957" spans="6:7">
      <c r="F3957">
        <v>3944</v>
      </c>
      <c r="G3957">
        <v>900206.91099146835</v>
      </c>
    </row>
    <row r="3958" spans="6:7">
      <c r="F3958">
        <v>3945</v>
      </c>
      <c r="G3958">
        <v>903146.81483246223</v>
      </c>
    </row>
    <row r="3959" spans="6:7">
      <c r="F3959">
        <v>3946</v>
      </c>
      <c r="G3959">
        <v>823084.69523031905</v>
      </c>
    </row>
    <row r="3960" spans="6:7">
      <c r="F3960">
        <v>3947</v>
      </c>
      <c r="G3960">
        <v>881094.73229493096</v>
      </c>
    </row>
    <row r="3961" spans="6:7">
      <c r="F3961">
        <v>3948</v>
      </c>
      <c r="G3961">
        <v>842017.48014247732</v>
      </c>
    </row>
    <row r="3962" spans="6:7">
      <c r="F3962">
        <v>3949</v>
      </c>
      <c r="G3962">
        <v>914100.94949410262</v>
      </c>
    </row>
    <row r="3963" spans="6:7">
      <c r="F3963">
        <v>3950</v>
      </c>
      <c r="G3963">
        <v>873247.09410614613</v>
      </c>
    </row>
    <row r="3964" spans="6:7">
      <c r="F3964">
        <v>3951</v>
      </c>
      <c r="G3964">
        <v>904568.66351118521</v>
      </c>
    </row>
    <row r="3965" spans="6:7">
      <c r="F3965">
        <v>3952</v>
      </c>
      <c r="G3965">
        <v>937045.39078806271</v>
      </c>
    </row>
    <row r="3966" spans="6:7">
      <c r="F3966">
        <v>3953</v>
      </c>
      <c r="G3966">
        <v>876411.03808494168</v>
      </c>
    </row>
    <row r="3967" spans="6:7">
      <c r="F3967">
        <v>3954</v>
      </c>
      <c r="G3967">
        <v>933318.3643343203</v>
      </c>
    </row>
    <row r="3968" spans="6:7">
      <c r="F3968">
        <v>3955</v>
      </c>
      <c r="G3968">
        <v>946409.83095140557</v>
      </c>
    </row>
    <row r="3969" spans="6:7">
      <c r="F3969">
        <v>3956</v>
      </c>
      <c r="G3969">
        <v>914790.22510189307</v>
      </c>
    </row>
    <row r="3970" spans="6:7">
      <c r="F3970">
        <v>3957</v>
      </c>
      <c r="G3970">
        <v>932414.98813276389</v>
      </c>
    </row>
    <row r="3971" spans="6:7">
      <c r="F3971">
        <v>3958</v>
      </c>
      <c r="G3971">
        <v>920814.95101794181</v>
      </c>
    </row>
    <row r="3972" spans="6:7">
      <c r="F3972">
        <v>3959</v>
      </c>
      <c r="G3972">
        <v>908823.64849647356</v>
      </c>
    </row>
    <row r="3973" spans="6:7">
      <c r="F3973">
        <v>3960</v>
      </c>
      <c r="G3973">
        <v>964827.29098485282</v>
      </c>
    </row>
    <row r="3974" spans="6:7">
      <c r="F3974">
        <v>3961</v>
      </c>
      <c r="G3974">
        <v>866716.28700903349</v>
      </c>
    </row>
    <row r="3975" spans="6:7">
      <c r="F3975">
        <v>3962</v>
      </c>
      <c r="G3975">
        <v>909377.90644652082</v>
      </c>
    </row>
    <row r="3976" spans="6:7">
      <c r="F3976">
        <v>3963</v>
      </c>
      <c r="G3976">
        <v>889127.87616197939</v>
      </c>
    </row>
    <row r="3977" spans="6:7">
      <c r="F3977">
        <v>3964</v>
      </c>
      <c r="G3977">
        <v>899007.35564844217</v>
      </c>
    </row>
    <row r="3978" spans="6:7">
      <c r="F3978">
        <v>3965</v>
      </c>
      <c r="G3978">
        <v>897472.37278380617</v>
      </c>
    </row>
    <row r="3979" spans="6:7">
      <c r="F3979">
        <v>3966</v>
      </c>
      <c r="G3979">
        <v>890532.81708740944</v>
      </c>
    </row>
    <row r="3980" spans="6:7">
      <c r="F3980">
        <v>3967</v>
      </c>
      <c r="G3980">
        <v>948496.6600746226</v>
      </c>
    </row>
    <row r="3981" spans="6:7">
      <c r="F3981">
        <v>3968</v>
      </c>
      <c r="G3981">
        <v>898280.39288836403</v>
      </c>
    </row>
    <row r="3982" spans="6:7">
      <c r="F3982">
        <v>3969</v>
      </c>
      <c r="G3982">
        <v>1016445.2592428681</v>
      </c>
    </row>
    <row r="3983" spans="6:7">
      <c r="F3983">
        <v>3970</v>
      </c>
      <c r="G3983">
        <v>818534.29082612705</v>
      </c>
    </row>
    <row r="3984" spans="6:7">
      <c r="F3984">
        <v>3971</v>
      </c>
      <c r="G3984">
        <v>909566.75580194592</v>
      </c>
    </row>
    <row r="3985" spans="6:7">
      <c r="F3985">
        <v>3972</v>
      </c>
      <c r="G3985">
        <v>871534.79439787054</v>
      </c>
    </row>
    <row r="3986" spans="6:7">
      <c r="F3986">
        <v>3973</v>
      </c>
      <c r="G3986">
        <v>967821.78949191084</v>
      </c>
    </row>
    <row r="3987" spans="6:7">
      <c r="F3987">
        <v>3974</v>
      </c>
      <c r="G3987">
        <v>821256.79559662752</v>
      </c>
    </row>
    <row r="3988" spans="6:7">
      <c r="F3988">
        <v>3975</v>
      </c>
      <c r="G3988">
        <v>957602.85528943699</v>
      </c>
    </row>
    <row r="3989" spans="6:7">
      <c r="F3989">
        <v>3976</v>
      </c>
      <c r="G3989">
        <v>836945.25484323851</v>
      </c>
    </row>
    <row r="3990" spans="6:7">
      <c r="F3990">
        <v>3977</v>
      </c>
      <c r="G3990">
        <v>936478.64202487876</v>
      </c>
    </row>
    <row r="3991" spans="6:7">
      <c r="F3991">
        <v>3978</v>
      </c>
      <c r="G3991">
        <v>846795.7314093248</v>
      </c>
    </row>
    <row r="3992" spans="6:7">
      <c r="F3992">
        <v>3979</v>
      </c>
      <c r="G3992">
        <v>912177.74097328703</v>
      </c>
    </row>
    <row r="3993" spans="6:7">
      <c r="F3993">
        <v>3980</v>
      </c>
      <c r="G3993">
        <v>882290.05229283299</v>
      </c>
    </row>
    <row r="3994" spans="6:7">
      <c r="F3994">
        <v>3981</v>
      </c>
      <c r="G3994">
        <v>908420.41394461272</v>
      </c>
    </row>
    <row r="3995" spans="6:7">
      <c r="F3995">
        <v>3982</v>
      </c>
      <c r="G3995">
        <v>860318.65760882408</v>
      </c>
    </row>
    <row r="3996" spans="6:7">
      <c r="F3996">
        <v>3983</v>
      </c>
      <c r="G3996">
        <v>915449.64974576049</v>
      </c>
    </row>
    <row r="3997" spans="6:7">
      <c r="F3997">
        <v>3984</v>
      </c>
      <c r="G3997">
        <v>819410.31935037568</v>
      </c>
    </row>
    <row r="3998" spans="6:7">
      <c r="F3998">
        <v>3985</v>
      </c>
      <c r="G3998">
        <v>825755.82324887754</v>
      </c>
    </row>
    <row r="3999" spans="6:7">
      <c r="F3999">
        <v>3986</v>
      </c>
      <c r="G3999">
        <v>899744.66012058093</v>
      </c>
    </row>
    <row r="4000" spans="6:7">
      <c r="F4000">
        <v>3987</v>
      </c>
      <c r="G4000">
        <v>947170.83776505466</v>
      </c>
    </row>
    <row r="4001" spans="6:7">
      <c r="F4001">
        <v>3988</v>
      </c>
      <c r="G4001">
        <v>956214.20996176987</v>
      </c>
    </row>
    <row r="4002" spans="6:7">
      <c r="F4002">
        <v>3989</v>
      </c>
      <c r="G4002">
        <v>919116.79726518842</v>
      </c>
    </row>
    <row r="4003" spans="6:7">
      <c r="F4003">
        <v>3990</v>
      </c>
      <c r="G4003">
        <v>887615.69231544854</v>
      </c>
    </row>
    <row r="4004" spans="6:7">
      <c r="F4004">
        <v>3991</v>
      </c>
      <c r="G4004">
        <v>884940.81590591476</v>
      </c>
    </row>
    <row r="4005" spans="6:7">
      <c r="F4005">
        <v>3992</v>
      </c>
      <c r="G4005">
        <v>858306.9085713384</v>
      </c>
    </row>
    <row r="4006" spans="6:7">
      <c r="F4006">
        <v>3993</v>
      </c>
      <c r="G4006">
        <v>990236.63045185059</v>
      </c>
    </row>
    <row r="4007" spans="6:7">
      <c r="F4007">
        <v>3994</v>
      </c>
      <c r="G4007">
        <v>901392.23490209796</v>
      </c>
    </row>
    <row r="4008" spans="6:7">
      <c r="F4008">
        <v>3995</v>
      </c>
      <c r="G4008">
        <v>900608.5157352807</v>
      </c>
    </row>
    <row r="4009" spans="6:7">
      <c r="F4009">
        <v>3996</v>
      </c>
      <c r="G4009">
        <v>884175.4596239723</v>
      </c>
    </row>
    <row r="4010" spans="6:7">
      <c r="F4010">
        <v>3997</v>
      </c>
      <c r="G4010">
        <v>903584.25912822131</v>
      </c>
    </row>
    <row r="4011" spans="6:7">
      <c r="F4011">
        <v>3998</v>
      </c>
      <c r="G4011">
        <v>982480.38787222549</v>
      </c>
    </row>
    <row r="4012" spans="6:7">
      <c r="F4012">
        <v>3999</v>
      </c>
      <c r="G4012">
        <v>959334.22362941876</v>
      </c>
    </row>
    <row r="4013" spans="6:7">
      <c r="F4013">
        <v>4000</v>
      </c>
      <c r="G4013">
        <v>846566.33873586997</v>
      </c>
    </row>
    <row r="4014" spans="6:7">
      <c r="F4014">
        <v>4001</v>
      </c>
      <c r="G4014">
        <v>1092001.2193624971</v>
      </c>
    </row>
    <row r="4015" spans="6:7">
      <c r="F4015">
        <v>4002</v>
      </c>
      <c r="G4015">
        <v>928223.60840786435</v>
      </c>
    </row>
    <row r="4016" spans="6:7">
      <c r="F4016">
        <v>4003</v>
      </c>
      <c r="G4016">
        <v>863133.53388884338</v>
      </c>
    </row>
    <row r="4017" spans="6:7">
      <c r="F4017">
        <v>4004</v>
      </c>
      <c r="G4017">
        <v>955413.91907001578</v>
      </c>
    </row>
    <row r="4018" spans="6:7">
      <c r="F4018">
        <v>4005</v>
      </c>
      <c r="G4018">
        <v>921480.35706925706</v>
      </c>
    </row>
    <row r="4019" spans="6:7">
      <c r="F4019">
        <v>4006</v>
      </c>
      <c r="G4019">
        <v>882673.83077276603</v>
      </c>
    </row>
    <row r="4020" spans="6:7">
      <c r="F4020">
        <v>4007</v>
      </c>
      <c r="G4020">
        <v>895952.23178142181</v>
      </c>
    </row>
    <row r="4021" spans="6:7">
      <c r="F4021">
        <v>4008</v>
      </c>
      <c r="G4021">
        <v>946809.53496593132</v>
      </c>
    </row>
    <row r="4022" spans="6:7">
      <c r="F4022">
        <v>4009</v>
      </c>
      <c r="G4022">
        <v>895186.26569627435</v>
      </c>
    </row>
    <row r="4023" spans="6:7">
      <c r="F4023">
        <v>4010</v>
      </c>
      <c r="G4023">
        <v>947683.08270199702</v>
      </c>
    </row>
    <row r="4024" spans="6:7">
      <c r="F4024">
        <v>4011</v>
      </c>
      <c r="G4024">
        <v>943841.50449821574</v>
      </c>
    </row>
    <row r="4025" spans="6:7">
      <c r="F4025">
        <v>4012</v>
      </c>
      <c r="G4025">
        <v>827192.81197420892</v>
      </c>
    </row>
    <row r="4026" spans="6:7">
      <c r="F4026">
        <v>4013</v>
      </c>
      <c r="G4026">
        <v>831151.20900765155</v>
      </c>
    </row>
    <row r="4027" spans="6:7">
      <c r="F4027">
        <v>4014</v>
      </c>
      <c r="G4027">
        <v>936035.05120790098</v>
      </c>
    </row>
    <row r="4028" spans="6:7">
      <c r="F4028">
        <v>4015</v>
      </c>
      <c r="G4028">
        <v>996320.89097672969</v>
      </c>
    </row>
    <row r="4029" spans="6:7">
      <c r="F4029">
        <v>4016</v>
      </c>
      <c r="G4029">
        <v>941492.78091954114</v>
      </c>
    </row>
    <row r="4030" spans="6:7">
      <c r="F4030">
        <v>4017</v>
      </c>
      <c r="G4030">
        <v>842083.72602611233</v>
      </c>
    </row>
    <row r="4031" spans="6:7">
      <c r="F4031">
        <v>4018</v>
      </c>
      <c r="G4031">
        <v>880044.69808749715</v>
      </c>
    </row>
    <row r="4032" spans="6:7">
      <c r="F4032">
        <v>4019</v>
      </c>
      <c r="G4032">
        <v>1004787.569351311</v>
      </c>
    </row>
    <row r="4033" spans="6:7">
      <c r="F4033">
        <v>4020</v>
      </c>
      <c r="G4033">
        <v>862512.38552732032</v>
      </c>
    </row>
    <row r="4034" spans="6:7">
      <c r="F4034">
        <v>4021</v>
      </c>
      <c r="G4034">
        <v>965062.07111171959</v>
      </c>
    </row>
    <row r="4035" spans="6:7">
      <c r="F4035">
        <v>4022</v>
      </c>
      <c r="G4035">
        <v>898453.10017094354</v>
      </c>
    </row>
    <row r="4036" spans="6:7">
      <c r="F4036">
        <v>4023</v>
      </c>
      <c r="G4036">
        <v>842113.10490058339</v>
      </c>
    </row>
    <row r="4037" spans="6:7">
      <c r="F4037">
        <v>4024</v>
      </c>
      <c r="G4037">
        <v>947298.41506407259</v>
      </c>
    </row>
    <row r="4038" spans="6:7">
      <c r="F4038">
        <v>4025</v>
      </c>
      <c r="G4038">
        <v>963546.74012158578</v>
      </c>
    </row>
    <row r="4039" spans="6:7">
      <c r="F4039">
        <v>4026</v>
      </c>
      <c r="G4039">
        <v>876324.48475708032</v>
      </c>
    </row>
    <row r="4040" spans="6:7">
      <c r="F4040">
        <v>4027</v>
      </c>
      <c r="G4040">
        <v>791972.6684267642</v>
      </c>
    </row>
    <row r="4041" spans="6:7">
      <c r="F4041">
        <v>4028</v>
      </c>
      <c r="G4041">
        <v>926998.63755788316</v>
      </c>
    </row>
    <row r="4042" spans="6:7">
      <c r="F4042">
        <v>4029</v>
      </c>
      <c r="G4042">
        <v>899467.94515505491</v>
      </c>
    </row>
    <row r="4043" spans="6:7">
      <c r="F4043">
        <v>4030</v>
      </c>
      <c r="G4043">
        <v>959424.98154953017</v>
      </c>
    </row>
    <row r="4044" spans="6:7">
      <c r="F4044">
        <v>4031</v>
      </c>
      <c r="G4044">
        <v>902366.70349305775</v>
      </c>
    </row>
    <row r="4045" spans="6:7">
      <c r="F4045">
        <v>4032</v>
      </c>
      <c r="G4045">
        <v>873137.11800815875</v>
      </c>
    </row>
    <row r="4046" spans="6:7">
      <c r="F4046">
        <v>4033</v>
      </c>
      <c r="G4046">
        <v>922369.64732484892</v>
      </c>
    </row>
    <row r="4047" spans="6:7">
      <c r="F4047">
        <v>4034</v>
      </c>
      <c r="G4047">
        <v>840821.99226433923</v>
      </c>
    </row>
    <row r="4048" spans="6:7">
      <c r="F4048">
        <v>4035</v>
      </c>
      <c r="G4048">
        <v>878878.74313692586</v>
      </c>
    </row>
    <row r="4049" spans="6:7">
      <c r="F4049">
        <v>4036</v>
      </c>
      <c r="G4049">
        <v>922308.94685269485</v>
      </c>
    </row>
    <row r="4050" spans="6:7">
      <c r="F4050">
        <v>4037</v>
      </c>
      <c r="G4050">
        <v>1056463.6883085878</v>
      </c>
    </row>
    <row r="4051" spans="6:7">
      <c r="F4051">
        <v>4038</v>
      </c>
      <c r="G4051">
        <v>911169.86607996433</v>
      </c>
    </row>
    <row r="4052" spans="6:7">
      <c r="F4052">
        <v>4039</v>
      </c>
      <c r="G4052">
        <v>1043110.4321795384</v>
      </c>
    </row>
    <row r="4053" spans="6:7">
      <c r="F4053">
        <v>4040</v>
      </c>
      <c r="G4053">
        <v>889667.43980564515</v>
      </c>
    </row>
    <row r="4054" spans="6:7">
      <c r="F4054">
        <v>4041</v>
      </c>
      <c r="G4054">
        <v>923451.03656104906</v>
      </c>
    </row>
    <row r="4055" spans="6:7">
      <c r="F4055">
        <v>4042</v>
      </c>
      <c r="G4055">
        <v>877542.11136952078</v>
      </c>
    </row>
    <row r="4056" spans="6:7">
      <c r="F4056">
        <v>4043</v>
      </c>
      <c r="G4056">
        <v>861089.71449776716</v>
      </c>
    </row>
    <row r="4057" spans="6:7">
      <c r="F4057">
        <v>4044</v>
      </c>
      <c r="G4057">
        <v>836592.10417643865</v>
      </c>
    </row>
    <row r="4058" spans="6:7">
      <c r="F4058">
        <v>4045</v>
      </c>
      <c r="G4058">
        <v>851658.49570685928</v>
      </c>
    </row>
    <row r="4059" spans="6:7">
      <c r="F4059">
        <v>4046</v>
      </c>
      <c r="G4059">
        <v>878804.69790262845</v>
      </c>
    </row>
    <row r="4060" spans="6:7">
      <c r="F4060">
        <v>4047</v>
      </c>
      <c r="G4060">
        <v>943145.51726302481</v>
      </c>
    </row>
    <row r="4061" spans="6:7">
      <c r="F4061">
        <v>4048</v>
      </c>
      <c r="G4061">
        <v>923130.92021668586</v>
      </c>
    </row>
    <row r="4062" spans="6:7">
      <c r="F4062">
        <v>4049</v>
      </c>
      <c r="G4062">
        <v>910202.86491795222</v>
      </c>
    </row>
    <row r="4063" spans="6:7">
      <c r="F4063">
        <v>4050</v>
      </c>
      <c r="G4063">
        <v>1008456.3246508345</v>
      </c>
    </row>
    <row r="4064" spans="6:7">
      <c r="F4064">
        <v>4051</v>
      </c>
      <c r="G4064">
        <v>923766.89812141133</v>
      </c>
    </row>
    <row r="4065" spans="6:7">
      <c r="F4065">
        <v>4052</v>
      </c>
      <c r="G4065">
        <v>895198.27859423496</v>
      </c>
    </row>
    <row r="4066" spans="6:7">
      <c r="F4066">
        <v>4053</v>
      </c>
      <c r="G4066">
        <v>888418.10066085856</v>
      </c>
    </row>
    <row r="4067" spans="6:7">
      <c r="F4067">
        <v>4054</v>
      </c>
      <c r="G4067">
        <v>875217.22536143276</v>
      </c>
    </row>
    <row r="4068" spans="6:7">
      <c r="F4068">
        <v>4055</v>
      </c>
      <c r="G4068">
        <v>1010624.4264704558</v>
      </c>
    </row>
    <row r="4069" spans="6:7">
      <c r="F4069">
        <v>4056</v>
      </c>
      <c r="G4069">
        <v>937265.05818532605</v>
      </c>
    </row>
    <row r="4070" spans="6:7">
      <c r="F4070">
        <v>4057</v>
      </c>
      <c r="G4070">
        <v>879323.44799702801</v>
      </c>
    </row>
    <row r="4071" spans="6:7">
      <c r="F4071">
        <v>4058</v>
      </c>
      <c r="G4071">
        <v>1012240.0545975296</v>
      </c>
    </row>
    <row r="4072" spans="6:7">
      <c r="F4072">
        <v>4059</v>
      </c>
      <c r="G4072">
        <v>905605.60775192827</v>
      </c>
    </row>
    <row r="4073" spans="6:7">
      <c r="F4073">
        <v>4060</v>
      </c>
      <c r="G4073">
        <v>800067.82346327754</v>
      </c>
    </row>
    <row r="4074" spans="6:7">
      <c r="F4074">
        <v>4061</v>
      </c>
      <c r="G4074">
        <v>872063.79708030215</v>
      </c>
    </row>
    <row r="4075" spans="6:7">
      <c r="F4075">
        <v>4062</v>
      </c>
      <c r="G4075">
        <v>930675.90882305009</v>
      </c>
    </row>
    <row r="4076" spans="6:7">
      <c r="F4076">
        <v>4063</v>
      </c>
      <c r="G4076">
        <v>880020.01965496654</v>
      </c>
    </row>
    <row r="4077" spans="6:7">
      <c r="F4077">
        <v>4064</v>
      </c>
      <c r="G4077">
        <v>902136.17202160193</v>
      </c>
    </row>
    <row r="4078" spans="6:7">
      <c r="F4078">
        <v>4065</v>
      </c>
      <c r="G4078">
        <v>982693.98304561561</v>
      </c>
    </row>
    <row r="4079" spans="6:7">
      <c r="F4079">
        <v>4066</v>
      </c>
      <c r="G4079">
        <v>871065.97789254552</v>
      </c>
    </row>
    <row r="4080" spans="6:7">
      <c r="F4080">
        <v>4067</v>
      </c>
      <c r="G4080">
        <v>921082.38317054824</v>
      </c>
    </row>
    <row r="4081" spans="6:7">
      <c r="F4081">
        <v>4068</v>
      </c>
      <c r="G4081">
        <v>946460.68091608165</v>
      </c>
    </row>
    <row r="4082" spans="6:7">
      <c r="F4082">
        <v>4069</v>
      </c>
      <c r="G4082">
        <v>960667.48735783424</v>
      </c>
    </row>
    <row r="4083" spans="6:7">
      <c r="F4083">
        <v>4070</v>
      </c>
      <c r="G4083">
        <v>929394.83778523584</v>
      </c>
    </row>
    <row r="4084" spans="6:7">
      <c r="F4084">
        <v>4071</v>
      </c>
      <c r="G4084">
        <v>880015.56563827163</v>
      </c>
    </row>
    <row r="4085" spans="6:7">
      <c r="F4085">
        <v>4072</v>
      </c>
      <c r="G4085">
        <v>912596.1096853551</v>
      </c>
    </row>
    <row r="4086" spans="6:7">
      <c r="F4086">
        <v>4073</v>
      </c>
      <c r="G4086">
        <v>846003.57868733513</v>
      </c>
    </row>
    <row r="4087" spans="6:7">
      <c r="F4087">
        <v>4074</v>
      </c>
      <c r="G4087">
        <v>950622.94701821276</v>
      </c>
    </row>
    <row r="4088" spans="6:7">
      <c r="F4088">
        <v>4075</v>
      </c>
      <c r="G4088">
        <v>873657.69804750336</v>
      </c>
    </row>
    <row r="4089" spans="6:7">
      <c r="F4089">
        <v>4076</v>
      </c>
      <c r="G4089">
        <v>909149.47408208437</v>
      </c>
    </row>
    <row r="4090" spans="6:7">
      <c r="F4090">
        <v>4077</v>
      </c>
      <c r="G4090">
        <v>947423.1814601965</v>
      </c>
    </row>
    <row r="4091" spans="6:7">
      <c r="F4091">
        <v>4078</v>
      </c>
      <c r="G4091">
        <v>866874.23461862048</v>
      </c>
    </row>
    <row r="4092" spans="6:7">
      <c r="F4092">
        <v>4079</v>
      </c>
      <c r="G4092">
        <v>969104.91551994672</v>
      </c>
    </row>
    <row r="4093" spans="6:7">
      <c r="F4093">
        <v>4080</v>
      </c>
      <c r="G4093">
        <v>871547.53815261356</v>
      </c>
    </row>
    <row r="4094" spans="6:7">
      <c r="F4094">
        <v>4081</v>
      </c>
      <c r="G4094">
        <v>864765.38611236715</v>
      </c>
    </row>
    <row r="4095" spans="6:7">
      <c r="F4095">
        <v>4082</v>
      </c>
      <c r="G4095">
        <v>1015420.8415435856</v>
      </c>
    </row>
    <row r="4096" spans="6:7">
      <c r="F4096">
        <v>4083</v>
      </c>
      <c r="G4096">
        <v>825367.90717402636</v>
      </c>
    </row>
    <row r="4097" spans="6:7">
      <c r="F4097">
        <v>4084</v>
      </c>
      <c r="G4097">
        <v>839343.89275366208</v>
      </c>
    </row>
    <row r="4098" spans="6:7">
      <c r="F4098">
        <v>4085</v>
      </c>
      <c r="G4098">
        <v>925201.58958824724</v>
      </c>
    </row>
    <row r="4099" spans="6:7">
      <c r="F4099">
        <v>4086</v>
      </c>
      <c r="G4099">
        <v>972450.80628786224</v>
      </c>
    </row>
    <row r="4100" spans="6:7">
      <c r="F4100">
        <v>4087</v>
      </c>
      <c r="G4100">
        <v>983937.20644598862</v>
      </c>
    </row>
    <row r="4101" spans="6:7">
      <c r="F4101">
        <v>4088</v>
      </c>
      <c r="G4101">
        <v>850324.45784184022</v>
      </c>
    </row>
    <row r="4102" spans="6:7">
      <c r="F4102">
        <v>4089</v>
      </c>
      <c r="G4102">
        <v>836410.12286175101</v>
      </c>
    </row>
    <row r="4103" spans="6:7">
      <c r="F4103">
        <v>4090</v>
      </c>
      <c r="G4103">
        <v>827967.03974647413</v>
      </c>
    </row>
    <row r="4104" spans="6:7">
      <c r="F4104">
        <v>4091</v>
      </c>
      <c r="G4104">
        <v>867286.5226860398</v>
      </c>
    </row>
    <row r="4105" spans="6:7">
      <c r="F4105">
        <v>4092</v>
      </c>
      <c r="G4105">
        <v>976259.79738563276</v>
      </c>
    </row>
    <row r="4106" spans="6:7">
      <c r="F4106">
        <v>4093</v>
      </c>
      <c r="G4106">
        <v>832534.4859820886</v>
      </c>
    </row>
    <row r="4107" spans="6:7">
      <c r="F4107">
        <v>4094</v>
      </c>
      <c r="G4107">
        <v>853591.62245283811</v>
      </c>
    </row>
    <row r="4108" spans="6:7">
      <c r="F4108">
        <v>4095</v>
      </c>
      <c r="G4108">
        <v>930970.16084188642</v>
      </c>
    </row>
    <row r="4109" spans="6:7">
      <c r="F4109">
        <v>4096</v>
      </c>
      <c r="G4109">
        <v>948990.39277468808</v>
      </c>
    </row>
    <row r="4110" spans="6:7">
      <c r="F4110">
        <v>4097</v>
      </c>
      <c r="G4110">
        <v>906536.84396317066</v>
      </c>
    </row>
    <row r="4111" spans="6:7">
      <c r="F4111">
        <v>4098</v>
      </c>
      <c r="G4111">
        <v>947105.52771884354</v>
      </c>
    </row>
    <row r="4112" spans="6:7">
      <c r="F4112">
        <v>4099</v>
      </c>
      <c r="G4112">
        <v>914353.77427270403</v>
      </c>
    </row>
    <row r="4113" spans="6:7">
      <c r="F4113">
        <v>4100</v>
      </c>
      <c r="G4113">
        <v>955412.87482253904</v>
      </c>
    </row>
    <row r="4114" spans="6:7">
      <c r="F4114">
        <v>4101</v>
      </c>
      <c r="G4114">
        <v>849932.21728713484</v>
      </c>
    </row>
    <row r="4115" spans="6:7">
      <c r="F4115">
        <v>4102</v>
      </c>
      <c r="G4115">
        <v>940586.77827197046</v>
      </c>
    </row>
    <row r="4116" spans="6:7">
      <c r="F4116">
        <v>4103</v>
      </c>
      <c r="G4116">
        <v>844572.09931152465</v>
      </c>
    </row>
    <row r="4117" spans="6:7">
      <c r="F4117">
        <v>4104</v>
      </c>
      <c r="G4117">
        <v>900734.72202899423</v>
      </c>
    </row>
    <row r="4118" spans="6:7">
      <c r="F4118">
        <v>4105</v>
      </c>
      <c r="G4118">
        <v>944997.30400379666</v>
      </c>
    </row>
    <row r="4119" spans="6:7">
      <c r="F4119">
        <v>4106</v>
      </c>
      <c r="G4119">
        <v>790882.18472587934</v>
      </c>
    </row>
    <row r="4120" spans="6:7">
      <c r="F4120">
        <v>4107</v>
      </c>
      <c r="G4120">
        <v>944444.65870097559</v>
      </c>
    </row>
    <row r="4121" spans="6:7">
      <c r="F4121">
        <v>4108</v>
      </c>
      <c r="G4121">
        <v>899561.46721043426</v>
      </c>
    </row>
    <row r="4122" spans="6:7">
      <c r="F4122">
        <v>4109</v>
      </c>
      <c r="G4122">
        <v>878817.74119376647</v>
      </c>
    </row>
    <row r="4123" spans="6:7">
      <c r="F4123">
        <v>4110</v>
      </c>
      <c r="G4123">
        <v>972822.11672785832</v>
      </c>
    </row>
    <row r="4124" spans="6:7">
      <c r="F4124">
        <v>4111</v>
      </c>
      <c r="G4124">
        <v>915940.55060374725</v>
      </c>
    </row>
    <row r="4125" spans="6:7">
      <c r="F4125">
        <v>4112</v>
      </c>
      <c r="G4125">
        <v>841073.26746446546</v>
      </c>
    </row>
    <row r="4126" spans="6:7">
      <c r="F4126">
        <v>4113</v>
      </c>
      <c r="G4126">
        <v>898765.72200708662</v>
      </c>
    </row>
    <row r="4127" spans="6:7">
      <c r="F4127">
        <v>4114</v>
      </c>
      <c r="G4127">
        <v>864841.89805963403</v>
      </c>
    </row>
    <row r="4128" spans="6:7">
      <c r="F4128">
        <v>4115</v>
      </c>
      <c r="G4128">
        <v>964618.01002315967</v>
      </c>
    </row>
    <row r="4129" spans="6:7">
      <c r="F4129">
        <v>4116</v>
      </c>
      <c r="G4129">
        <v>967938.94074615196</v>
      </c>
    </row>
    <row r="4130" spans="6:7">
      <c r="F4130">
        <v>4117</v>
      </c>
      <c r="G4130">
        <v>1022999.6092807457</v>
      </c>
    </row>
    <row r="4131" spans="6:7">
      <c r="F4131">
        <v>4118</v>
      </c>
      <c r="G4131">
        <v>964920.48023127276</v>
      </c>
    </row>
    <row r="4132" spans="6:7">
      <c r="F4132">
        <v>4119</v>
      </c>
      <c r="G4132">
        <v>908837.13906901889</v>
      </c>
    </row>
    <row r="4133" spans="6:7">
      <c r="F4133">
        <v>4120</v>
      </c>
      <c r="G4133">
        <v>858799.23149788333</v>
      </c>
    </row>
    <row r="4134" spans="6:7">
      <c r="F4134">
        <v>4121</v>
      </c>
      <c r="G4134">
        <v>1039627.2069590375</v>
      </c>
    </row>
    <row r="4135" spans="6:7">
      <c r="F4135">
        <v>4122</v>
      </c>
      <c r="G4135">
        <v>941921.8762203618</v>
      </c>
    </row>
    <row r="4136" spans="6:7">
      <c r="F4136">
        <v>4123</v>
      </c>
      <c r="G4136">
        <v>786307.96174558601</v>
      </c>
    </row>
    <row r="4137" spans="6:7">
      <c r="F4137">
        <v>4124</v>
      </c>
      <c r="G4137">
        <v>950350.89858349145</v>
      </c>
    </row>
    <row r="4138" spans="6:7">
      <c r="F4138">
        <v>4125</v>
      </c>
      <c r="G4138">
        <v>825098.08431574062</v>
      </c>
    </row>
    <row r="4139" spans="6:7">
      <c r="F4139">
        <v>4126</v>
      </c>
      <c r="G4139">
        <v>852739.60054431914</v>
      </c>
    </row>
    <row r="4140" spans="6:7">
      <c r="F4140">
        <v>4127</v>
      </c>
      <c r="G4140">
        <v>922608.03647479031</v>
      </c>
    </row>
    <row r="4141" spans="6:7">
      <c r="F4141">
        <v>4128</v>
      </c>
      <c r="G4141">
        <v>890202.26177447208</v>
      </c>
    </row>
    <row r="4142" spans="6:7">
      <c r="F4142">
        <v>4129</v>
      </c>
      <c r="G4142">
        <v>864196.41684210068</v>
      </c>
    </row>
    <row r="4143" spans="6:7">
      <c r="F4143">
        <v>4130</v>
      </c>
      <c r="G4143">
        <v>896048.93173971656</v>
      </c>
    </row>
    <row r="4144" spans="6:7">
      <c r="F4144">
        <v>4131</v>
      </c>
      <c r="G4144">
        <v>888051.5396639409</v>
      </c>
    </row>
    <row r="4145" spans="6:7">
      <c r="F4145">
        <v>4132</v>
      </c>
      <c r="G4145">
        <v>888037.83823504101</v>
      </c>
    </row>
    <row r="4146" spans="6:7">
      <c r="F4146">
        <v>4133</v>
      </c>
      <c r="G4146">
        <v>878718.20344050438</v>
      </c>
    </row>
    <row r="4147" spans="6:7">
      <c r="F4147">
        <v>4134</v>
      </c>
      <c r="G4147">
        <v>926117.87195274374</v>
      </c>
    </row>
    <row r="4148" spans="6:7">
      <c r="F4148">
        <v>4135</v>
      </c>
      <c r="G4148">
        <v>959154.46154563164</v>
      </c>
    </row>
    <row r="4149" spans="6:7">
      <c r="F4149">
        <v>4136</v>
      </c>
      <c r="G4149">
        <v>858413.09994376497</v>
      </c>
    </row>
    <row r="4150" spans="6:7">
      <c r="F4150">
        <v>4137</v>
      </c>
      <c r="G4150">
        <v>973255.67182125768</v>
      </c>
    </row>
    <row r="4151" spans="6:7">
      <c r="F4151">
        <v>4138</v>
      </c>
      <c r="G4151">
        <v>927810.01538265729</v>
      </c>
    </row>
    <row r="4152" spans="6:7">
      <c r="F4152">
        <v>4139</v>
      </c>
      <c r="G4152">
        <v>856012.48328226805</v>
      </c>
    </row>
    <row r="4153" spans="6:7">
      <c r="F4153">
        <v>4140</v>
      </c>
      <c r="G4153">
        <v>966129.2702007991</v>
      </c>
    </row>
    <row r="4154" spans="6:7">
      <c r="F4154">
        <v>4141</v>
      </c>
      <c r="G4154">
        <v>862284.91020432033</v>
      </c>
    </row>
    <row r="4155" spans="6:7">
      <c r="F4155">
        <v>4142</v>
      </c>
      <c r="G4155">
        <v>985582.39613878808</v>
      </c>
    </row>
    <row r="4156" spans="6:7">
      <c r="F4156">
        <v>4143</v>
      </c>
      <c r="G4156">
        <v>868172.84211046505</v>
      </c>
    </row>
    <row r="4157" spans="6:7">
      <c r="F4157">
        <v>4144</v>
      </c>
      <c r="G4157">
        <v>960790.18802265916</v>
      </c>
    </row>
    <row r="4158" spans="6:7">
      <c r="F4158">
        <v>4145</v>
      </c>
      <c r="G4158">
        <v>908353.22364225145</v>
      </c>
    </row>
    <row r="4159" spans="6:7">
      <c r="F4159">
        <v>4146</v>
      </c>
      <c r="G4159">
        <v>852688.69993839425</v>
      </c>
    </row>
    <row r="4160" spans="6:7">
      <c r="F4160">
        <v>4147</v>
      </c>
      <c r="G4160">
        <v>806717.10367742961</v>
      </c>
    </row>
    <row r="4161" spans="6:7">
      <c r="F4161">
        <v>4148</v>
      </c>
      <c r="G4161">
        <v>873160.19227447594</v>
      </c>
    </row>
    <row r="4162" spans="6:7">
      <c r="F4162">
        <v>4149</v>
      </c>
      <c r="G4162">
        <v>934280.64008241787</v>
      </c>
    </row>
    <row r="4163" spans="6:7">
      <c r="F4163">
        <v>4150</v>
      </c>
      <c r="G4163">
        <v>883545.33991742844</v>
      </c>
    </row>
    <row r="4164" spans="6:7">
      <c r="F4164">
        <v>4151</v>
      </c>
      <c r="G4164">
        <v>924151.22047690011</v>
      </c>
    </row>
    <row r="4165" spans="6:7">
      <c r="F4165">
        <v>4152</v>
      </c>
      <c r="G4165">
        <v>956488.80833634024</v>
      </c>
    </row>
    <row r="4166" spans="6:7">
      <c r="F4166">
        <v>4153</v>
      </c>
      <c r="G4166">
        <v>852920.66630398296</v>
      </c>
    </row>
    <row r="4167" spans="6:7">
      <c r="F4167">
        <v>4154</v>
      </c>
      <c r="G4167">
        <v>984492.31567050493</v>
      </c>
    </row>
    <row r="4168" spans="6:7">
      <c r="F4168">
        <v>4155</v>
      </c>
      <c r="G4168">
        <v>915912.05251065467</v>
      </c>
    </row>
    <row r="4169" spans="6:7">
      <c r="F4169">
        <v>4156</v>
      </c>
      <c r="G4169">
        <v>877077.39664049225</v>
      </c>
    </row>
    <row r="4170" spans="6:7">
      <c r="F4170">
        <v>4157</v>
      </c>
      <c r="G4170">
        <v>974925.17656321207</v>
      </c>
    </row>
    <row r="4171" spans="6:7">
      <c r="F4171">
        <v>4158</v>
      </c>
      <c r="G4171">
        <v>981055.28136645304</v>
      </c>
    </row>
    <row r="4172" spans="6:7">
      <c r="F4172">
        <v>4159</v>
      </c>
      <c r="G4172">
        <v>931190.52043110668</v>
      </c>
    </row>
    <row r="4173" spans="6:7">
      <c r="F4173">
        <v>4160</v>
      </c>
      <c r="G4173">
        <v>844065.1720512918</v>
      </c>
    </row>
    <row r="4174" spans="6:7">
      <c r="F4174">
        <v>4161</v>
      </c>
      <c r="G4174">
        <v>823697.88343801978</v>
      </c>
    </row>
    <row r="4175" spans="6:7">
      <c r="F4175">
        <v>4162</v>
      </c>
      <c r="G4175">
        <v>884251.58189142076</v>
      </c>
    </row>
    <row r="4176" spans="6:7">
      <c r="F4176">
        <v>4163</v>
      </c>
      <c r="G4176">
        <v>909960.75549010793</v>
      </c>
    </row>
    <row r="4177" spans="6:7">
      <c r="F4177">
        <v>4164</v>
      </c>
      <c r="G4177">
        <v>975779.70315623947</v>
      </c>
    </row>
    <row r="4178" spans="6:7">
      <c r="F4178">
        <v>4165</v>
      </c>
      <c r="G4178">
        <v>887635.66956483689</v>
      </c>
    </row>
    <row r="4179" spans="6:7">
      <c r="F4179">
        <v>4166</v>
      </c>
      <c r="G4179">
        <v>922639.09787572431</v>
      </c>
    </row>
    <row r="4180" spans="6:7">
      <c r="F4180">
        <v>4167</v>
      </c>
      <c r="G4180">
        <v>936337.98900514399</v>
      </c>
    </row>
    <row r="4181" spans="6:7">
      <c r="F4181">
        <v>4168</v>
      </c>
      <c r="G4181">
        <v>931600.04691825202</v>
      </c>
    </row>
    <row r="4182" spans="6:7">
      <c r="F4182">
        <v>4169</v>
      </c>
      <c r="G4182">
        <v>982979.48459428607</v>
      </c>
    </row>
    <row r="4183" spans="6:7">
      <c r="F4183">
        <v>4170</v>
      </c>
      <c r="G4183">
        <v>955619.20242935314</v>
      </c>
    </row>
    <row r="4184" spans="6:7">
      <c r="F4184">
        <v>4171</v>
      </c>
      <c r="G4184">
        <v>952431.07411588985</v>
      </c>
    </row>
    <row r="4185" spans="6:7">
      <c r="F4185">
        <v>4172</v>
      </c>
      <c r="G4185">
        <v>909431.67475038511</v>
      </c>
    </row>
    <row r="4186" spans="6:7">
      <c r="F4186">
        <v>4173</v>
      </c>
      <c r="G4186">
        <v>909075.48277752707</v>
      </c>
    </row>
    <row r="4187" spans="6:7">
      <c r="F4187">
        <v>4174</v>
      </c>
      <c r="G4187">
        <v>932541.86303101887</v>
      </c>
    </row>
    <row r="4188" spans="6:7">
      <c r="F4188">
        <v>4175</v>
      </c>
      <c r="G4188">
        <v>939237.20013026893</v>
      </c>
    </row>
    <row r="4189" spans="6:7">
      <c r="F4189">
        <v>4176</v>
      </c>
      <c r="G4189">
        <v>860353.40306341264</v>
      </c>
    </row>
    <row r="4190" spans="6:7">
      <c r="F4190">
        <v>4177</v>
      </c>
      <c r="G4190">
        <v>888066.89564151596</v>
      </c>
    </row>
    <row r="4191" spans="6:7">
      <c r="F4191">
        <v>4178</v>
      </c>
      <c r="G4191">
        <v>918115.3299835244</v>
      </c>
    </row>
    <row r="4192" spans="6:7">
      <c r="F4192">
        <v>4179</v>
      </c>
      <c r="G4192">
        <v>880067.10624826676</v>
      </c>
    </row>
    <row r="4193" spans="6:7">
      <c r="F4193">
        <v>4180</v>
      </c>
      <c r="G4193">
        <v>956889.73273718741</v>
      </c>
    </row>
    <row r="4194" spans="6:7">
      <c r="F4194">
        <v>4181</v>
      </c>
      <c r="G4194">
        <v>936789.83083204983</v>
      </c>
    </row>
    <row r="4195" spans="6:7">
      <c r="F4195">
        <v>4182</v>
      </c>
      <c r="G4195">
        <v>841310.23404268606</v>
      </c>
    </row>
    <row r="4196" spans="6:7">
      <c r="F4196">
        <v>4183</v>
      </c>
      <c r="G4196">
        <v>850904.965123859</v>
      </c>
    </row>
    <row r="4197" spans="6:7">
      <c r="F4197">
        <v>4184</v>
      </c>
      <c r="G4197">
        <v>903438.03468593454</v>
      </c>
    </row>
    <row r="4198" spans="6:7">
      <c r="F4198">
        <v>4185</v>
      </c>
      <c r="G4198">
        <v>945420.16740362055</v>
      </c>
    </row>
    <row r="4199" spans="6:7">
      <c r="F4199">
        <v>4186</v>
      </c>
      <c r="G4199">
        <v>928504.06647914962</v>
      </c>
    </row>
    <row r="4200" spans="6:7">
      <c r="F4200">
        <v>4187</v>
      </c>
      <c r="G4200">
        <v>800763.83381283621</v>
      </c>
    </row>
    <row r="4201" spans="6:7">
      <c r="F4201">
        <v>4188</v>
      </c>
      <c r="G4201">
        <v>1011372.2135391218</v>
      </c>
    </row>
    <row r="4202" spans="6:7">
      <c r="F4202">
        <v>4189</v>
      </c>
      <c r="G4202">
        <v>906298.22081317101</v>
      </c>
    </row>
    <row r="4203" spans="6:7">
      <c r="F4203">
        <v>4190</v>
      </c>
      <c r="G4203">
        <v>939816.6364423004</v>
      </c>
    </row>
    <row r="4204" spans="6:7">
      <c r="F4204">
        <v>4191</v>
      </c>
      <c r="G4204">
        <v>956149.61545463803</v>
      </c>
    </row>
    <row r="4205" spans="6:7">
      <c r="F4205">
        <v>4192</v>
      </c>
      <c r="G4205">
        <v>942326.61326595617</v>
      </c>
    </row>
    <row r="4206" spans="6:7">
      <c r="F4206">
        <v>4193</v>
      </c>
      <c r="G4206">
        <v>842817.42008907348</v>
      </c>
    </row>
    <row r="4207" spans="6:7">
      <c r="F4207">
        <v>4194</v>
      </c>
      <c r="G4207">
        <v>869397.38980641006</v>
      </c>
    </row>
    <row r="4208" spans="6:7">
      <c r="F4208">
        <v>4195</v>
      </c>
      <c r="G4208">
        <v>894269.28072936577</v>
      </c>
    </row>
    <row r="4209" spans="6:7">
      <c r="F4209">
        <v>4196</v>
      </c>
      <c r="G4209">
        <v>853503.06832242245</v>
      </c>
    </row>
    <row r="4210" spans="6:7">
      <c r="F4210">
        <v>4197</v>
      </c>
      <c r="G4210">
        <v>972552.61628670478</v>
      </c>
    </row>
    <row r="4211" spans="6:7">
      <c r="F4211">
        <v>4198</v>
      </c>
      <c r="G4211">
        <v>977126.01657367684</v>
      </c>
    </row>
    <row r="4212" spans="6:7">
      <c r="F4212">
        <v>4199</v>
      </c>
      <c r="G4212">
        <v>869071.67738248059</v>
      </c>
    </row>
    <row r="4213" spans="6:7">
      <c r="F4213">
        <v>4200</v>
      </c>
      <c r="G4213">
        <v>862630.00637760607</v>
      </c>
    </row>
    <row r="4214" spans="6:7">
      <c r="F4214">
        <v>4201</v>
      </c>
      <c r="G4214">
        <v>972158.7195187849</v>
      </c>
    </row>
    <row r="4215" spans="6:7">
      <c r="F4215">
        <v>4202</v>
      </c>
      <c r="G4215">
        <v>947451.69252044929</v>
      </c>
    </row>
    <row r="4216" spans="6:7">
      <c r="F4216">
        <v>4203</v>
      </c>
      <c r="G4216">
        <v>963843.64432375168</v>
      </c>
    </row>
    <row r="4217" spans="6:7">
      <c r="F4217">
        <v>4204</v>
      </c>
      <c r="G4217">
        <v>883403.79916981386</v>
      </c>
    </row>
    <row r="4218" spans="6:7">
      <c r="F4218">
        <v>4205</v>
      </c>
      <c r="G4218">
        <v>936593.0276359003</v>
      </c>
    </row>
    <row r="4219" spans="6:7">
      <c r="F4219">
        <v>4206</v>
      </c>
      <c r="G4219">
        <v>889906.30254194536</v>
      </c>
    </row>
    <row r="4220" spans="6:7">
      <c r="F4220">
        <v>4207</v>
      </c>
      <c r="G4220">
        <v>969894.04239809967</v>
      </c>
    </row>
    <row r="4221" spans="6:7">
      <c r="F4221">
        <v>4208</v>
      </c>
      <c r="G4221">
        <v>985350.96759976319</v>
      </c>
    </row>
    <row r="4222" spans="6:7">
      <c r="F4222">
        <v>4209</v>
      </c>
      <c r="G4222">
        <v>916334.78580709093</v>
      </c>
    </row>
    <row r="4223" spans="6:7">
      <c r="F4223">
        <v>4210</v>
      </c>
      <c r="G4223">
        <v>938691.23289761401</v>
      </c>
    </row>
    <row r="4224" spans="6:7">
      <c r="F4224">
        <v>4211</v>
      </c>
      <c r="G4224">
        <v>930624.99238972913</v>
      </c>
    </row>
    <row r="4225" spans="6:7">
      <c r="F4225">
        <v>4212</v>
      </c>
      <c r="G4225">
        <v>870437.80185014266</v>
      </c>
    </row>
    <row r="4226" spans="6:7">
      <c r="F4226">
        <v>4213</v>
      </c>
      <c r="G4226">
        <v>884821.05645432125</v>
      </c>
    </row>
    <row r="4227" spans="6:7">
      <c r="F4227">
        <v>4214</v>
      </c>
      <c r="G4227">
        <v>939813.88593279861</v>
      </c>
    </row>
    <row r="4228" spans="6:7">
      <c r="F4228">
        <v>4215</v>
      </c>
      <c r="G4228">
        <v>840167.27090277232</v>
      </c>
    </row>
    <row r="4229" spans="6:7">
      <c r="F4229">
        <v>4216</v>
      </c>
      <c r="G4229">
        <v>892961.01888616616</v>
      </c>
    </row>
    <row r="4230" spans="6:7">
      <c r="F4230">
        <v>4217</v>
      </c>
      <c r="G4230">
        <v>906334.43845209572</v>
      </c>
    </row>
    <row r="4231" spans="6:7">
      <c r="F4231">
        <v>4218</v>
      </c>
      <c r="G4231">
        <v>874804.49802817137</v>
      </c>
    </row>
    <row r="4232" spans="6:7">
      <c r="F4232">
        <v>4219</v>
      </c>
      <c r="G4232">
        <v>937369.52871472668</v>
      </c>
    </row>
    <row r="4233" spans="6:7">
      <c r="F4233">
        <v>4220</v>
      </c>
      <c r="G4233">
        <v>890004.68938232644</v>
      </c>
    </row>
    <row r="4234" spans="6:7">
      <c r="F4234">
        <v>4221</v>
      </c>
      <c r="G4234">
        <v>900083.3817275794</v>
      </c>
    </row>
    <row r="4235" spans="6:7">
      <c r="F4235">
        <v>4222</v>
      </c>
      <c r="G4235">
        <v>931362.69494313316</v>
      </c>
    </row>
    <row r="4236" spans="6:7">
      <c r="F4236">
        <v>4223</v>
      </c>
      <c r="G4236">
        <v>1034812.0269270021</v>
      </c>
    </row>
    <row r="4237" spans="6:7">
      <c r="F4237">
        <v>4224</v>
      </c>
      <c r="G4237">
        <v>955036.93962534249</v>
      </c>
    </row>
    <row r="4238" spans="6:7">
      <c r="F4238">
        <v>4225</v>
      </c>
      <c r="G4238">
        <v>917747.76442166057</v>
      </c>
    </row>
    <row r="4239" spans="6:7">
      <c r="F4239">
        <v>4226</v>
      </c>
      <c r="G4239">
        <v>940563.01949708629</v>
      </c>
    </row>
    <row r="4240" spans="6:7">
      <c r="F4240">
        <v>4227</v>
      </c>
      <c r="G4240">
        <v>869096.5546566397</v>
      </c>
    </row>
    <row r="4241" spans="6:7">
      <c r="F4241">
        <v>4228</v>
      </c>
      <c r="G4241">
        <v>902934.66985460161</v>
      </c>
    </row>
    <row r="4242" spans="6:7">
      <c r="F4242">
        <v>4229</v>
      </c>
      <c r="G4242">
        <v>800805.05445375189</v>
      </c>
    </row>
    <row r="4243" spans="6:7">
      <c r="F4243">
        <v>4230</v>
      </c>
      <c r="G4243">
        <v>898910.59331487771</v>
      </c>
    </row>
    <row r="4244" spans="6:7">
      <c r="F4244">
        <v>4231</v>
      </c>
      <c r="G4244">
        <v>864531.31564617145</v>
      </c>
    </row>
    <row r="4245" spans="6:7">
      <c r="F4245">
        <v>4232</v>
      </c>
      <c r="G4245">
        <v>909785.47966823471</v>
      </c>
    </row>
    <row r="4246" spans="6:7">
      <c r="F4246">
        <v>4233</v>
      </c>
      <c r="G4246">
        <v>802125.06285086658</v>
      </c>
    </row>
    <row r="4247" spans="6:7">
      <c r="F4247">
        <v>4234</v>
      </c>
      <c r="G4247">
        <v>892136.82518411637</v>
      </c>
    </row>
    <row r="4248" spans="6:7">
      <c r="F4248">
        <v>4235</v>
      </c>
      <c r="G4248">
        <v>913955.81284179911</v>
      </c>
    </row>
    <row r="4249" spans="6:7">
      <c r="F4249">
        <v>4236</v>
      </c>
      <c r="G4249">
        <v>971036.21775401721</v>
      </c>
    </row>
    <row r="4250" spans="6:7">
      <c r="F4250">
        <v>4237</v>
      </c>
      <c r="G4250">
        <v>945324.81089032581</v>
      </c>
    </row>
    <row r="4251" spans="6:7">
      <c r="F4251">
        <v>4238</v>
      </c>
      <c r="G4251">
        <v>925599.61237921333</v>
      </c>
    </row>
    <row r="4252" spans="6:7">
      <c r="F4252">
        <v>4239</v>
      </c>
      <c r="G4252">
        <v>879927.48064202571</v>
      </c>
    </row>
    <row r="4253" spans="6:7">
      <c r="F4253">
        <v>4240</v>
      </c>
      <c r="G4253">
        <v>937123.4087900517</v>
      </c>
    </row>
    <row r="4254" spans="6:7">
      <c r="F4254">
        <v>4241</v>
      </c>
      <c r="G4254">
        <v>976211.4838736339</v>
      </c>
    </row>
    <row r="4255" spans="6:7">
      <c r="F4255">
        <v>4242</v>
      </c>
      <c r="G4255">
        <v>836980.66358515678</v>
      </c>
    </row>
    <row r="4256" spans="6:7">
      <c r="F4256">
        <v>4243</v>
      </c>
      <c r="G4256">
        <v>868070.1042339612</v>
      </c>
    </row>
    <row r="4257" spans="6:7">
      <c r="F4257">
        <v>4244</v>
      </c>
      <c r="G4257">
        <v>860635.62920245971</v>
      </c>
    </row>
    <row r="4258" spans="6:7">
      <c r="F4258">
        <v>4245</v>
      </c>
      <c r="G4258">
        <v>915312.32378168858</v>
      </c>
    </row>
    <row r="4259" spans="6:7">
      <c r="F4259">
        <v>4246</v>
      </c>
      <c r="G4259">
        <v>944447.20952582953</v>
      </c>
    </row>
    <row r="4260" spans="6:7">
      <c r="F4260">
        <v>4247</v>
      </c>
      <c r="G4260">
        <v>939843.9747616353</v>
      </c>
    </row>
    <row r="4261" spans="6:7">
      <c r="F4261">
        <v>4248</v>
      </c>
      <c r="G4261">
        <v>872750.79825900903</v>
      </c>
    </row>
    <row r="4262" spans="6:7">
      <c r="F4262">
        <v>4249</v>
      </c>
      <c r="G4262">
        <v>851595.27835373313</v>
      </c>
    </row>
    <row r="4263" spans="6:7">
      <c r="F4263">
        <v>4250</v>
      </c>
      <c r="G4263">
        <v>969124.24501689139</v>
      </c>
    </row>
    <row r="4264" spans="6:7">
      <c r="F4264">
        <v>4251</v>
      </c>
      <c r="G4264">
        <v>884784.41883735417</v>
      </c>
    </row>
    <row r="4265" spans="6:7">
      <c r="F4265">
        <v>4252</v>
      </c>
      <c r="G4265">
        <v>851186.92367235094</v>
      </c>
    </row>
    <row r="4266" spans="6:7">
      <c r="F4266">
        <v>4253</v>
      </c>
      <c r="G4266">
        <v>858083.78204259707</v>
      </c>
    </row>
    <row r="4267" spans="6:7">
      <c r="F4267">
        <v>4254</v>
      </c>
      <c r="G4267">
        <v>965436.63534193055</v>
      </c>
    </row>
    <row r="4268" spans="6:7">
      <c r="F4268">
        <v>4255</v>
      </c>
      <c r="G4268">
        <v>979922.30214282172</v>
      </c>
    </row>
    <row r="4269" spans="6:7">
      <c r="F4269">
        <v>4256</v>
      </c>
      <c r="G4269">
        <v>803581.21482965944</v>
      </c>
    </row>
    <row r="4270" spans="6:7">
      <c r="F4270">
        <v>4257</v>
      </c>
      <c r="G4270">
        <v>934414.00588335679</v>
      </c>
    </row>
    <row r="4271" spans="6:7">
      <c r="F4271">
        <v>4258</v>
      </c>
      <c r="G4271">
        <v>914331.79335334338</v>
      </c>
    </row>
    <row r="4272" spans="6:7">
      <c r="F4272">
        <v>4259</v>
      </c>
      <c r="G4272">
        <v>1030662.183858471</v>
      </c>
    </row>
    <row r="4273" spans="6:7">
      <c r="F4273">
        <v>4260</v>
      </c>
      <c r="G4273">
        <v>879873.76007665438</v>
      </c>
    </row>
    <row r="4274" spans="6:7">
      <c r="F4274">
        <v>4261</v>
      </c>
      <c r="G4274">
        <v>843438.59943226003</v>
      </c>
    </row>
    <row r="4275" spans="6:7">
      <c r="F4275">
        <v>4262</v>
      </c>
      <c r="G4275">
        <v>841017.26370033796</v>
      </c>
    </row>
    <row r="4276" spans="6:7">
      <c r="F4276">
        <v>4263</v>
      </c>
      <c r="G4276">
        <v>974542.71549388429</v>
      </c>
    </row>
    <row r="4277" spans="6:7">
      <c r="F4277">
        <v>4264</v>
      </c>
      <c r="G4277">
        <v>867764.04526166036</v>
      </c>
    </row>
    <row r="4278" spans="6:7">
      <c r="F4278">
        <v>4265</v>
      </c>
      <c r="G4278">
        <v>931042.34822663723</v>
      </c>
    </row>
    <row r="4279" spans="6:7">
      <c r="F4279">
        <v>4266</v>
      </c>
      <c r="G4279">
        <v>831820.42300323863</v>
      </c>
    </row>
    <row r="4280" spans="6:7">
      <c r="F4280">
        <v>4267</v>
      </c>
      <c r="G4280">
        <v>933457.67753678653</v>
      </c>
    </row>
    <row r="4281" spans="6:7">
      <c r="F4281">
        <v>4268</v>
      </c>
      <c r="G4281">
        <v>881754.32857270644</v>
      </c>
    </row>
    <row r="4282" spans="6:7">
      <c r="F4282">
        <v>4269</v>
      </c>
      <c r="G4282">
        <v>936118.44069558405</v>
      </c>
    </row>
    <row r="4283" spans="6:7">
      <c r="F4283">
        <v>4270</v>
      </c>
      <c r="G4283">
        <v>881698.27025197574</v>
      </c>
    </row>
    <row r="4284" spans="6:7">
      <c r="F4284">
        <v>4271</v>
      </c>
      <c r="G4284">
        <v>942585.57546142826</v>
      </c>
    </row>
    <row r="4285" spans="6:7">
      <c r="F4285">
        <v>4272</v>
      </c>
      <c r="G4285">
        <v>860204.38270499685</v>
      </c>
    </row>
    <row r="4286" spans="6:7">
      <c r="F4286">
        <v>4273</v>
      </c>
      <c r="G4286">
        <v>899237.94976150512</v>
      </c>
    </row>
    <row r="4287" spans="6:7">
      <c r="F4287">
        <v>4274</v>
      </c>
      <c r="G4287">
        <v>961347.51482852281</v>
      </c>
    </row>
    <row r="4288" spans="6:7">
      <c r="F4288">
        <v>4275</v>
      </c>
      <c r="G4288">
        <v>1005087.7605516291</v>
      </c>
    </row>
    <row r="4289" spans="6:7">
      <c r="F4289">
        <v>4276</v>
      </c>
      <c r="G4289">
        <v>852335.9872275308</v>
      </c>
    </row>
    <row r="4290" spans="6:7">
      <c r="F4290">
        <v>4277</v>
      </c>
      <c r="G4290">
        <v>883039.79797567439</v>
      </c>
    </row>
    <row r="4291" spans="6:7">
      <c r="F4291">
        <v>4278</v>
      </c>
      <c r="G4291">
        <v>907490.98322559835</v>
      </c>
    </row>
    <row r="4292" spans="6:7">
      <c r="F4292">
        <v>4279</v>
      </c>
      <c r="G4292">
        <v>975781.91958516126</v>
      </c>
    </row>
    <row r="4293" spans="6:7">
      <c r="F4293">
        <v>4280</v>
      </c>
      <c r="G4293">
        <v>954388.19240204711</v>
      </c>
    </row>
    <row r="4294" spans="6:7">
      <c r="F4294">
        <v>4281</v>
      </c>
      <c r="G4294">
        <v>802332.23072659166</v>
      </c>
    </row>
    <row r="4295" spans="6:7">
      <c r="F4295">
        <v>4282</v>
      </c>
      <c r="G4295">
        <v>859835.78373413882</v>
      </c>
    </row>
    <row r="4296" spans="6:7">
      <c r="F4296">
        <v>4283</v>
      </c>
      <c r="G4296">
        <v>945027.60779714212</v>
      </c>
    </row>
    <row r="4297" spans="6:7">
      <c r="F4297">
        <v>4284</v>
      </c>
      <c r="G4297">
        <v>844373.20267259458</v>
      </c>
    </row>
    <row r="4298" spans="6:7">
      <c r="F4298">
        <v>4285</v>
      </c>
      <c r="G4298">
        <v>927619.9820182909</v>
      </c>
    </row>
    <row r="4299" spans="6:7">
      <c r="F4299">
        <v>4286</v>
      </c>
      <c r="G4299">
        <v>990953.71460574726</v>
      </c>
    </row>
    <row r="4300" spans="6:7">
      <c r="F4300">
        <v>4287</v>
      </c>
      <c r="G4300">
        <v>917040.98034475103</v>
      </c>
    </row>
    <row r="4301" spans="6:7">
      <c r="F4301">
        <v>4288</v>
      </c>
      <c r="G4301">
        <v>927204.07152447174</v>
      </c>
    </row>
    <row r="4302" spans="6:7">
      <c r="F4302">
        <v>4289</v>
      </c>
      <c r="G4302">
        <v>805967.13475352537</v>
      </c>
    </row>
    <row r="4303" spans="6:7">
      <c r="F4303">
        <v>4290</v>
      </c>
      <c r="G4303">
        <v>897185.71763585613</v>
      </c>
    </row>
    <row r="4304" spans="6:7">
      <c r="F4304">
        <v>4291</v>
      </c>
      <c r="G4304">
        <v>789101.52315044135</v>
      </c>
    </row>
    <row r="4305" spans="6:7">
      <c r="F4305">
        <v>4292</v>
      </c>
      <c r="G4305">
        <v>933502.00779812038</v>
      </c>
    </row>
    <row r="4306" spans="6:7">
      <c r="F4306">
        <v>4293</v>
      </c>
      <c r="G4306">
        <v>840673.16924265376</v>
      </c>
    </row>
    <row r="4307" spans="6:7">
      <c r="F4307">
        <v>4294</v>
      </c>
      <c r="G4307">
        <v>982355.62048880139</v>
      </c>
    </row>
    <row r="4308" spans="6:7">
      <c r="F4308">
        <v>4295</v>
      </c>
      <c r="G4308">
        <v>874100.33001998253</v>
      </c>
    </row>
    <row r="4309" spans="6:7">
      <c r="F4309">
        <v>4296</v>
      </c>
      <c r="G4309">
        <v>897995.28132601548</v>
      </c>
    </row>
    <row r="4310" spans="6:7">
      <c r="F4310">
        <v>4297</v>
      </c>
      <c r="G4310">
        <v>915364.21925608383</v>
      </c>
    </row>
    <row r="4311" spans="6:7">
      <c r="F4311">
        <v>4298</v>
      </c>
      <c r="G4311">
        <v>941300.65012460621</v>
      </c>
    </row>
    <row r="4312" spans="6:7">
      <c r="F4312">
        <v>4299</v>
      </c>
      <c r="G4312">
        <v>915891.87705175171</v>
      </c>
    </row>
    <row r="4313" spans="6:7">
      <c r="F4313">
        <v>4300</v>
      </c>
      <c r="G4313">
        <v>878954.63823736506</v>
      </c>
    </row>
    <row r="4314" spans="6:7">
      <c r="F4314">
        <v>4301</v>
      </c>
      <c r="G4314">
        <v>966375.456006555</v>
      </c>
    </row>
    <row r="4315" spans="6:7">
      <c r="F4315">
        <v>4302</v>
      </c>
      <c r="G4315">
        <v>845632.72069958306</v>
      </c>
    </row>
    <row r="4316" spans="6:7">
      <c r="F4316">
        <v>4303</v>
      </c>
      <c r="G4316">
        <v>953563.71438714711</v>
      </c>
    </row>
    <row r="4317" spans="6:7">
      <c r="F4317">
        <v>4304</v>
      </c>
      <c r="G4317">
        <v>933554.99870388524</v>
      </c>
    </row>
    <row r="4318" spans="6:7">
      <c r="F4318">
        <v>4305</v>
      </c>
      <c r="G4318">
        <v>929280.39786332159</v>
      </c>
    </row>
    <row r="4319" spans="6:7">
      <c r="F4319">
        <v>4306</v>
      </c>
      <c r="G4319">
        <v>905830.35208357638</v>
      </c>
    </row>
    <row r="4320" spans="6:7">
      <c r="F4320">
        <v>4307</v>
      </c>
      <c r="G4320">
        <v>889662.38720780099</v>
      </c>
    </row>
    <row r="4321" spans="6:7">
      <c r="F4321">
        <v>4308</v>
      </c>
      <c r="G4321">
        <v>894360.73115805699</v>
      </c>
    </row>
    <row r="4322" spans="6:7">
      <c r="F4322">
        <v>4309</v>
      </c>
      <c r="G4322">
        <v>941049.20259041421</v>
      </c>
    </row>
    <row r="4323" spans="6:7">
      <c r="F4323">
        <v>4310</v>
      </c>
      <c r="G4323">
        <v>910102.50660106749</v>
      </c>
    </row>
    <row r="4324" spans="6:7">
      <c r="F4324">
        <v>4311</v>
      </c>
      <c r="G4324">
        <v>966427.55148870288</v>
      </c>
    </row>
    <row r="4325" spans="6:7">
      <c r="F4325">
        <v>4312</v>
      </c>
      <c r="G4325">
        <v>1045973.9086628928</v>
      </c>
    </row>
    <row r="4326" spans="6:7">
      <c r="F4326">
        <v>4313</v>
      </c>
      <c r="G4326">
        <v>912774.6601437435</v>
      </c>
    </row>
    <row r="4327" spans="6:7">
      <c r="F4327">
        <v>4314</v>
      </c>
      <c r="G4327">
        <v>941552.64125100593</v>
      </c>
    </row>
    <row r="4328" spans="6:7">
      <c r="F4328">
        <v>4315</v>
      </c>
      <c r="G4328">
        <v>892049.02924292686</v>
      </c>
    </row>
    <row r="4329" spans="6:7">
      <c r="F4329">
        <v>4316</v>
      </c>
      <c r="G4329">
        <v>941450.89491061168</v>
      </c>
    </row>
    <row r="4330" spans="6:7">
      <c r="F4330">
        <v>4317</v>
      </c>
      <c r="G4330">
        <v>919138.55882083683</v>
      </c>
    </row>
    <row r="4331" spans="6:7">
      <c r="F4331">
        <v>4318</v>
      </c>
      <c r="G4331">
        <v>861800.84392355266</v>
      </c>
    </row>
    <row r="4332" spans="6:7">
      <c r="F4332">
        <v>4319</v>
      </c>
      <c r="G4332">
        <v>888183.31876394339</v>
      </c>
    </row>
    <row r="4333" spans="6:7">
      <c r="F4333">
        <v>4320</v>
      </c>
      <c r="G4333">
        <v>883437.0599150639</v>
      </c>
    </row>
    <row r="4334" spans="6:7">
      <c r="F4334">
        <v>4321</v>
      </c>
      <c r="G4334">
        <v>917023.70691964368</v>
      </c>
    </row>
    <row r="4335" spans="6:7">
      <c r="F4335">
        <v>4322</v>
      </c>
      <c r="G4335">
        <v>893784.32771654986</v>
      </c>
    </row>
    <row r="4336" spans="6:7">
      <c r="F4336">
        <v>4323</v>
      </c>
      <c r="G4336">
        <v>888360.36021741771</v>
      </c>
    </row>
    <row r="4337" spans="6:7">
      <c r="F4337">
        <v>4324</v>
      </c>
      <c r="G4337">
        <v>798564.00110837212</v>
      </c>
    </row>
    <row r="4338" spans="6:7">
      <c r="F4338">
        <v>4325</v>
      </c>
      <c r="G4338">
        <v>843322.14354992018</v>
      </c>
    </row>
    <row r="4339" spans="6:7">
      <c r="F4339">
        <v>4326</v>
      </c>
      <c r="G4339">
        <v>876048.20775518892</v>
      </c>
    </row>
    <row r="4340" spans="6:7">
      <c r="F4340">
        <v>4327</v>
      </c>
      <c r="G4340">
        <v>918098.67095601768</v>
      </c>
    </row>
    <row r="4341" spans="6:7">
      <c r="F4341">
        <v>4328</v>
      </c>
      <c r="G4341">
        <v>996354.13092367258</v>
      </c>
    </row>
    <row r="4342" spans="6:7">
      <c r="F4342">
        <v>4329</v>
      </c>
      <c r="G4342">
        <v>920125.64688363287</v>
      </c>
    </row>
    <row r="4343" spans="6:7">
      <c r="F4343">
        <v>4330</v>
      </c>
      <c r="G4343">
        <v>985081.89435083442</v>
      </c>
    </row>
    <row r="4344" spans="6:7">
      <c r="F4344">
        <v>4331</v>
      </c>
      <c r="G4344">
        <v>868782.50944569742</v>
      </c>
    </row>
    <row r="4345" spans="6:7">
      <c r="F4345">
        <v>4332</v>
      </c>
      <c r="G4345">
        <v>858833.38181352546</v>
      </c>
    </row>
    <row r="4346" spans="6:7">
      <c r="F4346">
        <v>4333</v>
      </c>
      <c r="G4346">
        <v>896867.03331636102</v>
      </c>
    </row>
    <row r="4347" spans="6:7">
      <c r="F4347">
        <v>4334</v>
      </c>
      <c r="G4347">
        <v>864065.13373879576</v>
      </c>
    </row>
    <row r="4348" spans="6:7">
      <c r="F4348">
        <v>4335</v>
      </c>
      <c r="G4348">
        <v>967969.81669559865</v>
      </c>
    </row>
    <row r="4349" spans="6:7">
      <c r="F4349">
        <v>4336</v>
      </c>
      <c r="G4349">
        <v>930291.85459191981</v>
      </c>
    </row>
    <row r="4350" spans="6:7">
      <c r="F4350">
        <v>4337</v>
      </c>
      <c r="G4350">
        <v>955513.29201139801</v>
      </c>
    </row>
    <row r="4351" spans="6:7">
      <c r="F4351">
        <v>4338</v>
      </c>
      <c r="G4351">
        <v>854839.64045918721</v>
      </c>
    </row>
    <row r="4352" spans="6:7">
      <c r="F4352">
        <v>4339</v>
      </c>
      <c r="G4352">
        <v>862637.87728364929</v>
      </c>
    </row>
    <row r="4353" spans="6:7">
      <c r="F4353">
        <v>4340</v>
      </c>
      <c r="G4353">
        <v>963463.55493960972</v>
      </c>
    </row>
    <row r="4354" spans="6:7">
      <c r="F4354">
        <v>4341</v>
      </c>
      <c r="G4354">
        <v>785580.85810694366</v>
      </c>
    </row>
    <row r="4355" spans="6:7">
      <c r="F4355">
        <v>4342</v>
      </c>
      <c r="G4355">
        <v>937961.07483473874</v>
      </c>
    </row>
    <row r="4356" spans="6:7">
      <c r="F4356">
        <v>4343</v>
      </c>
      <c r="G4356">
        <v>826107.11127282167</v>
      </c>
    </row>
    <row r="4357" spans="6:7">
      <c r="F4357">
        <v>4344</v>
      </c>
      <c r="G4357">
        <v>844024.28742951958</v>
      </c>
    </row>
    <row r="4358" spans="6:7">
      <c r="F4358">
        <v>4345</v>
      </c>
      <c r="G4358">
        <v>930888.03804529307</v>
      </c>
    </row>
    <row r="4359" spans="6:7">
      <c r="F4359">
        <v>4346</v>
      </c>
      <c r="G4359">
        <v>881971.75379442854</v>
      </c>
    </row>
    <row r="4360" spans="6:7">
      <c r="F4360">
        <v>4347</v>
      </c>
      <c r="G4360">
        <v>899444.91559883242</v>
      </c>
    </row>
    <row r="4361" spans="6:7">
      <c r="F4361">
        <v>4348</v>
      </c>
      <c r="G4361">
        <v>892866.89938965533</v>
      </c>
    </row>
    <row r="4362" spans="6:7">
      <c r="F4362">
        <v>4349</v>
      </c>
      <c r="G4362">
        <v>883905.75211032561</v>
      </c>
    </row>
    <row r="4363" spans="6:7">
      <c r="F4363">
        <v>4350</v>
      </c>
      <c r="G4363">
        <v>845646.40752719413</v>
      </c>
    </row>
    <row r="4364" spans="6:7">
      <c r="F4364">
        <v>4351</v>
      </c>
      <c r="G4364">
        <v>782818.74807774578</v>
      </c>
    </row>
    <row r="4365" spans="6:7">
      <c r="F4365">
        <v>4352</v>
      </c>
      <c r="G4365">
        <v>931749.0939634298</v>
      </c>
    </row>
    <row r="4366" spans="6:7">
      <c r="F4366">
        <v>4353</v>
      </c>
      <c r="G4366">
        <v>896996.01572816796</v>
      </c>
    </row>
    <row r="4367" spans="6:7">
      <c r="F4367">
        <v>4354</v>
      </c>
      <c r="G4367">
        <v>927381.50286663661</v>
      </c>
    </row>
    <row r="4368" spans="6:7">
      <c r="F4368">
        <v>4355</v>
      </c>
      <c r="G4368">
        <v>847524.47048165789</v>
      </c>
    </row>
    <row r="4369" spans="6:7">
      <c r="F4369">
        <v>4356</v>
      </c>
      <c r="G4369">
        <v>1008727.0885386737</v>
      </c>
    </row>
    <row r="4370" spans="6:7">
      <c r="F4370">
        <v>4357</v>
      </c>
      <c r="G4370">
        <v>958065.04301692976</v>
      </c>
    </row>
    <row r="4371" spans="6:7">
      <c r="F4371">
        <v>4358</v>
      </c>
      <c r="G4371">
        <v>889664.10014237266</v>
      </c>
    </row>
    <row r="4372" spans="6:7">
      <c r="F4372">
        <v>4359</v>
      </c>
      <c r="G4372">
        <v>978276.18954242347</v>
      </c>
    </row>
    <row r="4373" spans="6:7">
      <c r="F4373">
        <v>4360</v>
      </c>
      <c r="G4373">
        <v>961405.65335599147</v>
      </c>
    </row>
    <row r="4374" spans="6:7">
      <c r="F4374">
        <v>4361</v>
      </c>
      <c r="G4374">
        <v>983508.08632397268</v>
      </c>
    </row>
    <row r="4375" spans="6:7">
      <c r="F4375">
        <v>4362</v>
      </c>
      <c r="G4375">
        <v>902399.69460727612</v>
      </c>
    </row>
    <row r="4376" spans="6:7">
      <c r="F4376">
        <v>4363</v>
      </c>
      <c r="G4376">
        <v>883136.22064987954</v>
      </c>
    </row>
    <row r="4377" spans="6:7">
      <c r="F4377">
        <v>4364</v>
      </c>
      <c r="G4377">
        <v>916053.48549276253</v>
      </c>
    </row>
    <row r="4378" spans="6:7">
      <c r="F4378">
        <v>4365</v>
      </c>
      <c r="G4378">
        <v>798657.07187181152</v>
      </c>
    </row>
    <row r="4379" spans="6:7">
      <c r="F4379">
        <v>4366</v>
      </c>
      <c r="G4379">
        <v>857390.36614029994</v>
      </c>
    </row>
    <row r="4380" spans="6:7">
      <c r="F4380">
        <v>4367</v>
      </c>
      <c r="G4380">
        <v>846060.18685166968</v>
      </c>
    </row>
    <row r="4381" spans="6:7">
      <c r="F4381">
        <v>4368</v>
      </c>
      <c r="G4381">
        <v>907452.24001012801</v>
      </c>
    </row>
    <row r="4382" spans="6:7">
      <c r="F4382">
        <v>4369</v>
      </c>
      <c r="G4382">
        <v>892398.41108676454</v>
      </c>
    </row>
    <row r="4383" spans="6:7">
      <c r="F4383">
        <v>4370</v>
      </c>
      <c r="G4383">
        <v>905393.84349329909</v>
      </c>
    </row>
    <row r="4384" spans="6:7">
      <c r="F4384">
        <v>4371</v>
      </c>
      <c r="G4384">
        <v>884637.28154708736</v>
      </c>
    </row>
    <row r="4385" spans="6:7">
      <c r="F4385">
        <v>4372</v>
      </c>
      <c r="G4385">
        <v>844697.51980348176</v>
      </c>
    </row>
    <row r="4386" spans="6:7">
      <c r="F4386">
        <v>4373</v>
      </c>
      <c r="G4386">
        <v>905713.51802873542</v>
      </c>
    </row>
    <row r="4387" spans="6:7">
      <c r="F4387">
        <v>4374</v>
      </c>
      <c r="G4387">
        <v>968239.23332716629</v>
      </c>
    </row>
    <row r="4388" spans="6:7">
      <c r="F4388">
        <v>4375</v>
      </c>
      <c r="G4388">
        <v>849540.04956792423</v>
      </c>
    </row>
    <row r="4389" spans="6:7">
      <c r="F4389">
        <v>4376</v>
      </c>
      <c r="G4389">
        <v>894988.78121354978</v>
      </c>
    </row>
    <row r="4390" spans="6:7">
      <c r="F4390">
        <v>4377</v>
      </c>
      <c r="G4390">
        <v>943461.83816872665</v>
      </c>
    </row>
    <row r="4391" spans="6:7">
      <c r="F4391">
        <v>4378</v>
      </c>
      <c r="G4391">
        <v>940151.86861439981</v>
      </c>
    </row>
    <row r="4392" spans="6:7">
      <c r="F4392">
        <v>4379</v>
      </c>
      <c r="G4392">
        <v>851634.10864761204</v>
      </c>
    </row>
    <row r="4393" spans="6:7">
      <c r="F4393">
        <v>4380</v>
      </c>
      <c r="G4393">
        <v>958282.79531384958</v>
      </c>
    </row>
    <row r="4394" spans="6:7">
      <c r="F4394">
        <v>4381</v>
      </c>
      <c r="G4394">
        <v>896712.31402962108</v>
      </c>
    </row>
    <row r="4395" spans="6:7">
      <c r="F4395">
        <v>4382</v>
      </c>
      <c r="G4395">
        <v>841474.90057275398</v>
      </c>
    </row>
    <row r="4396" spans="6:7">
      <c r="F4396">
        <v>4383</v>
      </c>
      <c r="G4396">
        <v>876655.93929722172</v>
      </c>
    </row>
    <row r="4397" spans="6:7">
      <c r="F4397">
        <v>4384</v>
      </c>
      <c r="G4397">
        <v>847341.25396065705</v>
      </c>
    </row>
    <row r="4398" spans="6:7">
      <c r="F4398">
        <v>4385</v>
      </c>
      <c r="G4398">
        <v>889208.65124823607</v>
      </c>
    </row>
    <row r="4399" spans="6:7">
      <c r="F4399">
        <v>4386</v>
      </c>
      <c r="G4399">
        <v>864540.64715849329</v>
      </c>
    </row>
    <row r="4400" spans="6:7">
      <c r="F4400">
        <v>4387</v>
      </c>
      <c r="G4400">
        <v>916509.86018515972</v>
      </c>
    </row>
    <row r="4401" spans="6:7">
      <c r="F4401">
        <v>4388</v>
      </c>
      <c r="G4401">
        <v>852496.85792899341</v>
      </c>
    </row>
    <row r="4402" spans="6:7">
      <c r="F4402">
        <v>4389</v>
      </c>
      <c r="G4402">
        <v>940797.3457916152</v>
      </c>
    </row>
    <row r="4403" spans="6:7">
      <c r="F4403">
        <v>4390</v>
      </c>
      <c r="G4403">
        <v>942344.53815269691</v>
      </c>
    </row>
    <row r="4404" spans="6:7">
      <c r="F4404">
        <v>4391</v>
      </c>
      <c r="G4404">
        <v>887667.59197645925</v>
      </c>
    </row>
    <row r="4405" spans="6:7">
      <c r="F4405">
        <v>4392</v>
      </c>
      <c r="G4405">
        <v>932706.02206101653</v>
      </c>
    </row>
    <row r="4406" spans="6:7">
      <c r="F4406">
        <v>4393</v>
      </c>
      <c r="G4406">
        <v>926274.08903365117</v>
      </c>
    </row>
    <row r="4407" spans="6:7">
      <c r="F4407">
        <v>4394</v>
      </c>
      <c r="G4407">
        <v>879920.47955884575</v>
      </c>
    </row>
    <row r="4408" spans="6:7">
      <c r="F4408">
        <v>4395</v>
      </c>
      <c r="G4408">
        <v>800123.72298423247</v>
      </c>
    </row>
    <row r="4409" spans="6:7">
      <c r="F4409">
        <v>4396</v>
      </c>
      <c r="G4409">
        <v>857907.03588219534</v>
      </c>
    </row>
    <row r="4410" spans="6:7">
      <c r="F4410">
        <v>4397</v>
      </c>
      <c r="G4410">
        <v>986799.24276212219</v>
      </c>
    </row>
    <row r="4411" spans="6:7">
      <c r="F4411">
        <v>4398</v>
      </c>
      <c r="G4411">
        <v>860209.61195376515</v>
      </c>
    </row>
    <row r="4412" spans="6:7">
      <c r="F4412">
        <v>4399</v>
      </c>
      <c r="G4412">
        <v>861214.85589852312</v>
      </c>
    </row>
    <row r="4413" spans="6:7">
      <c r="F4413">
        <v>4400</v>
      </c>
      <c r="G4413">
        <v>848551.42950995674</v>
      </c>
    </row>
    <row r="4414" spans="6:7">
      <c r="F4414">
        <v>4401</v>
      </c>
      <c r="G4414">
        <v>946162.71360820578</v>
      </c>
    </row>
    <row r="4415" spans="6:7">
      <c r="F4415">
        <v>4402</v>
      </c>
      <c r="G4415">
        <v>908944.06084661395</v>
      </c>
    </row>
    <row r="4416" spans="6:7">
      <c r="F4416">
        <v>4403</v>
      </c>
      <c r="G4416">
        <v>967305.93246230332</v>
      </c>
    </row>
    <row r="4417" spans="6:7">
      <c r="F4417">
        <v>4404</v>
      </c>
      <c r="G4417">
        <v>861383.54018497048</v>
      </c>
    </row>
    <row r="4418" spans="6:7">
      <c r="F4418">
        <v>4405</v>
      </c>
      <c r="G4418">
        <v>940127.58573627123</v>
      </c>
    </row>
    <row r="4419" spans="6:7">
      <c r="F4419">
        <v>4406</v>
      </c>
      <c r="G4419">
        <v>912359.6209370658</v>
      </c>
    </row>
    <row r="4420" spans="6:7">
      <c r="F4420">
        <v>4407</v>
      </c>
      <c r="G4420">
        <v>860958.54402992979</v>
      </c>
    </row>
    <row r="4421" spans="6:7">
      <c r="F4421">
        <v>4408</v>
      </c>
      <c r="G4421">
        <v>962180.64504644426</v>
      </c>
    </row>
    <row r="4422" spans="6:7">
      <c r="F4422">
        <v>4409</v>
      </c>
      <c r="G4422">
        <v>927723.71635187988</v>
      </c>
    </row>
    <row r="4423" spans="6:7">
      <c r="F4423">
        <v>4410</v>
      </c>
      <c r="G4423">
        <v>920733.21062314219</v>
      </c>
    </row>
    <row r="4424" spans="6:7">
      <c r="F4424">
        <v>4411</v>
      </c>
      <c r="G4424">
        <v>897476.09417972004</v>
      </c>
    </row>
    <row r="4425" spans="6:7">
      <c r="F4425">
        <v>4412</v>
      </c>
      <c r="G4425">
        <v>814719.85227369948</v>
      </c>
    </row>
    <row r="4426" spans="6:7">
      <c r="F4426">
        <v>4413</v>
      </c>
      <c r="G4426">
        <v>875525.49654951424</v>
      </c>
    </row>
    <row r="4427" spans="6:7">
      <c r="F4427">
        <v>4414</v>
      </c>
      <c r="G4427">
        <v>904392.27297180879</v>
      </c>
    </row>
    <row r="4428" spans="6:7">
      <c r="F4428">
        <v>4415</v>
      </c>
      <c r="G4428">
        <v>836696.98585541104</v>
      </c>
    </row>
    <row r="4429" spans="6:7">
      <c r="F4429">
        <v>4416</v>
      </c>
      <c r="G4429">
        <v>881366.23328572931</v>
      </c>
    </row>
    <row r="4430" spans="6:7">
      <c r="F4430">
        <v>4417</v>
      </c>
      <c r="G4430">
        <v>911645.3165200717</v>
      </c>
    </row>
    <row r="4431" spans="6:7">
      <c r="F4431">
        <v>4418</v>
      </c>
      <c r="G4431">
        <v>935233.30103952507</v>
      </c>
    </row>
    <row r="4432" spans="6:7">
      <c r="F4432">
        <v>4419</v>
      </c>
      <c r="G4432">
        <v>898137.85593861504</v>
      </c>
    </row>
    <row r="4433" spans="6:7">
      <c r="F4433">
        <v>4420</v>
      </c>
      <c r="G4433">
        <v>925107.56982821599</v>
      </c>
    </row>
    <row r="4434" spans="6:7">
      <c r="F4434">
        <v>4421</v>
      </c>
      <c r="G4434">
        <v>903958.09246941668</v>
      </c>
    </row>
    <row r="4435" spans="6:7">
      <c r="F4435">
        <v>4422</v>
      </c>
      <c r="G4435">
        <v>885583.73922526662</v>
      </c>
    </row>
    <row r="4436" spans="6:7">
      <c r="F4436">
        <v>4423</v>
      </c>
      <c r="G4436">
        <v>883401.10292334552</v>
      </c>
    </row>
    <row r="4437" spans="6:7">
      <c r="F4437">
        <v>4424</v>
      </c>
      <c r="G4437">
        <v>894010.2954280827</v>
      </c>
    </row>
    <row r="4438" spans="6:7">
      <c r="F4438">
        <v>4425</v>
      </c>
      <c r="G4438">
        <v>884110.14123592258</v>
      </c>
    </row>
    <row r="4439" spans="6:7">
      <c r="F4439">
        <v>4426</v>
      </c>
      <c r="G4439">
        <v>807148.97521842795</v>
      </c>
    </row>
    <row r="4440" spans="6:7">
      <c r="F4440">
        <v>4427</v>
      </c>
      <c r="G4440">
        <v>983750.89406686253</v>
      </c>
    </row>
    <row r="4441" spans="6:7">
      <c r="F4441">
        <v>4428</v>
      </c>
      <c r="G4441">
        <v>871112.26800378982</v>
      </c>
    </row>
    <row r="4442" spans="6:7">
      <c r="F4442">
        <v>4429</v>
      </c>
      <c r="G4442">
        <v>909289.96821918711</v>
      </c>
    </row>
    <row r="4443" spans="6:7">
      <c r="F4443">
        <v>4430</v>
      </c>
      <c r="G4443">
        <v>889413.98798034282</v>
      </c>
    </row>
    <row r="4444" spans="6:7">
      <c r="F4444">
        <v>4431</v>
      </c>
      <c r="G4444">
        <v>1006816.4261031516</v>
      </c>
    </row>
    <row r="4445" spans="6:7">
      <c r="F4445">
        <v>4432</v>
      </c>
      <c r="G4445">
        <v>965487.79406110069</v>
      </c>
    </row>
    <row r="4446" spans="6:7">
      <c r="F4446">
        <v>4433</v>
      </c>
      <c r="G4446">
        <v>891656.85679351364</v>
      </c>
    </row>
    <row r="4447" spans="6:7">
      <c r="F4447">
        <v>4434</v>
      </c>
      <c r="G4447">
        <v>942023.74590722739</v>
      </c>
    </row>
    <row r="4448" spans="6:7">
      <c r="F4448">
        <v>4435</v>
      </c>
      <c r="G4448">
        <v>872335.25369911676</v>
      </c>
    </row>
    <row r="4449" spans="6:7">
      <c r="F4449">
        <v>4436</v>
      </c>
      <c r="G4449">
        <v>901687.87708135229</v>
      </c>
    </row>
    <row r="4450" spans="6:7">
      <c r="F4450">
        <v>4437</v>
      </c>
      <c r="G4450">
        <v>994043.21311200282</v>
      </c>
    </row>
    <row r="4451" spans="6:7">
      <c r="F4451">
        <v>4438</v>
      </c>
      <c r="G4451">
        <v>917596.7609387883</v>
      </c>
    </row>
    <row r="4452" spans="6:7">
      <c r="F4452">
        <v>4439</v>
      </c>
      <c r="G4452">
        <v>960042.95229021693</v>
      </c>
    </row>
    <row r="4453" spans="6:7">
      <c r="F4453">
        <v>4440</v>
      </c>
      <c r="G4453">
        <v>902073.06719838548</v>
      </c>
    </row>
    <row r="4454" spans="6:7">
      <c r="F4454">
        <v>4441</v>
      </c>
      <c r="G4454">
        <v>823283.95940932888</v>
      </c>
    </row>
    <row r="4455" spans="6:7">
      <c r="F4455">
        <v>4442</v>
      </c>
      <c r="G4455">
        <v>910994.52475034411</v>
      </c>
    </row>
    <row r="4456" spans="6:7">
      <c r="F4456">
        <v>4443</v>
      </c>
      <c r="G4456">
        <v>883736.07122186478</v>
      </c>
    </row>
    <row r="4457" spans="6:7">
      <c r="F4457">
        <v>4444</v>
      </c>
      <c r="G4457">
        <v>938811.58653380943</v>
      </c>
    </row>
    <row r="4458" spans="6:7">
      <c r="F4458">
        <v>4445</v>
      </c>
      <c r="G4458">
        <v>934405.21344875311</v>
      </c>
    </row>
    <row r="4459" spans="6:7">
      <c r="F4459">
        <v>4446</v>
      </c>
      <c r="G4459">
        <v>885313.28195211501</v>
      </c>
    </row>
    <row r="4460" spans="6:7">
      <c r="F4460">
        <v>4447</v>
      </c>
      <c r="G4460">
        <v>927462.55091809214</v>
      </c>
    </row>
    <row r="4461" spans="6:7">
      <c r="F4461">
        <v>4448</v>
      </c>
      <c r="G4461">
        <v>915343.67088037531</v>
      </c>
    </row>
    <row r="4462" spans="6:7">
      <c r="F4462">
        <v>4449</v>
      </c>
      <c r="G4462">
        <v>936703.48853485764</v>
      </c>
    </row>
    <row r="4463" spans="6:7">
      <c r="F4463">
        <v>4450</v>
      </c>
      <c r="G4463">
        <v>961519.26748820522</v>
      </c>
    </row>
    <row r="4464" spans="6:7">
      <c r="F4464">
        <v>4451</v>
      </c>
      <c r="G4464">
        <v>891091.31750350737</v>
      </c>
    </row>
    <row r="4465" spans="6:7">
      <c r="F4465">
        <v>4452</v>
      </c>
      <c r="G4465">
        <v>874213.4435540199</v>
      </c>
    </row>
    <row r="4466" spans="6:7">
      <c r="F4466">
        <v>4453</v>
      </c>
      <c r="G4466">
        <v>943927.88118865667</v>
      </c>
    </row>
    <row r="4467" spans="6:7">
      <c r="F4467">
        <v>4454</v>
      </c>
      <c r="G4467">
        <v>971954.28837715217</v>
      </c>
    </row>
    <row r="4468" spans="6:7">
      <c r="F4468">
        <v>4455</v>
      </c>
      <c r="G4468">
        <v>879714.78713592922</v>
      </c>
    </row>
    <row r="4469" spans="6:7">
      <c r="F4469">
        <v>4456</v>
      </c>
      <c r="G4469">
        <v>1031590.5771376445</v>
      </c>
    </row>
    <row r="4470" spans="6:7">
      <c r="F4470">
        <v>4457</v>
      </c>
      <c r="G4470">
        <v>905745.66384396446</v>
      </c>
    </row>
    <row r="4471" spans="6:7">
      <c r="F4471">
        <v>4458</v>
      </c>
      <c r="G4471">
        <v>943094.09846837679</v>
      </c>
    </row>
    <row r="4472" spans="6:7">
      <c r="F4472">
        <v>4459</v>
      </c>
      <c r="G4472">
        <v>984725.12212331314</v>
      </c>
    </row>
    <row r="4473" spans="6:7">
      <c r="F4473">
        <v>4460</v>
      </c>
      <c r="G4473">
        <v>874462.4627627962</v>
      </c>
    </row>
    <row r="4474" spans="6:7">
      <c r="F4474">
        <v>4461</v>
      </c>
      <c r="G4474">
        <v>886112.07437560463</v>
      </c>
    </row>
    <row r="4475" spans="6:7">
      <c r="F4475">
        <v>4462</v>
      </c>
      <c r="G4475">
        <v>866918.54867636668</v>
      </c>
    </row>
    <row r="4476" spans="6:7">
      <c r="F4476">
        <v>4463</v>
      </c>
      <c r="G4476">
        <v>875583.49804542586</v>
      </c>
    </row>
    <row r="4477" spans="6:7">
      <c r="F4477">
        <v>4464</v>
      </c>
      <c r="G4477">
        <v>931066.71501119377</v>
      </c>
    </row>
    <row r="4478" spans="6:7">
      <c r="F4478">
        <v>4465</v>
      </c>
      <c r="G4478">
        <v>947630.99542497925</v>
      </c>
    </row>
    <row r="4479" spans="6:7">
      <c r="F4479">
        <v>4466</v>
      </c>
      <c r="G4479">
        <v>907864.12764429196</v>
      </c>
    </row>
    <row r="4480" spans="6:7">
      <c r="F4480">
        <v>4467</v>
      </c>
      <c r="G4480">
        <v>890872.57614793477</v>
      </c>
    </row>
    <row r="4481" spans="6:7">
      <c r="F4481">
        <v>4468</v>
      </c>
      <c r="G4481">
        <v>945774.1687645691</v>
      </c>
    </row>
    <row r="4482" spans="6:7">
      <c r="F4482">
        <v>4469</v>
      </c>
      <c r="G4482">
        <v>874814.00971064379</v>
      </c>
    </row>
    <row r="4483" spans="6:7">
      <c r="F4483">
        <v>4470</v>
      </c>
      <c r="G4483">
        <v>917575.35685493448</v>
      </c>
    </row>
    <row r="4484" spans="6:7">
      <c r="F4484">
        <v>4471</v>
      </c>
      <c r="G4484">
        <v>910590.03244291851</v>
      </c>
    </row>
    <row r="4485" spans="6:7">
      <c r="F4485">
        <v>4472</v>
      </c>
      <c r="G4485">
        <v>918461.36231634812</v>
      </c>
    </row>
    <row r="4486" spans="6:7">
      <c r="F4486">
        <v>4473</v>
      </c>
      <c r="G4486">
        <v>943301.13868798723</v>
      </c>
    </row>
    <row r="4487" spans="6:7">
      <c r="F4487">
        <v>4474</v>
      </c>
      <c r="G4487">
        <v>781084.11969062325</v>
      </c>
    </row>
    <row r="4488" spans="6:7">
      <c r="F4488">
        <v>4475</v>
      </c>
      <c r="G4488">
        <v>985251.95943920256</v>
      </c>
    </row>
    <row r="4489" spans="6:7">
      <c r="F4489">
        <v>4476</v>
      </c>
      <c r="G4489">
        <v>850042.10114381847</v>
      </c>
    </row>
    <row r="4490" spans="6:7">
      <c r="F4490">
        <v>4477</v>
      </c>
      <c r="G4490">
        <v>878891.27077923249</v>
      </c>
    </row>
    <row r="4491" spans="6:7">
      <c r="F4491">
        <v>4478</v>
      </c>
      <c r="G4491">
        <v>847756.05136536632</v>
      </c>
    </row>
    <row r="4492" spans="6:7">
      <c r="F4492">
        <v>4479</v>
      </c>
      <c r="G4492">
        <v>946968.94351349352</v>
      </c>
    </row>
    <row r="4493" spans="6:7">
      <c r="F4493">
        <v>4480</v>
      </c>
      <c r="G4493">
        <v>864262.34193671192</v>
      </c>
    </row>
    <row r="4494" spans="6:7">
      <c r="F4494">
        <v>4481</v>
      </c>
      <c r="G4494">
        <v>940319.87935646868</v>
      </c>
    </row>
    <row r="4495" spans="6:7">
      <c r="F4495">
        <v>4482</v>
      </c>
      <c r="G4495">
        <v>860700.1055297245</v>
      </c>
    </row>
    <row r="4496" spans="6:7">
      <c r="F4496">
        <v>4483</v>
      </c>
      <c r="G4496">
        <v>947269.25085787359</v>
      </c>
    </row>
    <row r="4497" spans="6:7">
      <c r="F4497">
        <v>4484</v>
      </c>
      <c r="G4497">
        <v>839541.2602249831</v>
      </c>
    </row>
    <row r="4498" spans="6:7">
      <c r="F4498">
        <v>4485</v>
      </c>
      <c r="G4498">
        <v>913597.29046463652</v>
      </c>
    </row>
    <row r="4499" spans="6:7">
      <c r="F4499">
        <v>4486</v>
      </c>
      <c r="G4499">
        <v>869599.681152637</v>
      </c>
    </row>
    <row r="4500" spans="6:7">
      <c r="F4500">
        <v>4487</v>
      </c>
      <c r="G4500">
        <v>953510.2586702418</v>
      </c>
    </row>
    <row r="4501" spans="6:7">
      <c r="F4501">
        <v>4488</v>
      </c>
      <c r="G4501">
        <v>807536.11574589962</v>
      </c>
    </row>
    <row r="4502" spans="6:7">
      <c r="F4502">
        <v>4489</v>
      </c>
      <c r="G4502">
        <v>802352.68506416504</v>
      </c>
    </row>
    <row r="4503" spans="6:7">
      <c r="F4503">
        <v>4490</v>
      </c>
      <c r="G4503">
        <v>784383.19540412445</v>
      </c>
    </row>
    <row r="4504" spans="6:7">
      <c r="F4504">
        <v>4491</v>
      </c>
      <c r="G4504">
        <v>879068.63608839607</v>
      </c>
    </row>
    <row r="4505" spans="6:7">
      <c r="F4505">
        <v>4492</v>
      </c>
      <c r="G4505">
        <v>911690.58837304683</v>
      </c>
    </row>
    <row r="4506" spans="6:7">
      <c r="F4506">
        <v>4493</v>
      </c>
      <c r="G4506">
        <v>940047.35119420337</v>
      </c>
    </row>
    <row r="4507" spans="6:7">
      <c r="F4507">
        <v>4494</v>
      </c>
      <c r="G4507">
        <v>918607.68359135406</v>
      </c>
    </row>
    <row r="4508" spans="6:7">
      <c r="F4508">
        <v>4495</v>
      </c>
      <c r="G4508">
        <v>918991.65339644102</v>
      </c>
    </row>
    <row r="4509" spans="6:7">
      <c r="F4509">
        <v>4496</v>
      </c>
      <c r="G4509">
        <v>918477.24273477111</v>
      </c>
    </row>
    <row r="4510" spans="6:7">
      <c r="F4510">
        <v>4497</v>
      </c>
      <c r="G4510">
        <v>912423.07011013047</v>
      </c>
    </row>
    <row r="4511" spans="6:7">
      <c r="F4511">
        <v>4498</v>
      </c>
      <c r="G4511">
        <v>929376.12804016145</v>
      </c>
    </row>
    <row r="4512" spans="6:7">
      <c r="F4512">
        <v>4499</v>
      </c>
      <c r="G4512">
        <v>925385.5135009957</v>
      </c>
    </row>
    <row r="4513" spans="6:7">
      <c r="F4513">
        <v>4500</v>
      </c>
      <c r="G4513">
        <v>908896.10621008137</v>
      </c>
    </row>
    <row r="4514" spans="6:7">
      <c r="F4514">
        <v>4501</v>
      </c>
      <c r="G4514">
        <v>947100.1906070587</v>
      </c>
    </row>
    <row r="4515" spans="6:7">
      <c r="F4515">
        <v>4502</v>
      </c>
      <c r="G4515">
        <v>875004.44710036041</v>
      </c>
    </row>
    <row r="4516" spans="6:7">
      <c r="F4516">
        <v>4503</v>
      </c>
      <c r="G4516">
        <v>937473.75410016102</v>
      </c>
    </row>
    <row r="4517" spans="6:7">
      <c r="F4517">
        <v>4504</v>
      </c>
      <c r="G4517">
        <v>999772.49741949583</v>
      </c>
    </row>
    <row r="4518" spans="6:7">
      <c r="F4518">
        <v>4505</v>
      </c>
      <c r="G4518">
        <v>959184.72634340881</v>
      </c>
    </row>
    <row r="4519" spans="6:7">
      <c r="F4519">
        <v>4506</v>
      </c>
      <c r="G4519">
        <v>827252.84896343749</v>
      </c>
    </row>
    <row r="4520" spans="6:7">
      <c r="F4520">
        <v>4507</v>
      </c>
      <c r="G4520">
        <v>992595.45452423429</v>
      </c>
    </row>
    <row r="4521" spans="6:7">
      <c r="F4521">
        <v>4508</v>
      </c>
      <c r="G4521">
        <v>974984.81128363847</v>
      </c>
    </row>
    <row r="4522" spans="6:7">
      <c r="F4522">
        <v>4509</v>
      </c>
      <c r="G4522">
        <v>1049179.4180555779</v>
      </c>
    </row>
    <row r="4523" spans="6:7">
      <c r="F4523">
        <v>4510</v>
      </c>
      <c r="G4523">
        <v>968299.68110918673</v>
      </c>
    </row>
    <row r="4524" spans="6:7">
      <c r="F4524">
        <v>4511</v>
      </c>
      <c r="G4524">
        <v>945290.55456802831</v>
      </c>
    </row>
    <row r="4525" spans="6:7">
      <c r="F4525">
        <v>4512</v>
      </c>
      <c r="G4525">
        <v>940571.17097549397</v>
      </c>
    </row>
    <row r="4526" spans="6:7">
      <c r="F4526">
        <v>4513</v>
      </c>
      <c r="G4526">
        <v>853842.45151873305</v>
      </c>
    </row>
    <row r="4527" spans="6:7">
      <c r="F4527">
        <v>4514</v>
      </c>
      <c r="G4527">
        <v>899000.28262700257</v>
      </c>
    </row>
    <row r="4528" spans="6:7">
      <c r="F4528">
        <v>4515</v>
      </c>
      <c r="G4528">
        <v>951852.02998458769</v>
      </c>
    </row>
    <row r="4529" spans="6:7">
      <c r="F4529">
        <v>4516</v>
      </c>
      <c r="G4529">
        <v>983160.64100929582</v>
      </c>
    </row>
    <row r="4530" spans="6:7">
      <c r="F4530">
        <v>4517</v>
      </c>
      <c r="G4530">
        <v>843036.97992495436</v>
      </c>
    </row>
    <row r="4531" spans="6:7">
      <c r="F4531">
        <v>4518</v>
      </c>
      <c r="G4531">
        <v>1000593.8123636396</v>
      </c>
    </row>
    <row r="4532" spans="6:7">
      <c r="F4532">
        <v>4519</v>
      </c>
      <c r="G4532">
        <v>905282.62619298731</v>
      </c>
    </row>
    <row r="4533" spans="6:7">
      <c r="F4533">
        <v>4520</v>
      </c>
      <c r="G4533">
        <v>833065.88031451916</v>
      </c>
    </row>
    <row r="4534" spans="6:7">
      <c r="F4534">
        <v>4521</v>
      </c>
      <c r="G4534">
        <v>842018.19529965811</v>
      </c>
    </row>
    <row r="4535" spans="6:7">
      <c r="F4535">
        <v>4522</v>
      </c>
      <c r="G4535">
        <v>958461.38769388408</v>
      </c>
    </row>
    <row r="4536" spans="6:7">
      <c r="F4536">
        <v>4523</v>
      </c>
      <c r="G4536">
        <v>890726.29672860517</v>
      </c>
    </row>
    <row r="4537" spans="6:7">
      <c r="F4537">
        <v>4524</v>
      </c>
      <c r="G4537">
        <v>894037.02938962379</v>
      </c>
    </row>
    <row r="4538" spans="6:7">
      <c r="F4538">
        <v>4525</v>
      </c>
      <c r="G4538">
        <v>992522.68558233837</v>
      </c>
    </row>
    <row r="4539" spans="6:7">
      <c r="F4539">
        <v>4526</v>
      </c>
      <c r="G4539">
        <v>987102.94602637074</v>
      </c>
    </row>
    <row r="4540" spans="6:7">
      <c r="F4540">
        <v>4527</v>
      </c>
      <c r="G4540">
        <v>840897.46010246908</v>
      </c>
    </row>
    <row r="4541" spans="6:7">
      <c r="F4541">
        <v>4528</v>
      </c>
      <c r="G4541">
        <v>915697.84720535064</v>
      </c>
    </row>
    <row r="4542" spans="6:7">
      <c r="F4542">
        <v>4529</v>
      </c>
      <c r="G4542">
        <v>875141.64770650375</v>
      </c>
    </row>
    <row r="4543" spans="6:7">
      <c r="F4543">
        <v>4530</v>
      </c>
      <c r="G4543">
        <v>828976.76326449844</v>
      </c>
    </row>
    <row r="4544" spans="6:7">
      <c r="F4544">
        <v>4531</v>
      </c>
      <c r="G4544">
        <v>985449.45848625014</v>
      </c>
    </row>
    <row r="4545" spans="6:7">
      <c r="F4545">
        <v>4532</v>
      </c>
      <c r="G4545">
        <v>860762.12099157867</v>
      </c>
    </row>
    <row r="4546" spans="6:7">
      <c r="F4546">
        <v>4533</v>
      </c>
      <c r="G4546">
        <v>891158.17928205105</v>
      </c>
    </row>
    <row r="4547" spans="6:7">
      <c r="F4547">
        <v>4534</v>
      </c>
      <c r="G4547">
        <v>911993.45789400942</v>
      </c>
    </row>
    <row r="4548" spans="6:7">
      <c r="F4548">
        <v>4535</v>
      </c>
      <c r="G4548">
        <v>894468.70106606837</v>
      </c>
    </row>
    <row r="4549" spans="6:7">
      <c r="F4549">
        <v>4536</v>
      </c>
      <c r="G4549">
        <v>808396.14000632125</v>
      </c>
    </row>
    <row r="4550" spans="6:7">
      <c r="F4550">
        <v>4537</v>
      </c>
      <c r="G4550">
        <v>949861.06284011668</v>
      </c>
    </row>
    <row r="4551" spans="6:7">
      <c r="F4551">
        <v>4538</v>
      </c>
      <c r="G4551">
        <v>826425.01509253622</v>
      </c>
    </row>
    <row r="4552" spans="6:7">
      <c r="F4552">
        <v>4539</v>
      </c>
      <c r="G4552">
        <v>1008608.3537111719</v>
      </c>
    </row>
    <row r="4553" spans="6:7">
      <c r="F4553">
        <v>4540</v>
      </c>
      <c r="G4553">
        <v>930916.79818463069</v>
      </c>
    </row>
    <row r="4554" spans="6:7">
      <c r="F4554">
        <v>4541</v>
      </c>
      <c r="G4554">
        <v>942806.20260811213</v>
      </c>
    </row>
    <row r="4555" spans="6:7">
      <c r="F4555">
        <v>4542</v>
      </c>
      <c r="G4555">
        <v>854221.65905245999</v>
      </c>
    </row>
    <row r="4556" spans="6:7">
      <c r="F4556">
        <v>4543</v>
      </c>
      <c r="G4556">
        <v>986213.05455069779</v>
      </c>
    </row>
    <row r="4557" spans="6:7">
      <c r="F4557">
        <v>4544</v>
      </c>
      <c r="G4557">
        <v>929847.02080534969</v>
      </c>
    </row>
    <row r="4558" spans="6:7">
      <c r="F4558">
        <v>4545</v>
      </c>
      <c r="G4558">
        <v>865554.91440891998</v>
      </c>
    </row>
    <row r="4559" spans="6:7">
      <c r="F4559">
        <v>4546</v>
      </c>
      <c r="G4559">
        <v>962950.65602186858</v>
      </c>
    </row>
    <row r="4560" spans="6:7">
      <c r="F4560">
        <v>4547</v>
      </c>
      <c r="G4560">
        <v>874728.43665241881</v>
      </c>
    </row>
    <row r="4561" spans="6:7">
      <c r="F4561">
        <v>4548</v>
      </c>
      <c r="G4561">
        <v>924737.64021274983</v>
      </c>
    </row>
    <row r="4562" spans="6:7">
      <c r="F4562">
        <v>4549</v>
      </c>
      <c r="G4562">
        <v>915979.59320193983</v>
      </c>
    </row>
    <row r="4563" spans="6:7">
      <c r="F4563">
        <v>4550</v>
      </c>
      <c r="G4563">
        <v>889490.16250089742</v>
      </c>
    </row>
    <row r="4564" spans="6:7">
      <c r="F4564">
        <v>4551</v>
      </c>
      <c r="G4564">
        <v>1016535.0004855433</v>
      </c>
    </row>
    <row r="4565" spans="6:7">
      <c r="F4565">
        <v>4552</v>
      </c>
      <c r="G4565">
        <v>968868.47038023744</v>
      </c>
    </row>
    <row r="4566" spans="6:7">
      <c r="F4566">
        <v>4553</v>
      </c>
      <c r="G4566">
        <v>870879.86930413416</v>
      </c>
    </row>
    <row r="4567" spans="6:7">
      <c r="F4567">
        <v>4554</v>
      </c>
      <c r="G4567">
        <v>846837.79491815006</v>
      </c>
    </row>
    <row r="4568" spans="6:7">
      <c r="F4568">
        <v>4555</v>
      </c>
      <c r="G4568">
        <v>961408.80646622099</v>
      </c>
    </row>
    <row r="4569" spans="6:7">
      <c r="F4569">
        <v>4556</v>
      </c>
      <c r="G4569">
        <v>840053.65333171934</v>
      </c>
    </row>
    <row r="4570" spans="6:7">
      <c r="F4570">
        <v>4557</v>
      </c>
      <c r="G4570">
        <v>990401.80360397627</v>
      </c>
    </row>
    <row r="4571" spans="6:7">
      <c r="F4571">
        <v>4558</v>
      </c>
      <c r="G4571">
        <v>804179.77148917108</v>
      </c>
    </row>
    <row r="4572" spans="6:7">
      <c r="F4572">
        <v>4559</v>
      </c>
      <c r="G4572">
        <v>927846.68970763008</v>
      </c>
    </row>
    <row r="4573" spans="6:7">
      <c r="F4573">
        <v>4560</v>
      </c>
      <c r="G4573">
        <v>925584.79459156119</v>
      </c>
    </row>
    <row r="4574" spans="6:7">
      <c r="F4574">
        <v>4561</v>
      </c>
      <c r="G4574">
        <v>916529.91345667664</v>
      </c>
    </row>
    <row r="4575" spans="6:7">
      <c r="F4575">
        <v>4562</v>
      </c>
      <c r="G4575">
        <v>995296.93431205756</v>
      </c>
    </row>
    <row r="4576" spans="6:7">
      <c r="F4576">
        <v>4563</v>
      </c>
      <c r="G4576">
        <v>881565.86898906261</v>
      </c>
    </row>
    <row r="4577" spans="6:7">
      <c r="F4577">
        <v>4564</v>
      </c>
      <c r="G4577">
        <v>895297.88837049098</v>
      </c>
    </row>
    <row r="4578" spans="6:7">
      <c r="F4578">
        <v>4565</v>
      </c>
      <c r="G4578">
        <v>911962.06134318281</v>
      </c>
    </row>
    <row r="4579" spans="6:7">
      <c r="F4579">
        <v>4566</v>
      </c>
      <c r="G4579">
        <v>917178.14433923643</v>
      </c>
    </row>
    <row r="4580" spans="6:7">
      <c r="F4580">
        <v>4567</v>
      </c>
      <c r="G4580">
        <v>943198.91693271301</v>
      </c>
    </row>
    <row r="4581" spans="6:7">
      <c r="F4581">
        <v>4568</v>
      </c>
      <c r="G4581">
        <v>836435.58983004268</v>
      </c>
    </row>
    <row r="4582" spans="6:7">
      <c r="F4582">
        <v>4569</v>
      </c>
      <c r="G4582">
        <v>970589.59594894445</v>
      </c>
    </row>
    <row r="4583" spans="6:7">
      <c r="F4583">
        <v>4570</v>
      </c>
      <c r="G4583">
        <v>837938.10090506461</v>
      </c>
    </row>
    <row r="4584" spans="6:7">
      <c r="F4584">
        <v>4571</v>
      </c>
      <c r="G4584">
        <v>830064.52209556475</v>
      </c>
    </row>
    <row r="4585" spans="6:7">
      <c r="F4585">
        <v>4572</v>
      </c>
      <c r="G4585">
        <v>988266.0695583371</v>
      </c>
    </row>
    <row r="4586" spans="6:7">
      <c r="F4586">
        <v>4573</v>
      </c>
      <c r="G4586">
        <v>870373.1106130674</v>
      </c>
    </row>
    <row r="4587" spans="6:7">
      <c r="F4587">
        <v>4574</v>
      </c>
      <c r="G4587">
        <v>946103.24172260449</v>
      </c>
    </row>
    <row r="4588" spans="6:7">
      <c r="F4588">
        <v>4575</v>
      </c>
      <c r="G4588">
        <v>825333.38572879031</v>
      </c>
    </row>
    <row r="4589" spans="6:7">
      <c r="F4589">
        <v>4576</v>
      </c>
      <c r="G4589">
        <v>929189.31002551841</v>
      </c>
    </row>
    <row r="4590" spans="6:7">
      <c r="F4590">
        <v>4577</v>
      </c>
      <c r="G4590">
        <v>902571.04651766235</v>
      </c>
    </row>
    <row r="4591" spans="6:7">
      <c r="F4591">
        <v>4578</v>
      </c>
      <c r="G4591">
        <v>947481.35597187257</v>
      </c>
    </row>
    <row r="4592" spans="6:7">
      <c r="F4592">
        <v>4579</v>
      </c>
      <c r="G4592">
        <v>894866.61843353324</v>
      </c>
    </row>
    <row r="4593" spans="6:7">
      <c r="F4593">
        <v>4580</v>
      </c>
      <c r="G4593">
        <v>900849.71066290536</v>
      </c>
    </row>
    <row r="4594" spans="6:7">
      <c r="F4594">
        <v>4581</v>
      </c>
      <c r="G4594">
        <v>912834.49937474122</v>
      </c>
    </row>
    <row r="4595" spans="6:7">
      <c r="F4595">
        <v>4582</v>
      </c>
      <c r="G4595">
        <v>833064.87977382413</v>
      </c>
    </row>
    <row r="4596" spans="6:7">
      <c r="F4596">
        <v>4583</v>
      </c>
      <c r="G4596">
        <v>905583.49669158319</v>
      </c>
    </row>
    <row r="4597" spans="6:7">
      <c r="F4597">
        <v>4584</v>
      </c>
      <c r="G4597">
        <v>876573.56912224938</v>
      </c>
    </row>
    <row r="4598" spans="6:7">
      <c r="F4598">
        <v>4585</v>
      </c>
      <c r="G4598">
        <v>934915.81232768099</v>
      </c>
    </row>
    <row r="4599" spans="6:7">
      <c r="F4599">
        <v>4586</v>
      </c>
      <c r="G4599">
        <v>934298.75821812102</v>
      </c>
    </row>
    <row r="4600" spans="6:7">
      <c r="F4600">
        <v>4587</v>
      </c>
      <c r="G4600">
        <v>919865.71183696028</v>
      </c>
    </row>
    <row r="4601" spans="6:7">
      <c r="F4601">
        <v>4588</v>
      </c>
      <c r="G4601">
        <v>883903.66462642828</v>
      </c>
    </row>
    <row r="4602" spans="6:7">
      <c r="F4602">
        <v>4589</v>
      </c>
      <c r="G4602">
        <v>885219.38201422326</v>
      </c>
    </row>
    <row r="4603" spans="6:7">
      <c r="F4603">
        <v>4590</v>
      </c>
      <c r="G4603">
        <v>886957.46279495582</v>
      </c>
    </row>
    <row r="4604" spans="6:7">
      <c r="F4604">
        <v>4591</v>
      </c>
      <c r="G4604">
        <v>988473.56513450097</v>
      </c>
    </row>
    <row r="4605" spans="6:7">
      <c r="F4605">
        <v>4592</v>
      </c>
      <c r="G4605">
        <v>883016.95208644366</v>
      </c>
    </row>
    <row r="4606" spans="6:7">
      <c r="F4606">
        <v>4593</v>
      </c>
      <c r="G4606">
        <v>895263.04758232797</v>
      </c>
    </row>
    <row r="4607" spans="6:7">
      <c r="F4607">
        <v>4594</v>
      </c>
      <c r="G4607">
        <v>871770.80649522797</v>
      </c>
    </row>
    <row r="4608" spans="6:7">
      <c r="F4608">
        <v>4595</v>
      </c>
      <c r="G4608">
        <v>902637.75038334623</v>
      </c>
    </row>
    <row r="4609" spans="6:7">
      <c r="F4609">
        <v>4596</v>
      </c>
      <c r="G4609">
        <v>879036.67471735005</v>
      </c>
    </row>
    <row r="4610" spans="6:7">
      <c r="F4610">
        <v>4597</v>
      </c>
      <c r="G4610">
        <v>986371.42644882819</v>
      </c>
    </row>
    <row r="4611" spans="6:7">
      <c r="F4611">
        <v>4598</v>
      </c>
      <c r="G4611">
        <v>960708.17149197066</v>
      </c>
    </row>
    <row r="4612" spans="6:7">
      <c r="F4612">
        <v>4599</v>
      </c>
      <c r="G4612">
        <v>897237.63053633366</v>
      </c>
    </row>
    <row r="4613" spans="6:7">
      <c r="F4613">
        <v>4600</v>
      </c>
      <c r="G4613">
        <v>927668.8253155438</v>
      </c>
    </row>
    <row r="4614" spans="6:7">
      <c r="F4614">
        <v>4601</v>
      </c>
      <c r="G4614">
        <v>957963.08433915011</v>
      </c>
    </row>
    <row r="4615" spans="6:7">
      <c r="F4615">
        <v>4602</v>
      </c>
      <c r="G4615">
        <v>825628.38591174944</v>
      </c>
    </row>
    <row r="4616" spans="6:7">
      <c r="F4616">
        <v>4603</v>
      </c>
      <c r="G4616">
        <v>931458.12803795084</v>
      </c>
    </row>
    <row r="4617" spans="6:7">
      <c r="F4617">
        <v>4604</v>
      </c>
      <c r="G4617">
        <v>876786.53082203912</v>
      </c>
    </row>
    <row r="4618" spans="6:7">
      <c r="F4618">
        <v>4605</v>
      </c>
      <c r="G4618">
        <v>927374.92060266796</v>
      </c>
    </row>
    <row r="4619" spans="6:7">
      <c r="F4619">
        <v>4606</v>
      </c>
      <c r="G4619">
        <v>958591.01268530602</v>
      </c>
    </row>
    <row r="4620" spans="6:7">
      <c r="F4620">
        <v>4607</v>
      </c>
      <c r="G4620">
        <v>957929.64611414622</v>
      </c>
    </row>
    <row r="4621" spans="6:7">
      <c r="F4621">
        <v>4608</v>
      </c>
      <c r="G4621">
        <v>981739.40983694256</v>
      </c>
    </row>
    <row r="4622" spans="6:7">
      <c r="F4622">
        <v>4609</v>
      </c>
      <c r="G4622">
        <v>935606.24482410366</v>
      </c>
    </row>
    <row r="4623" spans="6:7">
      <c r="F4623">
        <v>4610</v>
      </c>
      <c r="G4623">
        <v>946747.18699810724</v>
      </c>
    </row>
    <row r="4624" spans="6:7">
      <c r="F4624">
        <v>4611</v>
      </c>
      <c r="G4624">
        <v>944338.82244704769</v>
      </c>
    </row>
    <row r="4625" spans="6:7">
      <c r="F4625">
        <v>4612</v>
      </c>
      <c r="G4625">
        <v>927441.97881230188</v>
      </c>
    </row>
    <row r="4626" spans="6:7">
      <c r="F4626">
        <v>4613</v>
      </c>
      <c r="G4626">
        <v>868101.1554327989</v>
      </c>
    </row>
    <row r="4627" spans="6:7">
      <c r="F4627">
        <v>4614</v>
      </c>
      <c r="G4627">
        <v>885158.47310991935</v>
      </c>
    </row>
    <row r="4628" spans="6:7">
      <c r="F4628">
        <v>4615</v>
      </c>
      <c r="G4628">
        <v>878581.20759375684</v>
      </c>
    </row>
    <row r="4629" spans="6:7">
      <c r="F4629">
        <v>4616</v>
      </c>
      <c r="G4629">
        <v>897215.57265697967</v>
      </c>
    </row>
    <row r="4630" spans="6:7">
      <c r="F4630">
        <v>4617</v>
      </c>
      <c r="G4630">
        <v>908109.70420766785</v>
      </c>
    </row>
    <row r="4631" spans="6:7">
      <c r="F4631">
        <v>4618</v>
      </c>
      <c r="G4631">
        <v>915375.7693595601</v>
      </c>
    </row>
    <row r="4632" spans="6:7">
      <c r="F4632">
        <v>4619</v>
      </c>
      <c r="G4632">
        <v>887890.61029045319</v>
      </c>
    </row>
    <row r="4633" spans="6:7">
      <c r="F4633">
        <v>4620</v>
      </c>
      <c r="G4633">
        <v>801421.70703534351</v>
      </c>
    </row>
    <row r="4634" spans="6:7">
      <c r="F4634">
        <v>4621</v>
      </c>
      <c r="G4634">
        <v>978090.37758213701</v>
      </c>
    </row>
    <row r="4635" spans="6:7">
      <c r="F4635">
        <v>4622</v>
      </c>
      <c r="G4635">
        <v>882183.99193298398</v>
      </c>
    </row>
    <row r="4636" spans="6:7">
      <c r="F4636">
        <v>4623</v>
      </c>
      <c r="G4636">
        <v>906243.42111876805</v>
      </c>
    </row>
    <row r="4637" spans="6:7">
      <c r="F4637">
        <v>4624</v>
      </c>
      <c r="G4637">
        <v>922009.95376837882</v>
      </c>
    </row>
    <row r="4638" spans="6:7">
      <c r="F4638">
        <v>4625</v>
      </c>
      <c r="G4638">
        <v>908050.41901107132</v>
      </c>
    </row>
    <row r="4639" spans="6:7">
      <c r="F4639">
        <v>4626</v>
      </c>
      <c r="G4639">
        <v>892228.10125604749</v>
      </c>
    </row>
    <row r="4640" spans="6:7">
      <c r="F4640">
        <v>4627</v>
      </c>
      <c r="G4640">
        <v>860016.72340847214</v>
      </c>
    </row>
    <row r="4641" spans="6:7">
      <c r="F4641">
        <v>4628</v>
      </c>
      <c r="G4641">
        <v>865335.12121762556</v>
      </c>
    </row>
    <row r="4642" spans="6:7">
      <c r="F4642">
        <v>4629</v>
      </c>
      <c r="G4642">
        <v>957708.32519509224</v>
      </c>
    </row>
    <row r="4643" spans="6:7">
      <c r="F4643">
        <v>4630</v>
      </c>
      <c r="G4643">
        <v>847495.84545200632</v>
      </c>
    </row>
    <row r="4644" spans="6:7">
      <c r="F4644">
        <v>4631</v>
      </c>
      <c r="G4644">
        <v>910662.910647096</v>
      </c>
    </row>
    <row r="4645" spans="6:7">
      <c r="F4645">
        <v>4632</v>
      </c>
      <c r="G4645">
        <v>879419.1870793167</v>
      </c>
    </row>
    <row r="4646" spans="6:7">
      <c r="F4646">
        <v>4633</v>
      </c>
      <c r="G4646">
        <v>854264.8414043003</v>
      </c>
    </row>
    <row r="4647" spans="6:7">
      <c r="F4647">
        <v>4634</v>
      </c>
      <c r="G4647">
        <v>894864.19286805263</v>
      </c>
    </row>
    <row r="4648" spans="6:7">
      <c r="F4648">
        <v>4635</v>
      </c>
      <c r="G4648">
        <v>898844.12505731278</v>
      </c>
    </row>
    <row r="4649" spans="6:7">
      <c r="F4649">
        <v>4636</v>
      </c>
      <c r="G4649">
        <v>883428.18637090013</v>
      </c>
    </row>
    <row r="4650" spans="6:7">
      <c r="F4650">
        <v>4637</v>
      </c>
      <c r="G4650">
        <v>906332.90544566489</v>
      </c>
    </row>
    <row r="4651" spans="6:7">
      <c r="F4651">
        <v>4638</v>
      </c>
      <c r="G4651">
        <v>981300.9222766856</v>
      </c>
    </row>
    <row r="4652" spans="6:7">
      <c r="F4652">
        <v>4639</v>
      </c>
      <c r="G4652">
        <v>990738.35786204587</v>
      </c>
    </row>
    <row r="4653" spans="6:7">
      <c r="F4653">
        <v>4640</v>
      </c>
      <c r="G4653">
        <v>882779.73775089334</v>
      </c>
    </row>
    <row r="4654" spans="6:7">
      <c r="F4654">
        <v>4641</v>
      </c>
      <c r="G4654">
        <v>981887.50397207332</v>
      </c>
    </row>
    <row r="4655" spans="6:7">
      <c r="F4655">
        <v>4642</v>
      </c>
      <c r="G4655">
        <v>918532.06050491775</v>
      </c>
    </row>
    <row r="4656" spans="6:7">
      <c r="F4656">
        <v>4643</v>
      </c>
      <c r="G4656">
        <v>911867.21683506086</v>
      </c>
    </row>
    <row r="4657" spans="6:7">
      <c r="F4657">
        <v>4644</v>
      </c>
      <c r="G4657">
        <v>891441.92897325964</v>
      </c>
    </row>
    <row r="4658" spans="6:7">
      <c r="F4658">
        <v>4645</v>
      </c>
      <c r="G4658">
        <v>859167.02644579683</v>
      </c>
    </row>
    <row r="4659" spans="6:7">
      <c r="F4659">
        <v>4646</v>
      </c>
      <c r="G4659">
        <v>940628.91035316419</v>
      </c>
    </row>
    <row r="4660" spans="6:7">
      <c r="F4660">
        <v>4647</v>
      </c>
      <c r="G4660">
        <v>1059653.0288828423</v>
      </c>
    </row>
    <row r="4661" spans="6:7">
      <c r="F4661">
        <v>4648</v>
      </c>
      <c r="G4661">
        <v>892835.44174034777</v>
      </c>
    </row>
    <row r="4662" spans="6:7">
      <c r="F4662">
        <v>4649</v>
      </c>
      <c r="G4662">
        <v>886036.06763428915</v>
      </c>
    </row>
    <row r="4663" spans="6:7">
      <c r="F4663">
        <v>4650</v>
      </c>
      <c r="G4663">
        <v>840122.95616383769</v>
      </c>
    </row>
    <row r="4664" spans="6:7">
      <c r="F4664">
        <v>4651</v>
      </c>
      <c r="G4664">
        <v>852755.54665120482</v>
      </c>
    </row>
    <row r="4665" spans="6:7">
      <c r="F4665">
        <v>4652</v>
      </c>
      <c r="G4665">
        <v>888047.3783735123</v>
      </c>
    </row>
    <row r="4666" spans="6:7">
      <c r="F4666">
        <v>4653</v>
      </c>
      <c r="G4666">
        <v>868264.90153308166</v>
      </c>
    </row>
    <row r="4667" spans="6:7">
      <c r="F4667">
        <v>4654</v>
      </c>
      <c r="G4667">
        <v>927056.97051659203</v>
      </c>
    </row>
    <row r="4668" spans="6:7">
      <c r="F4668">
        <v>4655</v>
      </c>
      <c r="G4668">
        <v>887066.39460054983</v>
      </c>
    </row>
    <row r="4669" spans="6:7">
      <c r="F4669">
        <v>4656</v>
      </c>
      <c r="G4669">
        <v>941349.66984608315</v>
      </c>
    </row>
    <row r="4670" spans="6:7">
      <c r="F4670">
        <v>4657</v>
      </c>
      <c r="G4670">
        <v>913749.06501132855</v>
      </c>
    </row>
    <row r="4671" spans="6:7">
      <c r="F4671">
        <v>4658</v>
      </c>
      <c r="G4671">
        <v>980144.42740545725</v>
      </c>
    </row>
    <row r="4672" spans="6:7">
      <c r="F4672">
        <v>4659</v>
      </c>
      <c r="G4672">
        <v>851027.65845187579</v>
      </c>
    </row>
    <row r="4673" spans="6:7">
      <c r="F4673">
        <v>4660</v>
      </c>
      <c r="G4673">
        <v>907060.81164458592</v>
      </c>
    </row>
    <row r="4674" spans="6:7">
      <c r="F4674">
        <v>4661</v>
      </c>
      <c r="G4674">
        <v>827687.80241760053</v>
      </c>
    </row>
    <row r="4675" spans="6:7">
      <c r="F4675">
        <v>4662</v>
      </c>
      <c r="G4675">
        <v>840937.48290718277</v>
      </c>
    </row>
    <row r="4676" spans="6:7">
      <c r="F4676">
        <v>4663</v>
      </c>
      <c r="G4676">
        <v>816320.52332090051</v>
      </c>
    </row>
    <row r="4677" spans="6:7">
      <c r="F4677">
        <v>4664</v>
      </c>
      <c r="G4677">
        <v>874954.56690060056</v>
      </c>
    </row>
    <row r="4678" spans="6:7">
      <c r="F4678">
        <v>4665</v>
      </c>
      <c r="G4678">
        <v>878887.55876398319</v>
      </c>
    </row>
    <row r="4679" spans="6:7">
      <c r="F4679">
        <v>4666</v>
      </c>
      <c r="G4679">
        <v>928874.35784329707</v>
      </c>
    </row>
    <row r="4680" spans="6:7">
      <c r="F4680">
        <v>4667</v>
      </c>
      <c r="G4680">
        <v>944874.10742572474</v>
      </c>
    </row>
    <row r="4681" spans="6:7">
      <c r="F4681">
        <v>4668</v>
      </c>
      <c r="G4681">
        <v>872155.11064123095</v>
      </c>
    </row>
    <row r="4682" spans="6:7">
      <c r="F4682">
        <v>4669</v>
      </c>
      <c r="G4682">
        <v>978289.42064443394</v>
      </c>
    </row>
    <row r="4683" spans="6:7">
      <c r="F4683">
        <v>4670</v>
      </c>
      <c r="G4683">
        <v>914269.62167908321</v>
      </c>
    </row>
    <row r="4684" spans="6:7">
      <c r="F4684">
        <v>4671</v>
      </c>
      <c r="G4684">
        <v>905694.94566173502</v>
      </c>
    </row>
    <row r="4685" spans="6:7">
      <c r="F4685">
        <v>4672</v>
      </c>
      <c r="G4685">
        <v>881370.3712508356</v>
      </c>
    </row>
    <row r="4686" spans="6:7">
      <c r="F4686">
        <v>4673</v>
      </c>
      <c r="G4686">
        <v>927011.24096079729</v>
      </c>
    </row>
    <row r="4687" spans="6:7">
      <c r="F4687">
        <v>4674</v>
      </c>
      <c r="G4687">
        <v>900392.27154756465</v>
      </c>
    </row>
    <row r="4688" spans="6:7">
      <c r="F4688">
        <v>4675</v>
      </c>
      <c r="G4688">
        <v>888506.71554337512</v>
      </c>
    </row>
    <row r="4689" spans="6:7">
      <c r="F4689">
        <v>4676</v>
      </c>
      <c r="G4689">
        <v>926685.8546196511</v>
      </c>
    </row>
    <row r="4690" spans="6:7">
      <c r="F4690">
        <v>4677</v>
      </c>
      <c r="G4690">
        <v>960899.53067307279</v>
      </c>
    </row>
    <row r="4691" spans="6:7">
      <c r="F4691">
        <v>4678</v>
      </c>
      <c r="G4691">
        <v>900530.7602927736</v>
      </c>
    </row>
    <row r="4692" spans="6:7">
      <c r="F4692">
        <v>4679</v>
      </c>
      <c r="G4692">
        <v>811844.53453963727</v>
      </c>
    </row>
    <row r="4693" spans="6:7">
      <c r="F4693">
        <v>4680</v>
      </c>
      <c r="G4693">
        <v>854067.27052160806</v>
      </c>
    </row>
    <row r="4694" spans="6:7">
      <c r="F4694">
        <v>4681</v>
      </c>
      <c r="G4694">
        <v>873864.54936661583</v>
      </c>
    </row>
    <row r="4695" spans="6:7">
      <c r="F4695">
        <v>4682</v>
      </c>
      <c r="G4695">
        <v>920406.09515937569</v>
      </c>
    </row>
    <row r="4696" spans="6:7">
      <c r="F4696">
        <v>4683</v>
      </c>
      <c r="G4696">
        <v>916958.92128863744</v>
      </c>
    </row>
    <row r="4697" spans="6:7">
      <c r="F4697">
        <v>4684</v>
      </c>
      <c r="G4697">
        <v>1012937.7194902663</v>
      </c>
    </row>
    <row r="4698" spans="6:7">
      <c r="F4698">
        <v>4685</v>
      </c>
      <c r="G4698">
        <v>832817.42880859121</v>
      </c>
    </row>
    <row r="4699" spans="6:7">
      <c r="F4699">
        <v>4686</v>
      </c>
      <c r="G4699">
        <v>909676.3433852382</v>
      </c>
    </row>
    <row r="4700" spans="6:7">
      <c r="F4700">
        <v>4687</v>
      </c>
      <c r="G4700">
        <v>879157.36210245499</v>
      </c>
    </row>
    <row r="4701" spans="6:7">
      <c r="F4701">
        <v>4688</v>
      </c>
      <c r="G4701">
        <v>912408.36198397994</v>
      </c>
    </row>
    <row r="4702" spans="6:7">
      <c r="F4702">
        <v>4689</v>
      </c>
      <c r="G4702">
        <v>945595.39430627029</v>
      </c>
    </row>
    <row r="4703" spans="6:7">
      <c r="F4703">
        <v>4690</v>
      </c>
      <c r="G4703">
        <v>935055.41461852298</v>
      </c>
    </row>
    <row r="4704" spans="6:7">
      <c r="F4704">
        <v>4691</v>
      </c>
      <c r="G4704">
        <v>794903.04095445445</v>
      </c>
    </row>
    <row r="4705" spans="6:7">
      <c r="F4705">
        <v>4692</v>
      </c>
      <c r="G4705">
        <v>864511.30113266211</v>
      </c>
    </row>
    <row r="4706" spans="6:7">
      <c r="F4706">
        <v>4693</v>
      </c>
      <c r="G4706">
        <v>842595.81374309666</v>
      </c>
    </row>
    <row r="4707" spans="6:7">
      <c r="F4707">
        <v>4694</v>
      </c>
      <c r="G4707">
        <v>944944.09522095812</v>
      </c>
    </row>
    <row r="4708" spans="6:7">
      <c r="F4708">
        <v>4695</v>
      </c>
      <c r="G4708">
        <v>807350.67506587296</v>
      </c>
    </row>
    <row r="4709" spans="6:7">
      <c r="F4709">
        <v>4696</v>
      </c>
      <c r="G4709">
        <v>911060.7886572748</v>
      </c>
    </row>
    <row r="4710" spans="6:7">
      <c r="F4710">
        <v>4697</v>
      </c>
      <c r="G4710">
        <v>906305.42147965694</v>
      </c>
    </row>
    <row r="4711" spans="6:7">
      <c r="F4711">
        <v>4698</v>
      </c>
      <c r="G4711">
        <v>879263.71788966784</v>
      </c>
    </row>
    <row r="4712" spans="6:7">
      <c r="F4712">
        <v>4699</v>
      </c>
      <c r="G4712">
        <v>908137.53868406755</v>
      </c>
    </row>
    <row r="4713" spans="6:7">
      <c r="F4713">
        <v>4700</v>
      </c>
      <c r="G4713">
        <v>956547.0738601638</v>
      </c>
    </row>
    <row r="4714" spans="6:7">
      <c r="F4714">
        <v>4701</v>
      </c>
      <c r="G4714">
        <v>914122.2143804247</v>
      </c>
    </row>
    <row r="4715" spans="6:7">
      <c r="F4715">
        <v>4702</v>
      </c>
      <c r="G4715">
        <v>866001.13586887938</v>
      </c>
    </row>
    <row r="4716" spans="6:7">
      <c r="F4716">
        <v>4703</v>
      </c>
      <c r="G4716">
        <v>950638.871330261</v>
      </c>
    </row>
    <row r="4717" spans="6:7">
      <c r="F4717">
        <v>4704</v>
      </c>
      <c r="G4717">
        <v>952593.75604545628</v>
      </c>
    </row>
    <row r="4718" spans="6:7">
      <c r="F4718">
        <v>4705</v>
      </c>
      <c r="G4718">
        <v>857782.03316787619</v>
      </c>
    </row>
    <row r="4719" spans="6:7">
      <c r="F4719">
        <v>4706</v>
      </c>
      <c r="G4719">
        <v>872557.79696550267</v>
      </c>
    </row>
    <row r="4720" spans="6:7">
      <c r="F4720">
        <v>4707</v>
      </c>
      <c r="G4720">
        <v>942803.45674406807</v>
      </c>
    </row>
    <row r="4721" spans="6:7">
      <c r="F4721">
        <v>4708</v>
      </c>
      <c r="G4721">
        <v>893661.6489213889</v>
      </c>
    </row>
    <row r="4722" spans="6:7">
      <c r="F4722">
        <v>4709</v>
      </c>
      <c r="G4722">
        <v>962067.43537495879</v>
      </c>
    </row>
    <row r="4723" spans="6:7">
      <c r="F4723">
        <v>4710</v>
      </c>
      <c r="G4723">
        <v>863341.70338975766</v>
      </c>
    </row>
    <row r="4724" spans="6:7">
      <c r="F4724">
        <v>4711</v>
      </c>
      <c r="G4724">
        <v>832064.85916016402</v>
      </c>
    </row>
    <row r="4725" spans="6:7">
      <c r="F4725">
        <v>4712</v>
      </c>
      <c r="G4725">
        <v>915024.39689920226</v>
      </c>
    </row>
    <row r="4726" spans="6:7">
      <c r="F4726">
        <v>4713</v>
      </c>
      <c r="G4726">
        <v>956038.83722160314</v>
      </c>
    </row>
    <row r="4727" spans="6:7">
      <c r="F4727">
        <v>4714</v>
      </c>
      <c r="G4727">
        <v>868205.43548115122</v>
      </c>
    </row>
    <row r="4728" spans="6:7">
      <c r="F4728">
        <v>4715</v>
      </c>
      <c r="G4728">
        <v>895449.95867030951</v>
      </c>
    </row>
    <row r="4729" spans="6:7">
      <c r="F4729">
        <v>4716</v>
      </c>
      <c r="G4729">
        <v>922585.7970069875</v>
      </c>
    </row>
    <row r="4730" spans="6:7">
      <c r="F4730">
        <v>4717</v>
      </c>
      <c r="G4730">
        <v>978541.57127250079</v>
      </c>
    </row>
    <row r="4731" spans="6:7">
      <c r="F4731">
        <v>4718</v>
      </c>
      <c r="G4731">
        <v>912764.17696662073</v>
      </c>
    </row>
    <row r="4732" spans="6:7">
      <c r="F4732">
        <v>4719</v>
      </c>
      <c r="G4732">
        <v>917442.06405334524</v>
      </c>
    </row>
    <row r="4733" spans="6:7">
      <c r="F4733">
        <v>4720</v>
      </c>
      <c r="G4733">
        <v>856324.1572001921</v>
      </c>
    </row>
    <row r="4734" spans="6:7">
      <c r="F4734">
        <v>4721</v>
      </c>
      <c r="G4734">
        <v>810697.47591020423</v>
      </c>
    </row>
    <row r="4735" spans="6:7">
      <c r="F4735">
        <v>4722</v>
      </c>
      <c r="G4735">
        <v>893062.74544847081</v>
      </c>
    </row>
    <row r="4736" spans="6:7">
      <c r="F4736">
        <v>4723</v>
      </c>
      <c r="G4736">
        <v>933697.86297076219</v>
      </c>
    </row>
    <row r="4737" spans="6:7">
      <c r="F4737">
        <v>4724</v>
      </c>
      <c r="G4737">
        <v>851873.93099721253</v>
      </c>
    </row>
    <row r="4738" spans="6:7">
      <c r="F4738">
        <v>4725</v>
      </c>
      <c r="G4738">
        <v>928009.71288985643</v>
      </c>
    </row>
    <row r="4739" spans="6:7">
      <c r="F4739">
        <v>4726</v>
      </c>
      <c r="G4739">
        <v>943406.03411132668</v>
      </c>
    </row>
    <row r="4740" spans="6:7">
      <c r="F4740">
        <v>4727</v>
      </c>
      <c r="G4740">
        <v>917838.0517800583</v>
      </c>
    </row>
    <row r="4741" spans="6:7">
      <c r="F4741">
        <v>4728</v>
      </c>
      <c r="G4741">
        <v>968980.48897536669</v>
      </c>
    </row>
    <row r="4742" spans="6:7">
      <c r="F4742">
        <v>4729</v>
      </c>
      <c r="G4742">
        <v>959509.19173388369</v>
      </c>
    </row>
    <row r="4743" spans="6:7">
      <c r="F4743">
        <v>4730</v>
      </c>
      <c r="G4743">
        <v>907546.08868625213</v>
      </c>
    </row>
    <row r="4744" spans="6:7">
      <c r="F4744">
        <v>4731</v>
      </c>
      <c r="G4744">
        <v>868569.6243133957</v>
      </c>
    </row>
    <row r="4745" spans="6:7">
      <c r="F4745">
        <v>4732</v>
      </c>
      <c r="G4745">
        <v>844308.7218925131</v>
      </c>
    </row>
    <row r="4746" spans="6:7">
      <c r="F4746">
        <v>4733</v>
      </c>
      <c r="G4746">
        <v>875933.9083986145</v>
      </c>
    </row>
    <row r="4747" spans="6:7">
      <c r="F4747">
        <v>4734</v>
      </c>
      <c r="G4747">
        <v>916454.03305667627</v>
      </c>
    </row>
    <row r="4748" spans="6:7">
      <c r="F4748">
        <v>4735</v>
      </c>
      <c r="G4748">
        <v>870899.53015777399</v>
      </c>
    </row>
    <row r="4749" spans="6:7">
      <c r="F4749">
        <v>4736</v>
      </c>
      <c r="G4749">
        <v>865020.01345238613</v>
      </c>
    </row>
    <row r="4750" spans="6:7">
      <c r="F4750">
        <v>4737</v>
      </c>
      <c r="G4750">
        <v>947549.78444239753</v>
      </c>
    </row>
    <row r="4751" spans="6:7">
      <c r="F4751">
        <v>4738</v>
      </c>
      <c r="G4751">
        <v>894381.52918300987</v>
      </c>
    </row>
    <row r="4752" spans="6:7">
      <c r="F4752">
        <v>4739</v>
      </c>
      <c r="G4752">
        <v>992337.86538082</v>
      </c>
    </row>
    <row r="4753" spans="6:7">
      <c r="F4753">
        <v>4740</v>
      </c>
      <c r="G4753">
        <v>962118.9233755758</v>
      </c>
    </row>
    <row r="4754" spans="6:7">
      <c r="F4754">
        <v>4741</v>
      </c>
      <c r="G4754">
        <v>917792.65188253217</v>
      </c>
    </row>
    <row r="4755" spans="6:7">
      <c r="F4755">
        <v>4742</v>
      </c>
      <c r="G4755">
        <v>912635.57667897607</v>
      </c>
    </row>
    <row r="4756" spans="6:7">
      <c r="F4756">
        <v>4743</v>
      </c>
      <c r="G4756">
        <v>967487.51224723423</v>
      </c>
    </row>
    <row r="4757" spans="6:7">
      <c r="F4757">
        <v>4744</v>
      </c>
      <c r="G4757">
        <v>929704.43670007132</v>
      </c>
    </row>
    <row r="4758" spans="6:7">
      <c r="F4758">
        <v>4745</v>
      </c>
      <c r="G4758">
        <v>964798.20123322273</v>
      </c>
    </row>
    <row r="4759" spans="6:7">
      <c r="F4759">
        <v>4746</v>
      </c>
      <c r="G4759">
        <v>910646.80784147442</v>
      </c>
    </row>
    <row r="4760" spans="6:7">
      <c r="F4760">
        <v>4747</v>
      </c>
      <c r="G4760">
        <v>935501.71885951469</v>
      </c>
    </row>
    <row r="4761" spans="6:7">
      <c r="F4761">
        <v>4748</v>
      </c>
      <c r="G4761">
        <v>941097.39338673744</v>
      </c>
    </row>
    <row r="4762" spans="6:7">
      <c r="F4762">
        <v>4749</v>
      </c>
      <c r="G4762">
        <v>946343.84803249431</v>
      </c>
    </row>
    <row r="4763" spans="6:7">
      <c r="F4763">
        <v>4750</v>
      </c>
      <c r="G4763">
        <v>871890.51760940754</v>
      </c>
    </row>
    <row r="4764" spans="6:7">
      <c r="F4764">
        <v>4751</v>
      </c>
      <c r="G4764">
        <v>855456.69061513769</v>
      </c>
    </row>
    <row r="4765" spans="6:7">
      <c r="F4765">
        <v>4752</v>
      </c>
      <c r="G4765">
        <v>908157.93355790747</v>
      </c>
    </row>
    <row r="4766" spans="6:7">
      <c r="F4766">
        <v>4753</v>
      </c>
      <c r="G4766">
        <v>914357.62251600518</v>
      </c>
    </row>
    <row r="4767" spans="6:7">
      <c r="F4767">
        <v>4754</v>
      </c>
      <c r="G4767">
        <v>973646.93698759971</v>
      </c>
    </row>
    <row r="4768" spans="6:7">
      <c r="F4768">
        <v>4755</v>
      </c>
      <c r="G4768">
        <v>863546.06090705586</v>
      </c>
    </row>
    <row r="4769" spans="6:7">
      <c r="F4769">
        <v>4756</v>
      </c>
      <c r="G4769">
        <v>866983.43001184973</v>
      </c>
    </row>
    <row r="4770" spans="6:7">
      <c r="F4770">
        <v>4757</v>
      </c>
      <c r="G4770">
        <v>877126.6660532169</v>
      </c>
    </row>
    <row r="4771" spans="6:7">
      <c r="F4771">
        <v>4758</v>
      </c>
      <c r="G4771">
        <v>936096.68638539547</v>
      </c>
    </row>
    <row r="4772" spans="6:7">
      <c r="F4772">
        <v>4759</v>
      </c>
      <c r="G4772">
        <v>842313.85580596258</v>
      </c>
    </row>
    <row r="4773" spans="6:7">
      <c r="F4773">
        <v>4760</v>
      </c>
      <c r="G4773">
        <v>914188.49063459644</v>
      </c>
    </row>
    <row r="4774" spans="6:7">
      <c r="F4774">
        <v>4761</v>
      </c>
      <c r="G4774">
        <v>881158.94075443875</v>
      </c>
    </row>
    <row r="4775" spans="6:7">
      <c r="F4775">
        <v>4762</v>
      </c>
      <c r="G4775">
        <v>876170.22532480652</v>
      </c>
    </row>
    <row r="4776" spans="6:7">
      <c r="F4776">
        <v>4763</v>
      </c>
      <c r="G4776">
        <v>972581.3262934821</v>
      </c>
    </row>
    <row r="4777" spans="6:7">
      <c r="F4777">
        <v>4764</v>
      </c>
      <c r="G4777">
        <v>932789.92368267092</v>
      </c>
    </row>
    <row r="4778" spans="6:7">
      <c r="F4778">
        <v>4765</v>
      </c>
      <c r="G4778">
        <v>899512.73292604927</v>
      </c>
    </row>
    <row r="4779" spans="6:7">
      <c r="F4779">
        <v>4766</v>
      </c>
      <c r="G4779">
        <v>942639.41311149811</v>
      </c>
    </row>
    <row r="4780" spans="6:7">
      <c r="F4780">
        <v>4767</v>
      </c>
      <c r="G4780">
        <v>898497.80212443101</v>
      </c>
    </row>
    <row r="4781" spans="6:7">
      <c r="F4781">
        <v>4768</v>
      </c>
      <c r="G4781">
        <v>840037.27388412238</v>
      </c>
    </row>
    <row r="4782" spans="6:7">
      <c r="F4782">
        <v>4769</v>
      </c>
      <c r="G4782">
        <v>932509.56579796644</v>
      </c>
    </row>
    <row r="4783" spans="6:7">
      <c r="F4783">
        <v>4770</v>
      </c>
      <c r="G4783">
        <v>865829.97940341569</v>
      </c>
    </row>
    <row r="4784" spans="6:7">
      <c r="F4784">
        <v>4771</v>
      </c>
      <c r="G4784">
        <v>945531.81342869706</v>
      </c>
    </row>
    <row r="4785" spans="6:7">
      <c r="F4785">
        <v>4772</v>
      </c>
      <c r="G4785">
        <v>884966.60475108703</v>
      </c>
    </row>
    <row r="4786" spans="6:7">
      <c r="F4786">
        <v>4773</v>
      </c>
      <c r="G4786">
        <v>938609.53948962293</v>
      </c>
    </row>
    <row r="4787" spans="6:7">
      <c r="F4787">
        <v>4774</v>
      </c>
      <c r="G4787">
        <v>949416.90533162327</v>
      </c>
    </row>
    <row r="4788" spans="6:7">
      <c r="F4788">
        <v>4775</v>
      </c>
      <c r="G4788">
        <v>856676.17449438886</v>
      </c>
    </row>
    <row r="4789" spans="6:7">
      <c r="F4789">
        <v>4776</v>
      </c>
      <c r="G4789">
        <v>931015.48071906751</v>
      </c>
    </row>
    <row r="4790" spans="6:7">
      <c r="F4790">
        <v>4777</v>
      </c>
      <c r="G4790">
        <v>845570.4296654989</v>
      </c>
    </row>
    <row r="4791" spans="6:7">
      <c r="F4791">
        <v>4778</v>
      </c>
      <c r="G4791">
        <v>861210.52584096603</v>
      </c>
    </row>
    <row r="4792" spans="6:7">
      <c r="F4792">
        <v>4779</v>
      </c>
      <c r="G4792">
        <v>834436.39121976134</v>
      </c>
    </row>
    <row r="4793" spans="6:7">
      <c r="F4793">
        <v>4780</v>
      </c>
      <c r="G4793">
        <v>900792.38317374443</v>
      </c>
    </row>
    <row r="4794" spans="6:7">
      <c r="F4794">
        <v>4781</v>
      </c>
      <c r="G4794">
        <v>900719.11461718089</v>
      </c>
    </row>
    <row r="4795" spans="6:7">
      <c r="F4795">
        <v>4782</v>
      </c>
      <c r="G4795">
        <v>881055.4911267861</v>
      </c>
    </row>
    <row r="4796" spans="6:7">
      <c r="F4796">
        <v>4783</v>
      </c>
      <c r="G4796">
        <v>907093.27279593679</v>
      </c>
    </row>
    <row r="4797" spans="6:7">
      <c r="F4797">
        <v>4784</v>
      </c>
      <c r="G4797">
        <v>931605.30635482189</v>
      </c>
    </row>
    <row r="4798" spans="6:7">
      <c r="F4798">
        <v>4785</v>
      </c>
      <c r="G4798">
        <v>804990.33823505195</v>
      </c>
    </row>
    <row r="4799" spans="6:7">
      <c r="F4799">
        <v>4786</v>
      </c>
      <c r="G4799">
        <v>911334.74442222377</v>
      </c>
    </row>
    <row r="4800" spans="6:7">
      <c r="F4800">
        <v>4787</v>
      </c>
      <c r="G4800">
        <v>1049109.4433034929</v>
      </c>
    </row>
    <row r="4801" spans="6:7">
      <c r="F4801">
        <v>4788</v>
      </c>
      <c r="G4801">
        <v>882692.70690779889</v>
      </c>
    </row>
    <row r="4802" spans="6:7">
      <c r="F4802">
        <v>4789</v>
      </c>
      <c r="G4802">
        <v>887029.64602840203</v>
      </c>
    </row>
    <row r="4803" spans="6:7">
      <c r="F4803">
        <v>4790</v>
      </c>
      <c r="G4803">
        <v>852340.12782436586</v>
      </c>
    </row>
    <row r="4804" spans="6:7">
      <c r="F4804">
        <v>4791</v>
      </c>
      <c r="G4804">
        <v>907130.64290687861</v>
      </c>
    </row>
    <row r="4805" spans="6:7">
      <c r="F4805">
        <v>4792</v>
      </c>
      <c r="G4805">
        <v>853779.83853746834</v>
      </c>
    </row>
    <row r="4806" spans="6:7">
      <c r="F4806">
        <v>4793</v>
      </c>
      <c r="G4806">
        <v>878527.44252555282</v>
      </c>
    </row>
    <row r="4807" spans="6:7">
      <c r="F4807">
        <v>4794</v>
      </c>
      <c r="G4807">
        <v>788822.57193504344</v>
      </c>
    </row>
    <row r="4808" spans="6:7">
      <c r="F4808">
        <v>4795</v>
      </c>
      <c r="G4808">
        <v>836720.06881791994</v>
      </c>
    </row>
    <row r="4809" spans="6:7">
      <c r="F4809">
        <v>4796</v>
      </c>
      <c r="G4809">
        <v>868680.95507434069</v>
      </c>
    </row>
    <row r="4810" spans="6:7">
      <c r="F4810">
        <v>4797</v>
      </c>
      <c r="G4810">
        <v>902979.69940304302</v>
      </c>
    </row>
    <row r="4811" spans="6:7">
      <c r="F4811">
        <v>4798</v>
      </c>
      <c r="G4811">
        <v>914807.64824118302</v>
      </c>
    </row>
    <row r="4812" spans="6:7">
      <c r="F4812">
        <v>4799</v>
      </c>
      <c r="G4812">
        <v>907250.52200987854</v>
      </c>
    </row>
    <row r="4813" spans="6:7">
      <c r="F4813">
        <v>4800</v>
      </c>
      <c r="G4813">
        <v>999027.42859121005</v>
      </c>
    </row>
    <row r="4814" spans="6:7">
      <c r="F4814">
        <v>4801</v>
      </c>
      <c r="G4814">
        <v>909844.49258378369</v>
      </c>
    </row>
    <row r="4815" spans="6:7">
      <c r="F4815">
        <v>4802</v>
      </c>
      <c r="G4815">
        <v>803995.57333995728</v>
      </c>
    </row>
    <row r="4816" spans="6:7">
      <c r="F4816">
        <v>4803</v>
      </c>
      <c r="G4816">
        <v>877860.73603464186</v>
      </c>
    </row>
    <row r="4817" spans="6:7">
      <c r="F4817">
        <v>4804</v>
      </c>
      <c r="G4817">
        <v>959451.45194958628</v>
      </c>
    </row>
    <row r="4818" spans="6:7">
      <c r="F4818">
        <v>4805</v>
      </c>
      <c r="G4818">
        <v>989163.00741808023</v>
      </c>
    </row>
    <row r="4819" spans="6:7">
      <c r="F4819">
        <v>4806</v>
      </c>
      <c r="G4819">
        <v>921547.91389102314</v>
      </c>
    </row>
    <row r="4820" spans="6:7">
      <c r="F4820">
        <v>4807</v>
      </c>
      <c r="G4820">
        <v>870704.59387554636</v>
      </c>
    </row>
    <row r="4821" spans="6:7">
      <c r="F4821">
        <v>4808</v>
      </c>
      <c r="G4821">
        <v>969425.63944366842</v>
      </c>
    </row>
    <row r="4822" spans="6:7">
      <c r="F4822">
        <v>4809</v>
      </c>
      <c r="G4822">
        <v>1003768.2062983557</v>
      </c>
    </row>
    <row r="4823" spans="6:7">
      <c r="F4823">
        <v>4810</v>
      </c>
      <c r="G4823">
        <v>924085.17941113468</v>
      </c>
    </row>
    <row r="4824" spans="6:7">
      <c r="F4824">
        <v>4811</v>
      </c>
      <c r="G4824">
        <v>884291.36582731525</v>
      </c>
    </row>
    <row r="4825" spans="6:7">
      <c r="F4825">
        <v>4812</v>
      </c>
      <c r="G4825">
        <v>890975.98366993724</v>
      </c>
    </row>
    <row r="4826" spans="6:7">
      <c r="F4826">
        <v>4813</v>
      </c>
      <c r="G4826">
        <v>907349.05323236343</v>
      </c>
    </row>
    <row r="4827" spans="6:7">
      <c r="F4827">
        <v>4814</v>
      </c>
      <c r="G4827">
        <v>857244.2301910657</v>
      </c>
    </row>
    <row r="4828" spans="6:7">
      <c r="F4828">
        <v>4815</v>
      </c>
      <c r="G4828">
        <v>952831.11894946441</v>
      </c>
    </row>
    <row r="4829" spans="6:7">
      <c r="F4829">
        <v>4816</v>
      </c>
      <c r="G4829">
        <v>935395.56560832704</v>
      </c>
    </row>
    <row r="4830" spans="6:7">
      <c r="F4830">
        <v>4817</v>
      </c>
      <c r="G4830">
        <v>968042.32959501049</v>
      </c>
    </row>
    <row r="4831" spans="6:7">
      <c r="F4831">
        <v>4818</v>
      </c>
      <c r="G4831">
        <v>857946.93576039968</v>
      </c>
    </row>
    <row r="4832" spans="6:7">
      <c r="F4832">
        <v>4819</v>
      </c>
      <c r="G4832">
        <v>845439.73270124139</v>
      </c>
    </row>
    <row r="4833" spans="6:7">
      <c r="F4833">
        <v>4820</v>
      </c>
      <c r="G4833">
        <v>886091.51099218696</v>
      </c>
    </row>
    <row r="4834" spans="6:7">
      <c r="F4834">
        <v>4821</v>
      </c>
      <c r="G4834">
        <v>923404.63948664558</v>
      </c>
    </row>
    <row r="4835" spans="6:7">
      <c r="F4835">
        <v>4822</v>
      </c>
      <c r="G4835">
        <v>812053.53293602157</v>
      </c>
    </row>
    <row r="4836" spans="6:7">
      <c r="F4836">
        <v>4823</v>
      </c>
      <c r="G4836">
        <v>865360.78751316899</v>
      </c>
    </row>
    <row r="4837" spans="6:7">
      <c r="F4837">
        <v>4824</v>
      </c>
      <c r="G4837">
        <v>843670.13508274988</v>
      </c>
    </row>
    <row r="4838" spans="6:7">
      <c r="F4838">
        <v>4825</v>
      </c>
      <c r="G4838">
        <v>832720.06682236365</v>
      </c>
    </row>
    <row r="4839" spans="6:7">
      <c r="F4839">
        <v>4826</v>
      </c>
      <c r="G4839">
        <v>898181.57472155674</v>
      </c>
    </row>
    <row r="4840" spans="6:7">
      <c r="F4840">
        <v>4827</v>
      </c>
      <c r="G4840">
        <v>966538.164445673</v>
      </c>
    </row>
    <row r="4841" spans="6:7">
      <c r="F4841">
        <v>4828</v>
      </c>
      <c r="G4841">
        <v>853875.4664302062</v>
      </c>
    </row>
    <row r="4842" spans="6:7">
      <c r="F4842">
        <v>4829</v>
      </c>
      <c r="G4842">
        <v>957576.85003339453</v>
      </c>
    </row>
    <row r="4843" spans="6:7">
      <c r="F4843">
        <v>4830</v>
      </c>
      <c r="G4843">
        <v>971058.06775878149</v>
      </c>
    </row>
    <row r="4844" spans="6:7">
      <c r="F4844">
        <v>4831</v>
      </c>
      <c r="G4844">
        <v>898022.80231768265</v>
      </c>
    </row>
    <row r="4845" spans="6:7">
      <c r="F4845">
        <v>4832</v>
      </c>
      <c r="G4845">
        <v>873131.39960654743</v>
      </c>
    </row>
    <row r="4846" spans="6:7">
      <c r="F4846">
        <v>4833</v>
      </c>
      <c r="G4846">
        <v>921092.03316320537</v>
      </c>
    </row>
    <row r="4847" spans="6:7">
      <c r="F4847">
        <v>4834</v>
      </c>
      <c r="G4847">
        <v>873679.08147261606</v>
      </c>
    </row>
    <row r="4848" spans="6:7">
      <c r="F4848">
        <v>4835</v>
      </c>
      <c r="G4848">
        <v>973662.58406854153</v>
      </c>
    </row>
    <row r="4849" spans="6:7">
      <c r="F4849">
        <v>4836</v>
      </c>
      <c r="G4849">
        <v>897324.56284611777</v>
      </c>
    </row>
    <row r="4850" spans="6:7">
      <c r="F4850">
        <v>4837</v>
      </c>
      <c r="G4850">
        <v>904064.84021193348</v>
      </c>
    </row>
    <row r="4851" spans="6:7">
      <c r="F4851">
        <v>4838</v>
      </c>
      <c r="G4851">
        <v>844907.48907365149</v>
      </c>
    </row>
    <row r="4852" spans="6:7">
      <c r="F4852">
        <v>4839</v>
      </c>
      <c r="G4852">
        <v>930209.36024822341</v>
      </c>
    </row>
    <row r="4853" spans="6:7">
      <c r="F4853">
        <v>4840</v>
      </c>
      <c r="G4853">
        <v>941475.67227247381</v>
      </c>
    </row>
    <row r="4854" spans="6:7">
      <c r="F4854">
        <v>4841</v>
      </c>
      <c r="G4854">
        <v>813407.1934975551</v>
      </c>
    </row>
    <row r="4855" spans="6:7">
      <c r="F4855">
        <v>4842</v>
      </c>
      <c r="G4855">
        <v>904331.0124535088</v>
      </c>
    </row>
    <row r="4856" spans="6:7">
      <c r="F4856">
        <v>4843</v>
      </c>
      <c r="G4856">
        <v>863103.15360118891</v>
      </c>
    </row>
    <row r="4857" spans="6:7">
      <c r="F4857">
        <v>4844</v>
      </c>
      <c r="G4857">
        <v>838855.28028585017</v>
      </c>
    </row>
    <row r="4858" spans="6:7">
      <c r="F4858">
        <v>4845</v>
      </c>
      <c r="G4858">
        <v>897580.9202774592</v>
      </c>
    </row>
    <row r="4859" spans="6:7">
      <c r="F4859">
        <v>4846</v>
      </c>
      <c r="G4859">
        <v>881923.41656298109</v>
      </c>
    </row>
    <row r="4860" spans="6:7">
      <c r="F4860">
        <v>4847</v>
      </c>
      <c r="G4860">
        <v>865292.12189024326</v>
      </c>
    </row>
    <row r="4861" spans="6:7">
      <c r="F4861">
        <v>4848</v>
      </c>
      <c r="G4861">
        <v>760577.23608116782</v>
      </c>
    </row>
    <row r="4862" spans="6:7">
      <c r="F4862">
        <v>4849</v>
      </c>
      <c r="G4862">
        <v>936473.44841339707</v>
      </c>
    </row>
    <row r="4863" spans="6:7">
      <c r="F4863">
        <v>4850</v>
      </c>
      <c r="G4863">
        <v>927008.76675404329</v>
      </c>
    </row>
    <row r="4864" spans="6:7">
      <c r="F4864">
        <v>4851</v>
      </c>
      <c r="G4864">
        <v>926062.84760134178</v>
      </c>
    </row>
    <row r="4865" spans="6:7">
      <c r="F4865">
        <v>4852</v>
      </c>
      <c r="G4865">
        <v>883465.45845344453</v>
      </c>
    </row>
    <row r="4866" spans="6:7">
      <c r="F4866">
        <v>4853</v>
      </c>
      <c r="G4866">
        <v>948480.85525175068</v>
      </c>
    </row>
    <row r="4867" spans="6:7">
      <c r="F4867">
        <v>4854</v>
      </c>
      <c r="G4867">
        <v>833531.87613240851</v>
      </c>
    </row>
    <row r="4868" spans="6:7">
      <c r="F4868">
        <v>4855</v>
      </c>
      <c r="G4868">
        <v>858400.43634024449</v>
      </c>
    </row>
    <row r="4869" spans="6:7">
      <c r="F4869">
        <v>4856</v>
      </c>
      <c r="G4869">
        <v>911826.5055636632</v>
      </c>
    </row>
    <row r="4870" spans="6:7">
      <c r="F4870">
        <v>4857</v>
      </c>
      <c r="G4870">
        <v>920730.92627249565</v>
      </c>
    </row>
    <row r="4871" spans="6:7">
      <c r="F4871">
        <v>4858</v>
      </c>
      <c r="G4871">
        <v>913249.04399628541</v>
      </c>
    </row>
    <row r="4872" spans="6:7">
      <c r="F4872">
        <v>4859</v>
      </c>
      <c r="G4872">
        <v>943097.06701516372</v>
      </c>
    </row>
    <row r="4873" spans="6:7">
      <c r="F4873">
        <v>4860</v>
      </c>
      <c r="G4873">
        <v>914879.86304311722</v>
      </c>
    </row>
    <row r="4874" spans="6:7">
      <c r="F4874">
        <v>4861</v>
      </c>
      <c r="G4874">
        <v>900728.01112728217</v>
      </c>
    </row>
    <row r="4875" spans="6:7">
      <c r="F4875">
        <v>4862</v>
      </c>
      <c r="G4875">
        <v>852064.35651817289</v>
      </c>
    </row>
    <row r="4876" spans="6:7">
      <c r="F4876">
        <v>4863</v>
      </c>
      <c r="G4876">
        <v>897144.60129112215</v>
      </c>
    </row>
    <row r="4877" spans="6:7">
      <c r="F4877">
        <v>4864</v>
      </c>
      <c r="G4877">
        <v>888385.72659617593</v>
      </c>
    </row>
    <row r="4878" spans="6:7">
      <c r="F4878">
        <v>4865</v>
      </c>
      <c r="G4878">
        <v>931660.75094554434</v>
      </c>
    </row>
    <row r="4879" spans="6:7">
      <c r="F4879">
        <v>4866</v>
      </c>
      <c r="G4879">
        <v>951218.22293924354</v>
      </c>
    </row>
    <row r="4880" spans="6:7">
      <c r="F4880">
        <v>4867</v>
      </c>
      <c r="G4880">
        <v>874367.65500878554</v>
      </c>
    </row>
    <row r="4881" spans="6:7">
      <c r="F4881">
        <v>4868</v>
      </c>
      <c r="G4881">
        <v>1058584.7426718029</v>
      </c>
    </row>
    <row r="4882" spans="6:7">
      <c r="F4882">
        <v>4869</v>
      </c>
      <c r="G4882">
        <v>876592.34188986872</v>
      </c>
    </row>
    <row r="4883" spans="6:7">
      <c r="F4883">
        <v>4870</v>
      </c>
      <c r="G4883">
        <v>889806.46708072408</v>
      </c>
    </row>
    <row r="4884" spans="6:7">
      <c r="F4884">
        <v>4871</v>
      </c>
      <c r="G4884">
        <v>945382.86376086727</v>
      </c>
    </row>
    <row r="4885" spans="6:7">
      <c r="F4885">
        <v>4872</v>
      </c>
      <c r="G4885">
        <v>931311.17600928235</v>
      </c>
    </row>
    <row r="4886" spans="6:7">
      <c r="F4886">
        <v>4873</v>
      </c>
      <c r="G4886">
        <v>875635.50577115174</v>
      </c>
    </row>
    <row r="4887" spans="6:7">
      <c r="F4887">
        <v>4874</v>
      </c>
      <c r="G4887">
        <v>918798.27319619339</v>
      </c>
    </row>
    <row r="4888" spans="6:7">
      <c r="F4888">
        <v>4875</v>
      </c>
      <c r="G4888">
        <v>932941.55083890376</v>
      </c>
    </row>
    <row r="4889" spans="6:7">
      <c r="F4889">
        <v>4876</v>
      </c>
      <c r="G4889">
        <v>954103.2407234991</v>
      </c>
    </row>
    <row r="4890" spans="6:7">
      <c r="F4890">
        <v>4877</v>
      </c>
      <c r="G4890">
        <v>984487.10808335245</v>
      </c>
    </row>
    <row r="4891" spans="6:7">
      <c r="F4891">
        <v>4878</v>
      </c>
      <c r="G4891">
        <v>982208.53029680089</v>
      </c>
    </row>
    <row r="4892" spans="6:7">
      <c r="F4892">
        <v>4879</v>
      </c>
      <c r="G4892">
        <v>846254.36975808209</v>
      </c>
    </row>
    <row r="4893" spans="6:7">
      <c r="F4893">
        <v>4880</v>
      </c>
      <c r="G4893">
        <v>884900.8107449885</v>
      </c>
    </row>
    <row r="4894" spans="6:7">
      <c r="F4894">
        <v>4881</v>
      </c>
      <c r="G4894">
        <v>870822.92392011115</v>
      </c>
    </row>
    <row r="4895" spans="6:7">
      <c r="F4895">
        <v>4882</v>
      </c>
      <c r="G4895">
        <v>904228.01951649645</v>
      </c>
    </row>
    <row r="4896" spans="6:7">
      <c r="F4896">
        <v>4883</v>
      </c>
      <c r="G4896">
        <v>934318.86695018457</v>
      </c>
    </row>
    <row r="4897" spans="6:7">
      <c r="F4897">
        <v>4884</v>
      </c>
      <c r="G4897">
        <v>882167.21733265487</v>
      </c>
    </row>
    <row r="4898" spans="6:7">
      <c r="F4898">
        <v>4885</v>
      </c>
      <c r="G4898">
        <v>872194.48232432106</v>
      </c>
    </row>
    <row r="4899" spans="6:7">
      <c r="F4899">
        <v>4886</v>
      </c>
      <c r="G4899">
        <v>973186.57389185042</v>
      </c>
    </row>
    <row r="4900" spans="6:7">
      <c r="F4900">
        <v>4887</v>
      </c>
      <c r="G4900">
        <v>850129.18350320589</v>
      </c>
    </row>
    <row r="4901" spans="6:7">
      <c r="F4901">
        <v>4888</v>
      </c>
      <c r="G4901">
        <v>876936.38234363182</v>
      </c>
    </row>
    <row r="4902" spans="6:7">
      <c r="F4902">
        <v>4889</v>
      </c>
      <c r="G4902">
        <v>961770.78854547697</v>
      </c>
    </row>
    <row r="4903" spans="6:7">
      <c r="F4903">
        <v>4890</v>
      </c>
      <c r="G4903">
        <v>865895.32207258709</v>
      </c>
    </row>
    <row r="4904" spans="6:7">
      <c r="F4904">
        <v>4891</v>
      </c>
      <c r="G4904">
        <v>960731.64819684206</v>
      </c>
    </row>
    <row r="4905" spans="6:7">
      <c r="F4905">
        <v>4892</v>
      </c>
      <c r="G4905">
        <v>871083.51523717283</v>
      </c>
    </row>
    <row r="4906" spans="6:7">
      <c r="F4906">
        <v>4893</v>
      </c>
      <c r="G4906">
        <v>911883.62369880883</v>
      </c>
    </row>
    <row r="4907" spans="6:7">
      <c r="F4907">
        <v>4894</v>
      </c>
      <c r="G4907">
        <v>910034.07577267673</v>
      </c>
    </row>
    <row r="4908" spans="6:7">
      <c r="F4908">
        <v>4895</v>
      </c>
      <c r="G4908">
        <v>895734.59733952931</v>
      </c>
    </row>
    <row r="4909" spans="6:7">
      <c r="F4909">
        <v>4896</v>
      </c>
      <c r="G4909">
        <v>876317.9816905153</v>
      </c>
    </row>
    <row r="4910" spans="6:7">
      <c r="F4910">
        <v>4897</v>
      </c>
      <c r="G4910">
        <v>935943.82395575067</v>
      </c>
    </row>
    <row r="4911" spans="6:7">
      <c r="F4911">
        <v>4898</v>
      </c>
      <c r="G4911">
        <v>907600.44685923285</v>
      </c>
    </row>
    <row r="4912" spans="6:7">
      <c r="F4912">
        <v>4899</v>
      </c>
      <c r="G4912">
        <v>860270.66982779186</v>
      </c>
    </row>
    <row r="4913" spans="6:7">
      <c r="F4913">
        <v>4900</v>
      </c>
      <c r="G4913">
        <v>996025.83055604436</v>
      </c>
    </row>
    <row r="4914" spans="6:7">
      <c r="F4914">
        <v>4901</v>
      </c>
      <c r="G4914">
        <v>846622.52891451155</v>
      </c>
    </row>
    <row r="4915" spans="6:7">
      <c r="F4915">
        <v>4902</v>
      </c>
      <c r="G4915">
        <v>937495.63531778252</v>
      </c>
    </row>
    <row r="4916" spans="6:7">
      <c r="F4916">
        <v>4903</v>
      </c>
      <c r="G4916">
        <v>949566.76754695305</v>
      </c>
    </row>
    <row r="4917" spans="6:7">
      <c r="F4917">
        <v>4904</v>
      </c>
      <c r="G4917">
        <v>859738.93150563678</v>
      </c>
    </row>
    <row r="4918" spans="6:7">
      <c r="F4918">
        <v>4905</v>
      </c>
      <c r="G4918">
        <v>967168.00164868904</v>
      </c>
    </row>
    <row r="4919" spans="6:7">
      <c r="F4919">
        <v>4906</v>
      </c>
      <c r="G4919">
        <v>891954.86686317541</v>
      </c>
    </row>
    <row r="4920" spans="6:7">
      <c r="F4920">
        <v>4907</v>
      </c>
      <c r="G4920">
        <v>977344.59090970934</v>
      </c>
    </row>
    <row r="4921" spans="6:7">
      <c r="F4921">
        <v>4908</v>
      </c>
      <c r="G4921">
        <v>940036.0932170389</v>
      </c>
    </row>
    <row r="4922" spans="6:7">
      <c r="F4922">
        <v>4909</v>
      </c>
      <c r="G4922">
        <v>968561.84338302386</v>
      </c>
    </row>
    <row r="4923" spans="6:7">
      <c r="F4923">
        <v>4910</v>
      </c>
      <c r="G4923">
        <v>1016142.5475433784</v>
      </c>
    </row>
    <row r="4924" spans="6:7">
      <c r="F4924">
        <v>4911</v>
      </c>
      <c r="G4924">
        <v>835816.61567747314</v>
      </c>
    </row>
    <row r="4925" spans="6:7">
      <c r="F4925">
        <v>4912</v>
      </c>
      <c r="G4925">
        <v>873601.91697230004</v>
      </c>
    </row>
    <row r="4926" spans="6:7">
      <c r="F4926">
        <v>4913</v>
      </c>
      <c r="G4926">
        <v>983084.39571638906</v>
      </c>
    </row>
    <row r="4927" spans="6:7">
      <c r="F4927">
        <v>4914</v>
      </c>
      <c r="G4927">
        <v>893586.3771730935</v>
      </c>
    </row>
    <row r="4928" spans="6:7">
      <c r="F4928">
        <v>4915</v>
      </c>
      <c r="G4928">
        <v>984628.5377991274</v>
      </c>
    </row>
    <row r="4929" spans="6:7">
      <c r="F4929">
        <v>4916</v>
      </c>
      <c r="G4929">
        <v>837843.67402325035</v>
      </c>
    </row>
    <row r="4930" spans="6:7">
      <c r="F4930">
        <v>4917</v>
      </c>
      <c r="G4930">
        <v>917163.75007681327</v>
      </c>
    </row>
    <row r="4931" spans="6:7">
      <c r="F4931">
        <v>4918</v>
      </c>
      <c r="G4931">
        <v>825669.8378005483</v>
      </c>
    </row>
    <row r="4932" spans="6:7">
      <c r="F4932">
        <v>4919</v>
      </c>
      <c r="G4932">
        <v>965317.26094499871</v>
      </c>
    </row>
    <row r="4933" spans="6:7">
      <c r="F4933">
        <v>4920</v>
      </c>
      <c r="G4933">
        <v>933536.94990856864</v>
      </c>
    </row>
    <row r="4934" spans="6:7">
      <c r="F4934">
        <v>4921</v>
      </c>
      <c r="G4934">
        <v>933129.61933828413</v>
      </c>
    </row>
    <row r="4935" spans="6:7">
      <c r="F4935">
        <v>4922</v>
      </c>
      <c r="G4935">
        <v>962883.13331803319</v>
      </c>
    </row>
    <row r="4936" spans="6:7">
      <c r="F4936">
        <v>4923</v>
      </c>
      <c r="G4936">
        <v>781379.40583242895</v>
      </c>
    </row>
    <row r="4937" spans="6:7">
      <c r="F4937">
        <v>4924</v>
      </c>
      <c r="G4937">
        <v>866067.24995229044</v>
      </c>
    </row>
    <row r="4938" spans="6:7">
      <c r="F4938">
        <v>4925</v>
      </c>
      <c r="G4938">
        <v>917982.42848845618</v>
      </c>
    </row>
    <row r="4939" spans="6:7">
      <c r="F4939">
        <v>4926</v>
      </c>
      <c r="G4939">
        <v>866964.52981281176</v>
      </c>
    </row>
    <row r="4940" spans="6:7">
      <c r="F4940">
        <v>4927</v>
      </c>
      <c r="G4940">
        <v>914246.13274598634</v>
      </c>
    </row>
    <row r="4941" spans="6:7">
      <c r="F4941">
        <v>4928</v>
      </c>
      <c r="G4941">
        <v>871847.53249692172</v>
      </c>
    </row>
    <row r="4942" spans="6:7">
      <c r="F4942">
        <v>4929</v>
      </c>
      <c r="G4942">
        <v>893433.64143895998</v>
      </c>
    </row>
    <row r="4943" spans="6:7">
      <c r="F4943">
        <v>4930</v>
      </c>
      <c r="G4943">
        <v>892424.13218817418</v>
      </c>
    </row>
    <row r="4944" spans="6:7">
      <c r="F4944">
        <v>4931</v>
      </c>
      <c r="G4944">
        <v>839727.13544576732</v>
      </c>
    </row>
    <row r="4945" spans="6:7">
      <c r="F4945">
        <v>4932</v>
      </c>
      <c r="G4945">
        <v>872941.02989426255</v>
      </c>
    </row>
    <row r="4946" spans="6:7">
      <c r="F4946">
        <v>4933</v>
      </c>
      <c r="G4946">
        <v>881860.34644956875</v>
      </c>
    </row>
    <row r="4947" spans="6:7">
      <c r="F4947">
        <v>4934</v>
      </c>
      <c r="G4947">
        <v>928295.81318578008</v>
      </c>
    </row>
    <row r="4948" spans="6:7">
      <c r="F4948">
        <v>4935</v>
      </c>
      <c r="G4948">
        <v>955038.16818040935</v>
      </c>
    </row>
    <row r="4949" spans="6:7">
      <c r="F4949">
        <v>4936</v>
      </c>
      <c r="G4949">
        <v>877973.58553789114</v>
      </c>
    </row>
    <row r="4950" spans="6:7">
      <c r="F4950">
        <v>4937</v>
      </c>
      <c r="G4950">
        <v>773631.98679431714</v>
      </c>
    </row>
    <row r="4951" spans="6:7">
      <c r="F4951">
        <v>4938</v>
      </c>
      <c r="G4951">
        <v>822371.33948786615</v>
      </c>
    </row>
    <row r="4952" spans="6:7">
      <c r="F4952">
        <v>4939</v>
      </c>
      <c r="G4952">
        <v>994719.12538805883</v>
      </c>
    </row>
    <row r="4953" spans="6:7">
      <c r="F4953">
        <v>4940</v>
      </c>
      <c r="G4953">
        <v>983249.76816004678</v>
      </c>
    </row>
    <row r="4954" spans="6:7">
      <c r="F4954">
        <v>4941</v>
      </c>
      <c r="G4954">
        <v>893633.31064234138</v>
      </c>
    </row>
    <row r="4955" spans="6:7">
      <c r="F4955">
        <v>4942</v>
      </c>
      <c r="G4955">
        <v>955644.07419468823</v>
      </c>
    </row>
    <row r="4956" spans="6:7">
      <c r="F4956">
        <v>4943</v>
      </c>
      <c r="G4956">
        <v>863905.41586518497</v>
      </c>
    </row>
    <row r="4957" spans="6:7">
      <c r="F4957">
        <v>4944</v>
      </c>
      <c r="G4957">
        <v>958738.14359419665</v>
      </c>
    </row>
    <row r="4958" spans="6:7">
      <c r="F4958">
        <v>4945</v>
      </c>
      <c r="G4958">
        <v>935791.45552927011</v>
      </c>
    </row>
    <row r="4959" spans="6:7">
      <c r="F4959">
        <v>4946</v>
      </c>
      <c r="G4959">
        <v>918752.61573970364</v>
      </c>
    </row>
    <row r="4960" spans="6:7">
      <c r="F4960">
        <v>4947</v>
      </c>
      <c r="G4960">
        <v>932491.66121086013</v>
      </c>
    </row>
    <row r="4961" spans="6:7">
      <c r="F4961">
        <v>4948</v>
      </c>
      <c r="G4961">
        <v>831874.6595372851</v>
      </c>
    </row>
    <row r="4962" spans="6:7">
      <c r="F4962">
        <v>4949</v>
      </c>
      <c r="G4962">
        <v>923796.88976878393</v>
      </c>
    </row>
    <row r="4963" spans="6:7">
      <c r="F4963">
        <v>4950</v>
      </c>
      <c r="G4963">
        <v>961329.73974334763</v>
      </c>
    </row>
    <row r="4964" spans="6:7">
      <c r="F4964">
        <v>4951</v>
      </c>
      <c r="G4964">
        <v>911228.26738073118</v>
      </c>
    </row>
    <row r="4965" spans="6:7">
      <c r="F4965">
        <v>4952</v>
      </c>
      <c r="G4965">
        <v>897531.49353236414</v>
      </c>
    </row>
    <row r="4966" spans="6:7">
      <c r="F4966">
        <v>4953</v>
      </c>
      <c r="G4966">
        <v>921656.56686395989</v>
      </c>
    </row>
    <row r="4967" spans="6:7">
      <c r="F4967">
        <v>4954</v>
      </c>
      <c r="G4967">
        <v>830976.19972242462</v>
      </c>
    </row>
    <row r="4968" spans="6:7">
      <c r="F4968">
        <v>4955</v>
      </c>
      <c r="G4968">
        <v>994807.84594222915</v>
      </c>
    </row>
    <row r="4969" spans="6:7">
      <c r="F4969">
        <v>4956</v>
      </c>
      <c r="G4969">
        <v>898953.00362168893</v>
      </c>
    </row>
    <row r="4970" spans="6:7">
      <c r="F4970">
        <v>4957</v>
      </c>
      <c r="G4970">
        <v>853898.21046911785</v>
      </c>
    </row>
    <row r="4971" spans="6:7">
      <c r="F4971">
        <v>4958</v>
      </c>
      <c r="G4971">
        <v>972524.61372123135</v>
      </c>
    </row>
    <row r="4972" spans="6:7">
      <c r="F4972">
        <v>4959</v>
      </c>
      <c r="G4972">
        <v>898248.37749787048</v>
      </c>
    </row>
    <row r="4973" spans="6:7">
      <c r="F4973">
        <v>4960</v>
      </c>
      <c r="G4973">
        <v>957995.37997238012</v>
      </c>
    </row>
    <row r="4974" spans="6:7">
      <c r="F4974">
        <v>4961</v>
      </c>
      <c r="G4974">
        <v>903828.74798810331</v>
      </c>
    </row>
    <row r="4975" spans="6:7">
      <c r="F4975">
        <v>4962</v>
      </c>
      <c r="G4975">
        <v>929453.65440633462</v>
      </c>
    </row>
    <row r="4976" spans="6:7">
      <c r="F4976">
        <v>4963</v>
      </c>
      <c r="G4976">
        <v>974223.58687842498</v>
      </c>
    </row>
    <row r="4977" spans="6:7">
      <c r="F4977">
        <v>4964</v>
      </c>
      <c r="G4977">
        <v>944711.45358450781</v>
      </c>
    </row>
    <row r="4978" spans="6:7">
      <c r="F4978">
        <v>4965</v>
      </c>
      <c r="G4978">
        <v>916148.8239495646</v>
      </c>
    </row>
    <row r="4979" spans="6:7">
      <c r="F4979">
        <v>4966</v>
      </c>
      <c r="G4979">
        <v>871422.03118213278</v>
      </c>
    </row>
    <row r="4980" spans="6:7">
      <c r="F4980">
        <v>4967</v>
      </c>
      <c r="G4980">
        <v>945810.76623607613</v>
      </c>
    </row>
    <row r="4981" spans="6:7">
      <c r="F4981">
        <v>4968</v>
      </c>
      <c r="G4981">
        <v>917363.51223448606</v>
      </c>
    </row>
    <row r="4982" spans="6:7">
      <c r="F4982">
        <v>4969</v>
      </c>
      <c r="G4982">
        <v>894247.03189500584</v>
      </c>
    </row>
    <row r="4983" spans="6:7">
      <c r="F4983">
        <v>4970</v>
      </c>
      <c r="G4983">
        <v>852001.64360191405</v>
      </c>
    </row>
    <row r="4984" spans="6:7">
      <c r="F4984">
        <v>4971</v>
      </c>
      <c r="G4984">
        <v>970079.99514289631</v>
      </c>
    </row>
    <row r="4985" spans="6:7">
      <c r="F4985">
        <v>4972</v>
      </c>
      <c r="G4985">
        <v>893723.24686319148</v>
      </c>
    </row>
    <row r="4986" spans="6:7">
      <c r="F4986">
        <v>4973</v>
      </c>
      <c r="G4986">
        <v>943342.55879826064</v>
      </c>
    </row>
    <row r="4987" spans="6:7">
      <c r="F4987">
        <v>4974</v>
      </c>
      <c r="G4987">
        <v>930983.3821883623</v>
      </c>
    </row>
    <row r="4988" spans="6:7">
      <c r="F4988">
        <v>4975</v>
      </c>
      <c r="G4988">
        <v>1038264.7054690745</v>
      </c>
    </row>
    <row r="4989" spans="6:7">
      <c r="F4989">
        <v>4976</v>
      </c>
      <c r="G4989">
        <v>880230.83869557036</v>
      </c>
    </row>
    <row r="4990" spans="6:7">
      <c r="F4990">
        <v>4977</v>
      </c>
      <c r="G4990">
        <v>986462.70040096121</v>
      </c>
    </row>
    <row r="4991" spans="6:7">
      <c r="F4991">
        <v>4978</v>
      </c>
      <c r="G4991">
        <v>849727.50792478304</v>
      </c>
    </row>
    <row r="4992" spans="6:7">
      <c r="F4992">
        <v>4979</v>
      </c>
      <c r="G4992">
        <v>940790.90641353384</v>
      </c>
    </row>
    <row r="4993" spans="6:7">
      <c r="F4993">
        <v>4980</v>
      </c>
      <c r="G4993">
        <v>1014939.2320469216</v>
      </c>
    </row>
    <row r="4994" spans="6:7">
      <c r="F4994">
        <v>4981</v>
      </c>
      <c r="G4994">
        <v>919278.80938104982</v>
      </c>
    </row>
    <row r="4995" spans="6:7">
      <c r="F4995">
        <v>4982</v>
      </c>
      <c r="G4995">
        <v>870123.67494929233</v>
      </c>
    </row>
    <row r="4996" spans="6:7">
      <c r="F4996">
        <v>4983</v>
      </c>
      <c r="G4996">
        <v>875790.53085523751</v>
      </c>
    </row>
    <row r="4997" spans="6:7">
      <c r="F4997">
        <v>4984</v>
      </c>
      <c r="G4997">
        <v>865676.5916039208</v>
      </c>
    </row>
    <row r="4998" spans="6:7">
      <c r="F4998">
        <v>4985</v>
      </c>
      <c r="G4998">
        <v>978931.77815434465</v>
      </c>
    </row>
    <row r="4999" spans="6:7">
      <c r="F4999">
        <v>4986</v>
      </c>
      <c r="G4999">
        <v>904310.95933637407</v>
      </c>
    </row>
    <row r="5000" spans="6:7">
      <c r="F5000">
        <v>4987</v>
      </c>
      <c r="G5000">
        <v>913799.69516406616</v>
      </c>
    </row>
    <row r="5001" spans="6:7">
      <c r="F5001">
        <v>4988</v>
      </c>
      <c r="G5001">
        <v>915631.81221178069</v>
      </c>
    </row>
    <row r="5002" spans="6:7">
      <c r="F5002">
        <v>4989</v>
      </c>
      <c r="G5002">
        <v>955234.87971974013</v>
      </c>
    </row>
    <row r="5003" spans="6:7">
      <c r="F5003">
        <v>4990</v>
      </c>
      <c r="G5003">
        <v>827763.82545671193</v>
      </c>
    </row>
    <row r="5004" spans="6:7">
      <c r="F5004">
        <v>4991</v>
      </c>
      <c r="G5004">
        <v>938384.16133067152</v>
      </c>
    </row>
    <row r="5005" spans="6:7">
      <c r="F5005">
        <v>4992</v>
      </c>
      <c r="G5005">
        <v>842863.66291745915</v>
      </c>
    </row>
    <row r="5006" spans="6:7">
      <c r="F5006">
        <v>4993</v>
      </c>
      <c r="G5006">
        <v>851208.83332164073</v>
      </c>
    </row>
    <row r="5007" spans="6:7">
      <c r="F5007">
        <v>4994</v>
      </c>
      <c r="G5007">
        <v>932919.68453917082</v>
      </c>
    </row>
    <row r="5008" spans="6:7">
      <c r="F5008">
        <v>4995</v>
      </c>
      <c r="G5008">
        <v>862075.7400518239</v>
      </c>
    </row>
    <row r="5009" spans="6:7">
      <c r="F5009">
        <v>4996</v>
      </c>
      <c r="G5009">
        <v>971675.10740743263</v>
      </c>
    </row>
    <row r="5010" spans="6:7">
      <c r="F5010">
        <v>4997</v>
      </c>
      <c r="G5010">
        <v>925506.43237595784</v>
      </c>
    </row>
    <row r="5011" spans="6:7">
      <c r="F5011">
        <v>4998</v>
      </c>
      <c r="G5011">
        <v>898456.92021978227</v>
      </c>
    </row>
    <row r="5012" spans="6:7">
      <c r="F5012">
        <v>4999</v>
      </c>
      <c r="G5012">
        <v>833216.61130378628</v>
      </c>
    </row>
    <row r="5013" spans="6:7">
      <c r="F5013">
        <v>5000</v>
      </c>
      <c r="G5013">
        <v>948751.78244376613</v>
      </c>
    </row>
    <row r="5014" spans="6:7">
      <c r="F5014">
        <v>5001</v>
      </c>
      <c r="G5014">
        <v>909921.06505515054</v>
      </c>
    </row>
    <row r="5015" spans="6:7">
      <c r="F5015">
        <v>5002</v>
      </c>
      <c r="G5015">
        <v>914625.9266959196</v>
      </c>
    </row>
    <row r="5016" spans="6:7">
      <c r="F5016">
        <v>5003</v>
      </c>
      <c r="G5016">
        <v>976963.48826783989</v>
      </c>
    </row>
    <row r="5017" spans="6:7">
      <c r="F5017">
        <v>5004</v>
      </c>
      <c r="G5017">
        <v>901002.51868039963</v>
      </c>
    </row>
    <row r="5018" spans="6:7">
      <c r="F5018">
        <v>5005</v>
      </c>
      <c r="G5018">
        <v>840669.81439217739</v>
      </c>
    </row>
    <row r="5019" spans="6:7">
      <c r="F5019">
        <v>5006</v>
      </c>
      <c r="G5019">
        <v>920239.43220153905</v>
      </c>
    </row>
    <row r="5020" spans="6:7">
      <c r="F5020">
        <v>5007</v>
      </c>
      <c r="G5020">
        <v>899554.25761512073</v>
      </c>
    </row>
    <row r="5021" spans="6:7">
      <c r="F5021">
        <v>5008</v>
      </c>
      <c r="G5021">
        <v>911138.33113489544</v>
      </c>
    </row>
    <row r="5022" spans="6:7">
      <c r="F5022">
        <v>5009</v>
      </c>
      <c r="G5022">
        <v>998284.54062088544</v>
      </c>
    </row>
    <row r="5023" spans="6:7">
      <c r="F5023">
        <v>5010</v>
      </c>
      <c r="G5023">
        <v>874437.30569278542</v>
      </c>
    </row>
    <row r="5024" spans="6:7">
      <c r="F5024">
        <v>5011</v>
      </c>
      <c r="G5024">
        <v>891176.63922375697</v>
      </c>
    </row>
    <row r="5025" spans="6:7">
      <c r="F5025">
        <v>5012</v>
      </c>
      <c r="G5025">
        <v>943966.26843634795</v>
      </c>
    </row>
    <row r="5026" spans="6:7">
      <c r="F5026">
        <v>5013</v>
      </c>
      <c r="G5026">
        <v>884327.91392873053</v>
      </c>
    </row>
    <row r="5027" spans="6:7">
      <c r="F5027">
        <v>5014</v>
      </c>
      <c r="G5027">
        <v>951807.12625244842</v>
      </c>
    </row>
    <row r="5028" spans="6:7">
      <c r="F5028">
        <v>5015</v>
      </c>
      <c r="G5028">
        <v>954306.66215715487</v>
      </c>
    </row>
    <row r="5029" spans="6:7">
      <c r="F5029">
        <v>5016</v>
      </c>
      <c r="G5029">
        <v>777024.40777407854</v>
      </c>
    </row>
    <row r="5030" spans="6:7">
      <c r="F5030">
        <v>5017</v>
      </c>
      <c r="G5030">
        <v>960696.60571116139</v>
      </c>
    </row>
    <row r="5031" spans="6:7">
      <c r="F5031">
        <v>5018</v>
      </c>
      <c r="G5031">
        <v>887159.55288406578</v>
      </c>
    </row>
    <row r="5032" spans="6:7">
      <c r="F5032">
        <v>5019</v>
      </c>
      <c r="G5032">
        <v>826857.61931989295</v>
      </c>
    </row>
    <row r="5033" spans="6:7">
      <c r="F5033">
        <v>5020</v>
      </c>
      <c r="G5033">
        <v>902907.25479885796</v>
      </c>
    </row>
    <row r="5034" spans="6:7">
      <c r="F5034">
        <v>5021</v>
      </c>
      <c r="G5034">
        <v>918543.65110088245</v>
      </c>
    </row>
    <row r="5035" spans="6:7">
      <c r="F5035">
        <v>5022</v>
      </c>
      <c r="G5035">
        <v>962092.20567225153</v>
      </c>
    </row>
    <row r="5036" spans="6:7">
      <c r="F5036">
        <v>5023</v>
      </c>
      <c r="G5036">
        <v>869820.34786024166</v>
      </c>
    </row>
    <row r="5037" spans="6:7">
      <c r="F5037">
        <v>5024</v>
      </c>
      <c r="G5037">
        <v>969476.28203725407</v>
      </c>
    </row>
    <row r="5038" spans="6:7">
      <c r="F5038">
        <v>5025</v>
      </c>
      <c r="G5038">
        <v>851465.02232827328</v>
      </c>
    </row>
    <row r="5039" spans="6:7">
      <c r="F5039">
        <v>5026</v>
      </c>
      <c r="G5039">
        <v>957778.3144214662</v>
      </c>
    </row>
    <row r="5040" spans="6:7">
      <c r="F5040">
        <v>5027</v>
      </c>
      <c r="G5040">
        <v>933849.63862891099</v>
      </c>
    </row>
    <row r="5041" spans="6:7">
      <c r="F5041">
        <v>5028</v>
      </c>
      <c r="G5041">
        <v>902081.80881205481</v>
      </c>
    </row>
    <row r="5042" spans="6:7">
      <c r="F5042">
        <v>5029</v>
      </c>
      <c r="G5042">
        <v>958598.89329899696</v>
      </c>
    </row>
    <row r="5043" spans="6:7">
      <c r="F5043">
        <v>5030</v>
      </c>
      <c r="G5043">
        <v>842630.8897585778</v>
      </c>
    </row>
    <row r="5044" spans="6:7">
      <c r="F5044">
        <v>5031</v>
      </c>
      <c r="G5044">
        <v>986985.10111694084</v>
      </c>
    </row>
    <row r="5045" spans="6:7">
      <c r="F5045">
        <v>5032</v>
      </c>
      <c r="G5045">
        <v>799715.89052017976</v>
      </c>
    </row>
    <row r="5046" spans="6:7">
      <c r="F5046">
        <v>5033</v>
      </c>
      <c r="G5046">
        <v>877326.41083247785</v>
      </c>
    </row>
    <row r="5047" spans="6:7">
      <c r="F5047">
        <v>5034</v>
      </c>
      <c r="G5047">
        <v>890374.00939289737</v>
      </c>
    </row>
    <row r="5048" spans="6:7">
      <c r="F5048">
        <v>5035</v>
      </c>
      <c r="G5048">
        <v>970136.5965547181</v>
      </c>
    </row>
    <row r="5049" spans="6:7">
      <c r="F5049">
        <v>5036</v>
      </c>
      <c r="G5049">
        <v>914709.43913546321</v>
      </c>
    </row>
    <row r="5050" spans="6:7">
      <c r="F5050">
        <v>5037</v>
      </c>
      <c r="G5050">
        <v>794813.57811173215</v>
      </c>
    </row>
    <row r="5051" spans="6:7">
      <c r="F5051">
        <v>5038</v>
      </c>
      <c r="G5051">
        <v>900955.37209590385</v>
      </c>
    </row>
    <row r="5052" spans="6:7">
      <c r="F5052">
        <v>5039</v>
      </c>
      <c r="G5052">
        <v>875709.20403026335</v>
      </c>
    </row>
    <row r="5053" spans="6:7">
      <c r="F5053">
        <v>5040</v>
      </c>
      <c r="G5053">
        <v>846002.26551030728</v>
      </c>
    </row>
    <row r="5054" spans="6:7">
      <c r="F5054">
        <v>5041</v>
      </c>
      <c r="G5054">
        <v>900757.96910597791</v>
      </c>
    </row>
    <row r="5055" spans="6:7">
      <c r="F5055">
        <v>5042</v>
      </c>
      <c r="G5055">
        <v>1004119.1863297549</v>
      </c>
    </row>
    <row r="5056" spans="6:7">
      <c r="F5056">
        <v>5043</v>
      </c>
      <c r="G5056">
        <v>895244.3258909178</v>
      </c>
    </row>
    <row r="5057" spans="6:7">
      <c r="F5057">
        <v>5044</v>
      </c>
      <c r="G5057">
        <v>888168.6678743948</v>
      </c>
    </row>
    <row r="5058" spans="6:7">
      <c r="F5058">
        <v>5045</v>
      </c>
      <c r="G5058">
        <v>867541.51340315805</v>
      </c>
    </row>
    <row r="5059" spans="6:7">
      <c r="F5059">
        <v>5046</v>
      </c>
      <c r="G5059">
        <v>936035.13585991575</v>
      </c>
    </row>
    <row r="5060" spans="6:7">
      <c r="F5060">
        <v>5047</v>
      </c>
      <c r="G5060">
        <v>962229.20606717595</v>
      </c>
    </row>
    <row r="5061" spans="6:7">
      <c r="F5061">
        <v>5048</v>
      </c>
      <c r="G5061">
        <v>948852.04517121613</v>
      </c>
    </row>
    <row r="5062" spans="6:7">
      <c r="F5062">
        <v>5049</v>
      </c>
      <c r="G5062">
        <v>846854.65045472316</v>
      </c>
    </row>
    <row r="5063" spans="6:7">
      <c r="F5063">
        <v>5050</v>
      </c>
      <c r="G5063">
        <v>874495.09831835795</v>
      </c>
    </row>
    <row r="5064" spans="6:7">
      <c r="F5064">
        <v>5051</v>
      </c>
      <c r="G5064">
        <v>955767.80382314988</v>
      </c>
    </row>
    <row r="5065" spans="6:7">
      <c r="F5065">
        <v>5052</v>
      </c>
      <c r="G5065">
        <v>942298.73535762855</v>
      </c>
    </row>
    <row r="5066" spans="6:7">
      <c r="F5066">
        <v>5053</v>
      </c>
      <c r="G5066">
        <v>934267.60742719506</v>
      </c>
    </row>
    <row r="5067" spans="6:7">
      <c r="F5067">
        <v>5054</v>
      </c>
      <c r="G5067">
        <v>987680.2816064317</v>
      </c>
    </row>
    <row r="5068" spans="6:7">
      <c r="F5068">
        <v>5055</v>
      </c>
      <c r="G5068">
        <v>945546.64980834792</v>
      </c>
    </row>
    <row r="5069" spans="6:7">
      <c r="F5069">
        <v>5056</v>
      </c>
      <c r="G5069">
        <v>969597.29372559942</v>
      </c>
    </row>
    <row r="5070" spans="6:7">
      <c r="F5070">
        <v>5057</v>
      </c>
      <c r="G5070">
        <v>842126.34554367396</v>
      </c>
    </row>
    <row r="5071" spans="6:7">
      <c r="F5071">
        <v>5058</v>
      </c>
      <c r="G5071">
        <v>887708.7525085744</v>
      </c>
    </row>
    <row r="5072" spans="6:7">
      <c r="F5072">
        <v>5059</v>
      </c>
      <c r="G5072">
        <v>852122.60545291076</v>
      </c>
    </row>
    <row r="5073" spans="6:7">
      <c r="F5073">
        <v>5060</v>
      </c>
      <c r="G5073">
        <v>897580.59301439882</v>
      </c>
    </row>
    <row r="5074" spans="6:7">
      <c r="F5074">
        <v>5061</v>
      </c>
      <c r="G5074">
        <v>874497.62991716643</v>
      </c>
    </row>
    <row r="5075" spans="6:7">
      <c r="F5075">
        <v>5062</v>
      </c>
      <c r="G5075">
        <v>898616.14514535281</v>
      </c>
    </row>
    <row r="5076" spans="6:7">
      <c r="F5076">
        <v>5063</v>
      </c>
      <c r="G5076">
        <v>915396.47187541437</v>
      </c>
    </row>
    <row r="5077" spans="6:7">
      <c r="F5077">
        <v>5064</v>
      </c>
      <c r="G5077">
        <v>869205.97595943592</v>
      </c>
    </row>
    <row r="5078" spans="6:7">
      <c r="F5078">
        <v>5065</v>
      </c>
      <c r="G5078">
        <v>940705.53015727305</v>
      </c>
    </row>
    <row r="5079" spans="6:7">
      <c r="F5079">
        <v>5066</v>
      </c>
      <c r="G5079">
        <v>888881.60708444309</v>
      </c>
    </row>
    <row r="5080" spans="6:7">
      <c r="F5080">
        <v>5067</v>
      </c>
      <c r="G5080">
        <v>990509.22857232182</v>
      </c>
    </row>
    <row r="5081" spans="6:7">
      <c r="F5081">
        <v>5068</v>
      </c>
      <c r="G5081">
        <v>870594.33582858823</v>
      </c>
    </row>
    <row r="5082" spans="6:7">
      <c r="F5082">
        <v>5069</v>
      </c>
      <c r="G5082">
        <v>877728.00474264042</v>
      </c>
    </row>
    <row r="5083" spans="6:7">
      <c r="F5083">
        <v>5070</v>
      </c>
      <c r="G5083">
        <v>937903.27835903154</v>
      </c>
    </row>
    <row r="5084" spans="6:7">
      <c r="F5084">
        <v>5071</v>
      </c>
      <c r="G5084">
        <v>930833.39973639103</v>
      </c>
    </row>
    <row r="5085" spans="6:7">
      <c r="F5085">
        <v>5072</v>
      </c>
      <c r="G5085">
        <v>914709.7919786108</v>
      </c>
    </row>
    <row r="5086" spans="6:7">
      <c r="F5086">
        <v>5073</v>
      </c>
      <c r="G5086">
        <v>925167.8078412757</v>
      </c>
    </row>
    <row r="5087" spans="6:7">
      <c r="F5087">
        <v>5074</v>
      </c>
      <c r="G5087">
        <v>858874.51227181754</v>
      </c>
    </row>
    <row r="5088" spans="6:7">
      <c r="F5088">
        <v>5075</v>
      </c>
      <c r="G5088">
        <v>922953.86309503496</v>
      </c>
    </row>
    <row r="5089" spans="6:7">
      <c r="F5089">
        <v>5076</v>
      </c>
      <c r="G5089">
        <v>919580.49967226665</v>
      </c>
    </row>
    <row r="5090" spans="6:7">
      <c r="F5090">
        <v>5077</v>
      </c>
      <c r="G5090">
        <v>976358.99859173095</v>
      </c>
    </row>
    <row r="5091" spans="6:7">
      <c r="F5091">
        <v>5078</v>
      </c>
      <c r="G5091">
        <v>933530.3302226587</v>
      </c>
    </row>
    <row r="5092" spans="6:7">
      <c r="F5092">
        <v>5079</v>
      </c>
      <c r="G5092">
        <v>878262.74132597668</v>
      </c>
    </row>
    <row r="5093" spans="6:7">
      <c r="F5093">
        <v>5080</v>
      </c>
      <c r="G5093">
        <v>899172.81490370445</v>
      </c>
    </row>
    <row r="5094" spans="6:7">
      <c r="F5094">
        <v>5081</v>
      </c>
      <c r="G5094">
        <v>828513.44755730324</v>
      </c>
    </row>
    <row r="5095" spans="6:7">
      <c r="F5095">
        <v>5082</v>
      </c>
      <c r="G5095">
        <v>911341.88076775428</v>
      </c>
    </row>
    <row r="5096" spans="6:7">
      <c r="F5096">
        <v>5083</v>
      </c>
      <c r="G5096">
        <v>1087809.4975987899</v>
      </c>
    </row>
    <row r="5097" spans="6:7">
      <c r="F5097">
        <v>5084</v>
      </c>
      <c r="G5097">
        <v>947810.33301242173</v>
      </c>
    </row>
    <row r="5098" spans="6:7">
      <c r="F5098">
        <v>5085</v>
      </c>
      <c r="G5098">
        <v>924867.82512227644</v>
      </c>
    </row>
    <row r="5099" spans="6:7">
      <c r="F5099">
        <v>5086</v>
      </c>
      <c r="G5099">
        <v>997968.6692570009</v>
      </c>
    </row>
    <row r="5100" spans="6:7">
      <c r="F5100">
        <v>5087</v>
      </c>
      <c r="G5100">
        <v>861607.89049995737</v>
      </c>
    </row>
    <row r="5101" spans="6:7">
      <c r="F5101">
        <v>5088</v>
      </c>
      <c r="G5101">
        <v>883461.34825527063</v>
      </c>
    </row>
    <row r="5102" spans="6:7">
      <c r="F5102">
        <v>5089</v>
      </c>
      <c r="G5102">
        <v>877012.06215343124</v>
      </c>
    </row>
    <row r="5103" spans="6:7">
      <c r="F5103">
        <v>5090</v>
      </c>
      <c r="G5103">
        <v>956964.64353133051</v>
      </c>
    </row>
    <row r="5104" spans="6:7">
      <c r="F5104">
        <v>5091</v>
      </c>
      <c r="G5104">
        <v>849711.42656801664</v>
      </c>
    </row>
    <row r="5105" spans="6:7">
      <c r="F5105">
        <v>5092</v>
      </c>
      <c r="G5105">
        <v>908292.9603993037</v>
      </c>
    </row>
    <row r="5106" spans="6:7">
      <c r="F5106">
        <v>5093</v>
      </c>
      <c r="G5106">
        <v>855318.80103236018</v>
      </c>
    </row>
    <row r="5107" spans="6:7">
      <c r="F5107">
        <v>5094</v>
      </c>
      <c r="G5107">
        <v>899637.29566787276</v>
      </c>
    </row>
    <row r="5108" spans="6:7">
      <c r="F5108">
        <v>5095</v>
      </c>
      <c r="G5108">
        <v>911278.85272774787</v>
      </c>
    </row>
    <row r="5109" spans="6:7">
      <c r="F5109">
        <v>5096</v>
      </c>
      <c r="G5109">
        <v>879596.08032754669</v>
      </c>
    </row>
    <row r="5110" spans="6:7">
      <c r="F5110">
        <v>5097</v>
      </c>
      <c r="G5110">
        <v>894855.0876591542</v>
      </c>
    </row>
    <row r="5111" spans="6:7">
      <c r="F5111">
        <v>5098</v>
      </c>
      <c r="G5111">
        <v>838519.17681340349</v>
      </c>
    </row>
    <row r="5112" spans="6:7">
      <c r="F5112">
        <v>5099</v>
      </c>
      <c r="G5112">
        <v>890063.27057463874</v>
      </c>
    </row>
    <row r="5113" spans="6:7">
      <c r="F5113">
        <v>5100</v>
      </c>
      <c r="G5113">
        <v>839880.31018071226</v>
      </c>
    </row>
    <row r="5114" spans="6:7">
      <c r="F5114">
        <v>5101</v>
      </c>
      <c r="G5114">
        <v>836974.63632813236</v>
      </c>
    </row>
    <row r="5115" spans="6:7">
      <c r="F5115">
        <v>5102</v>
      </c>
      <c r="G5115">
        <v>982307.67514723155</v>
      </c>
    </row>
    <row r="5116" spans="6:7">
      <c r="F5116">
        <v>5103</v>
      </c>
      <c r="G5116">
        <v>894149.5796812909</v>
      </c>
    </row>
    <row r="5117" spans="6:7">
      <c r="F5117">
        <v>5104</v>
      </c>
      <c r="G5117">
        <v>936647.98451840389</v>
      </c>
    </row>
    <row r="5118" spans="6:7">
      <c r="F5118">
        <v>5105</v>
      </c>
      <c r="G5118">
        <v>858554.3009271</v>
      </c>
    </row>
    <row r="5119" spans="6:7">
      <c r="F5119">
        <v>5106</v>
      </c>
      <c r="G5119">
        <v>937327.77383118705</v>
      </c>
    </row>
    <row r="5120" spans="6:7">
      <c r="F5120">
        <v>5107</v>
      </c>
      <c r="G5120">
        <v>807840.03169308149</v>
      </c>
    </row>
    <row r="5121" spans="6:7">
      <c r="F5121">
        <v>5108</v>
      </c>
      <c r="G5121">
        <v>885485.35096885869</v>
      </c>
    </row>
    <row r="5122" spans="6:7">
      <c r="F5122">
        <v>5109</v>
      </c>
      <c r="G5122">
        <v>859715.42739856709</v>
      </c>
    </row>
    <row r="5123" spans="6:7">
      <c r="F5123">
        <v>5110</v>
      </c>
      <c r="G5123">
        <v>997186.43401369464</v>
      </c>
    </row>
    <row r="5124" spans="6:7">
      <c r="F5124">
        <v>5111</v>
      </c>
      <c r="G5124">
        <v>879592.72308984899</v>
      </c>
    </row>
    <row r="5125" spans="6:7">
      <c r="F5125">
        <v>5112</v>
      </c>
      <c r="G5125">
        <v>905384.06239080708</v>
      </c>
    </row>
    <row r="5126" spans="6:7">
      <c r="F5126">
        <v>5113</v>
      </c>
      <c r="G5126">
        <v>891236.08746377076</v>
      </c>
    </row>
    <row r="5127" spans="6:7">
      <c r="F5127">
        <v>5114</v>
      </c>
      <c r="G5127">
        <v>948690.26844421704</v>
      </c>
    </row>
    <row r="5128" spans="6:7">
      <c r="F5128">
        <v>5115</v>
      </c>
      <c r="G5128">
        <v>905356.03529168037</v>
      </c>
    </row>
    <row r="5129" spans="6:7">
      <c r="F5129">
        <v>5116</v>
      </c>
      <c r="G5129">
        <v>783781.56942796893</v>
      </c>
    </row>
    <row r="5130" spans="6:7">
      <c r="F5130">
        <v>5117</v>
      </c>
      <c r="G5130">
        <v>865167.95281562582</v>
      </c>
    </row>
    <row r="5131" spans="6:7">
      <c r="F5131">
        <v>5118</v>
      </c>
      <c r="G5131">
        <v>871638.99193059409</v>
      </c>
    </row>
    <row r="5132" spans="6:7">
      <c r="F5132">
        <v>5119</v>
      </c>
      <c r="G5132">
        <v>880941.89882020873</v>
      </c>
    </row>
    <row r="5133" spans="6:7">
      <c r="F5133">
        <v>5120</v>
      </c>
      <c r="G5133">
        <v>832247.31299291155</v>
      </c>
    </row>
    <row r="5134" spans="6:7">
      <c r="F5134">
        <v>5121</v>
      </c>
      <c r="G5134">
        <v>897494.23956367536</v>
      </c>
    </row>
    <row r="5135" spans="6:7">
      <c r="F5135">
        <v>5122</v>
      </c>
      <c r="G5135">
        <v>963541.98992288648</v>
      </c>
    </row>
    <row r="5136" spans="6:7">
      <c r="F5136">
        <v>5123</v>
      </c>
      <c r="G5136">
        <v>865537.92645903199</v>
      </c>
    </row>
    <row r="5137" spans="6:7">
      <c r="F5137">
        <v>5124</v>
      </c>
      <c r="G5137">
        <v>1051936.471610059</v>
      </c>
    </row>
    <row r="5138" spans="6:7">
      <c r="F5138">
        <v>5125</v>
      </c>
      <c r="G5138">
        <v>942405.54802836978</v>
      </c>
    </row>
    <row r="5139" spans="6:7">
      <c r="F5139">
        <v>5126</v>
      </c>
      <c r="G5139">
        <v>824926.16939231416</v>
      </c>
    </row>
    <row r="5140" spans="6:7">
      <c r="F5140">
        <v>5127</v>
      </c>
      <c r="G5140">
        <v>872118.81853941351</v>
      </c>
    </row>
    <row r="5141" spans="6:7">
      <c r="F5141">
        <v>5128</v>
      </c>
      <c r="G5141">
        <v>915247.98452885577</v>
      </c>
    </row>
    <row r="5142" spans="6:7">
      <c r="F5142">
        <v>5129</v>
      </c>
      <c r="G5142">
        <v>944526.56530487712</v>
      </c>
    </row>
    <row r="5143" spans="6:7">
      <c r="F5143">
        <v>5130</v>
      </c>
      <c r="G5143">
        <v>911530.00266224693</v>
      </c>
    </row>
    <row r="5144" spans="6:7">
      <c r="F5144">
        <v>5131</v>
      </c>
      <c r="G5144">
        <v>931087.14854595775</v>
      </c>
    </row>
    <row r="5145" spans="6:7">
      <c r="F5145">
        <v>5132</v>
      </c>
      <c r="G5145">
        <v>781390.2312445835</v>
      </c>
    </row>
    <row r="5146" spans="6:7">
      <c r="F5146">
        <v>5133</v>
      </c>
      <c r="G5146">
        <v>840596.0618444616</v>
      </c>
    </row>
    <row r="5147" spans="6:7">
      <c r="F5147">
        <v>5134</v>
      </c>
      <c r="G5147">
        <v>913326.64105275122</v>
      </c>
    </row>
    <row r="5148" spans="6:7">
      <c r="F5148">
        <v>5135</v>
      </c>
      <c r="G5148">
        <v>927998.24279740569</v>
      </c>
    </row>
    <row r="5149" spans="6:7">
      <c r="F5149">
        <v>5136</v>
      </c>
      <c r="G5149">
        <v>983857.23136461445</v>
      </c>
    </row>
    <row r="5150" spans="6:7">
      <c r="F5150">
        <v>5137</v>
      </c>
      <c r="G5150">
        <v>810927.69183787145</v>
      </c>
    </row>
    <row r="5151" spans="6:7">
      <c r="F5151">
        <v>5138</v>
      </c>
      <c r="G5151">
        <v>875238.74263661634</v>
      </c>
    </row>
    <row r="5152" spans="6:7">
      <c r="F5152">
        <v>5139</v>
      </c>
      <c r="G5152">
        <v>974502.43367930001</v>
      </c>
    </row>
    <row r="5153" spans="6:7">
      <c r="F5153">
        <v>5140</v>
      </c>
      <c r="G5153">
        <v>884560.71278990165</v>
      </c>
    </row>
    <row r="5154" spans="6:7">
      <c r="F5154">
        <v>5141</v>
      </c>
      <c r="G5154">
        <v>965609.46792682982</v>
      </c>
    </row>
    <row r="5155" spans="6:7">
      <c r="F5155">
        <v>5142</v>
      </c>
      <c r="G5155">
        <v>912328.29242654168</v>
      </c>
    </row>
    <row r="5156" spans="6:7">
      <c r="F5156">
        <v>5143</v>
      </c>
      <c r="G5156">
        <v>883498.8268926536</v>
      </c>
    </row>
    <row r="5157" spans="6:7">
      <c r="F5157">
        <v>5144</v>
      </c>
      <c r="G5157">
        <v>900867.52186108299</v>
      </c>
    </row>
    <row r="5158" spans="6:7">
      <c r="F5158">
        <v>5145</v>
      </c>
      <c r="G5158">
        <v>880831.62102278927</v>
      </c>
    </row>
    <row r="5159" spans="6:7">
      <c r="F5159">
        <v>5146</v>
      </c>
      <c r="G5159">
        <v>972562.31270025391</v>
      </c>
    </row>
    <row r="5160" spans="6:7">
      <c r="F5160">
        <v>5147</v>
      </c>
      <c r="G5160">
        <v>976405.56646864652</v>
      </c>
    </row>
    <row r="5161" spans="6:7">
      <c r="F5161">
        <v>5148</v>
      </c>
      <c r="G5161">
        <v>826830.83097169502</v>
      </c>
    </row>
    <row r="5162" spans="6:7">
      <c r="F5162">
        <v>5149</v>
      </c>
      <c r="G5162">
        <v>937181.77518684755</v>
      </c>
    </row>
    <row r="5163" spans="6:7">
      <c r="F5163">
        <v>5150</v>
      </c>
      <c r="G5163">
        <v>926374.71318452689</v>
      </c>
    </row>
    <row r="5164" spans="6:7">
      <c r="F5164">
        <v>5151</v>
      </c>
      <c r="G5164">
        <v>972086.12485980312</v>
      </c>
    </row>
    <row r="5165" spans="6:7">
      <c r="F5165">
        <v>5152</v>
      </c>
      <c r="G5165">
        <v>893718.67281052854</v>
      </c>
    </row>
    <row r="5166" spans="6:7">
      <c r="F5166">
        <v>5153</v>
      </c>
      <c r="G5166">
        <v>834646.23147486208</v>
      </c>
    </row>
    <row r="5167" spans="6:7">
      <c r="F5167">
        <v>5154</v>
      </c>
      <c r="G5167">
        <v>962224.07986393361</v>
      </c>
    </row>
    <row r="5168" spans="6:7">
      <c r="F5168">
        <v>5155</v>
      </c>
      <c r="G5168">
        <v>942478.60774871067</v>
      </c>
    </row>
    <row r="5169" spans="6:7">
      <c r="F5169">
        <v>5156</v>
      </c>
      <c r="G5169">
        <v>959590.00511219678</v>
      </c>
    </row>
    <row r="5170" spans="6:7">
      <c r="F5170">
        <v>5157</v>
      </c>
      <c r="G5170">
        <v>827320.64694522915</v>
      </c>
    </row>
    <row r="5171" spans="6:7">
      <c r="F5171">
        <v>5158</v>
      </c>
      <c r="G5171">
        <v>933837.07548851147</v>
      </c>
    </row>
    <row r="5172" spans="6:7">
      <c r="F5172">
        <v>5159</v>
      </c>
      <c r="G5172">
        <v>978059.94831753883</v>
      </c>
    </row>
    <row r="5173" spans="6:7">
      <c r="F5173">
        <v>5160</v>
      </c>
      <c r="G5173">
        <v>1004149.6859036576</v>
      </c>
    </row>
    <row r="5174" spans="6:7">
      <c r="F5174">
        <v>5161</v>
      </c>
      <c r="G5174">
        <v>1013422.148936469</v>
      </c>
    </row>
    <row r="5175" spans="6:7">
      <c r="F5175">
        <v>5162</v>
      </c>
      <c r="G5175">
        <v>944741.29819158569</v>
      </c>
    </row>
    <row r="5176" spans="6:7">
      <c r="F5176">
        <v>5163</v>
      </c>
      <c r="G5176">
        <v>950145.15844492021</v>
      </c>
    </row>
    <row r="5177" spans="6:7">
      <c r="F5177">
        <v>5164</v>
      </c>
      <c r="G5177">
        <v>1000855.8011436128</v>
      </c>
    </row>
    <row r="5178" spans="6:7">
      <c r="F5178">
        <v>5165</v>
      </c>
      <c r="G5178">
        <v>902209.89616256638</v>
      </c>
    </row>
    <row r="5179" spans="6:7">
      <c r="F5179">
        <v>5166</v>
      </c>
      <c r="G5179">
        <v>933823.68248301977</v>
      </c>
    </row>
    <row r="5180" spans="6:7">
      <c r="F5180">
        <v>5167</v>
      </c>
      <c r="G5180">
        <v>890448.23914972448</v>
      </c>
    </row>
    <row r="5181" spans="6:7">
      <c r="F5181">
        <v>5168</v>
      </c>
      <c r="G5181">
        <v>794455.62296769267</v>
      </c>
    </row>
    <row r="5182" spans="6:7">
      <c r="F5182">
        <v>5169</v>
      </c>
      <c r="G5182">
        <v>802877.91680084961</v>
      </c>
    </row>
    <row r="5183" spans="6:7">
      <c r="F5183">
        <v>5170</v>
      </c>
      <c r="G5183">
        <v>989235.15097506496</v>
      </c>
    </row>
    <row r="5184" spans="6:7">
      <c r="F5184">
        <v>5171</v>
      </c>
      <c r="G5184">
        <v>933865.44540408882</v>
      </c>
    </row>
    <row r="5185" spans="6:7">
      <c r="F5185">
        <v>5172</v>
      </c>
      <c r="G5185">
        <v>922423.26670227153</v>
      </c>
    </row>
    <row r="5186" spans="6:7">
      <c r="F5186">
        <v>5173</v>
      </c>
      <c r="G5186">
        <v>920518.48268801672</v>
      </c>
    </row>
    <row r="5187" spans="6:7">
      <c r="F5187">
        <v>5174</v>
      </c>
      <c r="G5187">
        <v>910619.85600480239</v>
      </c>
    </row>
    <row r="5188" spans="6:7">
      <c r="F5188">
        <v>5175</v>
      </c>
      <c r="G5188">
        <v>932310.45070235513</v>
      </c>
    </row>
    <row r="5189" spans="6:7">
      <c r="F5189">
        <v>5176</v>
      </c>
      <c r="G5189">
        <v>893769.62518516206</v>
      </c>
    </row>
    <row r="5190" spans="6:7">
      <c r="F5190">
        <v>5177</v>
      </c>
      <c r="G5190">
        <v>878090.97673048673</v>
      </c>
    </row>
    <row r="5191" spans="6:7">
      <c r="F5191">
        <v>5178</v>
      </c>
      <c r="G5191">
        <v>879140.85782549833</v>
      </c>
    </row>
    <row r="5192" spans="6:7">
      <c r="F5192">
        <v>5179</v>
      </c>
      <c r="G5192">
        <v>890651.4529714071</v>
      </c>
    </row>
    <row r="5193" spans="6:7">
      <c r="F5193">
        <v>5180</v>
      </c>
      <c r="G5193">
        <v>948029.63106973609</v>
      </c>
    </row>
    <row r="5194" spans="6:7">
      <c r="F5194">
        <v>5181</v>
      </c>
      <c r="G5194">
        <v>816508.07309713005</v>
      </c>
    </row>
    <row r="5195" spans="6:7">
      <c r="F5195">
        <v>5182</v>
      </c>
      <c r="G5195">
        <v>902315.99879892857</v>
      </c>
    </row>
    <row r="5196" spans="6:7">
      <c r="F5196">
        <v>5183</v>
      </c>
      <c r="G5196">
        <v>918311.16694816342</v>
      </c>
    </row>
    <row r="5197" spans="6:7">
      <c r="F5197">
        <v>5184</v>
      </c>
      <c r="G5197">
        <v>794244.71702302888</v>
      </c>
    </row>
    <row r="5198" spans="6:7">
      <c r="F5198">
        <v>5185</v>
      </c>
      <c r="G5198">
        <v>985328.81200779416</v>
      </c>
    </row>
    <row r="5199" spans="6:7">
      <c r="F5199">
        <v>5186</v>
      </c>
      <c r="G5199">
        <v>856324.82725399814</v>
      </c>
    </row>
    <row r="5200" spans="6:7">
      <c r="F5200">
        <v>5187</v>
      </c>
      <c r="G5200">
        <v>984924.81691784074</v>
      </c>
    </row>
    <row r="5201" spans="6:7">
      <c r="F5201">
        <v>5188</v>
      </c>
      <c r="G5201">
        <v>922019.33935893152</v>
      </c>
    </row>
    <row r="5202" spans="6:7">
      <c r="F5202">
        <v>5189</v>
      </c>
      <c r="G5202">
        <v>877729.25391154527</v>
      </c>
    </row>
    <row r="5203" spans="6:7">
      <c r="F5203">
        <v>5190</v>
      </c>
      <c r="G5203">
        <v>829947.02344873559</v>
      </c>
    </row>
    <row r="5204" spans="6:7">
      <c r="F5204">
        <v>5191</v>
      </c>
      <c r="G5204">
        <v>884039.05765002279</v>
      </c>
    </row>
    <row r="5205" spans="6:7">
      <c r="F5205">
        <v>5192</v>
      </c>
      <c r="G5205">
        <v>904394.5518098888</v>
      </c>
    </row>
    <row r="5206" spans="6:7">
      <c r="F5206">
        <v>5193</v>
      </c>
      <c r="G5206">
        <v>861977.28747187613</v>
      </c>
    </row>
    <row r="5207" spans="6:7">
      <c r="F5207">
        <v>5194</v>
      </c>
      <c r="G5207">
        <v>962499.16491109878</v>
      </c>
    </row>
    <row r="5208" spans="6:7">
      <c r="F5208">
        <v>5195</v>
      </c>
      <c r="G5208">
        <v>897578.071716637</v>
      </c>
    </row>
    <row r="5209" spans="6:7">
      <c r="F5209">
        <v>5196</v>
      </c>
      <c r="G5209">
        <v>883933.68381323607</v>
      </c>
    </row>
    <row r="5210" spans="6:7">
      <c r="F5210">
        <v>5197</v>
      </c>
      <c r="G5210">
        <v>1063482.706029417</v>
      </c>
    </row>
    <row r="5211" spans="6:7">
      <c r="F5211">
        <v>5198</v>
      </c>
      <c r="G5211">
        <v>1025310.137040175</v>
      </c>
    </row>
    <row r="5212" spans="6:7">
      <c r="F5212">
        <v>5199</v>
      </c>
      <c r="G5212">
        <v>827568.53266138991</v>
      </c>
    </row>
    <row r="5213" spans="6:7">
      <c r="F5213">
        <v>5200</v>
      </c>
      <c r="G5213">
        <v>985663.00880492269</v>
      </c>
    </row>
    <row r="5214" spans="6:7">
      <c r="F5214">
        <v>5201</v>
      </c>
      <c r="G5214">
        <v>884466.35115467198</v>
      </c>
    </row>
    <row r="5215" spans="6:7">
      <c r="F5215">
        <v>5202</v>
      </c>
      <c r="G5215">
        <v>970056.4609614471</v>
      </c>
    </row>
    <row r="5216" spans="6:7">
      <c r="F5216">
        <v>5203</v>
      </c>
      <c r="G5216">
        <v>821055.2453275111</v>
      </c>
    </row>
    <row r="5217" spans="6:7">
      <c r="F5217">
        <v>5204</v>
      </c>
      <c r="G5217">
        <v>880115.1705338913</v>
      </c>
    </row>
    <row r="5218" spans="6:7">
      <c r="F5218">
        <v>5205</v>
      </c>
      <c r="G5218">
        <v>839488.3527565269</v>
      </c>
    </row>
    <row r="5219" spans="6:7">
      <c r="F5219">
        <v>5206</v>
      </c>
      <c r="G5219">
        <v>856880.63589840732</v>
      </c>
    </row>
    <row r="5220" spans="6:7">
      <c r="F5220">
        <v>5207</v>
      </c>
      <c r="G5220">
        <v>876946.04976503854</v>
      </c>
    </row>
    <row r="5221" spans="6:7">
      <c r="F5221">
        <v>5208</v>
      </c>
      <c r="G5221">
        <v>919355.2608848575</v>
      </c>
    </row>
    <row r="5222" spans="6:7">
      <c r="F5222">
        <v>5209</v>
      </c>
      <c r="G5222">
        <v>970685.84418618085</v>
      </c>
    </row>
    <row r="5223" spans="6:7">
      <c r="F5223">
        <v>5210</v>
      </c>
      <c r="G5223">
        <v>919624.89048892935</v>
      </c>
    </row>
    <row r="5224" spans="6:7">
      <c r="F5224">
        <v>5211</v>
      </c>
      <c r="G5224">
        <v>897654.05650981923</v>
      </c>
    </row>
    <row r="5225" spans="6:7">
      <c r="F5225">
        <v>5212</v>
      </c>
      <c r="G5225">
        <v>822219.60966419568</v>
      </c>
    </row>
    <row r="5226" spans="6:7">
      <c r="F5226">
        <v>5213</v>
      </c>
      <c r="G5226">
        <v>882587.4209911013</v>
      </c>
    </row>
    <row r="5227" spans="6:7">
      <c r="F5227">
        <v>5214</v>
      </c>
      <c r="G5227">
        <v>893225.72770314547</v>
      </c>
    </row>
    <row r="5228" spans="6:7">
      <c r="F5228">
        <v>5215</v>
      </c>
      <c r="G5228">
        <v>963423.25578577374</v>
      </c>
    </row>
    <row r="5229" spans="6:7">
      <c r="F5229">
        <v>5216</v>
      </c>
      <c r="G5229">
        <v>841441.67808817164</v>
      </c>
    </row>
    <row r="5230" spans="6:7">
      <c r="F5230">
        <v>5217</v>
      </c>
      <c r="G5230">
        <v>845442.26477870531</v>
      </c>
    </row>
    <row r="5231" spans="6:7">
      <c r="F5231">
        <v>5218</v>
      </c>
      <c r="G5231">
        <v>936366.43571780645</v>
      </c>
    </row>
    <row r="5232" spans="6:7">
      <c r="F5232">
        <v>5219</v>
      </c>
      <c r="G5232">
        <v>886058.54629640444</v>
      </c>
    </row>
    <row r="5233" spans="6:7">
      <c r="F5233">
        <v>5220</v>
      </c>
      <c r="G5233">
        <v>808319.37594133022</v>
      </c>
    </row>
    <row r="5234" spans="6:7">
      <c r="F5234">
        <v>5221</v>
      </c>
      <c r="G5234">
        <v>971845.72184478631</v>
      </c>
    </row>
    <row r="5235" spans="6:7">
      <c r="F5235">
        <v>5222</v>
      </c>
      <c r="G5235">
        <v>891329.97460377752</v>
      </c>
    </row>
    <row r="5236" spans="6:7">
      <c r="F5236">
        <v>5223</v>
      </c>
      <c r="G5236">
        <v>903412.53159614163</v>
      </c>
    </row>
    <row r="5237" spans="6:7">
      <c r="F5237">
        <v>5224</v>
      </c>
      <c r="G5237">
        <v>965995.93186209514</v>
      </c>
    </row>
    <row r="5238" spans="6:7">
      <c r="F5238">
        <v>5225</v>
      </c>
      <c r="G5238">
        <v>894378.24361804954</v>
      </c>
    </row>
    <row r="5239" spans="6:7">
      <c r="F5239">
        <v>5226</v>
      </c>
      <c r="G5239">
        <v>896043.27914569015</v>
      </c>
    </row>
    <row r="5240" spans="6:7">
      <c r="F5240">
        <v>5227</v>
      </c>
      <c r="G5240">
        <v>975280.02662874956</v>
      </c>
    </row>
    <row r="5241" spans="6:7">
      <c r="F5241">
        <v>5228</v>
      </c>
      <c r="G5241">
        <v>894146.81198756001</v>
      </c>
    </row>
    <row r="5242" spans="6:7">
      <c r="F5242">
        <v>5229</v>
      </c>
      <c r="G5242">
        <v>938534.72353909607</v>
      </c>
    </row>
    <row r="5243" spans="6:7">
      <c r="F5243">
        <v>5230</v>
      </c>
      <c r="G5243">
        <v>924989.54273902101</v>
      </c>
    </row>
    <row r="5244" spans="6:7">
      <c r="F5244">
        <v>5231</v>
      </c>
      <c r="G5244">
        <v>870564.11047887115</v>
      </c>
    </row>
    <row r="5245" spans="6:7">
      <c r="F5245">
        <v>5232</v>
      </c>
      <c r="G5245">
        <v>896604.43913519196</v>
      </c>
    </row>
    <row r="5246" spans="6:7">
      <c r="F5246">
        <v>5233</v>
      </c>
      <c r="G5246">
        <v>895519.86281879665</v>
      </c>
    </row>
    <row r="5247" spans="6:7">
      <c r="F5247">
        <v>5234</v>
      </c>
      <c r="G5247">
        <v>941237.66557140241</v>
      </c>
    </row>
    <row r="5248" spans="6:7">
      <c r="F5248">
        <v>5235</v>
      </c>
      <c r="G5248">
        <v>836138.01818426978</v>
      </c>
    </row>
    <row r="5249" spans="6:7">
      <c r="F5249">
        <v>5236</v>
      </c>
      <c r="G5249">
        <v>919702.70795207971</v>
      </c>
    </row>
    <row r="5250" spans="6:7">
      <c r="F5250">
        <v>5237</v>
      </c>
      <c r="G5250">
        <v>836693.67711477436</v>
      </c>
    </row>
    <row r="5251" spans="6:7">
      <c r="F5251">
        <v>5238</v>
      </c>
      <c r="G5251">
        <v>996041.48547429382</v>
      </c>
    </row>
    <row r="5252" spans="6:7">
      <c r="F5252">
        <v>5239</v>
      </c>
      <c r="G5252">
        <v>885810.52968018781</v>
      </c>
    </row>
    <row r="5253" spans="6:7">
      <c r="F5253">
        <v>5240</v>
      </c>
      <c r="G5253">
        <v>971845.41340623586</v>
      </c>
    </row>
    <row r="5254" spans="6:7">
      <c r="F5254">
        <v>5241</v>
      </c>
      <c r="G5254">
        <v>899927.08982436103</v>
      </c>
    </row>
    <row r="5255" spans="6:7">
      <c r="F5255">
        <v>5242</v>
      </c>
      <c r="G5255">
        <v>852883.65347574907</v>
      </c>
    </row>
    <row r="5256" spans="6:7">
      <c r="F5256">
        <v>5243</v>
      </c>
      <c r="G5256">
        <v>893875.40898607986</v>
      </c>
    </row>
    <row r="5257" spans="6:7">
      <c r="F5257">
        <v>5244</v>
      </c>
      <c r="G5257">
        <v>982890.10542132449</v>
      </c>
    </row>
    <row r="5258" spans="6:7">
      <c r="F5258">
        <v>5245</v>
      </c>
      <c r="G5258">
        <v>930371.52628166543</v>
      </c>
    </row>
    <row r="5259" spans="6:7">
      <c r="F5259">
        <v>5246</v>
      </c>
      <c r="G5259">
        <v>849493.70280093409</v>
      </c>
    </row>
    <row r="5260" spans="6:7">
      <c r="F5260">
        <v>5247</v>
      </c>
      <c r="G5260">
        <v>814055.29232190654</v>
      </c>
    </row>
    <row r="5261" spans="6:7">
      <c r="F5261">
        <v>5248</v>
      </c>
      <c r="G5261">
        <v>946008.78025112383</v>
      </c>
    </row>
    <row r="5262" spans="6:7">
      <c r="F5262">
        <v>5249</v>
      </c>
      <c r="G5262">
        <v>955148.83521508321</v>
      </c>
    </row>
    <row r="5263" spans="6:7">
      <c r="F5263">
        <v>5250</v>
      </c>
      <c r="G5263">
        <v>897845.43321730616</v>
      </c>
    </row>
    <row r="5264" spans="6:7">
      <c r="F5264">
        <v>5251</v>
      </c>
      <c r="G5264">
        <v>969671.12896168069</v>
      </c>
    </row>
    <row r="5265" spans="6:7">
      <c r="F5265">
        <v>5252</v>
      </c>
      <c r="G5265">
        <v>939068.15769823326</v>
      </c>
    </row>
    <row r="5266" spans="6:7">
      <c r="F5266">
        <v>5253</v>
      </c>
      <c r="G5266">
        <v>982265.5612718683</v>
      </c>
    </row>
    <row r="5267" spans="6:7">
      <c r="F5267">
        <v>5254</v>
      </c>
      <c r="G5267">
        <v>926368.59177214163</v>
      </c>
    </row>
    <row r="5268" spans="6:7">
      <c r="F5268">
        <v>5255</v>
      </c>
      <c r="G5268">
        <v>906367.21412218956</v>
      </c>
    </row>
    <row r="5269" spans="6:7">
      <c r="F5269">
        <v>5256</v>
      </c>
      <c r="G5269">
        <v>854663.19389371737</v>
      </c>
    </row>
    <row r="5270" spans="6:7">
      <c r="F5270">
        <v>5257</v>
      </c>
      <c r="G5270">
        <v>831413.89677010442</v>
      </c>
    </row>
    <row r="5271" spans="6:7">
      <c r="F5271">
        <v>5258</v>
      </c>
      <c r="G5271">
        <v>934357.11615119048</v>
      </c>
    </row>
    <row r="5272" spans="6:7">
      <c r="F5272">
        <v>5259</v>
      </c>
      <c r="G5272">
        <v>1003986.5234261316</v>
      </c>
    </row>
    <row r="5273" spans="6:7">
      <c r="F5273">
        <v>5260</v>
      </c>
      <c r="G5273">
        <v>999882.9006501094</v>
      </c>
    </row>
    <row r="5274" spans="6:7">
      <c r="F5274">
        <v>5261</v>
      </c>
      <c r="G5274">
        <v>913082.32493012247</v>
      </c>
    </row>
    <row r="5275" spans="6:7">
      <c r="F5275">
        <v>5262</v>
      </c>
      <c r="G5275">
        <v>914526.29872476286</v>
      </c>
    </row>
    <row r="5276" spans="6:7">
      <c r="F5276">
        <v>5263</v>
      </c>
      <c r="G5276">
        <v>889807.20259709738</v>
      </c>
    </row>
    <row r="5277" spans="6:7">
      <c r="F5277">
        <v>5264</v>
      </c>
      <c r="G5277">
        <v>855812.13478245633</v>
      </c>
    </row>
    <row r="5278" spans="6:7">
      <c r="F5278">
        <v>5265</v>
      </c>
      <c r="G5278">
        <v>831517.4076701462</v>
      </c>
    </row>
    <row r="5279" spans="6:7">
      <c r="F5279">
        <v>5266</v>
      </c>
      <c r="G5279">
        <v>945470.87015548849</v>
      </c>
    </row>
    <row r="5280" spans="6:7">
      <c r="F5280">
        <v>5267</v>
      </c>
      <c r="G5280">
        <v>892859.20918185171</v>
      </c>
    </row>
    <row r="5281" spans="6:7">
      <c r="F5281">
        <v>5268</v>
      </c>
      <c r="G5281">
        <v>902278.99632172997</v>
      </c>
    </row>
    <row r="5282" spans="6:7">
      <c r="F5282">
        <v>5269</v>
      </c>
      <c r="G5282">
        <v>903381.20663286606</v>
      </c>
    </row>
    <row r="5283" spans="6:7">
      <c r="F5283">
        <v>5270</v>
      </c>
      <c r="G5283">
        <v>818133.35114702058</v>
      </c>
    </row>
    <row r="5284" spans="6:7">
      <c r="F5284">
        <v>5271</v>
      </c>
      <c r="G5284">
        <v>874492.59012485621</v>
      </c>
    </row>
    <row r="5285" spans="6:7">
      <c r="F5285">
        <v>5272</v>
      </c>
      <c r="G5285">
        <v>967690.77152426413</v>
      </c>
    </row>
    <row r="5286" spans="6:7">
      <c r="F5286">
        <v>5273</v>
      </c>
      <c r="G5286">
        <v>854131.36137938779</v>
      </c>
    </row>
    <row r="5287" spans="6:7">
      <c r="F5287">
        <v>5274</v>
      </c>
      <c r="G5287">
        <v>890523.72297057218</v>
      </c>
    </row>
    <row r="5288" spans="6:7">
      <c r="F5288">
        <v>5275</v>
      </c>
      <c r="G5288">
        <v>811263.45263467741</v>
      </c>
    </row>
    <row r="5289" spans="6:7">
      <c r="F5289">
        <v>5276</v>
      </c>
      <c r="G5289">
        <v>882973.04322614847</v>
      </c>
    </row>
    <row r="5290" spans="6:7">
      <c r="F5290">
        <v>5277</v>
      </c>
      <c r="G5290">
        <v>923303.47650194424</v>
      </c>
    </row>
    <row r="5291" spans="6:7">
      <c r="F5291">
        <v>5278</v>
      </c>
      <c r="G5291">
        <v>849277.04665581079</v>
      </c>
    </row>
    <row r="5292" spans="6:7">
      <c r="F5292">
        <v>5279</v>
      </c>
      <c r="G5292">
        <v>1030295.1250634091</v>
      </c>
    </row>
    <row r="5293" spans="6:7">
      <c r="F5293">
        <v>5280</v>
      </c>
      <c r="G5293">
        <v>857285.54543264431</v>
      </c>
    </row>
    <row r="5294" spans="6:7">
      <c r="F5294">
        <v>5281</v>
      </c>
      <c r="G5294">
        <v>857672.61285878695</v>
      </c>
    </row>
    <row r="5295" spans="6:7">
      <c r="F5295">
        <v>5282</v>
      </c>
      <c r="G5295">
        <v>831459.03806501487</v>
      </c>
    </row>
    <row r="5296" spans="6:7">
      <c r="F5296">
        <v>5283</v>
      </c>
      <c r="G5296">
        <v>934851.26049873256</v>
      </c>
    </row>
    <row r="5297" spans="6:7">
      <c r="F5297">
        <v>5284</v>
      </c>
      <c r="G5297">
        <v>893358.01753009018</v>
      </c>
    </row>
    <row r="5298" spans="6:7">
      <c r="F5298">
        <v>5285</v>
      </c>
      <c r="G5298">
        <v>914199.98056384269</v>
      </c>
    </row>
    <row r="5299" spans="6:7">
      <c r="F5299">
        <v>5286</v>
      </c>
      <c r="G5299">
        <v>1026378.7048711734</v>
      </c>
    </row>
    <row r="5300" spans="6:7">
      <c r="F5300">
        <v>5287</v>
      </c>
      <c r="G5300">
        <v>790577.51227264677</v>
      </c>
    </row>
    <row r="5301" spans="6:7">
      <c r="F5301">
        <v>5288</v>
      </c>
      <c r="G5301">
        <v>921640.63248757122</v>
      </c>
    </row>
    <row r="5302" spans="6:7">
      <c r="F5302">
        <v>5289</v>
      </c>
      <c r="G5302">
        <v>844523.19203586411</v>
      </c>
    </row>
    <row r="5303" spans="6:7">
      <c r="F5303">
        <v>5290</v>
      </c>
      <c r="G5303">
        <v>902480.0495110146</v>
      </c>
    </row>
    <row r="5304" spans="6:7">
      <c r="F5304">
        <v>5291</v>
      </c>
      <c r="G5304">
        <v>912422.9196783189</v>
      </c>
    </row>
    <row r="5305" spans="6:7">
      <c r="F5305">
        <v>5292</v>
      </c>
      <c r="G5305">
        <v>903421.34820474102</v>
      </c>
    </row>
    <row r="5306" spans="6:7">
      <c r="F5306">
        <v>5293</v>
      </c>
      <c r="G5306">
        <v>904125.48854545434</v>
      </c>
    </row>
    <row r="5307" spans="6:7">
      <c r="F5307">
        <v>5294</v>
      </c>
      <c r="G5307">
        <v>884041.47881642357</v>
      </c>
    </row>
    <row r="5308" spans="6:7">
      <c r="F5308">
        <v>5295</v>
      </c>
      <c r="G5308">
        <v>862290.06953935686</v>
      </c>
    </row>
    <row r="5309" spans="6:7">
      <c r="F5309">
        <v>5296</v>
      </c>
      <c r="G5309">
        <v>917077.50200741878</v>
      </c>
    </row>
    <row r="5310" spans="6:7">
      <c r="F5310">
        <v>5297</v>
      </c>
      <c r="G5310">
        <v>909218.57202223199</v>
      </c>
    </row>
    <row r="5311" spans="6:7">
      <c r="F5311">
        <v>5298</v>
      </c>
      <c r="G5311">
        <v>893146.17773573031</v>
      </c>
    </row>
    <row r="5312" spans="6:7">
      <c r="F5312">
        <v>5299</v>
      </c>
      <c r="G5312">
        <v>918863.6654875481</v>
      </c>
    </row>
    <row r="5313" spans="6:7">
      <c r="F5313">
        <v>5300</v>
      </c>
      <c r="G5313">
        <v>919151.2413039708</v>
      </c>
    </row>
    <row r="5314" spans="6:7">
      <c r="F5314">
        <v>5301</v>
      </c>
      <c r="G5314">
        <v>946556.01220093085</v>
      </c>
    </row>
    <row r="5315" spans="6:7">
      <c r="F5315">
        <v>5302</v>
      </c>
      <c r="G5315">
        <v>916072.61226298695</v>
      </c>
    </row>
    <row r="5316" spans="6:7">
      <c r="F5316">
        <v>5303</v>
      </c>
      <c r="G5316">
        <v>884130.9488292574</v>
      </c>
    </row>
    <row r="5317" spans="6:7">
      <c r="F5317">
        <v>5304</v>
      </c>
      <c r="G5317">
        <v>876286.70113676833</v>
      </c>
    </row>
    <row r="5318" spans="6:7">
      <c r="F5318">
        <v>5305</v>
      </c>
      <c r="G5318">
        <v>946444.87115799449</v>
      </c>
    </row>
    <row r="5319" spans="6:7">
      <c r="F5319">
        <v>5306</v>
      </c>
      <c r="G5319">
        <v>775125.55502166227</v>
      </c>
    </row>
    <row r="5320" spans="6:7">
      <c r="F5320">
        <v>5307</v>
      </c>
      <c r="G5320">
        <v>826798.20669750264</v>
      </c>
    </row>
    <row r="5321" spans="6:7">
      <c r="F5321">
        <v>5308</v>
      </c>
      <c r="G5321">
        <v>884631.24274697434</v>
      </c>
    </row>
    <row r="5322" spans="6:7">
      <c r="F5322">
        <v>5309</v>
      </c>
      <c r="G5322">
        <v>959542.74906033208</v>
      </c>
    </row>
    <row r="5323" spans="6:7">
      <c r="F5323">
        <v>5310</v>
      </c>
      <c r="G5323">
        <v>1004220.556959803</v>
      </c>
    </row>
    <row r="5324" spans="6:7">
      <c r="F5324">
        <v>5311</v>
      </c>
      <c r="G5324">
        <v>920317.84271720843</v>
      </c>
    </row>
    <row r="5325" spans="6:7">
      <c r="F5325">
        <v>5312</v>
      </c>
      <c r="G5325">
        <v>793552.97088785865</v>
      </c>
    </row>
    <row r="5326" spans="6:7">
      <c r="F5326">
        <v>5313</v>
      </c>
      <c r="G5326">
        <v>886443.23928336788</v>
      </c>
    </row>
    <row r="5327" spans="6:7">
      <c r="F5327">
        <v>5314</v>
      </c>
      <c r="G5327">
        <v>833246.24177397124</v>
      </c>
    </row>
    <row r="5328" spans="6:7">
      <c r="F5328">
        <v>5315</v>
      </c>
      <c r="G5328">
        <v>939082.06679801003</v>
      </c>
    </row>
    <row r="5329" spans="6:7">
      <c r="F5329">
        <v>5316</v>
      </c>
      <c r="G5329">
        <v>935323.68084942433</v>
      </c>
    </row>
    <row r="5330" spans="6:7">
      <c r="F5330">
        <v>5317</v>
      </c>
      <c r="G5330">
        <v>945569.33331118885</v>
      </c>
    </row>
    <row r="5331" spans="6:7">
      <c r="F5331">
        <v>5318</v>
      </c>
      <c r="G5331">
        <v>953894.3029679358</v>
      </c>
    </row>
    <row r="5332" spans="6:7">
      <c r="F5332">
        <v>5319</v>
      </c>
      <c r="G5332">
        <v>856904.37958626379</v>
      </c>
    </row>
    <row r="5333" spans="6:7">
      <c r="F5333">
        <v>5320</v>
      </c>
      <c r="G5333">
        <v>928207.19877277629</v>
      </c>
    </row>
    <row r="5334" spans="6:7">
      <c r="F5334">
        <v>5321</v>
      </c>
      <c r="G5334">
        <v>973110.40055400331</v>
      </c>
    </row>
    <row r="5335" spans="6:7">
      <c r="F5335">
        <v>5322</v>
      </c>
      <c r="G5335">
        <v>873843.58169372985</v>
      </c>
    </row>
    <row r="5336" spans="6:7">
      <c r="F5336">
        <v>5323</v>
      </c>
      <c r="G5336">
        <v>855338.75636314554</v>
      </c>
    </row>
    <row r="5337" spans="6:7">
      <c r="F5337">
        <v>5324</v>
      </c>
      <c r="G5337">
        <v>1064206.3869838787</v>
      </c>
    </row>
    <row r="5338" spans="6:7">
      <c r="F5338">
        <v>5325</v>
      </c>
      <c r="G5338">
        <v>919572.05828536535</v>
      </c>
    </row>
    <row r="5339" spans="6:7">
      <c r="F5339">
        <v>5326</v>
      </c>
      <c r="G5339">
        <v>894341.25302095374</v>
      </c>
    </row>
    <row r="5340" spans="6:7">
      <c r="F5340">
        <v>5327</v>
      </c>
      <c r="G5340">
        <v>902843.20214526705</v>
      </c>
    </row>
    <row r="5341" spans="6:7">
      <c r="F5341">
        <v>5328</v>
      </c>
      <c r="G5341">
        <v>1049107.3809111121</v>
      </c>
    </row>
    <row r="5342" spans="6:7">
      <c r="F5342">
        <v>5329</v>
      </c>
      <c r="G5342">
        <v>894536.02047250711</v>
      </c>
    </row>
    <row r="5343" spans="6:7">
      <c r="F5343">
        <v>5330</v>
      </c>
      <c r="G5343">
        <v>997559.13252624823</v>
      </c>
    </row>
    <row r="5344" spans="6:7">
      <c r="F5344">
        <v>5331</v>
      </c>
      <c r="G5344">
        <v>881902.87094965472</v>
      </c>
    </row>
    <row r="5345" spans="6:7">
      <c r="F5345">
        <v>5332</v>
      </c>
      <c r="G5345">
        <v>826680.51699569938</v>
      </c>
    </row>
    <row r="5346" spans="6:7">
      <c r="F5346">
        <v>5333</v>
      </c>
      <c r="G5346">
        <v>763074.24759876041</v>
      </c>
    </row>
    <row r="5347" spans="6:7">
      <c r="F5347">
        <v>5334</v>
      </c>
      <c r="G5347">
        <v>869771.2223553576</v>
      </c>
    </row>
    <row r="5348" spans="6:7">
      <c r="F5348">
        <v>5335</v>
      </c>
      <c r="G5348">
        <v>911817.79148234241</v>
      </c>
    </row>
    <row r="5349" spans="6:7">
      <c r="F5349">
        <v>5336</v>
      </c>
      <c r="G5349">
        <v>944483.71766116971</v>
      </c>
    </row>
    <row r="5350" spans="6:7">
      <c r="F5350">
        <v>5337</v>
      </c>
      <c r="G5350">
        <v>862919.58146866446</v>
      </c>
    </row>
    <row r="5351" spans="6:7">
      <c r="F5351">
        <v>5338</v>
      </c>
      <c r="G5351">
        <v>901626.12765511347</v>
      </c>
    </row>
    <row r="5352" spans="6:7">
      <c r="F5352">
        <v>5339</v>
      </c>
      <c r="G5352">
        <v>899797.66418788338</v>
      </c>
    </row>
    <row r="5353" spans="6:7">
      <c r="F5353">
        <v>5340</v>
      </c>
      <c r="G5353">
        <v>901231.97083134379</v>
      </c>
    </row>
    <row r="5354" spans="6:7">
      <c r="F5354">
        <v>5341</v>
      </c>
      <c r="G5354">
        <v>985732.87222617387</v>
      </c>
    </row>
    <row r="5355" spans="6:7">
      <c r="F5355">
        <v>5342</v>
      </c>
      <c r="G5355">
        <v>943813.83191743295</v>
      </c>
    </row>
    <row r="5356" spans="6:7">
      <c r="F5356">
        <v>5343</v>
      </c>
      <c r="G5356">
        <v>947385.86620115617</v>
      </c>
    </row>
    <row r="5357" spans="6:7">
      <c r="F5357">
        <v>5344</v>
      </c>
      <c r="G5357">
        <v>854790.91042230651</v>
      </c>
    </row>
    <row r="5358" spans="6:7">
      <c r="F5358">
        <v>5345</v>
      </c>
      <c r="G5358">
        <v>835087.04439111357</v>
      </c>
    </row>
    <row r="5359" spans="6:7">
      <c r="F5359">
        <v>5346</v>
      </c>
      <c r="G5359">
        <v>878966.89721193747</v>
      </c>
    </row>
    <row r="5360" spans="6:7">
      <c r="F5360">
        <v>5347</v>
      </c>
      <c r="G5360">
        <v>807121.97226452979</v>
      </c>
    </row>
    <row r="5361" spans="6:7">
      <c r="F5361">
        <v>5348</v>
      </c>
      <c r="G5361">
        <v>940578.49527685274</v>
      </c>
    </row>
    <row r="5362" spans="6:7">
      <c r="F5362">
        <v>5349</v>
      </c>
      <c r="G5362">
        <v>859339.92522220279</v>
      </c>
    </row>
    <row r="5363" spans="6:7">
      <c r="F5363">
        <v>5350</v>
      </c>
      <c r="G5363">
        <v>944034.90807943977</v>
      </c>
    </row>
    <row r="5364" spans="6:7">
      <c r="F5364">
        <v>5351</v>
      </c>
      <c r="G5364">
        <v>880959.01418117597</v>
      </c>
    </row>
    <row r="5365" spans="6:7">
      <c r="F5365">
        <v>5352</v>
      </c>
      <c r="G5365">
        <v>883418.94326292875</v>
      </c>
    </row>
    <row r="5366" spans="6:7">
      <c r="F5366">
        <v>5353</v>
      </c>
      <c r="G5366">
        <v>881251.55248962797</v>
      </c>
    </row>
    <row r="5367" spans="6:7">
      <c r="F5367">
        <v>5354</v>
      </c>
      <c r="G5367">
        <v>865622.94101423712</v>
      </c>
    </row>
    <row r="5368" spans="6:7">
      <c r="F5368">
        <v>5355</v>
      </c>
      <c r="G5368">
        <v>851353.92557051766</v>
      </c>
    </row>
    <row r="5369" spans="6:7">
      <c r="F5369">
        <v>5356</v>
      </c>
      <c r="G5369">
        <v>867177.65605542995</v>
      </c>
    </row>
    <row r="5370" spans="6:7">
      <c r="F5370">
        <v>5357</v>
      </c>
      <c r="G5370">
        <v>948768.16578009771</v>
      </c>
    </row>
    <row r="5371" spans="6:7">
      <c r="F5371">
        <v>5358</v>
      </c>
      <c r="G5371">
        <v>848317.63598560099</v>
      </c>
    </row>
    <row r="5372" spans="6:7">
      <c r="F5372">
        <v>5359</v>
      </c>
      <c r="G5372">
        <v>789213.05863558734</v>
      </c>
    </row>
    <row r="5373" spans="6:7">
      <c r="F5373">
        <v>5360</v>
      </c>
      <c r="G5373">
        <v>1048103.3938085401</v>
      </c>
    </row>
    <row r="5374" spans="6:7">
      <c r="F5374">
        <v>5361</v>
      </c>
      <c r="G5374">
        <v>928097.58169790066</v>
      </c>
    </row>
    <row r="5375" spans="6:7">
      <c r="F5375">
        <v>5362</v>
      </c>
      <c r="G5375">
        <v>913485.59763166052</v>
      </c>
    </row>
    <row r="5376" spans="6:7">
      <c r="F5376">
        <v>5363</v>
      </c>
      <c r="G5376">
        <v>881400.78496383387</v>
      </c>
    </row>
    <row r="5377" spans="6:7">
      <c r="F5377">
        <v>5364</v>
      </c>
      <c r="G5377">
        <v>931036.24685034971</v>
      </c>
    </row>
    <row r="5378" spans="6:7">
      <c r="F5378">
        <v>5365</v>
      </c>
      <c r="G5378">
        <v>891370.54814185936</v>
      </c>
    </row>
    <row r="5379" spans="6:7">
      <c r="F5379">
        <v>5366</v>
      </c>
      <c r="G5379">
        <v>931768.01087591692</v>
      </c>
    </row>
    <row r="5380" spans="6:7">
      <c r="F5380">
        <v>5367</v>
      </c>
      <c r="G5380">
        <v>904028.95011828118</v>
      </c>
    </row>
    <row r="5381" spans="6:7">
      <c r="F5381">
        <v>5368</v>
      </c>
      <c r="G5381">
        <v>912179.9531583786</v>
      </c>
    </row>
    <row r="5382" spans="6:7">
      <c r="F5382">
        <v>5369</v>
      </c>
      <c r="G5382">
        <v>846438.4128231717</v>
      </c>
    </row>
    <row r="5383" spans="6:7">
      <c r="F5383">
        <v>5370</v>
      </c>
      <c r="G5383">
        <v>780257.91069159342</v>
      </c>
    </row>
    <row r="5384" spans="6:7">
      <c r="F5384">
        <v>5371</v>
      </c>
      <c r="G5384">
        <v>856224.93853935483</v>
      </c>
    </row>
    <row r="5385" spans="6:7">
      <c r="F5385">
        <v>5372</v>
      </c>
      <c r="G5385">
        <v>907882.48944504233</v>
      </c>
    </row>
    <row r="5386" spans="6:7">
      <c r="F5386">
        <v>5373</v>
      </c>
      <c r="G5386">
        <v>868367.76956822549</v>
      </c>
    </row>
    <row r="5387" spans="6:7">
      <c r="F5387">
        <v>5374</v>
      </c>
      <c r="G5387">
        <v>893825.42726737563</v>
      </c>
    </row>
    <row r="5388" spans="6:7">
      <c r="F5388">
        <v>5375</v>
      </c>
      <c r="G5388">
        <v>950384.8201056273</v>
      </c>
    </row>
    <row r="5389" spans="6:7">
      <c r="F5389">
        <v>5376</v>
      </c>
      <c r="G5389">
        <v>816781.12945613917</v>
      </c>
    </row>
    <row r="5390" spans="6:7">
      <c r="F5390">
        <v>5377</v>
      </c>
      <c r="G5390">
        <v>899491.19072175538</v>
      </c>
    </row>
    <row r="5391" spans="6:7">
      <c r="F5391">
        <v>5378</v>
      </c>
      <c r="G5391">
        <v>999469.91065719945</v>
      </c>
    </row>
    <row r="5392" spans="6:7">
      <c r="F5392">
        <v>5379</v>
      </c>
      <c r="G5392">
        <v>898811.88318593614</v>
      </c>
    </row>
    <row r="5393" spans="6:7">
      <c r="F5393">
        <v>5380</v>
      </c>
      <c r="G5393">
        <v>910676.73515676649</v>
      </c>
    </row>
    <row r="5394" spans="6:7">
      <c r="F5394">
        <v>5381</v>
      </c>
      <c r="G5394">
        <v>925558.37030898477</v>
      </c>
    </row>
    <row r="5395" spans="6:7">
      <c r="F5395">
        <v>5382</v>
      </c>
      <c r="G5395">
        <v>890120.23130714672</v>
      </c>
    </row>
    <row r="5396" spans="6:7">
      <c r="F5396">
        <v>5383</v>
      </c>
      <c r="G5396">
        <v>863371.61073921504</v>
      </c>
    </row>
    <row r="5397" spans="6:7">
      <c r="F5397">
        <v>5384</v>
      </c>
      <c r="G5397">
        <v>973500.27153514011</v>
      </c>
    </row>
    <row r="5398" spans="6:7">
      <c r="F5398">
        <v>5385</v>
      </c>
      <c r="G5398">
        <v>883032.44122716505</v>
      </c>
    </row>
    <row r="5399" spans="6:7">
      <c r="F5399">
        <v>5386</v>
      </c>
      <c r="G5399">
        <v>978721.95283172978</v>
      </c>
    </row>
    <row r="5400" spans="6:7">
      <c r="F5400">
        <v>5387</v>
      </c>
      <c r="G5400">
        <v>803745.23020165891</v>
      </c>
    </row>
    <row r="5401" spans="6:7">
      <c r="F5401">
        <v>5388</v>
      </c>
      <c r="G5401">
        <v>1011972.5533669663</v>
      </c>
    </row>
    <row r="5402" spans="6:7">
      <c r="F5402">
        <v>5389</v>
      </c>
      <c r="G5402">
        <v>885084.3474441244</v>
      </c>
    </row>
    <row r="5403" spans="6:7">
      <c r="F5403">
        <v>5390</v>
      </c>
      <c r="G5403">
        <v>898940.81175718748</v>
      </c>
    </row>
    <row r="5404" spans="6:7">
      <c r="F5404">
        <v>5391</v>
      </c>
      <c r="G5404">
        <v>954232.00717571063</v>
      </c>
    </row>
    <row r="5405" spans="6:7">
      <c r="F5405">
        <v>5392</v>
      </c>
      <c r="G5405">
        <v>909957.09738929162</v>
      </c>
    </row>
    <row r="5406" spans="6:7">
      <c r="F5406">
        <v>5393</v>
      </c>
      <c r="G5406">
        <v>936500.17654014495</v>
      </c>
    </row>
    <row r="5407" spans="6:7">
      <c r="F5407">
        <v>5394</v>
      </c>
      <c r="G5407">
        <v>858629.85170904605</v>
      </c>
    </row>
    <row r="5408" spans="6:7">
      <c r="F5408">
        <v>5395</v>
      </c>
      <c r="G5408">
        <v>961314.85199131374</v>
      </c>
    </row>
    <row r="5409" spans="6:7">
      <c r="F5409">
        <v>5396</v>
      </c>
      <c r="G5409">
        <v>823000.39635985042</v>
      </c>
    </row>
    <row r="5410" spans="6:7">
      <c r="F5410">
        <v>5397</v>
      </c>
      <c r="G5410">
        <v>922389.73855839088</v>
      </c>
    </row>
    <row r="5411" spans="6:7">
      <c r="F5411">
        <v>5398</v>
      </c>
      <c r="G5411">
        <v>861081.5109198807</v>
      </c>
    </row>
    <row r="5412" spans="6:7">
      <c r="F5412">
        <v>5399</v>
      </c>
      <c r="G5412">
        <v>899105.4444123205</v>
      </c>
    </row>
    <row r="5413" spans="6:7">
      <c r="F5413">
        <v>5400</v>
      </c>
      <c r="G5413">
        <v>967663.34229519672</v>
      </c>
    </row>
    <row r="5414" spans="6:7">
      <c r="F5414">
        <v>5401</v>
      </c>
      <c r="G5414">
        <v>928298.42519156786</v>
      </c>
    </row>
    <row r="5415" spans="6:7">
      <c r="F5415">
        <v>5402</v>
      </c>
      <c r="G5415">
        <v>845272.09109548922</v>
      </c>
    </row>
    <row r="5416" spans="6:7">
      <c r="F5416">
        <v>5403</v>
      </c>
      <c r="G5416">
        <v>889176.87097591185</v>
      </c>
    </row>
    <row r="5417" spans="6:7">
      <c r="F5417">
        <v>5404</v>
      </c>
      <c r="G5417">
        <v>927180.0712908823</v>
      </c>
    </row>
    <row r="5418" spans="6:7">
      <c r="F5418">
        <v>5405</v>
      </c>
      <c r="G5418">
        <v>894962.93482032907</v>
      </c>
    </row>
    <row r="5419" spans="6:7">
      <c r="F5419">
        <v>5406</v>
      </c>
      <c r="G5419">
        <v>893315.60728229815</v>
      </c>
    </row>
    <row r="5420" spans="6:7">
      <c r="F5420">
        <v>5407</v>
      </c>
      <c r="G5420">
        <v>921267.9462153184</v>
      </c>
    </row>
    <row r="5421" spans="6:7">
      <c r="F5421">
        <v>5408</v>
      </c>
      <c r="G5421">
        <v>932531.51590334403</v>
      </c>
    </row>
    <row r="5422" spans="6:7">
      <c r="F5422">
        <v>5409</v>
      </c>
      <c r="G5422">
        <v>906851.55208972737</v>
      </c>
    </row>
    <row r="5423" spans="6:7">
      <c r="F5423">
        <v>5410</v>
      </c>
      <c r="G5423">
        <v>955759.35625946906</v>
      </c>
    </row>
    <row r="5424" spans="6:7">
      <c r="F5424">
        <v>5411</v>
      </c>
      <c r="G5424">
        <v>796239.63400061184</v>
      </c>
    </row>
    <row r="5425" spans="6:7">
      <c r="F5425">
        <v>5412</v>
      </c>
      <c r="G5425">
        <v>1055530.1763478911</v>
      </c>
    </row>
    <row r="5426" spans="6:7">
      <c r="F5426">
        <v>5413</v>
      </c>
      <c r="G5426">
        <v>894876.31511553598</v>
      </c>
    </row>
    <row r="5427" spans="6:7">
      <c r="F5427">
        <v>5414</v>
      </c>
      <c r="G5427">
        <v>835618.67651281646</v>
      </c>
    </row>
    <row r="5428" spans="6:7">
      <c r="F5428">
        <v>5415</v>
      </c>
      <c r="G5428">
        <v>778731.17910115654</v>
      </c>
    </row>
    <row r="5429" spans="6:7">
      <c r="F5429">
        <v>5416</v>
      </c>
      <c r="G5429">
        <v>901603.85514276428</v>
      </c>
    </row>
    <row r="5430" spans="6:7">
      <c r="F5430">
        <v>5417</v>
      </c>
      <c r="G5430">
        <v>839944.1687478883</v>
      </c>
    </row>
    <row r="5431" spans="6:7">
      <c r="F5431">
        <v>5418</v>
      </c>
      <c r="G5431">
        <v>877953.70838089928</v>
      </c>
    </row>
    <row r="5432" spans="6:7">
      <c r="F5432">
        <v>5419</v>
      </c>
      <c r="G5432">
        <v>861650.45288287045</v>
      </c>
    </row>
    <row r="5433" spans="6:7">
      <c r="F5433">
        <v>5420</v>
      </c>
      <c r="G5433">
        <v>906063.87251664628</v>
      </c>
    </row>
    <row r="5434" spans="6:7">
      <c r="F5434">
        <v>5421</v>
      </c>
      <c r="G5434">
        <v>937658.8391117322</v>
      </c>
    </row>
    <row r="5435" spans="6:7">
      <c r="F5435">
        <v>5422</v>
      </c>
      <c r="G5435">
        <v>908649.26723014936</v>
      </c>
    </row>
    <row r="5436" spans="6:7">
      <c r="F5436">
        <v>5423</v>
      </c>
      <c r="G5436">
        <v>940370.18307733058</v>
      </c>
    </row>
    <row r="5437" spans="6:7">
      <c r="F5437">
        <v>5424</v>
      </c>
      <c r="G5437">
        <v>933146.1145166296</v>
      </c>
    </row>
    <row r="5438" spans="6:7">
      <c r="F5438">
        <v>5425</v>
      </c>
      <c r="G5438">
        <v>895539.01917244215</v>
      </c>
    </row>
    <row r="5439" spans="6:7">
      <c r="F5439">
        <v>5426</v>
      </c>
      <c r="G5439">
        <v>894675.20808383031</v>
      </c>
    </row>
    <row r="5440" spans="6:7">
      <c r="F5440">
        <v>5427</v>
      </c>
      <c r="G5440">
        <v>876992.96144381154</v>
      </c>
    </row>
    <row r="5441" spans="6:7">
      <c r="F5441">
        <v>5428</v>
      </c>
      <c r="G5441">
        <v>983890.47933751205</v>
      </c>
    </row>
    <row r="5442" spans="6:7">
      <c r="F5442">
        <v>5429</v>
      </c>
      <c r="G5442">
        <v>961578.45116616704</v>
      </c>
    </row>
    <row r="5443" spans="6:7">
      <c r="F5443">
        <v>5430</v>
      </c>
      <c r="G5443">
        <v>885950.62846389378</v>
      </c>
    </row>
    <row r="5444" spans="6:7">
      <c r="F5444">
        <v>5431</v>
      </c>
      <c r="G5444">
        <v>943964.44553293672</v>
      </c>
    </row>
    <row r="5445" spans="6:7">
      <c r="F5445">
        <v>5432</v>
      </c>
      <c r="G5445">
        <v>879898.58258682652</v>
      </c>
    </row>
    <row r="5446" spans="6:7">
      <c r="F5446">
        <v>5433</v>
      </c>
      <c r="G5446">
        <v>805622.0897730689</v>
      </c>
    </row>
    <row r="5447" spans="6:7">
      <c r="F5447">
        <v>5434</v>
      </c>
      <c r="G5447">
        <v>877449.59936184878</v>
      </c>
    </row>
    <row r="5448" spans="6:7">
      <c r="F5448">
        <v>5435</v>
      </c>
      <c r="G5448">
        <v>841083.79466726538</v>
      </c>
    </row>
    <row r="5449" spans="6:7">
      <c r="F5449">
        <v>5436</v>
      </c>
      <c r="G5449">
        <v>881811.92693854671</v>
      </c>
    </row>
    <row r="5450" spans="6:7">
      <c r="F5450">
        <v>5437</v>
      </c>
      <c r="G5450">
        <v>861654.89402663335</v>
      </c>
    </row>
    <row r="5451" spans="6:7">
      <c r="F5451">
        <v>5438</v>
      </c>
      <c r="G5451">
        <v>834744.41127029434</v>
      </c>
    </row>
    <row r="5452" spans="6:7">
      <c r="F5452">
        <v>5439</v>
      </c>
      <c r="G5452">
        <v>893435.8046764544</v>
      </c>
    </row>
    <row r="5453" spans="6:7">
      <c r="F5453">
        <v>5440</v>
      </c>
      <c r="G5453">
        <v>902659.17740293161</v>
      </c>
    </row>
    <row r="5454" spans="6:7">
      <c r="F5454">
        <v>5441</v>
      </c>
      <c r="G5454">
        <v>939678.86258611421</v>
      </c>
    </row>
    <row r="5455" spans="6:7">
      <c r="F5455">
        <v>5442</v>
      </c>
      <c r="G5455">
        <v>920171.50674964604</v>
      </c>
    </row>
    <row r="5456" spans="6:7">
      <c r="F5456">
        <v>5443</v>
      </c>
      <c r="G5456">
        <v>876534.97047364805</v>
      </c>
    </row>
    <row r="5457" spans="6:7">
      <c r="F5457">
        <v>5444</v>
      </c>
      <c r="G5457">
        <v>907899.53940894769</v>
      </c>
    </row>
    <row r="5458" spans="6:7">
      <c r="F5458">
        <v>5445</v>
      </c>
      <c r="G5458">
        <v>927150.35344017576</v>
      </c>
    </row>
    <row r="5459" spans="6:7">
      <c r="F5459">
        <v>5446</v>
      </c>
      <c r="G5459">
        <v>904277.58668792958</v>
      </c>
    </row>
    <row r="5460" spans="6:7">
      <c r="F5460">
        <v>5447</v>
      </c>
      <c r="G5460">
        <v>905446.98540951265</v>
      </c>
    </row>
    <row r="5461" spans="6:7">
      <c r="F5461">
        <v>5448</v>
      </c>
      <c r="G5461">
        <v>918306.36452308286</v>
      </c>
    </row>
    <row r="5462" spans="6:7">
      <c r="F5462">
        <v>5449</v>
      </c>
      <c r="G5462">
        <v>919431.99899591098</v>
      </c>
    </row>
    <row r="5463" spans="6:7">
      <c r="F5463">
        <v>5450</v>
      </c>
      <c r="G5463">
        <v>842110.43209273741</v>
      </c>
    </row>
    <row r="5464" spans="6:7">
      <c r="F5464">
        <v>5451</v>
      </c>
      <c r="G5464">
        <v>850215.35820759484</v>
      </c>
    </row>
    <row r="5465" spans="6:7">
      <c r="F5465">
        <v>5452</v>
      </c>
      <c r="G5465">
        <v>947240.64860329079</v>
      </c>
    </row>
    <row r="5466" spans="6:7">
      <c r="F5466">
        <v>5453</v>
      </c>
      <c r="G5466">
        <v>913589.14673691301</v>
      </c>
    </row>
    <row r="5467" spans="6:7">
      <c r="F5467">
        <v>5454</v>
      </c>
      <c r="G5467">
        <v>919010.12596092944</v>
      </c>
    </row>
    <row r="5468" spans="6:7">
      <c r="F5468">
        <v>5455</v>
      </c>
      <c r="G5468">
        <v>987066.14211715478</v>
      </c>
    </row>
    <row r="5469" spans="6:7">
      <c r="F5469">
        <v>5456</v>
      </c>
      <c r="G5469">
        <v>946131.63319661678</v>
      </c>
    </row>
    <row r="5470" spans="6:7">
      <c r="F5470">
        <v>5457</v>
      </c>
      <c r="G5470">
        <v>871159.602550579</v>
      </c>
    </row>
    <row r="5471" spans="6:7">
      <c r="F5471">
        <v>5458</v>
      </c>
      <c r="G5471">
        <v>873303.54556441051</v>
      </c>
    </row>
    <row r="5472" spans="6:7">
      <c r="F5472">
        <v>5459</v>
      </c>
      <c r="G5472">
        <v>890819.86706418055</v>
      </c>
    </row>
    <row r="5473" spans="6:7">
      <c r="F5473">
        <v>5460</v>
      </c>
      <c r="G5473">
        <v>1016628.6539670159</v>
      </c>
    </row>
    <row r="5474" spans="6:7">
      <c r="F5474">
        <v>5461</v>
      </c>
      <c r="G5474">
        <v>843833.64734676364</v>
      </c>
    </row>
    <row r="5475" spans="6:7">
      <c r="F5475">
        <v>5462</v>
      </c>
      <c r="G5475">
        <v>916170.9634077251</v>
      </c>
    </row>
    <row r="5476" spans="6:7">
      <c r="F5476">
        <v>5463</v>
      </c>
      <c r="G5476">
        <v>855342.63545228599</v>
      </c>
    </row>
    <row r="5477" spans="6:7">
      <c r="F5477">
        <v>5464</v>
      </c>
      <c r="G5477">
        <v>784545.84470656933</v>
      </c>
    </row>
    <row r="5478" spans="6:7">
      <c r="F5478">
        <v>5465</v>
      </c>
      <c r="G5478">
        <v>968973.06295591826</v>
      </c>
    </row>
    <row r="5479" spans="6:7">
      <c r="F5479">
        <v>5466</v>
      </c>
      <c r="G5479">
        <v>812071.65652330674</v>
      </c>
    </row>
    <row r="5480" spans="6:7">
      <c r="F5480">
        <v>5467</v>
      </c>
      <c r="G5480">
        <v>998388.35112428199</v>
      </c>
    </row>
    <row r="5481" spans="6:7">
      <c r="F5481">
        <v>5468</v>
      </c>
      <c r="G5481">
        <v>821092.2339212175</v>
      </c>
    </row>
    <row r="5482" spans="6:7">
      <c r="F5482">
        <v>5469</v>
      </c>
      <c r="G5482">
        <v>936615.45889285544</v>
      </c>
    </row>
    <row r="5483" spans="6:7">
      <c r="F5483">
        <v>5470</v>
      </c>
      <c r="G5483">
        <v>1008833.7938523395</v>
      </c>
    </row>
    <row r="5484" spans="6:7">
      <c r="F5484">
        <v>5471</v>
      </c>
      <c r="G5484">
        <v>870051.57663739414</v>
      </c>
    </row>
    <row r="5485" spans="6:7">
      <c r="F5485">
        <v>5472</v>
      </c>
      <c r="G5485">
        <v>1032515.4160209427</v>
      </c>
    </row>
    <row r="5486" spans="6:7">
      <c r="F5486">
        <v>5473</v>
      </c>
      <c r="G5486">
        <v>920440.33566580096</v>
      </c>
    </row>
    <row r="5487" spans="6:7">
      <c r="F5487">
        <v>5474</v>
      </c>
      <c r="G5487">
        <v>857122.75672615448</v>
      </c>
    </row>
    <row r="5488" spans="6:7">
      <c r="F5488">
        <v>5475</v>
      </c>
      <c r="G5488">
        <v>854171.31203700241</v>
      </c>
    </row>
    <row r="5489" spans="6:7">
      <c r="F5489">
        <v>5476</v>
      </c>
      <c r="G5489">
        <v>826357.37647306954</v>
      </c>
    </row>
    <row r="5490" spans="6:7">
      <c r="F5490">
        <v>5477</v>
      </c>
      <c r="G5490">
        <v>917671.41065168171</v>
      </c>
    </row>
    <row r="5491" spans="6:7">
      <c r="F5491">
        <v>5478</v>
      </c>
      <c r="G5491">
        <v>919648.91294997209</v>
      </c>
    </row>
    <row r="5492" spans="6:7">
      <c r="F5492">
        <v>5479</v>
      </c>
      <c r="G5492">
        <v>890779.62183092826</v>
      </c>
    </row>
    <row r="5493" spans="6:7">
      <c r="F5493">
        <v>5480</v>
      </c>
      <c r="G5493">
        <v>906497.20837365638</v>
      </c>
    </row>
    <row r="5494" spans="6:7">
      <c r="F5494">
        <v>5481</v>
      </c>
      <c r="G5494">
        <v>953552.47271023295</v>
      </c>
    </row>
    <row r="5495" spans="6:7">
      <c r="F5495">
        <v>5482</v>
      </c>
      <c r="G5495">
        <v>871052.81071834895</v>
      </c>
    </row>
    <row r="5496" spans="6:7">
      <c r="F5496">
        <v>5483</v>
      </c>
      <c r="G5496">
        <v>750901.97302123706</v>
      </c>
    </row>
    <row r="5497" spans="6:7">
      <c r="F5497">
        <v>5484</v>
      </c>
      <c r="G5497">
        <v>876862.78582346893</v>
      </c>
    </row>
    <row r="5498" spans="6:7">
      <c r="F5498">
        <v>5485</v>
      </c>
      <c r="G5498">
        <v>894043.60943978792</v>
      </c>
    </row>
    <row r="5499" spans="6:7">
      <c r="F5499">
        <v>5486</v>
      </c>
      <c r="G5499">
        <v>952867.97870320396</v>
      </c>
    </row>
    <row r="5500" spans="6:7">
      <c r="F5500">
        <v>5487</v>
      </c>
      <c r="G5500">
        <v>966455.85793702886</v>
      </c>
    </row>
    <row r="5501" spans="6:7">
      <c r="F5501">
        <v>5488</v>
      </c>
      <c r="G5501">
        <v>972410.64960933384</v>
      </c>
    </row>
    <row r="5502" spans="6:7">
      <c r="F5502">
        <v>5489</v>
      </c>
      <c r="G5502">
        <v>944631.86609050888</v>
      </c>
    </row>
    <row r="5503" spans="6:7">
      <c r="F5503">
        <v>5490</v>
      </c>
      <c r="G5503">
        <v>827882.58137769136</v>
      </c>
    </row>
    <row r="5504" spans="6:7">
      <c r="F5504">
        <v>5491</v>
      </c>
      <c r="G5504">
        <v>985477.02336000383</v>
      </c>
    </row>
    <row r="5505" spans="6:7">
      <c r="F5505">
        <v>5492</v>
      </c>
      <c r="G5505">
        <v>915356.79882163508</v>
      </c>
    </row>
    <row r="5506" spans="6:7">
      <c r="F5506">
        <v>5493</v>
      </c>
      <c r="G5506">
        <v>869666.737043045</v>
      </c>
    </row>
    <row r="5507" spans="6:7">
      <c r="F5507">
        <v>5494</v>
      </c>
      <c r="G5507">
        <v>857189.05958613683</v>
      </c>
    </row>
    <row r="5508" spans="6:7">
      <c r="F5508">
        <v>5495</v>
      </c>
      <c r="G5508">
        <v>861482.17880755244</v>
      </c>
    </row>
    <row r="5509" spans="6:7">
      <c r="F5509">
        <v>5496</v>
      </c>
      <c r="G5509">
        <v>947940.91654879879</v>
      </c>
    </row>
    <row r="5510" spans="6:7">
      <c r="F5510">
        <v>5497</v>
      </c>
      <c r="G5510">
        <v>872592.8923098119</v>
      </c>
    </row>
    <row r="5511" spans="6:7">
      <c r="F5511">
        <v>5498</v>
      </c>
      <c r="G5511">
        <v>815505.17757719895</v>
      </c>
    </row>
    <row r="5512" spans="6:7">
      <c r="F5512">
        <v>5499</v>
      </c>
      <c r="G5512">
        <v>877587.95565763931</v>
      </c>
    </row>
    <row r="5513" spans="6:7">
      <c r="F5513">
        <v>5500</v>
      </c>
      <c r="G5513">
        <v>880651.16520185361</v>
      </c>
    </row>
    <row r="5514" spans="6:7">
      <c r="F5514">
        <v>5501</v>
      </c>
      <c r="G5514">
        <v>956313.41774723784</v>
      </c>
    </row>
    <row r="5515" spans="6:7">
      <c r="F5515">
        <v>5502</v>
      </c>
      <c r="G5515">
        <v>964848.64344827191</v>
      </c>
    </row>
    <row r="5516" spans="6:7">
      <c r="F5516">
        <v>5503</v>
      </c>
      <c r="G5516">
        <v>943825.14475448022</v>
      </c>
    </row>
    <row r="5517" spans="6:7">
      <c r="F5517">
        <v>5504</v>
      </c>
      <c r="G5517">
        <v>968010.47592614742</v>
      </c>
    </row>
    <row r="5518" spans="6:7">
      <c r="F5518">
        <v>5505</v>
      </c>
      <c r="G5518">
        <v>899100.57144126541</v>
      </c>
    </row>
    <row r="5519" spans="6:7">
      <c r="F5519">
        <v>5506</v>
      </c>
      <c r="G5519">
        <v>998855.6397614812</v>
      </c>
    </row>
    <row r="5520" spans="6:7">
      <c r="F5520">
        <v>5507</v>
      </c>
      <c r="G5520">
        <v>931569.04637433565</v>
      </c>
    </row>
    <row r="5521" spans="6:7">
      <c r="F5521">
        <v>5508</v>
      </c>
      <c r="G5521">
        <v>788870.38879043644</v>
      </c>
    </row>
    <row r="5522" spans="6:7">
      <c r="F5522">
        <v>5509</v>
      </c>
      <c r="G5522">
        <v>943183.8408389017</v>
      </c>
    </row>
    <row r="5523" spans="6:7">
      <c r="F5523">
        <v>5510</v>
      </c>
      <c r="G5523">
        <v>889008.12185214215</v>
      </c>
    </row>
    <row r="5524" spans="6:7">
      <c r="F5524">
        <v>5511</v>
      </c>
      <c r="G5524">
        <v>967595.26825298101</v>
      </c>
    </row>
    <row r="5525" spans="6:7">
      <c r="F5525">
        <v>5512</v>
      </c>
      <c r="G5525">
        <v>880120.39436746493</v>
      </c>
    </row>
    <row r="5526" spans="6:7">
      <c r="F5526">
        <v>5513</v>
      </c>
      <c r="G5526">
        <v>832782.41949687945</v>
      </c>
    </row>
    <row r="5527" spans="6:7">
      <c r="F5527">
        <v>5514</v>
      </c>
      <c r="G5527">
        <v>841484.36066717689</v>
      </c>
    </row>
    <row r="5528" spans="6:7">
      <c r="F5528">
        <v>5515</v>
      </c>
      <c r="G5528">
        <v>963339.51298449747</v>
      </c>
    </row>
    <row r="5529" spans="6:7">
      <c r="F5529">
        <v>5516</v>
      </c>
      <c r="G5529">
        <v>895089.27105204924</v>
      </c>
    </row>
    <row r="5530" spans="6:7">
      <c r="F5530">
        <v>5517</v>
      </c>
      <c r="G5530">
        <v>811179.58907682751</v>
      </c>
    </row>
    <row r="5531" spans="6:7">
      <c r="F5531">
        <v>5518</v>
      </c>
      <c r="G5531">
        <v>898919.83018899558</v>
      </c>
    </row>
    <row r="5532" spans="6:7">
      <c r="F5532">
        <v>5519</v>
      </c>
      <c r="G5532">
        <v>918156.14616485743</v>
      </c>
    </row>
    <row r="5533" spans="6:7">
      <c r="F5533">
        <v>5520</v>
      </c>
      <c r="G5533">
        <v>799137.71665016061</v>
      </c>
    </row>
    <row r="5534" spans="6:7">
      <c r="F5534">
        <v>5521</v>
      </c>
      <c r="G5534">
        <v>902423.77357381152</v>
      </c>
    </row>
    <row r="5535" spans="6:7">
      <c r="F5535">
        <v>5522</v>
      </c>
      <c r="G5535">
        <v>962541.43534315249</v>
      </c>
    </row>
    <row r="5536" spans="6:7">
      <c r="F5536">
        <v>5523</v>
      </c>
      <c r="G5536">
        <v>898150.79366596276</v>
      </c>
    </row>
    <row r="5537" spans="6:7">
      <c r="F5537">
        <v>5524</v>
      </c>
      <c r="G5537">
        <v>876239.6731207202</v>
      </c>
    </row>
    <row r="5538" spans="6:7">
      <c r="F5538">
        <v>5525</v>
      </c>
      <c r="G5538">
        <v>914744.92608301644</v>
      </c>
    </row>
    <row r="5539" spans="6:7">
      <c r="F5539">
        <v>5526</v>
      </c>
      <c r="G5539">
        <v>837588.03972463741</v>
      </c>
    </row>
    <row r="5540" spans="6:7">
      <c r="F5540">
        <v>5527</v>
      </c>
      <c r="G5540">
        <v>884835.5277113599</v>
      </c>
    </row>
    <row r="5541" spans="6:7">
      <c r="F5541">
        <v>5528</v>
      </c>
      <c r="G5541">
        <v>868372.47231923067</v>
      </c>
    </row>
    <row r="5542" spans="6:7">
      <c r="F5542">
        <v>5529</v>
      </c>
      <c r="G5542">
        <v>893363.5025979277</v>
      </c>
    </row>
    <row r="5543" spans="6:7">
      <c r="F5543">
        <v>5530</v>
      </c>
      <c r="G5543">
        <v>957924.15437380772</v>
      </c>
    </row>
    <row r="5544" spans="6:7">
      <c r="F5544">
        <v>5531</v>
      </c>
      <c r="G5544">
        <v>931139.40951126441</v>
      </c>
    </row>
    <row r="5545" spans="6:7">
      <c r="F5545">
        <v>5532</v>
      </c>
      <c r="G5545">
        <v>886525.10980291595</v>
      </c>
    </row>
    <row r="5546" spans="6:7">
      <c r="F5546">
        <v>5533</v>
      </c>
      <c r="G5546">
        <v>965579.86811216769</v>
      </c>
    </row>
    <row r="5547" spans="6:7">
      <c r="F5547">
        <v>5534</v>
      </c>
      <c r="G5547">
        <v>855829.754399681</v>
      </c>
    </row>
    <row r="5548" spans="6:7">
      <c r="F5548">
        <v>5535</v>
      </c>
      <c r="G5548">
        <v>798855.32004812907</v>
      </c>
    </row>
    <row r="5549" spans="6:7">
      <c r="F5549">
        <v>5536</v>
      </c>
      <c r="G5549">
        <v>1002304.0797712209</v>
      </c>
    </row>
    <row r="5550" spans="6:7">
      <c r="F5550">
        <v>5537</v>
      </c>
      <c r="G5550">
        <v>840491.3156661829</v>
      </c>
    </row>
    <row r="5551" spans="6:7">
      <c r="F5551">
        <v>5538</v>
      </c>
      <c r="G5551">
        <v>873977.04996472888</v>
      </c>
    </row>
    <row r="5552" spans="6:7">
      <c r="F5552">
        <v>5539</v>
      </c>
      <c r="G5552">
        <v>851538.56301330705</v>
      </c>
    </row>
    <row r="5553" spans="6:7">
      <c r="F5553">
        <v>5540</v>
      </c>
      <c r="G5553">
        <v>895832.91552526655</v>
      </c>
    </row>
    <row r="5554" spans="6:7">
      <c r="F5554">
        <v>5541</v>
      </c>
      <c r="G5554">
        <v>894972.56144464167</v>
      </c>
    </row>
    <row r="5555" spans="6:7">
      <c r="F5555">
        <v>5542</v>
      </c>
      <c r="G5555">
        <v>961250.66264205414</v>
      </c>
    </row>
    <row r="5556" spans="6:7">
      <c r="F5556">
        <v>5543</v>
      </c>
      <c r="G5556">
        <v>924055.78294457099</v>
      </c>
    </row>
    <row r="5557" spans="6:7">
      <c r="F5557">
        <v>5544</v>
      </c>
      <c r="G5557">
        <v>965076.11754082225</v>
      </c>
    </row>
    <row r="5558" spans="6:7">
      <c r="F5558">
        <v>5545</v>
      </c>
      <c r="G5558">
        <v>943946.50864607864</v>
      </c>
    </row>
    <row r="5559" spans="6:7">
      <c r="F5559">
        <v>5546</v>
      </c>
      <c r="G5559">
        <v>872024.29994845332</v>
      </c>
    </row>
    <row r="5560" spans="6:7">
      <c r="F5560">
        <v>5547</v>
      </c>
      <c r="G5560">
        <v>845079.3120948968</v>
      </c>
    </row>
    <row r="5561" spans="6:7">
      <c r="F5561">
        <v>5548</v>
      </c>
      <c r="G5561">
        <v>891776.74995015957</v>
      </c>
    </row>
    <row r="5562" spans="6:7">
      <c r="F5562">
        <v>5549</v>
      </c>
      <c r="G5562">
        <v>827086.12439630949</v>
      </c>
    </row>
    <row r="5563" spans="6:7">
      <c r="F5563">
        <v>5550</v>
      </c>
      <c r="G5563">
        <v>908517.16073694779</v>
      </c>
    </row>
    <row r="5564" spans="6:7">
      <c r="F5564">
        <v>5551</v>
      </c>
      <c r="G5564">
        <v>888551.58120395243</v>
      </c>
    </row>
    <row r="5565" spans="6:7">
      <c r="F5565">
        <v>5552</v>
      </c>
      <c r="G5565">
        <v>912844.18504019559</v>
      </c>
    </row>
    <row r="5566" spans="6:7">
      <c r="F5566">
        <v>5553</v>
      </c>
      <c r="G5566">
        <v>869066.18391340715</v>
      </c>
    </row>
    <row r="5567" spans="6:7">
      <c r="F5567">
        <v>5554</v>
      </c>
      <c r="G5567">
        <v>914052.21794777561</v>
      </c>
    </row>
    <row r="5568" spans="6:7">
      <c r="F5568">
        <v>5555</v>
      </c>
      <c r="G5568">
        <v>914669.43605982338</v>
      </c>
    </row>
    <row r="5569" spans="6:7">
      <c r="F5569">
        <v>5556</v>
      </c>
      <c r="G5569">
        <v>814825.8154930803</v>
      </c>
    </row>
    <row r="5570" spans="6:7">
      <c r="F5570">
        <v>5557</v>
      </c>
      <c r="G5570">
        <v>845093.44782277883</v>
      </c>
    </row>
    <row r="5571" spans="6:7">
      <c r="F5571">
        <v>5558</v>
      </c>
      <c r="G5571">
        <v>858608.40192774637</v>
      </c>
    </row>
    <row r="5572" spans="6:7">
      <c r="F5572">
        <v>5559</v>
      </c>
      <c r="G5572">
        <v>823141.77691461833</v>
      </c>
    </row>
    <row r="5573" spans="6:7">
      <c r="F5573">
        <v>5560</v>
      </c>
      <c r="G5573">
        <v>901933.49406538089</v>
      </c>
    </row>
    <row r="5574" spans="6:7">
      <c r="F5574">
        <v>5561</v>
      </c>
      <c r="G5574">
        <v>910271.30467908061</v>
      </c>
    </row>
    <row r="5575" spans="6:7">
      <c r="F5575">
        <v>5562</v>
      </c>
      <c r="G5575">
        <v>921170.03769919579</v>
      </c>
    </row>
    <row r="5576" spans="6:7">
      <c r="F5576">
        <v>5563</v>
      </c>
      <c r="G5576">
        <v>903378.56315459474</v>
      </c>
    </row>
    <row r="5577" spans="6:7">
      <c r="F5577">
        <v>5564</v>
      </c>
      <c r="G5577">
        <v>897552.93598243652</v>
      </c>
    </row>
    <row r="5578" spans="6:7">
      <c r="F5578">
        <v>5565</v>
      </c>
      <c r="G5578">
        <v>969227.9459874779</v>
      </c>
    </row>
    <row r="5579" spans="6:7">
      <c r="F5579">
        <v>5566</v>
      </c>
      <c r="G5579">
        <v>959965.80588901415</v>
      </c>
    </row>
    <row r="5580" spans="6:7">
      <c r="F5580">
        <v>5567</v>
      </c>
      <c r="G5580">
        <v>792259.4401396974</v>
      </c>
    </row>
    <row r="5581" spans="6:7">
      <c r="F5581">
        <v>5568</v>
      </c>
      <c r="G5581">
        <v>940253.38608262304</v>
      </c>
    </row>
    <row r="5582" spans="6:7">
      <c r="F5582">
        <v>5569</v>
      </c>
      <c r="G5582">
        <v>826918.94027865189</v>
      </c>
    </row>
    <row r="5583" spans="6:7">
      <c r="F5583">
        <v>5570</v>
      </c>
      <c r="G5583">
        <v>843963.72561328369</v>
      </c>
    </row>
    <row r="5584" spans="6:7">
      <c r="F5584">
        <v>5571</v>
      </c>
      <c r="G5584">
        <v>935879.28882106696</v>
      </c>
    </row>
    <row r="5585" spans="6:7">
      <c r="F5585">
        <v>5572</v>
      </c>
      <c r="G5585">
        <v>866382.82123064774</v>
      </c>
    </row>
    <row r="5586" spans="6:7">
      <c r="F5586">
        <v>5573</v>
      </c>
      <c r="G5586">
        <v>936100.42979344621</v>
      </c>
    </row>
    <row r="5587" spans="6:7">
      <c r="F5587">
        <v>5574</v>
      </c>
      <c r="G5587">
        <v>879243.40266644408</v>
      </c>
    </row>
    <row r="5588" spans="6:7">
      <c r="F5588">
        <v>5575</v>
      </c>
      <c r="G5588">
        <v>928800.4361751962</v>
      </c>
    </row>
    <row r="5589" spans="6:7">
      <c r="F5589">
        <v>5576</v>
      </c>
      <c r="G5589">
        <v>942887.96759799577</v>
      </c>
    </row>
    <row r="5590" spans="6:7">
      <c r="F5590">
        <v>5577</v>
      </c>
      <c r="G5590">
        <v>898118.43659542652</v>
      </c>
    </row>
    <row r="5591" spans="6:7">
      <c r="F5591">
        <v>5578</v>
      </c>
      <c r="G5591">
        <v>967326.10755377938</v>
      </c>
    </row>
    <row r="5592" spans="6:7">
      <c r="F5592">
        <v>5579</v>
      </c>
      <c r="G5592">
        <v>904021.7235702679</v>
      </c>
    </row>
    <row r="5593" spans="6:7">
      <c r="F5593">
        <v>5580</v>
      </c>
      <c r="G5593">
        <v>871182.6438101891</v>
      </c>
    </row>
    <row r="5594" spans="6:7">
      <c r="F5594">
        <v>5581</v>
      </c>
      <c r="G5594">
        <v>839004.25139038172</v>
      </c>
    </row>
    <row r="5595" spans="6:7">
      <c r="F5595">
        <v>5582</v>
      </c>
      <c r="G5595">
        <v>877667.12988775154</v>
      </c>
    </row>
    <row r="5596" spans="6:7">
      <c r="F5596">
        <v>5583</v>
      </c>
      <c r="G5596">
        <v>901446.91137701971</v>
      </c>
    </row>
    <row r="5597" spans="6:7">
      <c r="F5597">
        <v>5584</v>
      </c>
      <c r="G5597">
        <v>943531.89799956197</v>
      </c>
    </row>
    <row r="5598" spans="6:7">
      <c r="F5598">
        <v>5585</v>
      </c>
      <c r="G5598">
        <v>856507.29426406359</v>
      </c>
    </row>
    <row r="5599" spans="6:7">
      <c r="F5599">
        <v>5586</v>
      </c>
      <c r="G5599">
        <v>792488.69828771509</v>
      </c>
    </row>
    <row r="5600" spans="6:7">
      <c r="F5600">
        <v>5587</v>
      </c>
      <c r="G5600">
        <v>955253.97294570133</v>
      </c>
    </row>
    <row r="5601" spans="6:7">
      <c r="F5601">
        <v>5588</v>
      </c>
      <c r="G5601">
        <v>905267.81650159741</v>
      </c>
    </row>
    <row r="5602" spans="6:7">
      <c r="F5602">
        <v>5589</v>
      </c>
      <c r="G5602">
        <v>945658.83491270896</v>
      </c>
    </row>
    <row r="5603" spans="6:7">
      <c r="F5603">
        <v>5590</v>
      </c>
      <c r="G5603">
        <v>900106.96442750609</v>
      </c>
    </row>
    <row r="5604" spans="6:7">
      <c r="F5604">
        <v>5591</v>
      </c>
      <c r="G5604">
        <v>895490.97221561754</v>
      </c>
    </row>
    <row r="5605" spans="6:7">
      <c r="F5605">
        <v>5592</v>
      </c>
      <c r="G5605">
        <v>865755.29659817554</v>
      </c>
    </row>
    <row r="5606" spans="6:7">
      <c r="F5606">
        <v>5593</v>
      </c>
      <c r="G5606">
        <v>957266.39291877544</v>
      </c>
    </row>
    <row r="5607" spans="6:7">
      <c r="F5607">
        <v>5594</v>
      </c>
      <c r="G5607">
        <v>972590.90191626747</v>
      </c>
    </row>
    <row r="5608" spans="6:7">
      <c r="F5608">
        <v>5595</v>
      </c>
      <c r="G5608">
        <v>896885.51380290615</v>
      </c>
    </row>
    <row r="5609" spans="6:7">
      <c r="F5609">
        <v>5596</v>
      </c>
      <c r="G5609">
        <v>914773.44122046116</v>
      </c>
    </row>
    <row r="5610" spans="6:7">
      <c r="F5610">
        <v>5597</v>
      </c>
      <c r="G5610">
        <v>898869.25217497221</v>
      </c>
    </row>
    <row r="5611" spans="6:7">
      <c r="F5611">
        <v>5598</v>
      </c>
      <c r="G5611">
        <v>840943.28687494015</v>
      </c>
    </row>
    <row r="5612" spans="6:7">
      <c r="F5612">
        <v>5599</v>
      </c>
      <c r="G5612">
        <v>891116.25901029399</v>
      </c>
    </row>
    <row r="5613" spans="6:7">
      <c r="F5613">
        <v>5600</v>
      </c>
      <c r="G5613">
        <v>893504.29200141225</v>
      </c>
    </row>
    <row r="5614" spans="6:7">
      <c r="F5614">
        <v>5601</v>
      </c>
      <c r="G5614">
        <v>914767.35908864543</v>
      </c>
    </row>
    <row r="5615" spans="6:7">
      <c r="F5615">
        <v>5602</v>
      </c>
      <c r="G5615">
        <v>810145.69067477353</v>
      </c>
    </row>
    <row r="5616" spans="6:7">
      <c r="F5616">
        <v>5603</v>
      </c>
      <c r="G5616">
        <v>884031.83571979427</v>
      </c>
    </row>
    <row r="5617" spans="6:7">
      <c r="F5617">
        <v>5604</v>
      </c>
      <c r="G5617">
        <v>900410.23697317683</v>
      </c>
    </row>
    <row r="5618" spans="6:7">
      <c r="F5618">
        <v>5605</v>
      </c>
      <c r="G5618">
        <v>895136.09276263579</v>
      </c>
    </row>
    <row r="5619" spans="6:7">
      <c r="F5619">
        <v>5606</v>
      </c>
      <c r="G5619">
        <v>909003.78512961906</v>
      </c>
    </row>
    <row r="5620" spans="6:7">
      <c r="F5620">
        <v>5607</v>
      </c>
      <c r="G5620">
        <v>902650.82101794775</v>
      </c>
    </row>
    <row r="5621" spans="6:7">
      <c r="F5621">
        <v>5608</v>
      </c>
      <c r="G5621">
        <v>1038299.9532492697</v>
      </c>
    </row>
    <row r="5622" spans="6:7">
      <c r="F5622">
        <v>5609</v>
      </c>
      <c r="G5622">
        <v>932089.59042604198</v>
      </c>
    </row>
    <row r="5623" spans="6:7">
      <c r="F5623">
        <v>5610</v>
      </c>
      <c r="G5623">
        <v>928237.71688743809</v>
      </c>
    </row>
    <row r="5624" spans="6:7">
      <c r="F5624">
        <v>5611</v>
      </c>
      <c r="G5624">
        <v>983171.76549726143</v>
      </c>
    </row>
    <row r="5625" spans="6:7">
      <c r="F5625">
        <v>5612</v>
      </c>
      <c r="G5625">
        <v>895912.94939389196</v>
      </c>
    </row>
    <row r="5626" spans="6:7">
      <c r="F5626">
        <v>5613</v>
      </c>
      <c r="G5626">
        <v>912580.74035866873</v>
      </c>
    </row>
    <row r="5627" spans="6:7">
      <c r="F5627">
        <v>5614</v>
      </c>
      <c r="G5627">
        <v>924735.87427481392</v>
      </c>
    </row>
    <row r="5628" spans="6:7">
      <c r="F5628">
        <v>5615</v>
      </c>
      <c r="G5628">
        <v>796313.73253745225</v>
      </c>
    </row>
    <row r="5629" spans="6:7">
      <c r="F5629">
        <v>5616</v>
      </c>
      <c r="G5629">
        <v>1004138.7302818861</v>
      </c>
    </row>
    <row r="5630" spans="6:7">
      <c r="F5630">
        <v>5617</v>
      </c>
      <c r="G5630">
        <v>850437.38210247445</v>
      </c>
    </row>
    <row r="5631" spans="6:7">
      <c r="F5631">
        <v>5618</v>
      </c>
      <c r="G5631">
        <v>954653.35643322568</v>
      </c>
    </row>
    <row r="5632" spans="6:7">
      <c r="F5632">
        <v>5619</v>
      </c>
      <c r="G5632">
        <v>930337.65394983115</v>
      </c>
    </row>
    <row r="5633" spans="6:7">
      <c r="F5633">
        <v>5620</v>
      </c>
      <c r="G5633">
        <v>873677.50889726332</v>
      </c>
    </row>
    <row r="5634" spans="6:7">
      <c r="F5634">
        <v>5621</v>
      </c>
      <c r="G5634">
        <v>925313.99038675847</v>
      </c>
    </row>
    <row r="5635" spans="6:7">
      <c r="F5635">
        <v>5622</v>
      </c>
      <c r="G5635">
        <v>822079.42780404352</v>
      </c>
    </row>
    <row r="5636" spans="6:7">
      <c r="F5636">
        <v>5623</v>
      </c>
      <c r="G5636">
        <v>821657.40890155523</v>
      </c>
    </row>
    <row r="5637" spans="6:7">
      <c r="F5637">
        <v>5624</v>
      </c>
      <c r="G5637">
        <v>851885.31398481992</v>
      </c>
    </row>
    <row r="5638" spans="6:7">
      <c r="F5638">
        <v>5625</v>
      </c>
      <c r="G5638">
        <v>963598.43747120153</v>
      </c>
    </row>
    <row r="5639" spans="6:7">
      <c r="F5639">
        <v>5626</v>
      </c>
      <c r="G5639">
        <v>843370.29466590192</v>
      </c>
    </row>
    <row r="5640" spans="6:7">
      <c r="F5640">
        <v>5627</v>
      </c>
      <c r="G5640">
        <v>946823.07244028617</v>
      </c>
    </row>
    <row r="5641" spans="6:7">
      <c r="F5641">
        <v>5628</v>
      </c>
      <c r="G5641">
        <v>873404.78147393046</v>
      </c>
    </row>
    <row r="5642" spans="6:7">
      <c r="F5642">
        <v>5629</v>
      </c>
      <c r="G5642">
        <v>837516.93969416991</v>
      </c>
    </row>
    <row r="5643" spans="6:7">
      <c r="F5643">
        <v>5630</v>
      </c>
      <c r="G5643">
        <v>897049.0364329142</v>
      </c>
    </row>
    <row r="5644" spans="6:7">
      <c r="F5644">
        <v>5631</v>
      </c>
      <c r="G5644">
        <v>918096.96226858965</v>
      </c>
    </row>
    <row r="5645" spans="6:7">
      <c r="F5645">
        <v>5632</v>
      </c>
      <c r="G5645">
        <v>900733.48317760136</v>
      </c>
    </row>
    <row r="5646" spans="6:7">
      <c r="F5646">
        <v>5633</v>
      </c>
      <c r="G5646">
        <v>957867.14972921542</v>
      </c>
    </row>
    <row r="5647" spans="6:7">
      <c r="F5647">
        <v>5634</v>
      </c>
      <c r="G5647">
        <v>865473.53304743581</v>
      </c>
    </row>
    <row r="5648" spans="6:7">
      <c r="F5648">
        <v>5635</v>
      </c>
      <c r="G5648">
        <v>902489.94387984509</v>
      </c>
    </row>
    <row r="5649" spans="6:7">
      <c r="F5649">
        <v>5636</v>
      </c>
      <c r="G5649">
        <v>900551.20965877234</v>
      </c>
    </row>
    <row r="5650" spans="6:7">
      <c r="F5650">
        <v>5637</v>
      </c>
      <c r="G5650">
        <v>829964.93854584137</v>
      </c>
    </row>
    <row r="5651" spans="6:7">
      <c r="F5651">
        <v>5638</v>
      </c>
      <c r="G5651">
        <v>896950.44393710408</v>
      </c>
    </row>
    <row r="5652" spans="6:7">
      <c r="F5652">
        <v>5639</v>
      </c>
      <c r="G5652">
        <v>880276.31880864396</v>
      </c>
    </row>
    <row r="5653" spans="6:7">
      <c r="F5653">
        <v>5640</v>
      </c>
      <c r="G5653">
        <v>956703.80560137075</v>
      </c>
    </row>
    <row r="5654" spans="6:7">
      <c r="F5654">
        <v>5641</v>
      </c>
      <c r="G5654">
        <v>957307.07769764459</v>
      </c>
    </row>
    <row r="5655" spans="6:7">
      <c r="F5655">
        <v>5642</v>
      </c>
      <c r="G5655">
        <v>947331.88079470361</v>
      </c>
    </row>
    <row r="5656" spans="6:7">
      <c r="F5656">
        <v>5643</v>
      </c>
      <c r="G5656">
        <v>895207.28021881683</v>
      </c>
    </row>
    <row r="5657" spans="6:7">
      <c r="F5657">
        <v>5644</v>
      </c>
      <c r="G5657">
        <v>897558.98548301938</v>
      </c>
    </row>
    <row r="5658" spans="6:7">
      <c r="F5658">
        <v>5645</v>
      </c>
      <c r="G5658">
        <v>887689.5219335492</v>
      </c>
    </row>
    <row r="5659" spans="6:7">
      <c r="F5659">
        <v>5646</v>
      </c>
      <c r="G5659">
        <v>798323.01032795419</v>
      </c>
    </row>
    <row r="5660" spans="6:7">
      <c r="F5660">
        <v>5647</v>
      </c>
      <c r="G5660">
        <v>933754.7906198398</v>
      </c>
    </row>
    <row r="5661" spans="6:7">
      <c r="F5661">
        <v>5648</v>
      </c>
      <c r="G5661">
        <v>858646.21625314804</v>
      </c>
    </row>
    <row r="5662" spans="6:7">
      <c r="F5662">
        <v>5649</v>
      </c>
      <c r="G5662">
        <v>887555.30525991227</v>
      </c>
    </row>
    <row r="5663" spans="6:7">
      <c r="F5663">
        <v>5650</v>
      </c>
      <c r="G5663">
        <v>841267.98574453336</v>
      </c>
    </row>
    <row r="5664" spans="6:7">
      <c r="F5664">
        <v>5651</v>
      </c>
      <c r="G5664">
        <v>961237.17297872726</v>
      </c>
    </row>
    <row r="5665" spans="6:7">
      <c r="F5665">
        <v>5652</v>
      </c>
      <c r="G5665">
        <v>900954.65693946194</v>
      </c>
    </row>
    <row r="5666" spans="6:7">
      <c r="F5666">
        <v>5653</v>
      </c>
      <c r="G5666">
        <v>867204.26908193203</v>
      </c>
    </row>
    <row r="5667" spans="6:7">
      <c r="F5667">
        <v>5654</v>
      </c>
      <c r="G5667">
        <v>876818.25816514832</v>
      </c>
    </row>
    <row r="5668" spans="6:7">
      <c r="F5668">
        <v>5655</v>
      </c>
      <c r="G5668">
        <v>900570.13062739768</v>
      </c>
    </row>
    <row r="5669" spans="6:7">
      <c r="F5669">
        <v>5656</v>
      </c>
      <c r="G5669">
        <v>855562.93272869184</v>
      </c>
    </row>
    <row r="5670" spans="6:7">
      <c r="F5670">
        <v>5657</v>
      </c>
      <c r="G5670">
        <v>933655.88390969858</v>
      </c>
    </row>
    <row r="5671" spans="6:7">
      <c r="F5671">
        <v>5658</v>
      </c>
      <c r="G5671">
        <v>845755.56877179351</v>
      </c>
    </row>
    <row r="5672" spans="6:7">
      <c r="F5672">
        <v>5659</v>
      </c>
      <c r="G5672">
        <v>989182.34091691079</v>
      </c>
    </row>
    <row r="5673" spans="6:7">
      <c r="F5673">
        <v>5660</v>
      </c>
      <c r="G5673">
        <v>904845.05350240518</v>
      </c>
    </row>
    <row r="5674" spans="6:7">
      <c r="F5674">
        <v>5661</v>
      </c>
      <c r="G5674">
        <v>899954.92956674821</v>
      </c>
    </row>
    <row r="5675" spans="6:7">
      <c r="F5675">
        <v>5662</v>
      </c>
      <c r="G5675">
        <v>907575.32197132439</v>
      </c>
    </row>
    <row r="5676" spans="6:7">
      <c r="F5676">
        <v>5663</v>
      </c>
      <c r="G5676">
        <v>896208.22044015874</v>
      </c>
    </row>
    <row r="5677" spans="6:7">
      <c r="F5677">
        <v>5664</v>
      </c>
      <c r="G5677">
        <v>932708.10133911122</v>
      </c>
    </row>
    <row r="5678" spans="6:7">
      <c r="F5678">
        <v>5665</v>
      </c>
      <c r="G5678">
        <v>808216.15231351624</v>
      </c>
    </row>
    <row r="5679" spans="6:7">
      <c r="F5679">
        <v>5666</v>
      </c>
      <c r="G5679">
        <v>856493.28692461923</v>
      </c>
    </row>
    <row r="5680" spans="6:7">
      <c r="F5680">
        <v>5667</v>
      </c>
      <c r="G5680">
        <v>942531.6466970637</v>
      </c>
    </row>
    <row r="5681" spans="6:7">
      <c r="F5681">
        <v>5668</v>
      </c>
      <c r="G5681">
        <v>953997.09976911021</v>
      </c>
    </row>
    <row r="5682" spans="6:7">
      <c r="F5682">
        <v>5669</v>
      </c>
      <c r="G5682">
        <v>994972.47258686274</v>
      </c>
    </row>
    <row r="5683" spans="6:7">
      <c r="F5683">
        <v>5670</v>
      </c>
      <c r="G5683">
        <v>890430.52821187791</v>
      </c>
    </row>
    <row r="5684" spans="6:7">
      <c r="F5684">
        <v>5671</v>
      </c>
      <c r="G5684">
        <v>913931.73197310441</v>
      </c>
    </row>
    <row r="5685" spans="6:7">
      <c r="F5685">
        <v>5672</v>
      </c>
      <c r="G5685">
        <v>894909.00190158316</v>
      </c>
    </row>
    <row r="5686" spans="6:7">
      <c r="F5686">
        <v>5673</v>
      </c>
      <c r="G5686">
        <v>886638.46622029447</v>
      </c>
    </row>
    <row r="5687" spans="6:7">
      <c r="F5687">
        <v>5674</v>
      </c>
      <c r="G5687">
        <v>884011.61383410578</v>
      </c>
    </row>
    <row r="5688" spans="6:7">
      <c r="F5688">
        <v>5675</v>
      </c>
      <c r="G5688">
        <v>847923.26276032149</v>
      </c>
    </row>
    <row r="5689" spans="6:7">
      <c r="F5689">
        <v>5676</v>
      </c>
      <c r="G5689">
        <v>982017.10295158892</v>
      </c>
    </row>
    <row r="5690" spans="6:7">
      <c r="F5690">
        <v>5677</v>
      </c>
      <c r="G5690">
        <v>865421.29332073976</v>
      </c>
    </row>
    <row r="5691" spans="6:7">
      <c r="F5691">
        <v>5678</v>
      </c>
      <c r="G5691">
        <v>911921.11516678159</v>
      </c>
    </row>
    <row r="5692" spans="6:7">
      <c r="F5692">
        <v>5679</v>
      </c>
      <c r="G5692">
        <v>916976.44344942283</v>
      </c>
    </row>
    <row r="5693" spans="6:7">
      <c r="F5693">
        <v>5680</v>
      </c>
      <c r="G5693">
        <v>937553.67419170355</v>
      </c>
    </row>
    <row r="5694" spans="6:7">
      <c r="F5694">
        <v>5681</v>
      </c>
      <c r="G5694">
        <v>854055.3566011783</v>
      </c>
    </row>
    <row r="5695" spans="6:7">
      <c r="F5695">
        <v>5682</v>
      </c>
      <c r="G5695">
        <v>832951.02633431391</v>
      </c>
    </row>
    <row r="5696" spans="6:7">
      <c r="F5696">
        <v>5683</v>
      </c>
      <c r="G5696">
        <v>876908.76937877387</v>
      </c>
    </row>
    <row r="5697" spans="6:7">
      <c r="F5697">
        <v>5684</v>
      </c>
      <c r="G5697">
        <v>893692.09701344639</v>
      </c>
    </row>
    <row r="5698" spans="6:7">
      <c r="F5698">
        <v>5685</v>
      </c>
      <c r="G5698">
        <v>898072.56974827091</v>
      </c>
    </row>
    <row r="5699" spans="6:7">
      <c r="F5699">
        <v>5686</v>
      </c>
      <c r="G5699">
        <v>979248.93180212798</v>
      </c>
    </row>
    <row r="5700" spans="6:7">
      <c r="F5700">
        <v>5687</v>
      </c>
      <c r="G5700">
        <v>882642.01480219793</v>
      </c>
    </row>
    <row r="5701" spans="6:7">
      <c r="F5701">
        <v>5688</v>
      </c>
      <c r="G5701">
        <v>940696.79530076496</v>
      </c>
    </row>
    <row r="5702" spans="6:7">
      <c r="F5702">
        <v>5689</v>
      </c>
      <c r="G5702">
        <v>901518.5340381515</v>
      </c>
    </row>
    <row r="5703" spans="6:7">
      <c r="F5703">
        <v>5690</v>
      </c>
      <c r="G5703">
        <v>910503.78800343943</v>
      </c>
    </row>
    <row r="5704" spans="6:7">
      <c r="F5704">
        <v>5691</v>
      </c>
      <c r="G5704">
        <v>862814.51611731981</v>
      </c>
    </row>
    <row r="5705" spans="6:7">
      <c r="F5705">
        <v>5692</v>
      </c>
      <c r="G5705">
        <v>893641.77369122941</v>
      </c>
    </row>
    <row r="5706" spans="6:7">
      <c r="F5706">
        <v>5693</v>
      </c>
      <c r="G5706">
        <v>858814.49177226273</v>
      </c>
    </row>
    <row r="5707" spans="6:7">
      <c r="F5707">
        <v>5694</v>
      </c>
      <c r="G5707">
        <v>1010608.875588493</v>
      </c>
    </row>
    <row r="5708" spans="6:7">
      <c r="F5708">
        <v>5695</v>
      </c>
      <c r="G5708">
        <v>946624.86045361625</v>
      </c>
    </row>
    <row r="5709" spans="6:7">
      <c r="F5709">
        <v>5696</v>
      </c>
      <c r="G5709">
        <v>923756.51560551242</v>
      </c>
    </row>
    <row r="5710" spans="6:7">
      <c r="F5710">
        <v>5697</v>
      </c>
      <c r="G5710">
        <v>923960.06758069899</v>
      </c>
    </row>
    <row r="5711" spans="6:7">
      <c r="F5711">
        <v>5698</v>
      </c>
      <c r="G5711">
        <v>867120.51212705881</v>
      </c>
    </row>
    <row r="5712" spans="6:7">
      <c r="F5712">
        <v>5699</v>
      </c>
      <c r="G5712">
        <v>1020672.876165258</v>
      </c>
    </row>
    <row r="5713" spans="6:7">
      <c r="F5713">
        <v>5700</v>
      </c>
      <c r="G5713">
        <v>1023844.9447733278</v>
      </c>
    </row>
    <row r="5714" spans="6:7">
      <c r="F5714">
        <v>5701</v>
      </c>
      <c r="G5714">
        <v>1011067.5261640677</v>
      </c>
    </row>
    <row r="5715" spans="6:7">
      <c r="F5715">
        <v>5702</v>
      </c>
      <c r="G5715">
        <v>858811.04904499475</v>
      </c>
    </row>
    <row r="5716" spans="6:7">
      <c r="F5716">
        <v>5703</v>
      </c>
      <c r="G5716">
        <v>876873.9517125712</v>
      </c>
    </row>
    <row r="5717" spans="6:7">
      <c r="F5717">
        <v>5704</v>
      </c>
      <c r="G5717">
        <v>862645.29388979764</v>
      </c>
    </row>
    <row r="5718" spans="6:7">
      <c r="F5718">
        <v>5705</v>
      </c>
      <c r="G5718">
        <v>1021279.9809020493</v>
      </c>
    </row>
    <row r="5719" spans="6:7">
      <c r="F5719">
        <v>5706</v>
      </c>
      <c r="G5719">
        <v>922196.47659480397</v>
      </c>
    </row>
    <row r="5720" spans="6:7">
      <c r="F5720">
        <v>5707</v>
      </c>
      <c r="G5720">
        <v>951876.88905095437</v>
      </c>
    </row>
    <row r="5721" spans="6:7">
      <c r="F5721">
        <v>5708</v>
      </c>
      <c r="G5721">
        <v>945548.8899226709</v>
      </c>
    </row>
    <row r="5722" spans="6:7">
      <c r="F5722">
        <v>5709</v>
      </c>
      <c r="G5722">
        <v>922581.27840301266</v>
      </c>
    </row>
    <row r="5723" spans="6:7">
      <c r="F5723">
        <v>5710</v>
      </c>
      <c r="G5723">
        <v>946149.15195136936</v>
      </c>
    </row>
    <row r="5724" spans="6:7">
      <c r="F5724">
        <v>5711</v>
      </c>
      <c r="G5724">
        <v>896761.86636497162</v>
      </c>
    </row>
    <row r="5725" spans="6:7">
      <c r="F5725">
        <v>5712</v>
      </c>
      <c r="G5725">
        <v>835854.16418405273</v>
      </c>
    </row>
    <row r="5726" spans="6:7">
      <c r="F5726">
        <v>5713</v>
      </c>
      <c r="G5726">
        <v>958232.10240903951</v>
      </c>
    </row>
    <row r="5727" spans="6:7">
      <c r="F5727">
        <v>5714</v>
      </c>
      <c r="G5727">
        <v>893669.82426899346</v>
      </c>
    </row>
    <row r="5728" spans="6:7">
      <c r="F5728">
        <v>5715</v>
      </c>
      <c r="G5728">
        <v>881898.73132003646</v>
      </c>
    </row>
    <row r="5729" spans="6:7">
      <c r="F5729">
        <v>5716</v>
      </c>
      <c r="G5729">
        <v>845601.56888063136</v>
      </c>
    </row>
    <row r="5730" spans="6:7">
      <c r="F5730">
        <v>5717</v>
      </c>
      <c r="G5730">
        <v>951653.67601756111</v>
      </c>
    </row>
    <row r="5731" spans="6:7">
      <c r="F5731">
        <v>5718</v>
      </c>
      <c r="G5731">
        <v>932745.4904395917</v>
      </c>
    </row>
    <row r="5732" spans="6:7">
      <c r="F5732">
        <v>5719</v>
      </c>
      <c r="G5732">
        <v>842829.5200624055</v>
      </c>
    </row>
    <row r="5733" spans="6:7">
      <c r="F5733">
        <v>5720</v>
      </c>
      <c r="G5733">
        <v>880846.07897403289</v>
      </c>
    </row>
    <row r="5734" spans="6:7">
      <c r="F5734">
        <v>5721</v>
      </c>
      <c r="G5734">
        <v>905509.39690901979</v>
      </c>
    </row>
    <row r="5735" spans="6:7">
      <c r="F5735">
        <v>5722</v>
      </c>
      <c r="G5735">
        <v>865852.52386365412</v>
      </c>
    </row>
    <row r="5736" spans="6:7">
      <c r="F5736">
        <v>5723</v>
      </c>
      <c r="G5736">
        <v>810984.04293206194</v>
      </c>
    </row>
    <row r="5737" spans="6:7">
      <c r="F5737">
        <v>5724</v>
      </c>
      <c r="G5737">
        <v>894083.65912000067</v>
      </c>
    </row>
    <row r="5738" spans="6:7">
      <c r="F5738">
        <v>5725</v>
      </c>
      <c r="G5738">
        <v>921229.16160802811</v>
      </c>
    </row>
    <row r="5739" spans="6:7">
      <c r="F5739">
        <v>5726</v>
      </c>
      <c r="G5739">
        <v>881554.46879015735</v>
      </c>
    </row>
    <row r="5740" spans="6:7">
      <c r="F5740">
        <v>5727</v>
      </c>
      <c r="G5740">
        <v>919795.98705433763</v>
      </c>
    </row>
    <row r="5741" spans="6:7">
      <c r="F5741">
        <v>5728</v>
      </c>
      <c r="G5741">
        <v>863401.30847572593</v>
      </c>
    </row>
    <row r="5742" spans="6:7">
      <c r="F5742">
        <v>5729</v>
      </c>
      <c r="G5742">
        <v>1042050.4847466331</v>
      </c>
    </row>
    <row r="5743" spans="6:7">
      <c r="F5743">
        <v>5730</v>
      </c>
      <c r="G5743">
        <v>869013.79668248375</v>
      </c>
    </row>
    <row r="5744" spans="6:7">
      <c r="F5744">
        <v>5731</v>
      </c>
      <c r="G5744">
        <v>863246.5658376374</v>
      </c>
    </row>
    <row r="5745" spans="6:7">
      <c r="F5745">
        <v>5732</v>
      </c>
      <c r="G5745">
        <v>932882.72091443767</v>
      </c>
    </row>
    <row r="5746" spans="6:7">
      <c r="F5746">
        <v>5733</v>
      </c>
      <c r="G5746">
        <v>975491.03704647778</v>
      </c>
    </row>
    <row r="5747" spans="6:7">
      <c r="F5747">
        <v>5734</v>
      </c>
      <c r="G5747">
        <v>923104.73671055411</v>
      </c>
    </row>
    <row r="5748" spans="6:7">
      <c r="F5748">
        <v>5735</v>
      </c>
      <c r="G5748">
        <v>799314.78089299973</v>
      </c>
    </row>
    <row r="5749" spans="6:7">
      <c r="F5749">
        <v>5736</v>
      </c>
      <c r="G5749">
        <v>894824.06544179248</v>
      </c>
    </row>
    <row r="5750" spans="6:7">
      <c r="F5750">
        <v>5737</v>
      </c>
      <c r="G5750">
        <v>901973.13697188522</v>
      </c>
    </row>
    <row r="5751" spans="6:7">
      <c r="F5751">
        <v>5738</v>
      </c>
      <c r="G5751">
        <v>933413.98205290572</v>
      </c>
    </row>
    <row r="5752" spans="6:7">
      <c r="F5752">
        <v>5739</v>
      </c>
      <c r="G5752">
        <v>882386.73182664812</v>
      </c>
    </row>
    <row r="5753" spans="6:7">
      <c r="F5753">
        <v>5740</v>
      </c>
      <c r="G5753">
        <v>918314.26898556156</v>
      </c>
    </row>
    <row r="5754" spans="6:7">
      <c r="F5754">
        <v>5741</v>
      </c>
      <c r="G5754">
        <v>902130.2466805774</v>
      </c>
    </row>
    <row r="5755" spans="6:7">
      <c r="F5755">
        <v>5742</v>
      </c>
      <c r="G5755">
        <v>871657.9760287829</v>
      </c>
    </row>
    <row r="5756" spans="6:7">
      <c r="F5756">
        <v>5743</v>
      </c>
      <c r="G5756">
        <v>974846.88003699121</v>
      </c>
    </row>
    <row r="5757" spans="6:7">
      <c r="F5757">
        <v>5744</v>
      </c>
      <c r="G5757">
        <v>963573.11584053154</v>
      </c>
    </row>
    <row r="5758" spans="6:7">
      <c r="F5758">
        <v>5745</v>
      </c>
      <c r="G5758">
        <v>955602.93014656182</v>
      </c>
    </row>
    <row r="5759" spans="6:7">
      <c r="F5759">
        <v>5746</v>
      </c>
      <c r="G5759">
        <v>901641.737083702</v>
      </c>
    </row>
    <row r="5760" spans="6:7">
      <c r="F5760">
        <v>5747</v>
      </c>
      <c r="G5760">
        <v>879716.22027149121</v>
      </c>
    </row>
    <row r="5761" spans="6:7">
      <c r="F5761">
        <v>5748</v>
      </c>
      <c r="G5761">
        <v>952310.59846135811</v>
      </c>
    </row>
    <row r="5762" spans="6:7">
      <c r="F5762">
        <v>5749</v>
      </c>
      <c r="G5762">
        <v>785610.78718302841</v>
      </c>
    </row>
    <row r="5763" spans="6:7">
      <c r="F5763">
        <v>5750</v>
      </c>
      <c r="G5763">
        <v>864155.48092160537</v>
      </c>
    </row>
    <row r="5764" spans="6:7">
      <c r="F5764">
        <v>5751</v>
      </c>
      <c r="G5764">
        <v>908132.36113159428</v>
      </c>
    </row>
    <row r="5765" spans="6:7">
      <c r="F5765">
        <v>5752</v>
      </c>
      <c r="G5765">
        <v>944097.67567932431</v>
      </c>
    </row>
    <row r="5766" spans="6:7">
      <c r="F5766">
        <v>5753</v>
      </c>
      <c r="G5766">
        <v>919088.03089687147</v>
      </c>
    </row>
    <row r="5767" spans="6:7">
      <c r="F5767">
        <v>5754</v>
      </c>
      <c r="G5767">
        <v>872036.63368539559</v>
      </c>
    </row>
    <row r="5768" spans="6:7">
      <c r="F5768">
        <v>5755</v>
      </c>
      <c r="G5768">
        <v>929859.21077671275</v>
      </c>
    </row>
    <row r="5769" spans="6:7">
      <c r="F5769">
        <v>5756</v>
      </c>
      <c r="G5769">
        <v>945115.30662320135</v>
      </c>
    </row>
    <row r="5770" spans="6:7">
      <c r="F5770">
        <v>5757</v>
      </c>
      <c r="G5770">
        <v>874294.05199799908</v>
      </c>
    </row>
    <row r="5771" spans="6:7">
      <c r="F5771">
        <v>5758</v>
      </c>
      <c r="G5771">
        <v>876786.16635414015</v>
      </c>
    </row>
    <row r="5772" spans="6:7">
      <c r="F5772">
        <v>5759</v>
      </c>
      <c r="G5772">
        <v>989038.53970663797</v>
      </c>
    </row>
    <row r="5773" spans="6:7">
      <c r="F5773">
        <v>5760</v>
      </c>
      <c r="G5773">
        <v>942441.08755296958</v>
      </c>
    </row>
    <row r="5774" spans="6:7">
      <c r="F5774">
        <v>5761</v>
      </c>
      <c r="G5774">
        <v>909557.13831472537</v>
      </c>
    </row>
    <row r="5775" spans="6:7">
      <c r="F5775">
        <v>5762</v>
      </c>
      <c r="G5775">
        <v>879025.81514748652</v>
      </c>
    </row>
    <row r="5776" spans="6:7">
      <c r="F5776">
        <v>5763</v>
      </c>
      <c r="G5776">
        <v>861279.42839023576</v>
      </c>
    </row>
    <row r="5777" spans="6:7">
      <c r="F5777">
        <v>5764</v>
      </c>
      <c r="G5777">
        <v>858235.64108978433</v>
      </c>
    </row>
    <row r="5778" spans="6:7">
      <c r="F5778">
        <v>5765</v>
      </c>
      <c r="G5778">
        <v>930191.9747530215</v>
      </c>
    </row>
    <row r="5779" spans="6:7">
      <c r="F5779">
        <v>5766</v>
      </c>
      <c r="G5779">
        <v>977276.7245563867</v>
      </c>
    </row>
    <row r="5780" spans="6:7">
      <c r="F5780">
        <v>5767</v>
      </c>
      <c r="G5780">
        <v>817670.28080915846</v>
      </c>
    </row>
    <row r="5781" spans="6:7">
      <c r="F5781">
        <v>5768</v>
      </c>
      <c r="G5781">
        <v>875299.20905596483</v>
      </c>
    </row>
    <row r="5782" spans="6:7">
      <c r="F5782">
        <v>5769</v>
      </c>
      <c r="G5782">
        <v>911015.7742468603</v>
      </c>
    </row>
    <row r="5783" spans="6:7">
      <c r="F5783">
        <v>5770</v>
      </c>
      <c r="G5783">
        <v>856014.10289593169</v>
      </c>
    </row>
    <row r="5784" spans="6:7">
      <c r="F5784">
        <v>5771</v>
      </c>
      <c r="G5784">
        <v>934412.41561695037</v>
      </c>
    </row>
    <row r="5785" spans="6:7">
      <c r="F5785">
        <v>5772</v>
      </c>
      <c r="G5785">
        <v>914499.14526598388</v>
      </c>
    </row>
    <row r="5786" spans="6:7">
      <c r="F5786">
        <v>5773</v>
      </c>
      <c r="G5786">
        <v>990180.0644278595</v>
      </c>
    </row>
    <row r="5787" spans="6:7">
      <c r="F5787">
        <v>5774</v>
      </c>
      <c r="G5787">
        <v>808931.45944401657</v>
      </c>
    </row>
    <row r="5788" spans="6:7">
      <c r="F5788">
        <v>5775</v>
      </c>
      <c r="G5788">
        <v>905080.19166571123</v>
      </c>
    </row>
    <row r="5789" spans="6:7">
      <c r="F5789">
        <v>5776</v>
      </c>
      <c r="G5789">
        <v>978064.42210767674</v>
      </c>
    </row>
    <row r="5790" spans="6:7">
      <c r="F5790">
        <v>5777</v>
      </c>
      <c r="G5790">
        <v>851739.29181129741</v>
      </c>
    </row>
    <row r="5791" spans="6:7">
      <c r="F5791">
        <v>5778</v>
      </c>
      <c r="G5791">
        <v>863952.95789338823</v>
      </c>
    </row>
    <row r="5792" spans="6:7">
      <c r="F5792">
        <v>5779</v>
      </c>
      <c r="G5792">
        <v>942813.4593846983</v>
      </c>
    </row>
    <row r="5793" spans="6:7">
      <c r="F5793">
        <v>5780</v>
      </c>
      <c r="G5793">
        <v>917071.63033330813</v>
      </c>
    </row>
    <row r="5794" spans="6:7">
      <c r="F5794">
        <v>5781</v>
      </c>
      <c r="G5794">
        <v>1059625.1185853481</v>
      </c>
    </row>
    <row r="5795" spans="6:7">
      <c r="F5795">
        <v>5782</v>
      </c>
      <c r="G5795">
        <v>852911.65139410505</v>
      </c>
    </row>
    <row r="5796" spans="6:7">
      <c r="F5796">
        <v>5783</v>
      </c>
      <c r="G5796">
        <v>861015.5258722807</v>
      </c>
    </row>
    <row r="5797" spans="6:7">
      <c r="F5797">
        <v>5784</v>
      </c>
      <c r="G5797">
        <v>911686.27131375938</v>
      </c>
    </row>
    <row r="5798" spans="6:7">
      <c r="F5798">
        <v>5785</v>
      </c>
      <c r="G5798">
        <v>860533.67309332744</v>
      </c>
    </row>
    <row r="5799" spans="6:7">
      <c r="F5799">
        <v>5786</v>
      </c>
      <c r="G5799">
        <v>978849.32709381578</v>
      </c>
    </row>
    <row r="5800" spans="6:7">
      <c r="F5800">
        <v>5787</v>
      </c>
      <c r="G5800">
        <v>889959.96026547579</v>
      </c>
    </row>
    <row r="5801" spans="6:7">
      <c r="F5801">
        <v>5788</v>
      </c>
      <c r="G5801">
        <v>983261.15049157222</v>
      </c>
    </row>
    <row r="5802" spans="6:7">
      <c r="F5802">
        <v>5789</v>
      </c>
      <c r="G5802">
        <v>779083.94277835346</v>
      </c>
    </row>
    <row r="5803" spans="6:7">
      <c r="F5803">
        <v>5790</v>
      </c>
      <c r="G5803">
        <v>951543.99605096271</v>
      </c>
    </row>
    <row r="5804" spans="6:7">
      <c r="F5804">
        <v>5791</v>
      </c>
      <c r="G5804">
        <v>868784.34810510988</v>
      </c>
    </row>
    <row r="5805" spans="6:7">
      <c r="F5805">
        <v>5792</v>
      </c>
      <c r="G5805">
        <v>906980.81553820719</v>
      </c>
    </row>
    <row r="5806" spans="6:7">
      <c r="F5806">
        <v>5793</v>
      </c>
      <c r="G5806">
        <v>896572.2392948292</v>
      </c>
    </row>
    <row r="5807" spans="6:7">
      <c r="F5807">
        <v>5794</v>
      </c>
      <c r="G5807">
        <v>896054.12952507334</v>
      </c>
    </row>
    <row r="5808" spans="6:7">
      <c r="F5808">
        <v>5795</v>
      </c>
      <c r="G5808">
        <v>925063.59675194276</v>
      </c>
    </row>
    <row r="5809" spans="6:7">
      <c r="F5809">
        <v>5796</v>
      </c>
      <c r="G5809">
        <v>794267.13372308156</v>
      </c>
    </row>
    <row r="5810" spans="6:7">
      <c r="F5810">
        <v>5797</v>
      </c>
      <c r="G5810">
        <v>927157.9715175943</v>
      </c>
    </row>
    <row r="5811" spans="6:7">
      <c r="F5811">
        <v>5798</v>
      </c>
      <c r="G5811">
        <v>1001127.358972731</v>
      </c>
    </row>
    <row r="5812" spans="6:7">
      <c r="F5812">
        <v>5799</v>
      </c>
      <c r="G5812">
        <v>833191.49626588763</v>
      </c>
    </row>
    <row r="5813" spans="6:7">
      <c r="F5813">
        <v>5800</v>
      </c>
      <c r="G5813">
        <v>929472.89293627976</v>
      </c>
    </row>
    <row r="5814" spans="6:7">
      <c r="F5814">
        <v>5801</v>
      </c>
      <c r="G5814">
        <v>917165.44146812242</v>
      </c>
    </row>
    <row r="5815" spans="6:7">
      <c r="F5815">
        <v>5802</v>
      </c>
      <c r="G5815">
        <v>925362.52653172426</v>
      </c>
    </row>
    <row r="5816" spans="6:7">
      <c r="F5816">
        <v>5803</v>
      </c>
      <c r="G5816">
        <v>765791.5376826931</v>
      </c>
    </row>
    <row r="5817" spans="6:7">
      <c r="F5817">
        <v>5804</v>
      </c>
      <c r="G5817">
        <v>858292.08864559862</v>
      </c>
    </row>
    <row r="5818" spans="6:7">
      <c r="F5818">
        <v>5805</v>
      </c>
      <c r="G5818">
        <v>931682.59736469458</v>
      </c>
    </row>
    <row r="5819" spans="6:7">
      <c r="F5819">
        <v>5806</v>
      </c>
      <c r="G5819">
        <v>957627.13458302733</v>
      </c>
    </row>
    <row r="5820" spans="6:7">
      <c r="F5820">
        <v>5807</v>
      </c>
      <c r="G5820">
        <v>817563.32024634432</v>
      </c>
    </row>
    <row r="5821" spans="6:7">
      <c r="F5821">
        <v>5808</v>
      </c>
      <c r="G5821">
        <v>872991.05837095692</v>
      </c>
    </row>
    <row r="5822" spans="6:7">
      <c r="F5822">
        <v>5809</v>
      </c>
      <c r="G5822">
        <v>935844.24364059768</v>
      </c>
    </row>
    <row r="5823" spans="6:7">
      <c r="F5823">
        <v>5810</v>
      </c>
      <c r="G5823">
        <v>909332.13187730906</v>
      </c>
    </row>
    <row r="5824" spans="6:7">
      <c r="F5824">
        <v>5811</v>
      </c>
      <c r="G5824">
        <v>1028403.8966762987</v>
      </c>
    </row>
    <row r="5825" spans="6:7">
      <c r="F5825">
        <v>5812</v>
      </c>
      <c r="G5825">
        <v>950050.1565826576</v>
      </c>
    </row>
    <row r="5826" spans="6:7">
      <c r="F5826">
        <v>5813</v>
      </c>
      <c r="G5826">
        <v>821629.9137764239</v>
      </c>
    </row>
    <row r="5827" spans="6:7">
      <c r="F5827">
        <v>5814</v>
      </c>
      <c r="G5827">
        <v>839541.07059961511</v>
      </c>
    </row>
    <row r="5828" spans="6:7">
      <c r="F5828">
        <v>5815</v>
      </c>
      <c r="G5828">
        <v>852174.86096447962</v>
      </c>
    </row>
    <row r="5829" spans="6:7">
      <c r="F5829">
        <v>5816</v>
      </c>
      <c r="G5829">
        <v>865959.18160193961</v>
      </c>
    </row>
    <row r="5830" spans="6:7">
      <c r="F5830">
        <v>5817</v>
      </c>
      <c r="G5830">
        <v>914378.81478613254</v>
      </c>
    </row>
    <row r="5831" spans="6:7">
      <c r="F5831">
        <v>5818</v>
      </c>
      <c r="G5831">
        <v>942382.12004513154</v>
      </c>
    </row>
    <row r="5832" spans="6:7">
      <c r="F5832">
        <v>5819</v>
      </c>
      <c r="G5832">
        <v>936302.49963674438</v>
      </c>
    </row>
    <row r="5833" spans="6:7">
      <c r="F5833">
        <v>5820</v>
      </c>
      <c r="G5833">
        <v>910506.02349394467</v>
      </c>
    </row>
    <row r="5834" spans="6:7">
      <c r="F5834">
        <v>5821</v>
      </c>
      <c r="G5834">
        <v>870008.76579986117</v>
      </c>
    </row>
    <row r="5835" spans="6:7">
      <c r="F5835">
        <v>5822</v>
      </c>
      <c r="G5835">
        <v>932644.40163179499</v>
      </c>
    </row>
    <row r="5836" spans="6:7">
      <c r="F5836">
        <v>5823</v>
      </c>
      <c r="G5836">
        <v>919886.41767977155</v>
      </c>
    </row>
    <row r="5837" spans="6:7">
      <c r="F5837">
        <v>5824</v>
      </c>
      <c r="G5837">
        <v>925870.21393982286</v>
      </c>
    </row>
    <row r="5838" spans="6:7">
      <c r="F5838">
        <v>5825</v>
      </c>
      <c r="G5838">
        <v>858345.92368109839</v>
      </c>
    </row>
    <row r="5839" spans="6:7">
      <c r="F5839">
        <v>5826</v>
      </c>
      <c r="G5839">
        <v>911321.38669888303</v>
      </c>
    </row>
    <row r="5840" spans="6:7">
      <c r="F5840">
        <v>5827</v>
      </c>
      <c r="G5840">
        <v>955805.32432234962</v>
      </c>
    </row>
    <row r="5841" spans="6:7">
      <c r="F5841">
        <v>5828</v>
      </c>
      <c r="G5841">
        <v>873769.81916568324</v>
      </c>
    </row>
    <row r="5842" spans="6:7">
      <c r="F5842">
        <v>5829</v>
      </c>
      <c r="G5842">
        <v>923886.61220297299</v>
      </c>
    </row>
    <row r="5843" spans="6:7">
      <c r="F5843">
        <v>5830</v>
      </c>
      <c r="G5843">
        <v>841305.00672726205</v>
      </c>
    </row>
    <row r="5844" spans="6:7">
      <c r="F5844">
        <v>5831</v>
      </c>
      <c r="G5844">
        <v>886873.83618890413</v>
      </c>
    </row>
    <row r="5845" spans="6:7">
      <c r="F5845">
        <v>5832</v>
      </c>
      <c r="G5845">
        <v>897669.74865114468</v>
      </c>
    </row>
    <row r="5846" spans="6:7">
      <c r="F5846">
        <v>5833</v>
      </c>
      <c r="G5846">
        <v>808180.89640411257</v>
      </c>
    </row>
    <row r="5847" spans="6:7">
      <c r="F5847">
        <v>5834</v>
      </c>
      <c r="G5847">
        <v>861393.19548808644</v>
      </c>
    </row>
    <row r="5848" spans="6:7">
      <c r="F5848">
        <v>5835</v>
      </c>
      <c r="G5848">
        <v>946311.52423223597</v>
      </c>
    </row>
    <row r="5849" spans="6:7">
      <c r="F5849">
        <v>5836</v>
      </c>
      <c r="G5849">
        <v>853524.13252615137</v>
      </c>
    </row>
    <row r="5850" spans="6:7">
      <c r="F5850">
        <v>5837</v>
      </c>
      <c r="G5850">
        <v>826768.18142213125</v>
      </c>
    </row>
    <row r="5851" spans="6:7">
      <c r="F5851">
        <v>5838</v>
      </c>
      <c r="G5851">
        <v>966754.91023277759</v>
      </c>
    </row>
    <row r="5852" spans="6:7">
      <c r="F5852">
        <v>5839</v>
      </c>
      <c r="G5852">
        <v>929220.47312592075</v>
      </c>
    </row>
    <row r="5853" spans="6:7">
      <c r="F5853">
        <v>5840</v>
      </c>
      <c r="G5853">
        <v>949716.71589517256</v>
      </c>
    </row>
    <row r="5854" spans="6:7">
      <c r="F5854">
        <v>5841</v>
      </c>
      <c r="G5854">
        <v>889352.99946177076</v>
      </c>
    </row>
    <row r="5855" spans="6:7">
      <c r="F5855">
        <v>5842</v>
      </c>
      <c r="G5855">
        <v>830851.25118723768</v>
      </c>
    </row>
    <row r="5856" spans="6:7">
      <c r="F5856">
        <v>5843</v>
      </c>
      <c r="G5856">
        <v>874340.25994997402</v>
      </c>
    </row>
    <row r="5857" spans="6:7">
      <c r="F5857">
        <v>5844</v>
      </c>
      <c r="G5857">
        <v>904238.54965957103</v>
      </c>
    </row>
    <row r="5858" spans="6:7">
      <c r="F5858">
        <v>5845</v>
      </c>
      <c r="G5858">
        <v>918326.02680734056</v>
      </c>
    </row>
    <row r="5859" spans="6:7">
      <c r="F5859">
        <v>5846</v>
      </c>
      <c r="G5859">
        <v>919078.28542611038</v>
      </c>
    </row>
    <row r="5860" spans="6:7">
      <c r="F5860">
        <v>5847</v>
      </c>
      <c r="G5860">
        <v>845554.8539265967</v>
      </c>
    </row>
    <row r="5861" spans="6:7">
      <c r="F5861">
        <v>5848</v>
      </c>
      <c r="G5861">
        <v>911137.40734946483</v>
      </c>
    </row>
    <row r="5862" spans="6:7">
      <c r="F5862">
        <v>5849</v>
      </c>
      <c r="G5862">
        <v>870717.81788419723</v>
      </c>
    </row>
    <row r="5863" spans="6:7">
      <c r="F5863">
        <v>5850</v>
      </c>
      <c r="G5863">
        <v>997887.66234289983</v>
      </c>
    </row>
    <row r="5864" spans="6:7">
      <c r="F5864">
        <v>5851</v>
      </c>
      <c r="G5864">
        <v>898171.75289669097</v>
      </c>
    </row>
    <row r="5865" spans="6:7">
      <c r="F5865">
        <v>5852</v>
      </c>
      <c r="G5865">
        <v>877711.36738877674</v>
      </c>
    </row>
    <row r="5866" spans="6:7">
      <c r="F5866">
        <v>5853</v>
      </c>
      <c r="G5866">
        <v>940326.33508952765</v>
      </c>
    </row>
    <row r="5867" spans="6:7">
      <c r="F5867">
        <v>5854</v>
      </c>
      <c r="G5867">
        <v>863832.63321637223</v>
      </c>
    </row>
    <row r="5868" spans="6:7">
      <c r="F5868">
        <v>5855</v>
      </c>
      <c r="G5868">
        <v>905967.24985898205</v>
      </c>
    </row>
    <row r="5869" spans="6:7">
      <c r="F5869">
        <v>5856</v>
      </c>
      <c r="G5869">
        <v>830969.57389740483</v>
      </c>
    </row>
    <row r="5870" spans="6:7">
      <c r="F5870">
        <v>5857</v>
      </c>
      <c r="G5870">
        <v>857830.40038910031</v>
      </c>
    </row>
    <row r="5871" spans="6:7">
      <c r="F5871">
        <v>5858</v>
      </c>
      <c r="G5871">
        <v>908713.77725770581</v>
      </c>
    </row>
    <row r="5872" spans="6:7">
      <c r="F5872">
        <v>5859</v>
      </c>
      <c r="G5872">
        <v>922930.56528752658</v>
      </c>
    </row>
    <row r="5873" spans="6:7">
      <c r="F5873">
        <v>5860</v>
      </c>
      <c r="G5873">
        <v>812618.55200743082</v>
      </c>
    </row>
    <row r="5874" spans="6:7">
      <c r="F5874">
        <v>5861</v>
      </c>
      <c r="G5874">
        <v>868313.83862241241</v>
      </c>
    </row>
    <row r="5875" spans="6:7">
      <c r="F5875">
        <v>5862</v>
      </c>
      <c r="G5875">
        <v>864471.4991535435</v>
      </c>
    </row>
    <row r="5876" spans="6:7">
      <c r="F5876">
        <v>5863</v>
      </c>
      <c r="G5876">
        <v>875250.31629227032</v>
      </c>
    </row>
    <row r="5877" spans="6:7">
      <c r="F5877">
        <v>5864</v>
      </c>
      <c r="G5877">
        <v>896786.07618028251</v>
      </c>
    </row>
    <row r="5878" spans="6:7">
      <c r="F5878">
        <v>5865</v>
      </c>
      <c r="G5878">
        <v>979032.08250749018</v>
      </c>
    </row>
    <row r="5879" spans="6:7">
      <c r="F5879">
        <v>5866</v>
      </c>
      <c r="G5879">
        <v>939019.27693701035</v>
      </c>
    </row>
    <row r="5880" spans="6:7">
      <c r="F5880">
        <v>5867</v>
      </c>
      <c r="G5880">
        <v>935284.31566360651</v>
      </c>
    </row>
    <row r="5881" spans="6:7">
      <c r="F5881">
        <v>5868</v>
      </c>
      <c r="G5881">
        <v>958980.85770489427</v>
      </c>
    </row>
    <row r="5882" spans="6:7">
      <c r="F5882">
        <v>5869</v>
      </c>
      <c r="G5882">
        <v>857104.20402275596</v>
      </c>
    </row>
    <row r="5883" spans="6:7">
      <c r="F5883">
        <v>5870</v>
      </c>
      <c r="G5883">
        <v>939929.27511217014</v>
      </c>
    </row>
    <row r="5884" spans="6:7">
      <c r="F5884">
        <v>5871</v>
      </c>
      <c r="G5884">
        <v>892334.12311671092</v>
      </c>
    </row>
    <row r="5885" spans="6:7">
      <c r="F5885">
        <v>5872</v>
      </c>
      <c r="G5885">
        <v>840759.6433394514</v>
      </c>
    </row>
    <row r="5886" spans="6:7">
      <c r="F5886">
        <v>5873</v>
      </c>
      <c r="G5886">
        <v>858605.15072933224</v>
      </c>
    </row>
    <row r="5887" spans="6:7">
      <c r="F5887">
        <v>5874</v>
      </c>
      <c r="G5887">
        <v>901302.31611546082</v>
      </c>
    </row>
    <row r="5888" spans="6:7">
      <c r="F5888">
        <v>5875</v>
      </c>
      <c r="G5888">
        <v>988933.50006054272</v>
      </c>
    </row>
    <row r="5889" spans="6:7">
      <c r="F5889">
        <v>5876</v>
      </c>
      <c r="G5889">
        <v>804825.63918809104</v>
      </c>
    </row>
    <row r="5890" spans="6:7">
      <c r="F5890">
        <v>5877</v>
      </c>
      <c r="G5890">
        <v>944372.87159040966</v>
      </c>
    </row>
    <row r="5891" spans="6:7">
      <c r="F5891">
        <v>5878</v>
      </c>
      <c r="G5891">
        <v>967691.46107358567</v>
      </c>
    </row>
    <row r="5892" spans="6:7">
      <c r="F5892">
        <v>5879</v>
      </c>
      <c r="G5892">
        <v>892917.68505793205</v>
      </c>
    </row>
    <row r="5893" spans="6:7">
      <c r="F5893">
        <v>5880</v>
      </c>
      <c r="G5893">
        <v>898976.71567459474</v>
      </c>
    </row>
    <row r="5894" spans="6:7">
      <c r="F5894">
        <v>5881</v>
      </c>
      <c r="G5894">
        <v>885221.24849205185</v>
      </c>
    </row>
    <row r="5895" spans="6:7">
      <c r="F5895">
        <v>5882</v>
      </c>
      <c r="G5895">
        <v>906961.47397739196</v>
      </c>
    </row>
    <row r="5896" spans="6:7">
      <c r="F5896">
        <v>5883</v>
      </c>
      <c r="G5896">
        <v>974610.17726588866</v>
      </c>
    </row>
    <row r="5897" spans="6:7">
      <c r="F5897">
        <v>5884</v>
      </c>
      <c r="G5897">
        <v>847370.59746432258</v>
      </c>
    </row>
    <row r="5898" spans="6:7">
      <c r="F5898">
        <v>5885</v>
      </c>
      <c r="G5898">
        <v>871569.79118857998</v>
      </c>
    </row>
    <row r="5899" spans="6:7">
      <c r="F5899">
        <v>5886</v>
      </c>
      <c r="G5899">
        <v>887053.11280037405</v>
      </c>
    </row>
    <row r="5900" spans="6:7">
      <c r="F5900">
        <v>5887</v>
      </c>
      <c r="G5900">
        <v>934672.41573416244</v>
      </c>
    </row>
    <row r="5901" spans="6:7">
      <c r="F5901">
        <v>5888</v>
      </c>
      <c r="G5901">
        <v>919503.28084065486</v>
      </c>
    </row>
    <row r="5902" spans="6:7">
      <c r="F5902">
        <v>5889</v>
      </c>
      <c r="G5902">
        <v>794794.52657710738</v>
      </c>
    </row>
    <row r="5903" spans="6:7">
      <c r="F5903">
        <v>5890</v>
      </c>
      <c r="G5903">
        <v>943412.31329544273</v>
      </c>
    </row>
    <row r="5904" spans="6:7">
      <c r="F5904">
        <v>5891</v>
      </c>
      <c r="G5904">
        <v>865584.085573402</v>
      </c>
    </row>
    <row r="5905" spans="6:7">
      <c r="F5905">
        <v>5892</v>
      </c>
      <c r="G5905">
        <v>921565.58755786787</v>
      </c>
    </row>
    <row r="5906" spans="6:7">
      <c r="F5906">
        <v>5893</v>
      </c>
      <c r="G5906">
        <v>870142.45854487095</v>
      </c>
    </row>
    <row r="5907" spans="6:7">
      <c r="F5907">
        <v>5894</v>
      </c>
      <c r="G5907">
        <v>890400.49755992438</v>
      </c>
    </row>
    <row r="5908" spans="6:7">
      <c r="F5908">
        <v>5895</v>
      </c>
      <c r="G5908">
        <v>952872.08285256906</v>
      </c>
    </row>
    <row r="5909" spans="6:7">
      <c r="F5909">
        <v>5896</v>
      </c>
      <c r="G5909">
        <v>851362.65287740505</v>
      </c>
    </row>
    <row r="5910" spans="6:7">
      <c r="F5910">
        <v>5897</v>
      </c>
      <c r="G5910">
        <v>873307.25906571397</v>
      </c>
    </row>
    <row r="5911" spans="6:7">
      <c r="F5911">
        <v>5898</v>
      </c>
      <c r="G5911">
        <v>860568.94622441404</v>
      </c>
    </row>
    <row r="5912" spans="6:7">
      <c r="F5912">
        <v>5899</v>
      </c>
      <c r="G5912">
        <v>864855.5655174189</v>
      </c>
    </row>
    <row r="5913" spans="6:7">
      <c r="F5913">
        <v>5900</v>
      </c>
      <c r="G5913">
        <v>963601.17095736205</v>
      </c>
    </row>
    <row r="5914" spans="6:7">
      <c r="F5914">
        <v>5901</v>
      </c>
      <c r="G5914">
        <v>842870.4709754145</v>
      </c>
    </row>
    <row r="5915" spans="6:7">
      <c r="F5915">
        <v>5902</v>
      </c>
      <c r="G5915">
        <v>825623.63409322861</v>
      </c>
    </row>
    <row r="5916" spans="6:7">
      <c r="F5916">
        <v>5903</v>
      </c>
      <c r="G5916">
        <v>887100.88891533692</v>
      </c>
    </row>
    <row r="5917" spans="6:7">
      <c r="F5917">
        <v>5904</v>
      </c>
      <c r="G5917">
        <v>834156.969374893</v>
      </c>
    </row>
    <row r="5918" spans="6:7">
      <c r="F5918">
        <v>5905</v>
      </c>
      <c r="G5918">
        <v>850610.64612331602</v>
      </c>
    </row>
    <row r="5919" spans="6:7">
      <c r="F5919">
        <v>5906</v>
      </c>
      <c r="G5919">
        <v>886634.7913705277</v>
      </c>
    </row>
    <row r="5920" spans="6:7">
      <c r="F5920">
        <v>5907</v>
      </c>
      <c r="G5920">
        <v>878712.9093694957</v>
      </c>
    </row>
    <row r="5921" spans="6:7">
      <c r="F5921">
        <v>5908</v>
      </c>
      <c r="G5921">
        <v>894135.20042016741</v>
      </c>
    </row>
    <row r="5922" spans="6:7">
      <c r="F5922">
        <v>5909</v>
      </c>
      <c r="G5922">
        <v>1032921.1161390984</v>
      </c>
    </row>
    <row r="5923" spans="6:7">
      <c r="F5923">
        <v>5910</v>
      </c>
      <c r="G5923">
        <v>935249.55494423187</v>
      </c>
    </row>
    <row r="5924" spans="6:7">
      <c r="F5924">
        <v>5911</v>
      </c>
      <c r="G5924">
        <v>897369.25121557352</v>
      </c>
    </row>
    <row r="5925" spans="6:7">
      <c r="F5925">
        <v>5912</v>
      </c>
      <c r="G5925">
        <v>984964.41003422556</v>
      </c>
    </row>
    <row r="5926" spans="6:7">
      <c r="F5926">
        <v>5913</v>
      </c>
      <c r="G5926">
        <v>882498.42001949402</v>
      </c>
    </row>
    <row r="5927" spans="6:7">
      <c r="F5927">
        <v>5914</v>
      </c>
      <c r="G5927">
        <v>925121.22727597656</v>
      </c>
    </row>
    <row r="5928" spans="6:7">
      <c r="F5928">
        <v>5915</v>
      </c>
      <c r="G5928">
        <v>859278.24980444496</v>
      </c>
    </row>
    <row r="5929" spans="6:7">
      <c r="F5929">
        <v>5916</v>
      </c>
      <c r="G5929">
        <v>930705.79060858546</v>
      </c>
    </row>
    <row r="5930" spans="6:7">
      <c r="F5930">
        <v>5917</v>
      </c>
      <c r="G5930">
        <v>822211.48522852303</v>
      </c>
    </row>
    <row r="5931" spans="6:7">
      <c r="F5931">
        <v>5918</v>
      </c>
      <c r="G5931">
        <v>968145.25648523553</v>
      </c>
    </row>
    <row r="5932" spans="6:7">
      <c r="F5932">
        <v>5919</v>
      </c>
      <c r="G5932">
        <v>877308.19901778002</v>
      </c>
    </row>
    <row r="5933" spans="6:7">
      <c r="F5933">
        <v>5920</v>
      </c>
      <c r="G5933">
        <v>913876.57759174972</v>
      </c>
    </row>
    <row r="5934" spans="6:7">
      <c r="F5934">
        <v>5921</v>
      </c>
      <c r="G5934">
        <v>898440.87230097188</v>
      </c>
    </row>
    <row r="5935" spans="6:7">
      <c r="F5935">
        <v>5922</v>
      </c>
      <c r="G5935">
        <v>938682.22969218902</v>
      </c>
    </row>
    <row r="5936" spans="6:7">
      <c r="F5936">
        <v>5923</v>
      </c>
      <c r="G5936">
        <v>861256.59543660295</v>
      </c>
    </row>
    <row r="5937" spans="6:7">
      <c r="F5937">
        <v>5924</v>
      </c>
      <c r="G5937">
        <v>903116.20838277892</v>
      </c>
    </row>
    <row r="5938" spans="6:7">
      <c r="F5938">
        <v>5925</v>
      </c>
      <c r="G5938">
        <v>827947.35281509254</v>
      </c>
    </row>
    <row r="5939" spans="6:7">
      <c r="F5939">
        <v>5926</v>
      </c>
      <c r="G5939">
        <v>861375.22005249455</v>
      </c>
    </row>
    <row r="5940" spans="6:7">
      <c r="F5940">
        <v>5927</v>
      </c>
      <c r="G5940">
        <v>887605.57533508481</v>
      </c>
    </row>
    <row r="5941" spans="6:7">
      <c r="F5941">
        <v>5928</v>
      </c>
      <c r="G5941">
        <v>807774.20862014976</v>
      </c>
    </row>
    <row r="5942" spans="6:7">
      <c r="F5942">
        <v>5929</v>
      </c>
      <c r="G5942">
        <v>925173.59934024489</v>
      </c>
    </row>
    <row r="5943" spans="6:7">
      <c r="F5943">
        <v>5930</v>
      </c>
      <c r="G5943">
        <v>1016401.9368886837</v>
      </c>
    </row>
    <row r="5944" spans="6:7">
      <c r="F5944">
        <v>5931</v>
      </c>
      <c r="G5944">
        <v>815782.92193381174</v>
      </c>
    </row>
    <row r="5945" spans="6:7">
      <c r="F5945">
        <v>5932</v>
      </c>
      <c r="G5945">
        <v>1016344.5841369135</v>
      </c>
    </row>
    <row r="5946" spans="6:7">
      <c r="F5946">
        <v>5933</v>
      </c>
      <c r="G5946">
        <v>836932.46067472675</v>
      </c>
    </row>
    <row r="5947" spans="6:7">
      <c r="F5947">
        <v>5934</v>
      </c>
      <c r="G5947">
        <v>1088423.056593989</v>
      </c>
    </row>
    <row r="5948" spans="6:7">
      <c r="F5948">
        <v>5935</v>
      </c>
      <c r="G5948">
        <v>1041525.0786637662</v>
      </c>
    </row>
    <row r="5949" spans="6:7">
      <c r="F5949">
        <v>5936</v>
      </c>
      <c r="G5949">
        <v>926963.43324501987</v>
      </c>
    </row>
    <row r="5950" spans="6:7">
      <c r="F5950">
        <v>5937</v>
      </c>
      <c r="G5950">
        <v>937047.60442582949</v>
      </c>
    </row>
    <row r="5951" spans="6:7">
      <c r="F5951">
        <v>5938</v>
      </c>
      <c r="G5951">
        <v>897951.18524188141</v>
      </c>
    </row>
    <row r="5952" spans="6:7">
      <c r="F5952">
        <v>5939</v>
      </c>
      <c r="G5952">
        <v>866938.36717847141</v>
      </c>
    </row>
    <row r="5953" spans="6:7">
      <c r="F5953">
        <v>5940</v>
      </c>
      <c r="G5953">
        <v>882236.2191839962</v>
      </c>
    </row>
    <row r="5954" spans="6:7">
      <c r="F5954">
        <v>5941</v>
      </c>
      <c r="G5954">
        <v>918456.59702929168</v>
      </c>
    </row>
    <row r="5955" spans="6:7">
      <c r="F5955">
        <v>5942</v>
      </c>
      <c r="G5955">
        <v>893254.21283466835</v>
      </c>
    </row>
    <row r="5956" spans="6:7">
      <c r="F5956">
        <v>5943</v>
      </c>
      <c r="G5956">
        <v>861997.35295819247</v>
      </c>
    </row>
    <row r="5957" spans="6:7">
      <c r="F5957">
        <v>5944</v>
      </c>
      <c r="G5957">
        <v>978494.37296402012</v>
      </c>
    </row>
    <row r="5958" spans="6:7">
      <c r="F5958">
        <v>5945</v>
      </c>
      <c r="G5958">
        <v>899041.08037984557</v>
      </c>
    </row>
    <row r="5959" spans="6:7">
      <c r="F5959">
        <v>5946</v>
      </c>
      <c r="G5959">
        <v>935631.0392745242</v>
      </c>
    </row>
    <row r="5960" spans="6:7">
      <c r="F5960">
        <v>5947</v>
      </c>
      <c r="G5960">
        <v>949235.81623192504</v>
      </c>
    </row>
    <row r="5961" spans="6:7">
      <c r="F5961">
        <v>5948</v>
      </c>
      <c r="G5961">
        <v>1011195.8776474568</v>
      </c>
    </row>
    <row r="5962" spans="6:7">
      <c r="F5962">
        <v>5949</v>
      </c>
      <c r="G5962">
        <v>898772.16532950569</v>
      </c>
    </row>
    <row r="5963" spans="6:7">
      <c r="F5963">
        <v>5950</v>
      </c>
      <c r="G5963">
        <v>836705.99726969493</v>
      </c>
    </row>
    <row r="5964" spans="6:7">
      <c r="F5964">
        <v>5951</v>
      </c>
      <c r="G5964">
        <v>891096.45331046544</v>
      </c>
    </row>
    <row r="5965" spans="6:7">
      <c r="F5965">
        <v>5952</v>
      </c>
      <c r="G5965">
        <v>899660.00370891218</v>
      </c>
    </row>
    <row r="5966" spans="6:7">
      <c r="F5966">
        <v>5953</v>
      </c>
      <c r="G5966">
        <v>957400.25262738008</v>
      </c>
    </row>
    <row r="5967" spans="6:7">
      <c r="F5967">
        <v>5954</v>
      </c>
      <c r="G5967">
        <v>873763.44731467671</v>
      </c>
    </row>
    <row r="5968" spans="6:7">
      <c r="F5968">
        <v>5955</v>
      </c>
      <c r="G5968">
        <v>916275.74690311984</v>
      </c>
    </row>
    <row r="5969" spans="6:7">
      <c r="F5969">
        <v>5956</v>
      </c>
      <c r="G5969">
        <v>826760.5637718027</v>
      </c>
    </row>
    <row r="5970" spans="6:7">
      <c r="F5970">
        <v>5957</v>
      </c>
      <c r="G5970">
        <v>974800.33641661261</v>
      </c>
    </row>
    <row r="5971" spans="6:7">
      <c r="F5971">
        <v>5958</v>
      </c>
      <c r="G5971">
        <v>933448.24828078924</v>
      </c>
    </row>
    <row r="5972" spans="6:7">
      <c r="F5972">
        <v>5959</v>
      </c>
      <c r="G5972">
        <v>911746.04124588007</v>
      </c>
    </row>
    <row r="5973" spans="6:7">
      <c r="F5973">
        <v>5960</v>
      </c>
      <c r="G5973">
        <v>951029.11136501841</v>
      </c>
    </row>
    <row r="5974" spans="6:7">
      <c r="F5974">
        <v>5961</v>
      </c>
      <c r="G5974">
        <v>1030075.5056950967</v>
      </c>
    </row>
    <row r="5975" spans="6:7">
      <c r="F5975">
        <v>5962</v>
      </c>
      <c r="G5975">
        <v>848305.70499741798</v>
      </c>
    </row>
    <row r="5976" spans="6:7">
      <c r="F5976">
        <v>5963</v>
      </c>
      <c r="G5976">
        <v>931650.59861289279</v>
      </c>
    </row>
    <row r="5977" spans="6:7">
      <c r="F5977">
        <v>5964</v>
      </c>
      <c r="G5977">
        <v>934178.24656617874</v>
      </c>
    </row>
    <row r="5978" spans="6:7">
      <c r="F5978">
        <v>5965</v>
      </c>
      <c r="G5978">
        <v>817973.97666157491</v>
      </c>
    </row>
    <row r="5979" spans="6:7">
      <c r="F5979">
        <v>5966</v>
      </c>
      <c r="G5979">
        <v>862772.1114634847</v>
      </c>
    </row>
    <row r="5980" spans="6:7">
      <c r="F5980">
        <v>5967</v>
      </c>
      <c r="G5980">
        <v>931291.07321083208</v>
      </c>
    </row>
    <row r="5981" spans="6:7">
      <c r="F5981">
        <v>5968</v>
      </c>
      <c r="G5981">
        <v>1007454.5160972528</v>
      </c>
    </row>
    <row r="5982" spans="6:7">
      <c r="F5982">
        <v>5969</v>
      </c>
      <c r="G5982">
        <v>933878.31071919284</v>
      </c>
    </row>
    <row r="5983" spans="6:7">
      <c r="F5983">
        <v>5970</v>
      </c>
      <c r="G5983">
        <v>950215.17282245448</v>
      </c>
    </row>
    <row r="5984" spans="6:7">
      <c r="F5984">
        <v>5971</v>
      </c>
      <c r="G5984">
        <v>832198.79111668316</v>
      </c>
    </row>
    <row r="5985" spans="6:7">
      <c r="F5985">
        <v>5972</v>
      </c>
      <c r="G5985">
        <v>934069.49431723938</v>
      </c>
    </row>
    <row r="5986" spans="6:7">
      <c r="F5986">
        <v>5973</v>
      </c>
      <c r="G5986">
        <v>871029.54159570369</v>
      </c>
    </row>
    <row r="5987" spans="6:7">
      <c r="F5987">
        <v>5974</v>
      </c>
      <c r="G5987">
        <v>948639.49502754281</v>
      </c>
    </row>
    <row r="5988" spans="6:7">
      <c r="F5988">
        <v>5975</v>
      </c>
      <c r="G5988">
        <v>918070.03120807605</v>
      </c>
    </row>
    <row r="5989" spans="6:7">
      <c r="F5989">
        <v>5976</v>
      </c>
      <c r="G5989">
        <v>886400.90204428649</v>
      </c>
    </row>
    <row r="5990" spans="6:7">
      <c r="F5990">
        <v>5977</v>
      </c>
      <c r="G5990">
        <v>861930.83507294813</v>
      </c>
    </row>
    <row r="5991" spans="6:7">
      <c r="F5991">
        <v>5978</v>
      </c>
      <c r="G5991">
        <v>927159.85890530189</v>
      </c>
    </row>
    <row r="5992" spans="6:7">
      <c r="F5992">
        <v>5979</v>
      </c>
      <c r="G5992">
        <v>875966.76986758108</v>
      </c>
    </row>
    <row r="5993" spans="6:7">
      <c r="F5993">
        <v>5980</v>
      </c>
      <c r="G5993">
        <v>909857.71450645488</v>
      </c>
    </row>
    <row r="5994" spans="6:7">
      <c r="F5994">
        <v>5981</v>
      </c>
      <c r="G5994">
        <v>879403.01617015316</v>
      </c>
    </row>
    <row r="5995" spans="6:7">
      <c r="F5995">
        <v>5982</v>
      </c>
      <c r="G5995">
        <v>892214.51305772283</v>
      </c>
    </row>
    <row r="5996" spans="6:7">
      <c r="F5996">
        <v>5983</v>
      </c>
      <c r="G5996">
        <v>938528.73727541731</v>
      </c>
    </row>
    <row r="5997" spans="6:7">
      <c r="F5997">
        <v>5984</v>
      </c>
      <c r="G5997">
        <v>1001297.3252127591</v>
      </c>
    </row>
    <row r="5998" spans="6:7">
      <c r="F5998">
        <v>5985</v>
      </c>
      <c r="G5998">
        <v>879412.67366878514</v>
      </c>
    </row>
    <row r="5999" spans="6:7">
      <c r="F5999">
        <v>5986</v>
      </c>
      <c r="G5999">
        <v>980025.91787946469</v>
      </c>
    </row>
    <row r="6000" spans="6:7">
      <c r="F6000">
        <v>5987</v>
      </c>
      <c r="G6000">
        <v>842259.94332190743</v>
      </c>
    </row>
    <row r="6001" spans="6:7">
      <c r="F6001">
        <v>5988</v>
      </c>
      <c r="G6001">
        <v>928424.67086492362</v>
      </c>
    </row>
    <row r="6002" spans="6:7">
      <c r="F6002">
        <v>5989</v>
      </c>
      <c r="G6002">
        <v>963057.9413340498</v>
      </c>
    </row>
    <row r="6003" spans="6:7">
      <c r="F6003">
        <v>5990</v>
      </c>
      <c r="G6003">
        <v>923637.90468166955</v>
      </c>
    </row>
    <row r="6004" spans="6:7">
      <c r="F6004">
        <v>5991</v>
      </c>
      <c r="G6004">
        <v>921856.07738883956</v>
      </c>
    </row>
    <row r="6005" spans="6:7">
      <c r="F6005">
        <v>5992</v>
      </c>
      <c r="G6005">
        <v>901361.56234152999</v>
      </c>
    </row>
    <row r="6006" spans="6:7">
      <c r="F6006">
        <v>5993</v>
      </c>
      <c r="G6006">
        <v>940521.17277300125</v>
      </c>
    </row>
    <row r="6007" spans="6:7">
      <c r="F6007">
        <v>5994</v>
      </c>
      <c r="G6007">
        <v>974969.10105843411</v>
      </c>
    </row>
    <row r="6008" spans="6:7">
      <c r="F6008">
        <v>5995</v>
      </c>
      <c r="G6008">
        <v>992077.3111617692</v>
      </c>
    </row>
    <row r="6009" spans="6:7">
      <c r="F6009">
        <v>5996</v>
      </c>
      <c r="G6009">
        <v>853437.98528517969</v>
      </c>
    </row>
    <row r="6010" spans="6:7">
      <c r="F6010">
        <v>5997</v>
      </c>
      <c r="G6010">
        <v>1002065.2218139194</v>
      </c>
    </row>
    <row r="6011" spans="6:7">
      <c r="F6011">
        <v>5998</v>
      </c>
      <c r="G6011">
        <v>951735.92041971278</v>
      </c>
    </row>
    <row r="6012" spans="6:7">
      <c r="F6012">
        <v>5999</v>
      </c>
      <c r="G6012">
        <v>912027.36126570997</v>
      </c>
    </row>
    <row r="6013" spans="6:7">
      <c r="F6013">
        <v>6000</v>
      </c>
      <c r="G6013">
        <v>945298.8459135486</v>
      </c>
    </row>
    <row r="6014" spans="6:7">
      <c r="F6014">
        <v>6001</v>
      </c>
      <c r="G6014">
        <v>1023571.4055451826</v>
      </c>
    </row>
    <row r="6015" spans="6:7">
      <c r="F6015">
        <v>6002</v>
      </c>
      <c r="G6015">
        <v>860386.36814268644</v>
      </c>
    </row>
    <row r="6016" spans="6:7">
      <c r="F6016">
        <v>6003</v>
      </c>
      <c r="G6016">
        <v>874215.17544389504</v>
      </c>
    </row>
    <row r="6017" spans="6:7">
      <c r="F6017">
        <v>6004</v>
      </c>
      <c r="G6017">
        <v>922831.19922563457</v>
      </c>
    </row>
    <row r="6018" spans="6:7">
      <c r="F6018">
        <v>6005</v>
      </c>
      <c r="G6018">
        <v>920223.36654452549</v>
      </c>
    </row>
    <row r="6019" spans="6:7">
      <c r="F6019">
        <v>6006</v>
      </c>
      <c r="G6019">
        <v>827934.64942633</v>
      </c>
    </row>
    <row r="6020" spans="6:7">
      <c r="F6020">
        <v>6007</v>
      </c>
      <c r="G6020">
        <v>974639.64136167662</v>
      </c>
    </row>
    <row r="6021" spans="6:7">
      <c r="F6021">
        <v>6008</v>
      </c>
      <c r="G6021">
        <v>854372.43732413545</v>
      </c>
    </row>
    <row r="6022" spans="6:7">
      <c r="F6022">
        <v>6009</v>
      </c>
      <c r="G6022">
        <v>1010062.0799863881</v>
      </c>
    </row>
    <row r="6023" spans="6:7">
      <c r="F6023">
        <v>6010</v>
      </c>
      <c r="G6023">
        <v>875956.52021001827</v>
      </c>
    </row>
    <row r="6024" spans="6:7">
      <c r="F6024">
        <v>6011</v>
      </c>
      <c r="G6024">
        <v>849870.72909520858</v>
      </c>
    </row>
    <row r="6025" spans="6:7">
      <c r="F6025">
        <v>6012</v>
      </c>
      <c r="G6025">
        <v>873433.03189157241</v>
      </c>
    </row>
    <row r="6026" spans="6:7">
      <c r="F6026">
        <v>6013</v>
      </c>
      <c r="G6026">
        <v>858015.17821759544</v>
      </c>
    </row>
    <row r="6027" spans="6:7">
      <c r="F6027">
        <v>6014</v>
      </c>
      <c r="G6027">
        <v>912284.10768092447</v>
      </c>
    </row>
    <row r="6028" spans="6:7">
      <c r="F6028">
        <v>6015</v>
      </c>
      <c r="G6028">
        <v>860638.16821532464</v>
      </c>
    </row>
    <row r="6029" spans="6:7">
      <c r="F6029">
        <v>6016</v>
      </c>
      <c r="G6029">
        <v>961216.0309661905</v>
      </c>
    </row>
    <row r="6030" spans="6:7">
      <c r="F6030">
        <v>6017</v>
      </c>
      <c r="G6030">
        <v>887793.56008569535</v>
      </c>
    </row>
    <row r="6031" spans="6:7">
      <c r="F6031">
        <v>6018</v>
      </c>
      <c r="G6031">
        <v>941601.97309934814</v>
      </c>
    </row>
    <row r="6032" spans="6:7">
      <c r="F6032">
        <v>6019</v>
      </c>
      <c r="G6032">
        <v>897343.04126387904</v>
      </c>
    </row>
    <row r="6033" spans="6:7">
      <c r="F6033">
        <v>6020</v>
      </c>
      <c r="G6033">
        <v>870326.4506465334</v>
      </c>
    </row>
    <row r="6034" spans="6:7">
      <c r="F6034">
        <v>6021</v>
      </c>
      <c r="G6034">
        <v>953824.96105295816</v>
      </c>
    </row>
    <row r="6035" spans="6:7">
      <c r="F6035">
        <v>6022</v>
      </c>
      <c r="G6035">
        <v>797310.39366713865</v>
      </c>
    </row>
    <row r="6036" spans="6:7">
      <c r="F6036">
        <v>6023</v>
      </c>
      <c r="G6036">
        <v>958559.13866968709</v>
      </c>
    </row>
    <row r="6037" spans="6:7">
      <c r="F6037">
        <v>6024</v>
      </c>
      <c r="G6037">
        <v>916793.52994527086</v>
      </c>
    </row>
    <row r="6038" spans="6:7">
      <c r="F6038">
        <v>6025</v>
      </c>
      <c r="G6038">
        <v>894888.65243620414</v>
      </c>
    </row>
    <row r="6039" spans="6:7">
      <c r="F6039">
        <v>6026</v>
      </c>
      <c r="G6039">
        <v>905046.55975430249</v>
      </c>
    </row>
    <row r="6040" spans="6:7">
      <c r="F6040">
        <v>6027</v>
      </c>
      <c r="G6040">
        <v>913497.72078637488</v>
      </c>
    </row>
    <row r="6041" spans="6:7">
      <c r="F6041">
        <v>6028</v>
      </c>
      <c r="G6041">
        <v>855774.23263195076</v>
      </c>
    </row>
    <row r="6042" spans="6:7">
      <c r="F6042">
        <v>6029</v>
      </c>
      <c r="G6042">
        <v>862407.5187512479</v>
      </c>
    </row>
    <row r="6043" spans="6:7">
      <c r="F6043">
        <v>6030</v>
      </c>
      <c r="G6043">
        <v>868022.40515027684</v>
      </c>
    </row>
    <row r="6044" spans="6:7">
      <c r="F6044">
        <v>6031</v>
      </c>
      <c r="G6044">
        <v>908161.29072238272</v>
      </c>
    </row>
    <row r="6045" spans="6:7">
      <c r="F6045">
        <v>6032</v>
      </c>
      <c r="G6045">
        <v>926086.9715257691</v>
      </c>
    </row>
    <row r="6046" spans="6:7">
      <c r="F6046">
        <v>6033</v>
      </c>
      <c r="G6046">
        <v>933008.23458901572</v>
      </c>
    </row>
    <row r="6047" spans="6:7">
      <c r="F6047">
        <v>6034</v>
      </c>
      <c r="G6047">
        <v>888841.36101657536</v>
      </c>
    </row>
    <row r="6048" spans="6:7">
      <c r="F6048">
        <v>6035</v>
      </c>
      <c r="G6048">
        <v>832907.66835648438</v>
      </c>
    </row>
    <row r="6049" spans="6:7">
      <c r="F6049">
        <v>6036</v>
      </c>
      <c r="G6049">
        <v>844994.33174651233</v>
      </c>
    </row>
    <row r="6050" spans="6:7">
      <c r="F6050">
        <v>6037</v>
      </c>
      <c r="G6050">
        <v>914547.43201091653</v>
      </c>
    </row>
    <row r="6051" spans="6:7">
      <c r="F6051">
        <v>6038</v>
      </c>
      <c r="G6051">
        <v>936365.60438705701</v>
      </c>
    </row>
    <row r="6052" spans="6:7">
      <c r="F6052">
        <v>6039</v>
      </c>
      <c r="G6052">
        <v>1008356.6604167923</v>
      </c>
    </row>
    <row r="6053" spans="6:7">
      <c r="F6053">
        <v>6040</v>
      </c>
      <c r="G6053">
        <v>981950.57506445295</v>
      </c>
    </row>
    <row r="6054" spans="6:7">
      <c r="F6054">
        <v>6041</v>
      </c>
      <c r="G6054">
        <v>890483.19608584652</v>
      </c>
    </row>
    <row r="6055" spans="6:7">
      <c r="F6055">
        <v>6042</v>
      </c>
      <c r="G6055">
        <v>874176.62266094738</v>
      </c>
    </row>
    <row r="6056" spans="6:7">
      <c r="F6056">
        <v>6043</v>
      </c>
      <c r="G6056">
        <v>854383.62856093037</v>
      </c>
    </row>
    <row r="6057" spans="6:7">
      <c r="F6057">
        <v>6044</v>
      </c>
      <c r="G6057">
        <v>903519.7769372334</v>
      </c>
    </row>
    <row r="6058" spans="6:7">
      <c r="F6058">
        <v>6045</v>
      </c>
      <c r="G6058">
        <v>846268.67078413349</v>
      </c>
    </row>
    <row r="6059" spans="6:7">
      <c r="F6059">
        <v>6046</v>
      </c>
      <c r="G6059">
        <v>813944.78880175797</v>
      </c>
    </row>
    <row r="6060" spans="6:7">
      <c r="F6060">
        <v>6047</v>
      </c>
      <c r="G6060">
        <v>843866.92150142789</v>
      </c>
    </row>
    <row r="6061" spans="6:7">
      <c r="F6061">
        <v>6048</v>
      </c>
      <c r="G6061">
        <v>759655.83063570131</v>
      </c>
    </row>
    <row r="6062" spans="6:7">
      <c r="F6062">
        <v>6049</v>
      </c>
      <c r="G6062">
        <v>868645.55838036619</v>
      </c>
    </row>
    <row r="6063" spans="6:7">
      <c r="F6063">
        <v>6050</v>
      </c>
      <c r="G6063">
        <v>877934.43674814852</v>
      </c>
    </row>
    <row r="6064" spans="6:7">
      <c r="F6064">
        <v>6051</v>
      </c>
      <c r="G6064">
        <v>881280.8055206947</v>
      </c>
    </row>
    <row r="6065" spans="6:7">
      <c r="F6065">
        <v>6052</v>
      </c>
      <c r="G6065">
        <v>885577.65796843846</v>
      </c>
    </row>
    <row r="6066" spans="6:7">
      <c r="F6066">
        <v>6053</v>
      </c>
      <c r="G6066">
        <v>860528.09931248927</v>
      </c>
    </row>
    <row r="6067" spans="6:7">
      <c r="F6067">
        <v>6054</v>
      </c>
      <c r="G6067">
        <v>847020.72730958404</v>
      </c>
    </row>
    <row r="6068" spans="6:7">
      <c r="F6068">
        <v>6055</v>
      </c>
      <c r="G6068">
        <v>838409.21351972397</v>
      </c>
    </row>
    <row r="6069" spans="6:7">
      <c r="F6069">
        <v>6056</v>
      </c>
      <c r="G6069">
        <v>834997.79835587647</v>
      </c>
    </row>
    <row r="6070" spans="6:7">
      <c r="F6070">
        <v>6057</v>
      </c>
      <c r="G6070">
        <v>979816.25400183839</v>
      </c>
    </row>
    <row r="6071" spans="6:7">
      <c r="F6071">
        <v>6058</v>
      </c>
      <c r="G6071">
        <v>946853.55076532206</v>
      </c>
    </row>
    <row r="6072" spans="6:7">
      <c r="F6072">
        <v>6059</v>
      </c>
      <c r="G6072">
        <v>913898.2146696836</v>
      </c>
    </row>
    <row r="6073" spans="6:7">
      <c r="F6073">
        <v>6060</v>
      </c>
      <c r="G6073">
        <v>888235.59111957753</v>
      </c>
    </row>
    <row r="6074" spans="6:7">
      <c r="F6074">
        <v>6061</v>
      </c>
      <c r="G6074">
        <v>941190.51852910477</v>
      </c>
    </row>
    <row r="6075" spans="6:7">
      <c r="F6075">
        <v>6062</v>
      </c>
      <c r="G6075">
        <v>789697.76506643288</v>
      </c>
    </row>
    <row r="6076" spans="6:7">
      <c r="F6076">
        <v>6063</v>
      </c>
      <c r="G6076">
        <v>974438.93257789069</v>
      </c>
    </row>
    <row r="6077" spans="6:7">
      <c r="F6077">
        <v>6064</v>
      </c>
      <c r="G6077">
        <v>888060.22471139859</v>
      </c>
    </row>
    <row r="6078" spans="6:7">
      <c r="F6078">
        <v>6065</v>
      </c>
      <c r="G6078">
        <v>940178.59906335466</v>
      </c>
    </row>
    <row r="6079" spans="6:7">
      <c r="F6079">
        <v>6066</v>
      </c>
      <c r="G6079">
        <v>887253.33337054041</v>
      </c>
    </row>
    <row r="6080" spans="6:7">
      <c r="F6080">
        <v>6067</v>
      </c>
      <c r="G6080">
        <v>971198.0731564929</v>
      </c>
    </row>
    <row r="6081" spans="6:7">
      <c r="F6081">
        <v>6068</v>
      </c>
      <c r="G6081">
        <v>959803.97234130919</v>
      </c>
    </row>
    <row r="6082" spans="6:7">
      <c r="F6082">
        <v>6069</v>
      </c>
      <c r="G6082">
        <v>904994.16731263546</v>
      </c>
    </row>
    <row r="6083" spans="6:7">
      <c r="F6083">
        <v>6070</v>
      </c>
      <c r="G6083">
        <v>952282.1320537054</v>
      </c>
    </row>
    <row r="6084" spans="6:7">
      <c r="F6084">
        <v>6071</v>
      </c>
      <c r="G6084">
        <v>897910.93619748589</v>
      </c>
    </row>
    <row r="6085" spans="6:7">
      <c r="F6085">
        <v>6072</v>
      </c>
      <c r="G6085">
        <v>938194.2378432299</v>
      </c>
    </row>
    <row r="6086" spans="6:7">
      <c r="F6086">
        <v>6073</v>
      </c>
      <c r="G6086">
        <v>948147.11611427495</v>
      </c>
    </row>
    <row r="6087" spans="6:7">
      <c r="F6087">
        <v>6074</v>
      </c>
      <c r="G6087">
        <v>946483.20013153157</v>
      </c>
    </row>
    <row r="6088" spans="6:7">
      <c r="F6088">
        <v>6075</v>
      </c>
      <c r="G6088">
        <v>936372.42441222223</v>
      </c>
    </row>
    <row r="6089" spans="6:7">
      <c r="F6089">
        <v>6076</v>
      </c>
      <c r="G6089">
        <v>939512.01268812676</v>
      </c>
    </row>
    <row r="6090" spans="6:7">
      <c r="F6090">
        <v>6077</v>
      </c>
      <c r="G6090">
        <v>914027.5433797366</v>
      </c>
    </row>
    <row r="6091" spans="6:7">
      <c r="F6091">
        <v>6078</v>
      </c>
      <c r="G6091">
        <v>837846.71522541705</v>
      </c>
    </row>
    <row r="6092" spans="6:7">
      <c r="F6092">
        <v>6079</v>
      </c>
      <c r="G6092">
        <v>888966.46486038424</v>
      </c>
    </row>
    <row r="6093" spans="6:7">
      <c r="F6093">
        <v>6080</v>
      </c>
      <c r="G6093">
        <v>902265.67679221125</v>
      </c>
    </row>
    <row r="6094" spans="6:7">
      <c r="F6094">
        <v>6081</v>
      </c>
      <c r="G6094">
        <v>841856.24133965431</v>
      </c>
    </row>
    <row r="6095" spans="6:7">
      <c r="F6095">
        <v>6082</v>
      </c>
      <c r="G6095">
        <v>935572.64225115872</v>
      </c>
    </row>
    <row r="6096" spans="6:7">
      <c r="F6096">
        <v>6083</v>
      </c>
      <c r="G6096">
        <v>1008847.367659439</v>
      </c>
    </row>
    <row r="6097" spans="6:7">
      <c r="F6097">
        <v>6084</v>
      </c>
      <c r="G6097">
        <v>845208.81887302024</v>
      </c>
    </row>
    <row r="6098" spans="6:7">
      <c r="F6098">
        <v>6085</v>
      </c>
      <c r="G6098">
        <v>915621.14558488526</v>
      </c>
    </row>
    <row r="6099" spans="6:7">
      <c r="F6099">
        <v>6086</v>
      </c>
      <c r="G6099">
        <v>908764.87097626308</v>
      </c>
    </row>
    <row r="6100" spans="6:7">
      <c r="F6100">
        <v>6087</v>
      </c>
      <c r="G6100">
        <v>977668.62104475487</v>
      </c>
    </row>
    <row r="6101" spans="6:7">
      <c r="F6101">
        <v>6088</v>
      </c>
      <c r="G6101">
        <v>888326.32785521785</v>
      </c>
    </row>
    <row r="6102" spans="6:7">
      <c r="F6102">
        <v>6089</v>
      </c>
      <c r="G6102">
        <v>823946.41638005862</v>
      </c>
    </row>
    <row r="6103" spans="6:7">
      <c r="F6103">
        <v>6090</v>
      </c>
      <c r="G6103">
        <v>962344.84408879559</v>
      </c>
    </row>
    <row r="6104" spans="6:7">
      <c r="F6104">
        <v>6091</v>
      </c>
      <c r="G6104">
        <v>802607.54761987389</v>
      </c>
    </row>
    <row r="6105" spans="6:7">
      <c r="F6105">
        <v>6092</v>
      </c>
      <c r="G6105">
        <v>927482.19375710341</v>
      </c>
    </row>
    <row r="6106" spans="6:7">
      <c r="F6106">
        <v>6093</v>
      </c>
      <c r="G6106">
        <v>863862.24276444607</v>
      </c>
    </row>
    <row r="6107" spans="6:7">
      <c r="F6107">
        <v>6094</v>
      </c>
      <c r="G6107">
        <v>940618.22238620347</v>
      </c>
    </row>
    <row r="6108" spans="6:7">
      <c r="F6108">
        <v>6095</v>
      </c>
      <c r="G6108">
        <v>885050.22563440597</v>
      </c>
    </row>
    <row r="6109" spans="6:7">
      <c r="F6109">
        <v>6096</v>
      </c>
      <c r="G6109">
        <v>893467.45488710725</v>
      </c>
    </row>
    <row r="6110" spans="6:7">
      <c r="F6110">
        <v>6097</v>
      </c>
      <c r="G6110">
        <v>948673.47792615823</v>
      </c>
    </row>
    <row r="6111" spans="6:7">
      <c r="F6111">
        <v>6098</v>
      </c>
      <c r="G6111">
        <v>901813.98903558915</v>
      </c>
    </row>
    <row r="6112" spans="6:7">
      <c r="F6112">
        <v>6099</v>
      </c>
      <c r="G6112">
        <v>811847.42922636541</v>
      </c>
    </row>
    <row r="6113" spans="6:7">
      <c r="F6113">
        <v>6100</v>
      </c>
      <c r="G6113">
        <v>928293.80659738742</v>
      </c>
    </row>
    <row r="6114" spans="6:7">
      <c r="F6114">
        <v>6101</v>
      </c>
      <c r="G6114">
        <v>1030921.2232559376</v>
      </c>
    </row>
    <row r="6115" spans="6:7">
      <c r="F6115">
        <v>6102</v>
      </c>
      <c r="G6115">
        <v>918098.7433414564</v>
      </c>
    </row>
    <row r="6116" spans="6:7">
      <c r="F6116">
        <v>6103</v>
      </c>
      <c r="G6116">
        <v>912969.24294419424</v>
      </c>
    </row>
    <row r="6117" spans="6:7">
      <c r="F6117">
        <v>6104</v>
      </c>
      <c r="G6117">
        <v>894317.32565418957</v>
      </c>
    </row>
    <row r="6118" spans="6:7">
      <c r="F6118">
        <v>6105</v>
      </c>
      <c r="G6118">
        <v>1021715.9351321089</v>
      </c>
    </row>
    <row r="6119" spans="6:7">
      <c r="F6119">
        <v>6106</v>
      </c>
      <c r="G6119">
        <v>923461.80389401037</v>
      </c>
    </row>
    <row r="6120" spans="6:7">
      <c r="F6120">
        <v>6107</v>
      </c>
      <c r="G6120">
        <v>916682.02661303023</v>
      </c>
    </row>
    <row r="6121" spans="6:7">
      <c r="F6121">
        <v>6108</v>
      </c>
      <c r="G6121">
        <v>882600.89050998772</v>
      </c>
    </row>
    <row r="6122" spans="6:7">
      <c r="F6122">
        <v>6109</v>
      </c>
      <c r="G6122">
        <v>841498.11785644898</v>
      </c>
    </row>
    <row r="6123" spans="6:7">
      <c r="F6123">
        <v>6110</v>
      </c>
      <c r="G6123">
        <v>947300.91148580855</v>
      </c>
    </row>
    <row r="6124" spans="6:7">
      <c r="F6124">
        <v>6111</v>
      </c>
      <c r="G6124">
        <v>844150.99199445406</v>
      </c>
    </row>
    <row r="6125" spans="6:7">
      <c r="F6125">
        <v>6112</v>
      </c>
      <c r="G6125">
        <v>914517.89169310313</v>
      </c>
    </row>
    <row r="6126" spans="6:7">
      <c r="F6126">
        <v>6113</v>
      </c>
      <c r="G6126">
        <v>976748.50145177136</v>
      </c>
    </row>
    <row r="6127" spans="6:7">
      <c r="F6127">
        <v>6114</v>
      </c>
      <c r="G6127">
        <v>804377.28227718524</v>
      </c>
    </row>
    <row r="6128" spans="6:7">
      <c r="F6128">
        <v>6115</v>
      </c>
      <c r="G6128">
        <v>960139.15980138036</v>
      </c>
    </row>
    <row r="6129" spans="6:7">
      <c r="F6129">
        <v>6116</v>
      </c>
      <c r="G6129">
        <v>930183.24304427009</v>
      </c>
    </row>
    <row r="6130" spans="6:7">
      <c r="F6130">
        <v>6117</v>
      </c>
      <c r="G6130">
        <v>1028075.2340883141</v>
      </c>
    </row>
    <row r="6131" spans="6:7">
      <c r="F6131">
        <v>6118</v>
      </c>
      <c r="G6131">
        <v>920303.46544607508</v>
      </c>
    </row>
    <row r="6132" spans="6:7">
      <c r="F6132">
        <v>6119</v>
      </c>
      <c r="G6132">
        <v>899926.84177340008</v>
      </c>
    </row>
    <row r="6133" spans="6:7">
      <c r="F6133">
        <v>6120</v>
      </c>
      <c r="G6133">
        <v>862919.63490555901</v>
      </c>
    </row>
    <row r="6134" spans="6:7">
      <c r="F6134">
        <v>6121</v>
      </c>
      <c r="G6134">
        <v>946040.06893494946</v>
      </c>
    </row>
    <row r="6135" spans="6:7">
      <c r="F6135">
        <v>6122</v>
      </c>
      <c r="G6135">
        <v>919282.71036389878</v>
      </c>
    </row>
    <row r="6136" spans="6:7">
      <c r="F6136">
        <v>6123</v>
      </c>
      <c r="G6136">
        <v>885090.16223737586</v>
      </c>
    </row>
    <row r="6137" spans="6:7">
      <c r="F6137">
        <v>6124</v>
      </c>
      <c r="G6137">
        <v>945005.01040657971</v>
      </c>
    </row>
    <row r="6138" spans="6:7">
      <c r="F6138">
        <v>6125</v>
      </c>
      <c r="G6138">
        <v>901674.82985578396</v>
      </c>
    </row>
    <row r="6139" spans="6:7">
      <c r="F6139">
        <v>6126</v>
      </c>
      <c r="G6139">
        <v>925367.86071539007</v>
      </c>
    </row>
    <row r="6140" spans="6:7">
      <c r="F6140">
        <v>6127</v>
      </c>
      <c r="G6140">
        <v>841478.18146230711</v>
      </c>
    </row>
    <row r="6141" spans="6:7">
      <c r="F6141">
        <v>6128</v>
      </c>
      <c r="G6141">
        <v>953252.65862431796</v>
      </c>
    </row>
    <row r="6142" spans="6:7">
      <c r="F6142">
        <v>6129</v>
      </c>
      <c r="G6142">
        <v>846489.31853906123</v>
      </c>
    </row>
    <row r="6143" spans="6:7">
      <c r="F6143">
        <v>6130</v>
      </c>
      <c r="G6143">
        <v>898041.10382077273</v>
      </c>
    </row>
    <row r="6144" spans="6:7">
      <c r="F6144">
        <v>6131</v>
      </c>
      <c r="G6144">
        <v>844314.34035235539</v>
      </c>
    </row>
    <row r="6145" spans="6:7">
      <c r="F6145">
        <v>6132</v>
      </c>
      <c r="G6145">
        <v>815097.68066650303</v>
      </c>
    </row>
    <row r="6146" spans="6:7">
      <c r="F6146">
        <v>6133</v>
      </c>
      <c r="G6146">
        <v>950166.85686761758</v>
      </c>
    </row>
    <row r="6147" spans="6:7">
      <c r="F6147">
        <v>6134</v>
      </c>
      <c r="G6147">
        <v>876705.56944354984</v>
      </c>
    </row>
    <row r="6148" spans="6:7">
      <c r="F6148">
        <v>6135</v>
      </c>
      <c r="G6148">
        <v>921907.21990215732</v>
      </c>
    </row>
    <row r="6149" spans="6:7">
      <c r="F6149">
        <v>6136</v>
      </c>
      <c r="G6149">
        <v>904920.65679353697</v>
      </c>
    </row>
    <row r="6150" spans="6:7">
      <c r="F6150">
        <v>6137</v>
      </c>
      <c r="G6150">
        <v>934028.86551298737</v>
      </c>
    </row>
    <row r="6151" spans="6:7">
      <c r="F6151">
        <v>6138</v>
      </c>
      <c r="G6151">
        <v>921944.31399455783</v>
      </c>
    </row>
    <row r="6152" spans="6:7">
      <c r="F6152">
        <v>6139</v>
      </c>
      <c r="G6152">
        <v>907974.35731528827</v>
      </c>
    </row>
    <row r="6153" spans="6:7">
      <c r="F6153">
        <v>6140</v>
      </c>
      <c r="G6153">
        <v>939093.00261145411</v>
      </c>
    </row>
    <row r="6154" spans="6:7">
      <c r="F6154">
        <v>6141</v>
      </c>
      <c r="G6154">
        <v>909942.52428559191</v>
      </c>
    </row>
    <row r="6155" spans="6:7">
      <c r="F6155">
        <v>6142</v>
      </c>
      <c r="G6155">
        <v>908081.621612155</v>
      </c>
    </row>
    <row r="6156" spans="6:7">
      <c r="F6156">
        <v>6143</v>
      </c>
      <c r="G6156">
        <v>972451.87094201788</v>
      </c>
    </row>
    <row r="6157" spans="6:7">
      <c r="F6157">
        <v>6144</v>
      </c>
      <c r="G6157">
        <v>889966.58531651949</v>
      </c>
    </row>
    <row r="6158" spans="6:7">
      <c r="F6158">
        <v>6145</v>
      </c>
      <c r="G6158">
        <v>883015.18899055838</v>
      </c>
    </row>
    <row r="6159" spans="6:7">
      <c r="F6159">
        <v>6146</v>
      </c>
      <c r="G6159">
        <v>910991.66077005852</v>
      </c>
    </row>
    <row r="6160" spans="6:7">
      <c r="F6160">
        <v>6147</v>
      </c>
      <c r="G6160">
        <v>885235.01037098677</v>
      </c>
    </row>
    <row r="6161" spans="6:7">
      <c r="F6161">
        <v>6148</v>
      </c>
      <c r="G6161">
        <v>984828.49180494843</v>
      </c>
    </row>
    <row r="6162" spans="6:7">
      <c r="F6162">
        <v>6149</v>
      </c>
      <c r="G6162">
        <v>917310.36783573008</v>
      </c>
    </row>
    <row r="6163" spans="6:7">
      <c r="F6163">
        <v>6150</v>
      </c>
      <c r="G6163">
        <v>913667.3258543167</v>
      </c>
    </row>
    <row r="6164" spans="6:7">
      <c r="F6164">
        <v>6151</v>
      </c>
      <c r="G6164">
        <v>896934.22191908571</v>
      </c>
    </row>
    <row r="6165" spans="6:7">
      <c r="F6165">
        <v>6152</v>
      </c>
      <c r="G6165">
        <v>1042699.6147383668</v>
      </c>
    </row>
    <row r="6166" spans="6:7">
      <c r="F6166">
        <v>6153</v>
      </c>
      <c r="G6166">
        <v>920245.06799656223</v>
      </c>
    </row>
    <row r="6167" spans="6:7">
      <c r="F6167">
        <v>6154</v>
      </c>
      <c r="G6167">
        <v>863081.5654267479</v>
      </c>
    </row>
    <row r="6168" spans="6:7">
      <c r="F6168">
        <v>6155</v>
      </c>
      <c r="G6168">
        <v>956123.0920595529</v>
      </c>
    </row>
    <row r="6169" spans="6:7">
      <c r="F6169">
        <v>6156</v>
      </c>
      <c r="G6169">
        <v>941580.43053585489</v>
      </c>
    </row>
    <row r="6170" spans="6:7">
      <c r="F6170">
        <v>6157</v>
      </c>
      <c r="G6170">
        <v>910566.28726850671</v>
      </c>
    </row>
    <row r="6171" spans="6:7">
      <c r="F6171">
        <v>6158</v>
      </c>
      <c r="G6171">
        <v>925229.02539791574</v>
      </c>
    </row>
    <row r="6172" spans="6:7">
      <c r="F6172">
        <v>6159</v>
      </c>
      <c r="G6172">
        <v>900562.31351167709</v>
      </c>
    </row>
    <row r="6173" spans="6:7">
      <c r="F6173">
        <v>6160</v>
      </c>
      <c r="G6173">
        <v>938811.20205824834</v>
      </c>
    </row>
    <row r="6174" spans="6:7">
      <c r="F6174">
        <v>6161</v>
      </c>
      <c r="G6174">
        <v>948337.42582686606</v>
      </c>
    </row>
    <row r="6175" spans="6:7">
      <c r="F6175">
        <v>6162</v>
      </c>
      <c r="G6175">
        <v>891294.26513855893</v>
      </c>
    </row>
    <row r="6176" spans="6:7">
      <c r="F6176">
        <v>6163</v>
      </c>
      <c r="G6176">
        <v>847748.15121079283</v>
      </c>
    </row>
    <row r="6177" spans="6:7">
      <c r="F6177">
        <v>6164</v>
      </c>
      <c r="G6177">
        <v>965455.69183289167</v>
      </c>
    </row>
    <row r="6178" spans="6:7">
      <c r="F6178">
        <v>6165</v>
      </c>
      <c r="G6178">
        <v>972003.87394884392</v>
      </c>
    </row>
    <row r="6179" spans="6:7">
      <c r="F6179">
        <v>6166</v>
      </c>
      <c r="G6179">
        <v>866839.97028387978</v>
      </c>
    </row>
    <row r="6180" spans="6:7">
      <c r="F6180">
        <v>6167</v>
      </c>
      <c r="G6180">
        <v>850995.69407373271</v>
      </c>
    </row>
    <row r="6181" spans="6:7">
      <c r="F6181">
        <v>6168</v>
      </c>
      <c r="G6181">
        <v>871177.94511785347</v>
      </c>
    </row>
    <row r="6182" spans="6:7">
      <c r="F6182">
        <v>6169</v>
      </c>
      <c r="G6182">
        <v>963777.65281590796</v>
      </c>
    </row>
    <row r="6183" spans="6:7">
      <c r="F6183">
        <v>6170</v>
      </c>
      <c r="G6183">
        <v>952042.43019836349</v>
      </c>
    </row>
    <row r="6184" spans="6:7">
      <c r="F6184">
        <v>6171</v>
      </c>
      <c r="G6184">
        <v>885863.45681289409</v>
      </c>
    </row>
    <row r="6185" spans="6:7">
      <c r="F6185">
        <v>6172</v>
      </c>
      <c r="G6185">
        <v>943854.31094841193</v>
      </c>
    </row>
    <row r="6186" spans="6:7">
      <c r="F6186">
        <v>6173</v>
      </c>
      <c r="G6186">
        <v>913639.40368609841</v>
      </c>
    </row>
    <row r="6187" spans="6:7">
      <c r="F6187">
        <v>6174</v>
      </c>
      <c r="G6187">
        <v>905294.67107737949</v>
      </c>
    </row>
    <row r="6188" spans="6:7">
      <c r="F6188">
        <v>6175</v>
      </c>
      <c r="G6188">
        <v>853406.92594092235</v>
      </c>
    </row>
    <row r="6189" spans="6:7">
      <c r="F6189">
        <v>6176</v>
      </c>
      <c r="G6189">
        <v>1023412.9107506472</v>
      </c>
    </row>
    <row r="6190" spans="6:7">
      <c r="F6190">
        <v>6177</v>
      </c>
      <c r="G6190">
        <v>929406.05708811944</v>
      </c>
    </row>
    <row r="6191" spans="6:7">
      <c r="F6191">
        <v>6178</v>
      </c>
      <c r="G6191">
        <v>833864.07014477742</v>
      </c>
    </row>
    <row r="6192" spans="6:7">
      <c r="F6192">
        <v>6179</v>
      </c>
      <c r="G6192">
        <v>969097.84314757423</v>
      </c>
    </row>
    <row r="6193" spans="6:7">
      <c r="F6193">
        <v>6180</v>
      </c>
      <c r="G6193">
        <v>910365.27321906493</v>
      </c>
    </row>
    <row r="6194" spans="6:7">
      <c r="F6194">
        <v>6181</v>
      </c>
      <c r="G6194">
        <v>961356.56725346902</v>
      </c>
    </row>
    <row r="6195" spans="6:7">
      <c r="F6195">
        <v>6182</v>
      </c>
      <c r="G6195">
        <v>950469.78742863331</v>
      </c>
    </row>
    <row r="6196" spans="6:7">
      <c r="F6196">
        <v>6183</v>
      </c>
      <c r="G6196">
        <v>931323.03565691959</v>
      </c>
    </row>
    <row r="6197" spans="6:7">
      <c r="F6197">
        <v>6184</v>
      </c>
      <c r="G6197">
        <v>893930.81955122261</v>
      </c>
    </row>
    <row r="6198" spans="6:7">
      <c r="F6198">
        <v>6185</v>
      </c>
      <c r="G6198">
        <v>944066.41494998033</v>
      </c>
    </row>
    <row r="6199" spans="6:7">
      <c r="F6199">
        <v>6186</v>
      </c>
      <c r="G6199">
        <v>848722.65877725766</v>
      </c>
    </row>
    <row r="6200" spans="6:7">
      <c r="F6200">
        <v>6187</v>
      </c>
      <c r="G6200">
        <v>1011264.3071429014</v>
      </c>
    </row>
    <row r="6201" spans="6:7">
      <c r="F6201">
        <v>6188</v>
      </c>
      <c r="G6201">
        <v>946143.16371530318</v>
      </c>
    </row>
    <row r="6202" spans="6:7">
      <c r="F6202">
        <v>6189</v>
      </c>
      <c r="G6202">
        <v>962100.31629594101</v>
      </c>
    </row>
    <row r="6203" spans="6:7">
      <c r="F6203">
        <v>6190</v>
      </c>
      <c r="G6203">
        <v>925814.09524933365</v>
      </c>
    </row>
    <row r="6204" spans="6:7">
      <c r="F6204">
        <v>6191</v>
      </c>
      <c r="G6204">
        <v>916820.45032151265</v>
      </c>
    </row>
    <row r="6205" spans="6:7">
      <c r="F6205">
        <v>6192</v>
      </c>
      <c r="G6205">
        <v>909273.70140687295</v>
      </c>
    </row>
    <row r="6206" spans="6:7">
      <c r="F6206">
        <v>6193</v>
      </c>
      <c r="G6206">
        <v>955872.07689399167</v>
      </c>
    </row>
    <row r="6207" spans="6:7">
      <c r="F6207">
        <v>6194</v>
      </c>
      <c r="G6207">
        <v>879607.24298836908</v>
      </c>
    </row>
    <row r="6208" spans="6:7">
      <c r="F6208">
        <v>6195</v>
      </c>
      <c r="G6208">
        <v>816617.24820816086</v>
      </c>
    </row>
    <row r="6209" spans="6:7">
      <c r="F6209">
        <v>6196</v>
      </c>
      <c r="G6209">
        <v>846290.50393474661</v>
      </c>
    </row>
    <row r="6210" spans="6:7">
      <c r="F6210">
        <v>6197</v>
      </c>
      <c r="G6210">
        <v>840693.37965097209</v>
      </c>
    </row>
    <row r="6211" spans="6:7">
      <c r="F6211">
        <v>6198</v>
      </c>
      <c r="G6211">
        <v>846481.25628444226</v>
      </c>
    </row>
    <row r="6212" spans="6:7">
      <c r="F6212">
        <v>6199</v>
      </c>
      <c r="G6212">
        <v>851336.57255799673</v>
      </c>
    </row>
    <row r="6213" spans="6:7">
      <c r="F6213">
        <v>6200</v>
      </c>
      <c r="G6213">
        <v>887025.43437231367</v>
      </c>
    </row>
    <row r="6214" spans="6:7">
      <c r="F6214">
        <v>6201</v>
      </c>
      <c r="G6214">
        <v>981676.44595283957</v>
      </c>
    </row>
    <row r="6215" spans="6:7">
      <c r="F6215">
        <v>6202</v>
      </c>
      <c r="G6215">
        <v>865680.38904400449</v>
      </c>
    </row>
    <row r="6216" spans="6:7">
      <c r="F6216">
        <v>6203</v>
      </c>
      <c r="G6216">
        <v>936746.5457078754</v>
      </c>
    </row>
    <row r="6217" spans="6:7">
      <c r="F6217">
        <v>6204</v>
      </c>
      <c r="G6217">
        <v>895046.39392972982</v>
      </c>
    </row>
    <row r="6218" spans="6:7">
      <c r="F6218">
        <v>6205</v>
      </c>
      <c r="G6218">
        <v>901998.47376397671</v>
      </c>
    </row>
    <row r="6219" spans="6:7">
      <c r="F6219">
        <v>6206</v>
      </c>
      <c r="G6219">
        <v>934699.92326962296</v>
      </c>
    </row>
    <row r="6220" spans="6:7">
      <c r="F6220">
        <v>6207</v>
      </c>
      <c r="G6220">
        <v>876946.60216505546</v>
      </c>
    </row>
    <row r="6221" spans="6:7">
      <c r="F6221">
        <v>6208</v>
      </c>
      <c r="G6221">
        <v>935649.22838495974</v>
      </c>
    </row>
    <row r="6222" spans="6:7">
      <c r="F6222">
        <v>6209</v>
      </c>
      <c r="G6222">
        <v>939382.14298187557</v>
      </c>
    </row>
    <row r="6223" spans="6:7">
      <c r="F6223">
        <v>6210</v>
      </c>
      <c r="G6223">
        <v>902711.8703870629</v>
      </c>
    </row>
    <row r="6224" spans="6:7">
      <c r="F6224">
        <v>6211</v>
      </c>
      <c r="G6224">
        <v>951516.51130481693</v>
      </c>
    </row>
    <row r="6225" spans="6:7">
      <c r="F6225">
        <v>6212</v>
      </c>
      <c r="G6225">
        <v>905937.89433994528</v>
      </c>
    </row>
    <row r="6226" spans="6:7">
      <c r="F6226">
        <v>6213</v>
      </c>
      <c r="G6226">
        <v>920088.23163327086</v>
      </c>
    </row>
    <row r="6227" spans="6:7">
      <c r="F6227">
        <v>6214</v>
      </c>
      <c r="G6227">
        <v>868764.98254863871</v>
      </c>
    </row>
    <row r="6228" spans="6:7">
      <c r="F6228">
        <v>6215</v>
      </c>
      <c r="G6228">
        <v>860843.8218955067</v>
      </c>
    </row>
    <row r="6229" spans="6:7">
      <c r="F6229">
        <v>6216</v>
      </c>
      <c r="G6229">
        <v>913828.22160601337</v>
      </c>
    </row>
    <row r="6230" spans="6:7">
      <c r="F6230">
        <v>6217</v>
      </c>
      <c r="G6230">
        <v>881941.16119700763</v>
      </c>
    </row>
    <row r="6231" spans="6:7">
      <c r="F6231">
        <v>6218</v>
      </c>
      <c r="G6231">
        <v>950468.20347151905</v>
      </c>
    </row>
    <row r="6232" spans="6:7">
      <c r="F6232">
        <v>6219</v>
      </c>
      <c r="G6232">
        <v>1002611.5835062454</v>
      </c>
    </row>
    <row r="6233" spans="6:7">
      <c r="F6233">
        <v>6220</v>
      </c>
      <c r="G6233">
        <v>916951.35798913648</v>
      </c>
    </row>
    <row r="6234" spans="6:7">
      <c r="F6234">
        <v>6221</v>
      </c>
      <c r="G6234">
        <v>904063.04667763412</v>
      </c>
    </row>
    <row r="6235" spans="6:7">
      <c r="F6235">
        <v>6222</v>
      </c>
      <c r="G6235">
        <v>927815.91903519561</v>
      </c>
    </row>
    <row r="6236" spans="6:7">
      <c r="F6236">
        <v>6223</v>
      </c>
      <c r="G6236">
        <v>889296.83800888935</v>
      </c>
    </row>
    <row r="6237" spans="6:7">
      <c r="F6237">
        <v>6224</v>
      </c>
      <c r="G6237">
        <v>899449.09660665772</v>
      </c>
    </row>
    <row r="6238" spans="6:7">
      <c r="F6238">
        <v>6225</v>
      </c>
      <c r="G6238">
        <v>877779.56392191059</v>
      </c>
    </row>
    <row r="6239" spans="6:7">
      <c r="F6239">
        <v>6226</v>
      </c>
      <c r="G6239">
        <v>853413.01557332301</v>
      </c>
    </row>
    <row r="6240" spans="6:7">
      <c r="F6240">
        <v>6227</v>
      </c>
      <c r="G6240">
        <v>949766.48467224906</v>
      </c>
    </row>
    <row r="6241" spans="6:7">
      <c r="F6241">
        <v>6228</v>
      </c>
      <c r="G6241">
        <v>857223.94250875665</v>
      </c>
    </row>
    <row r="6242" spans="6:7">
      <c r="F6242">
        <v>6229</v>
      </c>
      <c r="G6242">
        <v>927457.29364160984</v>
      </c>
    </row>
    <row r="6243" spans="6:7">
      <c r="F6243">
        <v>6230</v>
      </c>
      <c r="G6243">
        <v>906050.4816478194</v>
      </c>
    </row>
    <row r="6244" spans="6:7">
      <c r="F6244">
        <v>6231</v>
      </c>
      <c r="G6244">
        <v>800875.10235388449</v>
      </c>
    </row>
    <row r="6245" spans="6:7">
      <c r="F6245">
        <v>6232</v>
      </c>
      <c r="G6245">
        <v>924577.7489171339</v>
      </c>
    </row>
    <row r="6246" spans="6:7">
      <c r="F6246">
        <v>6233</v>
      </c>
      <c r="G6246">
        <v>949746.95767749054</v>
      </c>
    </row>
    <row r="6247" spans="6:7">
      <c r="F6247">
        <v>6234</v>
      </c>
      <c r="G6247">
        <v>944898.43854922045</v>
      </c>
    </row>
    <row r="6248" spans="6:7">
      <c r="F6248">
        <v>6235</v>
      </c>
      <c r="G6248">
        <v>898527.92917344766</v>
      </c>
    </row>
    <row r="6249" spans="6:7">
      <c r="F6249">
        <v>6236</v>
      </c>
      <c r="G6249">
        <v>912766.83633222408</v>
      </c>
    </row>
    <row r="6250" spans="6:7">
      <c r="F6250">
        <v>6237</v>
      </c>
      <c r="G6250">
        <v>1005309.961436717</v>
      </c>
    </row>
    <row r="6251" spans="6:7">
      <c r="F6251">
        <v>6238</v>
      </c>
      <c r="G6251">
        <v>882313.42498582951</v>
      </c>
    </row>
    <row r="6252" spans="6:7">
      <c r="F6252">
        <v>6239</v>
      </c>
      <c r="G6252">
        <v>958849.86803275603</v>
      </c>
    </row>
    <row r="6253" spans="6:7">
      <c r="F6253">
        <v>6240</v>
      </c>
      <c r="G6253">
        <v>867333.43532576936</v>
      </c>
    </row>
    <row r="6254" spans="6:7">
      <c r="F6254">
        <v>6241</v>
      </c>
      <c r="G6254">
        <v>946413.84106663417</v>
      </c>
    </row>
    <row r="6255" spans="6:7">
      <c r="F6255">
        <v>6242</v>
      </c>
      <c r="G6255">
        <v>891745.07874515862</v>
      </c>
    </row>
    <row r="6256" spans="6:7">
      <c r="F6256">
        <v>6243</v>
      </c>
      <c r="G6256">
        <v>934334.01366821153</v>
      </c>
    </row>
    <row r="6257" spans="6:7">
      <c r="F6257">
        <v>6244</v>
      </c>
      <c r="G6257">
        <v>841928.1330190791</v>
      </c>
    </row>
    <row r="6258" spans="6:7">
      <c r="F6258">
        <v>6245</v>
      </c>
      <c r="G6258">
        <v>870221.18345357128</v>
      </c>
    </row>
    <row r="6259" spans="6:7">
      <c r="F6259">
        <v>6246</v>
      </c>
      <c r="G6259">
        <v>793978.51892954821</v>
      </c>
    </row>
    <row r="6260" spans="6:7">
      <c r="F6260">
        <v>6247</v>
      </c>
      <c r="G6260">
        <v>960828.11087037995</v>
      </c>
    </row>
    <row r="6261" spans="6:7">
      <c r="F6261">
        <v>6248</v>
      </c>
      <c r="G6261">
        <v>940706.87406263524</v>
      </c>
    </row>
    <row r="6262" spans="6:7">
      <c r="F6262">
        <v>6249</v>
      </c>
      <c r="G6262">
        <v>886505.58248067298</v>
      </c>
    </row>
    <row r="6263" spans="6:7">
      <c r="F6263">
        <v>6250</v>
      </c>
      <c r="G6263">
        <v>953897.95635656407</v>
      </c>
    </row>
    <row r="6264" spans="6:7">
      <c r="F6264">
        <v>6251</v>
      </c>
      <c r="G6264">
        <v>983173.9349518863</v>
      </c>
    </row>
    <row r="6265" spans="6:7">
      <c r="F6265">
        <v>6252</v>
      </c>
      <c r="G6265">
        <v>876686.229871572</v>
      </c>
    </row>
    <row r="6266" spans="6:7">
      <c r="F6266">
        <v>6253</v>
      </c>
      <c r="G6266">
        <v>903766.00666998676</v>
      </c>
    </row>
    <row r="6267" spans="6:7">
      <c r="F6267">
        <v>6254</v>
      </c>
      <c r="G6267">
        <v>830470.0640906815</v>
      </c>
    </row>
    <row r="6268" spans="6:7">
      <c r="F6268">
        <v>6255</v>
      </c>
      <c r="G6268">
        <v>930406.30356815993</v>
      </c>
    </row>
    <row r="6269" spans="6:7">
      <c r="F6269">
        <v>6256</v>
      </c>
      <c r="G6269">
        <v>903901.85075874371</v>
      </c>
    </row>
    <row r="6270" spans="6:7">
      <c r="F6270">
        <v>6257</v>
      </c>
      <c r="G6270">
        <v>858727.0936493323</v>
      </c>
    </row>
    <row r="6271" spans="6:7">
      <c r="F6271">
        <v>6258</v>
      </c>
      <c r="G6271">
        <v>923242.35886099702</v>
      </c>
    </row>
    <row r="6272" spans="6:7">
      <c r="F6272">
        <v>6259</v>
      </c>
      <c r="G6272">
        <v>901804.88278189022</v>
      </c>
    </row>
    <row r="6273" spans="6:7">
      <c r="F6273">
        <v>6260</v>
      </c>
      <c r="G6273">
        <v>888399.48842731724</v>
      </c>
    </row>
    <row r="6274" spans="6:7">
      <c r="F6274">
        <v>6261</v>
      </c>
      <c r="G6274">
        <v>893150.45626281807</v>
      </c>
    </row>
    <row r="6275" spans="6:7">
      <c r="F6275">
        <v>6262</v>
      </c>
      <c r="G6275">
        <v>912072.22127118357</v>
      </c>
    </row>
    <row r="6276" spans="6:7">
      <c r="F6276">
        <v>6263</v>
      </c>
      <c r="G6276">
        <v>842213.86483476509</v>
      </c>
    </row>
    <row r="6277" spans="6:7">
      <c r="F6277">
        <v>6264</v>
      </c>
      <c r="G6277">
        <v>876471.59544236166</v>
      </c>
    </row>
    <row r="6278" spans="6:7">
      <c r="F6278">
        <v>6265</v>
      </c>
      <c r="G6278">
        <v>904197.27554790897</v>
      </c>
    </row>
    <row r="6279" spans="6:7">
      <c r="F6279">
        <v>6266</v>
      </c>
      <c r="G6279">
        <v>952350.80915668875</v>
      </c>
    </row>
    <row r="6280" spans="6:7">
      <c r="F6280">
        <v>6267</v>
      </c>
      <c r="G6280">
        <v>910430.63306401426</v>
      </c>
    </row>
    <row r="6281" spans="6:7">
      <c r="F6281">
        <v>6268</v>
      </c>
      <c r="G6281">
        <v>833492.67130229261</v>
      </c>
    </row>
    <row r="6282" spans="6:7">
      <c r="F6282">
        <v>6269</v>
      </c>
      <c r="G6282">
        <v>911708.20491049311</v>
      </c>
    </row>
    <row r="6283" spans="6:7">
      <c r="F6283">
        <v>6270</v>
      </c>
      <c r="G6283">
        <v>876348.64430635108</v>
      </c>
    </row>
    <row r="6284" spans="6:7">
      <c r="F6284">
        <v>6271</v>
      </c>
      <c r="G6284">
        <v>878298.66799405578</v>
      </c>
    </row>
    <row r="6285" spans="6:7">
      <c r="F6285">
        <v>6272</v>
      </c>
      <c r="G6285">
        <v>856782.82085912977</v>
      </c>
    </row>
    <row r="6286" spans="6:7">
      <c r="F6286">
        <v>6273</v>
      </c>
      <c r="G6286">
        <v>851507.56801321451</v>
      </c>
    </row>
    <row r="6287" spans="6:7">
      <c r="F6287">
        <v>6274</v>
      </c>
      <c r="G6287">
        <v>932236.8440574311</v>
      </c>
    </row>
    <row r="6288" spans="6:7">
      <c r="F6288">
        <v>6275</v>
      </c>
      <c r="G6288">
        <v>865712.0064430479</v>
      </c>
    </row>
    <row r="6289" spans="6:7">
      <c r="F6289">
        <v>6276</v>
      </c>
      <c r="G6289">
        <v>869770.61475585308</v>
      </c>
    </row>
    <row r="6290" spans="6:7">
      <c r="F6290">
        <v>6277</v>
      </c>
      <c r="G6290">
        <v>845573.15306528064</v>
      </c>
    </row>
    <row r="6291" spans="6:7">
      <c r="F6291">
        <v>6278</v>
      </c>
      <c r="G6291">
        <v>910264.15233394084</v>
      </c>
    </row>
    <row r="6292" spans="6:7">
      <c r="F6292">
        <v>6279</v>
      </c>
      <c r="G6292">
        <v>938459.13565691537</v>
      </c>
    </row>
    <row r="6293" spans="6:7">
      <c r="F6293">
        <v>6280</v>
      </c>
      <c r="G6293">
        <v>942126.23672572151</v>
      </c>
    </row>
    <row r="6294" spans="6:7">
      <c r="F6294">
        <v>6281</v>
      </c>
      <c r="G6294">
        <v>945265.36597893306</v>
      </c>
    </row>
    <row r="6295" spans="6:7">
      <c r="F6295">
        <v>6282</v>
      </c>
      <c r="G6295">
        <v>880306.50896023365</v>
      </c>
    </row>
    <row r="6296" spans="6:7">
      <c r="F6296">
        <v>6283</v>
      </c>
      <c r="G6296">
        <v>892291.07291154645</v>
      </c>
    </row>
    <row r="6297" spans="6:7">
      <c r="F6297">
        <v>6284</v>
      </c>
      <c r="G6297">
        <v>885836.11886367819</v>
      </c>
    </row>
    <row r="6298" spans="6:7">
      <c r="F6298">
        <v>6285</v>
      </c>
      <c r="G6298">
        <v>910796.84104081511</v>
      </c>
    </row>
    <row r="6299" spans="6:7">
      <c r="F6299">
        <v>6286</v>
      </c>
      <c r="G6299">
        <v>869096.85004584456</v>
      </c>
    </row>
    <row r="6300" spans="6:7">
      <c r="F6300">
        <v>6287</v>
      </c>
      <c r="G6300">
        <v>916011.63540248747</v>
      </c>
    </row>
    <row r="6301" spans="6:7">
      <c r="F6301">
        <v>6288</v>
      </c>
      <c r="G6301">
        <v>961401.03682937007</v>
      </c>
    </row>
    <row r="6302" spans="6:7">
      <c r="F6302">
        <v>6289</v>
      </c>
      <c r="G6302">
        <v>857707.84707323159</v>
      </c>
    </row>
    <row r="6303" spans="6:7">
      <c r="F6303">
        <v>6290</v>
      </c>
      <c r="G6303">
        <v>943101.25992768386</v>
      </c>
    </row>
    <row r="6304" spans="6:7">
      <c r="F6304">
        <v>6291</v>
      </c>
      <c r="G6304">
        <v>944003.26549493149</v>
      </c>
    </row>
    <row r="6305" spans="6:7">
      <c r="F6305">
        <v>6292</v>
      </c>
      <c r="G6305">
        <v>858117.4112595052</v>
      </c>
    </row>
    <row r="6306" spans="6:7">
      <c r="F6306">
        <v>6293</v>
      </c>
      <c r="G6306">
        <v>912314.9332300832</v>
      </c>
    </row>
    <row r="6307" spans="6:7">
      <c r="F6307">
        <v>6294</v>
      </c>
      <c r="G6307">
        <v>969105.78281194228</v>
      </c>
    </row>
    <row r="6308" spans="6:7">
      <c r="F6308">
        <v>6295</v>
      </c>
      <c r="G6308">
        <v>930142.60662133456</v>
      </c>
    </row>
    <row r="6309" spans="6:7">
      <c r="F6309">
        <v>6296</v>
      </c>
      <c r="G6309">
        <v>946245.39320900734</v>
      </c>
    </row>
    <row r="6310" spans="6:7">
      <c r="F6310">
        <v>6297</v>
      </c>
      <c r="G6310">
        <v>925288.47243145143</v>
      </c>
    </row>
    <row r="6311" spans="6:7">
      <c r="F6311">
        <v>6298</v>
      </c>
      <c r="G6311">
        <v>948964.30362302333</v>
      </c>
    </row>
    <row r="6312" spans="6:7">
      <c r="F6312">
        <v>6299</v>
      </c>
      <c r="G6312">
        <v>879376.38238068426</v>
      </c>
    </row>
    <row r="6313" spans="6:7">
      <c r="F6313">
        <v>6300</v>
      </c>
      <c r="G6313">
        <v>936065.97041017306</v>
      </c>
    </row>
    <row r="6314" spans="6:7">
      <c r="F6314">
        <v>6301</v>
      </c>
      <c r="G6314">
        <v>873555.30490053224</v>
      </c>
    </row>
    <row r="6315" spans="6:7">
      <c r="F6315">
        <v>6302</v>
      </c>
      <c r="G6315">
        <v>913582.68394893978</v>
      </c>
    </row>
    <row r="6316" spans="6:7">
      <c r="F6316">
        <v>6303</v>
      </c>
      <c r="G6316">
        <v>981952.00097921537</v>
      </c>
    </row>
    <row r="6317" spans="6:7">
      <c r="F6317">
        <v>6304</v>
      </c>
      <c r="G6317">
        <v>1021326.5381582478</v>
      </c>
    </row>
    <row r="6318" spans="6:7">
      <c r="F6318">
        <v>6305</v>
      </c>
      <c r="G6318">
        <v>901744.8258920277</v>
      </c>
    </row>
    <row r="6319" spans="6:7">
      <c r="F6319">
        <v>6306</v>
      </c>
      <c r="G6319">
        <v>842137.73068066081</v>
      </c>
    </row>
    <row r="6320" spans="6:7">
      <c r="F6320">
        <v>6307</v>
      </c>
      <c r="G6320">
        <v>903142.42774255108</v>
      </c>
    </row>
    <row r="6321" spans="6:7">
      <c r="F6321">
        <v>6308</v>
      </c>
      <c r="G6321">
        <v>915255.66613514221</v>
      </c>
    </row>
    <row r="6322" spans="6:7">
      <c r="F6322">
        <v>6309</v>
      </c>
      <c r="G6322">
        <v>897826.5814182621</v>
      </c>
    </row>
    <row r="6323" spans="6:7">
      <c r="F6323">
        <v>6310</v>
      </c>
      <c r="G6323">
        <v>920041.57683381089</v>
      </c>
    </row>
    <row r="6324" spans="6:7">
      <c r="F6324">
        <v>6311</v>
      </c>
      <c r="G6324">
        <v>901255.27414285124</v>
      </c>
    </row>
    <row r="6325" spans="6:7">
      <c r="F6325">
        <v>6312</v>
      </c>
      <c r="G6325">
        <v>928735.35724341846</v>
      </c>
    </row>
    <row r="6326" spans="6:7">
      <c r="F6326">
        <v>6313</v>
      </c>
      <c r="G6326">
        <v>956429.45485363586</v>
      </c>
    </row>
    <row r="6327" spans="6:7">
      <c r="F6327">
        <v>6314</v>
      </c>
      <c r="G6327">
        <v>866191.43748732971</v>
      </c>
    </row>
    <row r="6328" spans="6:7">
      <c r="F6328">
        <v>6315</v>
      </c>
      <c r="G6328">
        <v>911695.17648715363</v>
      </c>
    </row>
    <row r="6329" spans="6:7">
      <c r="F6329">
        <v>6316</v>
      </c>
      <c r="G6329">
        <v>904209.64065489837</v>
      </c>
    </row>
    <row r="6330" spans="6:7">
      <c r="F6330">
        <v>6317</v>
      </c>
      <c r="G6330">
        <v>896854.53198070044</v>
      </c>
    </row>
    <row r="6331" spans="6:7">
      <c r="F6331">
        <v>6318</v>
      </c>
      <c r="G6331">
        <v>956121.62330155785</v>
      </c>
    </row>
    <row r="6332" spans="6:7">
      <c r="F6332">
        <v>6319</v>
      </c>
      <c r="G6332">
        <v>938498.28039092617</v>
      </c>
    </row>
    <row r="6333" spans="6:7">
      <c r="F6333">
        <v>6320</v>
      </c>
      <c r="G6333">
        <v>921292.67823108251</v>
      </c>
    </row>
    <row r="6334" spans="6:7">
      <c r="F6334">
        <v>6321</v>
      </c>
      <c r="G6334">
        <v>981784.62988899474</v>
      </c>
    </row>
    <row r="6335" spans="6:7">
      <c r="F6335">
        <v>6322</v>
      </c>
      <c r="G6335">
        <v>868594.03912951157</v>
      </c>
    </row>
    <row r="6336" spans="6:7">
      <c r="F6336">
        <v>6323</v>
      </c>
      <c r="G6336">
        <v>1010215.6557088662</v>
      </c>
    </row>
    <row r="6337" spans="6:7">
      <c r="F6337">
        <v>6324</v>
      </c>
      <c r="G6337">
        <v>895871.84445999877</v>
      </c>
    </row>
    <row r="6338" spans="6:7">
      <c r="F6338">
        <v>6325</v>
      </c>
      <c r="G6338">
        <v>793799.8341854082</v>
      </c>
    </row>
    <row r="6339" spans="6:7">
      <c r="F6339">
        <v>6326</v>
      </c>
      <c r="G6339">
        <v>959615.6334250439</v>
      </c>
    </row>
    <row r="6340" spans="6:7">
      <c r="F6340">
        <v>6327</v>
      </c>
      <c r="G6340">
        <v>829826.9453036309</v>
      </c>
    </row>
    <row r="6341" spans="6:7">
      <c r="F6341">
        <v>6328</v>
      </c>
      <c r="G6341">
        <v>928283.18844603666</v>
      </c>
    </row>
    <row r="6342" spans="6:7">
      <c r="F6342">
        <v>6329</v>
      </c>
      <c r="G6342">
        <v>940633.78198325355</v>
      </c>
    </row>
    <row r="6343" spans="6:7">
      <c r="F6343">
        <v>6330</v>
      </c>
      <c r="G6343">
        <v>887444.79347235966</v>
      </c>
    </row>
    <row r="6344" spans="6:7">
      <c r="F6344">
        <v>6331</v>
      </c>
      <c r="G6344">
        <v>952639.32941075554</v>
      </c>
    </row>
    <row r="6345" spans="6:7">
      <c r="F6345">
        <v>6332</v>
      </c>
      <c r="G6345">
        <v>923574.21893515065</v>
      </c>
    </row>
    <row r="6346" spans="6:7">
      <c r="F6346">
        <v>6333</v>
      </c>
      <c r="G6346">
        <v>888529.46767094999</v>
      </c>
    </row>
    <row r="6347" spans="6:7">
      <c r="F6347">
        <v>6334</v>
      </c>
      <c r="G6347">
        <v>933622.49238833901</v>
      </c>
    </row>
    <row r="6348" spans="6:7">
      <c r="F6348">
        <v>6335</v>
      </c>
      <c r="G6348">
        <v>903974.61305585725</v>
      </c>
    </row>
    <row r="6349" spans="6:7">
      <c r="F6349">
        <v>6336</v>
      </c>
      <c r="G6349">
        <v>936866.37951272808</v>
      </c>
    </row>
    <row r="6350" spans="6:7">
      <c r="F6350">
        <v>6337</v>
      </c>
      <c r="G6350">
        <v>867039.54161597788</v>
      </c>
    </row>
    <row r="6351" spans="6:7">
      <c r="F6351">
        <v>6338</v>
      </c>
      <c r="G6351">
        <v>933884.15234221425</v>
      </c>
    </row>
    <row r="6352" spans="6:7">
      <c r="F6352">
        <v>6339</v>
      </c>
      <c r="G6352">
        <v>954471.29253975465</v>
      </c>
    </row>
    <row r="6353" spans="6:7">
      <c r="F6353">
        <v>6340</v>
      </c>
      <c r="G6353">
        <v>883913.14613167779</v>
      </c>
    </row>
    <row r="6354" spans="6:7">
      <c r="F6354">
        <v>6341</v>
      </c>
      <c r="G6354">
        <v>913778.13673232158</v>
      </c>
    </row>
    <row r="6355" spans="6:7">
      <c r="F6355">
        <v>6342</v>
      </c>
      <c r="G6355">
        <v>933750.50331615657</v>
      </c>
    </row>
    <row r="6356" spans="6:7">
      <c r="F6356">
        <v>6343</v>
      </c>
      <c r="G6356">
        <v>925734.46018267702</v>
      </c>
    </row>
    <row r="6357" spans="6:7">
      <c r="F6357">
        <v>6344</v>
      </c>
      <c r="G6357">
        <v>855328.83599252161</v>
      </c>
    </row>
    <row r="6358" spans="6:7">
      <c r="F6358">
        <v>6345</v>
      </c>
      <c r="G6358">
        <v>943408.28573511471</v>
      </c>
    </row>
    <row r="6359" spans="6:7">
      <c r="F6359">
        <v>6346</v>
      </c>
      <c r="G6359">
        <v>943253.33988925465</v>
      </c>
    </row>
    <row r="6360" spans="6:7">
      <c r="F6360">
        <v>6347</v>
      </c>
      <c r="G6360">
        <v>855532.75018041569</v>
      </c>
    </row>
    <row r="6361" spans="6:7">
      <c r="F6361">
        <v>6348</v>
      </c>
      <c r="G6361">
        <v>912945.61144190095</v>
      </c>
    </row>
    <row r="6362" spans="6:7">
      <c r="F6362">
        <v>6349</v>
      </c>
      <c r="G6362">
        <v>863981.03364936146</v>
      </c>
    </row>
    <row r="6363" spans="6:7">
      <c r="F6363">
        <v>6350</v>
      </c>
      <c r="G6363">
        <v>962842.99450882315</v>
      </c>
    </row>
    <row r="6364" spans="6:7">
      <c r="F6364">
        <v>6351</v>
      </c>
      <c r="G6364">
        <v>831385.3510364648</v>
      </c>
    </row>
    <row r="6365" spans="6:7">
      <c r="F6365">
        <v>6352</v>
      </c>
      <c r="G6365">
        <v>827215.04071050708</v>
      </c>
    </row>
    <row r="6366" spans="6:7">
      <c r="F6366">
        <v>6353</v>
      </c>
      <c r="G6366">
        <v>894335.53023757273</v>
      </c>
    </row>
    <row r="6367" spans="6:7">
      <c r="F6367">
        <v>6354</v>
      </c>
      <c r="G6367">
        <v>943842.69686333067</v>
      </c>
    </row>
    <row r="6368" spans="6:7">
      <c r="F6368">
        <v>6355</v>
      </c>
      <c r="G6368">
        <v>904485.19522637548</v>
      </c>
    </row>
    <row r="6369" spans="6:7">
      <c r="F6369">
        <v>6356</v>
      </c>
      <c r="G6369">
        <v>969646.97501254198</v>
      </c>
    </row>
    <row r="6370" spans="6:7">
      <c r="F6370">
        <v>6357</v>
      </c>
      <c r="G6370">
        <v>887312.75205537817</v>
      </c>
    </row>
    <row r="6371" spans="6:7">
      <c r="F6371">
        <v>6358</v>
      </c>
      <c r="G6371">
        <v>867212.33609664056</v>
      </c>
    </row>
    <row r="6372" spans="6:7">
      <c r="F6372">
        <v>6359</v>
      </c>
      <c r="G6372">
        <v>906733.68190504226</v>
      </c>
    </row>
    <row r="6373" spans="6:7">
      <c r="F6373">
        <v>6360</v>
      </c>
      <c r="G6373">
        <v>902035.372639662</v>
      </c>
    </row>
    <row r="6374" spans="6:7">
      <c r="F6374">
        <v>6361</v>
      </c>
      <c r="G6374">
        <v>849449.21705425379</v>
      </c>
    </row>
    <row r="6375" spans="6:7">
      <c r="F6375">
        <v>6362</v>
      </c>
      <c r="G6375">
        <v>814765.35779448575</v>
      </c>
    </row>
    <row r="6376" spans="6:7">
      <c r="F6376">
        <v>6363</v>
      </c>
      <c r="G6376">
        <v>963085.02957305615</v>
      </c>
    </row>
    <row r="6377" spans="6:7">
      <c r="F6377">
        <v>6364</v>
      </c>
      <c r="G6377">
        <v>938143.00087006087</v>
      </c>
    </row>
    <row r="6378" spans="6:7">
      <c r="F6378">
        <v>6365</v>
      </c>
      <c r="G6378">
        <v>922755.85082982003</v>
      </c>
    </row>
    <row r="6379" spans="6:7">
      <c r="F6379">
        <v>6366</v>
      </c>
      <c r="G6379">
        <v>905086.77649911423</v>
      </c>
    </row>
    <row r="6380" spans="6:7">
      <c r="F6380">
        <v>6367</v>
      </c>
      <c r="G6380">
        <v>905020.81496543682</v>
      </c>
    </row>
    <row r="6381" spans="6:7">
      <c r="F6381">
        <v>6368</v>
      </c>
      <c r="G6381">
        <v>825221.99812020955</v>
      </c>
    </row>
    <row r="6382" spans="6:7">
      <c r="F6382">
        <v>6369</v>
      </c>
      <c r="G6382">
        <v>914349.57578422897</v>
      </c>
    </row>
    <row r="6383" spans="6:7">
      <c r="F6383">
        <v>6370</v>
      </c>
      <c r="G6383">
        <v>948398.22698371962</v>
      </c>
    </row>
    <row r="6384" spans="6:7">
      <c r="F6384">
        <v>6371</v>
      </c>
      <c r="G6384">
        <v>1066780.7550959021</v>
      </c>
    </row>
    <row r="6385" spans="6:7">
      <c r="F6385">
        <v>6372</v>
      </c>
      <c r="G6385">
        <v>893458.18184994196</v>
      </c>
    </row>
    <row r="6386" spans="6:7">
      <c r="F6386">
        <v>6373</v>
      </c>
      <c r="G6386">
        <v>883144.69757483585</v>
      </c>
    </row>
    <row r="6387" spans="6:7">
      <c r="F6387">
        <v>6374</v>
      </c>
      <c r="G6387">
        <v>834829.43155175133</v>
      </c>
    </row>
    <row r="6388" spans="6:7">
      <c r="F6388">
        <v>6375</v>
      </c>
      <c r="G6388">
        <v>924657.73832914443</v>
      </c>
    </row>
    <row r="6389" spans="6:7">
      <c r="F6389">
        <v>6376</v>
      </c>
      <c r="G6389">
        <v>946634.80459549639</v>
      </c>
    </row>
    <row r="6390" spans="6:7">
      <c r="F6390">
        <v>6377</v>
      </c>
      <c r="G6390">
        <v>937799.25124501891</v>
      </c>
    </row>
    <row r="6391" spans="6:7">
      <c r="F6391">
        <v>6378</v>
      </c>
      <c r="G6391">
        <v>966547.36067063629</v>
      </c>
    </row>
    <row r="6392" spans="6:7">
      <c r="F6392">
        <v>6379</v>
      </c>
      <c r="G6392">
        <v>991066.86466147925</v>
      </c>
    </row>
    <row r="6393" spans="6:7">
      <c r="F6393">
        <v>6380</v>
      </c>
      <c r="G6393">
        <v>1079733.4391442838</v>
      </c>
    </row>
    <row r="6394" spans="6:7">
      <c r="F6394">
        <v>6381</v>
      </c>
      <c r="G6394">
        <v>874257.54310132237</v>
      </c>
    </row>
    <row r="6395" spans="6:7">
      <c r="F6395">
        <v>6382</v>
      </c>
      <c r="G6395">
        <v>885735.60395721428</v>
      </c>
    </row>
    <row r="6396" spans="6:7">
      <c r="F6396">
        <v>6383</v>
      </c>
      <c r="G6396">
        <v>911890.05303586391</v>
      </c>
    </row>
    <row r="6397" spans="6:7">
      <c r="F6397">
        <v>6384</v>
      </c>
      <c r="G6397">
        <v>899067.71948214911</v>
      </c>
    </row>
    <row r="6398" spans="6:7">
      <c r="F6398">
        <v>6385</v>
      </c>
      <c r="G6398">
        <v>869107.23129648296</v>
      </c>
    </row>
    <row r="6399" spans="6:7">
      <c r="F6399">
        <v>6386</v>
      </c>
      <c r="G6399">
        <v>857749.61367778934</v>
      </c>
    </row>
    <row r="6400" spans="6:7">
      <c r="F6400">
        <v>6387</v>
      </c>
      <c r="G6400">
        <v>876204.37877427123</v>
      </c>
    </row>
    <row r="6401" spans="6:7">
      <c r="F6401">
        <v>6388</v>
      </c>
      <c r="G6401">
        <v>899873.53816126788</v>
      </c>
    </row>
    <row r="6402" spans="6:7">
      <c r="F6402">
        <v>6389</v>
      </c>
      <c r="G6402">
        <v>920405.770346098</v>
      </c>
    </row>
    <row r="6403" spans="6:7">
      <c r="F6403">
        <v>6390</v>
      </c>
      <c r="G6403">
        <v>937730.92711895076</v>
      </c>
    </row>
    <row r="6404" spans="6:7">
      <c r="F6404">
        <v>6391</v>
      </c>
      <c r="G6404">
        <v>997008.6876928492</v>
      </c>
    </row>
    <row r="6405" spans="6:7">
      <c r="F6405">
        <v>6392</v>
      </c>
      <c r="G6405">
        <v>936746.16889571073</v>
      </c>
    </row>
    <row r="6406" spans="6:7">
      <c r="F6406">
        <v>6393</v>
      </c>
      <c r="G6406">
        <v>815319.3496238034</v>
      </c>
    </row>
    <row r="6407" spans="6:7">
      <c r="F6407">
        <v>6394</v>
      </c>
      <c r="G6407">
        <v>906965.34632929869</v>
      </c>
    </row>
    <row r="6408" spans="6:7">
      <c r="F6408">
        <v>6395</v>
      </c>
      <c r="G6408">
        <v>955576.1426234002</v>
      </c>
    </row>
    <row r="6409" spans="6:7">
      <c r="F6409">
        <v>6396</v>
      </c>
      <c r="G6409">
        <v>888356.62140458776</v>
      </c>
    </row>
    <row r="6410" spans="6:7">
      <c r="F6410">
        <v>6397</v>
      </c>
      <c r="G6410">
        <v>1014385.5372354791</v>
      </c>
    </row>
    <row r="6411" spans="6:7">
      <c r="F6411">
        <v>6398</v>
      </c>
      <c r="G6411">
        <v>971740.37524911691</v>
      </c>
    </row>
    <row r="6412" spans="6:7">
      <c r="F6412">
        <v>6399</v>
      </c>
      <c r="G6412">
        <v>949554.39261535916</v>
      </c>
    </row>
    <row r="6413" spans="6:7">
      <c r="F6413">
        <v>6400</v>
      </c>
      <c r="G6413">
        <v>950075.56239383854</v>
      </c>
    </row>
    <row r="6414" spans="6:7">
      <c r="F6414">
        <v>6401</v>
      </c>
      <c r="G6414">
        <v>955799.04466793058</v>
      </c>
    </row>
    <row r="6415" spans="6:7">
      <c r="F6415">
        <v>6402</v>
      </c>
      <c r="G6415">
        <v>828106.43727797223</v>
      </c>
    </row>
    <row r="6416" spans="6:7">
      <c r="F6416">
        <v>6403</v>
      </c>
      <c r="G6416">
        <v>831247.95490097359</v>
      </c>
    </row>
    <row r="6417" spans="6:7">
      <c r="F6417">
        <v>6404</v>
      </c>
      <c r="G6417">
        <v>861859.70770495466</v>
      </c>
    </row>
    <row r="6418" spans="6:7">
      <c r="F6418">
        <v>6405</v>
      </c>
      <c r="G6418">
        <v>894332.91227124084</v>
      </c>
    </row>
    <row r="6419" spans="6:7">
      <c r="F6419">
        <v>6406</v>
      </c>
      <c r="G6419">
        <v>902075.37007060216</v>
      </c>
    </row>
    <row r="6420" spans="6:7">
      <c r="F6420">
        <v>6407</v>
      </c>
      <c r="G6420">
        <v>903878.04367175244</v>
      </c>
    </row>
    <row r="6421" spans="6:7">
      <c r="F6421">
        <v>6408</v>
      </c>
      <c r="G6421">
        <v>964924.79000103578</v>
      </c>
    </row>
    <row r="6422" spans="6:7">
      <c r="F6422">
        <v>6409</v>
      </c>
      <c r="G6422">
        <v>878332.61289808387</v>
      </c>
    </row>
    <row r="6423" spans="6:7">
      <c r="F6423">
        <v>6410</v>
      </c>
      <c r="G6423">
        <v>878314.66826048458</v>
      </c>
    </row>
    <row r="6424" spans="6:7">
      <c r="F6424">
        <v>6411</v>
      </c>
      <c r="G6424">
        <v>883616.61634177214</v>
      </c>
    </row>
    <row r="6425" spans="6:7">
      <c r="F6425">
        <v>6412</v>
      </c>
      <c r="G6425">
        <v>907712.7821036207</v>
      </c>
    </row>
    <row r="6426" spans="6:7">
      <c r="F6426">
        <v>6413</v>
      </c>
      <c r="G6426">
        <v>960847.20324174128</v>
      </c>
    </row>
    <row r="6427" spans="6:7">
      <c r="F6427">
        <v>6414</v>
      </c>
      <c r="G6427">
        <v>905526.28584503382</v>
      </c>
    </row>
    <row r="6428" spans="6:7">
      <c r="F6428">
        <v>6415</v>
      </c>
      <c r="G6428">
        <v>879508.09161695023</v>
      </c>
    </row>
    <row r="6429" spans="6:7">
      <c r="F6429">
        <v>6416</v>
      </c>
      <c r="G6429">
        <v>961778.94622485049</v>
      </c>
    </row>
    <row r="6430" spans="6:7">
      <c r="F6430">
        <v>6417</v>
      </c>
      <c r="G6430">
        <v>997327.8684993817</v>
      </c>
    </row>
    <row r="6431" spans="6:7">
      <c r="F6431">
        <v>6418</v>
      </c>
      <c r="G6431">
        <v>881860.42313224042</v>
      </c>
    </row>
    <row r="6432" spans="6:7">
      <c r="F6432">
        <v>6419</v>
      </c>
      <c r="G6432">
        <v>885681.91709023993</v>
      </c>
    </row>
    <row r="6433" spans="6:7">
      <c r="F6433">
        <v>6420</v>
      </c>
      <c r="G6433">
        <v>925946.35614906496</v>
      </c>
    </row>
    <row r="6434" spans="6:7">
      <c r="F6434">
        <v>6421</v>
      </c>
      <c r="G6434">
        <v>886774.28029043169</v>
      </c>
    </row>
    <row r="6435" spans="6:7">
      <c r="F6435">
        <v>6422</v>
      </c>
      <c r="G6435">
        <v>908533.66618540138</v>
      </c>
    </row>
    <row r="6436" spans="6:7">
      <c r="F6436">
        <v>6423</v>
      </c>
      <c r="G6436">
        <v>958077.40565448883</v>
      </c>
    </row>
    <row r="6437" spans="6:7">
      <c r="F6437">
        <v>6424</v>
      </c>
      <c r="G6437">
        <v>961594.13540501415</v>
      </c>
    </row>
    <row r="6438" spans="6:7">
      <c r="F6438">
        <v>6425</v>
      </c>
      <c r="G6438">
        <v>936789.61878641159</v>
      </c>
    </row>
    <row r="6439" spans="6:7">
      <c r="F6439">
        <v>6426</v>
      </c>
      <c r="G6439">
        <v>932298.05204180162</v>
      </c>
    </row>
    <row r="6440" spans="6:7">
      <c r="F6440">
        <v>6427</v>
      </c>
      <c r="G6440">
        <v>873387.81463684782</v>
      </c>
    </row>
    <row r="6441" spans="6:7">
      <c r="F6441">
        <v>6428</v>
      </c>
      <c r="G6441">
        <v>942407.40524437733</v>
      </c>
    </row>
    <row r="6442" spans="6:7">
      <c r="F6442">
        <v>6429</v>
      </c>
      <c r="G6442">
        <v>951779.92583136249</v>
      </c>
    </row>
    <row r="6443" spans="6:7">
      <c r="F6443">
        <v>6430</v>
      </c>
      <c r="G6443">
        <v>890557.39277244348</v>
      </c>
    </row>
    <row r="6444" spans="6:7">
      <c r="F6444">
        <v>6431</v>
      </c>
      <c r="G6444">
        <v>1037062.3334502737</v>
      </c>
    </row>
    <row r="6445" spans="6:7">
      <c r="F6445">
        <v>6432</v>
      </c>
      <c r="G6445">
        <v>916845.94119694235</v>
      </c>
    </row>
    <row r="6446" spans="6:7">
      <c r="F6446">
        <v>6433</v>
      </c>
      <c r="G6446">
        <v>957845.75954039209</v>
      </c>
    </row>
    <row r="6447" spans="6:7">
      <c r="F6447">
        <v>6434</v>
      </c>
      <c r="G6447">
        <v>905596.57501491799</v>
      </c>
    </row>
    <row r="6448" spans="6:7">
      <c r="F6448">
        <v>6435</v>
      </c>
      <c r="G6448">
        <v>869816.59633015178</v>
      </c>
    </row>
    <row r="6449" spans="6:7">
      <c r="F6449">
        <v>6436</v>
      </c>
      <c r="G6449">
        <v>957221.5073130629</v>
      </c>
    </row>
    <row r="6450" spans="6:7">
      <c r="F6450">
        <v>6437</v>
      </c>
      <c r="G6450">
        <v>858954.01348874217</v>
      </c>
    </row>
    <row r="6451" spans="6:7">
      <c r="F6451">
        <v>6438</v>
      </c>
      <c r="G6451">
        <v>858982.76922692987</v>
      </c>
    </row>
    <row r="6452" spans="6:7">
      <c r="F6452">
        <v>6439</v>
      </c>
      <c r="G6452">
        <v>937511.29341304</v>
      </c>
    </row>
    <row r="6453" spans="6:7">
      <c r="F6453">
        <v>6440</v>
      </c>
      <c r="G6453">
        <v>789606.10019514977</v>
      </c>
    </row>
    <row r="6454" spans="6:7">
      <c r="F6454">
        <v>6441</v>
      </c>
      <c r="G6454">
        <v>801721.82790152729</v>
      </c>
    </row>
    <row r="6455" spans="6:7">
      <c r="F6455">
        <v>6442</v>
      </c>
      <c r="G6455">
        <v>789208.39485172322</v>
      </c>
    </row>
    <row r="6456" spans="6:7">
      <c r="F6456">
        <v>6443</v>
      </c>
      <c r="G6456">
        <v>877502.03813057696</v>
      </c>
    </row>
    <row r="6457" spans="6:7">
      <c r="F6457">
        <v>6444</v>
      </c>
      <c r="G6457">
        <v>916671.71584415541</v>
      </c>
    </row>
    <row r="6458" spans="6:7">
      <c r="F6458">
        <v>6445</v>
      </c>
      <c r="G6458">
        <v>1016547.0150601433</v>
      </c>
    </row>
    <row r="6459" spans="6:7">
      <c r="F6459">
        <v>6446</v>
      </c>
      <c r="G6459">
        <v>839374.10672189319</v>
      </c>
    </row>
    <row r="6460" spans="6:7">
      <c r="F6460">
        <v>6447</v>
      </c>
      <c r="G6460">
        <v>919159.58896314143</v>
      </c>
    </row>
    <row r="6461" spans="6:7">
      <c r="F6461">
        <v>6448</v>
      </c>
      <c r="G6461">
        <v>892081.29253875022</v>
      </c>
    </row>
    <row r="6462" spans="6:7">
      <c r="F6462">
        <v>6449</v>
      </c>
      <c r="G6462">
        <v>904652.8212002354</v>
      </c>
    </row>
    <row r="6463" spans="6:7">
      <c r="F6463">
        <v>6450</v>
      </c>
      <c r="G6463">
        <v>957273.66332126455</v>
      </c>
    </row>
    <row r="6464" spans="6:7">
      <c r="F6464">
        <v>6451</v>
      </c>
      <c r="G6464">
        <v>847284.39220584743</v>
      </c>
    </row>
    <row r="6465" spans="6:7">
      <c r="F6465">
        <v>6452</v>
      </c>
      <c r="G6465">
        <v>908561.54951654514</v>
      </c>
    </row>
    <row r="6466" spans="6:7">
      <c r="F6466">
        <v>6453</v>
      </c>
      <c r="G6466">
        <v>879052.80605775991</v>
      </c>
    </row>
    <row r="6467" spans="6:7">
      <c r="F6467">
        <v>6454</v>
      </c>
      <c r="G6467">
        <v>926002.83016533358</v>
      </c>
    </row>
    <row r="6468" spans="6:7">
      <c r="F6468">
        <v>6455</v>
      </c>
      <c r="G6468">
        <v>859415.07984208898</v>
      </c>
    </row>
    <row r="6469" spans="6:7">
      <c r="F6469">
        <v>6456</v>
      </c>
      <c r="G6469">
        <v>956730.22411862761</v>
      </c>
    </row>
    <row r="6470" spans="6:7">
      <c r="F6470">
        <v>6457</v>
      </c>
      <c r="G6470">
        <v>785629.96557805047</v>
      </c>
    </row>
    <row r="6471" spans="6:7">
      <c r="F6471">
        <v>6458</v>
      </c>
      <c r="G6471">
        <v>886847.5977150267</v>
      </c>
    </row>
    <row r="6472" spans="6:7">
      <c r="F6472">
        <v>6459</v>
      </c>
      <c r="G6472">
        <v>829606.39671232202</v>
      </c>
    </row>
    <row r="6473" spans="6:7">
      <c r="F6473">
        <v>6460</v>
      </c>
      <c r="G6473">
        <v>897031.46081441094</v>
      </c>
    </row>
    <row r="6474" spans="6:7">
      <c r="F6474">
        <v>6461</v>
      </c>
      <c r="G6474">
        <v>949210.75578522962</v>
      </c>
    </row>
    <row r="6475" spans="6:7">
      <c r="F6475">
        <v>6462</v>
      </c>
      <c r="G6475">
        <v>879685.31963965157</v>
      </c>
    </row>
    <row r="6476" spans="6:7">
      <c r="F6476">
        <v>6463</v>
      </c>
      <c r="G6476">
        <v>927021.27639687841</v>
      </c>
    </row>
    <row r="6477" spans="6:7">
      <c r="F6477">
        <v>6464</v>
      </c>
      <c r="G6477">
        <v>838329.24109939404</v>
      </c>
    </row>
    <row r="6478" spans="6:7">
      <c r="F6478">
        <v>6465</v>
      </c>
      <c r="G6478">
        <v>885634.24628658034</v>
      </c>
    </row>
    <row r="6479" spans="6:7">
      <c r="F6479">
        <v>6466</v>
      </c>
      <c r="G6479">
        <v>959251.07047349168</v>
      </c>
    </row>
    <row r="6480" spans="6:7">
      <c r="F6480">
        <v>6467</v>
      </c>
      <c r="G6480">
        <v>894886.69515837519</v>
      </c>
    </row>
    <row r="6481" spans="6:7">
      <c r="F6481">
        <v>6468</v>
      </c>
      <c r="G6481">
        <v>915159.28136757948</v>
      </c>
    </row>
    <row r="6482" spans="6:7">
      <c r="F6482">
        <v>6469</v>
      </c>
      <c r="G6482">
        <v>869195.3282902455</v>
      </c>
    </row>
    <row r="6483" spans="6:7">
      <c r="F6483">
        <v>6470</v>
      </c>
      <c r="G6483">
        <v>904275.41230957548</v>
      </c>
    </row>
    <row r="6484" spans="6:7">
      <c r="F6484">
        <v>6471</v>
      </c>
      <c r="G6484">
        <v>936691.69545427815</v>
      </c>
    </row>
    <row r="6485" spans="6:7">
      <c r="F6485">
        <v>6472</v>
      </c>
      <c r="G6485">
        <v>881056.17778152006</v>
      </c>
    </row>
    <row r="6486" spans="6:7">
      <c r="F6486">
        <v>6473</v>
      </c>
      <c r="G6486">
        <v>961578.02523469308</v>
      </c>
    </row>
    <row r="6487" spans="6:7">
      <c r="F6487">
        <v>6474</v>
      </c>
      <c r="G6487">
        <v>788542.9135398193</v>
      </c>
    </row>
    <row r="6488" spans="6:7">
      <c r="F6488">
        <v>6475</v>
      </c>
      <c r="G6488">
        <v>945960.81223418657</v>
      </c>
    </row>
    <row r="6489" spans="6:7">
      <c r="F6489">
        <v>6476</v>
      </c>
      <c r="G6489">
        <v>842105.18685236864</v>
      </c>
    </row>
    <row r="6490" spans="6:7">
      <c r="F6490">
        <v>6477</v>
      </c>
      <c r="G6490">
        <v>966154.58059568668</v>
      </c>
    </row>
    <row r="6491" spans="6:7">
      <c r="F6491">
        <v>6478</v>
      </c>
      <c r="G6491">
        <v>934658.47098462284</v>
      </c>
    </row>
    <row r="6492" spans="6:7">
      <c r="F6492">
        <v>6479</v>
      </c>
      <c r="G6492">
        <v>924693.14112691488</v>
      </c>
    </row>
    <row r="6493" spans="6:7">
      <c r="F6493">
        <v>6480</v>
      </c>
      <c r="G6493">
        <v>894887.65223211097</v>
      </c>
    </row>
    <row r="6494" spans="6:7">
      <c r="F6494">
        <v>6481</v>
      </c>
      <c r="G6494">
        <v>978534.82032504026</v>
      </c>
    </row>
    <row r="6495" spans="6:7">
      <c r="F6495">
        <v>6482</v>
      </c>
      <c r="G6495">
        <v>929428.59976560785</v>
      </c>
    </row>
    <row r="6496" spans="6:7">
      <c r="F6496">
        <v>6483</v>
      </c>
      <c r="G6496">
        <v>947084.8517822685</v>
      </c>
    </row>
    <row r="6497" spans="6:7">
      <c r="F6497">
        <v>6484</v>
      </c>
      <c r="G6497">
        <v>874099.85898351681</v>
      </c>
    </row>
    <row r="6498" spans="6:7">
      <c r="F6498">
        <v>6485</v>
      </c>
      <c r="G6498">
        <v>981361.19256599573</v>
      </c>
    </row>
    <row r="6499" spans="6:7">
      <c r="F6499">
        <v>6486</v>
      </c>
      <c r="G6499">
        <v>1003023.1798821492</v>
      </c>
    </row>
    <row r="6500" spans="6:7">
      <c r="F6500">
        <v>6487</v>
      </c>
      <c r="G6500">
        <v>907607.12877537881</v>
      </c>
    </row>
    <row r="6501" spans="6:7">
      <c r="F6501">
        <v>6488</v>
      </c>
      <c r="G6501">
        <v>1060669.6895416554</v>
      </c>
    </row>
    <row r="6502" spans="6:7">
      <c r="F6502">
        <v>6489</v>
      </c>
      <c r="G6502">
        <v>893405.71735730488</v>
      </c>
    </row>
    <row r="6503" spans="6:7">
      <c r="F6503">
        <v>6490</v>
      </c>
      <c r="G6503">
        <v>954017.39865054947</v>
      </c>
    </row>
    <row r="6504" spans="6:7">
      <c r="F6504">
        <v>6491</v>
      </c>
      <c r="G6504">
        <v>922791.1550394292</v>
      </c>
    </row>
    <row r="6505" spans="6:7">
      <c r="F6505">
        <v>6492</v>
      </c>
      <c r="G6505">
        <v>930218.28461720643</v>
      </c>
    </row>
    <row r="6506" spans="6:7">
      <c r="F6506">
        <v>6493</v>
      </c>
      <c r="G6506">
        <v>880492.53702975868</v>
      </c>
    </row>
    <row r="6507" spans="6:7">
      <c r="F6507">
        <v>6494</v>
      </c>
      <c r="G6507">
        <v>936986.7499944875</v>
      </c>
    </row>
    <row r="6508" spans="6:7">
      <c r="F6508">
        <v>6495</v>
      </c>
      <c r="G6508">
        <v>1014156.4596456875</v>
      </c>
    </row>
    <row r="6509" spans="6:7">
      <c r="F6509">
        <v>6496</v>
      </c>
      <c r="G6509">
        <v>989241.90823777241</v>
      </c>
    </row>
    <row r="6510" spans="6:7">
      <c r="F6510">
        <v>6497</v>
      </c>
      <c r="G6510">
        <v>896614.92018268025</v>
      </c>
    </row>
    <row r="6511" spans="6:7">
      <c r="F6511">
        <v>6498</v>
      </c>
      <c r="G6511">
        <v>862102.13901503617</v>
      </c>
    </row>
    <row r="6512" spans="6:7">
      <c r="F6512">
        <v>6499</v>
      </c>
      <c r="G6512">
        <v>899146.99922374438</v>
      </c>
    </row>
    <row r="6513" spans="6:7">
      <c r="F6513">
        <v>6500</v>
      </c>
      <c r="G6513">
        <v>881770.14284313913</v>
      </c>
    </row>
    <row r="6514" spans="6:7">
      <c r="F6514">
        <v>6501</v>
      </c>
      <c r="G6514">
        <v>860231.30414251925</v>
      </c>
    </row>
    <row r="6515" spans="6:7">
      <c r="F6515">
        <v>6502</v>
      </c>
      <c r="G6515">
        <v>913203.59572109173</v>
      </c>
    </row>
    <row r="6516" spans="6:7">
      <c r="F6516">
        <v>6503</v>
      </c>
      <c r="G6516">
        <v>981845.10763360979</v>
      </c>
    </row>
    <row r="6517" spans="6:7">
      <c r="F6517">
        <v>6504</v>
      </c>
      <c r="G6517">
        <v>937552.82462701946</v>
      </c>
    </row>
    <row r="6518" spans="6:7">
      <c r="F6518">
        <v>6505</v>
      </c>
      <c r="G6518">
        <v>894770.87814949162</v>
      </c>
    </row>
    <row r="6519" spans="6:7">
      <c r="F6519">
        <v>6506</v>
      </c>
      <c r="G6519">
        <v>948091.30217080063</v>
      </c>
    </row>
    <row r="6520" spans="6:7">
      <c r="F6520">
        <v>6507</v>
      </c>
      <c r="G6520">
        <v>827715.54574234376</v>
      </c>
    </row>
    <row r="6521" spans="6:7">
      <c r="F6521">
        <v>6508</v>
      </c>
      <c r="G6521">
        <v>918604.18433532363</v>
      </c>
    </row>
    <row r="6522" spans="6:7">
      <c r="F6522">
        <v>6509</v>
      </c>
      <c r="G6522">
        <v>929708.85965166287</v>
      </c>
    </row>
    <row r="6523" spans="6:7">
      <c r="F6523">
        <v>6510</v>
      </c>
      <c r="G6523">
        <v>952490.5570305445</v>
      </c>
    </row>
    <row r="6524" spans="6:7">
      <c r="F6524">
        <v>6511</v>
      </c>
      <c r="G6524">
        <v>879323.8997224397</v>
      </c>
    </row>
    <row r="6525" spans="6:7">
      <c r="F6525">
        <v>6512</v>
      </c>
      <c r="G6525">
        <v>906350.40282596648</v>
      </c>
    </row>
    <row r="6526" spans="6:7">
      <c r="F6526">
        <v>6513</v>
      </c>
      <c r="G6526">
        <v>859130.92267456546</v>
      </c>
    </row>
    <row r="6527" spans="6:7">
      <c r="F6527">
        <v>6514</v>
      </c>
      <c r="G6527">
        <v>757644.26406541793</v>
      </c>
    </row>
    <row r="6528" spans="6:7">
      <c r="F6528">
        <v>6515</v>
      </c>
      <c r="G6528">
        <v>880324.10821479675</v>
      </c>
    </row>
    <row r="6529" spans="6:7">
      <c r="F6529">
        <v>6516</v>
      </c>
      <c r="G6529">
        <v>899267.12822910876</v>
      </c>
    </row>
    <row r="6530" spans="6:7">
      <c r="F6530">
        <v>6517</v>
      </c>
      <c r="G6530">
        <v>929251.78253629047</v>
      </c>
    </row>
    <row r="6531" spans="6:7">
      <c r="F6531">
        <v>6518</v>
      </c>
      <c r="G6531">
        <v>969822.17155475519</v>
      </c>
    </row>
    <row r="6532" spans="6:7">
      <c r="F6532">
        <v>6519</v>
      </c>
      <c r="G6532">
        <v>939737.18807429471</v>
      </c>
    </row>
    <row r="6533" spans="6:7">
      <c r="F6533">
        <v>6520</v>
      </c>
      <c r="G6533">
        <v>912304.17321819137</v>
      </c>
    </row>
    <row r="6534" spans="6:7">
      <c r="F6534">
        <v>6521</v>
      </c>
      <c r="G6534">
        <v>965774.85099090519</v>
      </c>
    </row>
    <row r="6535" spans="6:7">
      <c r="F6535">
        <v>6522</v>
      </c>
      <c r="G6535">
        <v>937917.34797453054</v>
      </c>
    </row>
    <row r="6536" spans="6:7">
      <c r="F6536">
        <v>6523</v>
      </c>
      <c r="G6536">
        <v>891128.57084708323</v>
      </c>
    </row>
    <row r="6537" spans="6:7">
      <c r="F6537">
        <v>6524</v>
      </c>
      <c r="G6537">
        <v>906386.32933416788</v>
      </c>
    </row>
    <row r="6538" spans="6:7">
      <c r="F6538">
        <v>6525</v>
      </c>
      <c r="G6538">
        <v>943410.53794440336</v>
      </c>
    </row>
    <row r="6539" spans="6:7">
      <c r="F6539">
        <v>6526</v>
      </c>
      <c r="G6539">
        <v>857650.03315184487</v>
      </c>
    </row>
    <row r="6540" spans="6:7">
      <c r="F6540">
        <v>6527</v>
      </c>
      <c r="G6540">
        <v>940856.59736360272</v>
      </c>
    </row>
    <row r="6541" spans="6:7">
      <c r="F6541">
        <v>6528</v>
      </c>
      <c r="G6541">
        <v>964676.4565099061</v>
      </c>
    </row>
    <row r="6542" spans="6:7">
      <c r="F6542">
        <v>6529</v>
      </c>
      <c r="G6542">
        <v>960046.83200009807</v>
      </c>
    </row>
    <row r="6543" spans="6:7">
      <c r="F6543">
        <v>6530</v>
      </c>
      <c r="G6543">
        <v>830898.55938341818</v>
      </c>
    </row>
    <row r="6544" spans="6:7">
      <c r="F6544">
        <v>6531</v>
      </c>
      <c r="G6544">
        <v>1005680.4219710953</v>
      </c>
    </row>
    <row r="6545" spans="6:7">
      <c r="F6545">
        <v>6532</v>
      </c>
      <c r="G6545">
        <v>858896.74510338251</v>
      </c>
    </row>
    <row r="6546" spans="6:7">
      <c r="F6546">
        <v>6533</v>
      </c>
      <c r="G6546">
        <v>1029779.7796621978</v>
      </c>
    </row>
    <row r="6547" spans="6:7">
      <c r="F6547">
        <v>6534</v>
      </c>
      <c r="G6547">
        <v>889503.07704601763</v>
      </c>
    </row>
    <row r="6548" spans="6:7">
      <c r="F6548">
        <v>6535</v>
      </c>
      <c r="G6548">
        <v>941773.87823080423</v>
      </c>
    </row>
    <row r="6549" spans="6:7">
      <c r="F6549">
        <v>6536</v>
      </c>
      <c r="G6549">
        <v>857182.58007853711</v>
      </c>
    </row>
    <row r="6550" spans="6:7">
      <c r="F6550">
        <v>6537</v>
      </c>
      <c r="G6550">
        <v>931044.53257897508</v>
      </c>
    </row>
    <row r="6551" spans="6:7">
      <c r="F6551">
        <v>6538</v>
      </c>
      <c r="G6551">
        <v>870650.85063109326</v>
      </c>
    </row>
    <row r="6552" spans="6:7">
      <c r="F6552">
        <v>6539</v>
      </c>
      <c r="G6552">
        <v>914429.46889247629</v>
      </c>
    </row>
    <row r="6553" spans="6:7">
      <c r="F6553">
        <v>6540</v>
      </c>
      <c r="G6553">
        <v>871930.33591513301</v>
      </c>
    </row>
    <row r="6554" spans="6:7">
      <c r="F6554">
        <v>6541</v>
      </c>
      <c r="G6554">
        <v>963555.40350024705</v>
      </c>
    </row>
    <row r="6555" spans="6:7">
      <c r="F6555">
        <v>6542</v>
      </c>
      <c r="G6555">
        <v>899027.02264953428</v>
      </c>
    </row>
    <row r="6556" spans="6:7">
      <c r="F6556">
        <v>6543</v>
      </c>
      <c r="G6556">
        <v>972979.77603603969</v>
      </c>
    </row>
    <row r="6557" spans="6:7">
      <c r="F6557">
        <v>6544</v>
      </c>
      <c r="G6557">
        <v>980528.32603006437</v>
      </c>
    </row>
    <row r="6558" spans="6:7">
      <c r="F6558">
        <v>6545</v>
      </c>
      <c r="G6558">
        <v>864643.58843226871</v>
      </c>
    </row>
    <row r="6559" spans="6:7">
      <c r="F6559">
        <v>6546</v>
      </c>
      <c r="G6559">
        <v>820204.61093087762</v>
      </c>
    </row>
    <row r="6560" spans="6:7">
      <c r="F6560">
        <v>6547</v>
      </c>
      <c r="G6560">
        <v>928599.59286582039</v>
      </c>
    </row>
    <row r="6561" spans="6:7">
      <c r="F6561">
        <v>6548</v>
      </c>
      <c r="G6561">
        <v>918802.69685912435</v>
      </c>
    </row>
    <row r="6562" spans="6:7">
      <c r="F6562">
        <v>6549</v>
      </c>
      <c r="G6562">
        <v>939846.02496357157</v>
      </c>
    </row>
    <row r="6563" spans="6:7">
      <c r="F6563">
        <v>6550</v>
      </c>
      <c r="G6563">
        <v>862807.2991658051</v>
      </c>
    </row>
    <row r="6564" spans="6:7">
      <c r="F6564">
        <v>6551</v>
      </c>
      <c r="G6564">
        <v>842117.75948989298</v>
      </c>
    </row>
    <row r="6565" spans="6:7">
      <c r="F6565">
        <v>6552</v>
      </c>
      <c r="G6565">
        <v>967804.39937945525</v>
      </c>
    </row>
    <row r="6566" spans="6:7">
      <c r="F6566">
        <v>6553</v>
      </c>
      <c r="G6566">
        <v>891674.41482150112</v>
      </c>
    </row>
    <row r="6567" spans="6:7">
      <c r="F6567">
        <v>6554</v>
      </c>
      <c r="G6567">
        <v>828552.05053980614</v>
      </c>
    </row>
    <row r="6568" spans="6:7">
      <c r="F6568">
        <v>6555</v>
      </c>
      <c r="G6568">
        <v>1013018.1667134928</v>
      </c>
    </row>
    <row r="6569" spans="6:7">
      <c r="F6569">
        <v>6556</v>
      </c>
      <c r="G6569">
        <v>875601.18257017189</v>
      </c>
    </row>
    <row r="6570" spans="6:7">
      <c r="F6570">
        <v>6557</v>
      </c>
      <c r="G6570">
        <v>899046.03443379991</v>
      </c>
    </row>
    <row r="6571" spans="6:7">
      <c r="F6571">
        <v>6558</v>
      </c>
      <c r="G6571">
        <v>891392.39227033709</v>
      </c>
    </row>
    <row r="6572" spans="6:7">
      <c r="F6572">
        <v>6559</v>
      </c>
      <c r="G6572">
        <v>926472.43210380711</v>
      </c>
    </row>
    <row r="6573" spans="6:7">
      <c r="F6573">
        <v>6560</v>
      </c>
      <c r="G6573">
        <v>843709.86485747504</v>
      </c>
    </row>
    <row r="6574" spans="6:7">
      <c r="F6574">
        <v>6561</v>
      </c>
      <c r="G6574">
        <v>900166.59441765351</v>
      </c>
    </row>
    <row r="6575" spans="6:7">
      <c r="F6575">
        <v>6562</v>
      </c>
      <c r="G6575">
        <v>829168.06470152107</v>
      </c>
    </row>
    <row r="6576" spans="6:7">
      <c r="F6576">
        <v>6563</v>
      </c>
      <c r="G6576">
        <v>967988.97957603773</v>
      </c>
    </row>
    <row r="6577" spans="6:7">
      <c r="F6577">
        <v>6564</v>
      </c>
      <c r="G6577">
        <v>953951.6623463094</v>
      </c>
    </row>
    <row r="6578" spans="6:7">
      <c r="F6578">
        <v>6565</v>
      </c>
      <c r="G6578">
        <v>971825.98051589611</v>
      </c>
    </row>
    <row r="6579" spans="6:7">
      <c r="F6579">
        <v>6566</v>
      </c>
      <c r="G6579">
        <v>921563.01960360387</v>
      </c>
    </row>
    <row r="6580" spans="6:7">
      <c r="F6580">
        <v>6567</v>
      </c>
      <c r="G6580">
        <v>878739.56608446618</v>
      </c>
    </row>
    <row r="6581" spans="6:7">
      <c r="F6581">
        <v>6568</v>
      </c>
      <c r="G6581">
        <v>921669.71807782701</v>
      </c>
    </row>
    <row r="6582" spans="6:7">
      <c r="F6582">
        <v>6569</v>
      </c>
      <c r="G6582">
        <v>937457.02685745386</v>
      </c>
    </row>
    <row r="6583" spans="6:7">
      <c r="F6583">
        <v>6570</v>
      </c>
      <c r="G6583">
        <v>882179.53309070156</v>
      </c>
    </row>
    <row r="6584" spans="6:7">
      <c r="F6584">
        <v>6571</v>
      </c>
      <c r="G6584">
        <v>973128.33700676099</v>
      </c>
    </row>
    <row r="6585" spans="6:7">
      <c r="F6585">
        <v>6572</v>
      </c>
      <c r="G6585">
        <v>984333.11001187772</v>
      </c>
    </row>
    <row r="6586" spans="6:7">
      <c r="F6586">
        <v>6573</v>
      </c>
      <c r="G6586">
        <v>944782.32862949243</v>
      </c>
    </row>
    <row r="6587" spans="6:7">
      <c r="F6587">
        <v>6574</v>
      </c>
      <c r="G6587">
        <v>907400.03828711924</v>
      </c>
    </row>
    <row r="6588" spans="6:7">
      <c r="F6588">
        <v>6575</v>
      </c>
      <c r="G6588">
        <v>890061.40535362938</v>
      </c>
    </row>
    <row r="6589" spans="6:7">
      <c r="F6589">
        <v>6576</v>
      </c>
      <c r="G6589">
        <v>906066.65329991025</v>
      </c>
    </row>
    <row r="6590" spans="6:7">
      <c r="F6590">
        <v>6577</v>
      </c>
      <c r="G6590">
        <v>947155.89289705898</v>
      </c>
    </row>
    <row r="6591" spans="6:7">
      <c r="F6591">
        <v>6578</v>
      </c>
      <c r="G6591">
        <v>910795.9349742682</v>
      </c>
    </row>
    <row r="6592" spans="6:7">
      <c r="F6592">
        <v>6579</v>
      </c>
      <c r="G6592">
        <v>898596.39671066112</v>
      </c>
    </row>
    <row r="6593" spans="6:7">
      <c r="F6593">
        <v>6580</v>
      </c>
      <c r="G6593">
        <v>813140.02084670018</v>
      </c>
    </row>
    <row r="6594" spans="6:7">
      <c r="F6594">
        <v>6581</v>
      </c>
      <c r="G6594">
        <v>991224.41425353906</v>
      </c>
    </row>
    <row r="6595" spans="6:7">
      <c r="F6595">
        <v>6582</v>
      </c>
      <c r="G6595">
        <v>942043.81887011381</v>
      </c>
    </row>
    <row r="6596" spans="6:7">
      <c r="F6596">
        <v>6583</v>
      </c>
      <c r="G6596">
        <v>908185.71688174678</v>
      </c>
    </row>
    <row r="6597" spans="6:7">
      <c r="F6597">
        <v>6584</v>
      </c>
      <c r="G6597">
        <v>902668.18853612419</v>
      </c>
    </row>
    <row r="6598" spans="6:7">
      <c r="F6598">
        <v>6585</v>
      </c>
      <c r="G6598">
        <v>853613.36014932359</v>
      </c>
    </row>
    <row r="6599" spans="6:7">
      <c r="F6599">
        <v>6586</v>
      </c>
      <c r="G6599">
        <v>927066.05486578937</v>
      </c>
    </row>
    <row r="6600" spans="6:7">
      <c r="F6600">
        <v>6587</v>
      </c>
      <c r="G6600">
        <v>882319.24129303417</v>
      </c>
    </row>
    <row r="6601" spans="6:7">
      <c r="F6601">
        <v>6588</v>
      </c>
      <c r="G6601">
        <v>1001199.7091312014</v>
      </c>
    </row>
    <row r="6602" spans="6:7">
      <c r="F6602">
        <v>6589</v>
      </c>
      <c r="G6602">
        <v>978826.39413298422</v>
      </c>
    </row>
    <row r="6603" spans="6:7">
      <c r="F6603">
        <v>6590</v>
      </c>
      <c r="G6603">
        <v>885622.21022304124</v>
      </c>
    </row>
    <row r="6604" spans="6:7">
      <c r="F6604">
        <v>6591</v>
      </c>
      <c r="G6604">
        <v>941252.36106895865</v>
      </c>
    </row>
    <row r="6605" spans="6:7">
      <c r="F6605">
        <v>6592</v>
      </c>
      <c r="G6605">
        <v>816489.29440452065</v>
      </c>
    </row>
    <row r="6606" spans="6:7">
      <c r="F6606">
        <v>6593</v>
      </c>
      <c r="G6606">
        <v>917325.54051273898</v>
      </c>
    </row>
    <row r="6607" spans="6:7">
      <c r="F6607">
        <v>6594</v>
      </c>
      <c r="G6607">
        <v>934957.30037427251</v>
      </c>
    </row>
    <row r="6608" spans="6:7">
      <c r="F6608">
        <v>6595</v>
      </c>
      <c r="G6608">
        <v>924274.25646447705</v>
      </c>
    </row>
    <row r="6609" spans="6:7">
      <c r="F6609">
        <v>6596</v>
      </c>
      <c r="G6609">
        <v>926784.34172937204</v>
      </c>
    </row>
    <row r="6610" spans="6:7">
      <c r="F6610">
        <v>6597</v>
      </c>
      <c r="G6610">
        <v>873738.34509314189</v>
      </c>
    </row>
    <row r="6611" spans="6:7">
      <c r="F6611">
        <v>6598</v>
      </c>
      <c r="G6611">
        <v>959441.13112430379</v>
      </c>
    </row>
    <row r="6612" spans="6:7">
      <c r="F6612">
        <v>6599</v>
      </c>
      <c r="G6612">
        <v>849164.0975602509</v>
      </c>
    </row>
    <row r="6613" spans="6:7">
      <c r="F6613">
        <v>6600</v>
      </c>
      <c r="G6613">
        <v>849515.03306344454</v>
      </c>
    </row>
    <row r="6614" spans="6:7">
      <c r="F6614">
        <v>6601</v>
      </c>
      <c r="G6614">
        <v>1002285.6930719418</v>
      </c>
    </row>
    <row r="6615" spans="6:7">
      <c r="F6615">
        <v>6602</v>
      </c>
      <c r="G6615">
        <v>957491.14851262746</v>
      </c>
    </row>
    <row r="6616" spans="6:7">
      <c r="F6616">
        <v>6603</v>
      </c>
      <c r="G6616">
        <v>957418.32257558219</v>
      </c>
    </row>
    <row r="6617" spans="6:7">
      <c r="F6617">
        <v>6604</v>
      </c>
      <c r="G6617">
        <v>957391.87896242156</v>
      </c>
    </row>
    <row r="6618" spans="6:7">
      <c r="F6618">
        <v>6605</v>
      </c>
      <c r="G6618">
        <v>891841.01778851228</v>
      </c>
    </row>
    <row r="6619" spans="6:7">
      <c r="F6619">
        <v>6606</v>
      </c>
      <c r="G6619">
        <v>879895.05832807627</v>
      </c>
    </row>
    <row r="6620" spans="6:7">
      <c r="F6620">
        <v>6607</v>
      </c>
      <c r="G6620">
        <v>889543.10899774148</v>
      </c>
    </row>
    <row r="6621" spans="6:7">
      <c r="F6621">
        <v>6608</v>
      </c>
      <c r="G6621">
        <v>890936.09695746936</v>
      </c>
    </row>
    <row r="6622" spans="6:7">
      <c r="F6622">
        <v>6609</v>
      </c>
      <c r="G6622">
        <v>822007.22018381907</v>
      </c>
    </row>
    <row r="6623" spans="6:7">
      <c r="F6623">
        <v>6610</v>
      </c>
      <c r="G6623">
        <v>909010.6032746241</v>
      </c>
    </row>
    <row r="6624" spans="6:7">
      <c r="F6624">
        <v>6611</v>
      </c>
      <c r="G6624">
        <v>834538.62881655211</v>
      </c>
    </row>
    <row r="6625" spans="6:7">
      <c r="F6625">
        <v>6612</v>
      </c>
      <c r="G6625">
        <v>913403.57815360872</v>
      </c>
    </row>
    <row r="6626" spans="6:7">
      <c r="F6626">
        <v>6613</v>
      </c>
      <c r="G6626">
        <v>944411.10046790109</v>
      </c>
    </row>
    <row r="6627" spans="6:7">
      <c r="F6627">
        <v>6614</v>
      </c>
      <c r="G6627">
        <v>911001.52602917247</v>
      </c>
    </row>
    <row r="6628" spans="6:7">
      <c r="F6628">
        <v>6615</v>
      </c>
      <c r="G6628">
        <v>956710.91071171674</v>
      </c>
    </row>
    <row r="6629" spans="6:7">
      <c r="F6629">
        <v>6616</v>
      </c>
      <c r="G6629">
        <v>923464.31438527885</v>
      </c>
    </row>
    <row r="6630" spans="6:7">
      <c r="F6630">
        <v>6617</v>
      </c>
      <c r="G6630">
        <v>935649.18890079472</v>
      </c>
    </row>
    <row r="6631" spans="6:7">
      <c r="F6631">
        <v>6618</v>
      </c>
      <c r="G6631">
        <v>890020.28494883724</v>
      </c>
    </row>
    <row r="6632" spans="6:7">
      <c r="F6632">
        <v>6619</v>
      </c>
      <c r="G6632">
        <v>880062.35672447074</v>
      </c>
    </row>
    <row r="6633" spans="6:7">
      <c r="F6633">
        <v>6620</v>
      </c>
      <c r="G6633">
        <v>980614.26459995937</v>
      </c>
    </row>
    <row r="6634" spans="6:7">
      <c r="F6634">
        <v>6621</v>
      </c>
      <c r="G6634">
        <v>923506.77578639274</v>
      </c>
    </row>
    <row r="6635" spans="6:7">
      <c r="F6635">
        <v>6622</v>
      </c>
      <c r="G6635">
        <v>903627.63556293258</v>
      </c>
    </row>
    <row r="6636" spans="6:7">
      <c r="F6636">
        <v>6623</v>
      </c>
      <c r="G6636">
        <v>895155.06983957603</v>
      </c>
    </row>
    <row r="6637" spans="6:7">
      <c r="F6637">
        <v>6624</v>
      </c>
      <c r="G6637">
        <v>986869.67433850607</v>
      </c>
    </row>
    <row r="6638" spans="6:7">
      <c r="F6638">
        <v>6625</v>
      </c>
      <c r="G6638">
        <v>879740.01611919084</v>
      </c>
    </row>
    <row r="6639" spans="6:7">
      <c r="F6639">
        <v>6626</v>
      </c>
      <c r="G6639">
        <v>863448.71023585252</v>
      </c>
    </row>
    <row r="6640" spans="6:7">
      <c r="F6640">
        <v>6627</v>
      </c>
      <c r="G6640">
        <v>822166.39378435048</v>
      </c>
    </row>
    <row r="6641" spans="6:7">
      <c r="F6641">
        <v>6628</v>
      </c>
      <c r="G6641">
        <v>876128.21059196978</v>
      </c>
    </row>
    <row r="6642" spans="6:7">
      <c r="F6642">
        <v>6629</v>
      </c>
      <c r="G6642">
        <v>876197.59886051656</v>
      </c>
    </row>
    <row r="6643" spans="6:7">
      <c r="F6643">
        <v>6630</v>
      </c>
      <c r="G6643">
        <v>1027784.89772326</v>
      </c>
    </row>
    <row r="6644" spans="6:7">
      <c r="F6644">
        <v>6631</v>
      </c>
      <c r="G6644">
        <v>903359.8135317493</v>
      </c>
    </row>
    <row r="6645" spans="6:7">
      <c r="F6645">
        <v>6632</v>
      </c>
      <c r="G6645">
        <v>979720.64590623451</v>
      </c>
    </row>
    <row r="6646" spans="6:7">
      <c r="F6646">
        <v>6633</v>
      </c>
      <c r="G6646">
        <v>884898.64238296659</v>
      </c>
    </row>
    <row r="6647" spans="6:7">
      <c r="F6647">
        <v>6634</v>
      </c>
      <c r="G6647">
        <v>935572.53326540033</v>
      </c>
    </row>
    <row r="6648" spans="6:7">
      <c r="F6648">
        <v>6635</v>
      </c>
      <c r="G6648">
        <v>890316.84851190157</v>
      </c>
    </row>
    <row r="6649" spans="6:7">
      <c r="F6649">
        <v>6636</v>
      </c>
      <c r="G6649">
        <v>847952.15925916319</v>
      </c>
    </row>
    <row r="6650" spans="6:7">
      <c r="F6650">
        <v>6637</v>
      </c>
      <c r="G6650">
        <v>901317.84913400607</v>
      </c>
    </row>
    <row r="6651" spans="6:7">
      <c r="F6651">
        <v>6638</v>
      </c>
      <c r="G6651">
        <v>822025.43826855125</v>
      </c>
    </row>
    <row r="6652" spans="6:7">
      <c r="F6652">
        <v>6639</v>
      </c>
      <c r="G6652">
        <v>894366.51049260271</v>
      </c>
    </row>
    <row r="6653" spans="6:7">
      <c r="F6653">
        <v>6640</v>
      </c>
      <c r="G6653">
        <v>832069.39772316243</v>
      </c>
    </row>
    <row r="6654" spans="6:7">
      <c r="F6654">
        <v>6641</v>
      </c>
      <c r="G6654">
        <v>870375.81129762647</v>
      </c>
    </row>
    <row r="6655" spans="6:7">
      <c r="F6655">
        <v>6642</v>
      </c>
      <c r="G6655">
        <v>924245.92833211517</v>
      </c>
    </row>
    <row r="6656" spans="6:7">
      <c r="F6656">
        <v>6643</v>
      </c>
      <c r="G6656">
        <v>879290.90412244853</v>
      </c>
    </row>
    <row r="6657" spans="6:7">
      <c r="F6657">
        <v>6644</v>
      </c>
      <c r="G6657">
        <v>940157.95512537262</v>
      </c>
    </row>
    <row r="6658" spans="6:7">
      <c r="F6658">
        <v>6645</v>
      </c>
      <c r="G6658">
        <v>882240.96525366954</v>
      </c>
    </row>
    <row r="6659" spans="6:7">
      <c r="F6659">
        <v>6646</v>
      </c>
      <c r="G6659">
        <v>892935.14938442991</v>
      </c>
    </row>
    <row r="6660" spans="6:7">
      <c r="F6660">
        <v>6647</v>
      </c>
      <c r="G6660">
        <v>914725.97264819196</v>
      </c>
    </row>
    <row r="6661" spans="6:7">
      <c r="F6661">
        <v>6648</v>
      </c>
      <c r="G6661">
        <v>1020329.6417064898</v>
      </c>
    </row>
    <row r="6662" spans="6:7">
      <c r="F6662">
        <v>6649</v>
      </c>
      <c r="G6662">
        <v>823701.41683125321</v>
      </c>
    </row>
    <row r="6663" spans="6:7">
      <c r="F6663">
        <v>6650</v>
      </c>
      <c r="G6663">
        <v>962114.48747745424</v>
      </c>
    </row>
    <row r="6664" spans="6:7">
      <c r="F6664">
        <v>6651</v>
      </c>
      <c r="G6664">
        <v>1017651.2127904438</v>
      </c>
    </row>
    <row r="6665" spans="6:7">
      <c r="F6665">
        <v>6652</v>
      </c>
      <c r="G6665">
        <v>896448.05063933111</v>
      </c>
    </row>
    <row r="6666" spans="6:7">
      <c r="F6666">
        <v>6653</v>
      </c>
      <c r="G6666">
        <v>880751.73043350736</v>
      </c>
    </row>
    <row r="6667" spans="6:7">
      <c r="F6667">
        <v>6654</v>
      </c>
      <c r="G6667">
        <v>949941.02933165838</v>
      </c>
    </row>
    <row r="6668" spans="6:7">
      <c r="F6668">
        <v>6655</v>
      </c>
      <c r="G6668">
        <v>908126.5568762878</v>
      </c>
    </row>
    <row r="6669" spans="6:7">
      <c r="F6669">
        <v>6656</v>
      </c>
      <c r="G6669">
        <v>902847.19953455799</v>
      </c>
    </row>
    <row r="6670" spans="6:7">
      <c r="F6670">
        <v>6657</v>
      </c>
      <c r="G6670">
        <v>864796.39230100042</v>
      </c>
    </row>
    <row r="6671" spans="6:7">
      <c r="F6671">
        <v>6658</v>
      </c>
      <c r="G6671">
        <v>962947.61463650293</v>
      </c>
    </row>
    <row r="6672" spans="6:7">
      <c r="F6672">
        <v>6659</v>
      </c>
      <c r="G6672">
        <v>923374.93806554447</v>
      </c>
    </row>
    <row r="6673" spans="6:7">
      <c r="F6673">
        <v>6660</v>
      </c>
      <c r="G6673">
        <v>971355.35370608361</v>
      </c>
    </row>
    <row r="6674" spans="6:7">
      <c r="F6674">
        <v>6661</v>
      </c>
      <c r="G6674">
        <v>759077.06862419902</v>
      </c>
    </row>
    <row r="6675" spans="6:7">
      <c r="F6675">
        <v>6662</v>
      </c>
      <c r="G6675">
        <v>936488.7139452647</v>
      </c>
    </row>
    <row r="6676" spans="6:7">
      <c r="F6676">
        <v>6663</v>
      </c>
      <c r="G6676">
        <v>912073.90660469094</v>
      </c>
    </row>
    <row r="6677" spans="6:7">
      <c r="F6677">
        <v>6664</v>
      </c>
      <c r="G6677">
        <v>866102.08870391676</v>
      </c>
    </row>
    <row r="6678" spans="6:7">
      <c r="F6678">
        <v>6665</v>
      </c>
      <c r="G6678">
        <v>907237.03118610824</v>
      </c>
    </row>
    <row r="6679" spans="6:7">
      <c r="F6679">
        <v>6666</v>
      </c>
      <c r="G6679">
        <v>901850.08460986265</v>
      </c>
    </row>
    <row r="6680" spans="6:7">
      <c r="F6680">
        <v>6667</v>
      </c>
      <c r="G6680">
        <v>865393.55524621857</v>
      </c>
    </row>
    <row r="6681" spans="6:7">
      <c r="F6681">
        <v>6668</v>
      </c>
      <c r="G6681">
        <v>1026729.2439524507</v>
      </c>
    </row>
    <row r="6682" spans="6:7">
      <c r="F6682">
        <v>6669</v>
      </c>
      <c r="G6682">
        <v>929796.72251157393</v>
      </c>
    </row>
    <row r="6683" spans="6:7">
      <c r="F6683">
        <v>6670</v>
      </c>
      <c r="G6683">
        <v>900637.45349477965</v>
      </c>
    </row>
    <row r="6684" spans="6:7">
      <c r="F6684">
        <v>6671</v>
      </c>
      <c r="G6684">
        <v>899996.52606694121</v>
      </c>
    </row>
    <row r="6685" spans="6:7">
      <c r="F6685">
        <v>6672</v>
      </c>
      <c r="G6685">
        <v>772789.77928667422</v>
      </c>
    </row>
    <row r="6686" spans="6:7">
      <c r="F6686">
        <v>6673</v>
      </c>
      <c r="G6686">
        <v>845113.18708252022</v>
      </c>
    </row>
    <row r="6687" spans="6:7">
      <c r="F6687">
        <v>6674</v>
      </c>
      <c r="G6687">
        <v>965918.26874327706</v>
      </c>
    </row>
    <row r="6688" spans="6:7">
      <c r="F6688">
        <v>6675</v>
      </c>
      <c r="G6688">
        <v>988184.03985679522</v>
      </c>
    </row>
    <row r="6689" spans="6:7">
      <c r="F6689">
        <v>6676</v>
      </c>
      <c r="G6689">
        <v>954966.81939861272</v>
      </c>
    </row>
    <row r="6690" spans="6:7">
      <c r="F6690">
        <v>6677</v>
      </c>
      <c r="G6690">
        <v>874584.27545284771</v>
      </c>
    </row>
    <row r="6691" spans="6:7">
      <c r="F6691">
        <v>6678</v>
      </c>
      <c r="G6691">
        <v>969342.61175754596</v>
      </c>
    </row>
    <row r="6692" spans="6:7">
      <c r="F6692">
        <v>6679</v>
      </c>
      <c r="G6692">
        <v>923072.59131349484</v>
      </c>
    </row>
    <row r="6693" spans="6:7">
      <c r="F6693">
        <v>6680</v>
      </c>
      <c r="G6693">
        <v>821721.96285236848</v>
      </c>
    </row>
    <row r="6694" spans="6:7">
      <c r="F6694">
        <v>6681</v>
      </c>
      <c r="G6694">
        <v>925696.38335889776</v>
      </c>
    </row>
    <row r="6695" spans="6:7">
      <c r="F6695">
        <v>6682</v>
      </c>
      <c r="G6695">
        <v>991883.62158525176</v>
      </c>
    </row>
    <row r="6696" spans="6:7">
      <c r="F6696">
        <v>6683</v>
      </c>
      <c r="G6696">
        <v>928068.00730693422</v>
      </c>
    </row>
    <row r="6697" spans="6:7">
      <c r="F6697">
        <v>6684</v>
      </c>
      <c r="G6697">
        <v>878520.47809893358</v>
      </c>
    </row>
    <row r="6698" spans="6:7">
      <c r="F6698">
        <v>6685</v>
      </c>
      <c r="G6698">
        <v>887351.33576270624</v>
      </c>
    </row>
    <row r="6699" spans="6:7">
      <c r="F6699">
        <v>6686</v>
      </c>
      <c r="G6699">
        <v>862375.16440345743</v>
      </c>
    </row>
    <row r="6700" spans="6:7">
      <c r="F6700">
        <v>6687</v>
      </c>
      <c r="G6700">
        <v>954547.28688838508</v>
      </c>
    </row>
    <row r="6701" spans="6:7">
      <c r="F6701">
        <v>6688</v>
      </c>
      <c r="G6701">
        <v>1120298.4230527722</v>
      </c>
    </row>
    <row r="6702" spans="6:7">
      <c r="F6702">
        <v>6689</v>
      </c>
      <c r="G6702">
        <v>948711.3614383511</v>
      </c>
    </row>
    <row r="6703" spans="6:7">
      <c r="F6703">
        <v>6690</v>
      </c>
      <c r="G6703">
        <v>875100.6309701344</v>
      </c>
    </row>
    <row r="6704" spans="6:7">
      <c r="F6704">
        <v>6691</v>
      </c>
      <c r="G6704">
        <v>961769.34620254254</v>
      </c>
    </row>
    <row r="6705" spans="6:7">
      <c r="F6705">
        <v>6692</v>
      </c>
      <c r="G6705">
        <v>915138.85972628277</v>
      </c>
    </row>
    <row r="6706" spans="6:7">
      <c r="F6706">
        <v>6693</v>
      </c>
      <c r="G6706">
        <v>898974.96943340346</v>
      </c>
    </row>
    <row r="6707" spans="6:7">
      <c r="F6707">
        <v>6694</v>
      </c>
      <c r="G6707">
        <v>868617.89909549791</v>
      </c>
    </row>
    <row r="6708" spans="6:7">
      <c r="F6708">
        <v>6695</v>
      </c>
      <c r="G6708">
        <v>902774.52482194558</v>
      </c>
    </row>
    <row r="6709" spans="6:7">
      <c r="F6709">
        <v>6696</v>
      </c>
      <c r="G6709">
        <v>855307.45690639119</v>
      </c>
    </row>
    <row r="6710" spans="6:7">
      <c r="F6710">
        <v>6697</v>
      </c>
      <c r="G6710">
        <v>882350.34406691825</v>
      </c>
    </row>
    <row r="6711" spans="6:7">
      <c r="F6711">
        <v>6698</v>
      </c>
      <c r="G6711">
        <v>913150.60893200058</v>
      </c>
    </row>
    <row r="6712" spans="6:7">
      <c r="F6712">
        <v>6699</v>
      </c>
      <c r="G6712">
        <v>910459.47837624711</v>
      </c>
    </row>
    <row r="6713" spans="6:7">
      <c r="F6713">
        <v>6700</v>
      </c>
      <c r="G6713">
        <v>874188.54953247169</v>
      </c>
    </row>
    <row r="6714" spans="6:7">
      <c r="F6714">
        <v>6701</v>
      </c>
      <c r="G6714">
        <v>882867.42030114774</v>
      </c>
    </row>
    <row r="6715" spans="6:7">
      <c r="F6715">
        <v>6702</v>
      </c>
      <c r="G6715">
        <v>840953.60783230641</v>
      </c>
    </row>
    <row r="6716" spans="6:7">
      <c r="F6716">
        <v>6703</v>
      </c>
      <c r="G6716">
        <v>874580.77235742507</v>
      </c>
    </row>
    <row r="6717" spans="6:7">
      <c r="F6717">
        <v>6704</v>
      </c>
      <c r="G6717">
        <v>953111.19588192122</v>
      </c>
    </row>
    <row r="6718" spans="6:7">
      <c r="F6718">
        <v>6705</v>
      </c>
      <c r="G6718">
        <v>982096.1834827665</v>
      </c>
    </row>
    <row r="6719" spans="6:7">
      <c r="F6719">
        <v>6706</v>
      </c>
      <c r="G6719">
        <v>877665.76269041642</v>
      </c>
    </row>
    <row r="6720" spans="6:7">
      <c r="F6720">
        <v>6707</v>
      </c>
      <c r="G6720">
        <v>901116.8056095998</v>
      </c>
    </row>
    <row r="6721" spans="6:7">
      <c r="F6721">
        <v>6708</v>
      </c>
      <c r="G6721">
        <v>982877.93815812154</v>
      </c>
    </row>
    <row r="6722" spans="6:7">
      <c r="F6722">
        <v>6709</v>
      </c>
      <c r="G6722">
        <v>871163.85949136422</v>
      </c>
    </row>
    <row r="6723" spans="6:7">
      <c r="F6723">
        <v>6710</v>
      </c>
      <c r="G6723">
        <v>923419.19051501865</v>
      </c>
    </row>
    <row r="6724" spans="6:7">
      <c r="F6724">
        <v>6711</v>
      </c>
      <c r="G6724">
        <v>883383.15476188762</v>
      </c>
    </row>
    <row r="6725" spans="6:7">
      <c r="F6725">
        <v>6712</v>
      </c>
      <c r="G6725">
        <v>939384.12083894189</v>
      </c>
    </row>
    <row r="6726" spans="6:7">
      <c r="F6726">
        <v>6713</v>
      </c>
      <c r="G6726">
        <v>953029.03018443717</v>
      </c>
    </row>
    <row r="6727" spans="6:7">
      <c r="F6727">
        <v>6714</v>
      </c>
      <c r="G6727">
        <v>913982.5493135677</v>
      </c>
    </row>
    <row r="6728" spans="6:7">
      <c r="F6728">
        <v>6715</v>
      </c>
      <c r="G6728">
        <v>903164.88781679585</v>
      </c>
    </row>
    <row r="6729" spans="6:7">
      <c r="F6729">
        <v>6716</v>
      </c>
      <c r="G6729">
        <v>834939.23454691737</v>
      </c>
    </row>
    <row r="6730" spans="6:7">
      <c r="F6730">
        <v>6717</v>
      </c>
      <c r="G6730">
        <v>891952.29657926352</v>
      </c>
    </row>
    <row r="6731" spans="6:7">
      <c r="F6731">
        <v>6718</v>
      </c>
      <c r="G6731">
        <v>879039.3673166529</v>
      </c>
    </row>
    <row r="6732" spans="6:7">
      <c r="F6732">
        <v>6719</v>
      </c>
      <c r="G6732">
        <v>779024.69092788745</v>
      </c>
    </row>
    <row r="6733" spans="6:7">
      <c r="F6733">
        <v>6720</v>
      </c>
      <c r="G6733">
        <v>971059.82018644619</v>
      </c>
    </row>
    <row r="6734" spans="6:7">
      <c r="F6734">
        <v>6721</v>
      </c>
      <c r="G6734">
        <v>876124.41528317844</v>
      </c>
    </row>
    <row r="6735" spans="6:7">
      <c r="F6735">
        <v>6722</v>
      </c>
      <c r="G6735">
        <v>937727.5055641192</v>
      </c>
    </row>
    <row r="6736" spans="6:7">
      <c r="F6736">
        <v>6723</v>
      </c>
      <c r="G6736">
        <v>872592.20808793325</v>
      </c>
    </row>
    <row r="6737" spans="6:7">
      <c r="F6737">
        <v>6724</v>
      </c>
      <c r="G6737">
        <v>996011.59033348807</v>
      </c>
    </row>
    <row r="6738" spans="6:7">
      <c r="F6738">
        <v>6725</v>
      </c>
      <c r="G6738">
        <v>946346.51788757835</v>
      </c>
    </row>
    <row r="6739" spans="6:7">
      <c r="F6739">
        <v>6726</v>
      </c>
      <c r="G6739">
        <v>875190.14391372597</v>
      </c>
    </row>
    <row r="6740" spans="6:7">
      <c r="F6740">
        <v>6727</v>
      </c>
      <c r="G6740">
        <v>926369.42172140093</v>
      </c>
    </row>
    <row r="6741" spans="6:7">
      <c r="F6741">
        <v>6728</v>
      </c>
      <c r="G6741">
        <v>872965.99855786294</v>
      </c>
    </row>
    <row r="6742" spans="6:7">
      <c r="F6742">
        <v>6729</v>
      </c>
      <c r="G6742">
        <v>873134.19620078115</v>
      </c>
    </row>
    <row r="6743" spans="6:7">
      <c r="F6743">
        <v>6730</v>
      </c>
      <c r="G6743">
        <v>937403.55582196219</v>
      </c>
    </row>
    <row r="6744" spans="6:7">
      <c r="F6744">
        <v>6731</v>
      </c>
      <c r="G6744">
        <v>976713.64463839843</v>
      </c>
    </row>
    <row r="6745" spans="6:7">
      <c r="F6745">
        <v>6732</v>
      </c>
      <c r="G6745">
        <v>864004.06466708763</v>
      </c>
    </row>
    <row r="6746" spans="6:7">
      <c r="F6746">
        <v>6733</v>
      </c>
      <c r="G6746">
        <v>909988.60031849437</v>
      </c>
    </row>
    <row r="6747" spans="6:7">
      <c r="F6747">
        <v>6734</v>
      </c>
      <c r="G6747">
        <v>926963.21226227353</v>
      </c>
    </row>
    <row r="6748" spans="6:7">
      <c r="F6748">
        <v>6735</v>
      </c>
      <c r="G6748">
        <v>931445.63569331577</v>
      </c>
    </row>
    <row r="6749" spans="6:7">
      <c r="F6749">
        <v>6736</v>
      </c>
      <c r="G6749">
        <v>986290.79099016835</v>
      </c>
    </row>
    <row r="6750" spans="6:7">
      <c r="F6750">
        <v>6737</v>
      </c>
      <c r="G6750">
        <v>932848.01993290975</v>
      </c>
    </row>
    <row r="6751" spans="6:7">
      <c r="F6751">
        <v>6738</v>
      </c>
      <c r="G6751">
        <v>981177.144584022</v>
      </c>
    </row>
    <row r="6752" spans="6:7">
      <c r="F6752">
        <v>6739</v>
      </c>
      <c r="G6752">
        <v>925602.27301421191</v>
      </c>
    </row>
    <row r="6753" spans="6:7">
      <c r="F6753">
        <v>6740</v>
      </c>
      <c r="G6753">
        <v>891824.92561562394</v>
      </c>
    </row>
    <row r="6754" spans="6:7">
      <c r="F6754">
        <v>6741</v>
      </c>
      <c r="G6754">
        <v>937402.18669391749</v>
      </c>
    </row>
    <row r="6755" spans="6:7">
      <c r="F6755">
        <v>6742</v>
      </c>
      <c r="G6755">
        <v>888084.22575709701</v>
      </c>
    </row>
    <row r="6756" spans="6:7">
      <c r="F6756">
        <v>6743</v>
      </c>
      <c r="G6756">
        <v>892115.79776211781</v>
      </c>
    </row>
    <row r="6757" spans="6:7">
      <c r="F6757">
        <v>6744</v>
      </c>
      <c r="G6757">
        <v>886716.92111311317</v>
      </c>
    </row>
    <row r="6758" spans="6:7">
      <c r="F6758">
        <v>6745</v>
      </c>
      <c r="G6758">
        <v>955537.35933607735</v>
      </c>
    </row>
    <row r="6759" spans="6:7">
      <c r="F6759">
        <v>6746</v>
      </c>
      <c r="G6759">
        <v>965671.18355608301</v>
      </c>
    </row>
    <row r="6760" spans="6:7">
      <c r="F6760">
        <v>6747</v>
      </c>
      <c r="G6760">
        <v>886055.20270741882</v>
      </c>
    </row>
    <row r="6761" spans="6:7">
      <c r="F6761">
        <v>6748</v>
      </c>
      <c r="G6761">
        <v>873273.90256559895</v>
      </c>
    </row>
    <row r="6762" spans="6:7">
      <c r="F6762">
        <v>6749</v>
      </c>
      <c r="G6762">
        <v>890917.52775305265</v>
      </c>
    </row>
    <row r="6763" spans="6:7">
      <c r="F6763">
        <v>6750</v>
      </c>
      <c r="G6763">
        <v>918258.39464283735</v>
      </c>
    </row>
    <row r="6764" spans="6:7">
      <c r="F6764">
        <v>6751</v>
      </c>
      <c r="G6764">
        <v>966803.22478248179</v>
      </c>
    </row>
    <row r="6765" spans="6:7">
      <c r="F6765">
        <v>6752</v>
      </c>
      <c r="G6765">
        <v>947349.96977677231</v>
      </c>
    </row>
    <row r="6766" spans="6:7">
      <c r="F6766">
        <v>6753</v>
      </c>
      <c r="G6766">
        <v>900275.5146257669</v>
      </c>
    </row>
    <row r="6767" spans="6:7">
      <c r="F6767">
        <v>6754</v>
      </c>
      <c r="G6767">
        <v>915310.3164287504</v>
      </c>
    </row>
    <row r="6768" spans="6:7">
      <c r="F6768">
        <v>6755</v>
      </c>
      <c r="G6768">
        <v>1000780.7061180213</v>
      </c>
    </row>
    <row r="6769" spans="6:7">
      <c r="F6769">
        <v>6756</v>
      </c>
      <c r="G6769">
        <v>891582.36370704358</v>
      </c>
    </row>
    <row r="6770" spans="6:7">
      <c r="F6770">
        <v>6757</v>
      </c>
      <c r="G6770">
        <v>904509.16828428279</v>
      </c>
    </row>
    <row r="6771" spans="6:7">
      <c r="F6771">
        <v>6758</v>
      </c>
      <c r="G6771">
        <v>840387.25367693231</v>
      </c>
    </row>
    <row r="6772" spans="6:7">
      <c r="F6772">
        <v>6759</v>
      </c>
      <c r="G6772">
        <v>921323.37291763327</v>
      </c>
    </row>
    <row r="6773" spans="6:7">
      <c r="F6773">
        <v>6760</v>
      </c>
      <c r="G6773">
        <v>935611.166513887</v>
      </c>
    </row>
    <row r="6774" spans="6:7">
      <c r="F6774">
        <v>6761</v>
      </c>
      <c r="G6774">
        <v>881141.85710280458</v>
      </c>
    </row>
    <row r="6775" spans="6:7">
      <c r="F6775">
        <v>6762</v>
      </c>
      <c r="G6775">
        <v>855356.53209201747</v>
      </c>
    </row>
    <row r="6776" spans="6:7">
      <c r="F6776">
        <v>6763</v>
      </c>
      <c r="G6776">
        <v>949124.86529830878</v>
      </c>
    </row>
    <row r="6777" spans="6:7">
      <c r="F6777">
        <v>6764</v>
      </c>
      <c r="G6777">
        <v>878253.2947922051</v>
      </c>
    </row>
    <row r="6778" spans="6:7">
      <c r="F6778">
        <v>6765</v>
      </c>
      <c r="G6778">
        <v>883163.70522820507</v>
      </c>
    </row>
    <row r="6779" spans="6:7">
      <c r="F6779">
        <v>6766</v>
      </c>
      <c r="G6779">
        <v>881713.90549633524</v>
      </c>
    </row>
    <row r="6780" spans="6:7">
      <c r="F6780">
        <v>6767</v>
      </c>
      <c r="G6780">
        <v>855819.54474169493</v>
      </c>
    </row>
    <row r="6781" spans="6:7">
      <c r="F6781">
        <v>6768</v>
      </c>
      <c r="G6781">
        <v>912113.63083930872</v>
      </c>
    </row>
    <row r="6782" spans="6:7">
      <c r="F6782">
        <v>6769</v>
      </c>
      <c r="G6782">
        <v>951465.9292818855</v>
      </c>
    </row>
    <row r="6783" spans="6:7">
      <c r="F6783">
        <v>6770</v>
      </c>
      <c r="G6783">
        <v>874638.30302347348</v>
      </c>
    </row>
    <row r="6784" spans="6:7">
      <c r="F6784">
        <v>6771</v>
      </c>
      <c r="G6784">
        <v>983731.32260692585</v>
      </c>
    </row>
    <row r="6785" spans="6:7">
      <c r="F6785">
        <v>6772</v>
      </c>
      <c r="G6785">
        <v>902360.86216948042</v>
      </c>
    </row>
    <row r="6786" spans="6:7">
      <c r="F6786">
        <v>6773</v>
      </c>
      <c r="G6786">
        <v>912543.97487440507</v>
      </c>
    </row>
    <row r="6787" spans="6:7">
      <c r="F6787">
        <v>6774</v>
      </c>
      <c r="G6787">
        <v>905746.73453424883</v>
      </c>
    </row>
    <row r="6788" spans="6:7">
      <c r="F6788">
        <v>6775</v>
      </c>
      <c r="G6788">
        <v>840086.92306257749</v>
      </c>
    </row>
    <row r="6789" spans="6:7">
      <c r="F6789">
        <v>6776</v>
      </c>
      <c r="G6789">
        <v>895959.4034070163</v>
      </c>
    </row>
    <row r="6790" spans="6:7">
      <c r="F6790">
        <v>6777</v>
      </c>
      <c r="G6790">
        <v>866130.75265922537</v>
      </c>
    </row>
    <row r="6791" spans="6:7">
      <c r="F6791">
        <v>6778</v>
      </c>
      <c r="G6791">
        <v>916955.77396803652</v>
      </c>
    </row>
    <row r="6792" spans="6:7">
      <c r="F6792">
        <v>6779</v>
      </c>
      <c r="G6792">
        <v>954514.96332675894</v>
      </c>
    </row>
    <row r="6793" spans="6:7">
      <c r="F6793">
        <v>6780</v>
      </c>
      <c r="G6793">
        <v>977734.58308450622</v>
      </c>
    </row>
    <row r="6794" spans="6:7">
      <c r="F6794">
        <v>6781</v>
      </c>
      <c r="G6794">
        <v>880232.04984430922</v>
      </c>
    </row>
    <row r="6795" spans="6:7">
      <c r="F6795">
        <v>6782</v>
      </c>
      <c r="G6795">
        <v>906543.05220428307</v>
      </c>
    </row>
    <row r="6796" spans="6:7">
      <c r="F6796">
        <v>6783</v>
      </c>
      <c r="G6796">
        <v>870802.91976268904</v>
      </c>
    </row>
    <row r="6797" spans="6:7">
      <c r="F6797">
        <v>6784</v>
      </c>
      <c r="G6797">
        <v>878998.86291449179</v>
      </c>
    </row>
    <row r="6798" spans="6:7">
      <c r="F6798">
        <v>6785</v>
      </c>
      <c r="G6798">
        <v>931196.03190344269</v>
      </c>
    </row>
    <row r="6799" spans="6:7">
      <c r="F6799">
        <v>6786</v>
      </c>
      <c r="G6799">
        <v>941071.94039022794</v>
      </c>
    </row>
    <row r="6800" spans="6:7">
      <c r="F6800">
        <v>6787</v>
      </c>
      <c r="G6800">
        <v>880405.20950776222</v>
      </c>
    </row>
    <row r="6801" spans="6:7">
      <c r="F6801">
        <v>6788</v>
      </c>
      <c r="G6801">
        <v>929967.14149902633</v>
      </c>
    </row>
    <row r="6802" spans="6:7">
      <c r="F6802">
        <v>6789</v>
      </c>
      <c r="G6802">
        <v>857828.15734675038</v>
      </c>
    </row>
    <row r="6803" spans="6:7">
      <c r="F6803">
        <v>6790</v>
      </c>
      <c r="G6803">
        <v>948973.46097194438</v>
      </c>
    </row>
    <row r="6804" spans="6:7">
      <c r="F6804">
        <v>6791</v>
      </c>
      <c r="G6804">
        <v>876161.82139371987</v>
      </c>
    </row>
    <row r="6805" spans="6:7">
      <c r="F6805">
        <v>6792</v>
      </c>
      <c r="G6805">
        <v>1025771.4782926135</v>
      </c>
    </row>
    <row r="6806" spans="6:7">
      <c r="F6806">
        <v>6793</v>
      </c>
      <c r="G6806">
        <v>883801.01011120796</v>
      </c>
    </row>
    <row r="6807" spans="6:7">
      <c r="F6807">
        <v>6794</v>
      </c>
      <c r="G6807">
        <v>904757.65778475569</v>
      </c>
    </row>
    <row r="6808" spans="6:7">
      <c r="F6808">
        <v>6795</v>
      </c>
      <c r="G6808">
        <v>896932.72492657497</v>
      </c>
    </row>
    <row r="6809" spans="6:7">
      <c r="F6809">
        <v>6796</v>
      </c>
      <c r="G6809">
        <v>849132.53695570806</v>
      </c>
    </row>
    <row r="6810" spans="6:7">
      <c r="F6810">
        <v>6797</v>
      </c>
      <c r="G6810">
        <v>923259.04237642023</v>
      </c>
    </row>
    <row r="6811" spans="6:7">
      <c r="F6811">
        <v>6798</v>
      </c>
      <c r="G6811">
        <v>895275.77679607517</v>
      </c>
    </row>
    <row r="6812" spans="6:7">
      <c r="F6812">
        <v>6799</v>
      </c>
      <c r="G6812">
        <v>940472.64617703762</v>
      </c>
    </row>
    <row r="6813" spans="6:7">
      <c r="F6813">
        <v>6800</v>
      </c>
      <c r="G6813">
        <v>901385.3787602589</v>
      </c>
    </row>
    <row r="6814" spans="6:7">
      <c r="F6814">
        <v>6801</v>
      </c>
      <c r="G6814">
        <v>908780.02482212696</v>
      </c>
    </row>
    <row r="6815" spans="6:7">
      <c r="F6815">
        <v>6802</v>
      </c>
      <c r="G6815">
        <v>931806.18886574614</v>
      </c>
    </row>
    <row r="6816" spans="6:7">
      <c r="F6816">
        <v>6803</v>
      </c>
      <c r="G6816">
        <v>864468.64722898847</v>
      </c>
    </row>
    <row r="6817" spans="6:7">
      <c r="F6817">
        <v>6804</v>
      </c>
      <c r="G6817">
        <v>1025180.9876343966</v>
      </c>
    </row>
    <row r="6818" spans="6:7">
      <c r="F6818">
        <v>6805</v>
      </c>
      <c r="G6818">
        <v>903383.04697686143</v>
      </c>
    </row>
    <row r="6819" spans="6:7">
      <c r="F6819">
        <v>6806</v>
      </c>
      <c r="G6819">
        <v>920628.22646192752</v>
      </c>
    </row>
    <row r="6820" spans="6:7">
      <c r="F6820">
        <v>6807</v>
      </c>
      <c r="G6820">
        <v>869825.37555322261</v>
      </c>
    </row>
    <row r="6821" spans="6:7">
      <c r="F6821">
        <v>6808</v>
      </c>
      <c r="G6821">
        <v>885747.2963716638</v>
      </c>
    </row>
    <row r="6822" spans="6:7">
      <c r="F6822">
        <v>6809</v>
      </c>
      <c r="G6822">
        <v>923288.74630986049</v>
      </c>
    </row>
    <row r="6823" spans="6:7">
      <c r="F6823">
        <v>6810</v>
      </c>
      <c r="G6823">
        <v>901142.01564858353</v>
      </c>
    </row>
    <row r="6824" spans="6:7">
      <c r="F6824">
        <v>6811</v>
      </c>
      <c r="G6824">
        <v>828354.56967181352</v>
      </c>
    </row>
    <row r="6825" spans="6:7">
      <c r="F6825">
        <v>6812</v>
      </c>
      <c r="G6825">
        <v>857923.18039109244</v>
      </c>
    </row>
    <row r="6826" spans="6:7">
      <c r="F6826">
        <v>6813</v>
      </c>
      <c r="G6826">
        <v>957443.51871645986</v>
      </c>
    </row>
    <row r="6827" spans="6:7">
      <c r="F6827">
        <v>6814</v>
      </c>
      <c r="G6827">
        <v>844408.15131138184</v>
      </c>
    </row>
    <row r="6828" spans="6:7">
      <c r="F6828">
        <v>6815</v>
      </c>
      <c r="G6828">
        <v>798389.01788172789</v>
      </c>
    </row>
    <row r="6829" spans="6:7">
      <c r="F6829">
        <v>6816</v>
      </c>
      <c r="G6829">
        <v>944577.90097741305</v>
      </c>
    </row>
    <row r="6830" spans="6:7">
      <c r="F6830">
        <v>6817</v>
      </c>
      <c r="G6830">
        <v>828773.06616287655</v>
      </c>
    </row>
    <row r="6831" spans="6:7">
      <c r="F6831">
        <v>6818</v>
      </c>
      <c r="G6831">
        <v>969139.10519817437</v>
      </c>
    </row>
    <row r="6832" spans="6:7">
      <c r="F6832">
        <v>6819</v>
      </c>
      <c r="G6832">
        <v>929000.70265684812</v>
      </c>
    </row>
    <row r="6833" spans="6:7">
      <c r="F6833">
        <v>6820</v>
      </c>
      <c r="G6833">
        <v>828420.12774787832</v>
      </c>
    </row>
    <row r="6834" spans="6:7">
      <c r="F6834">
        <v>6821</v>
      </c>
      <c r="G6834">
        <v>905639.79187042906</v>
      </c>
    </row>
    <row r="6835" spans="6:7">
      <c r="F6835">
        <v>6822</v>
      </c>
      <c r="G6835">
        <v>885683.76742111938</v>
      </c>
    </row>
    <row r="6836" spans="6:7">
      <c r="F6836">
        <v>6823</v>
      </c>
      <c r="G6836">
        <v>972726.48219914245</v>
      </c>
    </row>
    <row r="6837" spans="6:7">
      <c r="F6837">
        <v>6824</v>
      </c>
      <c r="G6837">
        <v>905846.47109715035</v>
      </c>
    </row>
    <row r="6838" spans="6:7">
      <c r="F6838">
        <v>6825</v>
      </c>
      <c r="G6838">
        <v>879875.21141503239</v>
      </c>
    </row>
    <row r="6839" spans="6:7">
      <c r="F6839">
        <v>6826</v>
      </c>
      <c r="G6839">
        <v>1002758.7090328179</v>
      </c>
    </row>
    <row r="6840" spans="6:7">
      <c r="F6840">
        <v>6827</v>
      </c>
      <c r="G6840">
        <v>926837.77556944347</v>
      </c>
    </row>
    <row r="6841" spans="6:7">
      <c r="F6841">
        <v>6828</v>
      </c>
      <c r="G6841">
        <v>888974.91400203831</v>
      </c>
    </row>
    <row r="6842" spans="6:7">
      <c r="F6842">
        <v>6829</v>
      </c>
      <c r="G6842">
        <v>822331.6286715063</v>
      </c>
    </row>
    <row r="6843" spans="6:7">
      <c r="F6843">
        <v>6830</v>
      </c>
      <c r="G6843">
        <v>971854.5736929049</v>
      </c>
    </row>
    <row r="6844" spans="6:7">
      <c r="F6844">
        <v>6831</v>
      </c>
      <c r="G6844">
        <v>977468.45047103369</v>
      </c>
    </row>
    <row r="6845" spans="6:7">
      <c r="F6845">
        <v>6832</v>
      </c>
      <c r="G6845">
        <v>961688.57331914175</v>
      </c>
    </row>
    <row r="6846" spans="6:7">
      <c r="F6846">
        <v>6833</v>
      </c>
      <c r="G6846">
        <v>892955.22082621802</v>
      </c>
    </row>
    <row r="6847" spans="6:7">
      <c r="F6847">
        <v>6834</v>
      </c>
      <c r="G6847">
        <v>938198.39024460735</v>
      </c>
    </row>
    <row r="6848" spans="6:7">
      <c r="F6848">
        <v>6835</v>
      </c>
      <c r="G6848">
        <v>860768.19351158314</v>
      </c>
    </row>
    <row r="6849" spans="6:7">
      <c r="F6849">
        <v>6836</v>
      </c>
      <c r="G6849">
        <v>892157.13823537028</v>
      </c>
    </row>
    <row r="6850" spans="6:7">
      <c r="F6850">
        <v>6837</v>
      </c>
      <c r="G6850">
        <v>916882.75555625826</v>
      </c>
    </row>
    <row r="6851" spans="6:7">
      <c r="F6851">
        <v>6838</v>
      </c>
      <c r="G6851">
        <v>867799.50380244851</v>
      </c>
    </row>
    <row r="6852" spans="6:7">
      <c r="F6852">
        <v>6839</v>
      </c>
      <c r="G6852">
        <v>939781.53430499008</v>
      </c>
    </row>
    <row r="6853" spans="6:7">
      <c r="F6853">
        <v>6840</v>
      </c>
      <c r="G6853">
        <v>908051.51647595095</v>
      </c>
    </row>
    <row r="6854" spans="6:7">
      <c r="F6854">
        <v>6841</v>
      </c>
      <c r="G6854">
        <v>891289.3925811454</v>
      </c>
    </row>
    <row r="6855" spans="6:7">
      <c r="F6855">
        <v>6842</v>
      </c>
      <c r="G6855">
        <v>815311.17463669262</v>
      </c>
    </row>
    <row r="6856" spans="6:7">
      <c r="F6856">
        <v>6843</v>
      </c>
      <c r="G6856">
        <v>946312.3088909561</v>
      </c>
    </row>
    <row r="6857" spans="6:7">
      <c r="F6857">
        <v>6844</v>
      </c>
      <c r="G6857">
        <v>915360.15256325679</v>
      </c>
    </row>
    <row r="6858" spans="6:7">
      <c r="F6858">
        <v>6845</v>
      </c>
      <c r="G6858">
        <v>836277.04463863955</v>
      </c>
    </row>
    <row r="6859" spans="6:7">
      <c r="F6859">
        <v>6846</v>
      </c>
      <c r="G6859">
        <v>784524.2816973594</v>
      </c>
    </row>
    <row r="6860" spans="6:7">
      <c r="F6860">
        <v>6847</v>
      </c>
      <c r="G6860">
        <v>886977.77502703725</v>
      </c>
    </row>
    <row r="6861" spans="6:7">
      <c r="F6861">
        <v>6848</v>
      </c>
      <c r="G6861">
        <v>934680.01509013772</v>
      </c>
    </row>
    <row r="6862" spans="6:7">
      <c r="F6862">
        <v>6849</v>
      </c>
      <c r="G6862">
        <v>891744.57217768463</v>
      </c>
    </row>
    <row r="6863" spans="6:7">
      <c r="F6863">
        <v>6850</v>
      </c>
      <c r="G6863">
        <v>964229.88412560977</v>
      </c>
    </row>
    <row r="6864" spans="6:7">
      <c r="F6864">
        <v>6851</v>
      </c>
      <c r="G6864">
        <v>928196.17512374686</v>
      </c>
    </row>
    <row r="6865" spans="6:7">
      <c r="F6865">
        <v>6852</v>
      </c>
      <c r="G6865">
        <v>814167.50672140298</v>
      </c>
    </row>
    <row r="6866" spans="6:7">
      <c r="F6866">
        <v>6853</v>
      </c>
      <c r="G6866">
        <v>884859.2870713548</v>
      </c>
    </row>
    <row r="6867" spans="6:7">
      <c r="F6867">
        <v>6854</v>
      </c>
      <c r="G6867">
        <v>984685.21334091004</v>
      </c>
    </row>
    <row r="6868" spans="6:7">
      <c r="F6868">
        <v>6855</v>
      </c>
      <c r="G6868">
        <v>848044.10711647104</v>
      </c>
    </row>
    <row r="6869" spans="6:7">
      <c r="F6869">
        <v>6856</v>
      </c>
      <c r="G6869">
        <v>877289.68021497829</v>
      </c>
    </row>
    <row r="6870" spans="6:7">
      <c r="F6870">
        <v>6857</v>
      </c>
      <c r="G6870">
        <v>837739.66895609966</v>
      </c>
    </row>
    <row r="6871" spans="6:7">
      <c r="F6871">
        <v>6858</v>
      </c>
      <c r="G6871">
        <v>786301.54797259695</v>
      </c>
    </row>
    <row r="6872" spans="6:7">
      <c r="F6872">
        <v>6859</v>
      </c>
      <c r="G6872">
        <v>869529.20764395467</v>
      </c>
    </row>
    <row r="6873" spans="6:7">
      <c r="F6873">
        <v>6860</v>
      </c>
      <c r="G6873">
        <v>983444.60767078958</v>
      </c>
    </row>
    <row r="6874" spans="6:7">
      <c r="F6874">
        <v>6861</v>
      </c>
      <c r="G6874">
        <v>962090.44259643578</v>
      </c>
    </row>
    <row r="6875" spans="6:7">
      <c r="F6875">
        <v>6862</v>
      </c>
      <c r="G6875">
        <v>835011.59236050129</v>
      </c>
    </row>
    <row r="6876" spans="6:7">
      <c r="F6876">
        <v>6863</v>
      </c>
      <c r="G6876">
        <v>1025658.1881233322</v>
      </c>
    </row>
    <row r="6877" spans="6:7">
      <c r="F6877">
        <v>6864</v>
      </c>
      <c r="G6877">
        <v>886608.09840551915</v>
      </c>
    </row>
    <row r="6878" spans="6:7">
      <c r="F6878">
        <v>6865</v>
      </c>
      <c r="G6878">
        <v>896048.41165861429</v>
      </c>
    </row>
    <row r="6879" spans="6:7">
      <c r="F6879">
        <v>6866</v>
      </c>
      <c r="G6879">
        <v>949108.07221138477</v>
      </c>
    </row>
    <row r="6880" spans="6:7">
      <c r="F6880">
        <v>6867</v>
      </c>
      <c r="G6880">
        <v>968791.79704355006</v>
      </c>
    </row>
    <row r="6881" spans="6:7">
      <c r="F6881">
        <v>6868</v>
      </c>
      <c r="G6881">
        <v>862172.38045620406</v>
      </c>
    </row>
    <row r="6882" spans="6:7">
      <c r="F6882">
        <v>6869</v>
      </c>
      <c r="G6882">
        <v>869867.1218248246</v>
      </c>
    </row>
    <row r="6883" spans="6:7">
      <c r="F6883">
        <v>6870</v>
      </c>
      <c r="G6883">
        <v>1007011.6510855828</v>
      </c>
    </row>
    <row r="6884" spans="6:7">
      <c r="F6884">
        <v>6871</v>
      </c>
      <c r="G6884">
        <v>897231.69408176711</v>
      </c>
    </row>
    <row r="6885" spans="6:7">
      <c r="F6885">
        <v>6872</v>
      </c>
      <c r="G6885">
        <v>885077.92878555739</v>
      </c>
    </row>
    <row r="6886" spans="6:7">
      <c r="F6886">
        <v>6873</v>
      </c>
      <c r="G6886">
        <v>907682.72333393386</v>
      </c>
    </row>
    <row r="6887" spans="6:7">
      <c r="F6887">
        <v>6874</v>
      </c>
      <c r="G6887">
        <v>926387.92060327809</v>
      </c>
    </row>
    <row r="6888" spans="6:7">
      <c r="F6888">
        <v>6875</v>
      </c>
      <c r="G6888">
        <v>941095.75142058753</v>
      </c>
    </row>
    <row r="6889" spans="6:7">
      <c r="F6889">
        <v>6876</v>
      </c>
      <c r="G6889">
        <v>920121.12024547241</v>
      </c>
    </row>
    <row r="6890" spans="6:7">
      <c r="F6890">
        <v>6877</v>
      </c>
      <c r="G6890">
        <v>990442.38431823323</v>
      </c>
    </row>
    <row r="6891" spans="6:7">
      <c r="F6891">
        <v>6878</v>
      </c>
      <c r="G6891">
        <v>978702.29944979365</v>
      </c>
    </row>
    <row r="6892" spans="6:7">
      <c r="F6892">
        <v>6879</v>
      </c>
      <c r="G6892">
        <v>962657.80227418942</v>
      </c>
    </row>
    <row r="6893" spans="6:7">
      <c r="F6893">
        <v>6880</v>
      </c>
      <c r="G6893">
        <v>855846.17666803347</v>
      </c>
    </row>
    <row r="6894" spans="6:7">
      <c r="F6894">
        <v>6881</v>
      </c>
      <c r="G6894">
        <v>877044.0331303362</v>
      </c>
    </row>
    <row r="6895" spans="6:7">
      <c r="F6895">
        <v>6882</v>
      </c>
      <c r="G6895">
        <v>881282.38079694647</v>
      </c>
    </row>
    <row r="6896" spans="6:7">
      <c r="F6896">
        <v>6883</v>
      </c>
      <c r="G6896">
        <v>860882.16302581946</v>
      </c>
    </row>
    <row r="6897" spans="6:7">
      <c r="F6897">
        <v>6884</v>
      </c>
      <c r="G6897">
        <v>939055.34665470221</v>
      </c>
    </row>
    <row r="6898" spans="6:7">
      <c r="F6898">
        <v>6885</v>
      </c>
      <c r="G6898">
        <v>841611.31260073825</v>
      </c>
    </row>
    <row r="6899" spans="6:7">
      <c r="F6899">
        <v>6886</v>
      </c>
      <c r="G6899">
        <v>927667.94699065201</v>
      </c>
    </row>
    <row r="6900" spans="6:7">
      <c r="F6900">
        <v>6887</v>
      </c>
      <c r="G6900">
        <v>890767.16011099878</v>
      </c>
    </row>
    <row r="6901" spans="6:7">
      <c r="F6901">
        <v>6888</v>
      </c>
      <c r="G6901">
        <v>881105.08472728322</v>
      </c>
    </row>
    <row r="6902" spans="6:7">
      <c r="F6902">
        <v>6889</v>
      </c>
      <c r="G6902">
        <v>968378.18567848846</v>
      </c>
    </row>
    <row r="6903" spans="6:7">
      <c r="F6903">
        <v>6890</v>
      </c>
      <c r="G6903">
        <v>937326.91532539576</v>
      </c>
    </row>
    <row r="6904" spans="6:7">
      <c r="F6904">
        <v>6891</v>
      </c>
      <c r="G6904">
        <v>856921.96367706161</v>
      </c>
    </row>
    <row r="6905" spans="6:7">
      <c r="F6905">
        <v>6892</v>
      </c>
      <c r="G6905">
        <v>958266.45421221852</v>
      </c>
    </row>
    <row r="6906" spans="6:7">
      <c r="F6906">
        <v>6893</v>
      </c>
      <c r="G6906">
        <v>836739.55570747517</v>
      </c>
    </row>
    <row r="6907" spans="6:7">
      <c r="F6907">
        <v>6894</v>
      </c>
      <c r="G6907">
        <v>897539.66212138627</v>
      </c>
    </row>
    <row r="6908" spans="6:7">
      <c r="F6908">
        <v>6895</v>
      </c>
      <c r="G6908">
        <v>918978.76459352812</v>
      </c>
    </row>
    <row r="6909" spans="6:7">
      <c r="F6909">
        <v>6896</v>
      </c>
      <c r="G6909">
        <v>936770.03111253807</v>
      </c>
    </row>
    <row r="6910" spans="6:7">
      <c r="F6910">
        <v>6897</v>
      </c>
      <c r="G6910">
        <v>917728.49476346059</v>
      </c>
    </row>
    <row r="6911" spans="6:7">
      <c r="F6911">
        <v>6898</v>
      </c>
      <c r="G6911">
        <v>947665.7922785806</v>
      </c>
    </row>
    <row r="6912" spans="6:7">
      <c r="F6912">
        <v>6899</v>
      </c>
      <c r="G6912">
        <v>919739.20027384325</v>
      </c>
    </row>
    <row r="6913" spans="6:7">
      <c r="F6913">
        <v>6900</v>
      </c>
      <c r="G6913">
        <v>877025.61758132896</v>
      </c>
    </row>
    <row r="6914" spans="6:7">
      <c r="F6914">
        <v>6901</v>
      </c>
      <c r="G6914">
        <v>900119.68333580904</v>
      </c>
    </row>
    <row r="6915" spans="6:7">
      <c r="F6915">
        <v>6902</v>
      </c>
      <c r="G6915">
        <v>905050.76180017996</v>
      </c>
    </row>
    <row r="6916" spans="6:7">
      <c r="F6916">
        <v>6903</v>
      </c>
      <c r="G6916">
        <v>970131.53800274606</v>
      </c>
    </row>
    <row r="6917" spans="6:7">
      <c r="F6917">
        <v>6904</v>
      </c>
      <c r="G6917">
        <v>821692.4186268081</v>
      </c>
    </row>
    <row r="6918" spans="6:7">
      <c r="F6918">
        <v>6905</v>
      </c>
      <c r="G6918">
        <v>929869.7285933923</v>
      </c>
    </row>
    <row r="6919" spans="6:7">
      <c r="F6919">
        <v>6906</v>
      </c>
      <c r="G6919">
        <v>890902.89790292853</v>
      </c>
    </row>
    <row r="6920" spans="6:7">
      <c r="F6920">
        <v>6907</v>
      </c>
      <c r="G6920">
        <v>815891.12187618786</v>
      </c>
    </row>
    <row r="6921" spans="6:7">
      <c r="F6921">
        <v>6908</v>
      </c>
      <c r="G6921">
        <v>921442.51332414069</v>
      </c>
    </row>
    <row r="6922" spans="6:7">
      <c r="F6922">
        <v>6909</v>
      </c>
      <c r="G6922">
        <v>955120.8598356538</v>
      </c>
    </row>
    <row r="6923" spans="6:7">
      <c r="F6923">
        <v>6910</v>
      </c>
      <c r="G6923">
        <v>870415.83668672212</v>
      </c>
    </row>
    <row r="6924" spans="6:7">
      <c r="F6924">
        <v>6911</v>
      </c>
      <c r="G6924">
        <v>891388.51173202309</v>
      </c>
    </row>
    <row r="6925" spans="6:7">
      <c r="F6925">
        <v>6912</v>
      </c>
      <c r="G6925">
        <v>879181.36552211933</v>
      </c>
    </row>
    <row r="6926" spans="6:7">
      <c r="F6926">
        <v>6913</v>
      </c>
      <c r="G6926">
        <v>927107.98615257873</v>
      </c>
    </row>
    <row r="6927" spans="6:7">
      <c r="F6927">
        <v>6914</v>
      </c>
      <c r="G6927">
        <v>976807.79611655278</v>
      </c>
    </row>
    <row r="6928" spans="6:7">
      <c r="F6928">
        <v>6915</v>
      </c>
      <c r="G6928">
        <v>924369.49691277079</v>
      </c>
    </row>
    <row r="6929" spans="6:7">
      <c r="F6929">
        <v>6916</v>
      </c>
      <c r="G6929">
        <v>889609.13507438533</v>
      </c>
    </row>
    <row r="6930" spans="6:7">
      <c r="F6930">
        <v>6917</v>
      </c>
      <c r="G6930">
        <v>986089.80816869996</v>
      </c>
    </row>
    <row r="6931" spans="6:7">
      <c r="F6931">
        <v>6918</v>
      </c>
      <c r="G6931">
        <v>892949.61576123745</v>
      </c>
    </row>
    <row r="6932" spans="6:7">
      <c r="F6932">
        <v>6919</v>
      </c>
      <c r="G6932">
        <v>882116.90760905168</v>
      </c>
    </row>
    <row r="6933" spans="6:7">
      <c r="F6933">
        <v>6920</v>
      </c>
      <c r="G6933">
        <v>940276.54102612555</v>
      </c>
    </row>
    <row r="6934" spans="6:7">
      <c r="F6934">
        <v>6921</v>
      </c>
      <c r="G6934">
        <v>925231.38415911351</v>
      </c>
    </row>
    <row r="6935" spans="6:7">
      <c r="F6935">
        <v>6922</v>
      </c>
      <c r="G6935">
        <v>927769.0911430103</v>
      </c>
    </row>
    <row r="6936" spans="6:7">
      <c r="F6936">
        <v>6923</v>
      </c>
      <c r="G6936">
        <v>895835.00638453872</v>
      </c>
    </row>
    <row r="6937" spans="6:7">
      <c r="F6937">
        <v>6924</v>
      </c>
      <c r="G6937">
        <v>1041087.7053085974</v>
      </c>
    </row>
    <row r="6938" spans="6:7">
      <c r="F6938">
        <v>6925</v>
      </c>
      <c r="G6938">
        <v>1005504.3497691095</v>
      </c>
    </row>
    <row r="6939" spans="6:7">
      <c r="F6939">
        <v>6926</v>
      </c>
      <c r="G6939">
        <v>882515.9905841524</v>
      </c>
    </row>
    <row r="6940" spans="6:7">
      <c r="F6940">
        <v>6927</v>
      </c>
      <c r="G6940">
        <v>929728.06519470992</v>
      </c>
    </row>
    <row r="6941" spans="6:7">
      <c r="F6941">
        <v>6928</v>
      </c>
      <c r="G6941">
        <v>831797.65790732123</v>
      </c>
    </row>
    <row r="6942" spans="6:7">
      <c r="F6942">
        <v>6929</v>
      </c>
      <c r="G6942">
        <v>858235.03105208417</v>
      </c>
    </row>
    <row r="6943" spans="6:7">
      <c r="F6943">
        <v>6930</v>
      </c>
      <c r="G6943">
        <v>964734.88276088843</v>
      </c>
    </row>
    <row r="6944" spans="6:7">
      <c r="F6944">
        <v>6931</v>
      </c>
      <c r="G6944">
        <v>873150.1153791002</v>
      </c>
    </row>
    <row r="6945" spans="6:7">
      <c r="F6945">
        <v>6932</v>
      </c>
      <c r="G6945">
        <v>944860.68539463752</v>
      </c>
    </row>
    <row r="6946" spans="6:7">
      <c r="F6946">
        <v>6933</v>
      </c>
      <c r="G6946">
        <v>821329.70823314833</v>
      </c>
    </row>
    <row r="6947" spans="6:7">
      <c r="F6947">
        <v>6934</v>
      </c>
      <c r="G6947">
        <v>892723.01468503382</v>
      </c>
    </row>
    <row r="6948" spans="6:7">
      <c r="F6948">
        <v>6935</v>
      </c>
      <c r="G6948">
        <v>911724.89362415089</v>
      </c>
    </row>
    <row r="6949" spans="6:7">
      <c r="F6949">
        <v>6936</v>
      </c>
      <c r="G6949">
        <v>920499.128982016</v>
      </c>
    </row>
    <row r="6950" spans="6:7">
      <c r="F6950">
        <v>6937</v>
      </c>
      <c r="G6950">
        <v>924466.6010163452</v>
      </c>
    </row>
    <row r="6951" spans="6:7">
      <c r="F6951">
        <v>6938</v>
      </c>
      <c r="G6951">
        <v>851869.39794163359</v>
      </c>
    </row>
    <row r="6952" spans="6:7">
      <c r="F6952">
        <v>6939</v>
      </c>
      <c r="G6952">
        <v>996247.53365260235</v>
      </c>
    </row>
    <row r="6953" spans="6:7">
      <c r="F6953">
        <v>6940</v>
      </c>
      <c r="G6953">
        <v>947253.61432742223</v>
      </c>
    </row>
    <row r="6954" spans="6:7">
      <c r="F6954">
        <v>6941</v>
      </c>
      <c r="G6954">
        <v>902071.24208121677</v>
      </c>
    </row>
    <row r="6955" spans="6:7">
      <c r="F6955">
        <v>6942</v>
      </c>
      <c r="G6955">
        <v>932678.29141256574</v>
      </c>
    </row>
    <row r="6956" spans="6:7">
      <c r="F6956">
        <v>6943</v>
      </c>
      <c r="G6956">
        <v>887140.89429322688</v>
      </c>
    </row>
    <row r="6957" spans="6:7">
      <c r="F6957">
        <v>6944</v>
      </c>
      <c r="G6957">
        <v>937540.63677868259</v>
      </c>
    </row>
    <row r="6958" spans="6:7">
      <c r="F6958">
        <v>6945</v>
      </c>
      <c r="G6958">
        <v>900797.65629281744</v>
      </c>
    </row>
    <row r="6959" spans="6:7">
      <c r="F6959">
        <v>6946</v>
      </c>
      <c r="G6959">
        <v>897025.81159307796</v>
      </c>
    </row>
    <row r="6960" spans="6:7">
      <c r="F6960">
        <v>6947</v>
      </c>
      <c r="G6960">
        <v>990377.73931115726</v>
      </c>
    </row>
    <row r="6961" spans="6:7">
      <c r="F6961">
        <v>6948</v>
      </c>
      <c r="G6961">
        <v>886827.59562125197</v>
      </c>
    </row>
    <row r="6962" spans="6:7">
      <c r="F6962">
        <v>6949</v>
      </c>
      <c r="G6962">
        <v>913226.70995415689</v>
      </c>
    </row>
    <row r="6963" spans="6:7">
      <c r="F6963">
        <v>6950</v>
      </c>
      <c r="G6963">
        <v>844455.01865530561</v>
      </c>
    </row>
    <row r="6964" spans="6:7">
      <c r="F6964">
        <v>6951</v>
      </c>
      <c r="G6964">
        <v>836732.81410761538</v>
      </c>
    </row>
    <row r="6965" spans="6:7">
      <c r="F6965">
        <v>6952</v>
      </c>
      <c r="G6965">
        <v>852224.23861280805</v>
      </c>
    </row>
    <row r="6966" spans="6:7">
      <c r="F6966">
        <v>6953</v>
      </c>
      <c r="G6966">
        <v>875198.43056363426</v>
      </c>
    </row>
    <row r="6967" spans="6:7">
      <c r="F6967">
        <v>6954</v>
      </c>
      <c r="G6967">
        <v>804937.27725722769</v>
      </c>
    </row>
    <row r="6968" spans="6:7">
      <c r="F6968">
        <v>6955</v>
      </c>
      <c r="G6968">
        <v>929653.56370461616</v>
      </c>
    </row>
    <row r="6969" spans="6:7">
      <c r="F6969">
        <v>6956</v>
      </c>
      <c r="G6969">
        <v>873508.24488323869</v>
      </c>
    </row>
    <row r="6970" spans="6:7">
      <c r="F6970">
        <v>6957</v>
      </c>
      <c r="G6970">
        <v>933359.50374244957</v>
      </c>
    </row>
    <row r="6971" spans="6:7">
      <c r="F6971">
        <v>6958</v>
      </c>
      <c r="G6971">
        <v>871634.4585724374</v>
      </c>
    </row>
    <row r="6972" spans="6:7">
      <c r="F6972">
        <v>6959</v>
      </c>
      <c r="G6972">
        <v>868026.05251343152</v>
      </c>
    </row>
    <row r="6973" spans="6:7">
      <c r="F6973">
        <v>6960</v>
      </c>
      <c r="G6973">
        <v>865004.98659552739</v>
      </c>
    </row>
    <row r="6974" spans="6:7">
      <c r="F6974">
        <v>6961</v>
      </c>
      <c r="G6974">
        <v>953271.73000254435</v>
      </c>
    </row>
    <row r="6975" spans="6:7">
      <c r="F6975">
        <v>6962</v>
      </c>
      <c r="G6975">
        <v>959474.93654239317</v>
      </c>
    </row>
    <row r="6976" spans="6:7">
      <c r="F6976">
        <v>6963</v>
      </c>
      <c r="G6976">
        <v>938485.70206992538</v>
      </c>
    </row>
    <row r="6977" spans="6:7">
      <c r="F6977">
        <v>6964</v>
      </c>
      <c r="G6977">
        <v>907516.25454864383</v>
      </c>
    </row>
    <row r="6978" spans="6:7">
      <c r="F6978">
        <v>6965</v>
      </c>
      <c r="G6978">
        <v>911697.86563180061</v>
      </c>
    </row>
    <row r="6979" spans="6:7">
      <c r="F6979">
        <v>6966</v>
      </c>
      <c r="G6979">
        <v>829610.37991894421</v>
      </c>
    </row>
    <row r="6980" spans="6:7">
      <c r="F6980">
        <v>6967</v>
      </c>
      <c r="G6980">
        <v>977804.6166127366</v>
      </c>
    </row>
    <row r="6981" spans="6:7">
      <c r="F6981">
        <v>6968</v>
      </c>
      <c r="G6981">
        <v>919124.70275991119</v>
      </c>
    </row>
    <row r="6982" spans="6:7">
      <c r="F6982">
        <v>6969</v>
      </c>
      <c r="G6982">
        <v>959442.02501779341</v>
      </c>
    </row>
    <row r="6983" spans="6:7">
      <c r="F6983">
        <v>6970</v>
      </c>
      <c r="G6983">
        <v>1001274.6153276064</v>
      </c>
    </row>
    <row r="6984" spans="6:7">
      <c r="F6984">
        <v>6971</v>
      </c>
      <c r="G6984">
        <v>880027.45546774031</v>
      </c>
    </row>
    <row r="6985" spans="6:7">
      <c r="F6985">
        <v>6972</v>
      </c>
      <c r="G6985">
        <v>960639.67346401245</v>
      </c>
    </row>
    <row r="6986" spans="6:7">
      <c r="F6986">
        <v>6973</v>
      </c>
      <c r="G6986">
        <v>915942.94604473049</v>
      </c>
    </row>
    <row r="6987" spans="6:7">
      <c r="F6987">
        <v>6974</v>
      </c>
      <c r="G6987">
        <v>848468.27713641152</v>
      </c>
    </row>
    <row r="6988" spans="6:7">
      <c r="F6988">
        <v>6975</v>
      </c>
      <c r="G6988">
        <v>951896.75060053414</v>
      </c>
    </row>
    <row r="6989" spans="6:7">
      <c r="F6989">
        <v>6976</v>
      </c>
      <c r="G6989">
        <v>865288.76991439657</v>
      </c>
    </row>
    <row r="6990" spans="6:7">
      <c r="F6990">
        <v>6977</v>
      </c>
      <c r="G6990">
        <v>934490.15561652288</v>
      </c>
    </row>
    <row r="6991" spans="6:7">
      <c r="F6991">
        <v>6978</v>
      </c>
      <c r="G6991">
        <v>855038.21589011129</v>
      </c>
    </row>
    <row r="6992" spans="6:7">
      <c r="F6992">
        <v>6979</v>
      </c>
      <c r="G6992">
        <v>862932.91326685075</v>
      </c>
    </row>
    <row r="6993" spans="6:7">
      <c r="F6993">
        <v>6980</v>
      </c>
      <c r="G6993">
        <v>955521.2543624622</v>
      </c>
    </row>
    <row r="6994" spans="6:7">
      <c r="F6994">
        <v>6981</v>
      </c>
      <c r="G6994">
        <v>955098.11834434117</v>
      </c>
    </row>
    <row r="6995" spans="6:7">
      <c r="F6995">
        <v>6982</v>
      </c>
      <c r="G6995">
        <v>787884.89730271709</v>
      </c>
    </row>
    <row r="6996" spans="6:7">
      <c r="F6996">
        <v>6983</v>
      </c>
      <c r="G6996">
        <v>879490.64260778762</v>
      </c>
    </row>
    <row r="6997" spans="6:7">
      <c r="F6997">
        <v>6984</v>
      </c>
      <c r="G6997">
        <v>886380.19626693043</v>
      </c>
    </row>
    <row r="6998" spans="6:7">
      <c r="F6998">
        <v>6985</v>
      </c>
      <c r="G6998">
        <v>832274.20641404309</v>
      </c>
    </row>
    <row r="6999" spans="6:7">
      <c r="F6999">
        <v>6986</v>
      </c>
      <c r="G6999">
        <v>867365.07668906997</v>
      </c>
    </row>
    <row r="7000" spans="6:7">
      <c r="F7000">
        <v>6987</v>
      </c>
      <c r="G7000">
        <v>1047812.7305169728</v>
      </c>
    </row>
    <row r="7001" spans="6:7">
      <c r="F7001">
        <v>6988</v>
      </c>
      <c r="G7001">
        <v>789059.88710519741</v>
      </c>
    </row>
    <row r="7002" spans="6:7">
      <c r="F7002">
        <v>6989</v>
      </c>
      <c r="G7002">
        <v>860182.72373910912</v>
      </c>
    </row>
    <row r="7003" spans="6:7">
      <c r="F7003">
        <v>6990</v>
      </c>
      <c r="G7003">
        <v>975840.72633851971</v>
      </c>
    </row>
    <row r="7004" spans="6:7">
      <c r="F7004">
        <v>6991</v>
      </c>
      <c r="G7004">
        <v>860167.93259853346</v>
      </c>
    </row>
    <row r="7005" spans="6:7">
      <c r="F7005">
        <v>6992</v>
      </c>
      <c r="G7005">
        <v>924995.83087685599</v>
      </c>
    </row>
    <row r="7006" spans="6:7">
      <c r="F7006">
        <v>6993</v>
      </c>
      <c r="G7006">
        <v>872016.35148912447</v>
      </c>
    </row>
    <row r="7007" spans="6:7">
      <c r="F7007">
        <v>6994</v>
      </c>
      <c r="G7007">
        <v>943807.56216746953</v>
      </c>
    </row>
    <row r="7008" spans="6:7">
      <c r="F7008">
        <v>6995</v>
      </c>
      <c r="G7008">
        <v>905726.14651360095</v>
      </c>
    </row>
    <row r="7009" spans="6:7">
      <c r="F7009">
        <v>6996</v>
      </c>
      <c r="G7009">
        <v>830923.22063343599</v>
      </c>
    </row>
    <row r="7010" spans="6:7">
      <c r="F7010">
        <v>6997</v>
      </c>
      <c r="G7010">
        <v>931861.40009931766</v>
      </c>
    </row>
    <row r="7011" spans="6:7">
      <c r="F7011">
        <v>6998</v>
      </c>
      <c r="G7011">
        <v>871604.04341804341</v>
      </c>
    </row>
    <row r="7012" spans="6:7">
      <c r="F7012">
        <v>6999</v>
      </c>
      <c r="G7012">
        <v>981797.90055595292</v>
      </c>
    </row>
    <row r="7013" spans="6:7">
      <c r="F7013">
        <v>7000</v>
      </c>
      <c r="G7013">
        <v>886563.79692820786</v>
      </c>
    </row>
    <row r="7014" spans="6:7">
      <c r="F7014">
        <v>7001</v>
      </c>
      <c r="G7014">
        <v>999706.93488164328</v>
      </c>
    </row>
    <row r="7015" spans="6:7">
      <c r="F7015">
        <v>7002</v>
      </c>
      <c r="G7015">
        <v>891982.39457204263</v>
      </c>
    </row>
    <row r="7016" spans="6:7">
      <c r="F7016">
        <v>7003</v>
      </c>
      <c r="G7016">
        <v>978771.22931133839</v>
      </c>
    </row>
    <row r="7017" spans="6:7">
      <c r="F7017">
        <v>7004</v>
      </c>
      <c r="G7017">
        <v>939454.94243071764</v>
      </c>
    </row>
    <row r="7018" spans="6:7">
      <c r="F7018">
        <v>7005</v>
      </c>
      <c r="G7018">
        <v>893841.88980703999</v>
      </c>
    </row>
    <row r="7019" spans="6:7">
      <c r="F7019">
        <v>7006</v>
      </c>
      <c r="G7019">
        <v>980901.97205707873</v>
      </c>
    </row>
    <row r="7020" spans="6:7">
      <c r="F7020">
        <v>7007</v>
      </c>
      <c r="G7020">
        <v>862919.81197619438</v>
      </c>
    </row>
    <row r="7021" spans="6:7">
      <c r="F7021">
        <v>7008</v>
      </c>
      <c r="G7021">
        <v>926839.25640482001</v>
      </c>
    </row>
    <row r="7022" spans="6:7">
      <c r="F7022">
        <v>7009</v>
      </c>
      <c r="G7022">
        <v>954451.32837189618</v>
      </c>
    </row>
    <row r="7023" spans="6:7">
      <c r="F7023">
        <v>7010</v>
      </c>
      <c r="G7023">
        <v>1030843.9848520224</v>
      </c>
    </row>
    <row r="7024" spans="6:7">
      <c r="F7024">
        <v>7011</v>
      </c>
      <c r="G7024">
        <v>862480.30400494498</v>
      </c>
    </row>
    <row r="7025" spans="6:7">
      <c r="F7025">
        <v>7012</v>
      </c>
      <c r="G7025">
        <v>904885.0609833647</v>
      </c>
    </row>
    <row r="7026" spans="6:7">
      <c r="F7026">
        <v>7013</v>
      </c>
      <c r="G7026">
        <v>939987.57274750748</v>
      </c>
    </row>
    <row r="7027" spans="6:7">
      <c r="F7027">
        <v>7014</v>
      </c>
      <c r="G7027">
        <v>928865.90481862274</v>
      </c>
    </row>
    <row r="7028" spans="6:7">
      <c r="F7028">
        <v>7015</v>
      </c>
      <c r="G7028">
        <v>832141.40955630771</v>
      </c>
    </row>
    <row r="7029" spans="6:7">
      <c r="F7029">
        <v>7016</v>
      </c>
      <c r="G7029">
        <v>916219.50665991346</v>
      </c>
    </row>
    <row r="7030" spans="6:7">
      <c r="F7030">
        <v>7017</v>
      </c>
      <c r="G7030">
        <v>923298.40123236878</v>
      </c>
    </row>
    <row r="7031" spans="6:7">
      <c r="F7031">
        <v>7018</v>
      </c>
      <c r="G7031">
        <v>906925.23140101158</v>
      </c>
    </row>
    <row r="7032" spans="6:7">
      <c r="F7032">
        <v>7019</v>
      </c>
      <c r="G7032">
        <v>859642.53406329325</v>
      </c>
    </row>
    <row r="7033" spans="6:7">
      <c r="F7033">
        <v>7020</v>
      </c>
      <c r="G7033">
        <v>907046.27985436306</v>
      </c>
    </row>
    <row r="7034" spans="6:7">
      <c r="F7034">
        <v>7021</v>
      </c>
      <c r="G7034">
        <v>988153.24456815002</v>
      </c>
    </row>
    <row r="7035" spans="6:7">
      <c r="F7035">
        <v>7022</v>
      </c>
      <c r="G7035">
        <v>853999.09886477119</v>
      </c>
    </row>
    <row r="7036" spans="6:7">
      <c r="F7036">
        <v>7023</v>
      </c>
      <c r="G7036">
        <v>935715.36227024801</v>
      </c>
    </row>
    <row r="7037" spans="6:7">
      <c r="F7037">
        <v>7024</v>
      </c>
      <c r="G7037">
        <v>974119.31307655131</v>
      </c>
    </row>
    <row r="7038" spans="6:7">
      <c r="F7038">
        <v>7025</v>
      </c>
      <c r="G7038">
        <v>873298.00824532437</v>
      </c>
    </row>
    <row r="7039" spans="6:7">
      <c r="F7039">
        <v>7026</v>
      </c>
      <c r="G7039">
        <v>871598.27299315669</v>
      </c>
    </row>
    <row r="7040" spans="6:7">
      <c r="F7040">
        <v>7027</v>
      </c>
      <c r="G7040">
        <v>896550.04889123351</v>
      </c>
    </row>
    <row r="7041" spans="6:7">
      <c r="F7041">
        <v>7028</v>
      </c>
      <c r="G7041">
        <v>858153.09176130896</v>
      </c>
    </row>
    <row r="7042" spans="6:7">
      <c r="F7042">
        <v>7029</v>
      </c>
      <c r="G7042">
        <v>921007.46069369232</v>
      </c>
    </row>
    <row r="7043" spans="6:7">
      <c r="F7043">
        <v>7030</v>
      </c>
      <c r="G7043">
        <v>877856.47919796593</v>
      </c>
    </row>
    <row r="7044" spans="6:7">
      <c r="F7044">
        <v>7031</v>
      </c>
      <c r="G7044">
        <v>926927.08220214234</v>
      </c>
    </row>
    <row r="7045" spans="6:7">
      <c r="F7045">
        <v>7032</v>
      </c>
      <c r="G7045">
        <v>923491.65504632681</v>
      </c>
    </row>
    <row r="7046" spans="6:7">
      <c r="F7046">
        <v>7033</v>
      </c>
      <c r="G7046">
        <v>939907.49883113964</v>
      </c>
    </row>
    <row r="7047" spans="6:7">
      <c r="F7047">
        <v>7034</v>
      </c>
      <c r="G7047">
        <v>952072.78164885321</v>
      </c>
    </row>
    <row r="7048" spans="6:7">
      <c r="F7048">
        <v>7035</v>
      </c>
      <c r="G7048">
        <v>997424.19699706894</v>
      </c>
    </row>
    <row r="7049" spans="6:7">
      <c r="F7049">
        <v>7036</v>
      </c>
      <c r="G7049">
        <v>936118.83346334146</v>
      </c>
    </row>
    <row r="7050" spans="6:7">
      <c r="F7050">
        <v>7037</v>
      </c>
      <c r="G7050">
        <v>959091.45437474106</v>
      </c>
    </row>
    <row r="7051" spans="6:7">
      <c r="F7051">
        <v>7038</v>
      </c>
      <c r="G7051">
        <v>842100.96136725659</v>
      </c>
    </row>
    <row r="7052" spans="6:7">
      <c r="F7052">
        <v>7039</v>
      </c>
      <c r="G7052">
        <v>921234.39385907329</v>
      </c>
    </row>
    <row r="7053" spans="6:7">
      <c r="F7053">
        <v>7040</v>
      </c>
      <c r="G7053">
        <v>881602.00066099013</v>
      </c>
    </row>
    <row r="7054" spans="6:7">
      <c r="F7054">
        <v>7041</v>
      </c>
      <c r="G7054">
        <v>920782.39166683715</v>
      </c>
    </row>
    <row r="7055" spans="6:7">
      <c r="F7055">
        <v>7042</v>
      </c>
      <c r="G7055">
        <v>835492.15114183608</v>
      </c>
    </row>
    <row r="7056" spans="6:7">
      <c r="F7056">
        <v>7043</v>
      </c>
      <c r="G7056">
        <v>962849.77484313946</v>
      </c>
    </row>
    <row r="7057" spans="6:7">
      <c r="F7057">
        <v>7044</v>
      </c>
      <c r="G7057">
        <v>983634.34605012555</v>
      </c>
    </row>
    <row r="7058" spans="6:7">
      <c r="F7058">
        <v>7045</v>
      </c>
      <c r="G7058">
        <v>964983.92268647614</v>
      </c>
    </row>
    <row r="7059" spans="6:7">
      <c r="F7059">
        <v>7046</v>
      </c>
      <c r="G7059">
        <v>848910.25039479171</v>
      </c>
    </row>
    <row r="7060" spans="6:7">
      <c r="F7060">
        <v>7047</v>
      </c>
      <c r="G7060">
        <v>841303.81345781009</v>
      </c>
    </row>
    <row r="7061" spans="6:7">
      <c r="F7061">
        <v>7048</v>
      </c>
      <c r="G7061">
        <v>830494.84466197249</v>
      </c>
    </row>
    <row r="7062" spans="6:7">
      <c r="F7062">
        <v>7049</v>
      </c>
      <c r="G7062">
        <v>952396.35653950844</v>
      </c>
    </row>
    <row r="7063" spans="6:7">
      <c r="F7063">
        <v>7050</v>
      </c>
      <c r="G7063">
        <v>965386.31831236451</v>
      </c>
    </row>
    <row r="7064" spans="6:7">
      <c r="F7064">
        <v>7051</v>
      </c>
      <c r="G7064">
        <v>883425.24447533838</v>
      </c>
    </row>
    <row r="7065" spans="6:7">
      <c r="F7065">
        <v>7052</v>
      </c>
      <c r="G7065">
        <v>897275.55174228118</v>
      </c>
    </row>
    <row r="7066" spans="6:7">
      <c r="F7066">
        <v>7053</v>
      </c>
      <c r="G7066">
        <v>949734.18834860309</v>
      </c>
    </row>
    <row r="7067" spans="6:7">
      <c r="F7067">
        <v>7054</v>
      </c>
      <c r="G7067">
        <v>922906.09888041636</v>
      </c>
    </row>
    <row r="7068" spans="6:7">
      <c r="F7068">
        <v>7055</v>
      </c>
      <c r="G7068">
        <v>992064.12988579273</v>
      </c>
    </row>
    <row r="7069" spans="6:7">
      <c r="F7069">
        <v>7056</v>
      </c>
      <c r="G7069">
        <v>847237.60306484206</v>
      </c>
    </row>
    <row r="7070" spans="6:7">
      <c r="F7070">
        <v>7057</v>
      </c>
      <c r="G7070">
        <v>863168.17167711945</v>
      </c>
    </row>
    <row r="7071" spans="6:7">
      <c r="F7071">
        <v>7058</v>
      </c>
      <c r="G7071">
        <v>927287.66436892713</v>
      </c>
    </row>
    <row r="7072" spans="6:7">
      <c r="F7072">
        <v>7059</v>
      </c>
      <c r="G7072">
        <v>924623.95333012112</v>
      </c>
    </row>
    <row r="7073" spans="6:7">
      <c r="F7073">
        <v>7060</v>
      </c>
      <c r="G7073">
        <v>934964.10102243815</v>
      </c>
    </row>
    <row r="7074" spans="6:7">
      <c r="F7074">
        <v>7061</v>
      </c>
      <c r="G7074">
        <v>879794.89276399231</v>
      </c>
    </row>
    <row r="7075" spans="6:7">
      <c r="F7075">
        <v>7062</v>
      </c>
      <c r="G7075">
        <v>832765.51174067403</v>
      </c>
    </row>
    <row r="7076" spans="6:7">
      <c r="F7076">
        <v>7063</v>
      </c>
      <c r="G7076">
        <v>862578.47584795416</v>
      </c>
    </row>
    <row r="7077" spans="6:7">
      <c r="F7077">
        <v>7064</v>
      </c>
      <c r="G7077">
        <v>977630.31739675824</v>
      </c>
    </row>
    <row r="7078" spans="6:7">
      <c r="F7078">
        <v>7065</v>
      </c>
      <c r="G7078">
        <v>980116.20419137098</v>
      </c>
    </row>
    <row r="7079" spans="6:7">
      <c r="F7079">
        <v>7066</v>
      </c>
      <c r="G7079">
        <v>884071.35338940367</v>
      </c>
    </row>
    <row r="7080" spans="6:7">
      <c r="F7080">
        <v>7067</v>
      </c>
      <c r="G7080">
        <v>889706.54606633505</v>
      </c>
    </row>
    <row r="7081" spans="6:7">
      <c r="F7081">
        <v>7068</v>
      </c>
      <c r="G7081">
        <v>999456.53137425426</v>
      </c>
    </row>
    <row r="7082" spans="6:7">
      <c r="F7082">
        <v>7069</v>
      </c>
      <c r="G7082">
        <v>902591.4369758463</v>
      </c>
    </row>
    <row r="7083" spans="6:7">
      <c r="F7083">
        <v>7070</v>
      </c>
      <c r="G7083">
        <v>881034.0988252426</v>
      </c>
    </row>
    <row r="7084" spans="6:7">
      <c r="F7084">
        <v>7071</v>
      </c>
      <c r="G7084">
        <v>978123.89374922647</v>
      </c>
    </row>
    <row r="7085" spans="6:7">
      <c r="F7085">
        <v>7072</v>
      </c>
      <c r="G7085">
        <v>910680.15105079522</v>
      </c>
    </row>
    <row r="7086" spans="6:7">
      <c r="F7086">
        <v>7073</v>
      </c>
      <c r="G7086">
        <v>860989.12644981954</v>
      </c>
    </row>
    <row r="7087" spans="6:7">
      <c r="F7087">
        <v>7074</v>
      </c>
      <c r="G7087">
        <v>850597.74828172417</v>
      </c>
    </row>
    <row r="7088" spans="6:7">
      <c r="F7088">
        <v>7075</v>
      </c>
      <c r="G7088">
        <v>903335.68263085606</v>
      </c>
    </row>
    <row r="7089" spans="6:7">
      <c r="F7089">
        <v>7076</v>
      </c>
      <c r="G7089">
        <v>864001.90640674287</v>
      </c>
    </row>
    <row r="7090" spans="6:7">
      <c r="F7090">
        <v>7077</v>
      </c>
      <c r="G7090">
        <v>894127.79092431441</v>
      </c>
    </row>
    <row r="7091" spans="6:7">
      <c r="F7091">
        <v>7078</v>
      </c>
      <c r="G7091">
        <v>947544.02559516544</v>
      </c>
    </row>
    <row r="7092" spans="6:7">
      <c r="F7092">
        <v>7079</v>
      </c>
      <c r="G7092">
        <v>919580.47247793258</v>
      </c>
    </row>
    <row r="7093" spans="6:7">
      <c r="F7093">
        <v>7080</v>
      </c>
      <c r="G7093">
        <v>835908.48467795504</v>
      </c>
    </row>
    <row r="7094" spans="6:7">
      <c r="F7094">
        <v>7081</v>
      </c>
      <c r="G7094">
        <v>919239.89993498044</v>
      </c>
    </row>
    <row r="7095" spans="6:7">
      <c r="F7095">
        <v>7082</v>
      </c>
      <c r="G7095">
        <v>926839.72083030094</v>
      </c>
    </row>
    <row r="7096" spans="6:7">
      <c r="F7096">
        <v>7083</v>
      </c>
      <c r="G7096">
        <v>988656.67397986539</v>
      </c>
    </row>
    <row r="7097" spans="6:7">
      <c r="F7097">
        <v>7084</v>
      </c>
      <c r="G7097">
        <v>814335.61470504815</v>
      </c>
    </row>
    <row r="7098" spans="6:7">
      <c r="F7098">
        <v>7085</v>
      </c>
      <c r="G7098">
        <v>854096.27388395742</v>
      </c>
    </row>
    <row r="7099" spans="6:7">
      <c r="F7099">
        <v>7086</v>
      </c>
      <c r="G7099">
        <v>800086.20546369709</v>
      </c>
    </row>
    <row r="7100" spans="6:7">
      <c r="F7100">
        <v>7087</v>
      </c>
      <c r="G7100">
        <v>935999.56117900449</v>
      </c>
    </row>
    <row r="7101" spans="6:7">
      <c r="F7101">
        <v>7088</v>
      </c>
      <c r="G7101">
        <v>947426.11350761924</v>
      </c>
    </row>
    <row r="7102" spans="6:7">
      <c r="F7102">
        <v>7089</v>
      </c>
      <c r="G7102">
        <v>967881.79994453269</v>
      </c>
    </row>
    <row r="7103" spans="6:7">
      <c r="F7103">
        <v>7090</v>
      </c>
      <c r="G7103">
        <v>911551.52549861558</v>
      </c>
    </row>
    <row r="7104" spans="6:7">
      <c r="F7104">
        <v>7091</v>
      </c>
      <c r="G7104">
        <v>916473.55625593546</v>
      </c>
    </row>
    <row r="7105" spans="6:7">
      <c r="F7105">
        <v>7092</v>
      </c>
      <c r="G7105">
        <v>979141.29422264604</v>
      </c>
    </row>
    <row r="7106" spans="6:7">
      <c r="F7106">
        <v>7093</v>
      </c>
      <c r="G7106">
        <v>885702.43012087734</v>
      </c>
    </row>
    <row r="7107" spans="6:7">
      <c r="F7107">
        <v>7094</v>
      </c>
      <c r="G7107">
        <v>812268.54982373258</v>
      </c>
    </row>
    <row r="7108" spans="6:7">
      <c r="F7108">
        <v>7095</v>
      </c>
      <c r="G7108">
        <v>893109.41966993408</v>
      </c>
    </row>
    <row r="7109" spans="6:7">
      <c r="F7109">
        <v>7096</v>
      </c>
      <c r="G7109">
        <v>931487.2160802678</v>
      </c>
    </row>
    <row r="7110" spans="6:7">
      <c r="F7110">
        <v>7097</v>
      </c>
      <c r="G7110">
        <v>873121.60677863762</v>
      </c>
    </row>
    <row r="7111" spans="6:7">
      <c r="F7111">
        <v>7098</v>
      </c>
      <c r="G7111">
        <v>889858.45751386601</v>
      </c>
    </row>
    <row r="7112" spans="6:7">
      <c r="F7112">
        <v>7099</v>
      </c>
      <c r="G7112">
        <v>911341.69034461654</v>
      </c>
    </row>
    <row r="7113" spans="6:7">
      <c r="F7113">
        <v>7100</v>
      </c>
      <c r="G7113">
        <v>925812.15866786381</v>
      </c>
    </row>
    <row r="7114" spans="6:7">
      <c r="F7114">
        <v>7101</v>
      </c>
      <c r="G7114">
        <v>877584.16098030854</v>
      </c>
    </row>
    <row r="7115" spans="6:7">
      <c r="F7115">
        <v>7102</v>
      </c>
      <c r="G7115">
        <v>855972.75557290867</v>
      </c>
    </row>
    <row r="7116" spans="6:7">
      <c r="F7116">
        <v>7103</v>
      </c>
      <c r="G7116">
        <v>980380.20257564518</v>
      </c>
    </row>
    <row r="7117" spans="6:7">
      <c r="F7117">
        <v>7104</v>
      </c>
      <c r="G7117">
        <v>929740.33688151313</v>
      </c>
    </row>
    <row r="7118" spans="6:7">
      <c r="F7118">
        <v>7105</v>
      </c>
      <c r="G7118">
        <v>907029.70160630462</v>
      </c>
    </row>
    <row r="7119" spans="6:7">
      <c r="F7119">
        <v>7106</v>
      </c>
      <c r="G7119">
        <v>871135.23495494714</v>
      </c>
    </row>
    <row r="7120" spans="6:7">
      <c r="F7120">
        <v>7107</v>
      </c>
      <c r="G7120">
        <v>941451.72508208628</v>
      </c>
    </row>
    <row r="7121" spans="6:7">
      <c r="F7121">
        <v>7108</v>
      </c>
      <c r="G7121">
        <v>1026940.723155071</v>
      </c>
    </row>
    <row r="7122" spans="6:7">
      <c r="F7122">
        <v>7109</v>
      </c>
      <c r="G7122">
        <v>921813.42152312351</v>
      </c>
    </row>
    <row r="7123" spans="6:7">
      <c r="F7123">
        <v>7110</v>
      </c>
      <c r="G7123">
        <v>856331.19576734852</v>
      </c>
    </row>
    <row r="7124" spans="6:7">
      <c r="F7124">
        <v>7111</v>
      </c>
      <c r="G7124">
        <v>1002383.9663439512</v>
      </c>
    </row>
    <row r="7125" spans="6:7">
      <c r="F7125">
        <v>7112</v>
      </c>
      <c r="G7125">
        <v>833595.50787311932</v>
      </c>
    </row>
    <row r="7126" spans="6:7">
      <c r="F7126">
        <v>7113</v>
      </c>
      <c r="G7126">
        <v>943160.04359035741</v>
      </c>
    </row>
    <row r="7127" spans="6:7">
      <c r="F7127">
        <v>7114</v>
      </c>
      <c r="G7127">
        <v>850753.00555927143</v>
      </c>
    </row>
    <row r="7128" spans="6:7">
      <c r="F7128">
        <v>7115</v>
      </c>
      <c r="G7128">
        <v>919912.49947220401</v>
      </c>
    </row>
    <row r="7129" spans="6:7">
      <c r="F7129">
        <v>7116</v>
      </c>
      <c r="G7129">
        <v>902916.61618758796</v>
      </c>
    </row>
    <row r="7130" spans="6:7">
      <c r="F7130">
        <v>7117</v>
      </c>
      <c r="G7130">
        <v>920883.05878390907</v>
      </c>
    </row>
    <row r="7131" spans="6:7">
      <c r="F7131">
        <v>7118</v>
      </c>
      <c r="G7131">
        <v>877269.81839557947</v>
      </c>
    </row>
    <row r="7132" spans="6:7">
      <c r="F7132">
        <v>7119</v>
      </c>
      <c r="G7132">
        <v>882206.42357244284</v>
      </c>
    </row>
    <row r="7133" spans="6:7">
      <c r="F7133">
        <v>7120</v>
      </c>
      <c r="G7133">
        <v>848944.32845411508</v>
      </c>
    </row>
    <row r="7134" spans="6:7">
      <c r="F7134">
        <v>7121</v>
      </c>
      <c r="G7134">
        <v>899482.26531660487</v>
      </c>
    </row>
    <row r="7135" spans="6:7">
      <c r="F7135">
        <v>7122</v>
      </c>
      <c r="G7135">
        <v>890545.42496506928</v>
      </c>
    </row>
    <row r="7136" spans="6:7">
      <c r="F7136">
        <v>7123</v>
      </c>
      <c r="G7136">
        <v>883603.71546440362</v>
      </c>
    </row>
    <row r="7137" spans="6:7">
      <c r="F7137">
        <v>7124</v>
      </c>
      <c r="G7137">
        <v>862693.96012179262</v>
      </c>
    </row>
    <row r="7138" spans="6:7">
      <c r="F7138">
        <v>7125</v>
      </c>
      <c r="G7138">
        <v>939932.22916154657</v>
      </c>
    </row>
    <row r="7139" spans="6:7">
      <c r="F7139">
        <v>7126</v>
      </c>
      <c r="G7139">
        <v>935314.31512471708</v>
      </c>
    </row>
    <row r="7140" spans="6:7">
      <c r="F7140">
        <v>7127</v>
      </c>
      <c r="G7140">
        <v>943828.54606928618</v>
      </c>
    </row>
    <row r="7141" spans="6:7">
      <c r="F7141">
        <v>7128</v>
      </c>
      <c r="G7141">
        <v>978273.26476115524</v>
      </c>
    </row>
    <row r="7142" spans="6:7">
      <c r="F7142">
        <v>7129</v>
      </c>
      <c r="G7142">
        <v>873695.09356645925</v>
      </c>
    </row>
    <row r="7143" spans="6:7">
      <c r="F7143">
        <v>7130</v>
      </c>
      <c r="G7143">
        <v>976069.64141255198</v>
      </c>
    </row>
    <row r="7144" spans="6:7">
      <c r="F7144">
        <v>7131</v>
      </c>
      <c r="G7144">
        <v>966487.06344752922</v>
      </c>
    </row>
    <row r="7145" spans="6:7">
      <c r="F7145">
        <v>7132</v>
      </c>
      <c r="G7145">
        <v>907302.71969625389</v>
      </c>
    </row>
    <row r="7146" spans="6:7">
      <c r="F7146">
        <v>7133</v>
      </c>
      <c r="G7146">
        <v>893727.76218231465</v>
      </c>
    </row>
    <row r="7147" spans="6:7">
      <c r="F7147">
        <v>7134</v>
      </c>
      <c r="G7147">
        <v>940959.28291199997</v>
      </c>
    </row>
    <row r="7148" spans="6:7">
      <c r="F7148">
        <v>7135</v>
      </c>
      <c r="G7148">
        <v>965524.39583478693</v>
      </c>
    </row>
    <row r="7149" spans="6:7">
      <c r="F7149">
        <v>7136</v>
      </c>
      <c r="G7149">
        <v>900011.83956186555</v>
      </c>
    </row>
    <row r="7150" spans="6:7">
      <c r="F7150">
        <v>7137</v>
      </c>
      <c r="G7150">
        <v>843705.6727053402</v>
      </c>
    </row>
    <row r="7151" spans="6:7">
      <c r="F7151">
        <v>7138</v>
      </c>
      <c r="G7151">
        <v>802806.71376955567</v>
      </c>
    </row>
    <row r="7152" spans="6:7">
      <c r="F7152">
        <v>7139</v>
      </c>
      <c r="G7152">
        <v>913323.59959201061</v>
      </c>
    </row>
    <row r="7153" spans="6:7">
      <c r="F7153">
        <v>7140</v>
      </c>
      <c r="G7153">
        <v>905123.98592261295</v>
      </c>
    </row>
    <row r="7154" spans="6:7">
      <c r="F7154">
        <v>7141</v>
      </c>
      <c r="G7154">
        <v>996059.76484097657</v>
      </c>
    </row>
    <row r="7155" spans="6:7">
      <c r="F7155">
        <v>7142</v>
      </c>
      <c r="G7155">
        <v>921926.19884202455</v>
      </c>
    </row>
    <row r="7156" spans="6:7">
      <c r="F7156">
        <v>7143</v>
      </c>
      <c r="G7156">
        <v>933905.74559457053</v>
      </c>
    </row>
    <row r="7157" spans="6:7">
      <c r="F7157">
        <v>7144</v>
      </c>
      <c r="G7157">
        <v>961220.7939114949</v>
      </c>
    </row>
    <row r="7158" spans="6:7">
      <c r="F7158">
        <v>7145</v>
      </c>
      <c r="G7158">
        <v>955193.56984017987</v>
      </c>
    </row>
    <row r="7159" spans="6:7">
      <c r="F7159">
        <v>7146</v>
      </c>
      <c r="G7159">
        <v>921762.15062188252</v>
      </c>
    </row>
    <row r="7160" spans="6:7">
      <c r="F7160">
        <v>7147</v>
      </c>
      <c r="G7160">
        <v>928017.99924193311</v>
      </c>
    </row>
    <row r="7161" spans="6:7">
      <c r="F7161">
        <v>7148</v>
      </c>
      <c r="G7161">
        <v>877279.88259099203</v>
      </c>
    </row>
    <row r="7162" spans="6:7">
      <c r="F7162">
        <v>7149</v>
      </c>
      <c r="G7162">
        <v>837961.76157682005</v>
      </c>
    </row>
    <row r="7163" spans="6:7">
      <c r="F7163">
        <v>7150</v>
      </c>
      <c r="G7163">
        <v>950733.40291371068</v>
      </c>
    </row>
    <row r="7164" spans="6:7">
      <c r="F7164">
        <v>7151</v>
      </c>
      <c r="G7164">
        <v>848695.4443990424</v>
      </c>
    </row>
    <row r="7165" spans="6:7">
      <c r="F7165">
        <v>7152</v>
      </c>
      <c r="G7165">
        <v>893397.15256671899</v>
      </c>
    </row>
    <row r="7166" spans="6:7">
      <c r="F7166">
        <v>7153</v>
      </c>
      <c r="G7166">
        <v>910334.92264103133</v>
      </c>
    </row>
    <row r="7167" spans="6:7">
      <c r="F7167">
        <v>7154</v>
      </c>
      <c r="G7167">
        <v>884281.33980111091</v>
      </c>
    </row>
    <row r="7168" spans="6:7">
      <c r="F7168">
        <v>7155</v>
      </c>
      <c r="G7168">
        <v>922029.30708663503</v>
      </c>
    </row>
    <row r="7169" spans="6:7">
      <c r="F7169">
        <v>7156</v>
      </c>
      <c r="G7169">
        <v>898707.82658350887</v>
      </c>
    </row>
    <row r="7170" spans="6:7">
      <c r="F7170">
        <v>7157</v>
      </c>
      <c r="G7170">
        <v>929718.53751313942</v>
      </c>
    </row>
    <row r="7171" spans="6:7">
      <c r="F7171">
        <v>7158</v>
      </c>
      <c r="G7171">
        <v>849786.88807595859</v>
      </c>
    </row>
    <row r="7172" spans="6:7">
      <c r="F7172">
        <v>7159</v>
      </c>
      <c r="G7172">
        <v>938606.24450805981</v>
      </c>
    </row>
    <row r="7173" spans="6:7">
      <c r="F7173">
        <v>7160</v>
      </c>
      <c r="G7173">
        <v>867116.53041427466</v>
      </c>
    </row>
    <row r="7174" spans="6:7">
      <c r="F7174">
        <v>7161</v>
      </c>
      <c r="G7174">
        <v>885907.14268002473</v>
      </c>
    </row>
    <row r="7175" spans="6:7">
      <c r="F7175">
        <v>7162</v>
      </c>
      <c r="G7175">
        <v>973415.42353674781</v>
      </c>
    </row>
    <row r="7176" spans="6:7">
      <c r="F7176">
        <v>7163</v>
      </c>
      <c r="G7176">
        <v>883446.54546597064</v>
      </c>
    </row>
    <row r="7177" spans="6:7">
      <c r="F7177">
        <v>7164</v>
      </c>
      <c r="G7177">
        <v>920624.91795369098</v>
      </c>
    </row>
    <row r="7178" spans="6:7">
      <c r="F7178">
        <v>7165</v>
      </c>
      <c r="G7178">
        <v>933800.09946159262</v>
      </c>
    </row>
    <row r="7179" spans="6:7">
      <c r="F7179">
        <v>7166</v>
      </c>
      <c r="G7179">
        <v>888273.58435101749</v>
      </c>
    </row>
    <row r="7180" spans="6:7">
      <c r="F7180">
        <v>7167</v>
      </c>
      <c r="G7180">
        <v>942927.95335530571</v>
      </c>
    </row>
    <row r="7181" spans="6:7">
      <c r="F7181">
        <v>7168</v>
      </c>
      <c r="G7181">
        <v>975837.02189440595</v>
      </c>
    </row>
    <row r="7182" spans="6:7">
      <c r="F7182">
        <v>7169</v>
      </c>
      <c r="G7182">
        <v>1028289.2727329114</v>
      </c>
    </row>
    <row r="7183" spans="6:7">
      <c r="F7183">
        <v>7170</v>
      </c>
      <c r="G7183">
        <v>817037.98697075888</v>
      </c>
    </row>
    <row r="7184" spans="6:7">
      <c r="F7184">
        <v>7171</v>
      </c>
      <c r="G7184">
        <v>1025073.9437782073</v>
      </c>
    </row>
    <row r="7185" spans="6:7">
      <c r="F7185">
        <v>7172</v>
      </c>
      <c r="G7185">
        <v>885482.66393822315</v>
      </c>
    </row>
    <row r="7186" spans="6:7">
      <c r="F7186">
        <v>7173</v>
      </c>
      <c r="G7186">
        <v>850605.56218107429</v>
      </c>
    </row>
    <row r="7187" spans="6:7">
      <c r="F7187">
        <v>7174</v>
      </c>
      <c r="G7187">
        <v>900695.23811928043</v>
      </c>
    </row>
    <row r="7188" spans="6:7">
      <c r="F7188">
        <v>7175</v>
      </c>
      <c r="G7188">
        <v>899336.03169666755</v>
      </c>
    </row>
    <row r="7189" spans="6:7">
      <c r="F7189">
        <v>7176</v>
      </c>
      <c r="G7189">
        <v>905458.33910894219</v>
      </c>
    </row>
    <row r="7190" spans="6:7">
      <c r="F7190">
        <v>7177</v>
      </c>
      <c r="G7190">
        <v>867043.84890415729</v>
      </c>
    </row>
    <row r="7191" spans="6:7">
      <c r="F7191">
        <v>7178</v>
      </c>
      <c r="G7191">
        <v>893108.1182830435</v>
      </c>
    </row>
    <row r="7192" spans="6:7">
      <c r="F7192">
        <v>7179</v>
      </c>
      <c r="G7192">
        <v>878660.1704200441</v>
      </c>
    </row>
    <row r="7193" spans="6:7">
      <c r="F7193">
        <v>7180</v>
      </c>
      <c r="G7193">
        <v>886431.6018023534</v>
      </c>
    </row>
    <row r="7194" spans="6:7">
      <c r="F7194">
        <v>7181</v>
      </c>
      <c r="G7194">
        <v>917821.63032328396</v>
      </c>
    </row>
    <row r="7195" spans="6:7">
      <c r="F7195">
        <v>7182</v>
      </c>
      <c r="G7195">
        <v>848269.93105413474</v>
      </c>
    </row>
    <row r="7196" spans="6:7">
      <c r="F7196">
        <v>7183</v>
      </c>
      <c r="G7196">
        <v>927953.59836125071</v>
      </c>
    </row>
    <row r="7197" spans="6:7">
      <c r="F7197">
        <v>7184</v>
      </c>
      <c r="G7197">
        <v>835039.48728012585</v>
      </c>
    </row>
    <row r="7198" spans="6:7">
      <c r="F7198">
        <v>7185</v>
      </c>
      <c r="G7198">
        <v>885633.36423478404</v>
      </c>
    </row>
    <row r="7199" spans="6:7">
      <c r="F7199">
        <v>7186</v>
      </c>
      <c r="G7199">
        <v>955696.15152646299</v>
      </c>
    </row>
    <row r="7200" spans="6:7">
      <c r="F7200">
        <v>7187</v>
      </c>
      <c r="G7200">
        <v>966870.04534631083</v>
      </c>
    </row>
    <row r="7201" spans="6:7">
      <c r="F7201">
        <v>7188</v>
      </c>
      <c r="G7201">
        <v>833975.71415294986</v>
      </c>
    </row>
    <row r="7202" spans="6:7">
      <c r="F7202">
        <v>7189</v>
      </c>
      <c r="G7202">
        <v>876636.43685856496</v>
      </c>
    </row>
    <row r="7203" spans="6:7">
      <c r="F7203">
        <v>7190</v>
      </c>
      <c r="G7203">
        <v>846287.08934413362</v>
      </c>
    </row>
    <row r="7204" spans="6:7">
      <c r="F7204">
        <v>7191</v>
      </c>
      <c r="G7204">
        <v>882668.49392842455</v>
      </c>
    </row>
    <row r="7205" spans="6:7">
      <c r="F7205">
        <v>7192</v>
      </c>
      <c r="G7205">
        <v>920351.68098973634</v>
      </c>
    </row>
    <row r="7206" spans="6:7">
      <c r="F7206">
        <v>7193</v>
      </c>
      <c r="G7206">
        <v>886443.79536868341</v>
      </c>
    </row>
    <row r="7207" spans="6:7">
      <c r="F7207">
        <v>7194</v>
      </c>
      <c r="G7207">
        <v>870377.8995164634</v>
      </c>
    </row>
    <row r="7208" spans="6:7">
      <c r="F7208">
        <v>7195</v>
      </c>
      <c r="G7208">
        <v>906005.02784757421</v>
      </c>
    </row>
    <row r="7209" spans="6:7">
      <c r="F7209">
        <v>7196</v>
      </c>
      <c r="G7209">
        <v>941814.57935350842</v>
      </c>
    </row>
    <row r="7210" spans="6:7">
      <c r="F7210">
        <v>7197</v>
      </c>
      <c r="G7210">
        <v>966328.52024047927</v>
      </c>
    </row>
    <row r="7211" spans="6:7">
      <c r="F7211">
        <v>7198</v>
      </c>
      <c r="G7211">
        <v>939408.18124498334</v>
      </c>
    </row>
    <row r="7212" spans="6:7">
      <c r="F7212">
        <v>7199</v>
      </c>
      <c r="G7212">
        <v>919118.49950158212</v>
      </c>
    </row>
    <row r="7213" spans="6:7">
      <c r="F7213">
        <v>7200</v>
      </c>
      <c r="G7213">
        <v>861765.94407602842</v>
      </c>
    </row>
    <row r="7214" spans="6:7">
      <c r="F7214">
        <v>7201</v>
      </c>
      <c r="G7214">
        <v>933914.59928163886</v>
      </c>
    </row>
    <row r="7215" spans="6:7">
      <c r="F7215">
        <v>7202</v>
      </c>
      <c r="G7215">
        <v>925398.73276218702</v>
      </c>
    </row>
    <row r="7216" spans="6:7">
      <c r="F7216">
        <v>7203</v>
      </c>
      <c r="G7216">
        <v>886694.14019468229</v>
      </c>
    </row>
    <row r="7217" spans="6:7">
      <c r="F7217">
        <v>7204</v>
      </c>
      <c r="G7217">
        <v>925673.11797389854</v>
      </c>
    </row>
    <row r="7218" spans="6:7">
      <c r="F7218">
        <v>7205</v>
      </c>
      <c r="G7218">
        <v>946955.85278807278</v>
      </c>
    </row>
    <row r="7219" spans="6:7">
      <c r="F7219">
        <v>7206</v>
      </c>
      <c r="G7219">
        <v>849115.62983744428</v>
      </c>
    </row>
    <row r="7220" spans="6:7">
      <c r="F7220">
        <v>7207</v>
      </c>
      <c r="G7220">
        <v>910102.20636630105</v>
      </c>
    </row>
    <row r="7221" spans="6:7">
      <c r="F7221">
        <v>7208</v>
      </c>
      <c r="G7221">
        <v>892277.89711759984</v>
      </c>
    </row>
    <row r="7222" spans="6:7">
      <c r="F7222">
        <v>7209</v>
      </c>
      <c r="G7222">
        <v>879718.25812953582</v>
      </c>
    </row>
    <row r="7223" spans="6:7">
      <c r="F7223">
        <v>7210</v>
      </c>
      <c r="G7223">
        <v>848830.75541582971</v>
      </c>
    </row>
    <row r="7224" spans="6:7">
      <c r="F7224">
        <v>7211</v>
      </c>
      <c r="G7224">
        <v>872678.24832735839</v>
      </c>
    </row>
    <row r="7225" spans="6:7">
      <c r="F7225">
        <v>7212</v>
      </c>
      <c r="G7225">
        <v>945422.98190246231</v>
      </c>
    </row>
    <row r="7226" spans="6:7">
      <c r="F7226">
        <v>7213</v>
      </c>
      <c r="G7226">
        <v>911831.32679345005</v>
      </c>
    </row>
    <row r="7227" spans="6:7">
      <c r="F7227">
        <v>7214</v>
      </c>
      <c r="G7227">
        <v>960855.57375961484</v>
      </c>
    </row>
    <row r="7228" spans="6:7">
      <c r="F7228">
        <v>7215</v>
      </c>
      <c r="G7228">
        <v>963877.90806214209</v>
      </c>
    </row>
    <row r="7229" spans="6:7">
      <c r="F7229">
        <v>7216</v>
      </c>
      <c r="G7229">
        <v>837137.52147453011</v>
      </c>
    </row>
    <row r="7230" spans="6:7">
      <c r="F7230">
        <v>7217</v>
      </c>
      <c r="G7230">
        <v>880030.77694755478</v>
      </c>
    </row>
    <row r="7231" spans="6:7">
      <c r="F7231">
        <v>7218</v>
      </c>
      <c r="G7231">
        <v>918686.75797850534</v>
      </c>
    </row>
    <row r="7232" spans="6:7">
      <c r="F7232">
        <v>7219</v>
      </c>
      <c r="G7232">
        <v>939398.04287349153</v>
      </c>
    </row>
    <row r="7233" spans="6:7">
      <c r="F7233">
        <v>7220</v>
      </c>
      <c r="G7233">
        <v>900786.19209528307</v>
      </c>
    </row>
    <row r="7234" spans="6:7">
      <c r="F7234">
        <v>7221</v>
      </c>
      <c r="G7234">
        <v>901612.52984107693</v>
      </c>
    </row>
    <row r="7235" spans="6:7">
      <c r="F7235">
        <v>7222</v>
      </c>
      <c r="G7235">
        <v>872379.09731583565</v>
      </c>
    </row>
    <row r="7236" spans="6:7">
      <c r="F7236">
        <v>7223</v>
      </c>
      <c r="G7236">
        <v>944023.29670820048</v>
      </c>
    </row>
    <row r="7237" spans="6:7">
      <c r="F7237">
        <v>7224</v>
      </c>
      <c r="G7237">
        <v>924008.36666487192</v>
      </c>
    </row>
    <row r="7238" spans="6:7">
      <c r="F7238">
        <v>7225</v>
      </c>
      <c r="G7238">
        <v>968390.38218549627</v>
      </c>
    </row>
    <row r="7239" spans="6:7">
      <c r="F7239">
        <v>7226</v>
      </c>
      <c r="G7239">
        <v>926416.11611728393</v>
      </c>
    </row>
    <row r="7240" spans="6:7">
      <c r="F7240">
        <v>7227</v>
      </c>
      <c r="G7240">
        <v>940850.67548886489</v>
      </c>
    </row>
    <row r="7241" spans="6:7">
      <c r="F7241">
        <v>7228</v>
      </c>
      <c r="G7241">
        <v>893447.34646392241</v>
      </c>
    </row>
    <row r="7242" spans="6:7">
      <c r="F7242">
        <v>7229</v>
      </c>
      <c r="G7242">
        <v>919297.34082987788</v>
      </c>
    </row>
    <row r="7243" spans="6:7">
      <c r="F7243">
        <v>7230</v>
      </c>
      <c r="G7243">
        <v>861280.14721260616</v>
      </c>
    </row>
    <row r="7244" spans="6:7">
      <c r="F7244">
        <v>7231</v>
      </c>
      <c r="G7244">
        <v>967738.63373056054</v>
      </c>
    </row>
    <row r="7245" spans="6:7">
      <c r="F7245">
        <v>7232</v>
      </c>
      <c r="G7245">
        <v>863926.30878648581</v>
      </c>
    </row>
    <row r="7246" spans="6:7">
      <c r="F7246">
        <v>7233</v>
      </c>
      <c r="G7246">
        <v>853348.27598005801</v>
      </c>
    </row>
    <row r="7247" spans="6:7">
      <c r="F7247">
        <v>7234</v>
      </c>
      <c r="G7247">
        <v>958929.63091785705</v>
      </c>
    </row>
    <row r="7248" spans="6:7">
      <c r="F7248">
        <v>7235</v>
      </c>
      <c r="G7248">
        <v>962171.17140185053</v>
      </c>
    </row>
    <row r="7249" spans="6:7">
      <c r="F7249">
        <v>7236</v>
      </c>
      <c r="G7249">
        <v>932334.26091778337</v>
      </c>
    </row>
    <row r="7250" spans="6:7">
      <c r="F7250">
        <v>7237</v>
      </c>
      <c r="G7250">
        <v>917371.74047854939</v>
      </c>
    </row>
    <row r="7251" spans="6:7">
      <c r="F7251">
        <v>7238</v>
      </c>
      <c r="G7251">
        <v>874851.71620442404</v>
      </c>
    </row>
    <row r="7252" spans="6:7">
      <c r="F7252">
        <v>7239</v>
      </c>
      <c r="G7252">
        <v>902444.73033385281</v>
      </c>
    </row>
    <row r="7253" spans="6:7">
      <c r="F7253">
        <v>7240</v>
      </c>
      <c r="G7253">
        <v>902873.37798957503</v>
      </c>
    </row>
    <row r="7254" spans="6:7">
      <c r="F7254">
        <v>7241</v>
      </c>
      <c r="G7254">
        <v>960059.32324609591</v>
      </c>
    </row>
    <row r="7255" spans="6:7">
      <c r="F7255">
        <v>7242</v>
      </c>
      <c r="G7255">
        <v>1021377.2761985441</v>
      </c>
    </row>
    <row r="7256" spans="6:7">
      <c r="F7256">
        <v>7243</v>
      </c>
      <c r="G7256">
        <v>901339.97826154181</v>
      </c>
    </row>
    <row r="7257" spans="6:7">
      <c r="F7257">
        <v>7244</v>
      </c>
      <c r="G7257">
        <v>871877.37252333306</v>
      </c>
    </row>
    <row r="7258" spans="6:7">
      <c r="F7258">
        <v>7245</v>
      </c>
      <c r="G7258">
        <v>895151.9429609467</v>
      </c>
    </row>
    <row r="7259" spans="6:7">
      <c r="F7259">
        <v>7246</v>
      </c>
      <c r="G7259">
        <v>862845.29224138311</v>
      </c>
    </row>
    <row r="7260" spans="6:7">
      <c r="F7260">
        <v>7247</v>
      </c>
      <c r="G7260">
        <v>985506.53569570731</v>
      </c>
    </row>
    <row r="7261" spans="6:7">
      <c r="F7261">
        <v>7248</v>
      </c>
      <c r="G7261">
        <v>936809.61203078448</v>
      </c>
    </row>
    <row r="7262" spans="6:7">
      <c r="F7262">
        <v>7249</v>
      </c>
      <c r="G7262">
        <v>927881.04231671942</v>
      </c>
    </row>
    <row r="7263" spans="6:7">
      <c r="F7263">
        <v>7250</v>
      </c>
      <c r="G7263">
        <v>962758.33935002587</v>
      </c>
    </row>
    <row r="7264" spans="6:7">
      <c r="F7264">
        <v>7251</v>
      </c>
      <c r="G7264">
        <v>893699.65319097671</v>
      </c>
    </row>
    <row r="7265" spans="6:7">
      <c r="F7265">
        <v>7252</v>
      </c>
      <c r="G7265">
        <v>915255.13416041783</v>
      </c>
    </row>
    <row r="7266" spans="6:7">
      <c r="F7266">
        <v>7253</v>
      </c>
      <c r="G7266">
        <v>888309.17710860353</v>
      </c>
    </row>
    <row r="7267" spans="6:7">
      <c r="F7267">
        <v>7254</v>
      </c>
      <c r="G7267">
        <v>885749.75873691274</v>
      </c>
    </row>
    <row r="7268" spans="6:7">
      <c r="F7268">
        <v>7255</v>
      </c>
      <c r="G7268">
        <v>860168.99802122719</v>
      </c>
    </row>
    <row r="7269" spans="6:7">
      <c r="F7269">
        <v>7256</v>
      </c>
      <c r="G7269">
        <v>848498.57889591006</v>
      </c>
    </row>
    <row r="7270" spans="6:7">
      <c r="F7270">
        <v>7257</v>
      </c>
      <c r="G7270">
        <v>865412.5222354586</v>
      </c>
    </row>
    <row r="7271" spans="6:7">
      <c r="F7271">
        <v>7258</v>
      </c>
      <c r="G7271">
        <v>898596.33357496199</v>
      </c>
    </row>
    <row r="7272" spans="6:7">
      <c r="F7272">
        <v>7259</v>
      </c>
      <c r="G7272">
        <v>895421.88064955245</v>
      </c>
    </row>
    <row r="7273" spans="6:7">
      <c r="F7273">
        <v>7260</v>
      </c>
      <c r="G7273">
        <v>970069.80078536074</v>
      </c>
    </row>
    <row r="7274" spans="6:7">
      <c r="F7274">
        <v>7261</v>
      </c>
      <c r="G7274">
        <v>908648.11228109</v>
      </c>
    </row>
    <row r="7275" spans="6:7">
      <c r="F7275">
        <v>7262</v>
      </c>
      <c r="G7275">
        <v>914599.26172584668</v>
      </c>
    </row>
    <row r="7276" spans="6:7">
      <c r="F7276">
        <v>7263</v>
      </c>
      <c r="G7276">
        <v>955231.75724717462</v>
      </c>
    </row>
    <row r="7277" spans="6:7">
      <c r="F7277">
        <v>7264</v>
      </c>
      <c r="G7277">
        <v>968607.10391519172</v>
      </c>
    </row>
    <row r="7278" spans="6:7">
      <c r="F7278">
        <v>7265</v>
      </c>
      <c r="G7278">
        <v>870155.94596326549</v>
      </c>
    </row>
    <row r="7279" spans="6:7">
      <c r="F7279">
        <v>7266</v>
      </c>
      <c r="G7279">
        <v>854085.66934945306</v>
      </c>
    </row>
    <row r="7280" spans="6:7">
      <c r="F7280">
        <v>7267</v>
      </c>
      <c r="G7280">
        <v>798559.28619604488</v>
      </c>
    </row>
    <row r="7281" spans="6:7">
      <c r="F7281">
        <v>7268</v>
      </c>
      <c r="G7281">
        <v>1056252.3485512713</v>
      </c>
    </row>
    <row r="7282" spans="6:7">
      <c r="F7282">
        <v>7269</v>
      </c>
      <c r="G7282">
        <v>869578.62557896879</v>
      </c>
    </row>
    <row r="7283" spans="6:7">
      <c r="F7283">
        <v>7270</v>
      </c>
      <c r="G7283">
        <v>987064.49811616703</v>
      </c>
    </row>
    <row r="7284" spans="6:7">
      <c r="F7284">
        <v>7271</v>
      </c>
      <c r="G7284">
        <v>858301.7935499762</v>
      </c>
    </row>
    <row r="7285" spans="6:7">
      <c r="F7285">
        <v>7272</v>
      </c>
      <c r="G7285">
        <v>892887.41219093569</v>
      </c>
    </row>
    <row r="7286" spans="6:7">
      <c r="F7286">
        <v>7273</v>
      </c>
      <c r="G7286">
        <v>894890.624476008</v>
      </c>
    </row>
    <row r="7287" spans="6:7">
      <c r="F7287">
        <v>7274</v>
      </c>
      <c r="G7287">
        <v>915036.54109878873</v>
      </c>
    </row>
    <row r="7288" spans="6:7">
      <c r="F7288">
        <v>7275</v>
      </c>
      <c r="G7288">
        <v>875611.7633058033</v>
      </c>
    </row>
    <row r="7289" spans="6:7">
      <c r="F7289">
        <v>7276</v>
      </c>
      <c r="G7289">
        <v>835700.51383331034</v>
      </c>
    </row>
    <row r="7290" spans="6:7">
      <c r="F7290">
        <v>7277</v>
      </c>
      <c r="G7290">
        <v>985924.05714709312</v>
      </c>
    </row>
    <row r="7291" spans="6:7">
      <c r="F7291">
        <v>7278</v>
      </c>
      <c r="G7291">
        <v>860220.06500483933</v>
      </c>
    </row>
    <row r="7292" spans="6:7">
      <c r="F7292">
        <v>7279</v>
      </c>
      <c r="G7292">
        <v>920564.47944073903</v>
      </c>
    </row>
    <row r="7293" spans="6:7">
      <c r="F7293">
        <v>7280</v>
      </c>
      <c r="G7293">
        <v>916896.35848051962</v>
      </c>
    </row>
    <row r="7294" spans="6:7">
      <c r="F7294">
        <v>7281</v>
      </c>
      <c r="G7294">
        <v>979038.83398005401</v>
      </c>
    </row>
    <row r="7295" spans="6:7">
      <c r="F7295">
        <v>7282</v>
      </c>
      <c r="G7295">
        <v>931271.31988225854</v>
      </c>
    </row>
    <row r="7296" spans="6:7">
      <c r="F7296">
        <v>7283</v>
      </c>
      <c r="G7296">
        <v>946086.48739535431</v>
      </c>
    </row>
    <row r="7297" spans="6:7">
      <c r="F7297">
        <v>7284</v>
      </c>
      <c r="G7297">
        <v>900990.78059763473</v>
      </c>
    </row>
    <row r="7298" spans="6:7">
      <c r="F7298">
        <v>7285</v>
      </c>
      <c r="G7298">
        <v>855809.46779297956</v>
      </c>
    </row>
    <row r="7299" spans="6:7">
      <c r="F7299">
        <v>7286</v>
      </c>
      <c r="G7299">
        <v>952155.2035226702</v>
      </c>
    </row>
    <row r="7300" spans="6:7">
      <c r="F7300">
        <v>7287</v>
      </c>
      <c r="G7300">
        <v>837735.78747538314</v>
      </c>
    </row>
    <row r="7301" spans="6:7">
      <c r="F7301">
        <v>7288</v>
      </c>
      <c r="G7301">
        <v>929714.45033631218</v>
      </c>
    </row>
    <row r="7302" spans="6:7">
      <c r="F7302">
        <v>7289</v>
      </c>
      <c r="G7302">
        <v>975361.22782461275</v>
      </c>
    </row>
    <row r="7303" spans="6:7">
      <c r="F7303">
        <v>7290</v>
      </c>
      <c r="G7303">
        <v>1027437.0155387024</v>
      </c>
    </row>
    <row r="7304" spans="6:7">
      <c r="F7304">
        <v>7291</v>
      </c>
      <c r="G7304">
        <v>958020.56658774347</v>
      </c>
    </row>
    <row r="7305" spans="6:7">
      <c r="F7305">
        <v>7292</v>
      </c>
      <c r="G7305">
        <v>977178.60313582723</v>
      </c>
    </row>
    <row r="7306" spans="6:7">
      <c r="F7306">
        <v>7293</v>
      </c>
      <c r="G7306">
        <v>863507.39425845537</v>
      </c>
    </row>
    <row r="7307" spans="6:7">
      <c r="F7307">
        <v>7294</v>
      </c>
      <c r="G7307">
        <v>909703.74492310756</v>
      </c>
    </row>
    <row r="7308" spans="6:7">
      <c r="F7308">
        <v>7295</v>
      </c>
      <c r="G7308">
        <v>987549.69676161488</v>
      </c>
    </row>
    <row r="7309" spans="6:7">
      <c r="F7309">
        <v>7296</v>
      </c>
      <c r="G7309">
        <v>970974.75740824745</v>
      </c>
    </row>
    <row r="7310" spans="6:7">
      <c r="F7310">
        <v>7297</v>
      </c>
      <c r="G7310">
        <v>963288.88644244079</v>
      </c>
    </row>
    <row r="7311" spans="6:7">
      <c r="F7311">
        <v>7298</v>
      </c>
      <c r="G7311">
        <v>885596.99750060216</v>
      </c>
    </row>
    <row r="7312" spans="6:7">
      <c r="F7312">
        <v>7299</v>
      </c>
      <c r="G7312">
        <v>879725.33569206507</v>
      </c>
    </row>
    <row r="7313" spans="6:7">
      <c r="F7313">
        <v>7300</v>
      </c>
      <c r="G7313">
        <v>837223.59395002399</v>
      </c>
    </row>
    <row r="7314" spans="6:7">
      <c r="F7314">
        <v>7301</v>
      </c>
      <c r="G7314">
        <v>906185.1115121569</v>
      </c>
    </row>
    <row r="7315" spans="6:7">
      <c r="F7315">
        <v>7302</v>
      </c>
      <c r="G7315">
        <v>906586.8846318383</v>
      </c>
    </row>
    <row r="7316" spans="6:7">
      <c r="F7316">
        <v>7303</v>
      </c>
      <c r="G7316">
        <v>928614.60670900834</v>
      </c>
    </row>
    <row r="7317" spans="6:7">
      <c r="F7317">
        <v>7304</v>
      </c>
      <c r="G7317">
        <v>868406.30638414761</v>
      </c>
    </row>
    <row r="7318" spans="6:7">
      <c r="F7318">
        <v>7305</v>
      </c>
      <c r="G7318">
        <v>921136.34038780793</v>
      </c>
    </row>
    <row r="7319" spans="6:7">
      <c r="F7319">
        <v>7306</v>
      </c>
      <c r="G7319">
        <v>902342.46821488847</v>
      </c>
    </row>
    <row r="7320" spans="6:7">
      <c r="F7320">
        <v>7307</v>
      </c>
      <c r="G7320">
        <v>872038.76128298987</v>
      </c>
    </row>
    <row r="7321" spans="6:7">
      <c r="F7321">
        <v>7308</v>
      </c>
      <c r="G7321">
        <v>875029.26264459977</v>
      </c>
    </row>
    <row r="7322" spans="6:7">
      <c r="F7322">
        <v>7309</v>
      </c>
      <c r="G7322">
        <v>919187.71954086295</v>
      </c>
    </row>
    <row r="7323" spans="6:7">
      <c r="F7323">
        <v>7310</v>
      </c>
      <c r="G7323">
        <v>960185.85843005718</v>
      </c>
    </row>
    <row r="7324" spans="6:7">
      <c r="F7324">
        <v>7311</v>
      </c>
      <c r="G7324">
        <v>874583.4040287761</v>
      </c>
    </row>
    <row r="7325" spans="6:7">
      <c r="F7325">
        <v>7312</v>
      </c>
      <c r="G7325">
        <v>965083.54246962105</v>
      </c>
    </row>
    <row r="7326" spans="6:7">
      <c r="F7326">
        <v>7313</v>
      </c>
      <c r="G7326">
        <v>952528.44378271687</v>
      </c>
    </row>
    <row r="7327" spans="6:7">
      <c r="F7327">
        <v>7314</v>
      </c>
      <c r="G7327">
        <v>930529.82550038549</v>
      </c>
    </row>
    <row r="7328" spans="6:7">
      <c r="F7328">
        <v>7315</v>
      </c>
      <c r="G7328">
        <v>871170.82828405395</v>
      </c>
    </row>
    <row r="7329" spans="6:7">
      <c r="F7329">
        <v>7316</v>
      </c>
      <c r="G7329">
        <v>846763.65701596183</v>
      </c>
    </row>
    <row r="7330" spans="6:7">
      <c r="F7330">
        <v>7317</v>
      </c>
      <c r="G7330">
        <v>856599.53780229902</v>
      </c>
    </row>
    <row r="7331" spans="6:7">
      <c r="F7331">
        <v>7318</v>
      </c>
      <c r="G7331">
        <v>976999.59510773013</v>
      </c>
    </row>
    <row r="7332" spans="6:7">
      <c r="F7332">
        <v>7319</v>
      </c>
      <c r="G7332">
        <v>926405.61382270511</v>
      </c>
    </row>
    <row r="7333" spans="6:7">
      <c r="F7333">
        <v>7320</v>
      </c>
      <c r="G7333">
        <v>873876.66576850682</v>
      </c>
    </row>
    <row r="7334" spans="6:7">
      <c r="F7334">
        <v>7321</v>
      </c>
      <c r="G7334">
        <v>881662.8495495813</v>
      </c>
    </row>
    <row r="7335" spans="6:7">
      <c r="F7335">
        <v>7322</v>
      </c>
      <c r="G7335">
        <v>888104.3012192772</v>
      </c>
    </row>
    <row r="7336" spans="6:7">
      <c r="F7336">
        <v>7323</v>
      </c>
      <c r="G7336">
        <v>865739.94583504589</v>
      </c>
    </row>
    <row r="7337" spans="6:7">
      <c r="F7337">
        <v>7324</v>
      </c>
      <c r="G7337">
        <v>883589.26439414406</v>
      </c>
    </row>
    <row r="7338" spans="6:7">
      <c r="F7338">
        <v>7325</v>
      </c>
      <c r="G7338">
        <v>847499.94042130467</v>
      </c>
    </row>
    <row r="7339" spans="6:7">
      <c r="F7339">
        <v>7326</v>
      </c>
      <c r="G7339">
        <v>961730.85527529812</v>
      </c>
    </row>
    <row r="7340" spans="6:7">
      <c r="F7340">
        <v>7327</v>
      </c>
      <c r="G7340">
        <v>866260.38340113871</v>
      </c>
    </row>
    <row r="7341" spans="6:7">
      <c r="F7341">
        <v>7328</v>
      </c>
      <c r="G7341">
        <v>820554.60994499072</v>
      </c>
    </row>
    <row r="7342" spans="6:7">
      <c r="F7342">
        <v>7329</v>
      </c>
      <c r="G7342">
        <v>976356.96488051454</v>
      </c>
    </row>
    <row r="7343" spans="6:7">
      <c r="F7343">
        <v>7330</v>
      </c>
      <c r="G7343">
        <v>891689.55630205094</v>
      </c>
    </row>
    <row r="7344" spans="6:7">
      <c r="F7344">
        <v>7331</v>
      </c>
      <c r="G7344">
        <v>908176.88359242759</v>
      </c>
    </row>
    <row r="7345" spans="6:7">
      <c r="F7345">
        <v>7332</v>
      </c>
      <c r="G7345">
        <v>897333.15895737964</v>
      </c>
    </row>
    <row r="7346" spans="6:7">
      <c r="F7346">
        <v>7333</v>
      </c>
      <c r="G7346">
        <v>969536.52857712389</v>
      </c>
    </row>
    <row r="7347" spans="6:7">
      <c r="F7347">
        <v>7334</v>
      </c>
      <c r="G7347">
        <v>894283.52894822566</v>
      </c>
    </row>
    <row r="7348" spans="6:7">
      <c r="F7348">
        <v>7335</v>
      </c>
      <c r="G7348">
        <v>849630.93125544256</v>
      </c>
    </row>
    <row r="7349" spans="6:7">
      <c r="F7349">
        <v>7336</v>
      </c>
      <c r="G7349">
        <v>783860.86359822087</v>
      </c>
    </row>
    <row r="7350" spans="6:7">
      <c r="F7350">
        <v>7337</v>
      </c>
      <c r="G7350">
        <v>889989.19058116467</v>
      </c>
    </row>
    <row r="7351" spans="6:7">
      <c r="F7351">
        <v>7338</v>
      </c>
      <c r="G7351">
        <v>910767.04874735384</v>
      </c>
    </row>
    <row r="7352" spans="6:7">
      <c r="F7352">
        <v>7339</v>
      </c>
      <c r="G7352">
        <v>983726.55057018972</v>
      </c>
    </row>
    <row r="7353" spans="6:7">
      <c r="F7353">
        <v>7340</v>
      </c>
      <c r="G7353">
        <v>880017.7659127427</v>
      </c>
    </row>
    <row r="7354" spans="6:7">
      <c r="F7354">
        <v>7341</v>
      </c>
      <c r="G7354">
        <v>924375.98890079453</v>
      </c>
    </row>
    <row r="7355" spans="6:7">
      <c r="F7355">
        <v>7342</v>
      </c>
      <c r="G7355">
        <v>953134.68974925613</v>
      </c>
    </row>
    <row r="7356" spans="6:7">
      <c r="F7356">
        <v>7343</v>
      </c>
      <c r="G7356">
        <v>902802.89604920219</v>
      </c>
    </row>
    <row r="7357" spans="6:7">
      <c r="F7357">
        <v>7344</v>
      </c>
      <c r="G7357">
        <v>891794.87420456717</v>
      </c>
    </row>
    <row r="7358" spans="6:7">
      <c r="F7358">
        <v>7345</v>
      </c>
      <c r="G7358">
        <v>926420.3241377112</v>
      </c>
    </row>
    <row r="7359" spans="6:7">
      <c r="F7359">
        <v>7346</v>
      </c>
      <c r="G7359">
        <v>862521.60722401459</v>
      </c>
    </row>
    <row r="7360" spans="6:7">
      <c r="F7360">
        <v>7347</v>
      </c>
      <c r="G7360">
        <v>887097.67885212239</v>
      </c>
    </row>
    <row r="7361" spans="6:7">
      <c r="F7361">
        <v>7348</v>
      </c>
      <c r="G7361">
        <v>863096.5032125219</v>
      </c>
    </row>
    <row r="7362" spans="6:7">
      <c r="F7362">
        <v>7349</v>
      </c>
      <c r="G7362">
        <v>970421.86877161392</v>
      </c>
    </row>
    <row r="7363" spans="6:7">
      <c r="F7363">
        <v>7350</v>
      </c>
      <c r="G7363">
        <v>920752.70181562717</v>
      </c>
    </row>
    <row r="7364" spans="6:7">
      <c r="F7364">
        <v>7351</v>
      </c>
      <c r="G7364">
        <v>923811.89914615091</v>
      </c>
    </row>
    <row r="7365" spans="6:7">
      <c r="F7365">
        <v>7352</v>
      </c>
      <c r="G7365">
        <v>842964.5407673897</v>
      </c>
    </row>
    <row r="7366" spans="6:7">
      <c r="F7366">
        <v>7353</v>
      </c>
      <c r="G7366">
        <v>845564.12186850014</v>
      </c>
    </row>
    <row r="7367" spans="6:7">
      <c r="F7367">
        <v>7354</v>
      </c>
      <c r="G7367">
        <v>930532.33052319568</v>
      </c>
    </row>
    <row r="7368" spans="6:7">
      <c r="F7368">
        <v>7355</v>
      </c>
      <c r="G7368">
        <v>865233.14130523789</v>
      </c>
    </row>
    <row r="7369" spans="6:7">
      <c r="F7369">
        <v>7356</v>
      </c>
      <c r="G7369">
        <v>857205.50870544615</v>
      </c>
    </row>
    <row r="7370" spans="6:7">
      <c r="F7370">
        <v>7357</v>
      </c>
      <c r="G7370">
        <v>1021043.9716087767</v>
      </c>
    </row>
    <row r="7371" spans="6:7">
      <c r="F7371">
        <v>7358</v>
      </c>
      <c r="G7371">
        <v>870505.4814371377</v>
      </c>
    </row>
    <row r="7372" spans="6:7">
      <c r="F7372">
        <v>7359</v>
      </c>
      <c r="G7372">
        <v>872080.66637906549</v>
      </c>
    </row>
    <row r="7373" spans="6:7">
      <c r="F7373">
        <v>7360</v>
      </c>
      <c r="G7373">
        <v>857498.71671908617</v>
      </c>
    </row>
    <row r="7374" spans="6:7">
      <c r="F7374">
        <v>7361</v>
      </c>
      <c r="G7374">
        <v>881121.27271570673</v>
      </c>
    </row>
    <row r="7375" spans="6:7">
      <c r="F7375">
        <v>7362</v>
      </c>
      <c r="G7375">
        <v>932290.87308116315</v>
      </c>
    </row>
    <row r="7376" spans="6:7">
      <c r="F7376">
        <v>7363</v>
      </c>
      <c r="G7376">
        <v>895891.80474593805</v>
      </c>
    </row>
    <row r="7377" spans="6:7">
      <c r="F7377">
        <v>7364</v>
      </c>
      <c r="G7377">
        <v>853378.09134361288</v>
      </c>
    </row>
    <row r="7378" spans="6:7">
      <c r="F7378">
        <v>7365</v>
      </c>
      <c r="G7378">
        <v>970000.23408048542</v>
      </c>
    </row>
    <row r="7379" spans="6:7">
      <c r="F7379">
        <v>7366</v>
      </c>
      <c r="G7379">
        <v>825474.22608679195</v>
      </c>
    </row>
    <row r="7380" spans="6:7">
      <c r="F7380">
        <v>7367</v>
      </c>
      <c r="G7380">
        <v>888513.57876611664</v>
      </c>
    </row>
    <row r="7381" spans="6:7">
      <c r="F7381">
        <v>7368</v>
      </c>
      <c r="G7381">
        <v>939393.35905131488</v>
      </c>
    </row>
    <row r="7382" spans="6:7">
      <c r="F7382">
        <v>7369</v>
      </c>
      <c r="G7382">
        <v>837991.92104729835</v>
      </c>
    </row>
    <row r="7383" spans="6:7">
      <c r="F7383">
        <v>7370</v>
      </c>
      <c r="G7383">
        <v>926374.34324666823</v>
      </c>
    </row>
    <row r="7384" spans="6:7">
      <c r="F7384">
        <v>7371</v>
      </c>
      <c r="G7384">
        <v>939376.81230663287</v>
      </c>
    </row>
    <row r="7385" spans="6:7">
      <c r="F7385">
        <v>7372</v>
      </c>
      <c r="G7385">
        <v>860696.9521131732</v>
      </c>
    </row>
    <row r="7386" spans="6:7">
      <c r="F7386">
        <v>7373</v>
      </c>
      <c r="G7386">
        <v>905865.53040848812</v>
      </c>
    </row>
    <row r="7387" spans="6:7">
      <c r="F7387">
        <v>7374</v>
      </c>
      <c r="G7387">
        <v>968612.62217217206</v>
      </c>
    </row>
    <row r="7388" spans="6:7">
      <c r="F7388">
        <v>7375</v>
      </c>
      <c r="G7388">
        <v>913163.65490574786</v>
      </c>
    </row>
    <row r="7389" spans="6:7">
      <c r="F7389">
        <v>7376</v>
      </c>
      <c r="G7389">
        <v>957396.92160849122</v>
      </c>
    </row>
    <row r="7390" spans="6:7">
      <c r="F7390">
        <v>7377</v>
      </c>
      <c r="G7390">
        <v>903263.82418382645</v>
      </c>
    </row>
    <row r="7391" spans="6:7">
      <c r="F7391">
        <v>7378</v>
      </c>
      <c r="G7391">
        <v>856198.79326001217</v>
      </c>
    </row>
    <row r="7392" spans="6:7">
      <c r="F7392">
        <v>7379</v>
      </c>
      <c r="G7392">
        <v>844550.27036394214</v>
      </c>
    </row>
    <row r="7393" spans="6:7">
      <c r="F7393">
        <v>7380</v>
      </c>
      <c r="G7393">
        <v>988910.72768412472</v>
      </c>
    </row>
    <row r="7394" spans="6:7">
      <c r="F7394">
        <v>7381</v>
      </c>
      <c r="G7394">
        <v>879965.97147017135</v>
      </c>
    </row>
    <row r="7395" spans="6:7">
      <c r="F7395">
        <v>7382</v>
      </c>
      <c r="G7395">
        <v>885188.81856239168</v>
      </c>
    </row>
    <row r="7396" spans="6:7">
      <c r="F7396">
        <v>7383</v>
      </c>
      <c r="G7396">
        <v>877552.98387465847</v>
      </c>
    </row>
    <row r="7397" spans="6:7">
      <c r="F7397">
        <v>7384</v>
      </c>
      <c r="G7397">
        <v>972885.27183837281</v>
      </c>
    </row>
    <row r="7398" spans="6:7">
      <c r="F7398">
        <v>7385</v>
      </c>
      <c r="G7398">
        <v>852722.8367458228</v>
      </c>
    </row>
    <row r="7399" spans="6:7">
      <c r="F7399">
        <v>7386</v>
      </c>
      <c r="G7399">
        <v>931822.05827037012</v>
      </c>
    </row>
    <row r="7400" spans="6:7">
      <c r="F7400">
        <v>7387</v>
      </c>
      <c r="G7400">
        <v>855390.42297882633</v>
      </c>
    </row>
    <row r="7401" spans="6:7">
      <c r="F7401">
        <v>7388</v>
      </c>
      <c r="G7401">
        <v>993849.88093059184</v>
      </c>
    </row>
    <row r="7402" spans="6:7">
      <c r="F7402">
        <v>7389</v>
      </c>
      <c r="G7402">
        <v>831154.35440620198</v>
      </c>
    </row>
    <row r="7403" spans="6:7">
      <c r="F7403">
        <v>7390</v>
      </c>
      <c r="G7403">
        <v>919679.92141010647</v>
      </c>
    </row>
    <row r="7404" spans="6:7">
      <c r="F7404">
        <v>7391</v>
      </c>
      <c r="G7404">
        <v>844721.27796526742</v>
      </c>
    </row>
    <row r="7405" spans="6:7">
      <c r="F7405">
        <v>7392</v>
      </c>
      <c r="G7405">
        <v>857168.39696467784</v>
      </c>
    </row>
    <row r="7406" spans="6:7">
      <c r="F7406">
        <v>7393</v>
      </c>
      <c r="G7406">
        <v>864721.1120852707</v>
      </c>
    </row>
    <row r="7407" spans="6:7">
      <c r="F7407">
        <v>7394</v>
      </c>
      <c r="G7407">
        <v>854788.05175485194</v>
      </c>
    </row>
    <row r="7408" spans="6:7">
      <c r="F7408">
        <v>7395</v>
      </c>
      <c r="G7408">
        <v>944984.73664692289</v>
      </c>
    </row>
    <row r="7409" spans="6:7">
      <c r="F7409">
        <v>7396</v>
      </c>
      <c r="G7409">
        <v>878357.75708143308</v>
      </c>
    </row>
    <row r="7410" spans="6:7">
      <c r="F7410">
        <v>7397</v>
      </c>
      <c r="G7410">
        <v>953201.41509508539</v>
      </c>
    </row>
    <row r="7411" spans="6:7">
      <c r="F7411">
        <v>7398</v>
      </c>
      <c r="G7411">
        <v>951593.96796494687</v>
      </c>
    </row>
    <row r="7412" spans="6:7">
      <c r="F7412">
        <v>7399</v>
      </c>
      <c r="G7412">
        <v>907432.52539174736</v>
      </c>
    </row>
    <row r="7413" spans="6:7">
      <c r="F7413">
        <v>7400</v>
      </c>
      <c r="G7413">
        <v>891169.17762455693</v>
      </c>
    </row>
    <row r="7414" spans="6:7">
      <c r="F7414">
        <v>7401</v>
      </c>
      <c r="G7414">
        <v>969248.94001678762</v>
      </c>
    </row>
    <row r="7415" spans="6:7">
      <c r="F7415">
        <v>7402</v>
      </c>
      <c r="G7415">
        <v>906706.59673358174</v>
      </c>
    </row>
    <row r="7416" spans="6:7">
      <c r="F7416">
        <v>7403</v>
      </c>
      <c r="G7416">
        <v>902875.10034774279</v>
      </c>
    </row>
    <row r="7417" spans="6:7">
      <c r="F7417">
        <v>7404</v>
      </c>
      <c r="G7417">
        <v>906354.26749858819</v>
      </c>
    </row>
    <row r="7418" spans="6:7">
      <c r="F7418">
        <v>7405</v>
      </c>
      <c r="G7418">
        <v>805315.74154938827</v>
      </c>
    </row>
    <row r="7419" spans="6:7">
      <c r="F7419">
        <v>7406</v>
      </c>
      <c r="G7419">
        <v>896710.30263649847</v>
      </c>
    </row>
    <row r="7420" spans="6:7">
      <c r="F7420">
        <v>7407</v>
      </c>
      <c r="G7420">
        <v>941582.36254713533</v>
      </c>
    </row>
    <row r="7421" spans="6:7">
      <c r="F7421">
        <v>7408</v>
      </c>
      <c r="G7421">
        <v>969425.95870873926</v>
      </c>
    </row>
    <row r="7422" spans="6:7">
      <c r="F7422">
        <v>7409</v>
      </c>
      <c r="G7422">
        <v>899316.19151346351</v>
      </c>
    </row>
    <row r="7423" spans="6:7">
      <c r="F7423">
        <v>7410</v>
      </c>
      <c r="G7423">
        <v>894114.07253602671</v>
      </c>
    </row>
    <row r="7424" spans="6:7">
      <c r="F7424">
        <v>7411</v>
      </c>
      <c r="G7424">
        <v>910706.31368937891</v>
      </c>
    </row>
    <row r="7425" spans="6:7">
      <c r="F7425">
        <v>7412</v>
      </c>
      <c r="G7425">
        <v>860498.6767961632</v>
      </c>
    </row>
    <row r="7426" spans="6:7">
      <c r="F7426">
        <v>7413</v>
      </c>
      <c r="G7426">
        <v>937773.05062509794</v>
      </c>
    </row>
    <row r="7427" spans="6:7">
      <c r="F7427">
        <v>7414</v>
      </c>
      <c r="G7427">
        <v>856776.25851043069</v>
      </c>
    </row>
    <row r="7428" spans="6:7">
      <c r="F7428">
        <v>7415</v>
      </c>
      <c r="G7428">
        <v>930610.00232418545</v>
      </c>
    </row>
    <row r="7429" spans="6:7">
      <c r="F7429">
        <v>7416</v>
      </c>
      <c r="G7429">
        <v>893177.81569574052</v>
      </c>
    </row>
    <row r="7430" spans="6:7">
      <c r="F7430">
        <v>7417</v>
      </c>
      <c r="G7430">
        <v>886423.87110999238</v>
      </c>
    </row>
    <row r="7431" spans="6:7">
      <c r="F7431">
        <v>7418</v>
      </c>
      <c r="G7431">
        <v>938561.1301260913</v>
      </c>
    </row>
    <row r="7432" spans="6:7">
      <c r="F7432">
        <v>7419</v>
      </c>
      <c r="G7432">
        <v>963177.18173252675</v>
      </c>
    </row>
    <row r="7433" spans="6:7">
      <c r="F7433">
        <v>7420</v>
      </c>
      <c r="G7433">
        <v>852618.96909467049</v>
      </c>
    </row>
    <row r="7434" spans="6:7">
      <c r="F7434">
        <v>7421</v>
      </c>
      <c r="G7434">
        <v>868734.71023495041</v>
      </c>
    </row>
    <row r="7435" spans="6:7">
      <c r="F7435">
        <v>7422</v>
      </c>
      <c r="G7435">
        <v>995606.28512305301</v>
      </c>
    </row>
    <row r="7436" spans="6:7">
      <c r="F7436">
        <v>7423</v>
      </c>
      <c r="G7436">
        <v>908022.5677351784</v>
      </c>
    </row>
    <row r="7437" spans="6:7">
      <c r="F7437">
        <v>7424</v>
      </c>
      <c r="G7437">
        <v>931498.8313160548</v>
      </c>
    </row>
    <row r="7438" spans="6:7">
      <c r="F7438">
        <v>7425</v>
      </c>
      <c r="G7438">
        <v>846279.12425411667</v>
      </c>
    </row>
    <row r="7439" spans="6:7">
      <c r="F7439">
        <v>7426</v>
      </c>
      <c r="G7439">
        <v>820143.64729019313</v>
      </c>
    </row>
    <row r="7440" spans="6:7">
      <c r="F7440">
        <v>7427</v>
      </c>
      <c r="G7440">
        <v>842778.00211813173</v>
      </c>
    </row>
    <row r="7441" spans="6:7">
      <c r="F7441">
        <v>7428</v>
      </c>
      <c r="G7441">
        <v>908964.78665802558</v>
      </c>
    </row>
    <row r="7442" spans="6:7">
      <c r="F7442">
        <v>7429</v>
      </c>
      <c r="G7442">
        <v>838646.21259455313</v>
      </c>
    </row>
    <row r="7443" spans="6:7">
      <c r="F7443">
        <v>7430</v>
      </c>
      <c r="G7443">
        <v>802388.11529286276</v>
      </c>
    </row>
    <row r="7444" spans="6:7">
      <c r="F7444">
        <v>7431</v>
      </c>
      <c r="G7444">
        <v>874764.03573280736</v>
      </c>
    </row>
    <row r="7445" spans="6:7">
      <c r="F7445">
        <v>7432</v>
      </c>
      <c r="G7445">
        <v>848836.38071698381</v>
      </c>
    </row>
    <row r="7446" spans="6:7">
      <c r="F7446">
        <v>7433</v>
      </c>
      <c r="G7446">
        <v>865747.66582133446</v>
      </c>
    </row>
    <row r="7447" spans="6:7">
      <c r="F7447">
        <v>7434</v>
      </c>
      <c r="G7447">
        <v>987502.98756555107</v>
      </c>
    </row>
    <row r="7448" spans="6:7">
      <c r="F7448">
        <v>7435</v>
      </c>
      <c r="G7448">
        <v>961113.92216310487</v>
      </c>
    </row>
    <row r="7449" spans="6:7">
      <c r="F7449">
        <v>7436</v>
      </c>
      <c r="G7449">
        <v>883211.92693614028</v>
      </c>
    </row>
    <row r="7450" spans="6:7">
      <c r="F7450">
        <v>7437</v>
      </c>
      <c r="G7450">
        <v>861212.26070559619</v>
      </c>
    </row>
    <row r="7451" spans="6:7">
      <c r="F7451">
        <v>7438</v>
      </c>
      <c r="G7451">
        <v>849989.15003252937</v>
      </c>
    </row>
    <row r="7452" spans="6:7">
      <c r="F7452">
        <v>7439</v>
      </c>
      <c r="G7452">
        <v>904276.11914739374</v>
      </c>
    </row>
    <row r="7453" spans="6:7">
      <c r="F7453">
        <v>7440</v>
      </c>
      <c r="G7453">
        <v>839767.42940373346</v>
      </c>
    </row>
    <row r="7454" spans="6:7">
      <c r="F7454">
        <v>7441</v>
      </c>
      <c r="G7454">
        <v>999746.77101557062</v>
      </c>
    </row>
    <row r="7455" spans="6:7">
      <c r="F7455">
        <v>7442</v>
      </c>
      <c r="G7455">
        <v>902478.33348586631</v>
      </c>
    </row>
    <row r="7456" spans="6:7">
      <c r="F7456">
        <v>7443</v>
      </c>
      <c r="G7456">
        <v>829785.31836248818</v>
      </c>
    </row>
    <row r="7457" spans="6:7">
      <c r="F7457">
        <v>7444</v>
      </c>
      <c r="G7457">
        <v>916282.68620111665</v>
      </c>
    </row>
    <row r="7458" spans="6:7">
      <c r="F7458">
        <v>7445</v>
      </c>
      <c r="G7458">
        <v>977838.0617241388</v>
      </c>
    </row>
    <row r="7459" spans="6:7">
      <c r="F7459">
        <v>7446</v>
      </c>
      <c r="G7459">
        <v>881240.47299869033</v>
      </c>
    </row>
    <row r="7460" spans="6:7">
      <c r="F7460">
        <v>7447</v>
      </c>
      <c r="G7460">
        <v>851211.38905182073</v>
      </c>
    </row>
    <row r="7461" spans="6:7">
      <c r="F7461">
        <v>7448</v>
      </c>
      <c r="G7461">
        <v>1039922.3510076047</v>
      </c>
    </row>
    <row r="7462" spans="6:7">
      <c r="F7462">
        <v>7449</v>
      </c>
      <c r="G7462">
        <v>847293.40616296651</v>
      </c>
    </row>
    <row r="7463" spans="6:7">
      <c r="F7463">
        <v>7450</v>
      </c>
      <c r="G7463">
        <v>890728.22360319621</v>
      </c>
    </row>
    <row r="7464" spans="6:7">
      <c r="F7464">
        <v>7451</v>
      </c>
      <c r="G7464">
        <v>905678.5464419449</v>
      </c>
    </row>
    <row r="7465" spans="6:7">
      <c r="F7465">
        <v>7452</v>
      </c>
      <c r="G7465">
        <v>886505.84282817005</v>
      </c>
    </row>
    <row r="7466" spans="6:7">
      <c r="F7466">
        <v>7453</v>
      </c>
      <c r="G7466">
        <v>916284.30499294447</v>
      </c>
    </row>
    <row r="7467" spans="6:7">
      <c r="F7467">
        <v>7454</v>
      </c>
      <c r="G7467">
        <v>921559.7602911907</v>
      </c>
    </row>
    <row r="7468" spans="6:7">
      <c r="F7468">
        <v>7455</v>
      </c>
      <c r="G7468">
        <v>864642.26228387386</v>
      </c>
    </row>
    <row r="7469" spans="6:7">
      <c r="F7469">
        <v>7456</v>
      </c>
      <c r="G7469">
        <v>872168.7055830129</v>
      </c>
    </row>
    <row r="7470" spans="6:7">
      <c r="F7470">
        <v>7457</v>
      </c>
      <c r="G7470">
        <v>844115.8274852304</v>
      </c>
    </row>
    <row r="7471" spans="6:7">
      <c r="F7471">
        <v>7458</v>
      </c>
      <c r="G7471">
        <v>856829.52190148388</v>
      </c>
    </row>
    <row r="7472" spans="6:7">
      <c r="F7472">
        <v>7459</v>
      </c>
      <c r="G7472">
        <v>848189.97657667845</v>
      </c>
    </row>
    <row r="7473" spans="6:7">
      <c r="F7473">
        <v>7460</v>
      </c>
      <c r="G7473">
        <v>849507.69454615435</v>
      </c>
    </row>
    <row r="7474" spans="6:7">
      <c r="F7474">
        <v>7461</v>
      </c>
      <c r="G7474">
        <v>921325.26339063921</v>
      </c>
    </row>
    <row r="7475" spans="6:7">
      <c r="F7475">
        <v>7462</v>
      </c>
      <c r="G7475">
        <v>877453.52370744362</v>
      </c>
    </row>
    <row r="7476" spans="6:7">
      <c r="F7476">
        <v>7463</v>
      </c>
      <c r="G7476">
        <v>895749.94102716073</v>
      </c>
    </row>
    <row r="7477" spans="6:7">
      <c r="F7477">
        <v>7464</v>
      </c>
      <c r="G7477">
        <v>869053.92950151511</v>
      </c>
    </row>
    <row r="7478" spans="6:7">
      <c r="F7478">
        <v>7465</v>
      </c>
      <c r="G7478">
        <v>883405.31606982497</v>
      </c>
    </row>
    <row r="7479" spans="6:7">
      <c r="F7479">
        <v>7466</v>
      </c>
      <c r="G7479">
        <v>876944.68264945399</v>
      </c>
    </row>
    <row r="7480" spans="6:7">
      <c r="F7480">
        <v>7467</v>
      </c>
      <c r="G7480">
        <v>1007604.2321177621</v>
      </c>
    </row>
    <row r="7481" spans="6:7">
      <c r="F7481">
        <v>7468</v>
      </c>
      <c r="G7481">
        <v>927009.09433203505</v>
      </c>
    </row>
    <row r="7482" spans="6:7">
      <c r="F7482">
        <v>7469</v>
      </c>
      <c r="G7482">
        <v>860546.85904354579</v>
      </c>
    </row>
    <row r="7483" spans="6:7">
      <c r="F7483">
        <v>7470</v>
      </c>
      <c r="G7483">
        <v>956212.02976608113</v>
      </c>
    </row>
    <row r="7484" spans="6:7">
      <c r="F7484">
        <v>7471</v>
      </c>
      <c r="G7484">
        <v>871031.74132005044</v>
      </c>
    </row>
    <row r="7485" spans="6:7">
      <c r="F7485">
        <v>7472</v>
      </c>
      <c r="G7485">
        <v>827361.3178751308</v>
      </c>
    </row>
    <row r="7486" spans="6:7">
      <c r="F7486">
        <v>7473</v>
      </c>
      <c r="G7486">
        <v>1014825.5040125885</v>
      </c>
    </row>
    <row r="7487" spans="6:7">
      <c r="F7487">
        <v>7474</v>
      </c>
      <c r="G7487">
        <v>907337.15282938327</v>
      </c>
    </row>
    <row r="7488" spans="6:7">
      <c r="F7488">
        <v>7475</v>
      </c>
      <c r="G7488">
        <v>958238.78390016139</v>
      </c>
    </row>
    <row r="7489" spans="6:7">
      <c r="F7489">
        <v>7476</v>
      </c>
      <c r="G7489">
        <v>878564.00209839689</v>
      </c>
    </row>
    <row r="7490" spans="6:7">
      <c r="F7490">
        <v>7477</v>
      </c>
      <c r="G7490">
        <v>841973.50218322466</v>
      </c>
    </row>
    <row r="7491" spans="6:7">
      <c r="F7491">
        <v>7478</v>
      </c>
      <c r="G7491">
        <v>1019284.224801355</v>
      </c>
    </row>
    <row r="7492" spans="6:7">
      <c r="F7492">
        <v>7479</v>
      </c>
      <c r="G7492">
        <v>821115.7621049342</v>
      </c>
    </row>
    <row r="7493" spans="6:7">
      <c r="F7493">
        <v>7480</v>
      </c>
      <c r="G7493">
        <v>937536.36040396942</v>
      </c>
    </row>
    <row r="7494" spans="6:7">
      <c r="F7494">
        <v>7481</v>
      </c>
      <c r="G7494">
        <v>820754.12060244905</v>
      </c>
    </row>
    <row r="7495" spans="6:7">
      <c r="F7495">
        <v>7482</v>
      </c>
      <c r="G7495">
        <v>888193.90114749281</v>
      </c>
    </row>
    <row r="7496" spans="6:7">
      <c r="F7496">
        <v>7483</v>
      </c>
      <c r="G7496">
        <v>928610.82923128665</v>
      </c>
    </row>
    <row r="7497" spans="6:7">
      <c r="F7497">
        <v>7484</v>
      </c>
      <c r="G7497">
        <v>931048.35028209898</v>
      </c>
    </row>
    <row r="7498" spans="6:7">
      <c r="F7498">
        <v>7485</v>
      </c>
      <c r="G7498">
        <v>888056.37782594725</v>
      </c>
    </row>
    <row r="7499" spans="6:7">
      <c r="F7499">
        <v>7486</v>
      </c>
      <c r="G7499">
        <v>892638.440286987</v>
      </c>
    </row>
    <row r="7500" spans="6:7">
      <c r="F7500">
        <v>7487</v>
      </c>
      <c r="G7500">
        <v>928105.57561915764</v>
      </c>
    </row>
    <row r="7501" spans="6:7">
      <c r="F7501">
        <v>7488</v>
      </c>
      <c r="G7501">
        <v>864413.82416573167</v>
      </c>
    </row>
    <row r="7502" spans="6:7">
      <c r="F7502">
        <v>7489</v>
      </c>
      <c r="G7502">
        <v>931938.19728110766</v>
      </c>
    </row>
    <row r="7503" spans="6:7">
      <c r="F7503">
        <v>7490</v>
      </c>
      <c r="G7503">
        <v>832253.08314975468</v>
      </c>
    </row>
    <row r="7504" spans="6:7">
      <c r="F7504">
        <v>7491</v>
      </c>
      <c r="G7504">
        <v>902905.51551845088</v>
      </c>
    </row>
    <row r="7505" spans="6:7">
      <c r="F7505">
        <v>7492</v>
      </c>
      <c r="G7505">
        <v>913699.33135621098</v>
      </c>
    </row>
    <row r="7506" spans="6:7">
      <c r="F7506">
        <v>7493</v>
      </c>
      <c r="G7506">
        <v>935470.68252250471</v>
      </c>
    </row>
    <row r="7507" spans="6:7">
      <c r="F7507">
        <v>7494</v>
      </c>
      <c r="G7507">
        <v>863669.23817672883</v>
      </c>
    </row>
    <row r="7508" spans="6:7">
      <c r="F7508">
        <v>7495</v>
      </c>
      <c r="G7508">
        <v>785143.37907760334</v>
      </c>
    </row>
    <row r="7509" spans="6:7">
      <c r="F7509">
        <v>7496</v>
      </c>
      <c r="G7509">
        <v>925119.1303134606</v>
      </c>
    </row>
    <row r="7510" spans="6:7">
      <c r="F7510">
        <v>7497</v>
      </c>
      <c r="G7510">
        <v>966925.14743015554</v>
      </c>
    </row>
    <row r="7511" spans="6:7">
      <c r="F7511">
        <v>7498</v>
      </c>
      <c r="G7511">
        <v>952358.39941394271</v>
      </c>
    </row>
    <row r="7512" spans="6:7">
      <c r="F7512">
        <v>7499</v>
      </c>
      <c r="G7512">
        <v>976927.94056494336</v>
      </c>
    </row>
    <row r="7513" spans="6:7">
      <c r="F7513">
        <v>7500</v>
      </c>
      <c r="G7513">
        <v>845768.81383825024</v>
      </c>
    </row>
    <row r="7514" spans="6:7">
      <c r="F7514">
        <v>7501</v>
      </c>
      <c r="G7514">
        <v>886407.84269401967</v>
      </c>
    </row>
    <row r="7515" spans="6:7">
      <c r="F7515">
        <v>7502</v>
      </c>
      <c r="G7515">
        <v>910518.10572288861</v>
      </c>
    </row>
    <row r="7516" spans="6:7">
      <c r="F7516">
        <v>7503</v>
      </c>
      <c r="G7516">
        <v>1032981.3447253563</v>
      </c>
    </row>
    <row r="7517" spans="6:7">
      <c r="F7517">
        <v>7504</v>
      </c>
      <c r="G7517">
        <v>904929.21414808487</v>
      </c>
    </row>
    <row r="7518" spans="6:7">
      <c r="F7518">
        <v>7505</v>
      </c>
      <c r="G7518">
        <v>947793.21652968123</v>
      </c>
    </row>
    <row r="7519" spans="6:7">
      <c r="F7519">
        <v>7506</v>
      </c>
      <c r="G7519">
        <v>869462.40800685063</v>
      </c>
    </row>
    <row r="7520" spans="6:7">
      <c r="F7520">
        <v>7507</v>
      </c>
      <c r="G7520">
        <v>948215.02240634768</v>
      </c>
    </row>
    <row r="7521" spans="6:7">
      <c r="F7521">
        <v>7508</v>
      </c>
      <c r="G7521">
        <v>855995.79066494363</v>
      </c>
    </row>
    <row r="7522" spans="6:7">
      <c r="F7522">
        <v>7509</v>
      </c>
      <c r="G7522">
        <v>793387.95638683822</v>
      </c>
    </row>
    <row r="7523" spans="6:7">
      <c r="F7523">
        <v>7510</v>
      </c>
      <c r="G7523">
        <v>924688.91422801116</v>
      </c>
    </row>
    <row r="7524" spans="6:7">
      <c r="F7524">
        <v>7511</v>
      </c>
      <c r="G7524">
        <v>864776.12883797521</v>
      </c>
    </row>
    <row r="7525" spans="6:7">
      <c r="F7525">
        <v>7512</v>
      </c>
      <c r="G7525">
        <v>877347.34552471095</v>
      </c>
    </row>
    <row r="7526" spans="6:7">
      <c r="F7526">
        <v>7513</v>
      </c>
      <c r="G7526">
        <v>1015837.6070406972</v>
      </c>
    </row>
    <row r="7527" spans="6:7">
      <c r="F7527">
        <v>7514</v>
      </c>
      <c r="G7527">
        <v>989282.33415901032</v>
      </c>
    </row>
    <row r="7528" spans="6:7">
      <c r="F7528">
        <v>7515</v>
      </c>
      <c r="G7528">
        <v>924373.59947243275</v>
      </c>
    </row>
    <row r="7529" spans="6:7">
      <c r="F7529">
        <v>7516</v>
      </c>
      <c r="G7529">
        <v>1010565.3557024383</v>
      </c>
    </row>
    <row r="7530" spans="6:7">
      <c r="F7530">
        <v>7517</v>
      </c>
      <c r="G7530">
        <v>943263.10952100554</v>
      </c>
    </row>
    <row r="7531" spans="6:7">
      <c r="F7531">
        <v>7518</v>
      </c>
      <c r="G7531">
        <v>838692.63387630356</v>
      </c>
    </row>
    <row r="7532" spans="6:7">
      <c r="F7532">
        <v>7519</v>
      </c>
      <c r="G7532">
        <v>847484.15319416823</v>
      </c>
    </row>
    <row r="7533" spans="6:7">
      <c r="F7533">
        <v>7520</v>
      </c>
      <c r="G7533">
        <v>965662.35474016715</v>
      </c>
    </row>
    <row r="7534" spans="6:7">
      <c r="F7534">
        <v>7521</v>
      </c>
      <c r="G7534">
        <v>868712.65552420332</v>
      </c>
    </row>
    <row r="7535" spans="6:7">
      <c r="F7535">
        <v>7522</v>
      </c>
      <c r="G7535">
        <v>1012585.9898293896</v>
      </c>
    </row>
    <row r="7536" spans="6:7">
      <c r="F7536">
        <v>7523</v>
      </c>
      <c r="G7536">
        <v>971112.58555558196</v>
      </c>
    </row>
    <row r="7537" spans="6:7">
      <c r="F7537">
        <v>7524</v>
      </c>
      <c r="G7537">
        <v>822464.17268370523</v>
      </c>
    </row>
    <row r="7538" spans="6:7">
      <c r="F7538">
        <v>7525</v>
      </c>
      <c r="G7538">
        <v>880233.58307487832</v>
      </c>
    </row>
    <row r="7539" spans="6:7">
      <c r="F7539">
        <v>7526</v>
      </c>
      <c r="G7539">
        <v>896447.34901247942</v>
      </c>
    </row>
    <row r="7540" spans="6:7">
      <c r="F7540">
        <v>7527</v>
      </c>
      <c r="G7540">
        <v>939180.03893331613</v>
      </c>
    </row>
    <row r="7541" spans="6:7">
      <c r="F7541">
        <v>7528</v>
      </c>
      <c r="G7541">
        <v>945073.99801254913</v>
      </c>
    </row>
    <row r="7542" spans="6:7">
      <c r="F7542">
        <v>7529</v>
      </c>
      <c r="G7542">
        <v>889744.24423693342</v>
      </c>
    </row>
    <row r="7543" spans="6:7">
      <c r="F7543">
        <v>7530</v>
      </c>
      <c r="G7543">
        <v>926224.7276155845</v>
      </c>
    </row>
    <row r="7544" spans="6:7">
      <c r="F7544">
        <v>7531</v>
      </c>
      <c r="G7544">
        <v>884261.28456467728</v>
      </c>
    </row>
    <row r="7545" spans="6:7">
      <c r="F7545">
        <v>7532</v>
      </c>
      <c r="G7545">
        <v>878104.94281948486</v>
      </c>
    </row>
    <row r="7546" spans="6:7">
      <c r="F7546">
        <v>7533</v>
      </c>
      <c r="G7546">
        <v>854659.5516154716</v>
      </c>
    </row>
    <row r="7547" spans="6:7">
      <c r="F7547">
        <v>7534</v>
      </c>
      <c r="G7547">
        <v>910290.50765932398</v>
      </c>
    </row>
    <row r="7548" spans="6:7">
      <c r="F7548">
        <v>7535</v>
      </c>
      <c r="G7548">
        <v>933288.50192023336</v>
      </c>
    </row>
    <row r="7549" spans="6:7">
      <c r="F7549">
        <v>7536</v>
      </c>
      <c r="G7549">
        <v>864727.48613454867</v>
      </c>
    </row>
    <row r="7550" spans="6:7">
      <c r="F7550">
        <v>7537</v>
      </c>
      <c r="G7550">
        <v>979390.10730212508</v>
      </c>
    </row>
    <row r="7551" spans="6:7">
      <c r="F7551">
        <v>7538</v>
      </c>
      <c r="G7551">
        <v>958638.55959245155</v>
      </c>
    </row>
    <row r="7552" spans="6:7">
      <c r="F7552">
        <v>7539</v>
      </c>
      <c r="G7552">
        <v>896168.77254139783</v>
      </c>
    </row>
    <row r="7553" spans="6:7">
      <c r="F7553">
        <v>7540</v>
      </c>
      <c r="G7553">
        <v>942824.93698131433</v>
      </c>
    </row>
    <row r="7554" spans="6:7">
      <c r="F7554">
        <v>7541</v>
      </c>
      <c r="G7554">
        <v>869340.6805667039</v>
      </c>
    </row>
    <row r="7555" spans="6:7">
      <c r="F7555">
        <v>7542</v>
      </c>
      <c r="G7555">
        <v>967851.66695562936</v>
      </c>
    </row>
    <row r="7556" spans="6:7">
      <c r="F7556">
        <v>7543</v>
      </c>
      <c r="G7556">
        <v>936737.62401286745</v>
      </c>
    </row>
    <row r="7557" spans="6:7">
      <c r="F7557">
        <v>7544</v>
      </c>
      <c r="G7557">
        <v>842268.43921654497</v>
      </c>
    </row>
    <row r="7558" spans="6:7">
      <c r="F7558">
        <v>7545</v>
      </c>
      <c r="G7558">
        <v>917243.24792823812</v>
      </c>
    </row>
    <row r="7559" spans="6:7">
      <c r="F7559">
        <v>7546</v>
      </c>
      <c r="G7559">
        <v>921151.78124243265</v>
      </c>
    </row>
    <row r="7560" spans="6:7">
      <c r="F7560">
        <v>7547</v>
      </c>
      <c r="G7560">
        <v>875415.87861898518</v>
      </c>
    </row>
    <row r="7561" spans="6:7">
      <c r="F7561">
        <v>7548</v>
      </c>
      <c r="G7561">
        <v>888652.31202491024</v>
      </c>
    </row>
    <row r="7562" spans="6:7">
      <c r="F7562">
        <v>7549</v>
      </c>
      <c r="G7562">
        <v>881990.22856294515</v>
      </c>
    </row>
    <row r="7563" spans="6:7">
      <c r="F7563">
        <v>7550</v>
      </c>
      <c r="G7563">
        <v>950490.17775997298</v>
      </c>
    </row>
    <row r="7564" spans="6:7">
      <c r="F7564">
        <v>7551</v>
      </c>
      <c r="G7564">
        <v>924055.88022665668</v>
      </c>
    </row>
    <row r="7565" spans="6:7">
      <c r="F7565">
        <v>7552</v>
      </c>
      <c r="G7565">
        <v>822389.90853411052</v>
      </c>
    </row>
    <row r="7566" spans="6:7">
      <c r="F7566">
        <v>7553</v>
      </c>
      <c r="G7566">
        <v>918369.21297287499</v>
      </c>
    </row>
    <row r="7567" spans="6:7">
      <c r="F7567">
        <v>7554</v>
      </c>
      <c r="G7567">
        <v>905081.49128217995</v>
      </c>
    </row>
    <row r="7568" spans="6:7">
      <c r="F7568">
        <v>7555</v>
      </c>
      <c r="G7568">
        <v>891708.46590366471</v>
      </c>
    </row>
    <row r="7569" spans="6:7">
      <c r="F7569">
        <v>7556</v>
      </c>
      <c r="G7569">
        <v>936859.59348011296</v>
      </c>
    </row>
    <row r="7570" spans="6:7">
      <c r="F7570">
        <v>7557</v>
      </c>
      <c r="G7570">
        <v>974230.41630149458</v>
      </c>
    </row>
    <row r="7571" spans="6:7">
      <c r="F7571">
        <v>7558</v>
      </c>
      <c r="G7571">
        <v>872770.09274617664</v>
      </c>
    </row>
    <row r="7572" spans="6:7">
      <c r="F7572">
        <v>7559</v>
      </c>
      <c r="G7572">
        <v>951440.77122967469</v>
      </c>
    </row>
    <row r="7573" spans="6:7">
      <c r="F7573">
        <v>7560</v>
      </c>
      <c r="G7573">
        <v>914445.31482609885</v>
      </c>
    </row>
    <row r="7574" spans="6:7">
      <c r="F7574">
        <v>7561</v>
      </c>
      <c r="G7574">
        <v>794434.02145679295</v>
      </c>
    </row>
    <row r="7575" spans="6:7">
      <c r="F7575">
        <v>7562</v>
      </c>
      <c r="G7575">
        <v>818284.03357479139</v>
      </c>
    </row>
    <row r="7576" spans="6:7">
      <c r="F7576">
        <v>7563</v>
      </c>
      <c r="G7576">
        <v>853736.97306127555</v>
      </c>
    </row>
    <row r="7577" spans="6:7">
      <c r="F7577">
        <v>7564</v>
      </c>
      <c r="G7577">
        <v>918425.72369012085</v>
      </c>
    </row>
    <row r="7578" spans="6:7">
      <c r="F7578">
        <v>7565</v>
      </c>
      <c r="G7578">
        <v>904814.93149293517</v>
      </c>
    </row>
    <row r="7579" spans="6:7">
      <c r="F7579">
        <v>7566</v>
      </c>
      <c r="G7579">
        <v>856865.5567904599</v>
      </c>
    </row>
    <row r="7580" spans="6:7">
      <c r="F7580">
        <v>7567</v>
      </c>
      <c r="G7580">
        <v>975156.2548991309</v>
      </c>
    </row>
    <row r="7581" spans="6:7">
      <c r="F7581">
        <v>7568</v>
      </c>
      <c r="G7581">
        <v>973983.76306935481</v>
      </c>
    </row>
    <row r="7582" spans="6:7">
      <c r="F7582">
        <v>7569</v>
      </c>
      <c r="G7582">
        <v>926094.77133015241</v>
      </c>
    </row>
    <row r="7583" spans="6:7">
      <c r="F7583">
        <v>7570</v>
      </c>
      <c r="G7583">
        <v>915272.48519860965</v>
      </c>
    </row>
    <row r="7584" spans="6:7">
      <c r="F7584">
        <v>7571</v>
      </c>
      <c r="G7584">
        <v>895368.0402613132</v>
      </c>
    </row>
    <row r="7585" spans="6:7">
      <c r="F7585">
        <v>7572</v>
      </c>
      <c r="G7585">
        <v>1041318.5730438216</v>
      </c>
    </row>
    <row r="7586" spans="6:7">
      <c r="F7586">
        <v>7573</v>
      </c>
      <c r="G7586">
        <v>882408.9397909852</v>
      </c>
    </row>
    <row r="7587" spans="6:7">
      <c r="F7587">
        <v>7574</v>
      </c>
      <c r="G7587">
        <v>920447.50941350451</v>
      </c>
    </row>
    <row r="7588" spans="6:7">
      <c r="F7588">
        <v>7575</v>
      </c>
      <c r="G7588">
        <v>898050.91733429243</v>
      </c>
    </row>
    <row r="7589" spans="6:7">
      <c r="F7589">
        <v>7576</v>
      </c>
      <c r="G7589">
        <v>884388.82015866507</v>
      </c>
    </row>
    <row r="7590" spans="6:7">
      <c r="F7590">
        <v>7577</v>
      </c>
      <c r="G7590">
        <v>1005861.0165500431</v>
      </c>
    </row>
    <row r="7591" spans="6:7">
      <c r="F7591">
        <v>7578</v>
      </c>
      <c r="G7591">
        <v>927883.74665569479</v>
      </c>
    </row>
    <row r="7592" spans="6:7">
      <c r="F7592">
        <v>7579</v>
      </c>
      <c r="G7592">
        <v>978939.48376322177</v>
      </c>
    </row>
    <row r="7593" spans="6:7">
      <c r="F7593">
        <v>7580</v>
      </c>
      <c r="G7593">
        <v>873197.99672231311</v>
      </c>
    </row>
    <row r="7594" spans="6:7">
      <c r="F7594">
        <v>7581</v>
      </c>
      <c r="G7594">
        <v>944503.34125080518</v>
      </c>
    </row>
    <row r="7595" spans="6:7">
      <c r="F7595">
        <v>7582</v>
      </c>
      <c r="G7595">
        <v>936450.43840026599</v>
      </c>
    </row>
    <row r="7596" spans="6:7">
      <c r="F7596">
        <v>7583</v>
      </c>
      <c r="G7596">
        <v>897914.14379057335</v>
      </c>
    </row>
    <row r="7597" spans="6:7">
      <c r="F7597">
        <v>7584</v>
      </c>
      <c r="G7597">
        <v>934748.28645266185</v>
      </c>
    </row>
    <row r="7598" spans="6:7">
      <c r="F7598">
        <v>7585</v>
      </c>
      <c r="G7598">
        <v>822305.24582608603</v>
      </c>
    </row>
    <row r="7599" spans="6:7">
      <c r="F7599">
        <v>7586</v>
      </c>
      <c r="G7599">
        <v>875574.07001452812</v>
      </c>
    </row>
    <row r="7600" spans="6:7">
      <c r="F7600">
        <v>7587</v>
      </c>
      <c r="G7600">
        <v>913791.29964889167</v>
      </c>
    </row>
    <row r="7601" spans="6:7">
      <c r="F7601">
        <v>7588</v>
      </c>
      <c r="G7601">
        <v>857131.60922633263</v>
      </c>
    </row>
    <row r="7602" spans="6:7">
      <c r="F7602">
        <v>7589</v>
      </c>
      <c r="G7602">
        <v>875524.7317629389</v>
      </c>
    </row>
    <row r="7603" spans="6:7">
      <c r="F7603">
        <v>7590</v>
      </c>
      <c r="G7603">
        <v>838988.61293728219</v>
      </c>
    </row>
    <row r="7604" spans="6:7">
      <c r="F7604">
        <v>7591</v>
      </c>
      <c r="G7604">
        <v>909340.28199358657</v>
      </c>
    </row>
    <row r="7605" spans="6:7">
      <c r="F7605">
        <v>7592</v>
      </c>
      <c r="G7605">
        <v>912694.68372144573</v>
      </c>
    </row>
    <row r="7606" spans="6:7">
      <c r="F7606">
        <v>7593</v>
      </c>
      <c r="G7606">
        <v>891824.48667575291</v>
      </c>
    </row>
    <row r="7607" spans="6:7">
      <c r="F7607">
        <v>7594</v>
      </c>
      <c r="G7607">
        <v>960771.14100175782</v>
      </c>
    </row>
    <row r="7608" spans="6:7">
      <c r="F7608">
        <v>7595</v>
      </c>
      <c r="G7608">
        <v>915942.51072385174</v>
      </c>
    </row>
    <row r="7609" spans="6:7">
      <c r="F7609">
        <v>7596</v>
      </c>
      <c r="G7609">
        <v>782669.57532828033</v>
      </c>
    </row>
    <row r="7610" spans="6:7">
      <c r="F7610">
        <v>7597</v>
      </c>
      <c r="G7610">
        <v>908263.71008431364</v>
      </c>
    </row>
    <row r="7611" spans="6:7">
      <c r="F7611">
        <v>7598</v>
      </c>
      <c r="G7611">
        <v>935699.27967450512</v>
      </c>
    </row>
    <row r="7612" spans="6:7">
      <c r="F7612">
        <v>7599</v>
      </c>
      <c r="G7612">
        <v>815184.86790947709</v>
      </c>
    </row>
    <row r="7613" spans="6:7">
      <c r="F7613">
        <v>7600</v>
      </c>
      <c r="G7613">
        <v>880785.77069280203</v>
      </c>
    </row>
    <row r="7614" spans="6:7">
      <c r="F7614">
        <v>7601</v>
      </c>
      <c r="G7614">
        <v>925675.18437803024</v>
      </c>
    </row>
    <row r="7615" spans="6:7">
      <c r="F7615">
        <v>7602</v>
      </c>
      <c r="G7615">
        <v>924574.41129344655</v>
      </c>
    </row>
    <row r="7616" spans="6:7">
      <c r="F7616">
        <v>7603</v>
      </c>
      <c r="G7616">
        <v>989908.82255093195</v>
      </c>
    </row>
    <row r="7617" spans="6:7">
      <c r="F7617">
        <v>7604</v>
      </c>
      <c r="G7617">
        <v>873564.03478828515</v>
      </c>
    </row>
    <row r="7618" spans="6:7">
      <c r="F7618">
        <v>7605</v>
      </c>
      <c r="G7618">
        <v>918549.26816397836</v>
      </c>
    </row>
    <row r="7619" spans="6:7">
      <c r="F7619">
        <v>7606</v>
      </c>
      <c r="G7619">
        <v>889668.39067500865</v>
      </c>
    </row>
    <row r="7620" spans="6:7">
      <c r="F7620">
        <v>7607</v>
      </c>
      <c r="G7620">
        <v>868797.53406483901</v>
      </c>
    </row>
    <row r="7621" spans="6:7">
      <c r="F7621">
        <v>7608</v>
      </c>
      <c r="G7621">
        <v>999388.38788975368</v>
      </c>
    </row>
    <row r="7622" spans="6:7">
      <c r="F7622">
        <v>7609</v>
      </c>
      <c r="G7622">
        <v>907802.85144767317</v>
      </c>
    </row>
    <row r="7623" spans="6:7">
      <c r="F7623">
        <v>7610</v>
      </c>
      <c r="G7623">
        <v>845127.35680826334</v>
      </c>
    </row>
    <row r="7624" spans="6:7">
      <c r="F7624">
        <v>7611</v>
      </c>
      <c r="G7624">
        <v>811997.28888920136</v>
      </c>
    </row>
    <row r="7625" spans="6:7">
      <c r="F7625">
        <v>7612</v>
      </c>
      <c r="G7625">
        <v>915107.70065262693</v>
      </c>
    </row>
    <row r="7626" spans="6:7">
      <c r="F7626">
        <v>7613</v>
      </c>
      <c r="G7626">
        <v>977577.04913239321</v>
      </c>
    </row>
    <row r="7627" spans="6:7">
      <c r="F7627">
        <v>7614</v>
      </c>
      <c r="G7627">
        <v>842979.96124736348</v>
      </c>
    </row>
    <row r="7628" spans="6:7">
      <c r="F7628">
        <v>7615</v>
      </c>
      <c r="G7628">
        <v>942187.13568076096</v>
      </c>
    </row>
    <row r="7629" spans="6:7">
      <c r="F7629">
        <v>7616</v>
      </c>
      <c r="G7629">
        <v>918088.64190854575</v>
      </c>
    </row>
    <row r="7630" spans="6:7">
      <c r="F7630">
        <v>7617</v>
      </c>
      <c r="G7630">
        <v>997386.22992870223</v>
      </c>
    </row>
    <row r="7631" spans="6:7">
      <c r="F7631">
        <v>7618</v>
      </c>
      <c r="G7631">
        <v>882689.39656582673</v>
      </c>
    </row>
    <row r="7632" spans="6:7">
      <c r="F7632">
        <v>7619</v>
      </c>
      <c r="G7632">
        <v>948284.12607629388</v>
      </c>
    </row>
    <row r="7633" spans="6:7">
      <c r="F7633">
        <v>7620</v>
      </c>
      <c r="G7633">
        <v>911762.35946165025</v>
      </c>
    </row>
    <row r="7634" spans="6:7">
      <c r="F7634">
        <v>7621</v>
      </c>
      <c r="G7634">
        <v>927722.68317238579</v>
      </c>
    </row>
    <row r="7635" spans="6:7">
      <c r="F7635">
        <v>7622</v>
      </c>
      <c r="G7635">
        <v>857928.13549441658</v>
      </c>
    </row>
    <row r="7636" spans="6:7">
      <c r="F7636">
        <v>7623</v>
      </c>
      <c r="G7636">
        <v>890239.40023338411</v>
      </c>
    </row>
    <row r="7637" spans="6:7">
      <c r="F7637">
        <v>7624</v>
      </c>
      <c r="G7637">
        <v>920098.17029956542</v>
      </c>
    </row>
    <row r="7638" spans="6:7">
      <c r="F7638">
        <v>7625</v>
      </c>
      <c r="G7638">
        <v>896603.33046060021</v>
      </c>
    </row>
    <row r="7639" spans="6:7">
      <c r="F7639">
        <v>7626</v>
      </c>
      <c r="G7639">
        <v>827265.04256144876</v>
      </c>
    </row>
    <row r="7640" spans="6:7">
      <c r="F7640">
        <v>7627</v>
      </c>
      <c r="G7640">
        <v>853427.21852290095</v>
      </c>
    </row>
    <row r="7641" spans="6:7">
      <c r="F7641">
        <v>7628</v>
      </c>
      <c r="G7641">
        <v>1016828.2026643154</v>
      </c>
    </row>
    <row r="7642" spans="6:7">
      <c r="F7642">
        <v>7629</v>
      </c>
      <c r="G7642">
        <v>812626.4715192588</v>
      </c>
    </row>
    <row r="7643" spans="6:7">
      <c r="F7643">
        <v>7630</v>
      </c>
      <c r="G7643">
        <v>975952.61929137493</v>
      </c>
    </row>
    <row r="7644" spans="6:7">
      <c r="F7644">
        <v>7631</v>
      </c>
      <c r="G7644">
        <v>966207.12442197802</v>
      </c>
    </row>
    <row r="7645" spans="6:7">
      <c r="F7645">
        <v>7632</v>
      </c>
      <c r="G7645">
        <v>783567.73493876331</v>
      </c>
    </row>
    <row r="7646" spans="6:7">
      <c r="F7646">
        <v>7633</v>
      </c>
      <c r="G7646">
        <v>906070.5752717182</v>
      </c>
    </row>
    <row r="7647" spans="6:7">
      <c r="F7647">
        <v>7634</v>
      </c>
      <c r="G7647">
        <v>957732.4656028396</v>
      </c>
    </row>
    <row r="7648" spans="6:7">
      <c r="F7648">
        <v>7635</v>
      </c>
      <c r="G7648">
        <v>803128.9303080634</v>
      </c>
    </row>
    <row r="7649" spans="6:7">
      <c r="F7649">
        <v>7636</v>
      </c>
      <c r="G7649">
        <v>902056.73807883728</v>
      </c>
    </row>
    <row r="7650" spans="6:7">
      <c r="F7650">
        <v>7637</v>
      </c>
      <c r="G7650">
        <v>903234.25232500408</v>
      </c>
    </row>
    <row r="7651" spans="6:7">
      <c r="F7651">
        <v>7638</v>
      </c>
      <c r="G7651">
        <v>977972.62806471949</v>
      </c>
    </row>
    <row r="7652" spans="6:7">
      <c r="F7652">
        <v>7639</v>
      </c>
      <c r="G7652">
        <v>1045520.8066263084</v>
      </c>
    </row>
    <row r="7653" spans="6:7">
      <c r="F7653">
        <v>7640</v>
      </c>
      <c r="G7653">
        <v>942128.58124561468</v>
      </c>
    </row>
    <row r="7654" spans="6:7">
      <c r="F7654">
        <v>7641</v>
      </c>
      <c r="G7654">
        <v>955770.459316883</v>
      </c>
    </row>
    <row r="7655" spans="6:7">
      <c r="F7655">
        <v>7642</v>
      </c>
      <c r="G7655">
        <v>872623.22542474198</v>
      </c>
    </row>
    <row r="7656" spans="6:7">
      <c r="F7656">
        <v>7643</v>
      </c>
      <c r="G7656">
        <v>914005.71036558005</v>
      </c>
    </row>
    <row r="7657" spans="6:7">
      <c r="F7657">
        <v>7644</v>
      </c>
      <c r="G7657">
        <v>859145.01612453721</v>
      </c>
    </row>
    <row r="7658" spans="6:7">
      <c r="F7658">
        <v>7645</v>
      </c>
      <c r="G7658">
        <v>831458.5528273877</v>
      </c>
    </row>
    <row r="7659" spans="6:7">
      <c r="F7659">
        <v>7646</v>
      </c>
      <c r="G7659">
        <v>918234.85105115501</v>
      </c>
    </row>
    <row r="7660" spans="6:7">
      <c r="F7660">
        <v>7647</v>
      </c>
      <c r="G7660">
        <v>792614.8499250348</v>
      </c>
    </row>
    <row r="7661" spans="6:7">
      <c r="F7661">
        <v>7648</v>
      </c>
      <c r="G7661">
        <v>853544.46447225194</v>
      </c>
    </row>
    <row r="7662" spans="6:7">
      <c r="F7662">
        <v>7649</v>
      </c>
      <c r="G7662">
        <v>901723.87537870952</v>
      </c>
    </row>
    <row r="7663" spans="6:7">
      <c r="F7663">
        <v>7650</v>
      </c>
      <c r="G7663">
        <v>881785.84274623822</v>
      </c>
    </row>
    <row r="7664" spans="6:7">
      <c r="F7664">
        <v>7651</v>
      </c>
      <c r="G7664">
        <v>851451.66145430738</v>
      </c>
    </row>
    <row r="7665" spans="6:7">
      <c r="F7665">
        <v>7652</v>
      </c>
      <c r="G7665">
        <v>841647.93482577044</v>
      </c>
    </row>
    <row r="7666" spans="6:7">
      <c r="F7666">
        <v>7653</v>
      </c>
      <c r="G7666">
        <v>928806.9308075835</v>
      </c>
    </row>
    <row r="7667" spans="6:7">
      <c r="F7667">
        <v>7654</v>
      </c>
      <c r="G7667">
        <v>880243.84563323169</v>
      </c>
    </row>
    <row r="7668" spans="6:7">
      <c r="F7668">
        <v>7655</v>
      </c>
      <c r="G7668">
        <v>892820.63111956965</v>
      </c>
    </row>
    <row r="7669" spans="6:7">
      <c r="F7669">
        <v>7656</v>
      </c>
      <c r="G7669">
        <v>860967.914347713</v>
      </c>
    </row>
    <row r="7670" spans="6:7">
      <c r="F7670">
        <v>7657</v>
      </c>
      <c r="G7670">
        <v>928283.31606088218</v>
      </c>
    </row>
    <row r="7671" spans="6:7">
      <c r="F7671">
        <v>7658</v>
      </c>
      <c r="G7671">
        <v>851346.3850836684</v>
      </c>
    </row>
    <row r="7672" spans="6:7">
      <c r="F7672">
        <v>7659</v>
      </c>
      <c r="G7672">
        <v>922319.6100634943</v>
      </c>
    </row>
    <row r="7673" spans="6:7">
      <c r="F7673">
        <v>7660</v>
      </c>
      <c r="G7673">
        <v>1050156.2896794421</v>
      </c>
    </row>
    <row r="7674" spans="6:7">
      <c r="F7674">
        <v>7661</v>
      </c>
      <c r="G7674">
        <v>946410.86966546031</v>
      </c>
    </row>
    <row r="7675" spans="6:7">
      <c r="F7675">
        <v>7662</v>
      </c>
      <c r="G7675">
        <v>915148.49959755607</v>
      </c>
    </row>
    <row r="7676" spans="6:7">
      <c r="F7676">
        <v>7663</v>
      </c>
      <c r="G7676">
        <v>956708.4431521236</v>
      </c>
    </row>
    <row r="7677" spans="6:7">
      <c r="F7677">
        <v>7664</v>
      </c>
      <c r="G7677">
        <v>893901.43629020127</v>
      </c>
    </row>
    <row r="7678" spans="6:7">
      <c r="F7678">
        <v>7665</v>
      </c>
      <c r="G7678">
        <v>959013.57112986478</v>
      </c>
    </row>
    <row r="7679" spans="6:7">
      <c r="F7679">
        <v>7666</v>
      </c>
      <c r="G7679">
        <v>869216.37723912462</v>
      </c>
    </row>
    <row r="7680" spans="6:7">
      <c r="F7680">
        <v>7667</v>
      </c>
      <c r="G7680">
        <v>890883.8215199915</v>
      </c>
    </row>
    <row r="7681" spans="6:7">
      <c r="F7681">
        <v>7668</v>
      </c>
      <c r="G7681">
        <v>906403.82523956324</v>
      </c>
    </row>
    <row r="7682" spans="6:7">
      <c r="F7682">
        <v>7669</v>
      </c>
      <c r="G7682">
        <v>808142.33930964931</v>
      </c>
    </row>
    <row r="7683" spans="6:7">
      <c r="F7683">
        <v>7670</v>
      </c>
      <c r="G7683">
        <v>880642.85075623717</v>
      </c>
    </row>
    <row r="7684" spans="6:7">
      <c r="F7684">
        <v>7671</v>
      </c>
      <c r="G7684">
        <v>901046.37909886718</v>
      </c>
    </row>
    <row r="7685" spans="6:7">
      <c r="F7685">
        <v>7672</v>
      </c>
      <c r="G7685">
        <v>878681.35322330939</v>
      </c>
    </row>
    <row r="7686" spans="6:7">
      <c r="F7686">
        <v>7673</v>
      </c>
      <c r="G7686">
        <v>883256.75556281372</v>
      </c>
    </row>
    <row r="7687" spans="6:7">
      <c r="F7687">
        <v>7674</v>
      </c>
      <c r="G7687">
        <v>862963.8990985743</v>
      </c>
    </row>
    <row r="7688" spans="6:7">
      <c r="F7688">
        <v>7675</v>
      </c>
      <c r="G7688">
        <v>840067.50661026011</v>
      </c>
    </row>
    <row r="7689" spans="6:7">
      <c r="F7689">
        <v>7676</v>
      </c>
      <c r="G7689">
        <v>840835.37804368511</v>
      </c>
    </row>
    <row r="7690" spans="6:7">
      <c r="F7690">
        <v>7677</v>
      </c>
      <c r="G7690">
        <v>1012532.7048528561</v>
      </c>
    </row>
    <row r="7691" spans="6:7">
      <c r="F7691">
        <v>7678</v>
      </c>
      <c r="G7691">
        <v>827925.63126214768</v>
      </c>
    </row>
    <row r="7692" spans="6:7">
      <c r="F7692">
        <v>7679</v>
      </c>
      <c r="G7692">
        <v>863826.66270817781</v>
      </c>
    </row>
    <row r="7693" spans="6:7">
      <c r="F7693">
        <v>7680</v>
      </c>
      <c r="G7693">
        <v>851954.20690958097</v>
      </c>
    </row>
    <row r="7694" spans="6:7">
      <c r="F7694">
        <v>7681</v>
      </c>
      <c r="G7694">
        <v>912580.00828436599</v>
      </c>
    </row>
    <row r="7695" spans="6:7">
      <c r="F7695">
        <v>7682</v>
      </c>
      <c r="G7695">
        <v>855827.58232307003</v>
      </c>
    </row>
    <row r="7696" spans="6:7">
      <c r="F7696">
        <v>7683</v>
      </c>
      <c r="G7696">
        <v>907623.88696226187</v>
      </c>
    </row>
    <row r="7697" spans="6:7">
      <c r="F7697">
        <v>7684</v>
      </c>
      <c r="G7697">
        <v>924771.39193377795</v>
      </c>
    </row>
    <row r="7698" spans="6:7">
      <c r="F7698">
        <v>7685</v>
      </c>
      <c r="G7698">
        <v>880438.89018730819</v>
      </c>
    </row>
    <row r="7699" spans="6:7">
      <c r="F7699">
        <v>7686</v>
      </c>
      <c r="G7699">
        <v>867567.38230145886</v>
      </c>
    </row>
    <row r="7700" spans="6:7">
      <c r="F7700">
        <v>7687</v>
      </c>
      <c r="G7700">
        <v>848488.65195400326</v>
      </c>
    </row>
    <row r="7701" spans="6:7">
      <c r="F7701">
        <v>7688</v>
      </c>
      <c r="G7701">
        <v>863097.66845019581</v>
      </c>
    </row>
    <row r="7702" spans="6:7">
      <c r="F7702">
        <v>7689</v>
      </c>
      <c r="G7702">
        <v>955176.88767548394</v>
      </c>
    </row>
    <row r="7703" spans="6:7">
      <c r="F7703">
        <v>7690</v>
      </c>
      <c r="G7703">
        <v>962864.61981215561</v>
      </c>
    </row>
    <row r="7704" spans="6:7">
      <c r="F7704">
        <v>7691</v>
      </c>
      <c r="G7704">
        <v>878290.94202402362</v>
      </c>
    </row>
    <row r="7705" spans="6:7">
      <c r="F7705">
        <v>7692</v>
      </c>
      <c r="G7705">
        <v>918573.5414838593</v>
      </c>
    </row>
    <row r="7706" spans="6:7">
      <c r="F7706">
        <v>7693</v>
      </c>
      <c r="G7706">
        <v>895926.93412488594</v>
      </c>
    </row>
    <row r="7707" spans="6:7">
      <c r="F7707">
        <v>7694</v>
      </c>
      <c r="G7707">
        <v>959926.76180709933</v>
      </c>
    </row>
    <row r="7708" spans="6:7">
      <c r="F7708">
        <v>7695</v>
      </c>
      <c r="G7708">
        <v>875192.05818965368</v>
      </c>
    </row>
    <row r="7709" spans="6:7">
      <c r="F7709">
        <v>7696</v>
      </c>
      <c r="G7709">
        <v>946245.80394652882</v>
      </c>
    </row>
    <row r="7710" spans="6:7">
      <c r="F7710">
        <v>7697</v>
      </c>
      <c r="G7710">
        <v>901778.67721739924</v>
      </c>
    </row>
    <row r="7711" spans="6:7">
      <c r="F7711">
        <v>7698</v>
      </c>
      <c r="G7711">
        <v>969379.57455295522</v>
      </c>
    </row>
    <row r="7712" spans="6:7">
      <c r="F7712">
        <v>7699</v>
      </c>
      <c r="G7712">
        <v>936890.9186739974</v>
      </c>
    </row>
    <row r="7713" spans="6:7">
      <c r="F7713">
        <v>7700</v>
      </c>
      <c r="G7713">
        <v>913993.80313271028</v>
      </c>
    </row>
    <row r="7714" spans="6:7">
      <c r="F7714">
        <v>7701</v>
      </c>
      <c r="G7714">
        <v>937117.3055485395</v>
      </c>
    </row>
    <row r="7715" spans="6:7">
      <c r="F7715">
        <v>7702</v>
      </c>
      <c r="G7715">
        <v>921127.94014519511</v>
      </c>
    </row>
    <row r="7716" spans="6:7">
      <c r="F7716">
        <v>7703</v>
      </c>
      <c r="G7716">
        <v>756931.29311153048</v>
      </c>
    </row>
    <row r="7717" spans="6:7">
      <c r="F7717">
        <v>7704</v>
      </c>
      <c r="G7717">
        <v>866620.70053456177</v>
      </c>
    </row>
    <row r="7718" spans="6:7">
      <c r="F7718">
        <v>7705</v>
      </c>
      <c r="G7718">
        <v>925293.79239238228</v>
      </c>
    </row>
    <row r="7719" spans="6:7">
      <c r="F7719">
        <v>7706</v>
      </c>
      <c r="G7719">
        <v>930402.78175102337</v>
      </c>
    </row>
    <row r="7720" spans="6:7">
      <c r="F7720">
        <v>7707</v>
      </c>
      <c r="G7720">
        <v>940458.03788552759</v>
      </c>
    </row>
    <row r="7721" spans="6:7">
      <c r="F7721">
        <v>7708</v>
      </c>
      <c r="G7721">
        <v>1001294.1521171182</v>
      </c>
    </row>
    <row r="7722" spans="6:7">
      <c r="F7722">
        <v>7709</v>
      </c>
      <c r="G7722">
        <v>968813.59497695428</v>
      </c>
    </row>
    <row r="7723" spans="6:7">
      <c r="F7723">
        <v>7710</v>
      </c>
      <c r="G7723">
        <v>894833.56339418818</v>
      </c>
    </row>
    <row r="7724" spans="6:7">
      <c r="F7724">
        <v>7711</v>
      </c>
      <c r="G7724">
        <v>946476.04612138681</v>
      </c>
    </row>
    <row r="7725" spans="6:7">
      <c r="F7725">
        <v>7712</v>
      </c>
      <c r="G7725">
        <v>899580.00392028363</v>
      </c>
    </row>
    <row r="7726" spans="6:7">
      <c r="F7726">
        <v>7713</v>
      </c>
      <c r="G7726">
        <v>971767.21606835013</v>
      </c>
    </row>
    <row r="7727" spans="6:7">
      <c r="F7727">
        <v>7714</v>
      </c>
      <c r="G7727">
        <v>961068.31035497563</v>
      </c>
    </row>
    <row r="7728" spans="6:7">
      <c r="F7728">
        <v>7715</v>
      </c>
      <c r="G7728">
        <v>943238.4340122143</v>
      </c>
    </row>
    <row r="7729" spans="6:7">
      <c r="F7729">
        <v>7716</v>
      </c>
      <c r="G7729">
        <v>969348.23178866412</v>
      </c>
    </row>
    <row r="7730" spans="6:7">
      <c r="F7730">
        <v>7717</v>
      </c>
      <c r="G7730">
        <v>874709.36030720337</v>
      </c>
    </row>
    <row r="7731" spans="6:7">
      <c r="F7731">
        <v>7718</v>
      </c>
      <c r="G7731">
        <v>942611.11321948154</v>
      </c>
    </row>
    <row r="7732" spans="6:7">
      <c r="F7732">
        <v>7719</v>
      </c>
      <c r="G7732">
        <v>864291.30714811559</v>
      </c>
    </row>
    <row r="7733" spans="6:7">
      <c r="F7733">
        <v>7720</v>
      </c>
      <c r="G7733">
        <v>894250.91535128606</v>
      </c>
    </row>
    <row r="7734" spans="6:7">
      <c r="F7734">
        <v>7721</v>
      </c>
      <c r="G7734">
        <v>854038.15146510839</v>
      </c>
    </row>
    <row r="7735" spans="6:7">
      <c r="F7735">
        <v>7722</v>
      </c>
      <c r="G7735">
        <v>920939.56283863529</v>
      </c>
    </row>
    <row r="7736" spans="6:7">
      <c r="F7736">
        <v>7723</v>
      </c>
      <c r="G7736">
        <v>901261.55079363333</v>
      </c>
    </row>
    <row r="7737" spans="6:7">
      <c r="F7737">
        <v>7724</v>
      </c>
      <c r="G7737">
        <v>889765.4045244091</v>
      </c>
    </row>
    <row r="7738" spans="6:7">
      <c r="F7738">
        <v>7725</v>
      </c>
      <c r="G7738">
        <v>869877.0333123965</v>
      </c>
    </row>
    <row r="7739" spans="6:7">
      <c r="F7739">
        <v>7726</v>
      </c>
      <c r="G7739">
        <v>904607.83894650266</v>
      </c>
    </row>
    <row r="7740" spans="6:7">
      <c r="F7740">
        <v>7727</v>
      </c>
      <c r="G7740">
        <v>839268.9307644373</v>
      </c>
    </row>
    <row r="7741" spans="6:7">
      <c r="F7741">
        <v>7728</v>
      </c>
      <c r="G7741">
        <v>994887.52638303302</v>
      </c>
    </row>
    <row r="7742" spans="6:7">
      <c r="F7742">
        <v>7729</v>
      </c>
      <c r="G7742">
        <v>795763.0969711605</v>
      </c>
    </row>
    <row r="7743" spans="6:7">
      <c r="F7743">
        <v>7730</v>
      </c>
      <c r="G7743">
        <v>880543.71315950516</v>
      </c>
    </row>
    <row r="7744" spans="6:7">
      <c r="F7744">
        <v>7731</v>
      </c>
      <c r="G7744">
        <v>875624.1461928247</v>
      </c>
    </row>
    <row r="7745" spans="6:7">
      <c r="F7745">
        <v>7732</v>
      </c>
      <c r="G7745">
        <v>894008.00950083381</v>
      </c>
    </row>
    <row r="7746" spans="6:7">
      <c r="F7746">
        <v>7733</v>
      </c>
      <c r="G7746">
        <v>786038.67305706581</v>
      </c>
    </row>
    <row r="7747" spans="6:7">
      <c r="F7747">
        <v>7734</v>
      </c>
      <c r="G7747">
        <v>969443.3173225444</v>
      </c>
    </row>
    <row r="7748" spans="6:7">
      <c r="F7748">
        <v>7735</v>
      </c>
      <c r="G7748">
        <v>907241.78634822054</v>
      </c>
    </row>
    <row r="7749" spans="6:7">
      <c r="F7749">
        <v>7736</v>
      </c>
      <c r="G7749">
        <v>978400.04477455642</v>
      </c>
    </row>
    <row r="7750" spans="6:7">
      <c r="F7750">
        <v>7737</v>
      </c>
      <c r="G7750">
        <v>1000149.9078573335</v>
      </c>
    </row>
    <row r="7751" spans="6:7">
      <c r="F7751">
        <v>7738</v>
      </c>
      <c r="G7751">
        <v>937668.48093442235</v>
      </c>
    </row>
    <row r="7752" spans="6:7">
      <c r="F7752">
        <v>7739</v>
      </c>
      <c r="G7752">
        <v>892612.33806360234</v>
      </c>
    </row>
    <row r="7753" spans="6:7">
      <c r="F7753">
        <v>7740</v>
      </c>
      <c r="G7753">
        <v>936649.70734579931</v>
      </c>
    </row>
    <row r="7754" spans="6:7">
      <c r="F7754">
        <v>7741</v>
      </c>
      <c r="G7754">
        <v>866105.95569151861</v>
      </c>
    </row>
    <row r="7755" spans="6:7">
      <c r="F7755">
        <v>7742</v>
      </c>
      <c r="G7755">
        <v>858541.16395200056</v>
      </c>
    </row>
    <row r="7756" spans="6:7">
      <c r="F7756">
        <v>7743</v>
      </c>
      <c r="G7756">
        <v>886925.6303378056</v>
      </c>
    </row>
    <row r="7757" spans="6:7">
      <c r="F7757">
        <v>7744</v>
      </c>
      <c r="G7757">
        <v>893833.66920657421</v>
      </c>
    </row>
    <row r="7758" spans="6:7">
      <c r="F7758">
        <v>7745</v>
      </c>
      <c r="G7758">
        <v>839459.45653421851</v>
      </c>
    </row>
    <row r="7759" spans="6:7">
      <c r="F7759">
        <v>7746</v>
      </c>
      <c r="G7759">
        <v>911112.59450711403</v>
      </c>
    </row>
    <row r="7760" spans="6:7">
      <c r="F7760">
        <v>7747</v>
      </c>
      <c r="G7760">
        <v>988926.26566660393</v>
      </c>
    </row>
    <row r="7761" spans="6:7">
      <c r="F7761">
        <v>7748</v>
      </c>
      <c r="G7761">
        <v>878998.9090498708</v>
      </c>
    </row>
    <row r="7762" spans="6:7">
      <c r="F7762">
        <v>7749</v>
      </c>
      <c r="G7762">
        <v>1019891.8765892128</v>
      </c>
    </row>
    <row r="7763" spans="6:7">
      <c r="F7763">
        <v>7750</v>
      </c>
      <c r="G7763">
        <v>990281.44720527844</v>
      </c>
    </row>
    <row r="7764" spans="6:7">
      <c r="F7764">
        <v>7751</v>
      </c>
      <c r="G7764">
        <v>840916.16231970943</v>
      </c>
    </row>
    <row r="7765" spans="6:7">
      <c r="F7765">
        <v>7752</v>
      </c>
      <c r="G7765">
        <v>876656.03025201487</v>
      </c>
    </row>
    <row r="7766" spans="6:7">
      <c r="F7766">
        <v>7753</v>
      </c>
      <c r="G7766">
        <v>889007.41347020422</v>
      </c>
    </row>
    <row r="7767" spans="6:7">
      <c r="F7767">
        <v>7754</v>
      </c>
      <c r="G7767">
        <v>871113.91183316335</v>
      </c>
    </row>
    <row r="7768" spans="6:7">
      <c r="F7768">
        <v>7755</v>
      </c>
      <c r="G7768">
        <v>963266.45271492878</v>
      </c>
    </row>
    <row r="7769" spans="6:7">
      <c r="F7769">
        <v>7756</v>
      </c>
      <c r="G7769">
        <v>879910.54778303916</v>
      </c>
    </row>
    <row r="7770" spans="6:7">
      <c r="F7770">
        <v>7757</v>
      </c>
      <c r="G7770">
        <v>964375.50096279662</v>
      </c>
    </row>
    <row r="7771" spans="6:7">
      <c r="F7771">
        <v>7758</v>
      </c>
      <c r="G7771">
        <v>852169.84095210338</v>
      </c>
    </row>
    <row r="7772" spans="6:7">
      <c r="F7772">
        <v>7759</v>
      </c>
      <c r="G7772">
        <v>886352.57777570386</v>
      </c>
    </row>
    <row r="7773" spans="6:7">
      <c r="F7773">
        <v>7760</v>
      </c>
      <c r="G7773">
        <v>943610.83865220926</v>
      </c>
    </row>
    <row r="7774" spans="6:7">
      <c r="F7774">
        <v>7761</v>
      </c>
      <c r="G7774">
        <v>922499.18256747571</v>
      </c>
    </row>
    <row r="7775" spans="6:7">
      <c r="F7775">
        <v>7762</v>
      </c>
      <c r="G7775">
        <v>811457.89808441489</v>
      </c>
    </row>
    <row r="7776" spans="6:7">
      <c r="F7776">
        <v>7763</v>
      </c>
      <c r="G7776">
        <v>944974.20647183992</v>
      </c>
    </row>
    <row r="7777" spans="6:7">
      <c r="F7777">
        <v>7764</v>
      </c>
      <c r="G7777">
        <v>923541.97217052395</v>
      </c>
    </row>
    <row r="7778" spans="6:7">
      <c r="F7778">
        <v>7765</v>
      </c>
      <c r="G7778">
        <v>915867.3478520998</v>
      </c>
    </row>
    <row r="7779" spans="6:7">
      <c r="F7779">
        <v>7766</v>
      </c>
      <c r="G7779">
        <v>918220.87398736668</v>
      </c>
    </row>
    <row r="7780" spans="6:7">
      <c r="F7780">
        <v>7767</v>
      </c>
      <c r="G7780">
        <v>814621.67534221208</v>
      </c>
    </row>
    <row r="7781" spans="6:7">
      <c r="F7781">
        <v>7768</v>
      </c>
      <c r="G7781">
        <v>860059.64368930948</v>
      </c>
    </row>
    <row r="7782" spans="6:7">
      <c r="F7782">
        <v>7769</v>
      </c>
      <c r="G7782">
        <v>896176.21061659395</v>
      </c>
    </row>
    <row r="7783" spans="6:7">
      <c r="F7783">
        <v>7770</v>
      </c>
      <c r="G7783">
        <v>867332.8775316329</v>
      </c>
    </row>
    <row r="7784" spans="6:7">
      <c r="F7784">
        <v>7771</v>
      </c>
      <c r="G7784">
        <v>979378.78555602743</v>
      </c>
    </row>
    <row r="7785" spans="6:7">
      <c r="F7785">
        <v>7772</v>
      </c>
      <c r="G7785">
        <v>879792.24102913903</v>
      </c>
    </row>
    <row r="7786" spans="6:7">
      <c r="F7786">
        <v>7773</v>
      </c>
      <c r="G7786">
        <v>970014.15691470879</v>
      </c>
    </row>
    <row r="7787" spans="6:7">
      <c r="F7787">
        <v>7774</v>
      </c>
      <c r="G7787">
        <v>945032.58560314542</v>
      </c>
    </row>
    <row r="7788" spans="6:7">
      <c r="F7788">
        <v>7775</v>
      </c>
      <c r="G7788">
        <v>903511.27100109099</v>
      </c>
    </row>
    <row r="7789" spans="6:7">
      <c r="F7789">
        <v>7776</v>
      </c>
      <c r="G7789">
        <v>1021554.2237680098</v>
      </c>
    </row>
    <row r="7790" spans="6:7">
      <c r="F7790">
        <v>7777</v>
      </c>
      <c r="G7790">
        <v>886895.91164290777</v>
      </c>
    </row>
    <row r="7791" spans="6:7">
      <c r="F7791">
        <v>7778</v>
      </c>
      <c r="G7791">
        <v>935680.30538354709</v>
      </c>
    </row>
    <row r="7792" spans="6:7">
      <c r="F7792">
        <v>7779</v>
      </c>
      <c r="G7792">
        <v>852559.88604665711</v>
      </c>
    </row>
    <row r="7793" spans="6:7">
      <c r="F7793">
        <v>7780</v>
      </c>
      <c r="G7793">
        <v>895877.74291899451</v>
      </c>
    </row>
    <row r="7794" spans="6:7">
      <c r="F7794">
        <v>7781</v>
      </c>
      <c r="G7794">
        <v>1005403.0678596804</v>
      </c>
    </row>
    <row r="7795" spans="6:7">
      <c r="F7795">
        <v>7782</v>
      </c>
      <c r="G7795">
        <v>946872.29867180623</v>
      </c>
    </row>
    <row r="7796" spans="6:7">
      <c r="F7796">
        <v>7783</v>
      </c>
      <c r="G7796">
        <v>949689.9817976848</v>
      </c>
    </row>
    <row r="7797" spans="6:7">
      <c r="F7797">
        <v>7784</v>
      </c>
      <c r="G7797">
        <v>961929.79811570991</v>
      </c>
    </row>
    <row r="7798" spans="6:7">
      <c r="F7798">
        <v>7785</v>
      </c>
      <c r="G7798">
        <v>954748.68440033798</v>
      </c>
    </row>
    <row r="7799" spans="6:7">
      <c r="F7799">
        <v>7786</v>
      </c>
      <c r="G7799">
        <v>892722.84973537945</v>
      </c>
    </row>
    <row r="7800" spans="6:7">
      <c r="F7800">
        <v>7787</v>
      </c>
      <c r="G7800">
        <v>893281.92809396819</v>
      </c>
    </row>
    <row r="7801" spans="6:7">
      <c r="F7801">
        <v>7788</v>
      </c>
      <c r="G7801">
        <v>872307.12988365989</v>
      </c>
    </row>
    <row r="7802" spans="6:7">
      <c r="F7802">
        <v>7789</v>
      </c>
      <c r="G7802">
        <v>946349.47833880805</v>
      </c>
    </row>
    <row r="7803" spans="6:7">
      <c r="F7803">
        <v>7790</v>
      </c>
      <c r="G7803">
        <v>900657.28810614056</v>
      </c>
    </row>
    <row r="7804" spans="6:7">
      <c r="F7804">
        <v>7791</v>
      </c>
      <c r="G7804">
        <v>983725.57900962408</v>
      </c>
    </row>
    <row r="7805" spans="6:7">
      <c r="F7805">
        <v>7792</v>
      </c>
      <c r="G7805">
        <v>873997.3705653568</v>
      </c>
    </row>
    <row r="7806" spans="6:7">
      <c r="F7806">
        <v>7793</v>
      </c>
      <c r="G7806">
        <v>922719.63821444032</v>
      </c>
    </row>
    <row r="7807" spans="6:7">
      <c r="F7807">
        <v>7794</v>
      </c>
      <c r="G7807">
        <v>878136.63348117296</v>
      </c>
    </row>
    <row r="7808" spans="6:7">
      <c r="F7808">
        <v>7795</v>
      </c>
      <c r="G7808">
        <v>975261.9197530885</v>
      </c>
    </row>
    <row r="7809" spans="6:7">
      <c r="F7809">
        <v>7796</v>
      </c>
      <c r="G7809">
        <v>951582.53458236507</v>
      </c>
    </row>
    <row r="7810" spans="6:7">
      <c r="F7810">
        <v>7797</v>
      </c>
      <c r="G7810">
        <v>924222.15324187791</v>
      </c>
    </row>
    <row r="7811" spans="6:7">
      <c r="F7811">
        <v>7798</v>
      </c>
      <c r="G7811">
        <v>929474.96471799992</v>
      </c>
    </row>
    <row r="7812" spans="6:7">
      <c r="F7812">
        <v>7799</v>
      </c>
      <c r="G7812">
        <v>856313.29807542148</v>
      </c>
    </row>
    <row r="7813" spans="6:7">
      <c r="F7813">
        <v>7800</v>
      </c>
      <c r="G7813">
        <v>911134.20419818198</v>
      </c>
    </row>
    <row r="7814" spans="6:7">
      <c r="F7814">
        <v>7801</v>
      </c>
      <c r="G7814">
        <v>849699.69553407282</v>
      </c>
    </row>
    <row r="7815" spans="6:7">
      <c r="F7815">
        <v>7802</v>
      </c>
      <c r="G7815">
        <v>853779.05309432733</v>
      </c>
    </row>
    <row r="7816" spans="6:7">
      <c r="F7816">
        <v>7803</v>
      </c>
      <c r="G7816">
        <v>870466.26921510766</v>
      </c>
    </row>
    <row r="7817" spans="6:7">
      <c r="F7817">
        <v>7804</v>
      </c>
      <c r="G7817">
        <v>840733.9891209366</v>
      </c>
    </row>
    <row r="7818" spans="6:7">
      <c r="F7818">
        <v>7805</v>
      </c>
      <c r="G7818">
        <v>842653.5597267499</v>
      </c>
    </row>
    <row r="7819" spans="6:7">
      <c r="F7819">
        <v>7806</v>
      </c>
      <c r="G7819">
        <v>834912.74894447089</v>
      </c>
    </row>
    <row r="7820" spans="6:7">
      <c r="F7820">
        <v>7807</v>
      </c>
      <c r="G7820">
        <v>837627.61925938935</v>
      </c>
    </row>
    <row r="7821" spans="6:7">
      <c r="F7821">
        <v>7808</v>
      </c>
      <c r="G7821">
        <v>917228.58846801438</v>
      </c>
    </row>
    <row r="7822" spans="6:7">
      <c r="F7822">
        <v>7809</v>
      </c>
      <c r="G7822">
        <v>908371.89374634018</v>
      </c>
    </row>
    <row r="7823" spans="6:7">
      <c r="F7823">
        <v>7810</v>
      </c>
      <c r="G7823">
        <v>973555.02476108144</v>
      </c>
    </row>
    <row r="7824" spans="6:7">
      <c r="F7824">
        <v>7811</v>
      </c>
      <c r="G7824">
        <v>858102.12627428118</v>
      </c>
    </row>
    <row r="7825" spans="6:7">
      <c r="F7825">
        <v>7812</v>
      </c>
      <c r="G7825">
        <v>902675.93698979111</v>
      </c>
    </row>
    <row r="7826" spans="6:7">
      <c r="F7826">
        <v>7813</v>
      </c>
      <c r="G7826">
        <v>871553.66743159667</v>
      </c>
    </row>
    <row r="7827" spans="6:7">
      <c r="F7827">
        <v>7814</v>
      </c>
      <c r="G7827">
        <v>956818.69752782851</v>
      </c>
    </row>
    <row r="7828" spans="6:7">
      <c r="F7828">
        <v>7815</v>
      </c>
      <c r="G7828">
        <v>842422.11050976964</v>
      </c>
    </row>
    <row r="7829" spans="6:7">
      <c r="F7829">
        <v>7816</v>
      </c>
      <c r="G7829">
        <v>915167.11774339667</v>
      </c>
    </row>
    <row r="7830" spans="6:7">
      <c r="F7830">
        <v>7817</v>
      </c>
      <c r="G7830">
        <v>834552.90170482139</v>
      </c>
    </row>
    <row r="7831" spans="6:7">
      <c r="F7831">
        <v>7818</v>
      </c>
      <c r="G7831">
        <v>952149.12817442883</v>
      </c>
    </row>
    <row r="7832" spans="6:7">
      <c r="F7832">
        <v>7819</v>
      </c>
      <c r="G7832">
        <v>888969.78687463829</v>
      </c>
    </row>
    <row r="7833" spans="6:7">
      <c r="F7833">
        <v>7820</v>
      </c>
      <c r="G7833">
        <v>904550.31259814103</v>
      </c>
    </row>
    <row r="7834" spans="6:7">
      <c r="F7834">
        <v>7821</v>
      </c>
      <c r="G7834">
        <v>990850.23733631533</v>
      </c>
    </row>
    <row r="7835" spans="6:7">
      <c r="F7835">
        <v>7822</v>
      </c>
      <c r="G7835">
        <v>877708.26237910567</v>
      </c>
    </row>
    <row r="7836" spans="6:7">
      <c r="F7836">
        <v>7823</v>
      </c>
      <c r="G7836">
        <v>852476.86895004346</v>
      </c>
    </row>
    <row r="7837" spans="6:7">
      <c r="F7837">
        <v>7824</v>
      </c>
      <c r="G7837">
        <v>956730.94370308076</v>
      </c>
    </row>
    <row r="7838" spans="6:7">
      <c r="F7838">
        <v>7825</v>
      </c>
      <c r="G7838">
        <v>958942.38124068733</v>
      </c>
    </row>
    <row r="7839" spans="6:7">
      <c r="F7839">
        <v>7826</v>
      </c>
      <c r="G7839">
        <v>1002890.9430284777</v>
      </c>
    </row>
    <row r="7840" spans="6:7">
      <c r="F7840">
        <v>7827</v>
      </c>
      <c r="G7840">
        <v>841865.8010100082</v>
      </c>
    </row>
    <row r="7841" spans="6:7">
      <c r="F7841">
        <v>7828</v>
      </c>
      <c r="G7841">
        <v>833006.62468436826</v>
      </c>
    </row>
    <row r="7842" spans="6:7">
      <c r="F7842">
        <v>7829</v>
      </c>
      <c r="G7842">
        <v>958452.3135359867</v>
      </c>
    </row>
    <row r="7843" spans="6:7">
      <c r="F7843">
        <v>7830</v>
      </c>
      <c r="G7843">
        <v>909525.3520166321</v>
      </c>
    </row>
    <row r="7844" spans="6:7">
      <c r="F7844">
        <v>7831</v>
      </c>
      <c r="G7844">
        <v>968647.74532709317</v>
      </c>
    </row>
    <row r="7845" spans="6:7">
      <c r="F7845">
        <v>7832</v>
      </c>
      <c r="G7845">
        <v>850883.97691625648</v>
      </c>
    </row>
    <row r="7846" spans="6:7">
      <c r="F7846">
        <v>7833</v>
      </c>
      <c r="G7846">
        <v>1005543.158383307</v>
      </c>
    </row>
    <row r="7847" spans="6:7">
      <c r="F7847">
        <v>7834</v>
      </c>
      <c r="G7847">
        <v>862895.24649668601</v>
      </c>
    </row>
    <row r="7848" spans="6:7">
      <c r="F7848">
        <v>7835</v>
      </c>
      <c r="G7848">
        <v>891669.78396675223</v>
      </c>
    </row>
    <row r="7849" spans="6:7">
      <c r="F7849">
        <v>7836</v>
      </c>
      <c r="G7849">
        <v>939581.96101990482</v>
      </c>
    </row>
    <row r="7850" spans="6:7">
      <c r="F7850">
        <v>7837</v>
      </c>
      <c r="G7850">
        <v>905960.17499697977</v>
      </c>
    </row>
    <row r="7851" spans="6:7">
      <c r="F7851">
        <v>7838</v>
      </c>
      <c r="G7851">
        <v>938856.86483998946</v>
      </c>
    </row>
    <row r="7852" spans="6:7">
      <c r="F7852">
        <v>7839</v>
      </c>
      <c r="G7852">
        <v>822184.35798879445</v>
      </c>
    </row>
    <row r="7853" spans="6:7">
      <c r="F7853">
        <v>7840</v>
      </c>
      <c r="G7853">
        <v>826931.82185025839</v>
      </c>
    </row>
    <row r="7854" spans="6:7">
      <c r="F7854">
        <v>7841</v>
      </c>
      <c r="G7854">
        <v>938553.34719689458</v>
      </c>
    </row>
    <row r="7855" spans="6:7">
      <c r="F7855">
        <v>7842</v>
      </c>
      <c r="G7855">
        <v>911198.84480926965</v>
      </c>
    </row>
    <row r="7856" spans="6:7">
      <c r="F7856">
        <v>7843</v>
      </c>
      <c r="G7856">
        <v>950879.20249769569</v>
      </c>
    </row>
    <row r="7857" spans="6:7">
      <c r="F7857">
        <v>7844</v>
      </c>
      <c r="G7857">
        <v>888670.61481227039</v>
      </c>
    </row>
    <row r="7858" spans="6:7">
      <c r="F7858">
        <v>7845</v>
      </c>
      <c r="G7858">
        <v>930712.63290016784</v>
      </c>
    </row>
    <row r="7859" spans="6:7">
      <c r="F7859">
        <v>7846</v>
      </c>
      <c r="G7859">
        <v>896344.72025594546</v>
      </c>
    </row>
    <row r="7860" spans="6:7">
      <c r="F7860">
        <v>7847</v>
      </c>
      <c r="G7860">
        <v>940245.90952927968</v>
      </c>
    </row>
    <row r="7861" spans="6:7">
      <c r="F7861">
        <v>7848</v>
      </c>
      <c r="G7861">
        <v>798328.75745491195</v>
      </c>
    </row>
    <row r="7862" spans="6:7">
      <c r="F7862">
        <v>7849</v>
      </c>
      <c r="G7862">
        <v>879237.3381298004</v>
      </c>
    </row>
    <row r="7863" spans="6:7">
      <c r="F7863">
        <v>7850</v>
      </c>
      <c r="G7863">
        <v>945134.16449801787</v>
      </c>
    </row>
    <row r="7864" spans="6:7">
      <c r="F7864">
        <v>7851</v>
      </c>
      <c r="G7864">
        <v>1035416.8970513202</v>
      </c>
    </row>
    <row r="7865" spans="6:7">
      <c r="F7865">
        <v>7852</v>
      </c>
      <c r="G7865">
        <v>894675.11679732439</v>
      </c>
    </row>
    <row r="7866" spans="6:7">
      <c r="F7866">
        <v>7853</v>
      </c>
      <c r="G7866">
        <v>930463.71262536151</v>
      </c>
    </row>
    <row r="7867" spans="6:7">
      <c r="F7867">
        <v>7854</v>
      </c>
      <c r="G7867">
        <v>885585.47844764055</v>
      </c>
    </row>
    <row r="7868" spans="6:7">
      <c r="F7868">
        <v>7855</v>
      </c>
      <c r="G7868">
        <v>914742.7552745156</v>
      </c>
    </row>
    <row r="7869" spans="6:7">
      <c r="F7869">
        <v>7856</v>
      </c>
      <c r="G7869">
        <v>908955.14842404844</v>
      </c>
    </row>
    <row r="7870" spans="6:7">
      <c r="F7870">
        <v>7857</v>
      </c>
      <c r="G7870">
        <v>854502.76627251226</v>
      </c>
    </row>
    <row r="7871" spans="6:7">
      <c r="F7871">
        <v>7858</v>
      </c>
      <c r="G7871">
        <v>899411.6512529637</v>
      </c>
    </row>
    <row r="7872" spans="6:7">
      <c r="F7872">
        <v>7859</v>
      </c>
      <c r="G7872">
        <v>875335.30418393796</v>
      </c>
    </row>
    <row r="7873" spans="6:7">
      <c r="F7873">
        <v>7860</v>
      </c>
      <c r="G7873">
        <v>834259.31173559604</v>
      </c>
    </row>
    <row r="7874" spans="6:7">
      <c r="F7874">
        <v>7861</v>
      </c>
      <c r="G7874">
        <v>955023.32512602501</v>
      </c>
    </row>
    <row r="7875" spans="6:7">
      <c r="F7875">
        <v>7862</v>
      </c>
      <c r="G7875">
        <v>850784.34550231975</v>
      </c>
    </row>
    <row r="7876" spans="6:7">
      <c r="F7876">
        <v>7863</v>
      </c>
      <c r="G7876">
        <v>978403.06327395106</v>
      </c>
    </row>
    <row r="7877" spans="6:7">
      <c r="F7877">
        <v>7864</v>
      </c>
      <c r="G7877">
        <v>859983.98895224521</v>
      </c>
    </row>
    <row r="7878" spans="6:7">
      <c r="F7878">
        <v>7865</v>
      </c>
      <c r="G7878">
        <v>950777.09270223451</v>
      </c>
    </row>
    <row r="7879" spans="6:7">
      <c r="F7879">
        <v>7866</v>
      </c>
      <c r="G7879">
        <v>957343.28687890922</v>
      </c>
    </row>
    <row r="7880" spans="6:7">
      <c r="F7880">
        <v>7867</v>
      </c>
      <c r="G7880">
        <v>876291.25631881924</v>
      </c>
    </row>
    <row r="7881" spans="6:7">
      <c r="F7881">
        <v>7868</v>
      </c>
      <c r="G7881">
        <v>917813.97411019343</v>
      </c>
    </row>
    <row r="7882" spans="6:7">
      <c r="F7882">
        <v>7869</v>
      </c>
      <c r="G7882">
        <v>875256.48180539336</v>
      </c>
    </row>
    <row r="7883" spans="6:7">
      <c r="F7883">
        <v>7870</v>
      </c>
      <c r="G7883">
        <v>953173.57599318982</v>
      </c>
    </row>
    <row r="7884" spans="6:7">
      <c r="F7884">
        <v>7871</v>
      </c>
      <c r="G7884">
        <v>929591.25408140314</v>
      </c>
    </row>
    <row r="7885" spans="6:7">
      <c r="F7885">
        <v>7872</v>
      </c>
      <c r="G7885">
        <v>876119.46592154657</v>
      </c>
    </row>
    <row r="7886" spans="6:7">
      <c r="F7886">
        <v>7873</v>
      </c>
      <c r="G7886">
        <v>1025250.2210038027</v>
      </c>
    </row>
    <row r="7887" spans="6:7">
      <c r="F7887">
        <v>7874</v>
      </c>
      <c r="G7887">
        <v>970892.662970262</v>
      </c>
    </row>
    <row r="7888" spans="6:7">
      <c r="F7888">
        <v>7875</v>
      </c>
      <c r="G7888">
        <v>914660.19327968056</v>
      </c>
    </row>
    <row r="7889" spans="6:7">
      <c r="F7889">
        <v>7876</v>
      </c>
      <c r="G7889">
        <v>864908.47509349789</v>
      </c>
    </row>
    <row r="7890" spans="6:7">
      <c r="F7890">
        <v>7877</v>
      </c>
      <c r="G7890">
        <v>1017901.8408022081</v>
      </c>
    </row>
    <row r="7891" spans="6:7">
      <c r="F7891">
        <v>7878</v>
      </c>
      <c r="G7891">
        <v>929815.88975262467</v>
      </c>
    </row>
    <row r="7892" spans="6:7">
      <c r="F7892">
        <v>7879</v>
      </c>
      <c r="G7892">
        <v>805085.38088660536</v>
      </c>
    </row>
    <row r="7893" spans="6:7">
      <c r="F7893">
        <v>7880</v>
      </c>
      <c r="G7893">
        <v>914720.70793794747</v>
      </c>
    </row>
    <row r="7894" spans="6:7">
      <c r="F7894">
        <v>7881</v>
      </c>
      <c r="G7894">
        <v>890207.31812264677</v>
      </c>
    </row>
    <row r="7895" spans="6:7">
      <c r="F7895">
        <v>7882</v>
      </c>
      <c r="G7895">
        <v>928842.78075201088</v>
      </c>
    </row>
    <row r="7896" spans="6:7">
      <c r="F7896">
        <v>7883</v>
      </c>
      <c r="G7896">
        <v>1008543.4955223812</v>
      </c>
    </row>
    <row r="7897" spans="6:7">
      <c r="F7897">
        <v>7884</v>
      </c>
      <c r="G7897">
        <v>941905.65163120558</v>
      </c>
    </row>
    <row r="7898" spans="6:7">
      <c r="F7898">
        <v>7885</v>
      </c>
      <c r="G7898">
        <v>819998.56705778034</v>
      </c>
    </row>
    <row r="7899" spans="6:7">
      <c r="F7899">
        <v>7886</v>
      </c>
      <c r="G7899">
        <v>927854.95143280306</v>
      </c>
    </row>
    <row r="7900" spans="6:7">
      <c r="F7900">
        <v>7887</v>
      </c>
      <c r="G7900">
        <v>856030.70718215033</v>
      </c>
    </row>
    <row r="7901" spans="6:7">
      <c r="F7901">
        <v>7888</v>
      </c>
      <c r="G7901">
        <v>917681.6989326973</v>
      </c>
    </row>
    <row r="7902" spans="6:7">
      <c r="F7902">
        <v>7889</v>
      </c>
      <c r="G7902">
        <v>934421.63640160172</v>
      </c>
    </row>
    <row r="7903" spans="6:7">
      <c r="F7903">
        <v>7890</v>
      </c>
      <c r="G7903">
        <v>877973.52003425651</v>
      </c>
    </row>
    <row r="7904" spans="6:7">
      <c r="F7904">
        <v>7891</v>
      </c>
      <c r="G7904">
        <v>916322.03695217636</v>
      </c>
    </row>
    <row r="7905" spans="6:7">
      <c r="F7905">
        <v>7892</v>
      </c>
      <c r="G7905">
        <v>943141.33326350607</v>
      </c>
    </row>
    <row r="7906" spans="6:7">
      <c r="F7906">
        <v>7893</v>
      </c>
      <c r="G7906">
        <v>952045.22663744714</v>
      </c>
    </row>
    <row r="7907" spans="6:7">
      <c r="F7907">
        <v>7894</v>
      </c>
      <c r="G7907">
        <v>862537.71118183923</v>
      </c>
    </row>
    <row r="7908" spans="6:7">
      <c r="F7908">
        <v>7895</v>
      </c>
      <c r="G7908">
        <v>832873.98298947408</v>
      </c>
    </row>
    <row r="7909" spans="6:7">
      <c r="F7909">
        <v>7896</v>
      </c>
      <c r="G7909">
        <v>824933.92204459291</v>
      </c>
    </row>
    <row r="7910" spans="6:7">
      <c r="F7910">
        <v>7897</v>
      </c>
      <c r="G7910">
        <v>998534.12805894157</v>
      </c>
    </row>
    <row r="7911" spans="6:7">
      <c r="F7911">
        <v>7898</v>
      </c>
      <c r="G7911">
        <v>856841.9902867605</v>
      </c>
    </row>
    <row r="7912" spans="6:7">
      <c r="F7912">
        <v>7899</v>
      </c>
      <c r="G7912">
        <v>891872.00380822981</v>
      </c>
    </row>
    <row r="7913" spans="6:7">
      <c r="F7913">
        <v>7900</v>
      </c>
      <c r="G7913">
        <v>939471.10890507663</v>
      </c>
    </row>
    <row r="7914" spans="6:7">
      <c r="F7914">
        <v>7901</v>
      </c>
      <c r="G7914">
        <v>838076.34861333342</v>
      </c>
    </row>
    <row r="7915" spans="6:7">
      <c r="F7915">
        <v>7902</v>
      </c>
      <c r="G7915">
        <v>865209.75603146036</v>
      </c>
    </row>
    <row r="7916" spans="6:7">
      <c r="F7916">
        <v>7903</v>
      </c>
      <c r="G7916">
        <v>929742.91130299575</v>
      </c>
    </row>
    <row r="7917" spans="6:7">
      <c r="F7917">
        <v>7904</v>
      </c>
      <c r="G7917">
        <v>864286.4086844445</v>
      </c>
    </row>
    <row r="7918" spans="6:7">
      <c r="F7918">
        <v>7905</v>
      </c>
      <c r="G7918">
        <v>938750.26452106098</v>
      </c>
    </row>
    <row r="7919" spans="6:7">
      <c r="F7919">
        <v>7906</v>
      </c>
      <c r="G7919">
        <v>883730.91298440646</v>
      </c>
    </row>
    <row r="7920" spans="6:7">
      <c r="F7920">
        <v>7907</v>
      </c>
      <c r="G7920">
        <v>885938.87698802655</v>
      </c>
    </row>
    <row r="7921" spans="6:7">
      <c r="F7921">
        <v>7908</v>
      </c>
      <c r="G7921">
        <v>795016.48520938156</v>
      </c>
    </row>
    <row r="7922" spans="6:7">
      <c r="F7922">
        <v>7909</v>
      </c>
      <c r="G7922">
        <v>1007711.5385230574</v>
      </c>
    </row>
    <row r="7923" spans="6:7">
      <c r="F7923">
        <v>7910</v>
      </c>
      <c r="G7923">
        <v>1051165.7113648735</v>
      </c>
    </row>
    <row r="7924" spans="6:7">
      <c r="F7924">
        <v>7911</v>
      </c>
      <c r="G7924">
        <v>888757.96020229452</v>
      </c>
    </row>
    <row r="7925" spans="6:7">
      <c r="F7925">
        <v>7912</v>
      </c>
      <c r="G7925">
        <v>913618.6501723968</v>
      </c>
    </row>
    <row r="7926" spans="6:7">
      <c r="F7926">
        <v>7913</v>
      </c>
      <c r="G7926">
        <v>919250.10163716786</v>
      </c>
    </row>
    <row r="7927" spans="6:7">
      <c r="F7927">
        <v>7914</v>
      </c>
      <c r="G7927">
        <v>1017776.9644425147</v>
      </c>
    </row>
    <row r="7928" spans="6:7">
      <c r="F7928">
        <v>7915</v>
      </c>
      <c r="G7928">
        <v>980737.63433534664</v>
      </c>
    </row>
    <row r="7929" spans="6:7">
      <c r="F7929">
        <v>7916</v>
      </c>
      <c r="G7929">
        <v>908296.4606387571</v>
      </c>
    </row>
    <row r="7930" spans="6:7">
      <c r="F7930">
        <v>7917</v>
      </c>
      <c r="G7930">
        <v>922939.00939823966</v>
      </c>
    </row>
    <row r="7931" spans="6:7">
      <c r="F7931">
        <v>7918</v>
      </c>
      <c r="G7931">
        <v>882882.76188645978</v>
      </c>
    </row>
    <row r="7932" spans="6:7">
      <c r="F7932">
        <v>7919</v>
      </c>
      <c r="G7932">
        <v>893252.86259770929</v>
      </c>
    </row>
    <row r="7933" spans="6:7">
      <c r="F7933">
        <v>7920</v>
      </c>
      <c r="G7933">
        <v>961032.87178512313</v>
      </c>
    </row>
    <row r="7934" spans="6:7">
      <c r="F7934">
        <v>7921</v>
      </c>
      <c r="G7934">
        <v>891480.81742901995</v>
      </c>
    </row>
    <row r="7935" spans="6:7">
      <c r="F7935">
        <v>7922</v>
      </c>
      <c r="G7935">
        <v>871526.62716104859</v>
      </c>
    </row>
    <row r="7936" spans="6:7">
      <c r="F7936">
        <v>7923</v>
      </c>
      <c r="G7936">
        <v>911534.44464724557</v>
      </c>
    </row>
    <row r="7937" spans="6:7">
      <c r="F7937">
        <v>7924</v>
      </c>
      <c r="G7937">
        <v>979669.7390308918</v>
      </c>
    </row>
    <row r="7938" spans="6:7">
      <c r="F7938">
        <v>7925</v>
      </c>
      <c r="G7938">
        <v>936761.71763282514</v>
      </c>
    </row>
    <row r="7939" spans="6:7">
      <c r="F7939">
        <v>7926</v>
      </c>
      <c r="G7939">
        <v>874510.78266662708</v>
      </c>
    </row>
    <row r="7940" spans="6:7">
      <c r="F7940">
        <v>7927</v>
      </c>
      <c r="G7940">
        <v>952947.68998541532</v>
      </c>
    </row>
    <row r="7941" spans="6:7">
      <c r="F7941">
        <v>7928</v>
      </c>
      <c r="G7941">
        <v>948048.08159428963</v>
      </c>
    </row>
    <row r="7942" spans="6:7">
      <c r="F7942">
        <v>7929</v>
      </c>
      <c r="G7942">
        <v>882597.14432044129</v>
      </c>
    </row>
    <row r="7943" spans="6:7">
      <c r="F7943">
        <v>7930</v>
      </c>
      <c r="G7943">
        <v>929811.29344909987</v>
      </c>
    </row>
    <row r="7944" spans="6:7">
      <c r="F7944">
        <v>7931</v>
      </c>
      <c r="G7944">
        <v>917280.27676307131</v>
      </c>
    </row>
    <row r="7945" spans="6:7">
      <c r="F7945">
        <v>7932</v>
      </c>
      <c r="G7945">
        <v>981453.65087933582</v>
      </c>
    </row>
    <row r="7946" spans="6:7">
      <c r="F7946">
        <v>7933</v>
      </c>
      <c r="G7946">
        <v>835026.93749926053</v>
      </c>
    </row>
    <row r="7947" spans="6:7">
      <c r="F7947">
        <v>7934</v>
      </c>
      <c r="G7947">
        <v>990232.79123397719</v>
      </c>
    </row>
    <row r="7948" spans="6:7">
      <c r="F7948">
        <v>7935</v>
      </c>
      <c r="G7948">
        <v>880109.9220225719</v>
      </c>
    </row>
    <row r="7949" spans="6:7">
      <c r="F7949">
        <v>7936</v>
      </c>
      <c r="G7949">
        <v>842664.0744559369</v>
      </c>
    </row>
    <row r="7950" spans="6:7">
      <c r="F7950">
        <v>7937</v>
      </c>
      <c r="G7950">
        <v>897035.52205242228</v>
      </c>
    </row>
    <row r="7951" spans="6:7">
      <c r="F7951">
        <v>7938</v>
      </c>
      <c r="G7951">
        <v>903393.81395780086</v>
      </c>
    </row>
    <row r="7952" spans="6:7">
      <c r="F7952">
        <v>7939</v>
      </c>
      <c r="G7952">
        <v>905939.4817026474</v>
      </c>
    </row>
    <row r="7953" spans="6:7">
      <c r="F7953">
        <v>7940</v>
      </c>
      <c r="G7953">
        <v>859298.21170807187</v>
      </c>
    </row>
    <row r="7954" spans="6:7">
      <c r="F7954">
        <v>7941</v>
      </c>
      <c r="G7954">
        <v>870514.49542903749</v>
      </c>
    </row>
    <row r="7955" spans="6:7">
      <c r="F7955">
        <v>7942</v>
      </c>
      <c r="G7955">
        <v>916949.0723347296</v>
      </c>
    </row>
    <row r="7956" spans="6:7">
      <c r="F7956">
        <v>7943</v>
      </c>
      <c r="G7956">
        <v>933760.04543786251</v>
      </c>
    </row>
    <row r="7957" spans="6:7">
      <c r="F7957">
        <v>7944</v>
      </c>
      <c r="G7957">
        <v>951894.18485023815</v>
      </c>
    </row>
    <row r="7958" spans="6:7">
      <c r="F7958">
        <v>7945</v>
      </c>
      <c r="G7958">
        <v>935082.56106080161</v>
      </c>
    </row>
    <row r="7959" spans="6:7">
      <c r="F7959">
        <v>7946</v>
      </c>
      <c r="G7959">
        <v>925405.97109231423</v>
      </c>
    </row>
    <row r="7960" spans="6:7">
      <c r="F7960">
        <v>7947</v>
      </c>
      <c r="G7960">
        <v>973736.31992758403</v>
      </c>
    </row>
    <row r="7961" spans="6:7">
      <c r="F7961">
        <v>7948</v>
      </c>
      <c r="G7961">
        <v>930441.19953804312</v>
      </c>
    </row>
    <row r="7962" spans="6:7">
      <c r="F7962">
        <v>7949</v>
      </c>
      <c r="G7962">
        <v>971556.52604823431</v>
      </c>
    </row>
    <row r="7963" spans="6:7">
      <c r="F7963">
        <v>7950</v>
      </c>
      <c r="G7963">
        <v>931432.91393029597</v>
      </c>
    </row>
    <row r="7964" spans="6:7">
      <c r="F7964">
        <v>7951</v>
      </c>
      <c r="G7964">
        <v>897074.04148167709</v>
      </c>
    </row>
    <row r="7965" spans="6:7">
      <c r="F7965">
        <v>7952</v>
      </c>
      <c r="G7965">
        <v>993649.26825368707</v>
      </c>
    </row>
    <row r="7966" spans="6:7">
      <c r="F7966">
        <v>7953</v>
      </c>
      <c r="G7966">
        <v>922158.37024871819</v>
      </c>
    </row>
    <row r="7967" spans="6:7">
      <c r="F7967">
        <v>7954</v>
      </c>
      <c r="G7967">
        <v>888287.87255222211</v>
      </c>
    </row>
    <row r="7968" spans="6:7">
      <c r="F7968">
        <v>7955</v>
      </c>
      <c r="G7968">
        <v>920991.20358137973</v>
      </c>
    </row>
    <row r="7969" spans="6:7">
      <c r="F7969">
        <v>7956</v>
      </c>
      <c r="G7969">
        <v>826824.43672965642</v>
      </c>
    </row>
    <row r="7970" spans="6:7">
      <c r="F7970">
        <v>7957</v>
      </c>
      <c r="G7970">
        <v>861189.09710333496</v>
      </c>
    </row>
    <row r="7971" spans="6:7">
      <c r="F7971">
        <v>7958</v>
      </c>
      <c r="G7971">
        <v>928689.03504477616</v>
      </c>
    </row>
    <row r="7972" spans="6:7">
      <c r="F7972">
        <v>7959</v>
      </c>
      <c r="G7972">
        <v>886338.92906664859</v>
      </c>
    </row>
    <row r="7973" spans="6:7">
      <c r="F7973">
        <v>7960</v>
      </c>
      <c r="G7973">
        <v>943571.44693407323</v>
      </c>
    </row>
    <row r="7974" spans="6:7">
      <c r="F7974">
        <v>7961</v>
      </c>
      <c r="G7974">
        <v>971855.59685853845</v>
      </c>
    </row>
    <row r="7975" spans="6:7">
      <c r="F7975">
        <v>7962</v>
      </c>
      <c r="G7975">
        <v>930863.6504524959</v>
      </c>
    </row>
    <row r="7976" spans="6:7">
      <c r="F7976">
        <v>7963</v>
      </c>
      <c r="G7976">
        <v>970557.59625565284</v>
      </c>
    </row>
    <row r="7977" spans="6:7">
      <c r="F7977">
        <v>7964</v>
      </c>
      <c r="G7977">
        <v>906257.15641076106</v>
      </c>
    </row>
    <row r="7978" spans="6:7">
      <c r="F7978">
        <v>7965</v>
      </c>
      <c r="G7978">
        <v>915916.48576125549</v>
      </c>
    </row>
    <row r="7979" spans="6:7">
      <c r="F7979">
        <v>7966</v>
      </c>
      <c r="G7979">
        <v>952232.35436420131</v>
      </c>
    </row>
    <row r="7980" spans="6:7">
      <c r="F7980">
        <v>7967</v>
      </c>
      <c r="G7980">
        <v>803616.49138736143</v>
      </c>
    </row>
    <row r="7981" spans="6:7">
      <c r="F7981">
        <v>7968</v>
      </c>
      <c r="G7981">
        <v>828887.96144853148</v>
      </c>
    </row>
    <row r="7982" spans="6:7">
      <c r="F7982">
        <v>7969</v>
      </c>
      <c r="G7982">
        <v>920345.85335636872</v>
      </c>
    </row>
    <row r="7983" spans="6:7">
      <c r="F7983">
        <v>7970</v>
      </c>
      <c r="G7983">
        <v>884204.34512510279</v>
      </c>
    </row>
    <row r="7984" spans="6:7">
      <c r="F7984">
        <v>7971</v>
      </c>
      <c r="G7984">
        <v>898295.18359550496</v>
      </c>
    </row>
    <row r="7985" spans="6:7">
      <c r="F7985">
        <v>7972</v>
      </c>
      <c r="G7985">
        <v>940916.12507387518</v>
      </c>
    </row>
    <row r="7986" spans="6:7">
      <c r="F7986">
        <v>7973</v>
      </c>
      <c r="G7986">
        <v>890142.70209349494</v>
      </c>
    </row>
    <row r="7987" spans="6:7">
      <c r="F7987">
        <v>7974</v>
      </c>
      <c r="G7987">
        <v>914691.33123433264</v>
      </c>
    </row>
    <row r="7988" spans="6:7">
      <c r="F7988">
        <v>7975</v>
      </c>
      <c r="G7988">
        <v>833092.98317132797</v>
      </c>
    </row>
    <row r="7989" spans="6:7">
      <c r="F7989">
        <v>7976</v>
      </c>
      <c r="G7989">
        <v>987686.88459542219</v>
      </c>
    </row>
    <row r="7990" spans="6:7">
      <c r="F7990">
        <v>7977</v>
      </c>
      <c r="G7990">
        <v>930465.461512479</v>
      </c>
    </row>
    <row r="7991" spans="6:7">
      <c r="F7991">
        <v>7978</v>
      </c>
      <c r="G7991">
        <v>855726.18783363968</v>
      </c>
    </row>
    <row r="7992" spans="6:7">
      <c r="F7992">
        <v>7979</v>
      </c>
      <c r="G7992">
        <v>922201.16035606549</v>
      </c>
    </row>
    <row r="7993" spans="6:7">
      <c r="F7993">
        <v>7980</v>
      </c>
      <c r="G7993">
        <v>944282.44743148715</v>
      </c>
    </row>
    <row r="7994" spans="6:7">
      <c r="F7994">
        <v>7981</v>
      </c>
      <c r="G7994">
        <v>901043.14558415394</v>
      </c>
    </row>
    <row r="7995" spans="6:7">
      <c r="F7995">
        <v>7982</v>
      </c>
      <c r="G7995">
        <v>953971.63427193195</v>
      </c>
    </row>
    <row r="7996" spans="6:7">
      <c r="F7996">
        <v>7983</v>
      </c>
      <c r="G7996">
        <v>936837.60322212649</v>
      </c>
    </row>
    <row r="7997" spans="6:7">
      <c r="F7997">
        <v>7984</v>
      </c>
      <c r="G7997">
        <v>921600.46637215663</v>
      </c>
    </row>
    <row r="7998" spans="6:7">
      <c r="F7998">
        <v>7985</v>
      </c>
      <c r="G7998">
        <v>862885.35436524684</v>
      </c>
    </row>
    <row r="7999" spans="6:7">
      <c r="F7999">
        <v>7986</v>
      </c>
      <c r="G7999">
        <v>953047.28114647872</v>
      </c>
    </row>
    <row r="8000" spans="6:7">
      <c r="F8000">
        <v>7987</v>
      </c>
      <c r="G8000">
        <v>957137.95565885759</v>
      </c>
    </row>
    <row r="8001" spans="6:7">
      <c r="F8001">
        <v>7988</v>
      </c>
      <c r="G8001">
        <v>832408.04955798027</v>
      </c>
    </row>
    <row r="8002" spans="6:7">
      <c r="F8002">
        <v>7989</v>
      </c>
      <c r="G8002">
        <v>895960.77354395506</v>
      </c>
    </row>
    <row r="8003" spans="6:7">
      <c r="F8003">
        <v>7990</v>
      </c>
      <c r="G8003">
        <v>954211.68274880468</v>
      </c>
    </row>
    <row r="8004" spans="6:7">
      <c r="F8004">
        <v>7991</v>
      </c>
      <c r="G8004">
        <v>877006.2426467241</v>
      </c>
    </row>
    <row r="8005" spans="6:7">
      <c r="F8005">
        <v>7992</v>
      </c>
      <c r="G8005">
        <v>952855.76828554133</v>
      </c>
    </row>
    <row r="8006" spans="6:7">
      <c r="F8006">
        <v>7993</v>
      </c>
      <c r="G8006">
        <v>835741.34758377902</v>
      </c>
    </row>
    <row r="8007" spans="6:7">
      <c r="F8007">
        <v>7994</v>
      </c>
      <c r="G8007">
        <v>1049692.318304871</v>
      </c>
    </row>
    <row r="8008" spans="6:7">
      <c r="F8008">
        <v>7995</v>
      </c>
      <c r="G8008">
        <v>896184.28759798827</v>
      </c>
    </row>
    <row r="8009" spans="6:7">
      <c r="F8009">
        <v>7996</v>
      </c>
      <c r="G8009">
        <v>822094.57154765318</v>
      </c>
    </row>
    <row r="8010" spans="6:7">
      <c r="F8010">
        <v>7997</v>
      </c>
      <c r="G8010">
        <v>859281.30157364195</v>
      </c>
    </row>
    <row r="8011" spans="6:7">
      <c r="F8011">
        <v>7998</v>
      </c>
      <c r="G8011">
        <v>976439.31067552592</v>
      </c>
    </row>
    <row r="8012" spans="6:7">
      <c r="F8012">
        <v>7999</v>
      </c>
      <c r="G8012">
        <v>884879.64689759363</v>
      </c>
    </row>
    <row r="8013" spans="6:7">
      <c r="F8013">
        <v>8000</v>
      </c>
      <c r="G8013">
        <v>937169.66359116638</v>
      </c>
    </row>
    <row r="8014" spans="6:7">
      <c r="F8014">
        <v>8001</v>
      </c>
      <c r="G8014">
        <v>896083.79302493832</v>
      </c>
    </row>
    <row r="8015" spans="6:7">
      <c r="F8015">
        <v>8002</v>
      </c>
      <c r="G8015">
        <v>923409.27800310124</v>
      </c>
    </row>
    <row r="8016" spans="6:7">
      <c r="F8016">
        <v>8003</v>
      </c>
      <c r="G8016">
        <v>901452.11684263812</v>
      </c>
    </row>
    <row r="8017" spans="6:7">
      <c r="F8017">
        <v>8004</v>
      </c>
      <c r="G8017">
        <v>902965.93818260916</v>
      </c>
    </row>
    <row r="8018" spans="6:7">
      <c r="F8018">
        <v>8005</v>
      </c>
      <c r="G8018">
        <v>914235.37094680802</v>
      </c>
    </row>
    <row r="8019" spans="6:7">
      <c r="F8019">
        <v>8006</v>
      </c>
      <c r="G8019">
        <v>852075.205940568</v>
      </c>
    </row>
    <row r="8020" spans="6:7">
      <c r="F8020">
        <v>8007</v>
      </c>
      <c r="G8020">
        <v>919941.10330086399</v>
      </c>
    </row>
    <row r="8021" spans="6:7">
      <c r="F8021">
        <v>8008</v>
      </c>
      <c r="G8021">
        <v>875948.67054805916</v>
      </c>
    </row>
    <row r="8022" spans="6:7">
      <c r="F8022">
        <v>8009</v>
      </c>
      <c r="G8022">
        <v>868723.15413173439</v>
      </c>
    </row>
    <row r="8023" spans="6:7">
      <c r="F8023">
        <v>8010</v>
      </c>
      <c r="G8023">
        <v>791440.99417547171</v>
      </c>
    </row>
    <row r="8024" spans="6:7">
      <c r="F8024">
        <v>8011</v>
      </c>
      <c r="G8024">
        <v>828459.95843687409</v>
      </c>
    </row>
    <row r="8025" spans="6:7">
      <c r="F8025">
        <v>8012</v>
      </c>
      <c r="G8025">
        <v>877850.161902469</v>
      </c>
    </row>
    <row r="8026" spans="6:7">
      <c r="F8026">
        <v>8013</v>
      </c>
      <c r="G8026">
        <v>954896.30950867722</v>
      </c>
    </row>
    <row r="8027" spans="6:7">
      <c r="F8027">
        <v>8014</v>
      </c>
      <c r="G8027">
        <v>981102.65591590735</v>
      </c>
    </row>
    <row r="8028" spans="6:7">
      <c r="F8028">
        <v>8015</v>
      </c>
      <c r="G8028">
        <v>875533.79687021545</v>
      </c>
    </row>
    <row r="8029" spans="6:7">
      <c r="F8029">
        <v>8016</v>
      </c>
      <c r="G8029">
        <v>939544.16959948791</v>
      </c>
    </row>
    <row r="8030" spans="6:7">
      <c r="F8030">
        <v>8017</v>
      </c>
      <c r="G8030">
        <v>948723.83142699196</v>
      </c>
    </row>
    <row r="8031" spans="6:7">
      <c r="F8031">
        <v>8018</v>
      </c>
      <c r="G8031">
        <v>893269.81485861191</v>
      </c>
    </row>
    <row r="8032" spans="6:7">
      <c r="F8032">
        <v>8019</v>
      </c>
      <c r="G8032">
        <v>844284.11264958652</v>
      </c>
    </row>
    <row r="8033" spans="6:7">
      <c r="F8033">
        <v>8020</v>
      </c>
      <c r="G8033">
        <v>887987.07468801248</v>
      </c>
    </row>
    <row r="8034" spans="6:7">
      <c r="F8034">
        <v>8021</v>
      </c>
      <c r="G8034">
        <v>857115.51326232217</v>
      </c>
    </row>
    <row r="8035" spans="6:7">
      <c r="F8035">
        <v>8022</v>
      </c>
      <c r="G8035">
        <v>887360.10609489726</v>
      </c>
    </row>
    <row r="8036" spans="6:7">
      <c r="F8036">
        <v>8023</v>
      </c>
      <c r="G8036">
        <v>912328.48476671742</v>
      </c>
    </row>
    <row r="8037" spans="6:7">
      <c r="F8037">
        <v>8024</v>
      </c>
      <c r="G8037">
        <v>941849.97073507425</v>
      </c>
    </row>
    <row r="8038" spans="6:7">
      <c r="F8038">
        <v>8025</v>
      </c>
      <c r="G8038">
        <v>837187.00413440238</v>
      </c>
    </row>
    <row r="8039" spans="6:7">
      <c r="F8039">
        <v>8026</v>
      </c>
      <c r="G8039">
        <v>881769.4228965888</v>
      </c>
    </row>
    <row r="8040" spans="6:7">
      <c r="F8040">
        <v>8027</v>
      </c>
      <c r="G8040">
        <v>918351.7307509681</v>
      </c>
    </row>
    <row r="8041" spans="6:7">
      <c r="F8041">
        <v>8028</v>
      </c>
      <c r="G8041">
        <v>947151.82795717032</v>
      </c>
    </row>
    <row r="8042" spans="6:7">
      <c r="F8042">
        <v>8029</v>
      </c>
      <c r="G8042">
        <v>834931.63985771977</v>
      </c>
    </row>
    <row r="8043" spans="6:7">
      <c r="F8043">
        <v>8030</v>
      </c>
      <c r="G8043">
        <v>994634.19178432843</v>
      </c>
    </row>
    <row r="8044" spans="6:7">
      <c r="F8044">
        <v>8031</v>
      </c>
      <c r="G8044">
        <v>982276.55408762197</v>
      </c>
    </row>
    <row r="8045" spans="6:7">
      <c r="F8045">
        <v>8032</v>
      </c>
      <c r="G8045">
        <v>825199.89092360856</v>
      </c>
    </row>
    <row r="8046" spans="6:7">
      <c r="F8046">
        <v>8033</v>
      </c>
      <c r="G8046">
        <v>877900.99592590414</v>
      </c>
    </row>
    <row r="8047" spans="6:7">
      <c r="F8047">
        <v>8034</v>
      </c>
      <c r="G8047">
        <v>915814.6484132614</v>
      </c>
    </row>
    <row r="8048" spans="6:7">
      <c r="F8048">
        <v>8035</v>
      </c>
      <c r="G8048">
        <v>970437.15209977026</v>
      </c>
    </row>
    <row r="8049" spans="6:7">
      <c r="F8049">
        <v>8036</v>
      </c>
      <c r="G8049">
        <v>890966.80060634681</v>
      </c>
    </row>
    <row r="8050" spans="6:7">
      <c r="F8050">
        <v>8037</v>
      </c>
      <c r="G8050">
        <v>884067.4274006231</v>
      </c>
    </row>
    <row r="8051" spans="6:7">
      <c r="F8051">
        <v>8038</v>
      </c>
      <c r="G8051">
        <v>1039870.252402698</v>
      </c>
    </row>
    <row r="8052" spans="6:7">
      <c r="F8052">
        <v>8039</v>
      </c>
      <c r="G8052">
        <v>922645.11964290834</v>
      </c>
    </row>
    <row r="8053" spans="6:7">
      <c r="F8053">
        <v>8040</v>
      </c>
      <c r="G8053">
        <v>867686.07507588167</v>
      </c>
    </row>
    <row r="8054" spans="6:7">
      <c r="F8054">
        <v>8041</v>
      </c>
      <c r="G8054">
        <v>806863.8893352407</v>
      </c>
    </row>
    <row r="8055" spans="6:7">
      <c r="F8055">
        <v>8042</v>
      </c>
      <c r="G8055">
        <v>895286.28086485201</v>
      </c>
    </row>
    <row r="8056" spans="6:7">
      <c r="F8056">
        <v>8043</v>
      </c>
      <c r="G8056">
        <v>875023.39915520535</v>
      </c>
    </row>
    <row r="8057" spans="6:7">
      <c r="F8057">
        <v>8044</v>
      </c>
      <c r="G8057">
        <v>954402.98731131223</v>
      </c>
    </row>
    <row r="8058" spans="6:7">
      <c r="F8058">
        <v>8045</v>
      </c>
      <c r="G8058">
        <v>944888.75226252666</v>
      </c>
    </row>
    <row r="8059" spans="6:7">
      <c r="F8059">
        <v>8046</v>
      </c>
      <c r="G8059">
        <v>849726.39032036241</v>
      </c>
    </row>
    <row r="8060" spans="6:7">
      <c r="F8060">
        <v>8047</v>
      </c>
      <c r="G8060">
        <v>943995.15498633741</v>
      </c>
    </row>
    <row r="8061" spans="6:7">
      <c r="F8061">
        <v>8048</v>
      </c>
      <c r="G8061">
        <v>925273.50470961374</v>
      </c>
    </row>
    <row r="8062" spans="6:7">
      <c r="F8062">
        <v>8049</v>
      </c>
      <c r="G8062">
        <v>917318.37276866136</v>
      </c>
    </row>
    <row r="8063" spans="6:7">
      <c r="F8063">
        <v>8050</v>
      </c>
      <c r="G8063">
        <v>914488.18315729592</v>
      </c>
    </row>
    <row r="8064" spans="6:7">
      <c r="F8064">
        <v>8051</v>
      </c>
      <c r="G8064">
        <v>884639.03476976999</v>
      </c>
    </row>
    <row r="8065" spans="6:7">
      <c r="F8065">
        <v>8052</v>
      </c>
      <c r="G8065">
        <v>892281.81623532833</v>
      </c>
    </row>
    <row r="8066" spans="6:7">
      <c r="F8066">
        <v>8053</v>
      </c>
      <c r="G8066">
        <v>869410.74422025867</v>
      </c>
    </row>
    <row r="8067" spans="6:7">
      <c r="F8067">
        <v>8054</v>
      </c>
      <c r="G8067">
        <v>882228.41178456647</v>
      </c>
    </row>
    <row r="8068" spans="6:7">
      <c r="F8068">
        <v>8055</v>
      </c>
      <c r="G8068">
        <v>869733.2233531567</v>
      </c>
    </row>
    <row r="8069" spans="6:7">
      <c r="F8069">
        <v>8056</v>
      </c>
      <c r="G8069">
        <v>912562.14690182754</v>
      </c>
    </row>
    <row r="8070" spans="6:7">
      <c r="F8070">
        <v>8057</v>
      </c>
      <c r="G8070">
        <v>894467.59638138325</v>
      </c>
    </row>
    <row r="8071" spans="6:7">
      <c r="F8071">
        <v>8058</v>
      </c>
      <c r="G8071">
        <v>873689.83337799727</v>
      </c>
    </row>
    <row r="8072" spans="6:7">
      <c r="F8072">
        <v>8059</v>
      </c>
      <c r="G8072">
        <v>879098.42222899501</v>
      </c>
    </row>
    <row r="8073" spans="6:7">
      <c r="F8073">
        <v>8060</v>
      </c>
      <c r="G8073">
        <v>815815.11533677357</v>
      </c>
    </row>
    <row r="8074" spans="6:7">
      <c r="F8074">
        <v>8061</v>
      </c>
      <c r="G8074">
        <v>847927.40014007443</v>
      </c>
    </row>
    <row r="8075" spans="6:7">
      <c r="F8075">
        <v>8062</v>
      </c>
      <c r="G8075">
        <v>830916.78159700509</v>
      </c>
    </row>
    <row r="8076" spans="6:7">
      <c r="F8076">
        <v>8063</v>
      </c>
      <c r="G8076">
        <v>837153.93073199375</v>
      </c>
    </row>
    <row r="8077" spans="6:7">
      <c r="F8077">
        <v>8064</v>
      </c>
      <c r="G8077">
        <v>925729.74392665038</v>
      </c>
    </row>
    <row r="8078" spans="6:7">
      <c r="F8078">
        <v>8065</v>
      </c>
      <c r="G8078">
        <v>837216.34517163504</v>
      </c>
    </row>
    <row r="8079" spans="6:7">
      <c r="F8079">
        <v>8066</v>
      </c>
      <c r="G8079">
        <v>792753.02808509918</v>
      </c>
    </row>
    <row r="8080" spans="6:7">
      <c r="F8080">
        <v>8067</v>
      </c>
      <c r="G8080">
        <v>863786.59577688889</v>
      </c>
    </row>
    <row r="8081" spans="6:7">
      <c r="F8081">
        <v>8068</v>
      </c>
      <c r="G8081">
        <v>919107.1218975829</v>
      </c>
    </row>
    <row r="8082" spans="6:7">
      <c r="F8082">
        <v>8069</v>
      </c>
      <c r="G8082">
        <v>814774.97290603106</v>
      </c>
    </row>
    <row r="8083" spans="6:7">
      <c r="F8083">
        <v>8070</v>
      </c>
      <c r="G8083">
        <v>912357.76851672214</v>
      </c>
    </row>
    <row r="8084" spans="6:7">
      <c r="F8084">
        <v>8071</v>
      </c>
      <c r="G8084">
        <v>938682.52957699425</v>
      </c>
    </row>
    <row r="8085" spans="6:7">
      <c r="F8085">
        <v>8072</v>
      </c>
      <c r="G8085">
        <v>974732.84128112881</v>
      </c>
    </row>
    <row r="8086" spans="6:7">
      <c r="F8086">
        <v>8073</v>
      </c>
      <c r="G8086">
        <v>875792.03730537486</v>
      </c>
    </row>
    <row r="8087" spans="6:7">
      <c r="F8087">
        <v>8074</v>
      </c>
      <c r="G8087">
        <v>884311.23958017293</v>
      </c>
    </row>
    <row r="8088" spans="6:7">
      <c r="F8088">
        <v>8075</v>
      </c>
      <c r="G8088">
        <v>897891.34601070918</v>
      </c>
    </row>
    <row r="8089" spans="6:7">
      <c r="F8089">
        <v>8076</v>
      </c>
      <c r="G8089">
        <v>896477.48821037298</v>
      </c>
    </row>
    <row r="8090" spans="6:7">
      <c r="F8090">
        <v>8077</v>
      </c>
      <c r="G8090">
        <v>889529.2158597447</v>
      </c>
    </row>
    <row r="8091" spans="6:7">
      <c r="F8091">
        <v>8078</v>
      </c>
      <c r="G8091">
        <v>809457.43070117652</v>
      </c>
    </row>
    <row r="8092" spans="6:7">
      <c r="F8092">
        <v>8079</v>
      </c>
      <c r="G8092">
        <v>878736.79897047672</v>
      </c>
    </row>
    <row r="8093" spans="6:7">
      <c r="F8093">
        <v>8080</v>
      </c>
      <c r="G8093">
        <v>914075.81909432658</v>
      </c>
    </row>
    <row r="8094" spans="6:7">
      <c r="F8094">
        <v>8081</v>
      </c>
      <c r="G8094">
        <v>895233.61423380603</v>
      </c>
    </row>
    <row r="8095" spans="6:7">
      <c r="F8095">
        <v>8082</v>
      </c>
      <c r="G8095">
        <v>972441.08762176021</v>
      </c>
    </row>
    <row r="8096" spans="6:7">
      <c r="F8096">
        <v>8083</v>
      </c>
      <c r="G8096">
        <v>973012.84995244164</v>
      </c>
    </row>
    <row r="8097" spans="6:7">
      <c r="F8097">
        <v>8084</v>
      </c>
      <c r="G8097">
        <v>896750.09552264388</v>
      </c>
    </row>
    <row r="8098" spans="6:7">
      <c r="F8098">
        <v>8085</v>
      </c>
      <c r="G8098">
        <v>720225.31895869772</v>
      </c>
    </row>
    <row r="8099" spans="6:7">
      <c r="F8099">
        <v>8086</v>
      </c>
      <c r="G8099">
        <v>982850.81672514172</v>
      </c>
    </row>
    <row r="8100" spans="6:7">
      <c r="F8100">
        <v>8087</v>
      </c>
      <c r="G8100">
        <v>985909.35063389095</v>
      </c>
    </row>
    <row r="8101" spans="6:7">
      <c r="F8101">
        <v>8088</v>
      </c>
      <c r="G8101">
        <v>887899.45304952562</v>
      </c>
    </row>
    <row r="8102" spans="6:7">
      <c r="F8102">
        <v>8089</v>
      </c>
      <c r="G8102">
        <v>929206.40660801367</v>
      </c>
    </row>
    <row r="8103" spans="6:7">
      <c r="F8103">
        <v>8090</v>
      </c>
      <c r="G8103">
        <v>925051.94919668406</v>
      </c>
    </row>
    <row r="8104" spans="6:7">
      <c r="F8104">
        <v>8091</v>
      </c>
      <c r="G8104">
        <v>870924.37785428076</v>
      </c>
    </row>
    <row r="8105" spans="6:7">
      <c r="F8105">
        <v>8092</v>
      </c>
      <c r="G8105">
        <v>918271.32759693894</v>
      </c>
    </row>
    <row r="8106" spans="6:7">
      <c r="F8106">
        <v>8093</v>
      </c>
      <c r="G8106">
        <v>842776.28359115915</v>
      </c>
    </row>
    <row r="8107" spans="6:7">
      <c r="F8107">
        <v>8094</v>
      </c>
      <c r="G8107">
        <v>835001.72070944076</v>
      </c>
    </row>
    <row r="8108" spans="6:7">
      <c r="F8108">
        <v>8095</v>
      </c>
      <c r="G8108">
        <v>905716.55101008271</v>
      </c>
    </row>
    <row r="8109" spans="6:7">
      <c r="F8109">
        <v>8096</v>
      </c>
      <c r="G8109">
        <v>954729.71756378445</v>
      </c>
    </row>
    <row r="8110" spans="6:7">
      <c r="F8110">
        <v>8097</v>
      </c>
      <c r="G8110">
        <v>955539.42079674383</v>
      </c>
    </row>
    <row r="8111" spans="6:7">
      <c r="F8111">
        <v>8098</v>
      </c>
      <c r="G8111">
        <v>853941.33166904654</v>
      </c>
    </row>
    <row r="8112" spans="6:7">
      <c r="F8112">
        <v>8099</v>
      </c>
      <c r="G8112">
        <v>917502.71816147049</v>
      </c>
    </row>
    <row r="8113" spans="6:7">
      <c r="F8113">
        <v>8100</v>
      </c>
      <c r="G8113">
        <v>883587.79167681956</v>
      </c>
    </row>
    <row r="8114" spans="6:7">
      <c r="F8114">
        <v>8101</v>
      </c>
      <c r="G8114">
        <v>930208.26588026679</v>
      </c>
    </row>
    <row r="8115" spans="6:7">
      <c r="F8115">
        <v>8102</v>
      </c>
      <c r="G8115">
        <v>869358.10894776497</v>
      </c>
    </row>
    <row r="8116" spans="6:7">
      <c r="F8116">
        <v>8103</v>
      </c>
      <c r="G8116">
        <v>933028.46996987669</v>
      </c>
    </row>
    <row r="8117" spans="6:7">
      <c r="F8117">
        <v>8104</v>
      </c>
      <c r="G8117">
        <v>940754.74207736924</v>
      </c>
    </row>
    <row r="8118" spans="6:7">
      <c r="F8118">
        <v>8105</v>
      </c>
      <c r="G8118">
        <v>872292.75580927439</v>
      </c>
    </row>
    <row r="8119" spans="6:7">
      <c r="F8119">
        <v>8106</v>
      </c>
      <c r="G8119">
        <v>917714.10828096571</v>
      </c>
    </row>
    <row r="8120" spans="6:7">
      <c r="F8120">
        <v>8107</v>
      </c>
      <c r="G8120">
        <v>1017446.4554852239</v>
      </c>
    </row>
    <row r="8121" spans="6:7">
      <c r="F8121">
        <v>8108</v>
      </c>
      <c r="G8121">
        <v>964155.60289640282</v>
      </c>
    </row>
    <row r="8122" spans="6:7">
      <c r="F8122">
        <v>8109</v>
      </c>
      <c r="G8122">
        <v>878172.65722373268</v>
      </c>
    </row>
    <row r="8123" spans="6:7">
      <c r="F8123">
        <v>8110</v>
      </c>
      <c r="G8123">
        <v>977509.4739243699</v>
      </c>
    </row>
    <row r="8124" spans="6:7">
      <c r="F8124">
        <v>8111</v>
      </c>
      <c r="G8124">
        <v>897052.73002464278</v>
      </c>
    </row>
    <row r="8125" spans="6:7">
      <c r="F8125">
        <v>8112</v>
      </c>
      <c r="G8125">
        <v>884479.55439810199</v>
      </c>
    </row>
    <row r="8126" spans="6:7">
      <c r="F8126">
        <v>8113</v>
      </c>
      <c r="G8126">
        <v>1047216.2587461702</v>
      </c>
    </row>
    <row r="8127" spans="6:7">
      <c r="F8127">
        <v>8114</v>
      </c>
      <c r="G8127">
        <v>887463.2187544856</v>
      </c>
    </row>
    <row r="8128" spans="6:7">
      <c r="F8128">
        <v>8115</v>
      </c>
      <c r="G8128">
        <v>893008.02629496588</v>
      </c>
    </row>
    <row r="8129" spans="6:7">
      <c r="F8129">
        <v>8116</v>
      </c>
      <c r="G8129">
        <v>898076.06927618489</v>
      </c>
    </row>
    <row r="8130" spans="6:7">
      <c r="F8130">
        <v>8117</v>
      </c>
      <c r="G8130">
        <v>964616.76702466025</v>
      </c>
    </row>
    <row r="8131" spans="6:7">
      <c r="F8131">
        <v>8118</v>
      </c>
      <c r="G8131">
        <v>939875.06794537243</v>
      </c>
    </row>
    <row r="8132" spans="6:7">
      <c r="F8132">
        <v>8119</v>
      </c>
      <c r="G8132">
        <v>922084.68135721062</v>
      </c>
    </row>
    <row r="8133" spans="6:7">
      <c r="F8133">
        <v>8120</v>
      </c>
      <c r="G8133">
        <v>966105.24946208461</v>
      </c>
    </row>
    <row r="8134" spans="6:7">
      <c r="F8134">
        <v>8121</v>
      </c>
      <c r="G8134">
        <v>882301.46046944731</v>
      </c>
    </row>
    <row r="8135" spans="6:7">
      <c r="F8135">
        <v>8122</v>
      </c>
      <c r="G8135">
        <v>919991.50956928404</v>
      </c>
    </row>
    <row r="8136" spans="6:7">
      <c r="F8136">
        <v>8123</v>
      </c>
      <c r="G8136">
        <v>812762.44347391394</v>
      </c>
    </row>
    <row r="8137" spans="6:7">
      <c r="F8137">
        <v>8124</v>
      </c>
      <c r="G8137">
        <v>903958.84361218917</v>
      </c>
    </row>
    <row r="8138" spans="6:7">
      <c r="F8138">
        <v>8125</v>
      </c>
      <c r="G8138">
        <v>992412.31338790793</v>
      </c>
    </row>
    <row r="8139" spans="6:7">
      <c r="F8139">
        <v>8126</v>
      </c>
      <c r="G8139">
        <v>889851.33174154127</v>
      </c>
    </row>
    <row r="8140" spans="6:7">
      <c r="F8140">
        <v>8127</v>
      </c>
      <c r="G8140">
        <v>854108.71636454749</v>
      </c>
    </row>
    <row r="8141" spans="6:7">
      <c r="F8141">
        <v>8128</v>
      </c>
      <c r="G8141">
        <v>897883.54851206962</v>
      </c>
    </row>
    <row r="8142" spans="6:7">
      <c r="F8142">
        <v>8129</v>
      </c>
      <c r="G8142">
        <v>848756.85483611759</v>
      </c>
    </row>
    <row r="8143" spans="6:7">
      <c r="F8143">
        <v>8130</v>
      </c>
      <c r="G8143">
        <v>960102.0162108778</v>
      </c>
    </row>
    <row r="8144" spans="6:7">
      <c r="F8144">
        <v>8131</v>
      </c>
      <c r="G8144">
        <v>968086.5477270761</v>
      </c>
    </row>
    <row r="8145" spans="6:7">
      <c r="F8145">
        <v>8132</v>
      </c>
      <c r="G8145">
        <v>909660.13536159764</v>
      </c>
    </row>
    <row r="8146" spans="6:7">
      <c r="F8146">
        <v>8133</v>
      </c>
      <c r="G8146">
        <v>844099.17005866067</v>
      </c>
    </row>
    <row r="8147" spans="6:7">
      <c r="F8147">
        <v>8134</v>
      </c>
      <c r="G8147">
        <v>943322.98329414672</v>
      </c>
    </row>
    <row r="8148" spans="6:7">
      <c r="F8148">
        <v>8135</v>
      </c>
      <c r="G8148">
        <v>886835.71163608937</v>
      </c>
    </row>
    <row r="8149" spans="6:7">
      <c r="F8149">
        <v>8136</v>
      </c>
      <c r="G8149">
        <v>883644.98153971182</v>
      </c>
    </row>
    <row r="8150" spans="6:7">
      <c r="F8150">
        <v>8137</v>
      </c>
      <c r="G8150">
        <v>943078.45784352021</v>
      </c>
    </row>
    <row r="8151" spans="6:7">
      <c r="F8151">
        <v>8138</v>
      </c>
      <c r="G8151">
        <v>974804.0399950752</v>
      </c>
    </row>
    <row r="8152" spans="6:7">
      <c r="F8152">
        <v>8139</v>
      </c>
      <c r="G8152">
        <v>865455.18271260103</v>
      </c>
    </row>
    <row r="8153" spans="6:7">
      <c r="F8153">
        <v>8140</v>
      </c>
      <c r="G8153">
        <v>796410.14643795427</v>
      </c>
    </row>
    <row r="8154" spans="6:7">
      <c r="F8154">
        <v>8141</v>
      </c>
      <c r="G8154">
        <v>904864.53407629195</v>
      </c>
    </row>
    <row r="8155" spans="6:7">
      <c r="F8155">
        <v>8142</v>
      </c>
      <c r="G8155">
        <v>909294.96966374887</v>
      </c>
    </row>
    <row r="8156" spans="6:7">
      <c r="F8156">
        <v>8143</v>
      </c>
      <c r="G8156">
        <v>928389.55756531458</v>
      </c>
    </row>
    <row r="8157" spans="6:7">
      <c r="F8157">
        <v>8144</v>
      </c>
      <c r="G8157">
        <v>939373.75637226924</v>
      </c>
    </row>
    <row r="8158" spans="6:7">
      <c r="F8158">
        <v>8145</v>
      </c>
      <c r="G8158">
        <v>903527.45096411055</v>
      </c>
    </row>
    <row r="8159" spans="6:7">
      <c r="F8159">
        <v>8146</v>
      </c>
      <c r="G8159">
        <v>965346.49132611428</v>
      </c>
    </row>
    <row r="8160" spans="6:7">
      <c r="F8160">
        <v>8147</v>
      </c>
      <c r="G8160">
        <v>976907.55158323457</v>
      </c>
    </row>
    <row r="8161" spans="6:7">
      <c r="F8161">
        <v>8148</v>
      </c>
      <c r="G8161">
        <v>885204.42026467028</v>
      </c>
    </row>
    <row r="8162" spans="6:7">
      <c r="F8162">
        <v>8149</v>
      </c>
      <c r="G8162">
        <v>951521.66939664714</v>
      </c>
    </row>
    <row r="8163" spans="6:7">
      <c r="F8163">
        <v>8150</v>
      </c>
      <c r="G8163">
        <v>996825.87701507646</v>
      </c>
    </row>
    <row r="8164" spans="6:7">
      <c r="F8164">
        <v>8151</v>
      </c>
      <c r="G8164">
        <v>940294.11144093669</v>
      </c>
    </row>
    <row r="8165" spans="6:7">
      <c r="F8165">
        <v>8152</v>
      </c>
      <c r="G8165">
        <v>890442.3184556585</v>
      </c>
    </row>
    <row r="8166" spans="6:7">
      <c r="F8166">
        <v>8153</v>
      </c>
      <c r="G8166">
        <v>960710.51344941999</v>
      </c>
    </row>
    <row r="8167" spans="6:7">
      <c r="F8167">
        <v>8154</v>
      </c>
      <c r="G8167">
        <v>996552.03120568173</v>
      </c>
    </row>
    <row r="8168" spans="6:7">
      <c r="F8168">
        <v>8155</v>
      </c>
      <c r="G8168">
        <v>873678.26587444358</v>
      </c>
    </row>
    <row r="8169" spans="6:7">
      <c r="F8169">
        <v>8156</v>
      </c>
      <c r="G8169">
        <v>859434.35933624743</v>
      </c>
    </row>
    <row r="8170" spans="6:7">
      <c r="F8170">
        <v>8157</v>
      </c>
      <c r="G8170">
        <v>884346.31644929585</v>
      </c>
    </row>
    <row r="8171" spans="6:7">
      <c r="F8171">
        <v>8158</v>
      </c>
      <c r="G8171">
        <v>946991.2324931419</v>
      </c>
    </row>
    <row r="8172" spans="6:7">
      <c r="F8172">
        <v>8159</v>
      </c>
      <c r="G8172">
        <v>901025.1174148554</v>
      </c>
    </row>
    <row r="8173" spans="6:7">
      <c r="F8173">
        <v>8160</v>
      </c>
      <c r="G8173">
        <v>821684.77298552368</v>
      </c>
    </row>
    <row r="8174" spans="6:7">
      <c r="F8174">
        <v>8161</v>
      </c>
      <c r="G8174">
        <v>837261.96395767387</v>
      </c>
    </row>
    <row r="8175" spans="6:7">
      <c r="F8175">
        <v>8162</v>
      </c>
      <c r="G8175">
        <v>903784.58007578936</v>
      </c>
    </row>
    <row r="8176" spans="6:7">
      <c r="F8176">
        <v>8163</v>
      </c>
      <c r="G8176">
        <v>949366.48329019232</v>
      </c>
    </row>
    <row r="8177" spans="6:7">
      <c r="F8177">
        <v>8164</v>
      </c>
      <c r="G8177">
        <v>920077.26840659475</v>
      </c>
    </row>
    <row r="8178" spans="6:7">
      <c r="F8178">
        <v>8165</v>
      </c>
      <c r="G8178">
        <v>926919.69776616211</v>
      </c>
    </row>
    <row r="8179" spans="6:7">
      <c r="F8179">
        <v>8166</v>
      </c>
      <c r="G8179">
        <v>949894.50920196332</v>
      </c>
    </row>
    <row r="8180" spans="6:7">
      <c r="F8180">
        <v>8167</v>
      </c>
      <c r="G8180">
        <v>900251.33880587458</v>
      </c>
    </row>
    <row r="8181" spans="6:7">
      <c r="F8181">
        <v>8168</v>
      </c>
      <c r="G8181">
        <v>911717.39834860619</v>
      </c>
    </row>
    <row r="8182" spans="6:7">
      <c r="F8182">
        <v>8169</v>
      </c>
      <c r="G8182">
        <v>1078729.8226011333</v>
      </c>
    </row>
    <row r="8183" spans="6:7">
      <c r="F8183">
        <v>8170</v>
      </c>
      <c r="G8183">
        <v>959331.60492564738</v>
      </c>
    </row>
    <row r="8184" spans="6:7">
      <c r="F8184">
        <v>8171</v>
      </c>
      <c r="G8184">
        <v>923445.7760717537</v>
      </c>
    </row>
    <row r="8185" spans="6:7">
      <c r="F8185">
        <v>8172</v>
      </c>
      <c r="G8185">
        <v>939697.22528834199</v>
      </c>
    </row>
    <row r="8186" spans="6:7">
      <c r="F8186">
        <v>8173</v>
      </c>
      <c r="G8186">
        <v>991981.20367935777</v>
      </c>
    </row>
    <row r="8187" spans="6:7">
      <c r="F8187">
        <v>8174</v>
      </c>
      <c r="G8187">
        <v>920873.19303579768</v>
      </c>
    </row>
    <row r="8188" spans="6:7">
      <c r="F8188">
        <v>8175</v>
      </c>
      <c r="G8188">
        <v>926274.47369640309</v>
      </c>
    </row>
    <row r="8189" spans="6:7">
      <c r="F8189">
        <v>8176</v>
      </c>
      <c r="G8189">
        <v>882513.06394201831</v>
      </c>
    </row>
    <row r="8190" spans="6:7">
      <c r="F8190">
        <v>8177</v>
      </c>
      <c r="G8190">
        <v>960312.96284819162</v>
      </c>
    </row>
    <row r="8191" spans="6:7">
      <c r="F8191">
        <v>8178</v>
      </c>
      <c r="G8191">
        <v>906310.51610770973</v>
      </c>
    </row>
    <row r="8192" spans="6:7">
      <c r="F8192">
        <v>8179</v>
      </c>
      <c r="G8192">
        <v>815389.37275682576</v>
      </c>
    </row>
    <row r="8193" spans="6:7">
      <c r="F8193">
        <v>8180</v>
      </c>
      <c r="G8193">
        <v>970507.80494265351</v>
      </c>
    </row>
    <row r="8194" spans="6:7">
      <c r="F8194">
        <v>8181</v>
      </c>
      <c r="G8194">
        <v>866926.61580689216</v>
      </c>
    </row>
    <row r="8195" spans="6:7">
      <c r="F8195">
        <v>8182</v>
      </c>
      <c r="G8195">
        <v>864899.72388997162</v>
      </c>
    </row>
    <row r="8196" spans="6:7">
      <c r="F8196">
        <v>8183</v>
      </c>
      <c r="G8196">
        <v>945817.58241367922</v>
      </c>
    </row>
    <row r="8197" spans="6:7">
      <c r="F8197">
        <v>8184</v>
      </c>
      <c r="G8197">
        <v>917520.05519309686</v>
      </c>
    </row>
    <row r="8198" spans="6:7">
      <c r="F8198">
        <v>8185</v>
      </c>
      <c r="G8198">
        <v>870111.83776494628</v>
      </c>
    </row>
    <row r="8199" spans="6:7">
      <c r="F8199">
        <v>8186</v>
      </c>
      <c r="G8199">
        <v>871921.92089350114</v>
      </c>
    </row>
    <row r="8200" spans="6:7">
      <c r="F8200">
        <v>8187</v>
      </c>
      <c r="G8200">
        <v>943773.9933739698</v>
      </c>
    </row>
    <row r="8201" spans="6:7">
      <c r="F8201">
        <v>8188</v>
      </c>
      <c r="G8201">
        <v>825937.8060264478</v>
      </c>
    </row>
    <row r="8202" spans="6:7">
      <c r="F8202">
        <v>8189</v>
      </c>
      <c r="G8202">
        <v>959031.61256050901</v>
      </c>
    </row>
    <row r="8203" spans="6:7">
      <c r="F8203">
        <v>8190</v>
      </c>
      <c r="G8203">
        <v>936154.61320285872</v>
      </c>
    </row>
    <row r="8204" spans="6:7">
      <c r="F8204">
        <v>8191</v>
      </c>
      <c r="G8204">
        <v>907733.72218496841</v>
      </c>
    </row>
    <row r="8205" spans="6:7">
      <c r="F8205">
        <v>8192</v>
      </c>
      <c r="G8205">
        <v>1026309.253456597</v>
      </c>
    </row>
    <row r="8206" spans="6:7">
      <c r="F8206">
        <v>8193</v>
      </c>
      <c r="G8206">
        <v>876806.045168665</v>
      </c>
    </row>
    <row r="8207" spans="6:7">
      <c r="F8207">
        <v>8194</v>
      </c>
      <c r="G8207">
        <v>893615.58124118415</v>
      </c>
    </row>
    <row r="8208" spans="6:7">
      <c r="F8208">
        <v>8195</v>
      </c>
      <c r="G8208">
        <v>960991.89041009545</v>
      </c>
    </row>
    <row r="8209" spans="6:7">
      <c r="F8209">
        <v>8196</v>
      </c>
      <c r="G8209">
        <v>925398.86350925209</v>
      </c>
    </row>
    <row r="8210" spans="6:7">
      <c r="F8210">
        <v>8197</v>
      </c>
      <c r="G8210">
        <v>952529.64059282653</v>
      </c>
    </row>
    <row r="8211" spans="6:7">
      <c r="F8211">
        <v>8198</v>
      </c>
      <c r="G8211">
        <v>890598.07367177715</v>
      </c>
    </row>
    <row r="8212" spans="6:7">
      <c r="F8212">
        <v>8199</v>
      </c>
      <c r="G8212">
        <v>923170.48207549891</v>
      </c>
    </row>
    <row r="8213" spans="6:7">
      <c r="F8213">
        <v>8200</v>
      </c>
      <c r="G8213">
        <v>861595.65060602443</v>
      </c>
    </row>
    <row r="8214" spans="6:7">
      <c r="F8214">
        <v>8201</v>
      </c>
      <c r="G8214">
        <v>897541.62444268109</v>
      </c>
    </row>
    <row r="8215" spans="6:7">
      <c r="F8215">
        <v>8202</v>
      </c>
      <c r="G8215">
        <v>865171.82423315418</v>
      </c>
    </row>
    <row r="8216" spans="6:7">
      <c r="F8216">
        <v>8203</v>
      </c>
      <c r="G8216">
        <v>1008840.5195578064</v>
      </c>
    </row>
    <row r="8217" spans="6:7">
      <c r="F8217">
        <v>8204</v>
      </c>
      <c r="G8217">
        <v>866978.89870647946</v>
      </c>
    </row>
    <row r="8218" spans="6:7">
      <c r="F8218">
        <v>8205</v>
      </c>
      <c r="G8218">
        <v>821572.28308659291</v>
      </c>
    </row>
    <row r="8219" spans="6:7">
      <c r="F8219">
        <v>8206</v>
      </c>
      <c r="G8219">
        <v>895764.51231266395</v>
      </c>
    </row>
    <row r="8220" spans="6:7">
      <c r="F8220">
        <v>8207</v>
      </c>
      <c r="G8220">
        <v>931364.14249718131</v>
      </c>
    </row>
    <row r="8221" spans="6:7">
      <c r="F8221">
        <v>8208</v>
      </c>
      <c r="G8221">
        <v>1030993.7649858781</v>
      </c>
    </row>
    <row r="8222" spans="6:7">
      <c r="F8222">
        <v>8209</v>
      </c>
      <c r="G8222">
        <v>887248.37862818677</v>
      </c>
    </row>
    <row r="8223" spans="6:7">
      <c r="F8223">
        <v>8210</v>
      </c>
      <c r="G8223">
        <v>981022.91429706838</v>
      </c>
    </row>
    <row r="8224" spans="6:7">
      <c r="F8224">
        <v>8211</v>
      </c>
      <c r="G8224">
        <v>890745.52155086631</v>
      </c>
    </row>
    <row r="8225" spans="6:7">
      <c r="F8225">
        <v>8212</v>
      </c>
      <c r="G8225">
        <v>855091.70887572621</v>
      </c>
    </row>
    <row r="8226" spans="6:7">
      <c r="F8226">
        <v>8213</v>
      </c>
      <c r="G8226">
        <v>943229.77477212565</v>
      </c>
    </row>
    <row r="8227" spans="6:7">
      <c r="F8227">
        <v>8214</v>
      </c>
      <c r="G8227">
        <v>899272.56564956566</v>
      </c>
    </row>
    <row r="8228" spans="6:7">
      <c r="F8228">
        <v>8215</v>
      </c>
      <c r="G8228">
        <v>872649.36911751889</v>
      </c>
    </row>
    <row r="8229" spans="6:7">
      <c r="F8229">
        <v>8216</v>
      </c>
      <c r="G8229">
        <v>906677.01318370888</v>
      </c>
    </row>
    <row r="8230" spans="6:7">
      <c r="F8230">
        <v>8217</v>
      </c>
      <c r="G8230">
        <v>974309.06827736693</v>
      </c>
    </row>
    <row r="8231" spans="6:7">
      <c r="F8231">
        <v>8218</v>
      </c>
      <c r="G8231">
        <v>857613.326265243</v>
      </c>
    </row>
    <row r="8232" spans="6:7">
      <c r="F8232">
        <v>8219</v>
      </c>
      <c r="G8232">
        <v>900319.48783854325</v>
      </c>
    </row>
    <row r="8233" spans="6:7">
      <c r="F8233">
        <v>8220</v>
      </c>
      <c r="G8233">
        <v>845533.05360579747</v>
      </c>
    </row>
    <row r="8234" spans="6:7">
      <c r="F8234">
        <v>8221</v>
      </c>
      <c r="G8234">
        <v>944592.33126637805</v>
      </c>
    </row>
    <row r="8235" spans="6:7">
      <c r="F8235">
        <v>8222</v>
      </c>
      <c r="G8235">
        <v>946539.756252388</v>
      </c>
    </row>
    <row r="8236" spans="6:7">
      <c r="F8236">
        <v>8223</v>
      </c>
      <c r="G8236">
        <v>893967.74376135878</v>
      </c>
    </row>
    <row r="8237" spans="6:7">
      <c r="F8237">
        <v>8224</v>
      </c>
      <c r="G8237">
        <v>902935.27636376349</v>
      </c>
    </row>
    <row r="8238" spans="6:7">
      <c r="F8238">
        <v>8225</v>
      </c>
      <c r="G8238">
        <v>891353.63917778933</v>
      </c>
    </row>
    <row r="8239" spans="6:7">
      <c r="F8239">
        <v>8226</v>
      </c>
      <c r="G8239">
        <v>868579.92704415042</v>
      </c>
    </row>
    <row r="8240" spans="6:7">
      <c r="F8240">
        <v>8227</v>
      </c>
      <c r="G8240">
        <v>949929.61171998666</v>
      </c>
    </row>
    <row r="8241" spans="6:7">
      <c r="F8241">
        <v>8228</v>
      </c>
      <c r="G8241">
        <v>861098.00957605382</v>
      </c>
    </row>
    <row r="8242" spans="6:7">
      <c r="F8242">
        <v>8229</v>
      </c>
      <c r="G8242">
        <v>833762.27079286962</v>
      </c>
    </row>
    <row r="8243" spans="6:7">
      <c r="F8243">
        <v>8230</v>
      </c>
      <c r="G8243">
        <v>848573.18324134231</v>
      </c>
    </row>
    <row r="8244" spans="6:7">
      <c r="F8244">
        <v>8231</v>
      </c>
      <c r="G8244">
        <v>882302.77358616202</v>
      </c>
    </row>
    <row r="8245" spans="6:7">
      <c r="F8245">
        <v>8232</v>
      </c>
      <c r="G8245">
        <v>874876.45156680408</v>
      </c>
    </row>
    <row r="8246" spans="6:7">
      <c r="F8246">
        <v>8233</v>
      </c>
      <c r="G8246">
        <v>997954.64930050704</v>
      </c>
    </row>
    <row r="8247" spans="6:7">
      <c r="F8247">
        <v>8234</v>
      </c>
      <c r="G8247">
        <v>859346.95844495611</v>
      </c>
    </row>
    <row r="8248" spans="6:7">
      <c r="F8248">
        <v>8235</v>
      </c>
      <c r="G8248">
        <v>920473.46374706761</v>
      </c>
    </row>
    <row r="8249" spans="6:7">
      <c r="F8249">
        <v>8236</v>
      </c>
      <c r="G8249">
        <v>945306.5917491304</v>
      </c>
    </row>
    <row r="8250" spans="6:7">
      <c r="F8250">
        <v>8237</v>
      </c>
      <c r="G8250">
        <v>920744.27389788057</v>
      </c>
    </row>
    <row r="8251" spans="6:7">
      <c r="F8251">
        <v>8238</v>
      </c>
      <c r="G8251">
        <v>1012759.1073676691</v>
      </c>
    </row>
    <row r="8252" spans="6:7">
      <c r="F8252">
        <v>8239</v>
      </c>
      <c r="G8252">
        <v>914851.25739798322</v>
      </c>
    </row>
    <row r="8253" spans="6:7">
      <c r="F8253">
        <v>8240</v>
      </c>
      <c r="G8253">
        <v>850058.50751105906</v>
      </c>
    </row>
    <row r="8254" spans="6:7">
      <c r="F8254">
        <v>8241</v>
      </c>
      <c r="G8254">
        <v>897646.25081727502</v>
      </c>
    </row>
    <row r="8255" spans="6:7">
      <c r="F8255">
        <v>8242</v>
      </c>
      <c r="G8255">
        <v>818111.28703481215</v>
      </c>
    </row>
    <row r="8256" spans="6:7">
      <c r="F8256">
        <v>8243</v>
      </c>
      <c r="G8256">
        <v>890105.44557272235</v>
      </c>
    </row>
    <row r="8257" spans="6:7">
      <c r="F8257">
        <v>8244</v>
      </c>
      <c r="G8257">
        <v>967460.53958926036</v>
      </c>
    </row>
    <row r="8258" spans="6:7">
      <c r="F8258">
        <v>8245</v>
      </c>
      <c r="G8258">
        <v>836811.14560459496</v>
      </c>
    </row>
    <row r="8259" spans="6:7">
      <c r="F8259">
        <v>8246</v>
      </c>
      <c r="G8259">
        <v>904783.40937116393</v>
      </c>
    </row>
    <row r="8260" spans="6:7">
      <c r="F8260">
        <v>8247</v>
      </c>
      <c r="G8260">
        <v>970665.45922927512</v>
      </c>
    </row>
    <row r="8261" spans="6:7">
      <c r="F8261">
        <v>8248</v>
      </c>
      <c r="G8261">
        <v>900249.81891741441</v>
      </c>
    </row>
    <row r="8262" spans="6:7">
      <c r="F8262">
        <v>8249</v>
      </c>
      <c r="G8262">
        <v>820692.43826735229</v>
      </c>
    </row>
    <row r="8263" spans="6:7">
      <c r="F8263">
        <v>8250</v>
      </c>
      <c r="G8263">
        <v>869731.95204469445</v>
      </c>
    </row>
    <row r="8264" spans="6:7">
      <c r="F8264">
        <v>8251</v>
      </c>
      <c r="G8264">
        <v>1018482.0805613375</v>
      </c>
    </row>
    <row r="8265" spans="6:7">
      <c r="F8265">
        <v>8252</v>
      </c>
      <c r="G8265">
        <v>875766.83903881756</v>
      </c>
    </row>
    <row r="8266" spans="6:7">
      <c r="F8266">
        <v>8253</v>
      </c>
      <c r="G8266">
        <v>870456.31074248627</v>
      </c>
    </row>
    <row r="8267" spans="6:7">
      <c r="F8267">
        <v>8254</v>
      </c>
      <c r="G8267">
        <v>879188.51201403572</v>
      </c>
    </row>
    <row r="8268" spans="6:7">
      <c r="F8268">
        <v>8255</v>
      </c>
      <c r="G8268">
        <v>876093.06000626122</v>
      </c>
    </row>
    <row r="8269" spans="6:7">
      <c r="F8269">
        <v>8256</v>
      </c>
      <c r="G8269">
        <v>908524.25720548967</v>
      </c>
    </row>
    <row r="8270" spans="6:7">
      <c r="F8270">
        <v>8257</v>
      </c>
      <c r="G8270">
        <v>972598.83698296081</v>
      </c>
    </row>
    <row r="8271" spans="6:7">
      <c r="F8271">
        <v>8258</v>
      </c>
      <c r="G8271">
        <v>973515.88018187066</v>
      </c>
    </row>
    <row r="8272" spans="6:7">
      <c r="F8272">
        <v>8259</v>
      </c>
      <c r="G8272">
        <v>991323.99914034398</v>
      </c>
    </row>
    <row r="8273" spans="6:7">
      <c r="F8273">
        <v>8260</v>
      </c>
      <c r="G8273">
        <v>951453.66804012668</v>
      </c>
    </row>
    <row r="8274" spans="6:7">
      <c r="F8274">
        <v>8261</v>
      </c>
      <c r="G8274">
        <v>917337.07876075932</v>
      </c>
    </row>
    <row r="8275" spans="6:7">
      <c r="F8275">
        <v>8262</v>
      </c>
      <c r="G8275">
        <v>949483.3255980754</v>
      </c>
    </row>
    <row r="8276" spans="6:7">
      <c r="F8276">
        <v>8263</v>
      </c>
      <c r="G8276">
        <v>824313.60670464416</v>
      </c>
    </row>
    <row r="8277" spans="6:7">
      <c r="F8277">
        <v>8264</v>
      </c>
      <c r="G8277">
        <v>847766.14138639835</v>
      </c>
    </row>
    <row r="8278" spans="6:7">
      <c r="F8278">
        <v>8265</v>
      </c>
      <c r="G8278">
        <v>899736.49107969075</v>
      </c>
    </row>
    <row r="8279" spans="6:7">
      <c r="F8279">
        <v>8266</v>
      </c>
      <c r="G8279">
        <v>971019.41142255487</v>
      </c>
    </row>
    <row r="8280" spans="6:7">
      <c r="F8280">
        <v>8267</v>
      </c>
      <c r="G8280">
        <v>873026.17929882428</v>
      </c>
    </row>
    <row r="8281" spans="6:7">
      <c r="F8281">
        <v>8268</v>
      </c>
      <c r="G8281">
        <v>921255.51291676878</v>
      </c>
    </row>
    <row r="8282" spans="6:7">
      <c r="F8282">
        <v>8269</v>
      </c>
      <c r="G8282">
        <v>952313.98316356132</v>
      </c>
    </row>
    <row r="8283" spans="6:7">
      <c r="F8283">
        <v>8270</v>
      </c>
      <c r="G8283">
        <v>916818.18577473215</v>
      </c>
    </row>
    <row r="8284" spans="6:7">
      <c r="F8284">
        <v>8271</v>
      </c>
      <c r="G8284">
        <v>991110.32590192102</v>
      </c>
    </row>
    <row r="8285" spans="6:7">
      <c r="F8285">
        <v>8272</v>
      </c>
      <c r="G8285">
        <v>850615.40877562575</v>
      </c>
    </row>
    <row r="8286" spans="6:7">
      <c r="F8286">
        <v>8273</v>
      </c>
      <c r="G8286">
        <v>869941.70581475156</v>
      </c>
    </row>
    <row r="8287" spans="6:7">
      <c r="F8287">
        <v>8274</v>
      </c>
      <c r="G8287">
        <v>868207.50858571369</v>
      </c>
    </row>
    <row r="8288" spans="6:7">
      <c r="F8288">
        <v>8275</v>
      </c>
      <c r="G8288">
        <v>849769.94923624455</v>
      </c>
    </row>
    <row r="8289" spans="6:7">
      <c r="F8289">
        <v>8276</v>
      </c>
      <c r="G8289">
        <v>985869.29684886569</v>
      </c>
    </row>
    <row r="8290" spans="6:7">
      <c r="F8290">
        <v>8277</v>
      </c>
      <c r="G8290">
        <v>949390.94442141859</v>
      </c>
    </row>
    <row r="8291" spans="6:7">
      <c r="F8291">
        <v>8278</v>
      </c>
      <c r="G8291">
        <v>849718.29603543715</v>
      </c>
    </row>
    <row r="8292" spans="6:7">
      <c r="F8292">
        <v>8279</v>
      </c>
      <c r="G8292">
        <v>903946.74321133457</v>
      </c>
    </row>
    <row r="8293" spans="6:7">
      <c r="F8293">
        <v>8280</v>
      </c>
      <c r="G8293">
        <v>908656.38757413928</v>
      </c>
    </row>
    <row r="8294" spans="6:7">
      <c r="F8294">
        <v>8281</v>
      </c>
      <c r="G8294">
        <v>988323.92368262203</v>
      </c>
    </row>
    <row r="8295" spans="6:7">
      <c r="F8295">
        <v>8282</v>
      </c>
      <c r="G8295">
        <v>949969.87075016298</v>
      </c>
    </row>
    <row r="8296" spans="6:7">
      <c r="F8296">
        <v>8283</v>
      </c>
      <c r="G8296">
        <v>881363.04296821204</v>
      </c>
    </row>
    <row r="8297" spans="6:7">
      <c r="F8297">
        <v>8284</v>
      </c>
      <c r="G8297">
        <v>945404.50254324474</v>
      </c>
    </row>
    <row r="8298" spans="6:7">
      <c r="F8298">
        <v>8285</v>
      </c>
      <c r="G8298">
        <v>954556.19668707601</v>
      </c>
    </row>
    <row r="8299" spans="6:7">
      <c r="F8299">
        <v>8286</v>
      </c>
      <c r="G8299">
        <v>1011022.5619321193</v>
      </c>
    </row>
    <row r="8300" spans="6:7">
      <c r="F8300">
        <v>8287</v>
      </c>
      <c r="G8300">
        <v>892896.87497118593</v>
      </c>
    </row>
    <row r="8301" spans="6:7">
      <c r="F8301">
        <v>8288</v>
      </c>
      <c r="G8301">
        <v>998191.45569921157</v>
      </c>
    </row>
    <row r="8302" spans="6:7">
      <c r="F8302">
        <v>8289</v>
      </c>
      <c r="G8302">
        <v>806465.16081192007</v>
      </c>
    </row>
    <row r="8303" spans="6:7">
      <c r="F8303">
        <v>8290</v>
      </c>
      <c r="G8303">
        <v>987564.91941115563</v>
      </c>
    </row>
    <row r="8304" spans="6:7">
      <c r="F8304">
        <v>8291</v>
      </c>
      <c r="G8304">
        <v>906495.58609293564</v>
      </c>
    </row>
    <row r="8305" spans="6:7">
      <c r="F8305">
        <v>8292</v>
      </c>
      <c r="G8305">
        <v>982363.28970163921</v>
      </c>
    </row>
    <row r="8306" spans="6:7">
      <c r="F8306">
        <v>8293</v>
      </c>
      <c r="G8306">
        <v>873567.39007309009</v>
      </c>
    </row>
    <row r="8307" spans="6:7">
      <c r="F8307">
        <v>8294</v>
      </c>
      <c r="G8307">
        <v>975167.01589596353</v>
      </c>
    </row>
    <row r="8308" spans="6:7">
      <c r="F8308">
        <v>8295</v>
      </c>
      <c r="G8308">
        <v>895365.20997789036</v>
      </c>
    </row>
    <row r="8309" spans="6:7">
      <c r="F8309">
        <v>8296</v>
      </c>
      <c r="G8309">
        <v>885073.11072502949</v>
      </c>
    </row>
    <row r="8310" spans="6:7">
      <c r="F8310">
        <v>8297</v>
      </c>
      <c r="G8310">
        <v>960314.74341124529</v>
      </c>
    </row>
    <row r="8311" spans="6:7">
      <c r="F8311">
        <v>8298</v>
      </c>
      <c r="G8311">
        <v>909773.57345503429</v>
      </c>
    </row>
    <row r="8312" spans="6:7">
      <c r="F8312">
        <v>8299</v>
      </c>
      <c r="G8312">
        <v>951719.65157064411</v>
      </c>
    </row>
    <row r="8313" spans="6:7">
      <c r="F8313">
        <v>8300</v>
      </c>
      <c r="G8313">
        <v>920811.34980561153</v>
      </c>
    </row>
    <row r="8314" spans="6:7">
      <c r="F8314">
        <v>8301</v>
      </c>
      <c r="G8314">
        <v>837748.87604211818</v>
      </c>
    </row>
    <row r="8315" spans="6:7">
      <c r="F8315">
        <v>8302</v>
      </c>
      <c r="G8315">
        <v>953813.53711826599</v>
      </c>
    </row>
    <row r="8316" spans="6:7">
      <c r="F8316">
        <v>8303</v>
      </c>
      <c r="G8316">
        <v>968566.64210875682</v>
      </c>
    </row>
    <row r="8317" spans="6:7">
      <c r="F8317">
        <v>8304</v>
      </c>
      <c r="G8317">
        <v>863324.32217695657</v>
      </c>
    </row>
    <row r="8318" spans="6:7">
      <c r="F8318">
        <v>8305</v>
      </c>
      <c r="G8318">
        <v>937241.12620665017</v>
      </c>
    </row>
    <row r="8319" spans="6:7">
      <c r="F8319">
        <v>8306</v>
      </c>
      <c r="G8319">
        <v>851739.22244995635</v>
      </c>
    </row>
    <row r="8320" spans="6:7">
      <c r="F8320">
        <v>8307</v>
      </c>
      <c r="G8320">
        <v>899843.52268071752</v>
      </c>
    </row>
    <row r="8321" spans="6:7">
      <c r="F8321">
        <v>8308</v>
      </c>
      <c r="G8321">
        <v>933178.96095969831</v>
      </c>
    </row>
    <row r="8322" spans="6:7">
      <c r="F8322">
        <v>8309</v>
      </c>
      <c r="G8322">
        <v>901296.95038190857</v>
      </c>
    </row>
    <row r="8323" spans="6:7">
      <c r="F8323">
        <v>8310</v>
      </c>
      <c r="G8323">
        <v>849218.97574798041</v>
      </c>
    </row>
    <row r="8324" spans="6:7">
      <c r="F8324">
        <v>8311</v>
      </c>
      <c r="G8324">
        <v>885416.70085759228</v>
      </c>
    </row>
    <row r="8325" spans="6:7">
      <c r="F8325">
        <v>8312</v>
      </c>
      <c r="G8325">
        <v>920798.72939689923</v>
      </c>
    </row>
    <row r="8326" spans="6:7">
      <c r="F8326">
        <v>8313</v>
      </c>
      <c r="G8326">
        <v>864020.93802910869</v>
      </c>
    </row>
    <row r="8327" spans="6:7">
      <c r="F8327">
        <v>8314</v>
      </c>
      <c r="G8327">
        <v>930416.49912998232</v>
      </c>
    </row>
    <row r="8328" spans="6:7">
      <c r="F8328">
        <v>8315</v>
      </c>
      <c r="G8328">
        <v>1006749.4427053104</v>
      </c>
    </row>
    <row r="8329" spans="6:7">
      <c r="F8329">
        <v>8316</v>
      </c>
      <c r="G8329">
        <v>940155.57522653928</v>
      </c>
    </row>
    <row r="8330" spans="6:7">
      <c r="F8330">
        <v>8317</v>
      </c>
      <c r="G8330">
        <v>1029560.4339449012</v>
      </c>
    </row>
    <row r="8331" spans="6:7">
      <c r="F8331">
        <v>8318</v>
      </c>
      <c r="G8331">
        <v>909352.73332614312</v>
      </c>
    </row>
    <row r="8332" spans="6:7">
      <c r="F8332">
        <v>8319</v>
      </c>
      <c r="G8332">
        <v>986414.89901619835</v>
      </c>
    </row>
    <row r="8333" spans="6:7">
      <c r="F8333">
        <v>8320</v>
      </c>
      <c r="G8333">
        <v>985703.80089498137</v>
      </c>
    </row>
    <row r="8334" spans="6:7">
      <c r="F8334">
        <v>8321</v>
      </c>
      <c r="G8334">
        <v>841306.81097194401</v>
      </c>
    </row>
    <row r="8335" spans="6:7">
      <c r="F8335">
        <v>8322</v>
      </c>
      <c r="G8335">
        <v>872221.88669706054</v>
      </c>
    </row>
    <row r="8336" spans="6:7">
      <c r="F8336">
        <v>8323</v>
      </c>
      <c r="G8336">
        <v>880009.98796295479</v>
      </c>
    </row>
    <row r="8337" spans="6:7">
      <c r="F8337">
        <v>8324</v>
      </c>
      <c r="G8337">
        <v>873029.56915322039</v>
      </c>
    </row>
    <row r="8338" spans="6:7">
      <c r="F8338">
        <v>8325</v>
      </c>
      <c r="G8338">
        <v>896950.00653659715</v>
      </c>
    </row>
    <row r="8339" spans="6:7">
      <c r="F8339">
        <v>8326</v>
      </c>
      <c r="G8339">
        <v>952962.2247474608</v>
      </c>
    </row>
    <row r="8340" spans="6:7">
      <c r="F8340">
        <v>8327</v>
      </c>
      <c r="G8340">
        <v>860377.52923525334</v>
      </c>
    </row>
    <row r="8341" spans="6:7">
      <c r="F8341">
        <v>8328</v>
      </c>
      <c r="G8341">
        <v>868758.93830945727</v>
      </c>
    </row>
    <row r="8342" spans="6:7">
      <c r="F8342">
        <v>8329</v>
      </c>
      <c r="G8342">
        <v>833307.7362165926</v>
      </c>
    </row>
    <row r="8343" spans="6:7">
      <c r="F8343">
        <v>8330</v>
      </c>
      <c r="G8343">
        <v>1015647.805783628</v>
      </c>
    </row>
    <row r="8344" spans="6:7">
      <c r="F8344">
        <v>8331</v>
      </c>
      <c r="G8344">
        <v>922577.14478012861</v>
      </c>
    </row>
    <row r="8345" spans="6:7">
      <c r="F8345">
        <v>8332</v>
      </c>
      <c r="G8345">
        <v>922492.03159882152</v>
      </c>
    </row>
    <row r="8346" spans="6:7">
      <c r="F8346">
        <v>8333</v>
      </c>
      <c r="G8346">
        <v>882719.28329293861</v>
      </c>
    </row>
    <row r="8347" spans="6:7">
      <c r="F8347">
        <v>8334</v>
      </c>
      <c r="G8347">
        <v>933703.86520529387</v>
      </c>
    </row>
    <row r="8348" spans="6:7">
      <c r="F8348">
        <v>8335</v>
      </c>
      <c r="G8348">
        <v>845190.40206723008</v>
      </c>
    </row>
    <row r="8349" spans="6:7">
      <c r="F8349">
        <v>8336</v>
      </c>
      <c r="G8349">
        <v>922336.12416965235</v>
      </c>
    </row>
    <row r="8350" spans="6:7">
      <c r="F8350">
        <v>8337</v>
      </c>
      <c r="G8350">
        <v>848028.92503715551</v>
      </c>
    </row>
    <row r="8351" spans="6:7">
      <c r="F8351">
        <v>8338</v>
      </c>
      <c r="G8351">
        <v>903812.53385895363</v>
      </c>
    </row>
    <row r="8352" spans="6:7">
      <c r="F8352">
        <v>8339</v>
      </c>
      <c r="G8352">
        <v>857214.1277340895</v>
      </c>
    </row>
    <row r="8353" spans="6:7">
      <c r="F8353">
        <v>8340</v>
      </c>
      <c r="G8353">
        <v>844918.7137951639</v>
      </c>
    </row>
    <row r="8354" spans="6:7">
      <c r="F8354">
        <v>8341</v>
      </c>
      <c r="G8354">
        <v>803860.48902164772</v>
      </c>
    </row>
    <row r="8355" spans="6:7">
      <c r="F8355">
        <v>8342</v>
      </c>
      <c r="G8355">
        <v>932137.04078702605</v>
      </c>
    </row>
    <row r="8356" spans="6:7">
      <c r="F8356">
        <v>8343</v>
      </c>
      <c r="G8356">
        <v>849824.85337185883</v>
      </c>
    </row>
    <row r="8357" spans="6:7">
      <c r="F8357">
        <v>8344</v>
      </c>
      <c r="G8357">
        <v>879095.99109291949</v>
      </c>
    </row>
    <row r="8358" spans="6:7">
      <c r="F8358">
        <v>8345</v>
      </c>
      <c r="G8358">
        <v>926801.65609319182</v>
      </c>
    </row>
    <row r="8359" spans="6:7">
      <c r="F8359">
        <v>8346</v>
      </c>
      <c r="G8359">
        <v>870748.53356015368</v>
      </c>
    </row>
    <row r="8360" spans="6:7">
      <c r="F8360">
        <v>8347</v>
      </c>
      <c r="G8360">
        <v>907978.87266049359</v>
      </c>
    </row>
    <row r="8361" spans="6:7">
      <c r="F8361">
        <v>8348</v>
      </c>
      <c r="G8361">
        <v>891252.66342858528</v>
      </c>
    </row>
    <row r="8362" spans="6:7">
      <c r="F8362">
        <v>8349</v>
      </c>
      <c r="G8362">
        <v>855368.97410090989</v>
      </c>
    </row>
    <row r="8363" spans="6:7">
      <c r="F8363">
        <v>8350</v>
      </c>
      <c r="G8363">
        <v>910304.73954574554</v>
      </c>
    </row>
    <row r="8364" spans="6:7">
      <c r="F8364">
        <v>8351</v>
      </c>
      <c r="G8364">
        <v>984825.27280511078</v>
      </c>
    </row>
    <row r="8365" spans="6:7">
      <c r="F8365">
        <v>8352</v>
      </c>
      <c r="G8365">
        <v>853377.50087629759</v>
      </c>
    </row>
    <row r="8366" spans="6:7">
      <c r="F8366">
        <v>8353</v>
      </c>
      <c r="G8366">
        <v>862397.05358121323</v>
      </c>
    </row>
    <row r="8367" spans="6:7">
      <c r="F8367">
        <v>8354</v>
      </c>
      <c r="G8367">
        <v>996462.79924276948</v>
      </c>
    </row>
    <row r="8368" spans="6:7">
      <c r="F8368">
        <v>8355</v>
      </c>
      <c r="G8368">
        <v>931492.03787832474</v>
      </c>
    </row>
    <row r="8369" spans="6:7">
      <c r="F8369">
        <v>8356</v>
      </c>
      <c r="G8369">
        <v>930048.61751738028</v>
      </c>
    </row>
    <row r="8370" spans="6:7">
      <c r="F8370">
        <v>8357</v>
      </c>
      <c r="G8370">
        <v>973718.66908934608</v>
      </c>
    </row>
    <row r="8371" spans="6:7">
      <c r="F8371">
        <v>8358</v>
      </c>
      <c r="G8371">
        <v>887305.85929094371</v>
      </c>
    </row>
    <row r="8372" spans="6:7">
      <c r="F8372">
        <v>8359</v>
      </c>
      <c r="G8372">
        <v>984536.68076502613</v>
      </c>
    </row>
    <row r="8373" spans="6:7">
      <c r="F8373">
        <v>8360</v>
      </c>
      <c r="G8373">
        <v>956139.36809835699</v>
      </c>
    </row>
    <row r="8374" spans="6:7">
      <c r="F8374">
        <v>8361</v>
      </c>
      <c r="G8374">
        <v>943178.86519786413</v>
      </c>
    </row>
    <row r="8375" spans="6:7">
      <c r="F8375">
        <v>8362</v>
      </c>
      <c r="G8375">
        <v>950897.11864613858</v>
      </c>
    </row>
    <row r="8376" spans="6:7">
      <c r="F8376">
        <v>8363</v>
      </c>
      <c r="G8376">
        <v>900178.27020122798</v>
      </c>
    </row>
    <row r="8377" spans="6:7">
      <c r="F8377">
        <v>8364</v>
      </c>
      <c r="G8377">
        <v>941317.96134319052</v>
      </c>
    </row>
    <row r="8378" spans="6:7">
      <c r="F8378">
        <v>8365</v>
      </c>
      <c r="G8378">
        <v>808043.26130836632</v>
      </c>
    </row>
    <row r="8379" spans="6:7">
      <c r="F8379">
        <v>8366</v>
      </c>
      <c r="G8379">
        <v>929483.14875020506</v>
      </c>
    </row>
    <row r="8380" spans="6:7">
      <c r="F8380">
        <v>8367</v>
      </c>
      <c r="G8380">
        <v>885597.38707708684</v>
      </c>
    </row>
    <row r="8381" spans="6:7">
      <c r="F8381">
        <v>8368</v>
      </c>
      <c r="G8381">
        <v>879477.11139382073</v>
      </c>
    </row>
    <row r="8382" spans="6:7">
      <c r="F8382">
        <v>8369</v>
      </c>
      <c r="G8382">
        <v>973704.27949342842</v>
      </c>
    </row>
    <row r="8383" spans="6:7">
      <c r="F8383">
        <v>8370</v>
      </c>
      <c r="G8383">
        <v>847200.27344424324</v>
      </c>
    </row>
    <row r="8384" spans="6:7">
      <c r="F8384">
        <v>8371</v>
      </c>
      <c r="G8384">
        <v>979537.65934114251</v>
      </c>
    </row>
    <row r="8385" spans="6:7">
      <c r="F8385">
        <v>8372</v>
      </c>
      <c r="G8385">
        <v>909503.28195131733</v>
      </c>
    </row>
    <row r="8386" spans="6:7">
      <c r="F8386">
        <v>8373</v>
      </c>
      <c r="G8386">
        <v>930540.09761521476</v>
      </c>
    </row>
    <row r="8387" spans="6:7">
      <c r="F8387">
        <v>8374</v>
      </c>
      <c r="G8387">
        <v>903390.68372549047</v>
      </c>
    </row>
    <row r="8388" spans="6:7">
      <c r="F8388">
        <v>8375</v>
      </c>
      <c r="G8388">
        <v>821769.58397906821</v>
      </c>
    </row>
    <row r="8389" spans="6:7">
      <c r="F8389">
        <v>8376</v>
      </c>
      <c r="G8389">
        <v>939595.66616905457</v>
      </c>
    </row>
    <row r="8390" spans="6:7">
      <c r="F8390">
        <v>8377</v>
      </c>
      <c r="G8390">
        <v>877367.3452898477</v>
      </c>
    </row>
    <row r="8391" spans="6:7">
      <c r="F8391">
        <v>8378</v>
      </c>
      <c r="G8391">
        <v>912181.10632102413</v>
      </c>
    </row>
    <row r="8392" spans="6:7">
      <c r="F8392">
        <v>8379</v>
      </c>
      <c r="G8392">
        <v>959334.09340862313</v>
      </c>
    </row>
    <row r="8393" spans="6:7">
      <c r="F8393">
        <v>8380</v>
      </c>
      <c r="G8393">
        <v>798432.6997443029</v>
      </c>
    </row>
    <row r="8394" spans="6:7">
      <c r="F8394">
        <v>8381</v>
      </c>
      <c r="G8394">
        <v>924464.45016356825</v>
      </c>
    </row>
    <row r="8395" spans="6:7">
      <c r="F8395">
        <v>8382</v>
      </c>
      <c r="G8395">
        <v>973097.99374683446</v>
      </c>
    </row>
    <row r="8396" spans="6:7">
      <c r="F8396">
        <v>8383</v>
      </c>
      <c r="G8396">
        <v>895132.83690294297</v>
      </c>
    </row>
    <row r="8397" spans="6:7">
      <c r="F8397">
        <v>8384</v>
      </c>
      <c r="G8397">
        <v>994139.23933356791</v>
      </c>
    </row>
    <row r="8398" spans="6:7">
      <c r="F8398">
        <v>8385</v>
      </c>
      <c r="G8398">
        <v>936683.01242673129</v>
      </c>
    </row>
    <row r="8399" spans="6:7">
      <c r="F8399">
        <v>8386</v>
      </c>
      <c r="G8399">
        <v>929445.96629524906</v>
      </c>
    </row>
    <row r="8400" spans="6:7">
      <c r="F8400">
        <v>8387</v>
      </c>
      <c r="G8400">
        <v>887203.14496821631</v>
      </c>
    </row>
    <row r="8401" spans="6:7">
      <c r="F8401">
        <v>8388</v>
      </c>
      <c r="G8401">
        <v>899130.7998679186</v>
      </c>
    </row>
    <row r="8402" spans="6:7">
      <c r="F8402">
        <v>8389</v>
      </c>
      <c r="G8402">
        <v>947293.10376067006</v>
      </c>
    </row>
    <row r="8403" spans="6:7">
      <c r="F8403">
        <v>8390</v>
      </c>
      <c r="G8403">
        <v>840930.00370666129</v>
      </c>
    </row>
    <row r="8404" spans="6:7">
      <c r="F8404">
        <v>8391</v>
      </c>
      <c r="G8404">
        <v>917289.66592884785</v>
      </c>
    </row>
    <row r="8405" spans="6:7">
      <c r="F8405">
        <v>8392</v>
      </c>
      <c r="G8405">
        <v>896541.00998061337</v>
      </c>
    </row>
    <row r="8406" spans="6:7">
      <c r="F8406">
        <v>8393</v>
      </c>
      <c r="G8406">
        <v>866086.92469181749</v>
      </c>
    </row>
    <row r="8407" spans="6:7">
      <c r="F8407">
        <v>8394</v>
      </c>
      <c r="G8407">
        <v>907712.85344368126</v>
      </c>
    </row>
    <row r="8408" spans="6:7">
      <c r="F8408">
        <v>8395</v>
      </c>
      <c r="G8408">
        <v>854407.91390330298</v>
      </c>
    </row>
    <row r="8409" spans="6:7">
      <c r="F8409">
        <v>8396</v>
      </c>
      <c r="G8409">
        <v>868365.63357110613</v>
      </c>
    </row>
    <row r="8410" spans="6:7">
      <c r="F8410">
        <v>8397</v>
      </c>
      <c r="G8410">
        <v>913036.44497474318</v>
      </c>
    </row>
    <row r="8411" spans="6:7">
      <c r="F8411">
        <v>8398</v>
      </c>
      <c r="G8411">
        <v>845709.4902024084</v>
      </c>
    </row>
    <row r="8412" spans="6:7">
      <c r="F8412">
        <v>8399</v>
      </c>
      <c r="G8412">
        <v>831601.24130198581</v>
      </c>
    </row>
    <row r="8413" spans="6:7">
      <c r="F8413">
        <v>8400</v>
      </c>
      <c r="G8413">
        <v>872080.83722052211</v>
      </c>
    </row>
    <row r="8414" spans="6:7">
      <c r="F8414">
        <v>8401</v>
      </c>
      <c r="G8414">
        <v>929557.27487346926</v>
      </c>
    </row>
    <row r="8415" spans="6:7">
      <c r="F8415">
        <v>8402</v>
      </c>
      <c r="G8415">
        <v>883911.64132640988</v>
      </c>
    </row>
    <row r="8416" spans="6:7">
      <c r="F8416">
        <v>8403</v>
      </c>
      <c r="G8416">
        <v>834161.92026643094</v>
      </c>
    </row>
    <row r="8417" spans="6:7">
      <c r="F8417">
        <v>8404</v>
      </c>
      <c r="G8417">
        <v>962736.47717459477</v>
      </c>
    </row>
    <row r="8418" spans="6:7">
      <c r="F8418">
        <v>8405</v>
      </c>
      <c r="G8418">
        <v>911431.0859350994</v>
      </c>
    </row>
    <row r="8419" spans="6:7">
      <c r="F8419">
        <v>8406</v>
      </c>
      <c r="G8419">
        <v>931677.6708251317</v>
      </c>
    </row>
    <row r="8420" spans="6:7">
      <c r="F8420">
        <v>8407</v>
      </c>
      <c r="G8420">
        <v>953223.91667999618</v>
      </c>
    </row>
    <row r="8421" spans="6:7">
      <c r="F8421">
        <v>8408</v>
      </c>
      <c r="G8421">
        <v>834990.73311239132</v>
      </c>
    </row>
    <row r="8422" spans="6:7">
      <c r="F8422">
        <v>8409</v>
      </c>
      <c r="G8422">
        <v>961075.0372447659</v>
      </c>
    </row>
    <row r="8423" spans="6:7">
      <c r="F8423">
        <v>8410</v>
      </c>
      <c r="G8423">
        <v>875758.81088824011</v>
      </c>
    </row>
    <row r="8424" spans="6:7">
      <c r="F8424">
        <v>8411</v>
      </c>
      <c r="G8424">
        <v>889584.32261773525</v>
      </c>
    </row>
    <row r="8425" spans="6:7">
      <c r="F8425">
        <v>8412</v>
      </c>
      <c r="G8425">
        <v>889839.41665143229</v>
      </c>
    </row>
    <row r="8426" spans="6:7">
      <c r="F8426">
        <v>8413</v>
      </c>
      <c r="G8426">
        <v>877372.11712017772</v>
      </c>
    </row>
    <row r="8427" spans="6:7">
      <c r="F8427">
        <v>8414</v>
      </c>
      <c r="G8427">
        <v>909374.98156823171</v>
      </c>
    </row>
    <row r="8428" spans="6:7">
      <c r="F8428">
        <v>8415</v>
      </c>
      <c r="G8428">
        <v>864540.49057337164</v>
      </c>
    </row>
    <row r="8429" spans="6:7">
      <c r="F8429">
        <v>8416</v>
      </c>
      <c r="G8429">
        <v>905055.70027175243</v>
      </c>
    </row>
    <row r="8430" spans="6:7">
      <c r="F8430">
        <v>8417</v>
      </c>
      <c r="G8430">
        <v>925796.30137698224</v>
      </c>
    </row>
    <row r="8431" spans="6:7">
      <c r="F8431">
        <v>8418</v>
      </c>
      <c r="G8431">
        <v>936846.0704842679</v>
      </c>
    </row>
    <row r="8432" spans="6:7">
      <c r="F8432">
        <v>8419</v>
      </c>
      <c r="G8432">
        <v>800615.9814263822</v>
      </c>
    </row>
    <row r="8433" spans="6:7">
      <c r="F8433">
        <v>8420</v>
      </c>
      <c r="G8433">
        <v>911864.41218131024</v>
      </c>
    </row>
    <row r="8434" spans="6:7">
      <c r="F8434">
        <v>8421</v>
      </c>
      <c r="G8434">
        <v>987080.86768362182</v>
      </c>
    </row>
    <row r="8435" spans="6:7">
      <c r="F8435">
        <v>8422</v>
      </c>
      <c r="G8435">
        <v>861569.16878603236</v>
      </c>
    </row>
    <row r="8436" spans="6:7">
      <c r="F8436">
        <v>8423</v>
      </c>
      <c r="G8436">
        <v>905480.74373239256</v>
      </c>
    </row>
    <row r="8437" spans="6:7">
      <c r="F8437">
        <v>8424</v>
      </c>
      <c r="G8437">
        <v>911250.83121719095</v>
      </c>
    </row>
    <row r="8438" spans="6:7">
      <c r="F8438">
        <v>8425</v>
      </c>
      <c r="G8438">
        <v>884974.46805519902</v>
      </c>
    </row>
    <row r="8439" spans="6:7">
      <c r="F8439">
        <v>8426</v>
      </c>
      <c r="G8439">
        <v>898033.3096596793</v>
      </c>
    </row>
    <row r="8440" spans="6:7">
      <c r="F8440">
        <v>8427</v>
      </c>
      <c r="G8440">
        <v>859965.89012279094</v>
      </c>
    </row>
    <row r="8441" spans="6:7">
      <c r="F8441">
        <v>8428</v>
      </c>
      <c r="G8441">
        <v>911836.90039815474</v>
      </c>
    </row>
    <row r="8442" spans="6:7">
      <c r="F8442">
        <v>8429</v>
      </c>
      <c r="G8442">
        <v>1007201.3904718636</v>
      </c>
    </row>
    <row r="8443" spans="6:7">
      <c r="F8443">
        <v>8430</v>
      </c>
      <c r="G8443">
        <v>898053.81995568203</v>
      </c>
    </row>
    <row r="8444" spans="6:7">
      <c r="F8444">
        <v>8431</v>
      </c>
      <c r="G8444">
        <v>980012.40865402098</v>
      </c>
    </row>
    <row r="8445" spans="6:7">
      <c r="F8445">
        <v>8432</v>
      </c>
      <c r="G8445">
        <v>956707.98311683675</v>
      </c>
    </row>
    <row r="8446" spans="6:7">
      <c r="F8446">
        <v>8433</v>
      </c>
      <c r="G8446">
        <v>990550.93296771194</v>
      </c>
    </row>
    <row r="8447" spans="6:7">
      <c r="F8447">
        <v>8434</v>
      </c>
      <c r="G8447">
        <v>955432.2955486119</v>
      </c>
    </row>
    <row r="8448" spans="6:7">
      <c r="F8448">
        <v>8435</v>
      </c>
      <c r="G8448">
        <v>897998.68659048132</v>
      </c>
    </row>
    <row r="8449" spans="6:7">
      <c r="F8449">
        <v>8436</v>
      </c>
      <c r="G8449">
        <v>905899.33923272567</v>
      </c>
    </row>
    <row r="8450" spans="6:7">
      <c r="F8450">
        <v>8437</v>
      </c>
      <c r="G8450">
        <v>882877.77080504992</v>
      </c>
    </row>
    <row r="8451" spans="6:7">
      <c r="F8451">
        <v>8438</v>
      </c>
      <c r="G8451">
        <v>890356.05319779913</v>
      </c>
    </row>
    <row r="8452" spans="6:7">
      <c r="F8452">
        <v>8439</v>
      </c>
      <c r="G8452">
        <v>898717.96556839079</v>
      </c>
    </row>
    <row r="8453" spans="6:7">
      <c r="F8453">
        <v>8440</v>
      </c>
      <c r="G8453">
        <v>996476.14964625344</v>
      </c>
    </row>
    <row r="8454" spans="6:7">
      <c r="F8454">
        <v>8441</v>
      </c>
      <c r="G8454">
        <v>850056.77876921347</v>
      </c>
    </row>
    <row r="8455" spans="6:7">
      <c r="F8455">
        <v>8442</v>
      </c>
      <c r="G8455">
        <v>977011.25732684438</v>
      </c>
    </row>
    <row r="8456" spans="6:7">
      <c r="F8456">
        <v>8443</v>
      </c>
      <c r="G8456">
        <v>879583.77351322712</v>
      </c>
    </row>
    <row r="8457" spans="6:7">
      <c r="F8457">
        <v>8444</v>
      </c>
      <c r="G8457">
        <v>914848.82521304942</v>
      </c>
    </row>
    <row r="8458" spans="6:7">
      <c r="F8458">
        <v>8445</v>
      </c>
      <c r="G8458">
        <v>897530.09557652962</v>
      </c>
    </row>
    <row r="8459" spans="6:7">
      <c r="F8459">
        <v>8446</v>
      </c>
      <c r="G8459">
        <v>841044.94657791231</v>
      </c>
    </row>
    <row r="8460" spans="6:7">
      <c r="F8460">
        <v>8447</v>
      </c>
      <c r="G8460">
        <v>969138.49438388611</v>
      </c>
    </row>
    <row r="8461" spans="6:7">
      <c r="F8461">
        <v>8448</v>
      </c>
      <c r="G8461">
        <v>836943.79712511343</v>
      </c>
    </row>
    <row r="8462" spans="6:7">
      <c r="F8462">
        <v>8449</v>
      </c>
      <c r="G8462">
        <v>915750.58000928618</v>
      </c>
    </row>
    <row r="8463" spans="6:7">
      <c r="F8463">
        <v>8450</v>
      </c>
      <c r="G8463">
        <v>942395.42297767266</v>
      </c>
    </row>
    <row r="8464" spans="6:7">
      <c r="F8464">
        <v>8451</v>
      </c>
      <c r="G8464">
        <v>855781.239735935</v>
      </c>
    </row>
    <row r="8465" spans="6:7">
      <c r="F8465">
        <v>8452</v>
      </c>
      <c r="G8465">
        <v>968834.99603873165</v>
      </c>
    </row>
    <row r="8466" spans="6:7">
      <c r="F8466">
        <v>8453</v>
      </c>
      <c r="G8466">
        <v>914411.56335058284</v>
      </c>
    </row>
    <row r="8467" spans="6:7">
      <c r="F8467">
        <v>8454</v>
      </c>
      <c r="G8467">
        <v>978919.86753188132</v>
      </c>
    </row>
    <row r="8468" spans="6:7">
      <c r="F8468">
        <v>8455</v>
      </c>
      <c r="G8468">
        <v>896094.10672308598</v>
      </c>
    </row>
    <row r="8469" spans="6:7">
      <c r="F8469">
        <v>8456</v>
      </c>
      <c r="G8469">
        <v>914062.04409312352</v>
      </c>
    </row>
    <row r="8470" spans="6:7">
      <c r="F8470">
        <v>8457</v>
      </c>
      <c r="G8470">
        <v>886826.17636197072</v>
      </c>
    </row>
    <row r="8471" spans="6:7">
      <c r="F8471">
        <v>8458</v>
      </c>
      <c r="G8471">
        <v>810711.68479049229</v>
      </c>
    </row>
    <row r="8472" spans="6:7">
      <c r="F8472">
        <v>8459</v>
      </c>
      <c r="G8472">
        <v>836220.25324512355</v>
      </c>
    </row>
    <row r="8473" spans="6:7">
      <c r="F8473">
        <v>8460</v>
      </c>
      <c r="G8473">
        <v>938830.34185508022</v>
      </c>
    </row>
    <row r="8474" spans="6:7">
      <c r="F8474">
        <v>8461</v>
      </c>
      <c r="G8474">
        <v>899742.7862546274</v>
      </c>
    </row>
    <row r="8475" spans="6:7">
      <c r="F8475">
        <v>8462</v>
      </c>
      <c r="G8475">
        <v>844618.10075921635</v>
      </c>
    </row>
    <row r="8476" spans="6:7">
      <c r="F8476">
        <v>8463</v>
      </c>
      <c r="G8476">
        <v>853099.95193644671</v>
      </c>
    </row>
    <row r="8477" spans="6:7">
      <c r="F8477">
        <v>8464</v>
      </c>
      <c r="G8477">
        <v>909524.52188863209</v>
      </c>
    </row>
    <row r="8478" spans="6:7">
      <c r="F8478">
        <v>8465</v>
      </c>
      <c r="G8478">
        <v>1007847.3569265729</v>
      </c>
    </row>
    <row r="8479" spans="6:7">
      <c r="F8479">
        <v>8466</v>
      </c>
      <c r="G8479">
        <v>977293.3390075682</v>
      </c>
    </row>
    <row r="8480" spans="6:7">
      <c r="F8480">
        <v>8467</v>
      </c>
      <c r="G8480">
        <v>906057.12950112182</v>
      </c>
    </row>
    <row r="8481" spans="6:7">
      <c r="F8481">
        <v>8468</v>
      </c>
      <c r="G8481">
        <v>888672.15438059787</v>
      </c>
    </row>
    <row r="8482" spans="6:7">
      <c r="F8482">
        <v>8469</v>
      </c>
      <c r="G8482">
        <v>881699.24620067142</v>
      </c>
    </row>
    <row r="8483" spans="6:7">
      <c r="F8483">
        <v>8470</v>
      </c>
      <c r="G8483">
        <v>987799.76967607951</v>
      </c>
    </row>
    <row r="8484" spans="6:7">
      <c r="F8484">
        <v>8471</v>
      </c>
      <c r="G8484">
        <v>940788.14170116803</v>
      </c>
    </row>
    <row r="8485" spans="6:7">
      <c r="F8485">
        <v>8472</v>
      </c>
      <c r="G8485">
        <v>993746.81393754238</v>
      </c>
    </row>
    <row r="8486" spans="6:7">
      <c r="F8486">
        <v>8473</v>
      </c>
      <c r="G8486">
        <v>915426.31612717675</v>
      </c>
    </row>
    <row r="8487" spans="6:7">
      <c r="F8487">
        <v>8474</v>
      </c>
      <c r="G8487">
        <v>893594.87588350556</v>
      </c>
    </row>
    <row r="8488" spans="6:7">
      <c r="F8488">
        <v>8475</v>
      </c>
      <c r="G8488">
        <v>896556.68422253279</v>
      </c>
    </row>
    <row r="8489" spans="6:7">
      <c r="F8489">
        <v>8476</v>
      </c>
      <c r="G8489">
        <v>883101.73864137521</v>
      </c>
    </row>
    <row r="8490" spans="6:7">
      <c r="F8490">
        <v>8477</v>
      </c>
      <c r="G8490">
        <v>888969.37167115638</v>
      </c>
    </row>
    <row r="8491" spans="6:7">
      <c r="F8491">
        <v>8478</v>
      </c>
      <c r="G8491">
        <v>986557.11438128597</v>
      </c>
    </row>
    <row r="8492" spans="6:7">
      <c r="F8492">
        <v>8479</v>
      </c>
      <c r="G8492">
        <v>923051.78142718226</v>
      </c>
    </row>
    <row r="8493" spans="6:7">
      <c r="F8493">
        <v>8480</v>
      </c>
      <c r="G8493">
        <v>852830.57365348411</v>
      </c>
    </row>
    <row r="8494" spans="6:7">
      <c r="F8494">
        <v>8481</v>
      </c>
      <c r="G8494">
        <v>976881.93692415673</v>
      </c>
    </row>
    <row r="8495" spans="6:7">
      <c r="F8495">
        <v>8482</v>
      </c>
      <c r="G8495">
        <v>938200.33492420509</v>
      </c>
    </row>
    <row r="8496" spans="6:7">
      <c r="F8496">
        <v>8483</v>
      </c>
      <c r="G8496">
        <v>951767.6198837345</v>
      </c>
    </row>
    <row r="8497" spans="6:7">
      <c r="F8497">
        <v>8484</v>
      </c>
      <c r="G8497">
        <v>979798.11649159493</v>
      </c>
    </row>
    <row r="8498" spans="6:7">
      <c r="F8498">
        <v>8485</v>
      </c>
      <c r="G8498">
        <v>834349.26160574274</v>
      </c>
    </row>
    <row r="8499" spans="6:7">
      <c r="F8499">
        <v>8486</v>
      </c>
      <c r="G8499">
        <v>925895.64000512811</v>
      </c>
    </row>
    <row r="8500" spans="6:7">
      <c r="F8500">
        <v>8487</v>
      </c>
      <c r="G8500">
        <v>895799.79743350099</v>
      </c>
    </row>
    <row r="8501" spans="6:7">
      <c r="F8501">
        <v>8488</v>
      </c>
      <c r="G8501">
        <v>903889.5307783914</v>
      </c>
    </row>
    <row r="8502" spans="6:7">
      <c r="F8502">
        <v>8489</v>
      </c>
      <c r="G8502">
        <v>881569.65781858843</v>
      </c>
    </row>
    <row r="8503" spans="6:7">
      <c r="F8503">
        <v>8490</v>
      </c>
      <c r="G8503">
        <v>937812.92261816957</v>
      </c>
    </row>
    <row r="8504" spans="6:7">
      <c r="F8504">
        <v>8491</v>
      </c>
      <c r="G8504">
        <v>896740.87404171843</v>
      </c>
    </row>
    <row r="8505" spans="6:7">
      <c r="F8505">
        <v>8492</v>
      </c>
      <c r="G8505">
        <v>933819.04994911584</v>
      </c>
    </row>
    <row r="8506" spans="6:7">
      <c r="F8506">
        <v>8493</v>
      </c>
      <c r="G8506">
        <v>891956.7705791184</v>
      </c>
    </row>
    <row r="8507" spans="6:7">
      <c r="F8507">
        <v>8494</v>
      </c>
      <c r="G8507">
        <v>875159.55270881881</v>
      </c>
    </row>
    <row r="8508" spans="6:7">
      <c r="F8508">
        <v>8495</v>
      </c>
      <c r="G8508">
        <v>896033.75148569688</v>
      </c>
    </row>
    <row r="8509" spans="6:7">
      <c r="F8509">
        <v>8496</v>
      </c>
      <c r="G8509">
        <v>972541.6592147901</v>
      </c>
    </row>
    <row r="8510" spans="6:7">
      <c r="F8510">
        <v>8497</v>
      </c>
      <c r="G8510">
        <v>866570.46057894325</v>
      </c>
    </row>
    <row r="8511" spans="6:7">
      <c r="F8511">
        <v>8498</v>
      </c>
      <c r="G8511">
        <v>815742.85208679072</v>
      </c>
    </row>
    <row r="8512" spans="6:7">
      <c r="F8512">
        <v>8499</v>
      </c>
      <c r="G8512">
        <v>941729.74520526698</v>
      </c>
    </row>
    <row r="8513" spans="6:7">
      <c r="F8513">
        <v>8500</v>
      </c>
      <c r="G8513">
        <v>941466.36970947217</v>
      </c>
    </row>
    <row r="8514" spans="6:7">
      <c r="F8514">
        <v>8501</v>
      </c>
      <c r="G8514">
        <v>867254.79936768068</v>
      </c>
    </row>
    <row r="8515" spans="6:7">
      <c r="F8515">
        <v>8502</v>
      </c>
      <c r="G8515">
        <v>978515.57335699513</v>
      </c>
    </row>
    <row r="8516" spans="6:7">
      <c r="F8516">
        <v>8503</v>
      </c>
      <c r="G8516">
        <v>950371.16249328945</v>
      </c>
    </row>
    <row r="8517" spans="6:7">
      <c r="F8517">
        <v>8504</v>
      </c>
      <c r="G8517">
        <v>885810.5874370283</v>
      </c>
    </row>
    <row r="8518" spans="6:7">
      <c r="F8518">
        <v>8505</v>
      </c>
      <c r="G8518">
        <v>919352.73839671875</v>
      </c>
    </row>
    <row r="8519" spans="6:7">
      <c r="F8519">
        <v>8506</v>
      </c>
      <c r="G8519">
        <v>975013.57310703327</v>
      </c>
    </row>
    <row r="8520" spans="6:7">
      <c r="F8520">
        <v>8507</v>
      </c>
      <c r="G8520">
        <v>825238.57443956658</v>
      </c>
    </row>
    <row r="8521" spans="6:7">
      <c r="F8521">
        <v>8508</v>
      </c>
      <c r="G8521">
        <v>869357.73468926933</v>
      </c>
    </row>
    <row r="8522" spans="6:7">
      <c r="F8522">
        <v>8509</v>
      </c>
      <c r="G8522">
        <v>839455.05883226567</v>
      </c>
    </row>
    <row r="8523" spans="6:7">
      <c r="F8523">
        <v>8510</v>
      </c>
      <c r="G8523">
        <v>857732.36292037426</v>
      </c>
    </row>
    <row r="8524" spans="6:7">
      <c r="F8524">
        <v>8511</v>
      </c>
      <c r="G8524">
        <v>924757.94282387593</v>
      </c>
    </row>
    <row r="8525" spans="6:7">
      <c r="F8525">
        <v>8512</v>
      </c>
      <c r="G8525">
        <v>876303.05222552107</v>
      </c>
    </row>
    <row r="8526" spans="6:7">
      <c r="F8526">
        <v>8513</v>
      </c>
      <c r="G8526">
        <v>843108.33799441974</v>
      </c>
    </row>
    <row r="8527" spans="6:7">
      <c r="F8527">
        <v>8514</v>
      </c>
      <c r="G8527">
        <v>916807.38183412259</v>
      </c>
    </row>
    <row r="8528" spans="6:7">
      <c r="F8528">
        <v>8515</v>
      </c>
      <c r="G8528">
        <v>797471.36199961556</v>
      </c>
    </row>
    <row r="8529" spans="6:7">
      <c r="F8529">
        <v>8516</v>
      </c>
      <c r="G8529">
        <v>821032.29700771382</v>
      </c>
    </row>
    <row r="8530" spans="6:7">
      <c r="F8530">
        <v>8517</v>
      </c>
      <c r="G8530">
        <v>954943.40082245914</v>
      </c>
    </row>
    <row r="8531" spans="6:7">
      <c r="F8531">
        <v>8518</v>
      </c>
      <c r="G8531">
        <v>907016.26924900664</v>
      </c>
    </row>
    <row r="8532" spans="6:7">
      <c r="F8532">
        <v>8519</v>
      </c>
      <c r="G8532">
        <v>857745.50891084888</v>
      </c>
    </row>
    <row r="8533" spans="6:7">
      <c r="F8533">
        <v>8520</v>
      </c>
      <c r="G8533">
        <v>846958.90492710751</v>
      </c>
    </row>
    <row r="8534" spans="6:7">
      <c r="F8534">
        <v>8521</v>
      </c>
      <c r="G8534">
        <v>932482.40273843496</v>
      </c>
    </row>
    <row r="8535" spans="6:7">
      <c r="F8535">
        <v>8522</v>
      </c>
      <c r="G8535">
        <v>977996.39672368695</v>
      </c>
    </row>
    <row r="8536" spans="6:7">
      <c r="F8536">
        <v>8523</v>
      </c>
      <c r="G8536">
        <v>939561.46671478415</v>
      </c>
    </row>
    <row r="8537" spans="6:7">
      <c r="F8537">
        <v>8524</v>
      </c>
      <c r="G8537">
        <v>922715.58652669785</v>
      </c>
    </row>
    <row r="8538" spans="6:7">
      <c r="F8538">
        <v>8525</v>
      </c>
      <c r="G8538">
        <v>1007008.5473380821</v>
      </c>
    </row>
    <row r="8539" spans="6:7">
      <c r="F8539">
        <v>8526</v>
      </c>
      <c r="G8539">
        <v>904809.08675611159</v>
      </c>
    </row>
    <row r="8540" spans="6:7">
      <c r="F8540">
        <v>8527</v>
      </c>
      <c r="G8540">
        <v>946905.19467957958</v>
      </c>
    </row>
    <row r="8541" spans="6:7">
      <c r="F8541">
        <v>8528</v>
      </c>
      <c r="G8541">
        <v>1015364.0338873792</v>
      </c>
    </row>
    <row r="8542" spans="6:7">
      <c r="F8542">
        <v>8529</v>
      </c>
      <c r="G8542">
        <v>860027.62222523219</v>
      </c>
    </row>
    <row r="8543" spans="6:7">
      <c r="F8543">
        <v>8530</v>
      </c>
      <c r="G8543">
        <v>873404.63939888927</v>
      </c>
    </row>
    <row r="8544" spans="6:7">
      <c r="F8544">
        <v>8531</v>
      </c>
      <c r="G8544">
        <v>906292.77427155594</v>
      </c>
    </row>
    <row r="8545" spans="6:7">
      <c r="F8545">
        <v>8532</v>
      </c>
      <c r="G8545">
        <v>908630.45522749284</v>
      </c>
    </row>
    <row r="8546" spans="6:7">
      <c r="F8546">
        <v>8533</v>
      </c>
      <c r="G8546">
        <v>918007.50399487861</v>
      </c>
    </row>
    <row r="8547" spans="6:7">
      <c r="F8547">
        <v>8534</v>
      </c>
      <c r="G8547">
        <v>952713.77478702366</v>
      </c>
    </row>
    <row r="8548" spans="6:7">
      <c r="F8548">
        <v>8535</v>
      </c>
      <c r="G8548">
        <v>881449.3111563212</v>
      </c>
    </row>
    <row r="8549" spans="6:7">
      <c r="F8549">
        <v>8536</v>
      </c>
      <c r="G8549">
        <v>954574.6701047906</v>
      </c>
    </row>
    <row r="8550" spans="6:7">
      <c r="F8550">
        <v>8537</v>
      </c>
      <c r="G8550">
        <v>830929.98939152807</v>
      </c>
    </row>
    <row r="8551" spans="6:7">
      <c r="F8551">
        <v>8538</v>
      </c>
      <c r="G8551">
        <v>833093.10404078499</v>
      </c>
    </row>
    <row r="8552" spans="6:7">
      <c r="F8552">
        <v>8539</v>
      </c>
      <c r="G8552">
        <v>816733.81596602406</v>
      </c>
    </row>
    <row r="8553" spans="6:7">
      <c r="F8553">
        <v>8540</v>
      </c>
      <c r="G8553">
        <v>934250.14840236155</v>
      </c>
    </row>
    <row r="8554" spans="6:7">
      <c r="F8554">
        <v>8541</v>
      </c>
      <c r="G8554">
        <v>936730.7705137179</v>
      </c>
    </row>
    <row r="8555" spans="6:7">
      <c r="F8555">
        <v>8542</v>
      </c>
      <c r="G8555">
        <v>946607.74658288853</v>
      </c>
    </row>
    <row r="8556" spans="6:7">
      <c r="F8556">
        <v>8543</v>
      </c>
      <c r="G8556">
        <v>973922.75663783099</v>
      </c>
    </row>
    <row r="8557" spans="6:7">
      <c r="F8557">
        <v>8544</v>
      </c>
      <c r="G8557">
        <v>839980.26330248162</v>
      </c>
    </row>
    <row r="8558" spans="6:7">
      <c r="F8558">
        <v>8545</v>
      </c>
      <c r="G8558">
        <v>916795.24724405759</v>
      </c>
    </row>
    <row r="8559" spans="6:7">
      <c r="F8559">
        <v>8546</v>
      </c>
      <c r="G8559">
        <v>966342.57024552836</v>
      </c>
    </row>
    <row r="8560" spans="6:7">
      <c r="F8560">
        <v>8547</v>
      </c>
      <c r="G8560">
        <v>890818.74965815386</v>
      </c>
    </row>
    <row r="8561" spans="6:7">
      <c r="F8561">
        <v>8548</v>
      </c>
      <c r="G8561">
        <v>855542.29324068851</v>
      </c>
    </row>
    <row r="8562" spans="6:7">
      <c r="F8562">
        <v>8549</v>
      </c>
      <c r="G8562">
        <v>934652.45166330063</v>
      </c>
    </row>
    <row r="8563" spans="6:7">
      <c r="F8563">
        <v>8550</v>
      </c>
      <c r="G8563">
        <v>975428.60566298862</v>
      </c>
    </row>
    <row r="8564" spans="6:7">
      <c r="F8564">
        <v>8551</v>
      </c>
      <c r="G8564">
        <v>909129.28921649489</v>
      </c>
    </row>
    <row r="8565" spans="6:7">
      <c r="F8565">
        <v>8552</v>
      </c>
      <c r="G8565">
        <v>843753.22168711666</v>
      </c>
    </row>
    <row r="8566" spans="6:7">
      <c r="F8566">
        <v>8553</v>
      </c>
      <c r="G8566">
        <v>913952.43020887463</v>
      </c>
    </row>
    <row r="8567" spans="6:7">
      <c r="F8567">
        <v>8554</v>
      </c>
      <c r="G8567">
        <v>880237.25374278973</v>
      </c>
    </row>
    <row r="8568" spans="6:7">
      <c r="F8568">
        <v>8555</v>
      </c>
      <c r="G8568">
        <v>869366.05343702994</v>
      </c>
    </row>
    <row r="8569" spans="6:7">
      <c r="F8569">
        <v>8556</v>
      </c>
      <c r="G8569">
        <v>809793.62994156673</v>
      </c>
    </row>
    <row r="8570" spans="6:7">
      <c r="F8570">
        <v>8557</v>
      </c>
      <c r="G8570">
        <v>907706.37891656242</v>
      </c>
    </row>
    <row r="8571" spans="6:7">
      <c r="F8571">
        <v>8558</v>
      </c>
      <c r="G8571">
        <v>976501.4378476023</v>
      </c>
    </row>
    <row r="8572" spans="6:7">
      <c r="F8572">
        <v>8559</v>
      </c>
      <c r="G8572">
        <v>940399.22786811099</v>
      </c>
    </row>
    <row r="8573" spans="6:7">
      <c r="F8573">
        <v>8560</v>
      </c>
      <c r="G8573">
        <v>902951.24402924266</v>
      </c>
    </row>
    <row r="8574" spans="6:7">
      <c r="F8574">
        <v>8561</v>
      </c>
      <c r="G8574">
        <v>910958.41575942712</v>
      </c>
    </row>
    <row r="8575" spans="6:7">
      <c r="F8575">
        <v>8562</v>
      </c>
      <c r="G8575">
        <v>862489.46373021579</v>
      </c>
    </row>
    <row r="8576" spans="6:7">
      <c r="F8576">
        <v>8563</v>
      </c>
      <c r="G8576">
        <v>889964.99097175081</v>
      </c>
    </row>
    <row r="8577" spans="6:7">
      <c r="F8577">
        <v>8564</v>
      </c>
      <c r="G8577">
        <v>881988.26059648104</v>
      </c>
    </row>
    <row r="8578" spans="6:7">
      <c r="F8578">
        <v>8565</v>
      </c>
      <c r="G8578">
        <v>960839.70730102423</v>
      </c>
    </row>
    <row r="8579" spans="6:7">
      <c r="F8579">
        <v>8566</v>
      </c>
      <c r="G8579">
        <v>990084.83407537942</v>
      </c>
    </row>
    <row r="8580" spans="6:7">
      <c r="F8580">
        <v>8567</v>
      </c>
      <c r="G8580">
        <v>904423.29070377641</v>
      </c>
    </row>
    <row r="8581" spans="6:7">
      <c r="F8581">
        <v>8568</v>
      </c>
      <c r="G8581">
        <v>913322.06825035054</v>
      </c>
    </row>
    <row r="8582" spans="6:7">
      <c r="F8582">
        <v>8569</v>
      </c>
      <c r="G8582">
        <v>914006.05686777295</v>
      </c>
    </row>
    <row r="8583" spans="6:7">
      <c r="F8583">
        <v>8570</v>
      </c>
      <c r="G8583">
        <v>788539.2179102943</v>
      </c>
    </row>
    <row r="8584" spans="6:7">
      <c r="F8584">
        <v>8571</v>
      </c>
      <c r="G8584">
        <v>844904.28806965763</v>
      </c>
    </row>
    <row r="8585" spans="6:7">
      <c r="F8585">
        <v>8572</v>
      </c>
      <c r="G8585">
        <v>816173.73379955732</v>
      </c>
    </row>
    <row r="8586" spans="6:7">
      <c r="F8586">
        <v>8573</v>
      </c>
      <c r="G8586">
        <v>827531.34678704944</v>
      </c>
    </row>
    <row r="8587" spans="6:7">
      <c r="F8587">
        <v>8574</v>
      </c>
      <c r="G8587">
        <v>885239.91299569968</v>
      </c>
    </row>
    <row r="8588" spans="6:7">
      <c r="F8588">
        <v>8575</v>
      </c>
      <c r="G8588">
        <v>870884.97911976499</v>
      </c>
    </row>
    <row r="8589" spans="6:7">
      <c r="F8589">
        <v>8576</v>
      </c>
      <c r="G8589">
        <v>930158.92894505756</v>
      </c>
    </row>
    <row r="8590" spans="6:7">
      <c r="F8590">
        <v>8577</v>
      </c>
      <c r="G8590">
        <v>919400.85115243867</v>
      </c>
    </row>
    <row r="8591" spans="6:7">
      <c r="F8591">
        <v>8578</v>
      </c>
      <c r="G8591">
        <v>917925.31740308332</v>
      </c>
    </row>
    <row r="8592" spans="6:7">
      <c r="F8592">
        <v>8579</v>
      </c>
      <c r="G8592">
        <v>997865.77373412997</v>
      </c>
    </row>
    <row r="8593" spans="6:7">
      <c r="F8593">
        <v>8580</v>
      </c>
      <c r="G8593">
        <v>889855.49656617513</v>
      </c>
    </row>
    <row r="8594" spans="6:7">
      <c r="F8594">
        <v>8581</v>
      </c>
      <c r="G8594">
        <v>992176.91137913358</v>
      </c>
    </row>
    <row r="8595" spans="6:7">
      <c r="F8595">
        <v>8582</v>
      </c>
      <c r="G8595">
        <v>892105.89909323177</v>
      </c>
    </row>
    <row r="8596" spans="6:7">
      <c r="F8596">
        <v>8583</v>
      </c>
      <c r="G8596">
        <v>832842.70148108015</v>
      </c>
    </row>
    <row r="8597" spans="6:7">
      <c r="F8597">
        <v>8584</v>
      </c>
      <c r="G8597">
        <v>873404.83987492404</v>
      </c>
    </row>
    <row r="8598" spans="6:7">
      <c r="F8598">
        <v>8585</v>
      </c>
      <c r="G8598">
        <v>896902.32012100436</v>
      </c>
    </row>
    <row r="8599" spans="6:7">
      <c r="F8599">
        <v>8586</v>
      </c>
      <c r="G8599">
        <v>897055.42423422076</v>
      </c>
    </row>
    <row r="8600" spans="6:7">
      <c r="F8600">
        <v>8587</v>
      </c>
      <c r="G8600">
        <v>967822.23832789564</v>
      </c>
    </row>
    <row r="8601" spans="6:7">
      <c r="F8601">
        <v>8588</v>
      </c>
      <c r="G8601">
        <v>868699.08272326284</v>
      </c>
    </row>
    <row r="8602" spans="6:7">
      <c r="F8602">
        <v>8589</v>
      </c>
      <c r="G8602">
        <v>1020830.7481516516</v>
      </c>
    </row>
    <row r="8603" spans="6:7">
      <c r="F8603">
        <v>8590</v>
      </c>
      <c r="G8603">
        <v>909372.44965598115</v>
      </c>
    </row>
    <row r="8604" spans="6:7">
      <c r="F8604">
        <v>8591</v>
      </c>
      <c r="G8604">
        <v>990318.82900485594</v>
      </c>
    </row>
    <row r="8605" spans="6:7">
      <c r="F8605">
        <v>8592</v>
      </c>
      <c r="G8605">
        <v>951791.19684883964</v>
      </c>
    </row>
    <row r="8606" spans="6:7">
      <c r="F8606">
        <v>8593</v>
      </c>
      <c r="G8606">
        <v>832301.87862786208</v>
      </c>
    </row>
    <row r="8607" spans="6:7">
      <c r="F8607">
        <v>8594</v>
      </c>
      <c r="G8607">
        <v>926875.49234695674</v>
      </c>
    </row>
    <row r="8608" spans="6:7">
      <c r="F8608">
        <v>8595</v>
      </c>
      <c r="G8608">
        <v>969016.97808411531</v>
      </c>
    </row>
    <row r="8609" spans="6:7">
      <c r="F8609">
        <v>8596</v>
      </c>
      <c r="G8609">
        <v>931691.2567183316</v>
      </c>
    </row>
    <row r="8610" spans="6:7">
      <c r="F8610">
        <v>8597</v>
      </c>
      <c r="G8610">
        <v>904600.56604486855</v>
      </c>
    </row>
    <row r="8611" spans="6:7">
      <c r="F8611">
        <v>8598</v>
      </c>
      <c r="G8611">
        <v>825270.4771855314</v>
      </c>
    </row>
    <row r="8612" spans="6:7">
      <c r="F8612">
        <v>8599</v>
      </c>
      <c r="G8612">
        <v>903596.90763055184</v>
      </c>
    </row>
    <row r="8613" spans="6:7">
      <c r="F8613">
        <v>8600</v>
      </c>
      <c r="G8613">
        <v>883104.26178263314</v>
      </c>
    </row>
    <row r="8614" spans="6:7">
      <c r="F8614">
        <v>8601</v>
      </c>
      <c r="G8614">
        <v>850222.08476737025</v>
      </c>
    </row>
    <row r="8615" spans="6:7">
      <c r="F8615">
        <v>8602</v>
      </c>
      <c r="G8615">
        <v>842382.00462276873</v>
      </c>
    </row>
    <row r="8616" spans="6:7">
      <c r="F8616">
        <v>8603</v>
      </c>
      <c r="G8616">
        <v>875236.06214876124</v>
      </c>
    </row>
    <row r="8617" spans="6:7">
      <c r="F8617">
        <v>8604</v>
      </c>
      <c r="G8617">
        <v>933772.43995163264</v>
      </c>
    </row>
    <row r="8618" spans="6:7">
      <c r="F8618">
        <v>8605</v>
      </c>
      <c r="G8618">
        <v>890125.60801889014</v>
      </c>
    </row>
    <row r="8619" spans="6:7">
      <c r="F8619">
        <v>8606</v>
      </c>
      <c r="G8619">
        <v>1030842.3399152393</v>
      </c>
    </row>
    <row r="8620" spans="6:7">
      <c r="F8620">
        <v>8607</v>
      </c>
      <c r="G8620">
        <v>925659.58983446239</v>
      </c>
    </row>
    <row r="8621" spans="6:7">
      <c r="F8621">
        <v>8608</v>
      </c>
      <c r="G8621">
        <v>988924.43040817254</v>
      </c>
    </row>
    <row r="8622" spans="6:7">
      <c r="F8622">
        <v>8609</v>
      </c>
      <c r="G8622">
        <v>935723.86084057798</v>
      </c>
    </row>
    <row r="8623" spans="6:7">
      <c r="F8623">
        <v>8610</v>
      </c>
      <c r="G8623">
        <v>925881.72607671504</v>
      </c>
    </row>
    <row r="8624" spans="6:7">
      <c r="F8624">
        <v>8611</v>
      </c>
      <c r="G8624">
        <v>958070.45526089252</v>
      </c>
    </row>
    <row r="8625" spans="6:7">
      <c r="F8625">
        <v>8612</v>
      </c>
      <c r="G8625">
        <v>896166.24432981131</v>
      </c>
    </row>
    <row r="8626" spans="6:7">
      <c r="F8626">
        <v>8613</v>
      </c>
      <c r="G8626">
        <v>790095.87984095886</v>
      </c>
    </row>
    <row r="8627" spans="6:7">
      <c r="F8627">
        <v>8614</v>
      </c>
      <c r="G8627">
        <v>896001.79237391206</v>
      </c>
    </row>
    <row r="8628" spans="6:7">
      <c r="F8628">
        <v>8615</v>
      </c>
      <c r="G8628">
        <v>889791.27224760561</v>
      </c>
    </row>
    <row r="8629" spans="6:7">
      <c r="F8629">
        <v>8616</v>
      </c>
      <c r="G8629">
        <v>891219.52626229683</v>
      </c>
    </row>
    <row r="8630" spans="6:7">
      <c r="F8630">
        <v>8617</v>
      </c>
      <c r="G8630">
        <v>844010.85302333802</v>
      </c>
    </row>
    <row r="8631" spans="6:7">
      <c r="F8631">
        <v>8618</v>
      </c>
      <c r="G8631">
        <v>901818.90153374185</v>
      </c>
    </row>
    <row r="8632" spans="6:7">
      <c r="F8632">
        <v>8619</v>
      </c>
      <c r="G8632">
        <v>890714.12058074947</v>
      </c>
    </row>
    <row r="8633" spans="6:7">
      <c r="F8633">
        <v>8620</v>
      </c>
      <c r="G8633">
        <v>818758.99904560728</v>
      </c>
    </row>
    <row r="8634" spans="6:7">
      <c r="F8634">
        <v>8621</v>
      </c>
      <c r="G8634">
        <v>889627.60726315714</v>
      </c>
    </row>
    <row r="8635" spans="6:7">
      <c r="F8635">
        <v>8622</v>
      </c>
      <c r="G8635">
        <v>815586.67106204398</v>
      </c>
    </row>
    <row r="8636" spans="6:7">
      <c r="F8636">
        <v>8623</v>
      </c>
      <c r="G8636">
        <v>851319.47249811783</v>
      </c>
    </row>
    <row r="8637" spans="6:7">
      <c r="F8637">
        <v>8624</v>
      </c>
      <c r="G8637">
        <v>872973.54833567631</v>
      </c>
    </row>
    <row r="8638" spans="6:7">
      <c r="F8638">
        <v>8625</v>
      </c>
      <c r="G8638">
        <v>888178.70412062574</v>
      </c>
    </row>
    <row r="8639" spans="6:7">
      <c r="F8639">
        <v>8626</v>
      </c>
      <c r="G8639">
        <v>870607.83993073506</v>
      </c>
    </row>
    <row r="8640" spans="6:7">
      <c r="F8640">
        <v>8627</v>
      </c>
      <c r="G8640">
        <v>916560.32542998425</v>
      </c>
    </row>
    <row r="8641" spans="6:7">
      <c r="F8641">
        <v>8628</v>
      </c>
      <c r="G8641">
        <v>934156.20784899674</v>
      </c>
    </row>
    <row r="8642" spans="6:7">
      <c r="F8642">
        <v>8629</v>
      </c>
      <c r="G8642">
        <v>927428.30873568729</v>
      </c>
    </row>
    <row r="8643" spans="6:7">
      <c r="F8643">
        <v>8630</v>
      </c>
      <c r="G8643">
        <v>896772.75649641117</v>
      </c>
    </row>
    <row r="8644" spans="6:7">
      <c r="F8644">
        <v>8631</v>
      </c>
      <c r="G8644">
        <v>959480.46666202019</v>
      </c>
    </row>
    <row r="8645" spans="6:7">
      <c r="F8645">
        <v>8632</v>
      </c>
      <c r="G8645">
        <v>864348.51725469739</v>
      </c>
    </row>
    <row r="8646" spans="6:7">
      <c r="F8646">
        <v>8633</v>
      </c>
      <c r="G8646">
        <v>957970.76471832534</v>
      </c>
    </row>
    <row r="8647" spans="6:7">
      <c r="F8647">
        <v>8634</v>
      </c>
      <c r="G8647">
        <v>862202.74078294076</v>
      </c>
    </row>
    <row r="8648" spans="6:7">
      <c r="F8648">
        <v>8635</v>
      </c>
      <c r="G8648">
        <v>962610.13172027259</v>
      </c>
    </row>
    <row r="8649" spans="6:7">
      <c r="F8649">
        <v>8636</v>
      </c>
      <c r="G8649">
        <v>862994.05825176556</v>
      </c>
    </row>
    <row r="8650" spans="6:7">
      <c r="F8650">
        <v>8637</v>
      </c>
      <c r="G8650">
        <v>910905.70824076468</v>
      </c>
    </row>
    <row r="8651" spans="6:7">
      <c r="F8651">
        <v>8638</v>
      </c>
      <c r="G8651">
        <v>912744.91085879365</v>
      </c>
    </row>
    <row r="8652" spans="6:7">
      <c r="F8652">
        <v>8639</v>
      </c>
      <c r="G8652">
        <v>818607.50657716941</v>
      </c>
    </row>
    <row r="8653" spans="6:7">
      <c r="F8653">
        <v>8640</v>
      </c>
      <c r="G8653">
        <v>904238.76138666365</v>
      </c>
    </row>
    <row r="8654" spans="6:7">
      <c r="F8654">
        <v>8641</v>
      </c>
      <c r="G8654">
        <v>881436.81344991305</v>
      </c>
    </row>
    <row r="8655" spans="6:7">
      <c r="F8655">
        <v>8642</v>
      </c>
      <c r="G8655">
        <v>879082.55282946373</v>
      </c>
    </row>
    <row r="8656" spans="6:7">
      <c r="F8656">
        <v>8643</v>
      </c>
      <c r="G8656">
        <v>873179.77227588638</v>
      </c>
    </row>
    <row r="8657" spans="6:7">
      <c r="F8657">
        <v>8644</v>
      </c>
      <c r="G8657">
        <v>808931.54772610811</v>
      </c>
    </row>
    <row r="8658" spans="6:7">
      <c r="F8658">
        <v>8645</v>
      </c>
      <c r="G8658">
        <v>833948.42952980334</v>
      </c>
    </row>
    <row r="8659" spans="6:7">
      <c r="F8659">
        <v>8646</v>
      </c>
      <c r="G8659">
        <v>907071.6951260044</v>
      </c>
    </row>
    <row r="8660" spans="6:7">
      <c r="F8660">
        <v>8647</v>
      </c>
      <c r="G8660">
        <v>856624.30344829685</v>
      </c>
    </row>
    <row r="8661" spans="6:7">
      <c r="F8661">
        <v>8648</v>
      </c>
      <c r="G8661">
        <v>889429.25988061447</v>
      </c>
    </row>
    <row r="8662" spans="6:7">
      <c r="F8662">
        <v>8649</v>
      </c>
      <c r="G8662">
        <v>938074.08977741702</v>
      </c>
    </row>
    <row r="8663" spans="6:7">
      <c r="F8663">
        <v>8650</v>
      </c>
      <c r="G8663">
        <v>922284.47111805226</v>
      </c>
    </row>
    <row r="8664" spans="6:7">
      <c r="F8664">
        <v>8651</v>
      </c>
      <c r="G8664">
        <v>834326.75017495337</v>
      </c>
    </row>
    <row r="8665" spans="6:7">
      <c r="F8665">
        <v>8652</v>
      </c>
      <c r="G8665">
        <v>802289.22618043446</v>
      </c>
    </row>
    <row r="8666" spans="6:7">
      <c r="F8666">
        <v>8653</v>
      </c>
      <c r="G8666">
        <v>933763.21650371118</v>
      </c>
    </row>
    <row r="8667" spans="6:7">
      <c r="F8667">
        <v>8654</v>
      </c>
      <c r="G8667">
        <v>930082.92321204778</v>
      </c>
    </row>
    <row r="8668" spans="6:7">
      <c r="F8668">
        <v>8655</v>
      </c>
      <c r="G8668">
        <v>924639.53504204913</v>
      </c>
    </row>
    <row r="8669" spans="6:7">
      <c r="F8669">
        <v>8656</v>
      </c>
      <c r="G8669">
        <v>958104.45891649544</v>
      </c>
    </row>
    <row r="8670" spans="6:7">
      <c r="F8670">
        <v>8657</v>
      </c>
      <c r="G8670">
        <v>876652.72953880951</v>
      </c>
    </row>
    <row r="8671" spans="6:7">
      <c r="F8671">
        <v>8658</v>
      </c>
      <c r="G8671">
        <v>868563.13443728327</v>
      </c>
    </row>
    <row r="8672" spans="6:7">
      <c r="F8672">
        <v>8659</v>
      </c>
      <c r="G8672">
        <v>940794.51455625205</v>
      </c>
    </row>
    <row r="8673" spans="6:7">
      <c r="F8673">
        <v>8660</v>
      </c>
      <c r="G8673">
        <v>838907.67329659301</v>
      </c>
    </row>
    <row r="8674" spans="6:7">
      <c r="F8674">
        <v>8661</v>
      </c>
      <c r="G8674">
        <v>871520.41187386052</v>
      </c>
    </row>
    <row r="8675" spans="6:7">
      <c r="F8675">
        <v>8662</v>
      </c>
      <c r="G8675">
        <v>1037032.1918226422</v>
      </c>
    </row>
    <row r="8676" spans="6:7">
      <c r="F8676">
        <v>8663</v>
      </c>
      <c r="G8676">
        <v>840541.29323448264</v>
      </c>
    </row>
    <row r="8677" spans="6:7">
      <c r="F8677">
        <v>8664</v>
      </c>
      <c r="G8677">
        <v>939039.65582900448</v>
      </c>
    </row>
    <row r="8678" spans="6:7">
      <c r="F8678">
        <v>8665</v>
      </c>
      <c r="G8678">
        <v>944228.36951425544</v>
      </c>
    </row>
    <row r="8679" spans="6:7">
      <c r="F8679">
        <v>8666</v>
      </c>
      <c r="G8679">
        <v>895568.20196928084</v>
      </c>
    </row>
    <row r="8680" spans="6:7">
      <c r="F8680">
        <v>8667</v>
      </c>
      <c r="G8680">
        <v>894373.1227180612</v>
      </c>
    </row>
    <row r="8681" spans="6:7">
      <c r="F8681">
        <v>8668</v>
      </c>
      <c r="G8681">
        <v>964243.37779173371</v>
      </c>
    </row>
    <row r="8682" spans="6:7">
      <c r="F8682">
        <v>8669</v>
      </c>
      <c r="G8682">
        <v>932368.64694305032</v>
      </c>
    </row>
    <row r="8683" spans="6:7">
      <c r="F8683">
        <v>8670</v>
      </c>
      <c r="G8683">
        <v>1004112.4296945703</v>
      </c>
    </row>
    <row r="8684" spans="6:7">
      <c r="F8684">
        <v>8671</v>
      </c>
      <c r="G8684">
        <v>954987.30357419152</v>
      </c>
    </row>
    <row r="8685" spans="6:7">
      <c r="F8685">
        <v>8672</v>
      </c>
      <c r="G8685">
        <v>906503.8079534194</v>
      </c>
    </row>
    <row r="8686" spans="6:7">
      <c r="F8686">
        <v>8673</v>
      </c>
      <c r="G8686">
        <v>911552.32125936297</v>
      </c>
    </row>
    <row r="8687" spans="6:7">
      <c r="F8687">
        <v>8674</v>
      </c>
      <c r="G8687">
        <v>904668.11345060263</v>
      </c>
    </row>
    <row r="8688" spans="6:7">
      <c r="F8688">
        <v>8675</v>
      </c>
      <c r="G8688">
        <v>846458.85662327544</v>
      </c>
    </row>
    <row r="8689" spans="6:7">
      <c r="F8689">
        <v>8676</v>
      </c>
      <c r="G8689">
        <v>931366.85627920239</v>
      </c>
    </row>
    <row r="8690" spans="6:7">
      <c r="F8690">
        <v>8677</v>
      </c>
      <c r="G8690">
        <v>871643.67177784466</v>
      </c>
    </row>
    <row r="8691" spans="6:7">
      <c r="F8691">
        <v>8678</v>
      </c>
      <c r="G8691">
        <v>905524.61688787374</v>
      </c>
    </row>
    <row r="8692" spans="6:7">
      <c r="F8692">
        <v>8679</v>
      </c>
      <c r="G8692">
        <v>925848.19523899432</v>
      </c>
    </row>
    <row r="8693" spans="6:7">
      <c r="F8693">
        <v>8680</v>
      </c>
      <c r="G8693">
        <v>830237.22539352858</v>
      </c>
    </row>
    <row r="8694" spans="6:7">
      <c r="F8694">
        <v>8681</v>
      </c>
      <c r="G8694">
        <v>918725.40780485224</v>
      </c>
    </row>
    <row r="8695" spans="6:7">
      <c r="F8695">
        <v>8682</v>
      </c>
      <c r="G8695">
        <v>934165.90940484928</v>
      </c>
    </row>
    <row r="8696" spans="6:7">
      <c r="F8696">
        <v>8683</v>
      </c>
      <c r="G8696">
        <v>849684.91522038123</v>
      </c>
    </row>
    <row r="8697" spans="6:7">
      <c r="F8697">
        <v>8684</v>
      </c>
      <c r="G8697">
        <v>863901.35306440841</v>
      </c>
    </row>
    <row r="8698" spans="6:7">
      <c r="F8698">
        <v>8685</v>
      </c>
      <c r="G8698">
        <v>916347.82401823904</v>
      </c>
    </row>
    <row r="8699" spans="6:7">
      <c r="F8699">
        <v>8686</v>
      </c>
      <c r="G8699">
        <v>908418.87554314919</v>
      </c>
    </row>
    <row r="8700" spans="6:7">
      <c r="F8700">
        <v>8687</v>
      </c>
      <c r="G8700">
        <v>890725.71939970017</v>
      </c>
    </row>
    <row r="8701" spans="6:7">
      <c r="F8701">
        <v>8688</v>
      </c>
      <c r="G8701">
        <v>851307.76955444296</v>
      </c>
    </row>
    <row r="8702" spans="6:7">
      <c r="F8702">
        <v>8689</v>
      </c>
      <c r="G8702">
        <v>887734.35124211002</v>
      </c>
    </row>
    <row r="8703" spans="6:7">
      <c r="F8703">
        <v>8690</v>
      </c>
      <c r="G8703">
        <v>921842.4507832462</v>
      </c>
    </row>
    <row r="8704" spans="6:7">
      <c r="F8704">
        <v>8691</v>
      </c>
      <c r="G8704">
        <v>948303.19975095673</v>
      </c>
    </row>
    <row r="8705" spans="6:7">
      <c r="F8705">
        <v>8692</v>
      </c>
      <c r="G8705">
        <v>928020.1940176076</v>
      </c>
    </row>
    <row r="8706" spans="6:7">
      <c r="F8706">
        <v>8693</v>
      </c>
      <c r="G8706">
        <v>847803.77299215167</v>
      </c>
    </row>
    <row r="8707" spans="6:7">
      <c r="F8707">
        <v>8694</v>
      </c>
      <c r="G8707">
        <v>1023292.4768521419</v>
      </c>
    </row>
    <row r="8708" spans="6:7">
      <c r="F8708">
        <v>8695</v>
      </c>
      <c r="G8708">
        <v>802477.10422034503</v>
      </c>
    </row>
    <row r="8709" spans="6:7">
      <c r="F8709">
        <v>8696</v>
      </c>
      <c r="G8709">
        <v>883286.67217927205</v>
      </c>
    </row>
    <row r="8710" spans="6:7">
      <c r="F8710">
        <v>8697</v>
      </c>
      <c r="G8710">
        <v>952921.89013142779</v>
      </c>
    </row>
    <row r="8711" spans="6:7">
      <c r="F8711">
        <v>8698</v>
      </c>
      <c r="G8711">
        <v>901659.01166958793</v>
      </c>
    </row>
    <row r="8712" spans="6:7">
      <c r="F8712">
        <v>8699</v>
      </c>
      <c r="G8712">
        <v>927900.37240413239</v>
      </c>
    </row>
    <row r="8713" spans="6:7">
      <c r="F8713">
        <v>8700</v>
      </c>
      <c r="G8713">
        <v>884329.49571689556</v>
      </c>
    </row>
    <row r="8714" spans="6:7">
      <c r="F8714">
        <v>8701</v>
      </c>
      <c r="G8714">
        <v>885704.7147473651</v>
      </c>
    </row>
    <row r="8715" spans="6:7">
      <c r="F8715">
        <v>8702</v>
      </c>
      <c r="G8715">
        <v>898092.32118370256</v>
      </c>
    </row>
    <row r="8716" spans="6:7">
      <c r="F8716">
        <v>8703</v>
      </c>
      <c r="G8716">
        <v>903253.4032778251</v>
      </c>
    </row>
    <row r="8717" spans="6:7">
      <c r="F8717">
        <v>8704</v>
      </c>
      <c r="G8717">
        <v>879306.88702098595</v>
      </c>
    </row>
    <row r="8718" spans="6:7">
      <c r="F8718">
        <v>8705</v>
      </c>
      <c r="G8718">
        <v>923205.28122849111</v>
      </c>
    </row>
    <row r="8719" spans="6:7">
      <c r="F8719">
        <v>8706</v>
      </c>
      <c r="G8719">
        <v>900662.68047397351</v>
      </c>
    </row>
    <row r="8720" spans="6:7">
      <c r="F8720">
        <v>8707</v>
      </c>
      <c r="G8720">
        <v>915897.33840911556</v>
      </c>
    </row>
    <row r="8721" spans="6:7">
      <c r="F8721">
        <v>8708</v>
      </c>
      <c r="G8721">
        <v>907100.84569204098</v>
      </c>
    </row>
    <row r="8722" spans="6:7">
      <c r="F8722">
        <v>8709</v>
      </c>
      <c r="G8722">
        <v>948553.96059850638</v>
      </c>
    </row>
    <row r="8723" spans="6:7">
      <c r="F8723">
        <v>8710</v>
      </c>
      <c r="G8723">
        <v>849976.34532415459</v>
      </c>
    </row>
    <row r="8724" spans="6:7">
      <c r="F8724">
        <v>8711</v>
      </c>
      <c r="G8724">
        <v>957983.68095106725</v>
      </c>
    </row>
    <row r="8725" spans="6:7">
      <c r="F8725">
        <v>8712</v>
      </c>
      <c r="G8725">
        <v>937509.81200000888</v>
      </c>
    </row>
    <row r="8726" spans="6:7">
      <c r="F8726">
        <v>8713</v>
      </c>
      <c r="G8726">
        <v>891934.58920367109</v>
      </c>
    </row>
    <row r="8727" spans="6:7">
      <c r="F8727">
        <v>8714</v>
      </c>
      <c r="G8727">
        <v>863018.91429264622</v>
      </c>
    </row>
    <row r="8728" spans="6:7">
      <c r="F8728">
        <v>8715</v>
      </c>
      <c r="G8728">
        <v>856547.80346343433</v>
      </c>
    </row>
    <row r="8729" spans="6:7">
      <c r="F8729">
        <v>8716</v>
      </c>
      <c r="G8729">
        <v>938391.44631181203</v>
      </c>
    </row>
    <row r="8730" spans="6:7">
      <c r="F8730">
        <v>8717</v>
      </c>
      <c r="G8730">
        <v>939331.46397456946</v>
      </c>
    </row>
    <row r="8731" spans="6:7">
      <c r="F8731">
        <v>8718</v>
      </c>
      <c r="G8731">
        <v>992675.16922012053</v>
      </c>
    </row>
    <row r="8732" spans="6:7">
      <c r="F8732">
        <v>8719</v>
      </c>
      <c r="G8732">
        <v>917098.22847551282</v>
      </c>
    </row>
    <row r="8733" spans="6:7">
      <c r="F8733">
        <v>8720</v>
      </c>
      <c r="G8733">
        <v>846864.39716069447</v>
      </c>
    </row>
    <row r="8734" spans="6:7">
      <c r="F8734">
        <v>8721</v>
      </c>
      <c r="G8734">
        <v>892697.03313235962</v>
      </c>
    </row>
    <row r="8735" spans="6:7">
      <c r="F8735">
        <v>8722</v>
      </c>
      <c r="G8735">
        <v>830367.9345588017</v>
      </c>
    </row>
    <row r="8736" spans="6:7">
      <c r="F8736">
        <v>8723</v>
      </c>
      <c r="G8736">
        <v>825363.19391478552</v>
      </c>
    </row>
    <row r="8737" spans="6:7">
      <c r="F8737">
        <v>8724</v>
      </c>
      <c r="G8737">
        <v>895896.08905701607</v>
      </c>
    </row>
    <row r="8738" spans="6:7">
      <c r="F8738">
        <v>8725</v>
      </c>
      <c r="G8738">
        <v>897445.91157411225</v>
      </c>
    </row>
    <row r="8739" spans="6:7">
      <c r="F8739">
        <v>8726</v>
      </c>
      <c r="G8739">
        <v>788079.20700267714</v>
      </c>
    </row>
    <row r="8740" spans="6:7">
      <c r="F8740">
        <v>8727</v>
      </c>
      <c r="G8740">
        <v>950413.72471193096</v>
      </c>
    </row>
    <row r="8741" spans="6:7">
      <c r="F8741">
        <v>8728</v>
      </c>
      <c r="G8741">
        <v>899663.50013256341</v>
      </c>
    </row>
    <row r="8742" spans="6:7">
      <c r="F8742">
        <v>8729</v>
      </c>
      <c r="G8742">
        <v>963930.25562697463</v>
      </c>
    </row>
    <row r="8743" spans="6:7">
      <c r="F8743">
        <v>8730</v>
      </c>
      <c r="G8743">
        <v>952043.81503218261</v>
      </c>
    </row>
    <row r="8744" spans="6:7">
      <c r="F8744">
        <v>8731</v>
      </c>
      <c r="G8744">
        <v>855334.03633586818</v>
      </c>
    </row>
    <row r="8745" spans="6:7">
      <c r="F8745">
        <v>8732</v>
      </c>
      <c r="G8745">
        <v>865108.90339948481</v>
      </c>
    </row>
    <row r="8746" spans="6:7">
      <c r="F8746">
        <v>8733</v>
      </c>
      <c r="G8746">
        <v>944712.61875821522</v>
      </c>
    </row>
    <row r="8747" spans="6:7">
      <c r="F8747">
        <v>8734</v>
      </c>
      <c r="G8747">
        <v>867703.5302346471</v>
      </c>
    </row>
    <row r="8748" spans="6:7">
      <c r="F8748">
        <v>8735</v>
      </c>
      <c r="G8748">
        <v>915258.16416253301</v>
      </c>
    </row>
    <row r="8749" spans="6:7">
      <c r="F8749">
        <v>8736</v>
      </c>
      <c r="G8749">
        <v>855376.10582158912</v>
      </c>
    </row>
    <row r="8750" spans="6:7">
      <c r="F8750">
        <v>8737</v>
      </c>
      <c r="G8750">
        <v>888552.14894891041</v>
      </c>
    </row>
    <row r="8751" spans="6:7">
      <c r="F8751">
        <v>8738</v>
      </c>
      <c r="G8751">
        <v>858476.45458711265</v>
      </c>
    </row>
    <row r="8752" spans="6:7">
      <c r="F8752">
        <v>8739</v>
      </c>
      <c r="G8752">
        <v>968397.3623515229</v>
      </c>
    </row>
    <row r="8753" spans="6:7">
      <c r="F8753">
        <v>8740</v>
      </c>
      <c r="G8753">
        <v>891399.14120082255</v>
      </c>
    </row>
    <row r="8754" spans="6:7">
      <c r="F8754">
        <v>8741</v>
      </c>
      <c r="G8754">
        <v>930400.53898098459</v>
      </c>
    </row>
    <row r="8755" spans="6:7">
      <c r="F8755">
        <v>8742</v>
      </c>
      <c r="G8755">
        <v>853505.79660149093</v>
      </c>
    </row>
    <row r="8756" spans="6:7">
      <c r="F8756">
        <v>8743</v>
      </c>
      <c r="G8756">
        <v>842315.0509527307</v>
      </c>
    </row>
    <row r="8757" spans="6:7">
      <c r="F8757">
        <v>8744</v>
      </c>
      <c r="G8757">
        <v>796961.33344532666</v>
      </c>
    </row>
    <row r="8758" spans="6:7">
      <c r="F8758">
        <v>8745</v>
      </c>
      <c r="G8758">
        <v>962768.24522886483</v>
      </c>
    </row>
    <row r="8759" spans="6:7">
      <c r="F8759">
        <v>8746</v>
      </c>
      <c r="G8759">
        <v>876609.34075550293</v>
      </c>
    </row>
    <row r="8760" spans="6:7">
      <c r="F8760">
        <v>8747</v>
      </c>
      <c r="G8760">
        <v>868856.85056833166</v>
      </c>
    </row>
    <row r="8761" spans="6:7">
      <c r="F8761">
        <v>8748</v>
      </c>
      <c r="G8761">
        <v>852583.73579831852</v>
      </c>
    </row>
    <row r="8762" spans="6:7">
      <c r="F8762">
        <v>8749</v>
      </c>
      <c r="G8762">
        <v>976648.69684424577</v>
      </c>
    </row>
    <row r="8763" spans="6:7">
      <c r="F8763">
        <v>8750</v>
      </c>
      <c r="G8763">
        <v>912413.13335450727</v>
      </c>
    </row>
    <row r="8764" spans="6:7">
      <c r="F8764">
        <v>8751</v>
      </c>
      <c r="G8764">
        <v>918100.12860082753</v>
      </c>
    </row>
    <row r="8765" spans="6:7">
      <c r="F8765">
        <v>8752</v>
      </c>
      <c r="G8765">
        <v>884200.30088162562</v>
      </c>
    </row>
    <row r="8766" spans="6:7">
      <c r="F8766">
        <v>8753</v>
      </c>
      <c r="G8766">
        <v>927656.14973877103</v>
      </c>
    </row>
    <row r="8767" spans="6:7">
      <c r="F8767">
        <v>8754</v>
      </c>
      <c r="G8767">
        <v>874455.61661313486</v>
      </c>
    </row>
    <row r="8768" spans="6:7">
      <c r="F8768">
        <v>8755</v>
      </c>
      <c r="G8768">
        <v>929219.67778384651</v>
      </c>
    </row>
    <row r="8769" spans="6:7">
      <c r="F8769">
        <v>8756</v>
      </c>
      <c r="G8769">
        <v>909569.83494467381</v>
      </c>
    </row>
    <row r="8770" spans="6:7">
      <c r="F8770">
        <v>8757</v>
      </c>
      <c r="G8770">
        <v>905091.83774707594</v>
      </c>
    </row>
    <row r="8771" spans="6:7">
      <c r="F8771">
        <v>8758</v>
      </c>
      <c r="G8771">
        <v>973397.57649688702</v>
      </c>
    </row>
    <row r="8772" spans="6:7">
      <c r="F8772">
        <v>8759</v>
      </c>
      <c r="G8772">
        <v>871923.38238522178</v>
      </c>
    </row>
    <row r="8773" spans="6:7">
      <c r="F8773">
        <v>8760</v>
      </c>
      <c r="G8773">
        <v>871945.66207355284</v>
      </c>
    </row>
    <row r="8774" spans="6:7">
      <c r="F8774">
        <v>8761</v>
      </c>
      <c r="G8774">
        <v>925332.34942263749</v>
      </c>
    </row>
    <row r="8775" spans="6:7">
      <c r="F8775">
        <v>8762</v>
      </c>
      <c r="G8775">
        <v>853190.15529992932</v>
      </c>
    </row>
    <row r="8776" spans="6:7">
      <c r="F8776">
        <v>8763</v>
      </c>
      <c r="G8776">
        <v>906472.15087404265</v>
      </c>
    </row>
    <row r="8777" spans="6:7">
      <c r="F8777">
        <v>8764</v>
      </c>
      <c r="G8777">
        <v>973005.55151205347</v>
      </c>
    </row>
    <row r="8778" spans="6:7">
      <c r="F8778">
        <v>8765</v>
      </c>
      <c r="G8778">
        <v>908863.85441956273</v>
      </c>
    </row>
    <row r="8779" spans="6:7">
      <c r="F8779">
        <v>8766</v>
      </c>
      <c r="G8779">
        <v>927403.33120853314</v>
      </c>
    </row>
    <row r="8780" spans="6:7">
      <c r="F8780">
        <v>8767</v>
      </c>
      <c r="G8780">
        <v>953211.46356469078</v>
      </c>
    </row>
    <row r="8781" spans="6:7">
      <c r="F8781">
        <v>8768</v>
      </c>
      <c r="G8781">
        <v>858459.14481982589</v>
      </c>
    </row>
    <row r="8782" spans="6:7">
      <c r="F8782">
        <v>8769</v>
      </c>
      <c r="G8782">
        <v>852133.10379086784</v>
      </c>
    </row>
    <row r="8783" spans="6:7">
      <c r="F8783">
        <v>8770</v>
      </c>
      <c r="G8783">
        <v>871296.50307535613</v>
      </c>
    </row>
    <row r="8784" spans="6:7">
      <c r="F8784">
        <v>8771</v>
      </c>
      <c r="G8784">
        <v>949559.23512674624</v>
      </c>
    </row>
    <row r="8785" spans="6:7">
      <c r="F8785">
        <v>8772</v>
      </c>
      <c r="G8785">
        <v>1028806.1174420144</v>
      </c>
    </row>
    <row r="8786" spans="6:7">
      <c r="F8786">
        <v>8773</v>
      </c>
      <c r="G8786">
        <v>904822.39185995946</v>
      </c>
    </row>
    <row r="8787" spans="6:7">
      <c r="F8787">
        <v>8774</v>
      </c>
      <c r="G8787">
        <v>980485.54870151065</v>
      </c>
    </row>
    <row r="8788" spans="6:7">
      <c r="F8788">
        <v>8775</v>
      </c>
      <c r="G8788">
        <v>967271.65266832605</v>
      </c>
    </row>
    <row r="8789" spans="6:7">
      <c r="F8789">
        <v>8776</v>
      </c>
      <c r="G8789">
        <v>905828.08605645748</v>
      </c>
    </row>
    <row r="8790" spans="6:7">
      <c r="F8790">
        <v>8777</v>
      </c>
      <c r="G8790">
        <v>1003054.9428363497</v>
      </c>
    </row>
    <row r="8791" spans="6:7">
      <c r="F8791">
        <v>8778</v>
      </c>
      <c r="G8791">
        <v>879264.80991421768</v>
      </c>
    </row>
    <row r="8792" spans="6:7">
      <c r="F8792">
        <v>8779</v>
      </c>
      <c r="G8792">
        <v>1002627.4684632968</v>
      </c>
    </row>
    <row r="8793" spans="6:7">
      <c r="F8793">
        <v>8780</v>
      </c>
      <c r="G8793">
        <v>930168.91559229093</v>
      </c>
    </row>
    <row r="8794" spans="6:7">
      <c r="F8794">
        <v>8781</v>
      </c>
      <c r="G8794">
        <v>976718.16882564081</v>
      </c>
    </row>
    <row r="8795" spans="6:7">
      <c r="F8795">
        <v>8782</v>
      </c>
      <c r="G8795">
        <v>879330.72803234681</v>
      </c>
    </row>
    <row r="8796" spans="6:7">
      <c r="F8796">
        <v>8783</v>
      </c>
      <c r="G8796">
        <v>951967.73569908715</v>
      </c>
    </row>
    <row r="8797" spans="6:7">
      <c r="F8797">
        <v>8784</v>
      </c>
      <c r="G8797">
        <v>899851.19224042096</v>
      </c>
    </row>
    <row r="8798" spans="6:7">
      <c r="F8798">
        <v>8785</v>
      </c>
      <c r="G8798">
        <v>920382.18302507338</v>
      </c>
    </row>
    <row r="8799" spans="6:7">
      <c r="F8799">
        <v>8786</v>
      </c>
      <c r="G8799">
        <v>995645.54482424865</v>
      </c>
    </row>
    <row r="8800" spans="6:7">
      <c r="F8800">
        <v>8787</v>
      </c>
      <c r="G8800">
        <v>909857.48204042413</v>
      </c>
    </row>
    <row r="8801" spans="6:7">
      <c r="F8801">
        <v>8788</v>
      </c>
      <c r="G8801">
        <v>861483.17408774584</v>
      </c>
    </row>
    <row r="8802" spans="6:7">
      <c r="F8802">
        <v>8789</v>
      </c>
      <c r="G8802">
        <v>884541.60842303908</v>
      </c>
    </row>
    <row r="8803" spans="6:7">
      <c r="F8803">
        <v>8790</v>
      </c>
      <c r="G8803">
        <v>995342.89008388272</v>
      </c>
    </row>
    <row r="8804" spans="6:7">
      <c r="F8804">
        <v>8791</v>
      </c>
      <c r="G8804">
        <v>924286.14892491489</v>
      </c>
    </row>
    <row r="8805" spans="6:7">
      <c r="F8805">
        <v>8792</v>
      </c>
      <c r="G8805">
        <v>866978.44451466319</v>
      </c>
    </row>
    <row r="8806" spans="6:7">
      <c r="F8806">
        <v>8793</v>
      </c>
      <c r="G8806">
        <v>981928.82312854484</v>
      </c>
    </row>
    <row r="8807" spans="6:7">
      <c r="F8807">
        <v>8794</v>
      </c>
      <c r="G8807">
        <v>912085.75135608343</v>
      </c>
    </row>
    <row r="8808" spans="6:7">
      <c r="F8808">
        <v>8795</v>
      </c>
      <c r="G8808">
        <v>929558.86237750505</v>
      </c>
    </row>
    <row r="8809" spans="6:7">
      <c r="F8809">
        <v>8796</v>
      </c>
      <c r="G8809">
        <v>946440.89973173663</v>
      </c>
    </row>
    <row r="8810" spans="6:7">
      <c r="F8810">
        <v>8797</v>
      </c>
      <c r="G8810">
        <v>880939.95014229987</v>
      </c>
    </row>
    <row r="8811" spans="6:7">
      <c r="F8811">
        <v>8798</v>
      </c>
      <c r="G8811">
        <v>842609.20809097413</v>
      </c>
    </row>
    <row r="8812" spans="6:7">
      <c r="F8812">
        <v>8799</v>
      </c>
      <c r="G8812">
        <v>890396.94688312779</v>
      </c>
    </row>
    <row r="8813" spans="6:7">
      <c r="F8813">
        <v>8800</v>
      </c>
      <c r="G8813">
        <v>901235.1804073347</v>
      </c>
    </row>
    <row r="8814" spans="6:7">
      <c r="F8814">
        <v>8801</v>
      </c>
      <c r="G8814">
        <v>920941.74494704965</v>
      </c>
    </row>
    <row r="8815" spans="6:7">
      <c r="F8815">
        <v>8802</v>
      </c>
      <c r="G8815">
        <v>914549.9145333101</v>
      </c>
    </row>
    <row r="8816" spans="6:7">
      <c r="F8816">
        <v>8803</v>
      </c>
      <c r="G8816">
        <v>973917.25391430187</v>
      </c>
    </row>
    <row r="8817" spans="6:7">
      <c r="F8817">
        <v>8804</v>
      </c>
      <c r="G8817">
        <v>942726.00130644965</v>
      </c>
    </row>
    <row r="8818" spans="6:7">
      <c r="F8818">
        <v>8805</v>
      </c>
      <c r="G8818">
        <v>852771.04429464473</v>
      </c>
    </row>
    <row r="8819" spans="6:7">
      <c r="F8819">
        <v>8806</v>
      </c>
      <c r="G8819">
        <v>864601.59073203313</v>
      </c>
    </row>
    <row r="8820" spans="6:7">
      <c r="F8820">
        <v>8807</v>
      </c>
      <c r="G8820">
        <v>914751.19250780996</v>
      </c>
    </row>
    <row r="8821" spans="6:7">
      <c r="F8821">
        <v>8808</v>
      </c>
      <c r="G8821">
        <v>959628.63580807927</v>
      </c>
    </row>
    <row r="8822" spans="6:7">
      <c r="F8822">
        <v>8809</v>
      </c>
      <c r="G8822">
        <v>885057.93550923234</v>
      </c>
    </row>
    <row r="8823" spans="6:7">
      <c r="F8823">
        <v>8810</v>
      </c>
      <c r="G8823">
        <v>917309.1266193937</v>
      </c>
    </row>
    <row r="8824" spans="6:7">
      <c r="F8824">
        <v>8811</v>
      </c>
      <c r="G8824">
        <v>863519.66853848519</v>
      </c>
    </row>
    <row r="8825" spans="6:7">
      <c r="F8825">
        <v>8812</v>
      </c>
      <c r="G8825">
        <v>883961.76490927988</v>
      </c>
    </row>
    <row r="8826" spans="6:7">
      <c r="F8826">
        <v>8813</v>
      </c>
      <c r="G8826">
        <v>892186.25846438599</v>
      </c>
    </row>
    <row r="8827" spans="6:7">
      <c r="F8827">
        <v>8814</v>
      </c>
      <c r="G8827">
        <v>899325.13229072792</v>
      </c>
    </row>
    <row r="8828" spans="6:7">
      <c r="F8828">
        <v>8815</v>
      </c>
      <c r="G8828">
        <v>835881.60971385904</v>
      </c>
    </row>
    <row r="8829" spans="6:7">
      <c r="F8829">
        <v>8816</v>
      </c>
      <c r="G8829">
        <v>955484.27174458257</v>
      </c>
    </row>
    <row r="8830" spans="6:7">
      <c r="F8830">
        <v>8817</v>
      </c>
      <c r="G8830">
        <v>919755.56729232252</v>
      </c>
    </row>
    <row r="8831" spans="6:7">
      <c r="F8831">
        <v>8818</v>
      </c>
      <c r="G8831">
        <v>935973.72564491746</v>
      </c>
    </row>
    <row r="8832" spans="6:7">
      <c r="F8832">
        <v>8819</v>
      </c>
      <c r="G8832">
        <v>944270.2424505878</v>
      </c>
    </row>
    <row r="8833" spans="6:7">
      <c r="F8833">
        <v>8820</v>
      </c>
      <c r="G8833">
        <v>950187.17870058084</v>
      </c>
    </row>
    <row r="8834" spans="6:7">
      <c r="F8834">
        <v>8821</v>
      </c>
      <c r="G8834">
        <v>797582.45942277554</v>
      </c>
    </row>
    <row r="8835" spans="6:7">
      <c r="F8835">
        <v>8822</v>
      </c>
      <c r="G8835">
        <v>947258.78918444517</v>
      </c>
    </row>
    <row r="8836" spans="6:7">
      <c r="F8836">
        <v>8823</v>
      </c>
      <c r="G8836">
        <v>850452.93621011928</v>
      </c>
    </row>
    <row r="8837" spans="6:7">
      <c r="F8837">
        <v>8824</v>
      </c>
      <c r="G8837">
        <v>972607.88643481722</v>
      </c>
    </row>
    <row r="8838" spans="6:7">
      <c r="F8838">
        <v>8825</v>
      </c>
      <c r="G8838">
        <v>936853.06625293347</v>
      </c>
    </row>
    <row r="8839" spans="6:7">
      <c r="F8839">
        <v>8826</v>
      </c>
      <c r="G8839">
        <v>993543.05729494535</v>
      </c>
    </row>
    <row r="8840" spans="6:7">
      <c r="F8840">
        <v>8827</v>
      </c>
      <c r="G8840">
        <v>828183.27337342198</v>
      </c>
    </row>
    <row r="8841" spans="6:7">
      <c r="F8841">
        <v>8828</v>
      </c>
      <c r="G8841">
        <v>942268.60742526606</v>
      </c>
    </row>
    <row r="8842" spans="6:7">
      <c r="F8842">
        <v>8829</v>
      </c>
      <c r="G8842">
        <v>987086.13933738112</v>
      </c>
    </row>
    <row r="8843" spans="6:7">
      <c r="F8843">
        <v>8830</v>
      </c>
      <c r="G8843">
        <v>970090.23722454126</v>
      </c>
    </row>
    <row r="8844" spans="6:7">
      <c r="F8844">
        <v>8831</v>
      </c>
      <c r="G8844">
        <v>878601.31070794922</v>
      </c>
    </row>
    <row r="8845" spans="6:7">
      <c r="F8845">
        <v>8832</v>
      </c>
      <c r="G8845">
        <v>934913.57916445623</v>
      </c>
    </row>
    <row r="8846" spans="6:7">
      <c r="F8846">
        <v>8833</v>
      </c>
      <c r="G8846">
        <v>949565.27490420197</v>
      </c>
    </row>
    <row r="8847" spans="6:7">
      <c r="F8847">
        <v>8834</v>
      </c>
      <c r="G8847">
        <v>908204.55426587863</v>
      </c>
    </row>
    <row r="8848" spans="6:7">
      <c r="F8848">
        <v>8835</v>
      </c>
      <c r="G8848">
        <v>866037.96798010578</v>
      </c>
    </row>
    <row r="8849" spans="6:7">
      <c r="F8849">
        <v>8836</v>
      </c>
      <c r="G8849">
        <v>958403.25470300706</v>
      </c>
    </row>
    <row r="8850" spans="6:7">
      <c r="F8850">
        <v>8837</v>
      </c>
      <c r="G8850">
        <v>869786.81190580991</v>
      </c>
    </row>
    <row r="8851" spans="6:7">
      <c r="F8851">
        <v>8838</v>
      </c>
      <c r="G8851">
        <v>844257.22318380547</v>
      </c>
    </row>
    <row r="8852" spans="6:7">
      <c r="F8852">
        <v>8839</v>
      </c>
      <c r="G8852">
        <v>972548.73018256039</v>
      </c>
    </row>
    <row r="8853" spans="6:7">
      <c r="F8853">
        <v>8840</v>
      </c>
      <c r="G8853">
        <v>874384.60776185291</v>
      </c>
    </row>
    <row r="8854" spans="6:7">
      <c r="F8854">
        <v>8841</v>
      </c>
      <c r="G8854">
        <v>892198.11641469121</v>
      </c>
    </row>
    <row r="8855" spans="6:7">
      <c r="F8855">
        <v>8842</v>
      </c>
      <c r="G8855">
        <v>901193.07901605137</v>
      </c>
    </row>
    <row r="8856" spans="6:7">
      <c r="F8856">
        <v>8843</v>
      </c>
      <c r="G8856">
        <v>834588.54815427947</v>
      </c>
    </row>
    <row r="8857" spans="6:7">
      <c r="F8857">
        <v>8844</v>
      </c>
      <c r="G8857">
        <v>931202.41728116083</v>
      </c>
    </row>
    <row r="8858" spans="6:7">
      <c r="F8858">
        <v>8845</v>
      </c>
      <c r="G8858">
        <v>872373.88418753922</v>
      </c>
    </row>
    <row r="8859" spans="6:7">
      <c r="F8859">
        <v>8846</v>
      </c>
      <c r="G8859">
        <v>923012.09478895774</v>
      </c>
    </row>
    <row r="8860" spans="6:7">
      <c r="F8860">
        <v>8847</v>
      </c>
      <c r="G8860">
        <v>903912.03402902174</v>
      </c>
    </row>
    <row r="8861" spans="6:7">
      <c r="F8861">
        <v>8848</v>
      </c>
      <c r="G8861">
        <v>943144.15518311283</v>
      </c>
    </row>
    <row r="8862" spans="6:7">
      <c r="F8862">
        <v>8849</v>
      </c>
      <c r="G8862">
        <v>827507.98487744038</v>
      </c>
    </row>
    <row r="8863" spans="6:7">
      <c r="F8863">
        <v>8850</v>
      </c>
      <c r="G8863">
        <v>962778.52311440918</v>
      </c>
    </row>
    <row r="8864" spans="6:7">
      <c r="F8864">
        <v>8851</v>
      </c>
      <c r="G8864">
        <v>838080.63198767218</v>
      </c>
    </row>
    <row r="8865" spans="6:7">
      <c r="F8865">
        <v>8852</v>
      </c>
      <c r="G8865">
        <v>994739.93732145242</v>
      </c>
    </row>
    <row r="8866" spans="6:7">
      <c r="F8866">
        <v>8853</v>
      </c>
      <c r="G8866">
        <v>881137.69366885221</v>
      </c>
    </row>
    <row r="8867" spans="6:7">
      <c r="F8867">
        <v>8854</v>
      </c>
      <c r="G8867">
        <v>881332.7857148964</v>
      </c>
    </row>
    <row r="8868" spans="6:7">
      <c r="F8868">
        <v>8855</v>
      </c>
      <c r="G8868">
        <v>944016.49443120672</v>
      </c>
    </row>
    <row r="8869" spans="6:7">
      <c r="F8869">
        <v>8856</v>
      </c>
      <c r="G8869">
        <v>950226.89094293094</v>
      </c>
    </row>
    <row r="8870" spans="6:7">
      <c r="F8870">
        <v>8857</v>
      </c>
      <c r="G8870">
        <v>965206.50815453043</v>
      </c>
    </row>
    <row r="8871" spans="6:7">
      <c r="F8871">
        <v>8858</v>
      </c>
      <c r="G8871">
        <v>1040311.2897608984</v>
      </c>
    </row>
    <row r="8872" spans="6:7">
      <c r="F8872">
        <v>8859</v>
      </c>
      <c r="G8872">
        <v>877364.42608609679</v>
      </c>
    </row>
    <row r="8873" spans="6:7">
      <c r="F8873">
        <v>8860</v>
      </c>
      <c r="G8873">
        <v>926657.93358673819</v>
      </c>
    </row>
    <row r="8874" spans="6:7">
      <c r="F8874">
        <v>8861</v>
      </c>
      <c r="G8874">
        <v>919582.86380959104</v>
      </c>
    </row>
    <row r="8875" spans="6:7">
      <c r="F8875">
        <v>8862</v>
      </c>
      <c r="G8875">
        <v>879152.51461148716</v>
      </c>
    </row>
    <row r="8876" spans="6:7">
      <c r="F8876">
        <v>8863</v>
      </c>
      <c r="G8876">
        <v>902974.38422991056</v>
      </c>
    </row>
    <row r="8877" spans="6:7">
      <c r="F8877">
        <v>8864</v>
      </c>
      <c r="G8877">
        <v>930584.81216469838</v>
      </c>
    </row>
    <row r="8878" spans="6:7">
      <c r="F8878">
        <v>8865</v>
      </c>
      <c r="G8878">
        <v>935061.95068195043</v>
      </c>
    </row>
    <row r="8879" spans="6:7">
      <c r="F8879">
        <v>8866</v>
      </c>
      <c r="G8879">
        <v>961728.4829865502</v>
      </c>
    </row>
    <row r="8880" spans="6:7">
      <c r="F8880">
        <v>8867</v>
      </c>
      <c r="G8880">
        <v>945633.49100237642</v>
      </c>
    </row>
    <row r="8881" spans="6:7">
      <c r="F8881">
        <v>8868</v>
      </c>
      <c r="G8881">
        <v>865038.04359971685</v>
      </c>
    </row>
    <row r="8882" spans="6:7">
      <c r="F8882">
        <v>8869</v>
      </c>
      <c r="G8882">
        <v>930424.4976968515</v>
      </c>
    </row>
    <row r="8883" spans="6:7">
      <c r="F8883">
        <v>8870</v>
      </c>
      <c r="G8883">
        <v>906889.04902646597</v>
      </c>
    </row>
    <row r="8884" spans="6:7">
      <c r="F8884">
        <v>8871</v>
      </c>
      <c r="G8884">
        <v>868914.63222624513</v>
      </c>
    </row>
    <row r="8885" spans="6:7">
      <c r="F8885">
        <v>8872</v>
      </c>
      <c r="G8885">
        <v>922838.5419934087</v>
      </c>
    </row>
    <row r="8886" spans="6:7">
      <c r="F8886">
        <v>8873</v>
      </c>
      <c r="G8886">
        <v>905616.2756135934</v>
      </c>
    </row>
    <row r="8887" spans="6:7">
      <c r="F8887">
        <v>8874</v>
      </c>
      <c r="G8887">
        <v>885144.80275019445</v>
      </c>
    </row>
    <row r="8888" spans="6:7">
      <c r="F8888">
        <v>8875</v>
      </c>
      <c r="G8888">
        <v>898487.26314658066</v>
      </c>
    </row>
    <row r="8889" spans="6:7">
      <c r="F8889">
        <v>8876</v>
      </c>
      <c r="G8889">
        <v>915874.90525321383</v>
      </c>
    </row>
    <row r="8890" spans="6:7">
      <c r="F8890">
        <v>8877</v>
      </c>
      <c r="G8890">
        <v>907743.62283951312</v>
      </c>
    </row>
    <row r="8891" spans="6:7">
      <c r="F8891">
        <v>8878</v>
      </c>
      <c r="G8891">
        <v>897411.30726019398</v>
      </c>
    </row>
    <row r="8892" spans="6:7">
      <c r="F8892">
        <v>8879</v>
      </c>
      <c r="G8892">
        <v>868371.44481740647</v>
      </c>
    </row>
    <row r="8893" spans="6:7">
      <c r="F8893">
        <v>8880</v>
      </c>
      <c r="G8893">
        <v>902457.04604626563</v>
      </c>
    </row>
    <row r="8894" spans="6:7">
      <c r="F8894">
        <v>8881</v>
      </c>
      <c r="G8894">
        <v>881627.88579903904</v>
      </c>
    </row>
    <row r="8895" spans="6:7">
      <c r="F8895">
        <v>8882</v>
      </c>
      <c r="G8895">
        <v>848311.56631212262</v>
      </c>
    </row>
    <row r="8896" spans="6:7">
      <c r="F8896">
        <v>8883</v>
      </c>
      <c r="G8896">
        <v>873490.62820812932</v>
      </c>
    </row>
    <row r="8897" spans="6:7">
      <c r="F8897">
        <v>8884</v>
      </c>
      <c r="G8897">
        <v>919824.5774065922</v>
      </c>
    </row>
    <row r="8898" spans="6:7">
      <c r="F8898">
        <v>8885</v>
      </c>
      <c r="G8898">
        <v>913704.21774000302</v>
      </c>
    </row>
    <row r="8899" spans="6:7">
      <c r="F8899">
        <v>8886</v>
      </c>
      <c r="G8899">
        <v>955295.91342233156</v>
      </c>
    </row>
    <row r="8900" spans="6:7">
      <c r="F8900">
        <v>8887</v>
      </c>
      <c r="G8900">
        <v>945956.18772517296</v>
      </c>
    </row>
    <row r="8901" spans="6:7">
      <c r="F8901">
        <v>8888</v>
      </c>
      <c r="G8901">
        <v>848030.89543105499</v>
      </c>
    </row>
    <row r="8902" spans="6:7">
      <c r="F8902">
        <v>8889</v>
      </c>
      <c r="G8902">
        <v>863590.08498088864</v>
      </c>
    </row>
    <row r="8903" spans="6:7">
      <c r="F8903">
        <v>8890</v>
      </c>
      <c r="G8903">
        <v>968879.38931753417</v>
      </c>
    </row>
    <row r="8904" spans="6:7">
      <c r="F8904">
        <v>8891</v>
      </c>
      <c r="G8904">
        <v>925301.03442994005</v>
      </c>
    </row>
    <row r="8905" spans="6:7">
      <c r="F8905">
        <v>8892</v>
      </c>
      <c r="G8905">
        <v>953795.09857313416</v>
      </c>
    </row>
    <row r="8906" spans="6:7">
      <c r="F8906">
        <v>8893</v>
      </c>
      <c r="G8906">
        <v>884643.38053677627</v>
      </c>
    </row>
    <row r="8907" spans="6:7">
      <c r="F8907">
        <v>8894</v>
      </c>
      <c r="G8907">
        <v>935528.03279433108</v>
      </c>
    </row>
    <row r="8908" spans="6:7">
      <c r="F8908">
        <v>8895</v>
      </c>
      <c r="G8908">
        <v>936702.60585381486</v>
      </c>
    </row>
    <row r="8909" spans="6:7">
      <c r="F8909">
        <v>8896</v>
      </c>
      <c r="G8909">
        <v>904406.01165019895</v>
      </c>
    </row>
    <row r="8910" spans="6:7">
      <c r="F8910">
        <v>8897</v>
      </c>
      <c r="G8910">
        <v>913044.6934550564</v>
      </c>
    </row>
    <row r="8911" spans="6:7">
      <c r="F8911">
        <v>8898</v>
      </c>
      <c r="G8911">
        <v>936519.45695601567</v>
      </c>
    </row>
    <row r="8912" spans="6:7">
      <c r="F8912">
        <v>8899</v>
      </c>
      <c r="G8912">
        <v>875941.2325426056</v>
      </c>
    </row>
    <row r="8913" spans="6:7">
      <c r="F8913">
        <v>8900</v>
      </c>
      <c r="G8913">
        <v>952465.85399103421</v>
      </c>
    </row>
    <row r="8914" spans="6:7">
      <c r="F8914">
        <v>8901</v>
      </c>
      <c r="G8914">
        <v>961356.27596426604</v>
      </c>
    </row>
    <row r="8915" spans="6:7">
      <c r="F8915">
        <v>8902</v>
      </c>
      <c r="G8915">
        <v>846805.25098342565</v>
      </c>
    </row>
    <row r="8916" spans="6:7">
      <c r="F8916">
        <v>8903</v>
      </c>
      <c r="G8916">
        <v>885373.94216066634</v>
      </c>
    </row>
    <row r="8917" spans="6:7">
      <c r="F8917">
        <v>8904</v>
      </c>
      <c r="G8917">
        <v>870555.72159273457</v>
      </c>
    </row>
    <row r="8918" spans="6:7">
      <c r="F8918">
        <v>8905</v>
      </c>
      <c r="G8918">
        <v>899391.19034251058</v>
      </c>
    </row>
    <row r="8919" spans="6:7">
      <c r="F8919">
        <v>8906</v>
      </c>
      <c r="G8919">
        <v>884027.9245422422</v>
      </c>
    </row>
    <row r="8920" spans="6:7">
      <c r="F8920">
        <v>8907</v>
      </c>
      <c r="G8920">
        <v>889543.61222299736</v>
      </c>
    </row>
    <row r="8921" spans="6:7">
      <c r="F8921">
        <v>8908</v>
      </c>
      <c r="G8921">
        <v>908560.86169835587</v>
      </c>
    </row>
    <row r="8922" spans="6:7">
      <c r="F8922">
        <v>8909</v>
      </c>
      <c r="G8922">
        <v>963208.90420536988</v>
      </c>
    </row>
    <row r="8923" spans="6:7">
      <c r="F8923">
        <v>8910</v>
      </c>
      <c r="G8923">
        <v>926131.15608303342</v>
      </c>
    </row>
    <row r="8924" spans="6:7">
      <c r="F8924">
        <v>8911</v>
      </c>
      <c r="G8924">
        <v>917029.05422313651</v>
      </c>
    </row>
    <row r="8925" spans="6:7">
      <c r="F8925">
        <v>8912</v>
      </c>
      <c r="G8925">
        <v>959832.20356099028</v>
      </c>
    </row>
    <row r="8926" spans="6:7">
      <c r="F8926">
        <v>8913</v>
      </c>
      <c r="G8926">
        <v>883553.89605757024</v>
      </c>
    </row>
    <row r="8927" spans="6:7">
      <c r="F8927">
        <v>8914</v>
      </c>
      <c r="G8927">
        <v>933437.97324781306</v>
      </c>
    </row>
    <row r="8928" spans="6:7">
      <c r="F8928">
        <v>8915</v>
      </c>
      <c r="G8928">
        <v>900285.68652657792</v>
      </c>
    </row>
    <row r="8929" spans="6:7">
      <c r="F8929">
        <v>8916</v>
      </c>
      <c r="G8929">
        <v>928881.43893106515</v>
      </c>
    </row>
    <row r="8930" spans="6:7">
      <c r="F8930">
        <v>8917</v>
      </c>
      <c r="G8930">
        <v>867943.57334981824</v>
      </c>
    </row>
    <row r="8931" spans="6:7">
      <c r="F8931">
        <v>8918</v>
      </c>
      <c r="G8931">
        <v>929757.88619845186</v>
      </c>
    </row>
    <row r="8932" spans="6:7">
      <c r="F8932">
        <v>8919</v>
      </c>
      <c r="G8932">
        <v>861994.84552730538</v>
      </c>
    </row>
    <row r="8933" spans="6:7">
      <c r="F8933">
        <v>8920</v>
      </c>
      <c r="G8933">
        <v>1029683.7412756355</v>
      </c>
    </row>
    <row r="8934" spans="6:7">
      <c r="F8934">
        <v>8921</v>
      </c>
      <c r="G8934">
        <v>954893.000245695</v>
      </c>
    </row>
    <row r="8935" spans="6:7">
      <c r="F8935">
        <v>8922</v>
      </c>
      <c r="G8935">
        <v>821374.26941405726</v>
      </c>
    </row>
    <row r="8936" spans="6:7">
      <c r="F8936">
        <v>8923</v>
      </c>
      <c r="G8936">
        <v>855206.06379261019</v>
      </c>
    </row>
    <row r="8937" spans="6:7">
      <c r="F8937">
        <v>8924</v>
      </c>
      <c r="G8937">
        <v>936705.83582664642</v>
      </c>
    </row>
    <row r="8938" spans="6:7">
      <c r="F8938">
        <v>8925</v>
      </c>
      <c r="G8938">
        <v>915593.2964924383</v>
      </c>
    </row>
    <row r="8939" spans="6:7">
      <c r="F8939">
        <v>8926</v>
      </c>
      <c r="G8939">
        <v>875065.71996637934</v>
      </c>
    </row>
    <row r="8940" spans="6:7">
      <c r="F8940">
        <v>8927</v>
      </c>
      <c r="G8940">
        <v>840518.19972813851</v>
      </c>
    </row>
    <row r="8941" spans="6:7">
      <c r="F8941">
        <v>8928</v>
      </c>
      <c r="G8941">
        <v>823015.14488501556</v>
      </c>
    </row>
    <row r="8942" spans="6:7">
      <c r="F8942">
        <v>8929</v>
      </c>
      <c r="G8942">
        <v>917293.36832238792</v>
      </c>
    </row>
    <row r="8943" spans="6:7">
      <c r="F8943">
        <v>8930</v>
      </c>
      <c r="G8943">
        <v>890089.05387260357</v>
      </c>
    </row>
    <row r="8944" spans="6:7">
      <c r="F8944">
        <v>8931</v>
      </c>
      <c r="G8944">
        <v>870519.61129563162</v>
      </c>
    </row>
    <row r="8945" spans="6:7">
      <c r="F8945">
        <v>8932</v>
      </c>
      <c r="G8945">
        <v>839488.30389439082</v>
      </c>
    </row>
    <row r="8946" spans="6:7">
      <c r="F8946">
        <v>8933</v>
      </c>
      <c r="G8946">
        <v>914336.47727223684</v>
      </c>
    </row>
    <row r="8947" spans="6:7">
      <c r="F8947">
        <v>8934</v>
      </c>
      <c r="G8947">
        <v>947320.58682056528</v>
      </c>
    </row>
    <row r="8948" spans="6:7">
      <c r="F8948">
        <v>8935</v>
      </c>
      <c r="G8948">
        <v>870182.75122218719</v>
      </c>
    </row>
    <row r="8949" spans="6:7">
      <c r="F8949">
        <v>8936</v>
      </c>
      <c r="G8949">
        <v>918451.03777738893</v>
      </c>
    </row>
    <row r="8950" spans="6:7">
      <c r="F8950">
        <v>8937</v>
      </c>
      <c r="G8950">
        <v>912229.51038460725</v>
      </c>
    </row>
    <row r="8951" spans="6:7">
      <c r="F8951">
        <v>8938</v>
      </c>
      <c r="G8951">
        <v>933207.58212838217</v>
      </c>
    </row>
    <row r="8952" spans="6:7">
      <c r="F8952">
        <v>8939</v>
      </c>
      <c r="G8952">
        <v>826131.06993816176</v>
      </c>
    </row>
    <row r="8953" spans="6:7">
      <c r="F8953">
        <v>8940</v>
      </c>
      <c r="G8953">
        <v>885195.62136588839</v>
      </c>
    </row>
    <row r="8954" spans="6:7">
      <c r="F8954">
        <v>8941</v>
      </c>
      <c r="G8954">
        <v>888475.17241373204</v>
      </c>
    </row>
    <row r="8955" spans="6:7">
      <c r="F8955">
        <v>8942</v>
      </c>
      <c r="G8955">
        <v>923442.44055657496</v>
      </c>
    </row>
    <row r="8956" spans="6:7">
      <c r="F8956">
        <v>8943</v>
      </c>
      <c r="G8956">
        <v>905388.29564489296</v>
      </c>
    </row>
    <row r="8957" spans="6:7">
      <c r="F8957">
        <v>8944</v>
      </c>
      <c r="G8957">
        <v>945266.08238499321</v>
      </c>
    </row>
    <row r="8958" spans="6:7">
      <c r="F8958">
        <v>8945</v>
      </c>
      <c r="G8958">
        <v>970820.66822138347</v>
      </c>
    </row>
    <row r="8959" spans="6:7">
      <c r="F8959">
        <v>8946</v>
      </c>
      <c r="G8959">
        <v>866542.5503056827</v>
      </c>
    </row>
    <row r="8960" spans="6:7">
      <c r="F8960">
        <v>8947</v>
      </c>
      <c r="G8960">
        <v>884825.07428981108</v>
      </c>
    </row>
    <row r="8961" spans="6:7">
      <c r="F8961">
        <v>8948</v>
      </c>
      <c r="G8961">
        <v>938571.76558410353</v>
      </c>
    </row>
    <row r="8962" spans="6:7">
      <c r="F8962">
        <v>8949</v>
      </c>
      <c r="G8962">
        <v>965620.74658229109</v>
      </c>
    </row>
    <row r="8963" spans="6:7">
      <c r="F8963">
        <v>8950</v>
      </c>
      <c r="G8963">
        <v>890422.25080566818</v>
      </c>
    </row>
    <row r="8964" spans="6:7">
      <c r="F8964">
        <v>8951</v>
      </c>
      <c r="G8964">
        <v>877769.60971506208</v>
      </c>
    </row>
    <row r="8965" spans="6:7">
      <c r="F8965">
        <v>8952</v>
      </c>
      <c r="G8965">
        <v>870888.02109291183</v>
      </c>
    </row>
    <row r="8966" spans="6:7">
      <c r="F8966">
        <v>8953</v>
      </c>
      <c r="G8966">
        <v>920499.46840525768</v>
      </c>
    </row>
    <row r="8967" spans="6:7">
      <c r="F8967">
        <v>8954</v>
      </c>
      <c r="G8967">
        <v>850489.73438884958</v>
      </c>
    </row>
    <row r="8968" spans="6:7">
      <c r="F8968">
        <v>8955</v>
      </c>
      <c r="G8968">
        <v>897354.81176894868</v>
      </c>
    </row>
    <row r="8969" spans="6:7">
      <c r="F8969">
        <v>8956</v>
      </c>
      <c r="G8969">
        <v>839256.92574931635</v>
      </c>
    </row>
    <row r="8970" spans="6:7">
      <c r="F8970">
        <v>8957</v>
      </c>
      <c r="G8970">
        <v>927648.78929282457</v>
      </c>
    </row>
    <row r="8971" spans="6:7">
      <c r="F8971">
        <v>8958</v>
      </c>
      <c r="G8971">
        <v>943399.04806502501</v>
      </c>
    </row>
    <row r="8972" spans="6:7">
      <c r="F8972">
        <v>8959</v>
      </c>
      <c r="G8972">
        <v>876830.21951325389</v>
      </c>
    </row>
    <row r="8973" spans="6:7">
      <c r="F8973">
        <v>8960</v>
      </c>
      <c r="G8973">
        <v>888852.21363039152</v>
      </c>
    </row>
    <row r="8974" spans="6:7">
      <c r="F8974">
        <v>8961</v>
      </c>
      <c r="G8974">
        <v>962174.69501518842</v>
      </c>
    </row>
    <row r="8975" spans="6:7">
      <c r="F8975">
        <v>8962</v>
      </c>
      <c r="G8975">
        <v>972804.62108095002</v>
      </c>
    </row>
    <row r="8976" spans="6:7">
      <c r="F8976">
        <v>8963</v>
      </c>
      <c r="G8976">
        <v>944386.256005498</v>
      </c>
    </row>
    <row r="8977" spans="6:7">
      <c r="F8977">
        <v>8964</v>
      </c>
      <c r="G8977">
        <v>840838.71871946007</v>
      </c>
    </row>
    <row r="8978" spans="6:7">
      <c r="F8978">
        <v>8965</v>
      </c>
      <c r="G8978">
        <v>807390.40322584461</v>
      </c>
    </row>
    <row r="8979" spans="6:7">
      <c r="F8979">
        <v>8966</v>
      </c>
      <c r="G8979">
        <v>923029.01798086846</v>
      </c>
    </row>
    <row r="8980" spans="6:7">
      <c r="F8980">
        <v>8967</v>
      </c>
      <c r="G8980">
        <v>887702.63363151718</v>
      </c>
    </row>
    <row r="8981" spans="6:7">
      <c r="F8981">
        <v>8968</v>
      </c>
      <c r="G8981">
        <v>945987.72668444749</v>
      </c>
    </row>
    <row r="8982" spans="6:7">
      <c r="F8982">
        <v>8969</v>
      </c>
      <c r="G8982">
        <v>901685.82595688954</v>
      </c>
    </row>
    <row r="8983" spans="6:7">
      <c r="F8983">
        <v>8970</v>
      </c>
      <c r="G8983">
        <v>874617.62499278248</v>
      </c>
    </row>
    <row r="8984" spans="6:7">
      <c r="F8984">
        <v>8971</v>
      </c>
      <c r="G8984">
        <v>841274.29632719897</v>
      </c>
    </row>
    <row r="8985" spans="6:7">
      <c r="F8985">
        <v>8972</v>
      </c>
      <c r="G8985">
        <v>908273.30178122595</v>
      </c>
    </row>
    <row r="8986" spans="6:7">
      <c r="F8986">
        <v>8973</v>
      </c>
      <c r="G8986">
        <v>914941.62633635185</v>
      </c>
    </row>
    <row r="8987" spans="6:7">
      <c r="F8987">
        <v>8974</v>
      </c>
      <c r="G8987">
        <v>876503.12382756791</v>
      </c>
    </row>
    <row r="8988" spans="6:7">
      <c r="F8988">
        <v>8975</v>
      </c>
      <c r="G8988">
        <v>846639.56864205841</v>
      </c>
    </row>
    <row r="8989" spans="6:7">
      <c r="F8989">
        <v>8976</v>
      </c>
      <c r="G8989">
        <v>958901.41199050297</v>
      </c>
    </row>
    <row r="8990" spans="6:7">
      <c r="F8990">
        <v>8977</v>
      </c>
      <c r="G8990">
        <v>930706.40465241182</v>
      </c>
    </row>
    <row r="8991" spans="6:7">
      <c r="F8991">
        <v>8978</v>
      </c>
      <c r="G8991">
        <v>814063.97686003835</v>
      </c>
    </row>
    <row r="8992" spans="6:7">
      <c r="F8992">
        <v>8979</v>
      </c>
      <c r="G8992">
        <v>899894.85092163016</v>
      </c>
    </row>
    <row r="8993" spans="6:7">
      <c r="F8993">
        <v>8980</v>
      </c>
      <c r="G8993">
        <v>858459.30820258288</v>
      </c>
    </row>
    <row r="8994" spans="6:7">
      <c r="F8994">
        <v>8981</v>
      </c>
      <c r="G8994">
        <v>910830.18827877555</v>
      </c>
    </row>
    <row r="8995" spans="6:7">
      <c r="F8995">
        <v>8982</v>
      </c>
      <c r="G8995">
        <v>917575.57887486927</v>
      </c>
    </row>
    <row r="8996" spans="6:7">
      <c r="F8996">
        <v>8983</v>
      </c>
      <c r="G8996">
        <v>852215.13908895478</v>
      </c>
    </row>
    <row r="8997" spans="6:7">
      <c r="F8997">
        <v>8984</v>
      </c>
      <c r="G8997">
        <v>860781.86935430078</v>
      </c>
    </row>
    <row r="8998" spans="6:7">
      <c r="F8998">
        <v>8985</v>
      </c>
      <c r="G8998">
        <v>799000.54982256563</v>
      </c>
    </row>
    <row r="8999" spans="6:7">
      <c r="F8999">
        <v>8986</v>
      </c>
      <c r="G8999">
        <v>928619.59966016118</v>
      </c>
    </row>
    <row r="9000" spans="6:7">
      <c r="F9000">
        <v>8987</v>
      </c>
      <c r="G9000">
        <v>948248.22693688399</v>
      </c>
    </row>
    <row r="9001" spans="6:7">
      <c r="F9001">
        <v>8988</v>
      </c>
      <c r="G9001">
        <v>941437.64630570437</v>
      </c>
    </row>
    <row r="9002" spans="6:7">
      <c r="F9002">
        <v>8989</v>
      </c>
      <c r="G9002">
        <v>888791.42712842661</v>
      </c>
    </row>
    <row r="9003" spans="6:7">
      <c r="F9003">
        <v>8990</v>
      </c>
      <c r="G9003">
        <v>884002.9333508655</v>
      </c>
    </row>
    <row r="9004" spans="6:7">
      <c r="F9004">
        <v>8991</v>
      </c>
      <c r="G9004">
        <v>1009733.0265666392</v>
      </c>
    </row>
    <row r="9005" spans="6:7">
      <c r="F9005">
        <v>8992</v>
      </c>
      <c r="G9005">
        <v>888102.54383410374</v>
      </c>
    </row>
    <row r="9006" spans="6:7">
      <c r="F9006">
        <v>8993</v>
      </c>
      <c r="G9006">
        <v>834893.71000775055</v>
      </c>
    </row>
    <row r="9007" spans="6:7">
      <c r="F9007">
        <v>8994</v>
      </c>
      <c r="G9007">
        <v>827519.31240831048</v>
      </c>
    </row>
    <row r="9008" spans="6:7">
      <c r="F9008">
        <v>8995</v>
      </c>
      <c r="G9008">
        <v>900756.79894388991</v>
      </c>
    </row>
    <row r="9009" spans="6:7">
      <c r="F9009">
        <v>8996</v>
      </c>
      <c r="G9009">
        <v>918965.18477891607</v>
      </c>
    </row>
    <row r="9010" spans="6:7">
      <c r="F9010">
        <v>8997</v>
      </c>
      <c r="G9010">
        <v>954946.76789610193</v>
      </c>
    </row>
    <row r="9011" spans="6:7">
      <c r="F9011">
        <v>8998</v>
      </c>
      <c r="G9011">
        <v>884624.19926543254</v>
      </c>
    </row>
    <row r="9012" spans="6:7">
      <c r="F9012">
        <v>8999</v>
      </c>
      <c r="G9012">
        <v>905094.38366217294</v>
      </c>
    </row>
    <row r="9013" spans="6:7">
      <c r="F9013">
        <v>9000</v>
      </c>
      <c r="G9013">
        <v>998028.38705375767</v>
      </c>
    </row>
    <row r="9014" spans="6:7">
      <c r="F9014">
        <v>9001</v>
      </c>
      <c r="G9014">
        <v>901380.60431433527</v>
      </c>
    </row>
    <row r="9015" spans="6:7">
      <c r="F9015">
        <v>9002</v>
      </c>
      <c r="G9015">
        <v>892753.37565150403</v>
      </c>
    </row>
    <row r="9016" spans="6:7">
      <c r="F9016">
        <v>9003</v>
      </c>
      <c r="G9016">
        <v>868437.15957580064</v>
      </c>
    </row>
    <row r="9017" spans="6:7">
      <c r="F9017">
        <v>9004</v>
      </c>
      <c r="G9017">
        <v>984850.15743085579</v>
      </c>
    </row>
    <row r="9018" spans="6:7">
      <c r="F9018">
        <v>9005</v>
      </c>
      <c r="G9018">
        <v>836191.19332878571</v>
      </c>
    </row>
    <row r="9019" spans="6:7">
      <c r="F9019">
        <v>9006</v>
      </c>
      <c r="G9019">
        <v>931406.66151700355</v>
      </c>
    </row>
    <row r="9020" spans="6:7">
      <c r="F9020">
        <v>9007</v>
      </c>
      <c r="G9020">
        <v>901748.57089092361</v>
      </c>
    </row>
    <row r="9021" spans="6:7">
      <c r="F9021">
        <v>9008</v>
      </c>
      <c r="G9021">
        <v>881385.87268757424</v>
      </c>
    </row>
    <row r="9022" spans="6:7">
      <c r="F9022">
        <v>9009</v>
      </c>
      <c r="G9022">
        <v>1063902.9818906884</v>
      </c>
    </row>
    <row r="9023" spans="6:7">
      <c r="F9023">
        <v>9010</v>
      </c>
      <c r="G9023">
        <v>876790.44664196554</v>
      </c>
    </row>
    <row r="9024" spans="6:7">
      <c r="F9024">
        <v>9011</v>
      </c>
      <c r="G9024">
        <v>904038.8465590229</v>
      </c>
    </row>
    <row r="9025" spans="6:7">
      <c r="F9025">
        <v>9012</v>
      </c>
      <c r="G9025">
        <v>854811.35679818527</v>
      </c>
    </row>
    <row r="9026" spans="6:7">
      <c r="F9026">
        <v>9013</v>
      </c>
      <c r="G9026">
        <v>931681.35844945314</v>
      </c>
    </row>
    <row r="9027" spans="6:7">
      <c r="F9027">
        <v>9014</v>
      </c>
      <c r="G9027">
        <v>864789.06437141926</v>
      </c>
    </row>
    <row r="9028" spans="6:7">
      <c r="F9028">
        <v>9015</v>
      </c>
      <c r="G9028">
        <v>837898.18591241934</v>
      </c>
    </row>
    <row r="9029" spans="6:7">
      <c r="F9029">
        <v>9016</v>
      </c>
      <c r="G9029">
        <v>951157.38261733286</v>
      </c>
    </row>
    <row r="9030" spans="6:7">
      <c r="F9030">
        <v>9017</v>
      </c>
      <c r="G9030">
        <v>923570.21185496659</v>
      </c>
    </row>
    <row r="9031" spans="6:7">
      <c r="F9031">
        <v>9018</v>
      </c>
      <c r="G9031">
        <v>924586.85845093161</v>
      </c>
    </row>
    <row r="9032" spans="6:7">
      <c r="F9032">
        <v>9019</v>
      </c>
      <c r="G9032">
        <v>939776.10814606433</v>
      </c>
    </row>
    <row r="9033" spans="6:7">
      <c r="F9033">
        <v>9020</v>
      </c>
      <c r="G9033">
        <v>898068.71339839941</v>
      </c>
    </row>
    <row r="9034" spans="6:7">
      <c r="F9034">
        <v>9021</v>
      </c>
      <c r="G9034">
        <v>898150.84840978612</v>
      </c>
    </row>
    <row r="9035" spans="6:7">
      <c r="F9035">
        <v>9022</v>
      </c>
      <c r="G9035">
        <v>901483.49001145898</v>
      </c>
    </row>
    <row r="9036" spans="6:7">
      <c r="F9036">
        <v>9023</v>
      </c>
      <c r="G9036">
        <v>970267.88540943875</v>
      </c>
    </row>
    <row r="9037" spans="6:7">
      <c r="F9037">
        <v>9024</v>
      </c>
      <c r="G9037">
        <v>880682.97509695485</v>
      </c>
    </row>
    <row r="9038" spans="6:7">
      <c r="F9038">
        <v>9025</v>
      </c>
      <c r="G9038">
        <v>979205.55424627766</v>
      </c>
    </row>
    <row r="9039" spans="6:7">
      <c r="F9039">
        <v>9026</v>
      </c>
      <c r="G9039">
        <v>895710.68575504527</v>
      </c>
    </row>
    <row r="9040" spans="6:7">
      <c r="F9040">
        <v>9027</v>
      </c>
      <c r="G9040">
        <v>853167.93117287825</v>
      </c>
    </row>
    <row r="9041" spans="6:7">
      <c r="F9041">
        <v>9028</v>
      </c>
      <c r="G9041">
        <v>959217.2587913078</v>
      </c>
    </row>
    <row r="9042" spans="6:7">
      <c r="F9042">
        <v>9029</v>
      </c>
      <c r="G9042">
        <v>937402.48289370222</v>
      </c>
    </row>
    <row r="9043" spans="6:7">
      <c r="F9043">
        <v>9030</v>
      </c>
      <c r="G9043">
        <v>904504.0986146559</v>
      </c>
    </row>
    <row r="9044" spans="6:7">
      <c r="F9044">
        <v>9031</v>
      </c>
      <c r="G9044">
        <v>934175.19992933015</v>
      </c>
    </row>
    <row r="9045" spans="6:7">
      <c r="F9045">
        <v>9032</v>
      </c>
      <c r="G9045">
        <v>839366.66569158447</v>
      </c>
    </row>
    <row r="9046" spans="6:7">
      <c r="F9046">
        <v>9033</v>
      </c>
      <c r="G9046">
        <v>917957.00387192424</v>
      </c>
    </row>
    <row r="9047" spans="6:7">
      <c r="F9047">
        <v>9034</v>
      </c>
      <c r="G9047">
        <v>895422.78957657586</v>
      </c>
    </row>
    <row r="9048" spans="6:7">
      <c r="F9048">
        <v>9035</v>
      </c>
      <c r="G9048">
        <v>898620.99383405014</v>
      </c>
    </row>
    <row r="9049" spans="6:7">
      <c r="F9049">
        <v>9036</v>
      </c>
      <c r="G9049">
        <v>938667.76198249275</v>
      </c>
    </row>
    <row r="9050" spans="6:7">
      <c r="F9050">
        <v>9037</v>
      </c>
      <c r="G9050">
        <v>849580.5403986465</v>
      </c>
    </row>
    <row r="9051" spans="6:7">
      <c r="F9051">
        <v>9038</v>
      </c>
      <c r="G9051">
        <v>903446.44616343675</v>
      </c>
    </row>
    <row r="9052" spans="6:7">
      <c r="F9052">
        <v>9039</v>
      </c>
      <c r="G9052">
        <v>906008.82536216325</v>
      </c>
    </row>
    <row r="9053" spans="6:7">
      <c r="F9053">
        <v>9040</v>
      </c>
      <c r="G9053">
        <v>910949.3007293829</v>
      </c>
    </row>
    <row r="9054" spans="6:7">
      <c r="F9054">
        <v>9041</v>
      </c>
      <c r="G9054">
        <v>936482.03850000433</v>
      </c>
    </row>
    <row r="9055" spans="6:7">
      <c r="F9055">
        <v>9042</v>
      </c>
      <c r="G9055">
        <v>875317.36184171634</v>
      </c>
    </row>
    <row r="9056" spans="6:7">
      <c r="F9056">
        <v>9043</v>
      </c>
      <c r="G9056">
        <v>925282.38324358477</v>
      </c>
    </row>
    <row r="9057" spans="6:7">
      <c r="F9057">
        <v>9044</v>
      </c>
      <c r="G9057">
        <v>881881.015426595</v>
      </c>
    </row>
    <row r="9058" spans="6:7">
      <c r="F9058">
        <v>9045</v>
      </c>
      <c r="G9058">
        <v>941859.6927536669</v>
      </c>
    </row>
    <row r="9059" spans="6:7">
      <c r="F9059">
        <v>9046</v>
      </c>
      <c r="G9059">
        <v>895446.16919523152</v>
      </c>
    </row>
    <row r="9060" spans="6:7">
      <c r="F9060">
        <v>9047</v>
      </c>
      <c r="G9060">
        <v>1034759.1102682445</v>
      </c>
    </row>
    <row r="9061" spans="6:7">
      <c r="F9061">
        <v>9048</v>
      </c>
      <c r="G9061">
        <v>970869.42389088764</v>
      </c>
    </row>
    <row r="9062" spans="6:7">
      <c r="F9062">
        <v>9049</v>
      </c>
      <c r="G9062">
        <v>880308.50390089466</v>
      </c>
    </row>
    <row r="9063" spans="6:7">
      <c r="F9063">
        <v>9050</v>
      </c>
      <c r="G9063">
        <v>849054.85147830611</v>
      </c>
    </row>
    <row r="9064" spans="6:7">
      <c r="F9064">
        <v>9051</v>
      </c>
      <c r="G9064">
        <v>941505.32267125801</v>
      </c>
    </row>
    <row r="9065" spans="6:7">
      <c r="F9065">
        <v>9052</v>
      </c>
      <c r="G9065">
        <v>843337.00492870552</v>
      </c>
    </row>
    <row r="9066" spans="6:7">
      <c r="F9066">
        <v>9053</v>
      </c>
      <c r="G9066">
        <v>922096.52933164465</v>
      </c>
    </row>
    <row r="9067" spans="6:7">
      <c r="F9067">
        <v>9054</v>
      </c>
      <c r="G9067">
        <v>901814.68456090172</v>
      </c>
    </row>
    <row r="9068" spans="6:7">
      <c r="F9068">
        <v>9055</v>
      </c>
      <c r="G9068">
        <v>943532.77303725691</v>
      </c>
    </row>
    <row r="9069" spans="6:7">
      <c r="F9069">
        <v>9056</v>
      </c>
      <c r="G9069">
        <v>849399.22038154176</v>
      </c>
    </row>
    <row r="9070" spans="6:7">
      <c r="F9070">
        <v>9057</v>
      </c>
      <c r="G9070">
        <v>884919.095715984</v>
      </c>
    </row>
    <row r="9071" spans="6:7">
      <c r="F9071">
        <v>9058</v>
      </c>
      <c r="G9071">
        <v>916993.71755623922</v>
      </c>
    </row>
    <row r="9072" spans="6:7">
      <c r="F9072">
        <v>9059</v>
      </c>
      <c r="G9072">
        <v>922638.14473922492</v>
      </c>
    </row>
    <row r="9073" spans="6:7">
      <c r="F9073">
        <v>9060</v>
      </c>
      <c r="G9073">
        <v>928934.49028029013</v>
      </c>
    </row>
    <row r="9074" spans="6:7">
      <c r="F9074">
        <v>9061</v>
      </c>
      <c r="G9074">
        <v>879735.51018534019</v>
      </c>
    </row>
    <row r="9075" spans="6:7">
      <c r="F9075">
        <v>9062</v>
      </c>
      <c r="G9075">
        <v>869398.90970399568</v>
      </c>
    </row>
    <row r="9076" spans="6:7">
      <c r="F9076">
        <v>9063</v>
      </c>
      <c r="G9076">
        <v>839173.19446124719</v>
      </c>
    </row>
    <row r="9077" spans="6:7">
      <c r="F9077">
        <v>9064</v>
      </c>
      <c r="G9077">
        <v>929994.0669238487</v>
      </c>
    </row>
    <row r="9078" spans="6:7">
      <c r="F9078">
        <v>9065</v>
      </c>
      <c r="G9078">
        <v>831051.40963152098</v>
      </c>
    </row>
    <row r="9079" spans="6:7">
      <c r="F9079">
        <v>9066</v>
      </c>
      <c r="G9079">
        <v>934246.32193902007</v>
      </c>
    </row>
    <row r="9080" spans="6:7">
      <c r="F9080">
        <v>9067</v>
      </c>
      <c r="G9080">
        <v>893660.83569206751</v>
      </c>
    </row>
    <row r="9081" spans="6:7">
      <c r="F9081">
        <v>9068</v>
      </c>
      <c r="G9081">
        <v>856117.31121497566</v>
      </c>
    </row>
    <row r="9082" spans="6:7">
      <c r="F9082">
        <v>9069</v>
      </c>
      <c r="G9082">
        <v>926921.66629733273</v>
      </c>
    </row>
    <row r="9083" spans="6:7">
      <c r="F9083">
        <v>9070</v>
      </c>
      <c r="G9083">
        <v>890533.68599925167</v>
      </c>
    </row>
    <row r="9084" spans="6:7">
      <c r="F9084">
        <v>9071</v>
      </c>
      <c r="G9084">
        <v>897403.93837773346</v>
      </c>
    </row>
    <row r="9085" spans="6:7">
      <c r="F9085">
        <v>9072</v>
      </c>
      <c r="G9085">
        <v>820315.73291470401</v>
      </c>
    </row>
    <row r="9086" spans="6:7">
      <c r="F9086">
        <v>9073</v>
      </c>
      <c r="G9086">
        <v>908160.48659514578</v>
      </c>
    </row>
    <row r="9087" spans="6:7">
      <c r="F9087">
        <v>9074</v>
      </c>
      <c r="G9087">
        <v>1045594.1993043153</v>
      </c>
    </row>
    <row r="9088" spans="6:7">
      <c r="F9088">
        <v>9075</v>
      </c>
      <c r="G9088">
        <v>872494.08668074978</v>
      </c>
    </row>
    <row r="9089" spans="6:7">
      <c r="F9089">
        <v>9076</v>
      </c>
      <c r="G9089">
        <v>920049.22606296686</v>
      </c>
    </row>
    <row r="9090" spans="6:7">
      <c r="F9090">
        <v>9077</v>
      </c>
      <c r="G9090">
        <v>984165.40700861532</v>
      </c>
    </row>
    <row r="9091" spans="6:7">
      <c r="F9091">
        <v>9078</v>
      </c>
      <c r="G9091">
        <v>806726.43490841798</v>
      </c>
    </row>
    <row r="9092" spans="6:7">
      <c r="F9092">
        <v>9079</v>
      </c>
      <c r="G9092">
        <v>840381.26260244614</v>
      </c>
    </row>
    <row r="9093" spans="6:7">
      <c r="F9093">
        <v>9080</v>
      </c>
      <c r="G9093">
        <v>863041.86028630612</v>
      </c>
    </row>
    <row r="9094" spans="6:7">
      <c r="F9094">
        <v>9081</v>
      </c>
      <c r="G9094">
        <v>867797.6220457661</v>
      </c>
    </row>
    <row r="9095" spans="6:7">
      <c r="F9095">
        <v>9082</v>
      </c>
      <c r="G9095">
        <v>843966.51967468532</v>
      </c>
    </row>
    <row r="9096" spans="6:7">
      <c r="F9096">
        <v>9083</v>
      </c>
      <c r="G9096">
        <v>940575.37013989233</v>
      </c>
    </row>
    <row r="9097" spans="6:7">
      <c r="F9097">
        <v>9084</v>
      </c>
      <c r="G9097">
        <v>926143.05455016124</v>
      </c>
    </row>
    <row r="9098" spans="6:7">
      <c r="F9098">
        <v>9085</v>
      </c>
      <c r="G9098">
        <v>858330.90827571368</v>
      </c>
    </row>
    <row r="9099" spans="6:7">
      <c r="F9099">
        <v>9086</v>
      </c>
      <c r="G9099">
        <v>948472.40917962953</v>
      </c>
    </row>
    <row r="9100" spans="6:7">
      <c r="F9100">
        <v>9087</v>
      </c>
      <c r="G9100">
        <v>889347.3823697425</v>
      </c>
    </row>
    <row r="9101" spans="6:7">
      <c r="F9101">
        <v>9088</v>
      </c>
      <c r="G9101">
        <v>899702.83619084128</v>
      </c>
    </row>
    <row r="9102" spans="6:7">
      <c r="F9102">
        <v>9089</v>
      </c>
      <c r="G9102">
        <v>978455.43956416647</v>
      </c>
    </row>
    <row r="9103" spans="6:7">
      <c r="F9103">
        <v>9090</v>
      </c>
      <c r="G9103">
        <v>927788.0783388156</v>
      </c>
    </row>
    <row r="9104" spans="6:7">
      <c r="F9104">
        <v>9091</v>
      </c>
      <c r="G9104">
        <v>794469.38142555091</v>
      </c>
    </row>
    <row r="9105" spans="6:7">
      <c r="F9105">
        <v>9092</v>
      </c>
      <c r="G9105">
        <v>1019512.8520770489</v>
      </c>
    </row>
    <row r="9106" spans="6:7">
      <c r="F9106">
        <v>9093</v>
      </c>
      <c r="G9106">
        <v>966270.42298749834</v>
      </c>
    </row>
    <row r="9107" spans="6:7">
      <c r="F9107">
        <v>9094</v>
      </c>
      <c r="G9107">
        <v>948415.78749200888</v>
      </c>
    </row>
    <row r="9108" spans="6:7">
      <c r="F9108">
        <v>9095</v>
      </c>
      <c r="G9108">
        <v>933461.96819570032</v>
      </c>
    </row>
    <row r="9109" spans="6:7">
      <c r="F9109">
        <v>9096</v>
      </c>
      <c r="G9109">
        <v>883460.93066012301</v>
      </c>
    </row>
    <row r="9110" spans="6:7">
      <c r="F9110">
        <v>9097</v>
      </c>
      <c r="G9110">
        <v>866041.17395361944</v>
      </c>
    </row>
    <row r="9111" spans="6:7">
      <c r="F9111">
        <v>9098</v>
      </c>
      <c r="G9111">
        <v>864856.84758933098</v>
      </c>
    </row>
    <row r="9112" spans="6:7">
      <c r="F9112">
        <v>9099</v>
      </c>
      <c r="G9112">
        <v>913564.62538263109</v>
      </c>
    </row>
    <row r="9113" spans="6:7">
      <c r="F9113">
        <v>9100</v>
      </c>
      <c r="G9113">
        <v>915062.3202475931</v>
      </c>
    </row>
    <row r="9114" spans="6:7">
      <c r="F9114">
        <v>9101</v>
      </c>
      <c r="G9114">
        <v>922897.53867598448</v>
      </c>
    </row>
    <row r="9115" spans="6:7">
      <c r="F9115">
        <v>9102</v>
      </c>
      <c r="G9115">
        <v>964526.24274099537</v>
      </c>
    </row>
    <row r="9116" spans="6:7">
      <c r="F9116">
        <v>9103</v>
      </c>
      <c r="G9116">
        <v>959049.41871482099</v>
      </c>
    </row>
    <row r="9117" spans="6:7">
      <c r="F9117">
        <v>9104</v>
      </c>
      <c r="G9117">
        <v>877429.6736707876</v>
      </c>
    </row>
    <row r="9118" spans="6:7">
      <c r="F9118">
        <v>9105</v>
      </c>
      <c r="G9118">
        <v>870595.45928171522</v>
      </c>
    </row>
    <row r="9119" spans="6:7">
      <c r="F9119">
        <v>9106</v>
      </c>
      <c r="G9119">
        <v>860101.66331429896</v>
      </c>
    </row>
    <row r="9120" spans="6:7">
      <c r="F9120">
        <v>9107</v>
      </c>
      <c r="G9120">
        <v>838219.02300290088</v>
      </c>
    </row>
    <row r="9121" spans="6:7">
      <c r="F9121">
        <v>9108</v>
      </c>
      <c r="G9121">
        <v>807833.64690827648</v>
      </c>
    </row>
    <row r="9122" spans="6:7">
      <c r="F9122">
        <v>9109</v>
      </c>
      <c r="G9122">
        <v>845432.93115419056</v>
      </c>
    </row>
    <row r="9123" spans="6:7">
      <c r="F9123">
        <v>9110</v>
      </c>
      <c r="G9123">
        <v>910807.51838182553</v>
      </c>
    </row>
    <row r="9124" spans="6:7">
      <c r="F9124">
        <v>9111</v>
      </c>
      <c r="G9124">
        <v>943551.22844824486</v>
      </c>
    </row>
    <row r="9125" spans="6:7">
      <c r="F9125">
        <v>9112</v>
      </c>
      <c r="G9125">
        <v>861989.78878363594</v>
      </c>
    </row>
    <row r="9126" spans="6:7">
      <c r="F9126">
        <v>9113</v>
      </c>
      <c r="G9126">
        <v>958330.16399683862</v>
      </c>
    </row>
    <row r="9127" spans="6:7">
      <c r="F9127">
        <v>9114</v>
      </c>
      <c r="G9127">
        <v>939964.25474795187</v>
      </c>
    </row>
    <row r="9128" spans="6:7">
      <c r="F9128">
        <v>9115</v>
      </c>
      <c r="G9128">
        <v>941104.63810379</v>
      </c>
    </row>
    <row r="9129" spans="6:7">
      <c r="F9129">
        <v>9116</v>
      </c>
      <c r="G9129">
        <v>889114.33911550639</v>
      </c>
    </row>
    <row r="9130" spans="6:7">
      <c r="F9130">
        <v>9117</v>
      </c>
      <c r="G9130">
        <v>919052.55425817461</v>
      </c>
    </row>
    <row r="9131" spans="6:7">
      <c r="F9131">
        <v>9118</v>
      </c>
      <c r="G9131">
        <v>900742.49569947959</v>
      </c>
    </row>
    <row r="9132" spans="6:7">
      <c r="F9132">
        <v>9119</v>
      </c>
      <c r="G9132">
        <v>931382.53009513067</v>
      </c>
    </row>
    <row r="9133" spans="6:7">
      <c r="F9133">
        <v>9120</v>
      </c>
      <c r="G9133">
        <v>915184.5045510201</v>
      </c>
    </row>
    <row r="9134" spans="6:7">
      <c r="F9134">
        <v>9121</v>
      </c>
      <c r="G9134">
        <v>913388.26237762091</v>
      </c>
    </row>
    <row r="9135" spans="6:7">
      <c r="F9135">
        <v>9122</v>
      </c>
      <c r="G9135">
        <v>949101.64566644793</v>
      </c>
    </row>
    <row r="9136" spans="6:7">
      <c r="F9136">
        <v>9123</v>
      </c>
      <c r="G9136">
        <v>825532.35601303214</v>
      </c>
    </row>
    <row r="9137" spans="6:7">
      <c r="F9137">
        <v>9124</v>
      </c>
      <c r="G9137">
        <v>898352.15555005416</v>
      </c>
    </row>
    <row r="9138" spans="6:7">
      <c r="F9138">
        <v>9125</v>
      </c>
      <c r="G9138">
        <v>932290.9786910594</v>
      </c>
    </row>
    <row r="9139" spans="6:7">
      <c r="F9139">
        <v>9126</v>
      </c>
      <c r="G9139">
        <v>934599.29465480975</v>
      </c>
    </row>
    <row r="9140" spans="6:7">
      <c r="F9140">
        <v>9127</v>
      </c>
      <c r="G9140">
        <v>952622.35298007657</v>
      </c>
    </row>
    <row r="9141" spans="6:7">
      <c r="F9141">
        <v>9128</v>
      </c>
      <c r="G9141">
        <v>901310.7818955041</v>
      </c>
    </row>
    <row r="9142" spans="6:7">
      <c r="F9142">
        <v>9129</v>
      </c>
      <c r="G9142">
        <v>978713.53317323013</v>
      </c>
    </row>
    <row r="9143" spans="6:7">
      <c r="F9143">
        <v>9130</v>
      </c>
      <c r="G9143">
        <v>933840.00269350666</v>
      </c>
    </row>
    <row r="9144" spans="6:7">
      <c r="F9144">
        <v>9131</v>
      </c>
      <c r="G9144">
        <v>954074.06917860708</v>
      </c>
    </row>
    <row r="9145" spans="6:7">
      <c r="F9145">
        <v>9132</v>
      </c>
      <c r="G9145">
        <v>906242.80331348244</v>
      </c>
    </row>
    <row r="9146" spans="6:7">
      <c r="F9146">
        <v>9133</v>
      </c>
      <c r="G9146">
        <v>982175.51883113093</v>
      </c>
    </row>
    <row r="9147" spans="6:7">
      <c r="F9147">
        <v>9134</v>
      </c>
      <c r="G9147">
        <v>922485.39771943667</v>
      </c>
    </row>
    <row r="9148" spans="6:7">
      <c r="F9148">
        <v>9135</v>
      </c>
      <c r="G9148">
        <v>856075.91779342655</v>
      </c>
    </row>
    <row r="9149" spans="6:7">
      <c r="F9149">
        <v>9136</v>
      </c>
      <c r="G9149">
        <v>908772.73350207787</v>
      </c>
    </row>
    <row r="9150" spans="6:7">
      <c r="F9150">
        <v>9137</v>
      </c>
      <c r="G9150">
        <v>876348.68715897994</v>
      </c>
    </row>
    <row r="9151" spans="6:7">
      <c r="F9151">
        <v>9138</v>
      </c>
      <c r="G9151">
        <v>872632.54361115955</v>
      </c>
    </row>
    <row r="9152" spans="6:7">
      <c r="F9152">
        <v>9139</v>
      </c>
      <c r="G9152">
        <v>834422.90194250701</v>
      </c>
    </row>
    <row r="9153" spans="6:7">
      <c r="F9153">
        <v>9140</v>
      </c>
      <c r="G9153">
        <v>923524.43609635287</v>
      </c>
    </row>
    <row r="9154" spans="6:7">
      <c r="F9154">
        <v>9141</v>
      </c>
      <c r="G9154">
        <v>910111.91817020124</v>
      </c>
    </row>
    <row r="9155" spans="6:7">
      <c r="F9155">
        <v>9142</v>
      </c>
      <c r="G9155">
        <v>891533.44703311112</v>
      </c>
    </row>
    <row r="9156" spans="6:7">
      <c r="F9156">
        <v>9143</v>
      </c>
      <c r="G9156">
        <v>846481.86504349287</v>
      </c>
    </row>
    <row r="9157" spans="6:7">
      <c r="F9157">
        <v>9144</v>
      </c>
      <c r="G9157">
        <v>950926.63676783221</v>
      </c>
    </row>
    <row r="9158" spans="6:7">
      <c r="F9158">
        <v>9145</v>
      </c>
      <c r="G9158">
        <v>1102597.3552604143</v>
      </c>
    </row>
    <row r="9159" spans="6:7">
      <c r="F9159">
        <v>9146</v>
      </c>
      <c r="G9159">
        <v>866704.23586071841</v>
      </c>
    </row>
    <row r="9160" spans="6:7">
      <c r="F9160">
        <v>9147</v>
      </c>
      <c r="G9160">
        <v>900519.23739912105</v>
      </c>
    </row>
    <row r="9161" spans="6:7">
      <c r="F9161">
        <v>9148</v>
      </c>
      <c r="G9161">
        <v>983277.66918807174</v>
      </c>
    </row>
    <row r="9162" spans="6:7">
      <c r="F9162">
        <v>9149</v>
      </c>
      <c r="G9162">
        <v>894938.53533439012</v>
      </c>
    </row>
    <row r="9163" spans="6:7">
      <c r="F9163">
        <v>9150</v>
      </c>
      <c r="G9163">
        <v>876834.13237555826</v>
      </c>
    </row>
    <row r="9164" spans="6:7">
      <c r="F9164">
        <v>9151</v>
      </c>
      <c r="G9164">
        <v>1017194.0555153916</v>
      </c>
    </row>
    <row r="9165" spans="6:7">
      <c r="F9165">
        <v>9152</v>
      </c>
      <c r="G9165">
        <v>910940.79390415503</v>
      </c>
    </row>
    <row r="9166" spans="6:7">
      <c r="F9166">
        <v>9153</v>
      </c>
      <c r="G9166">
        <v>847749.70184727234</v>
      </c>
    </row>
    <row r="9167" spans="6:7">
      <c r="F9167">
        <v>9154</v>
      </c>
      <c r="G9167">
        <v>989075.39890887018</v>
      </c>
    </row>
    <row r="9168" spans="6:7">
      <c r="F9168">
        <v>9155</v>
      </c>
      <c r="G9168">
        <v>975626.99081618839</v>
      </c>
    </row>
    <row r="9169" spans="6:7">
      <c r="F9169">
        <v>9156</v>
      </c>
      <c r="G9169">
        <v>913970.51918612281</v>
      </c>
    </row>
    <row r="9170" spans="6:7">
      <c r="F9170">
        <v>9157</v>
      </c>
      <c r="G9170">
        <v>911324.77095612278</v>
      </c>
    </row>
    <row r="9171" spans="6:7">
      <c r="F9171">
        <v>9158</v>
      </c>
      <c r="G9171">
        <v>1011388.969271051</v>
      </c>
    </row>
    <row r="9172" spans="6:7">
      <c r="F9172">
        <v>9159</v>
      </c>
      <c r="G9172">
        <v>987599.75043094461</v>
      </c>
    </row>
    <row r="9173" spans="6:7">
      <c r="F9173">
        <v>9160</v>
      </c>
      <c r="G9173">
        <v>965831.95463428134</v>
      </c>
    </row>
    <row r="9174" spans="6:7">
      <c r="F9174">
        <v>9161</v>
      </c>
      <c r="G9174">
        <v>979312.94998247619</v>
      </c>
    </row>
    <row r="9175" spans="6:7">
      <c r="F9175">
        <v>9162</v>
      </c>
      <c r="G9175">
        <v>908980.39193814178</v>
      </c>
    </row>
    <row r="9176" spans="6:7">
      <c r="F9176">
        <v>9163</v>
      </c>
      <c r="G9176">
        <v>862249.25703875057</v>
      </c>
    </row>
    <row r="9177" spans="6:7">
      <c r="F9177">
        <v>9164</v>
      </c>
      <c r="G9177">
        <v>877168.36074512172</v>
      </c>
    </row>
    <row r="9178" spans="6:7">
      <c r="F9178">
        <v>9165</v>
      </c>
      <c r="G9178">
        <v>904406.32928805973</v>
      </c>
    </row>
    <row r="9179" spans="6:7">
      <c r="F9179">
        <v>9166</v>
      </c>
      <c r="G9179">
        <v>898090.20914949931</v>
      </c>
    </row>
    <row r="9180" spans="6:7">
      <c r="F9180">
        <v>9167</v>
      </c>
      <c r="G9180">
        <v>853401.41619132902</v>
      </c>
    </row>
    <row r="9181" spans="6:7">
      <c r="F9181">
        <v>9168</v>
      </c>
      <c r="G9181">
        <v>856789.19983153627</v>
      </c>
    </row>
    <row r="9182" spans="6:7">
      <c r="F9182">
        <v>9169</v>
      </c>
      <c r="G9182">
        <v>976852.21329504927</v>
      </c>
    </row>
    <row r="9183" spans="6:7">
      <c r="F9183">
        <v>9170</v>
      </c>
      <c r="G9183">
        <v>803675.71725974395</v>
      </c>
    </row>
    <row r="9184" spans="6:7">
      <c r="F9184">
        <v>9171</v>
      </c>
      <c r="G9184">
        <v>836744.62994747446</v>
      </c>
    </row>
    <row r="9185" spans="6:7">
      <c r="F9185">
        <v>9172</v>
      </c>
      <c r="G9185">
        <v>907664.4236444569</v>
      </c>
    </row>
    <row r="9186" spans="6:7">
      <c r="F9186">
        <v>9173</v>
      </c>
      <c r="G9186">
        <v>887112.00258364447</v>
      </c>
    </row>
    <row r="9187" spans="6:7">
      <c r="F9187">
        <v>9174</v>
      </c>
      <c r="G9187">
        <v>904404.06883986469</v>
      </c>
    </row>
    <row r="9188" spans="6:7">
      <c r="F9188">
        <v>9175</v>
      </c>
      <c r="G9188">
        <v>789731.76379852544</v>
      </c>
    </row>
    <row r="9189" spans="6:7">
      <c r="F9189">
        <v>9176</v>
      </c>
      <c r="G9189">
        <v>1022399.5806823517</v>
      </c>
    </row>
    <row r="9190" spans="6:7">
      <c r="F9190">
        <v>9177</v>
      </c>
      <c r="G9190">
        <v>931763.11353467195</v>
      </c>
    </row>
    <row r="9191" spans="6:7">
      <c r="F9191">
        <v>9178</v>
      </c>
      <c r="G9191">
        <v>991900.14826538414</v>
      </c>
    </row>
    <row r="9192" spans="6:7">
      <c r="F9192">
        <v>9179</v>
      </c>
      <c r="G9192">
        <v>914288.88744080521</v>
      </c>
    </row>
    <row r="9193" spans="6:7">
      <c r="F9193">
        <v>9180</v>
      </c>
      <c r="G9193">
        <v>988877.11621908308</v>
      </c>
    </row>
    <row r="9194" spans="6:7">
      <c r="F9194">
        <v>9181</v>
      </c>
      <c r="G9194">
        <v>955118.52264677058</v>
      </c>
    </row>
    <row r="9195" spans="6:7">
      <c r="F9195">
        <v>9182</v>
      </c>
      <c r="G9195">
        <v>893849.22490661603</v>
      </c>
    </row>
    <row r="9196" spans="6:7">
      <c r="F9196">
        <v>9183</v>
      </c>
      <c r="G9196">
        <v>970704.02819667524</v>
      </c>
    </row>
    <row r="9197" spans="6:7">
      <c r="F9197">
        <v>9184</v>
      </c>
      <c r="G9197">
        <v>818905.50528692745</v>
      </c>
    </row>
    <row r="9198" spans="6:7">
      <c r="F9198">
        <v>9185</v>
      </c>
      <c r="G9198">
        <v>859892.57846206799</v>
      </c>
    </row>
    <row r="9199" spans="6:7">
      <c r="F9199">
        <v>9186</v>
      </c>
      <c r="G9199">
        <v>864635.03467011661</v>
      </c>
    </row>
    <row r="9200" spans="6:7">
      <c r="F9200">
        <v>9187</v>
      </c>
      <c r="G9200">
        <v>918326.29073163879</v>
      </c>
    </row>
    <row r="9201" spans="6:7">
      <c r="F9201">
        <v>9188</v>
      </c>
      <c r="G9201">
        <v>844060.92707318545</v>
      </c>
    </row>
    <row r="9202" spans="6:7">
      <c r="F9202">
        <v>9189</v>
      </c>
      <c r="G9202">
        <v>1057481.8126087878</v>
      </c>
    </row>
    <row r="9203" spans="6:7">
      <c r="F9203">
        <v>9190</v>
      </c>
      <c r="G9203">
        <v>942113.94474643341</v>
      </c>
    </row>
    <row r="9204" spans="6:7">
      <c r="F9204">
        <v>9191</v>
      </c>
      <c r="G9204">
        <v>824403.09151130624</v>
      </c>
    </row>
    <row r="9205" spans="6:7">
      <c r="F9205">
        <v>9192</v>
      </c>
      <c r="G9205">
        <v>906371.79833054787</v>
      </c>
    </row>
    <row r="9206" spans="6:7">
      <c r="F9206">
        <v>9193</v>
      </c>
      <c r="G9206">
        <v>869098.31962937838</v>
      </c>
    </row>
    <row r="9207" spans="6:7">
      <c r="F9207">
        <v>9194</v>
      </c>
      <c r="G9207">
        <v>932177.13936361251</v>
      </c>
    </row>
    <row r="9208" spans="6:7">
      <c r="F9208">
        <v>9195</v>
      </c>
      <c r="G9208">
        <v>922595.80327308469</v>
      </c>
    </row>
    <row r="9209" spans="6:7">
      <c r="F9209">
        <v>9196</v>
      </c>
      <c r="G9209">
        <v>874296.20862027025</v>
      </c>
    </row>
    <row r="9210" spans="6:7">
      <c r="F9210">
        <v>9197</v>
      </c>
      <c r="G9210">
        <v>933867.99988212949</v>
      </c>
    </row>
    <row r="9211" spans="6:7">
      <c r="F9211">
        <v>9198</v>
      </c>
      <c r="G9211">
        <v>943085.4187548859</v>
      </c>
    </row>
    <row r="9212" spans="6:7">
      <c r="F9212">
        <v>9199</v>
      </c>
      <c r="G9212">
        <v>881241.15532281005</v>
      </c>
    </row>
    <row r="9213" spans="6:7">
      <c r="F9213">
        <v>9200</v>
      </c>
      <c r="G9213">
        <v>833190.91200992349</v>
      </c>
    </row>
    <row r="9214" spans="6:7">
      <c r="F9214">
        <v>9201</v>
      </c>
      <c r="G9214">
        <v>877034.54288719851</v>
      </c>
    </row>
    <row r="9215" spans="6:7">
      <c r="F9215">
        <v>9202</v>
      </c>
      <c r="G9215">
        <v>944429.56701666745</v>
      </c>
    </row>
    <row r="9216" spans="6:7">
      <c r="F9216">
        <v>9203</v>
      </c>
      <c r="G9216">
        <v>966077.43922736193</v>
      </c>
    </row>
    <row r="9217" spans="6:7">
      <c r="F9217">
        <v>9204</v>
      </c>
      <c r="G9217">
        <v>925938.27074530534</v>
      </c>
    </row>
    <row r="9218" spans="6:7">
      <c r="F9218">
        <v>9205</v>
      </c>
      <c r="G9218">
        <v>928597.52275780821</v>
      </c>
    </row>
    <row r="9219" spans="6:7">
      <c r="F9219">
        <v>9206</v>
      </c>
      <c r="G9219">
        <v>896729.12433434173</v>
      </c>
    </row>
    <row r="9220" spans="6:7">
      <c r="F9220">
        <v>9207</v>
      </c>
      <c r="G9220">
        <v>803601.55597424181</v>
      </c>
    </row>
    <row r="9221" spans="6:7">
      <c r="F9221">
        <v>9208</v>
      </c>
      <c r="G9221">
        <v>909200.56707280444</v>
      </c>
    </row>
    <row r="9222" spans="6:7">
      <c r="F9222">
        <v>9209</v>
      </c>
      <c r="G9222">
        <v>872124.61629128933</v>
      </c>
    </row>
    <row r="9223" spans="6:7">
      <c r="F9223">
        <v>9210</v>
      </c>
      <c r="G9223">
        <v>907229.22187072085</v>
      </c>
    </row>
    <row r="9224" spans="6:7">
      <c r="F9224">
        <v>9211</v>
      </c>
      <c r="G9224">
        <v>1050680.6866509398</v>
      </c>
    </row>
    <row r="9225" spans="6:7">
      <c r="F9225">
        <v>9212</v>
      </c>
      <c r="G9225">
        <v>936586.04753144272</v>
      </c>
    </row>
    <row r="9226" spans="6:7">
      <c r="F9226">
        <v>9213</v>
      </c>
      <c r="G9226">
        <v>884135.71874662628</v>
      </c>
    </row>
    <row r="9227" spans="6:7">
      <c r="F9227">
        <v>9214</v>
      </c>
      <c r="G9227">
        <v>848476.18856119888</v>
      </c>
    </row>
    <row r="9228" spans="6:7">
      <c r="F9228">
        <v>9215</v>
      </c>
      <c r="G9228">
        <v>967064.82292531757</v>
      </c>
    </row>
    <row r="9229" spans="6:7">
      <c r="F9229">
        <v>9216</v>
      </c>
      <c r="G9229">
        <v>886267.53771459556</v>
      </c>
    </row>
    <row r="9230" spans="6:7">
      <c r="F9230">
        <v>9217</v>
      </c>
      <c r="G9230">
        <v>898341.39346279413</v>
      </c>
    </row>
    <row r="9231" spans="6:7">
      <c r="F9231">
        <v>9218</v>
      </c>
      <c r="G9231">
        <v>941124.4423751377</v>
      </c>
    </row>
    <row r="9232" spans="6:7">
      <c r="F9232">
        <v>9219</v>
      </c>
      <c r="G9232">
        <v>941546.41566283489</v>
      </c>
    </row>
    <row r="9233" spans="6:7">
      <c r="F9233">
        <v>9220</v>
      </c>
      <c r="G9233">
        <v>917270.49906583177</v>
      </c>
    </row>
    <row r="9234" spans="6:7">
      <c r="F9234">
        <v>9221</v>
      </c>
      <c r="G9234">
        <v>952430.31878543494</v>
      </c>
    </row>
    <row r="9235" spans="6:7">
      <c r="F9235">
        <v>9222</v>
      </c>
      <c r="G9235">
        <v>956379.62531608203</v>
      </c>
    </row>
    <row r="9236" spans="6:7">
      <c r="F9236">
        <v>9223</v>
      </c>
      <c r="G9236">
        <v>951810.48749042419</v>
      </c>
    </row>
    <row r="9237" spans="6:7">
      <c r="F9237">
        <v>9224</v>
      </c>
      <c r="G9237">
        <v>847463.0055102841</v>
      </c>
    </row>
    <row r="9238" spans="6:7">
      <c r="F9238">
        <v>9225</v>
      </c>
      <c r="G9238">
        <v>938364.47700710688</v>
      </c>
    </row>
    <row r="9239" spans="6:7">
      <c r="F9239">
        <v>9226</v>
      </c>
      <c r="G9239">
        <v>913679.96281920653</v>
      </c>
    </row>
    <row r="9240" spans="6:7">
      <c r="F9240">
        <v>9227</v>
      </c>
      <c r="G9240">
        <v>849670.76670517307</v>
      </c>
    </row>
    <row r="9241" spans="6:7">
      <c r="F9241">
        <v>9228</v>
      </c>
      <c r="G9241">
        <v>948082.4198815322</v>
      </c>
    </row>
    <row r="9242" spans="6:7">
      <c r="F9242">
        <v>9229</v>
      </c>
      <c r="G9242">
        <v>853313.70145029167</v>
      </c>
    </row>
    <row r="9243" spans="6:7">
      <c r="F9243">
        <v>9230</v>
      </c>
      <c r="G9243">
        <v>844268.70405441895</v>
      </c>
    </row>
    <row r="9244" spans="6:7">
      <c r="F9244">
        <v>9231</v>
      </c>
      <c r="G9244">
        <v>907407.46677405271</v>
      </c>
    </row>
    <row r="9245" spans="6:7">
      <c r="F9245">
        <v>9232</v>
      </c>
      <c r="G9245">
        <v>899418.66365906876</v>
      </c>
    </row>
    <row r="9246" spans="6:7">
      <c r="F9246">
        <v>9233</v>
      </c>
      <c r="G9246">
        <v>871973.58145117259</v>
      </c>
    </row>
    <row r="9247" spans="6:7">
      <c r="F9247">
        <v>9234</v>
      </c>
      <c r="G9247">
        <v>905049.11462585954</v>
      </c>
    </row>
    <row r="9248" spans="6:7">
      <c r="F9248">
        <v>9235</v>
      </c>
      <c r="G9248">
        <v>834393.37500145764</v>
      </c>
    </row>
    <row r="9249" spans="6:7">
      <c r="F9249">
        <v>9236</v>
      </c>
      <c r="G9249">
        <v>902159.58762344683</v>
      </c>
    </row>
    <row r="9250" spans="6:7">
      <c r="F9250">
        <v>9237</v>
      </c>
      <c r="G9250">
        <v>984786.64574549603</v>
      </c>
    </row>
    <row r="9251" spans="6:7">
      <c r="F9251">
        <v>9238</v>
      </c>
      <c r="G9251">
        <v>877124.7496998834</v>
      </c>
    </row>
    <row r="9252" spans="6:7">
      <c r="F9252">
        <v>9239</v>
      </c>
      <c r="G9252">
        <v>960892.98693774338</v>
      </c>
    </row>
    <row r="9253" spans="6:7">
      <c r="F9253">
        <v>9240</v>
      </c>
      <c r="G9253">
        <v>874372.69919964811</v>
      </c>
    </row>
    <row r="9254" spans="6:7">
      <c r="F9254">
        <v>9241</v>
      </c>
      <c r="G9254">
        <v>911319.01054032566</v>
      </c>
    </row>
    <row r="9255" spans="6:7">
      <c r="F9255">
        <v>9242</v>
      </c>
      <c r="G9255">
        <v>904304.70457432501</v>
      </c>
    </row>
    <row r="9256" spans="6:7">
      <c r="F9256">
        <v>9243</v>
      </c>
      <c r="G9256">
        <v>859853.26926509582</v>
      </c>
    </row>
    <row r="9257" spans="6:7">
      <c r="F9257">
        <v>9244</v>
      </c>
      <c r="G9257">
        <v>813039.70176323224</v>
      </c>
    </row>
    <row r="9258" spans="6:7">
      <c r="F9258">
        <v>9245</v>
      </c>
      <c r="G9258">
        <v>741470.38402296929</v>
      </c>
    </row>
    <row r="9259" spans="6:7">
      <c r="F9259">
        <v>9246</v>
      </c>
      <c r="G9259">
        <v>847954.02269521158</v>
      </c>
    </row>
    <row r="9260" spans="6:7">
      <c r="F9260">
        <v>9247</v>
      </c>
      <c r="G9260">
        <v>841879.11325339996</v>
      </c>
    </row>
    <row r="9261" spans="6:7">
      <c r="F9261">
        <v>9248</v>
      </c>
      <c r="G9261">
        <v>922467.47479977994</v>
      </c>
    </row>
    <row r="9262" spans="6:7">
      <c r="F9262">
        <v>9249</v>
      </c>
      <c r="G9262">
        <v>849226.88443754986</v>
      </c>
    </row>
    <row r="9263" spans="6:7">
      <c r="F9263">
        <v>9250</v>
      </c>
      <c r="G9263">
        <v>972346.80919975787</v>
      </c>
    </row>
    <row r="9264" spans="6:7">
      <c r="F9264">
        <v>9251</v>
      </c>
      <c r="G9264">
        <v>935965.74287257483</v>
      </c>
    </row>
    <row r="9265" spans="6:7">
      <c r="F9265">
        <v>9252</v>
      </c>
      <c r="G9265">
        <v>890112.91130537516</v>
      </c>
    </row>
    <row r="9266" spans="6:7">
      <c r="F9266">
        <v>9253</v>
      </c>
      <c r="G9266">
        <v>938016.63540457049</v>
      </c>
    </row>
    <row r="9267" spans="6:7">
      <c r="F9267">
        <v>9254</v>
      </c>
      <c r="G9267">
        <v>949311.8923153478</v>
      </c>
    </row>
    <row r="9268" spans="6:7">
      <c r="F9268">
        <v>9255</v>
      </c>
      <c r="G9268">
        <v>933952.27765559882</v>
      </c>
    </row>
    <row r="9269" spans="6:7">
      <c r="F9269">
        <v>9256</v>
      </c>
      <c r="G9269">
        <v>928195.70646226127</v>
      </c>
    </row>
    <row r="9270" spans="6:7">
      <c r="F9270">
        <v>9257</v>
      </c>
      <c r="G9270">
        <v>900041.18665644771</v>
      </c>
    </row>
    <row r="9271" spans="6:7">
      <c r="F9271">
        <v>9258</v>
      </c>
      <c r="G9271">
        <v>926089.25861489982</v>
      </c>
    </row>
    <row r="9272" spans="6:7">
      <c r="F9272">
        <v>9259</v>
      </c>
      <c r="G9272">
        <v>879645.31431627809</v>
      </c>
    </row>
    <row r="9273" spans="6:7">
      <c r="F9273">
        <v>9260</v>
      </c>
      <c r="G9273">
        <v>867194.85571109562</v>
      </c>
    </row>
    <row r="9274" spans="6:7">
      <c r="F9274">
        <v>9261</v>
      </c>
      <c r="G9274">
        <v>952657.80510281643</v>
      </c>
    </row>
    <row r="9275" spans="6:7">
      <c r="F9275">
        <v>9262</v>
      </c>
      <c r="G9275">
        <v>837384.95365562569</v>
      </c>
    </row>
    <row r="9276" spans="6:7">
      <c r="F9276">
        <v>9263</v>
      </c>
      <c r="G9276">
        <v>843757.73148080613</v>
      </c>
    </row>
    <row r="9277" spans="6:7">
      <c r="F9277">
        <v>9264</v>
      </c>
      <c r="G9277">
        <v>913699.04068376077</v>
      </c>
    </row>
    <row r="9278" spans="6:7">
      <c r="F9278">
        <v>9265</v>
      </c>
      <c r="G9278">
        <v>936433.04422044463</v>
      </c>
    </row>
    <row r="9279" spans="6:7">
      <c r="F9279">
        <v>9266</v>
      </c>
      <c r="G9279">
        <v>877930.66878031858</v>
      </c>
    </row>
    <row r="9280" spans="6:7">
      <c r="F9280">
        <v>9267</v>
      </c>
      <c r="G9280">
        <v>869769.31446071784</v>
      </c>
    </row>
    <row r="9281" spans="6:7">
      <c r="F9281">
        <v>9268</v>
      </c>
      <c r="G9281">
        <v>862374.60998324153</v>
      </c>
    </row>
    <row r="9282" spans="6:7">
      <c r="F9282">
        <v>9269</v>
      </c>
      <c r="G9282">
        <v>973582.29767917795</v>
      </c>
    </row>
    <row r="9283" spans="6:7">
      <c r="F9283">
        <v>9270</v>
      </c>
      <c r="G9283">
        <v>938723.43788873858</v>
      </c>
    </row>
    <row r="9284" spans="6:7">
      <c r="F9284">
        <v>9271</v>
      </c>
      <c r="G9284">
        <v>961297.71582702943</v>
      </c>
    </row>
    <row r="9285" spans="6:7">
      <c r="F9285">
        <v>9272</v>
      </c>
      <c r="G9285">
        <v>934231.22889122867</v>
      </c>
    </row>
    <row r="9286" spans="6:7">
      <c r="F9286">
        <v>9273</v>
      </c>
      <c r="G9286">
        <v>880427.86290949688</v>
      </c>
    </row>
    <row r="9287" spans="6:7">
      <c r="F9287">
        <v>9274</v>
      </c>
      <c r="G9287">
        <v>897229.58880257769</v>
      </c>
    </row>
    <row r="9288" spans="6:7">
      <c r="F9288">
        <v>9275</v>
      </c>
      <c r="G9288">
        <v>895457.72106647992</v>
      </c>
    </row>
    <row r="9289" spans="6:7">
      <c r="F9289">
        <v>9276</v>
      </c>
      <c r="G9289">
        <v>859670.46072074817</v>
      </c>
    </row>
    <row r="9290" spans="6:7">
      <c r="F9290">
        <v>9277</v>
      </c>
      <c r="G9290">
        <v>851159.79512046312</v>
      </c>
    </row>
    <row r="9291" spans="6:7">
      <c r="F9291">
        <v>9278</v>
      </c>
      <c r="G9291">
        <v>894682.25972964452</v>
      </c>
    </row>
    <row r="9292" spans="6:7">
      <c r="F9292">
        <v>9279</v>
      </c>
      <c r="G9292">
        <v>1014932.0702901748</v>
      </c>
    </row>
    <row r="9293" spans="6:7">
      <c r="F9293">
        <v>9280</v>
      </c>
      <c r="G9293">
        <v>838007.16872503387</v>
      </c>
    </row>
    <row r="9294" spans="6:7">
      <c r="F9294">
        <v>9281</v>
      </c>
      <c r="G9294">
        <v>888522.33288979402</v>
      </c>
    </row>
    <row r="9295" spans="6:7">
      <c r="F9295">
        <v>9282</v>
      </c>
      <c r="G9295">
        <v>935928.75037088699</v>
      </c>
    </row>
    <row r="9296" spans="6:7">
      <c r="F9296">
        <v>9283</v>
      </c>
      <c r="G9296">
        <v>1009471.0131239323</v>
      </c>
    </row>
    <row r="9297" spans="6:7">
      <c r="F9297">
        <v>9284</v>
      </c>
      <c r="G9297">
        <v>835315.67541907646</v>
      </c>
    </row>
    <row r="9298" spans="6:7">
      <c r="F9298">
        <v>9285</v>
      </c>
      <c r="G9298">
        <v>879113.97873896279</v>
      </c>
    </row>
    <row r="9299" spans="6:7">
      <c r="F9299">
        <v>9286</v>
      </c>
      <c r="G9299">
        <v>926820.92020866042</v>
      </c>
    </row>
    <row r="9300" spans="6:7">
      <c r="F9300">
        <v>9287</v>
      </c>
      <c r="G9300">
        <v>887955.07471869676</v>
      </c>
    </row>
    <row r="9301" spans="6:7">
      <c r="F9301">
        <v>9288</v>
      </c>
      <c r="G9301">
        <v>909973.72339404258</v>
      </c>
    </row>
    <row r="9302" spans="6:7">
      <c r="F9302">
        <v>9289</v>
      </c>
      <c r="G9302">
        <v>958080.71749561117</v>
      </c>
    </row>
    <row r="9303" spans="6:7">
      <c r="F9303">
        <v>9290</v>
      </c>
      <c r="G9303">
        <v>986071.05838206678</v>
      </c>
    </row>
    <row r="9304" spans="6:7">
      <c r="F9304">
        <v>9291</v>
      </c>
      <c r="G9304">
        <v>982406.33629595104</v>
      </c>
    </row>
    <row r="9305" spans="6:7">
      <c r="F9305">
        <v>9292</v>
      </c>
      <c r="G9305">
        <v>878999.33073301287</v>
      </c>
    </row>
    <row r="9306" spans="6:7">
      <c r="F9306">
        <v>9293</v>
      </c>
      <c r="G9306">
        <v>952894.54287590482</v>
      </c>
    </row>
    <row r="9307" spans="6:7">
      <c r="F9307">
        <v>9294</v>
      </c>
      <c r="G9307">
        <v>981333.47330660932</v>
      </c>
    </row>
    <row r="9308" spans="6:7">
      <c r="F9308">
        <v>9295</v>
      </c>
      <c r="G9308">
        <v>919720.13896239188</v>
      </c>
    </row>
    <row r="9309" spans="6:7">
      <c r="F9309">
        <v>9296</v>
      </c>
      <c r="G9309">
        <v>902091.38613863802</v>
      </c>
    </row>
    <row r="9310" spans="6:7">
      <c r="F9310">
        <v>9297</v>
      </c>
      <c r="G9310">
        <v>819873.55954642268</v>
      </c>
    </row>
    <row r="9311" spans="6:7">
      <c r="F9311">
        <v>9298</v>
      </c>
      <c r="G9311">
        <v>906164.6904451088</v>
      </c>
    </row>
    <row r="9312" spans="6:7">
      <c r="F9312">
        <v>9299</v>
      </c>
      <c r="G9312">
        <v>938826.01495281293</v>
      </c>
    </row>
    <row r="9313" spans="6:7">
      <c r="F9313">
        <v>9300</v>
      </c>
      <c r="G9313">
        <v>985511.25820505491</v>
      </c>
    </row>
    <row r="9314" spans="6:7">
      <c r="F9314">
        <v>9301</v>
      </c>
      <c r="G9314">
        <v>908826.46304464131</v>
      </c>
    </row>
    <row r="9315" spans="6:7">
      <c r="F9315">
        <v>9302</v>
      </c>
      <c r="G9315">
        <v>870055.17274192604</v>
      </c>
    </row>
    <row r="9316" spans="6:7">
      <c r="F9316">
        <v>9303</v>
      </c>
      <c r="G9316">
        <v>898756.61817010166</v>
      </c>
    </row>
    <row r="9317" spans="6:7">
      <c r="F9317">
        <v>9304</v>
      </c>
      <c r="G9317">
        <v>883914.27143786498</v>
      </c>
    </row>
    <row r="9318" spans="6:7">
      <c r="F9318">
        <v>9305</v>
      </c>
      <c r="G9318">
        <v>915836.31634013285</v>
      </c>
    </row>
    <row r="9319" spans="6:7">
      <c r="F9319">
        <v>9306</v>
      </c>
      <c r="G9319">
        <v>910672.26779599302</v>
      </c>
    </row>
    <row r="9320" spans="6:7">
      <c r="F9320">
        <v>9307</v>
      </c>
      <c r="G9320">
        <v>833695.34123665444</v>
      </c>
    </row>
    <row r="9321" spans="6:7">
      <c r="F9321">
        <v>9308</v>
      </c>
      <c r="G9321">
        <v>915099.71554989566</v>
      </c>
    </row>
    <row r="9322" spans="6:7">
      <c r="F9322">
        <v>9309</v>
      </c>
      <c r="G9322">
        <v>927126.77695038798</v>
      </c>
    </row>
    <row r="9323" spans="6:7">
      <c r="F9323">
        <v>9310</v>
      </c>
      <c r="G9323">
        <v>904307.01332700404</v>
      </c>
    </row>
    <row r="9324" spans="6:7">
      <c r="F9324">
        <v>9311</v>
      </c>
      <c r="G9324">
        <v>951171.45911710651</v>
      </c>
    </row>
    <row r="9325" spans="6:7">
      <c r="F9325">
        <v>9312</v>
      </c>
      <c r="G9325">
        <v>868837.78043581988</v>
      </c>
    </row>
    <row r="9326" spans="6:7">
      <c r="F9326">
        <v>9313</v>
      </c>
      <c r="G9326">
        <v>900911.63138895691</v>
      </c>
    </row>
    <row r="9327" spans="6:7">
      <c r="F9327">
        <v>9314</v>
      </c>
      <c r="G9327">
        <v>889995.9842163804</v>
      </c>
    </row>
    <row r="9328" spans="6:7">
      <c r="F9328">
        <v>9315</v>
      </c>
      <c r="G9328">
        <v>930765.57337198243</v>
      </c>
    </row>
    <row r="9329" spans="6:7">
      <c r="F9329">
        <v>9316</v>
      </c>
      <c r="G9329">
        <v>940413.9335315302</v>
      </c>
    </row>
    <row r="9330" spans="6:7">
      <c r="F9330">
        <v>9317</v>
      </c>
      <c r="G9330">
        <v>873588.90996452502</v>
      </c>
    </row>
    <row r="9331" spans="6:7">
      <c r="F9331">
        <v>9318</v>
      </c>
      <c r="G9331">
        <v>861157.35837597004</v>
      </c>
    </row>
    <row r="9332" spans="6:7">
      <c r="F9332">
        <v>9319</v>
      </c>
      <c r="G9332">
        <v>888705.33109093481</v>
      </c>
    </row>
    <row r="9333" spans="6:7">
      <c r="F9333">
        <v>9320</v>
      </c>
      <c r="G9333">
        <v>796193.59066407499</v>
      </c>
    </row>
    <row r="9334" spans="6:7">
      <c r="F9334">
        <v>9321</v>
      </c>
      <c r="G9334">
        <v>908008.86391438905</v>
      </c>
    </row>
    <row r="9335" spans="6:7">
      <c r="F9335">
        <v>9322</v>
      </c>
      <c r="G9335">
        <v>846249.80186151667</v>
      </c>
    </row>
    <row r="9336" spans="6:7">
      <c r="F9336">
        <v>9323</v>
      </c>
      <c r="G9336">
        <v>941118.70238292799</v>
      </c>
    </row>
    <row r="9337" spans="6:7">
      <c r="F9337">
        <v>9324</v>
      </c>
      <c r="G9337">
        <v>886832.57565976842</v>
      </c>
    </row>
    <row r="9338" spans="6:7">
      <c r="F9338">
        <v>9325</v>
      </c>
      <c r="G9338">
        <v>1027279.7750991131</v>
      </c>
    </row>
    <row r="9339" spans="6:7">
      <c r="F9339">
        <v>9326</v>
      </c>
      <c r="G9339">
        <v>893652.02042971761</v>
      </c>
    </row>
    <row r="9340" spans="6:7">
      <c r="F9340">
        <v>9327</v>
      </c>
      <c r="G9340">
        <v>851264.09319811431</v>
      </c>
    </row>
    <row r="9341" spans="6:7">
      <c r="F9341">
        <v>9328</v>
      </c>
      <c r="G9341">
        <v>877034.228802789</v>
      </c>
    </row>
    <row r="9342" spans="6:7">
      <c r="F9342">
        <v>9329</v>
      </c>
      <c r="G9342">
        <v>804478.87020196044</v>
      </c>
    </row>
    <row r="9343" spans="6:7">
      <c r="F9343">
        <v>9330</v>
      </c>
      <c r="G9343">
        <v>934838.16091561678</v>
      </c>
    </row>
    <row r="9344" spans="6:7">
      <c r="F9344">
        <v>9331</v>
      </c>
      <c r="G9344">
        <v>854717.48337649473</v>
      </c>
    </row>
    <row r="9345" spans="6:7">
      <c r="F9345">
        <v>9332</v>
      </c>
      <c r="G9345">
        <v>884855.12765280646</v>
      </c>
    </row>
    <row r="9346" spans="6:7">
      <c r="F9346">
        <v>9333</v>
      </c>
      <c r="G9346">
        <v>804841.46654949372</v>
      </c>
    </row>
    <row r="9347" spans="6:7">
      <c r="F9347">
        <v>9334</v>
      </c>
      <c r="G9347">
        <v>928967.41848575429</v>
      </c>
    </row>
    <row r="9348" spans="6:7">
      <c r="F9348">
        <v>9335</v>
      </c>
      <c r="G9348">
        <v>944553.04231749289</v>
      </c>
    </row>
    <row r="9349" spans="6:7">
      <c r="F9349">
        <v>9336</v>
      </c>
      <c r="G9349">
        <v>930380.64810108324</v>
      </c>
    </row>
    <row r="9350" spans="6:7">
      <c r="F9350">
        <v>9337</v>
      </c>
      <c r="G9350">
        <v>835653.08333530673</v>
      </c>
    </row>
    <row r="9351" spans="6:7">
      <c r="F9351">
        <v>9338</v>
      </c>
      <c r="G9351">
        <v>873584.76184508263</v>
      </c>
    </row>
    <row r="9352" spans="6:7">
      <c r="F9352">
        <v>9339</v>
      </c>
      <c r="G9352">
        <v>853460.3687501119</v>
      </c>
    </row>
    <row r="9353" spans="6:7">
      <c r="F9353">
        <v>9340</v>
      </c>
      <c r="G9353">
        <v>952333.76419081446</v>
      </c>
    </row>
    <row r="9354" spans="6:7">
      <c r="F9354">
        <v>9341</v>
      </c>
      <c r="G9354">
        <v>855669.80276836082</v>
      </c>
    </row>
    <row r="9355" spans="6:7">
      <c r="F9355">
        <v>9342</v>
      </c>
      <c r="G9355">
        <v>870775.70629056601</v>
      </c>
    </row>
    <row r="9356" spans="6:7">
      <c r="F9356">
        <v>9343</v>
      </c>
      <c r="G9356">
        <v>892847.42052768997</v>
      </c>
    </row>
    <row r="9357" spans="6:7">
      <c r="F9357">
        <v>9344</v>
      </c>
      <c r="G9357">
        <v>886154.58482119848</v>
      </c>
    </row>
    <row r="9358" spans="6:7">
      <c r="F9358">
        <v>9345</v>
      </c>
      <c r="G9358">
        <v>954577.80142445525</v>
      </c>
    </row>
    <row r="9359" spans="6:7">
      <c r="F9359">
        <v>9346</v>
      </c>
      <c r="G9359">
        <v>860029.41670187388</v>
      </c>
    </row>
    <row r="9360" spans="6:7">
      <c r="F9360">
        <v>9347</v>
      </c>
      <c r="G9360">
        <v>895646.65664122312</v>
      </c>
    </row>
    <row r="9361" spans="6:7">
      <c r="F9361">
        <v>9348</v>
      </c>
      <c r="G9361">
        <v>870937.93990073947</v>
      </c>
    </row>
    <row r="9362" spans="6:7">
      <c r="F9362">
        <v>9349</v>
      </c>
      <c r="G9362">
        <v>964919.89342151722</v>
      </c>
    </row>
    <row r="9363" spans="6:7">
      <c r="F9363">
        <v>9350</v>
      </c>
      <c r="G9363">
        <v>915570.58745478583</v>
      </c>
    </row>
    <row r="9364" spans="6:7">
      <c r="F9364">
        <v>9351</v>
      </c>
      <c r="G9364">
        <v>935354.98867641937</v>
      </c>
    </row>
    <row r="9365" spans="6:7">
      <c r="F9365">
        <v>9352</v>
      </c>
      <c r="G9365">
        <v>922929.47071734129</v>
      </c>
    </row>
    <row r="9366" spans="6:7">
      <c r="F9366">
        <v>9353</v>
      </c>
      <c r="G9366">
        <v>946780.87292982661</v>
      </c>
    </row>
    <row r="9367" spans="6:7">
      <c r="F9367">
        <v>9354</v>
      </c>
      <c r="G9367">
        <v>922736.04718269245</v>
      </c>
    </row>
    <row r="9368" spans="6:7">
      <c r="F9368">
        <v>9355</v>
      </c>
      <c r="G9368">
        <v>854006.803477371</v>
      </c>
    </row>
    <row r="9369" spans="6:7">
      <c r="F9369">
        <v>9356</v>
      </c>
      <c r="G9369">
        <v>892169.39871351398</v>
      </c>
    </row>
    <row r="9370" spans="6:7">
      <c r="F9370">
        <v>9357</v>
      </c>
      <c r="G9370">
        <v>926771.84785197163</v>
      </c>
    </row>
    <row r="9371" spans="6:7">
      <c r="F9371">
        <v>9358</v>
      </c>
      <c r="G9371">
        <v>893178.54956098401</v>
      </c>
    </row>
    <row r="9372" spans="6:7">
      <c r="F9372">
        <v>9359</v>
      </c>
      <c r="G9372">
        <v>986825.04215283925</v>
      </c>
    </row>
    <row r="9373" spans="6:7">
      <c r="F9373">
        <v>9360</v>
      </c>
      <c r="G9373">
        <v>980141.91569482628</v>
      </c>
    </row>
    <row r="9374" spans="6:7">
      <c r="F9374">
        <v>9361</v>
      </c>
      <c r="G9374">
        <v>902314.46086950391</v>
      </c>
    </row>
    <row r="9375" spans="6:7">
      <c r="F9375">
        <v>9362</v>
      </c>
      <c r="G9375">
        <v>928538.81122918928</v>
      </c>
    </row>
    <row r="9376" spans="6:7">
      <c r="F9376">
        <v>9363</v>
      </c>
      <c r="G9376">
        <v>887402.49948497629</v>
      </c>
    </row>
    <row r="9377" spans="6:7">
      <c r="F9377">
        <v>9364</v>
      </c>
      <c r="G9377">
        <v>888496.95686362532</v>
      </c>
    </row>
    <row r="9378" spans="6:7">
      <c r="F9378">
        <v>9365</v>
      </c>
      <c r="G9378">
        <v>936712.5169056037</v>
      </c>
    </row>
    <row r="9379" spans="6:7">
      <c r="F9379">
        <v>9366</v>
      </c>
      <c r="G9379">
        <v>916667.84457933402</v>
      </c>
    </row>
    <row r="9380" spans="6:7">
      <c r="F9380">
        <v>9367</v>
      </c>
      <c r="G9380">
        <v>952197.92955005588</v>
      </c>
    </row>
    <row r="9381" spans="6:7">
      <c r="F9381">
        <v>9368</v>
      </c>
      <c r="G9381">
        <v>934019.70363592892</v>
      </c>
    </row>
    <row r="9382" spans="6:7">
      <c r="F9382">
        <v>9369</v>
      </c>
      <c r="G9382">
        <v>899790.57950918132</v>
      </c>
    </row>
    <row r="9383" spans="6:7">
      <c r="F9383">
        <v>9370</v>
      </c>
      <c r="G9383">
        <v>811485.4821508457</v>
      </c>
    </row>
    <row r="9384" spans="6:7">
      <c r="F9384">
        <v>9371</v>
      </c>
      <c r="G9384">
        <v>869381.31985231338</v>
      </c>
    </row>
    <row r="9385" spans="6:7">
      <c r="F9385">
        <v>9372</v>
      </c>
      <c r="G9385">
        <v>914377.91600618791</v>
      </c>
    </row>
    <row r="9386" spans="6:7">
      <c r="F9386">
        <v>9373</v>
      </c>
      <c r="G9386">
        <v>878546.42991839338</v>
      </c>
    </row>
    <row r="9387" spans="6:7">
      <c r="F9387">
        <v>9374</v>
      </c>
      <c r="G9387">
        <v>914519.77422514092</v>
      </c>
    </row>
    <row r="9388" spans="6:7">
      <c r="F9388">
        <v>9375</v>
      </c>
      <c r="G9388">
        <v>856361.78068477055</v>
      </c>
    </row>
    <row r="9389" spans="6:7">
      <c r="F9389">
        <v>9376</v>
      </c>
      <c r="G9389">
        <v>869044.60295395844</v>
      </c>
    </row>
    <row r="9390" spans="6:7">
      <c r="F9390">
        <v>9377</v>
      </c>
      <c r="G9390">
        <v>937860.13747605996</v>
      </c>
    </row>
    <row r="9391" spans="6:7">
      <c r="F9391">
        <v>9378</v>
      </c>
      <c r="G9391">
        <v>991840.78521942615</v>
      </c>
    </row>
    <row r="9392" spans="6:7">
      <c r="F9392">
        <v>9379</v>
      </c>
      <c r="G9392">
        <v>903943.06638884032</v>
      </c>
    </row>
    <row r="9393" spans="6:7">
      <c r="F9393">
        <v>9380</v>
      </c>
      <c r="G9393">
        <v>957790.57524814899</v>
      </c>
    </row>
    <row r="9394" spans="6:7">
      <c r="F9394">
        <v>9381</v>
      </c>
      <c r="G9394">
        <v>923339.73722436721</v>
      </c>
    </row>
    <row r="9395" spans="6:7">
      <c r="F9395">
        <v>9382</v>
      </c>
      <c r="G9395">
        <v>959813.10666948359</v>
      </c>
    </row>
    <row r="9396" spans="6:7">
      <c r="F9396">
        <v>9383</v>
      </c>
      <c r="G9396">
        <v>919596.81508196879</v>
      </c>
    </row>
    <row r="9397" spans="6:7">
      <c r="F9397">
        <v>9384</v>
      </c>
      <c r="G9397">
        <v>982692.4565934703</v>
      </c>
    </row>
    <row r="9398" spans="6:7">
      <c r="F9398">
        <v>9385</v>
      </c>
      <c r="G9398">
        <v>894339.32474144851</v>
      </c>
    </row>
    <row r="9399" spans="6:7">
      <c r="F9399">
        <v>9386</v>
      </c>
      <c r="G9399">
        <v>892637.70989924623</v>
      </c>
    </row>
    <row r="9400" spans="6:7">
      <c r="F9400">
        <v>9387</v>
      </c>
      <c r="G9400">
        <v>848624.29354135611</v>
      </c>
    </row>
    <row r="9401" spans="6:7">
      <c r="F9401">
        <v>9388</v>
      </c>
      <c r="G9401">
        <v>864751.25376926071</v>
      </c>
    </row>
    <row r="9402" spans="6:7">
      <c r="F9402">
        <v>9389</v>
      </c>
      <c r="G9402">
        <v>837764.48914313852</v>
      </c>
    </row>
    <row r="9403" spans="6:7">
      <c r="F9403">
        <v>9390</v>
      </c>
      <c r="G9403">
        <v>950726.97822307725</v>
      </c>
    </row>
    <row r="9404" spans="6:7">
      <c r="F9404">
        <v>9391</v>
      </c>
      <c r="G9404">
        <v>894146.99084132223</v>
      </c>
    </row>
    <row r="9405" spans="6:7">
      <c r="F9405">
        <v>9392</v>
      </c>
      <c r="G9405">
        <v>890928.39466896199</v>
      </c>
    </row>
    <row r="9406" spans="6:7">
      <c r="F9406">
        <v>9393</v>
      </c>
      <c r="G9406">
        <v>840717.62378416315</v>
      </c>
    </row>
    <row r="9407" spans="6:7">
      <c r="F9407">
        <v>9394</v>
      </c>
      <c r="G9407">
        <v>860807.8012011908</v>
      </c>
    </row>
    <row r="9408" spans="6:7">
      <c r="F9408">
        <v>9395</v>
      </c>
      <c r="G9408">
        <v>939512.01097930991</v>
      </c>
    </row>
    <row r="9409" spans="6:7">
      <c r="F9409">
        <v>9396</v>
      </c>
      <c r="G9409">
        <v>945884.89404310461</v>
      </c>
    </row>
    <row r="9410" spans="6:7">
      <c r="F9410">
        <v>9397</v>
      </c>
      <c r="G9410">
        <v>914165.80891812395</v>
      </c>
    </row>
    <row r="9411" spans="6:7">
      <c r="F9411">
        <v>9398</v>
      </c>
      <c r="G9411">
        <v>857196.54511361045</v>
      </c>
    </row>
    <row r="9412" spans="6:7">
      <c r="F9412">
        <v>9399</v>
      </c>
      <c r="G9412">
        <v>881783.96231920714</v>
      </c>
    </row>
    <row r="9413" spans="6:7">
      <c r="F9413">
        <v>9400</v>
      </c>
      <c r="G9413">
        <v>899330.87224977103</v>
      </c>
    </row>
    <row r="9414" spans="6:7">
      <c r="F9414">
        <v>9401</v>
      </c>
      <c r="G9414">
        <v>959126.31453361153</v>
      </c>
    </row>
    <row r="9415" spans="6:7">
      <c r="F9415">
        <v>9402</v>
      </c>
      <c r="G9415">
        <v>865646.15596040012</v>
      </c>
    </row>
    <row r="9416" spans="6:7">
      <c r="F9416">
        <v>9403</v>
      </c>
      <c r="G9416">
        <v>864741.56487799971</v>
      </c>
    </row>
    <row r="9417" spans="6:7">
      <c r="F9417">
        <v>9404</v>
      </c>
      <c r="G9417">
        <v>914956.62695860828</v>
      </c>
    </row>
    <row r="9418" spans="6:7">
      <c r="F9418">
        <v>9405</v>
      </c>
      <c r="G9418">
        <v>868980.44612332212</v>
      </c>
    </row>
    <row r="9419" spans="6:7">
      <c r="F9419">
        <v>9406</v>
      </c>
      <c r="G9419">
        <v>850522.24355713651</v>
      </c>
    </row>
    <row r="9420" spans="6:7">
      <c r="F9420">
        <v>9407</v>
      </c>
      <c r="G9420">
        <v>921336.07809669094</v>
      </c>
    </row>
    <row r="9421" spans="6:7">
      <c r="F9421">
        <v>9408</v>
      </c>
      <c r="G9421">
        <v>953394.39545555995</v>
      </c>
    </row>
    <row r="9422" spans="6:7">
      <c r="F9422">
        <v>9409</v>
      </c>
      <c r="G9422">
        <v>902807.0475660885</v>
      </c>
    </row>
    <row r="9423" spans="6:7">
      <c r="F9423">
        <v>9410</v>
      </c>
      <c r="G9423">
        <v>961558.15432720701</v>
      </c>
    </row>
    <row r="9424" spans="6:7">
      <c r="F9424">
        <v>9411</v>
      </c>
      <c r="G9424">
        <v>888553.257309017</v>
      </c>
    </row>
    <row r="9425" spans="6:7">
      <c r="F9425">
        <v>9412</v>
      </c>
      <c r="G9425">
        <v>893780.73204555572</v>
      </c>
    </row>
    <row r="9426" spans="6:7">
      <c r="F9426">
        <v>9413</v>
      </c>
      <c r="G9426">
        <v>876561.1344889882</v>
      </c>
    </row>
    <row r="9427" spans="6:7">
      <c r="F9427">
        <v>9414</v>
      </c>
      <c r="G9427">
        <v>915677.98474631202</v>
      </c>
    </row>
    <row r="9428" spans="6:7">
      <c r="F9428">
        <v>9415</v>
      </c>
      <c r="G9428">
        <v>890355.20949556853</v>
      </c>
    </row>
    <row r="9429" spans="6:7">
      <c r="F9429">
        <v>9416</v>
      </c>
      <c r="G9429">
        <v>914895.84047240939</v>
      </c>
    </row>
    <row r="9430" spans="6:7">
      <c r="F9430">
        <v>9417</v>
      </c>
      <c r="G9430">
        <v>873827.9576008498</v>
      </c>
    </row>
    <row r="9431" spans="6:7">
      <c r="F9431">
        <v>9418</v>
      </c>
      <c r="G9431">
        <v>965336.19902261987</v>
      </c>
    </row>
    <row r="9432" spans="6:7">
      <c r="F9432">
        <v>9419</v>
      </c>
      <c r="G9432">
        <v>882596.00571084477</v>
      </c>
    </row>
    <row r="9433" spans="6:7">
      <c r="F9433">
        <v>9420</v>
      </c>
      <c r="G9433">
        <v>887570.93245354446</v>
      </c>
    </row>
    <row r="9434" spans="6:7">
      <c r="F9434">
        <v>9421</v>
      </c>
      <c r="G9434">
        <v>862328.4391520822</v>
      </c>
    </row>
    <row r="9435" spans="6:7">
      <c r="F9435">
        <v>9422</v>
      </c>
      <c r="G9435">
        <v>898848.35569340037</v>
      </c>
    </row>
    <row r="9436" spans="6:7">
      <c r="F9436">
        <v>9423</v>
      </c>
      <c r="G9436">
        <v>857468.91270662157</v>
      </c>
    </row>
    <row r="9437" spans="6:7">
      <c r="F9437">
        <v>9424</v>
      </c>
      <c r="G9437">
        <v>846614.32742815302</v>
      </c>
    </row>
    <row r="9438" spans="6:7">
      <c r="F9438">
        <v>9425</v>
      </c>
      <c r="G9438">
        <v>894178.29159117723</v>
      </c>
    </row>
    <row r="9439" spans="6:7">
      <c r="F9439">
        <v>9426</v>
      </c>
      <c r="G9439">
        <v>962050.90767556627</v>
      </c>
    </row>
    <row r="9440" spans="6:7">
      <c r="F9440">
        <v>9427</v>
      </c>
      <c r="G9440">
        <v>917216.20359095803</v>
      </c>
    </row>
    <row r="9441" spans="6:7">
      <c r="F9441">
        <v>9428</v>
      </c>
      <c r="G9441">
        <v>912809.67148673162</v>
      </c>
    </row>
    <row r="9442" spans="6:7">
      <c r="F9442">
        <v>9429</v>
      </c>
      <c r="G9442">
        <v>892313.88676110026</v>
      </c>
    </row>
    <row r="9443" spans="6:7">
      <c r="F9443">
        <v>9430</v>
      </c>
      <c r="G9443">
        <v>871173.56773092074</v>
      </c>
    </row>
    <row r="9444" spans="6:7">
      <c r="F9444">
        <v>9431</v>
      </c>
      <c r="G9444">
        <v>930925.05844310904</v>
      </c>
    </row>
    <row r="9445" spans="6:7">
      <c r="F9445">
        <v>9432</v>
      </c>
      <c r="G9445">
        <v>868506.9456641291</v>
      </c>
    </row>
    <row r="9446" spans="6:7">
      <c r="F9446">
        <v>9433</v>
      </c>
      <c r="G9446">
        <v>948524.47189802164</v>
      </c>
    </row>
    <row r="9447" spans="6:7">
      <c r="F9447">
        <v>9434</v>
      </c>
      <c r="G9447">
        <v>970614.03574513679</v>
      </c>
    </row>
    <row r="9448" spans="6:7">
      <c r="F9448">
        <v>9435</v>
      </c>
      <c r="G9448">
        <v>867241.51941077225</v>
      </c>
    </row>
    <row r="9449" spans="6:7">
      <c r="F9449">
        <v>9436</v>
      </c>
      <c r="G9449">
        <v>886022.23233653523</v>
      </c>
    </row>
    <row r="9450" spans="6:7">
      <c r="F9450">
        <v>9437</v>
      </c>
      <c r="G9450">
        <v>929909.28514253814</v>
      </c>
    </row>
    <row r="9451" spans="6:7">
      <c r="F9451">
        <v>9438</v>
      </c>
      <c r="G9451">
        <v>878590.96145005419</v>
      </c>
    </row>
    <row r="9452" spans="6:7">
      <c r="F9452">
        <v>9439</v>
      </c>
      <c r="G9452">
        <v>957170.00118254917</v>
      </c>
    </row>
    <row r="9453" spans="6:7">
      <c r="F9453">
        <v>9440</v>
      </c>
      <c r="G9453">
        <v>815336.31727608992</v>
      </c>
    </row>
    <row r="9454" spans="6:7">
      <c r="F9454">
        <v>9441</v>
      </c>
      <c r="G9454">
        <v>924909.43782802881</v>
      </c>
    </row>
    <row r="9455" spans="6:7">
      <c r="F9455">
        <v>9442</v>
      </c>
      <c r="G9455">
        <v>1013686.6930260933</v>
      </c>
    </row>
    <row r="9456" spans="6:7">
      <c r="F9456">
        <v>9443</v>
      </c>
      <c r="G9456">
        <v>807368.35505755269</v>
      </c>
    </row>
    <row r="9457" spans="6:7">
      <c r="F9457">
        <v>9444</v>
      </c>
      <c r="G9457">
        <v>915300.13704647648</v>
      </c>
    </row>
    <row r="9458" spans="6:7">
      <c r="F9458">
        <v>9445</v>
      </c>
      <c r="G9458">
        <v>824361.20130027086</v>
      </c>
    </row>
    <row r="9459" spans="6:7">
      <c r="F9459">
        <v>9446</v>
      </c>
      <c r="G9459">
        <v>792929.85177519755</v>
      </c>
    </row>
    <row r="9460" spans="6:7">
      <c r="F9460">
        <v>9447</v>
      </c>
      <c r="G9460">
        <v>896060.97225261596</v>
      </c>
    </row>
    <row r="9461" spans="6:7">
      <c r="F9461">
        <v>9448</v>
      </c>
      <c r="G9461">
        <v>923331.18057629699</v>
      </c>
    </row>
    <row r="9462" spans="6:7">
      <c r="F9462">
        <v>9449</v>
      </c>
      <c r="G9462">
        <v>908279.77907427575</v>
      </c>
    </row>
    <row r="9463" spans="6:7">
      <c r="F9463">
        <v>9450</v>
      </c>
      <c r="G9463">
        <v>881014.57667618804</v>
      </c>
    </row>
    <row r="9464" spans="6:7">
      <c r="F9464">
        <v>9451</v>
      </c>
      <c r="G9464">
        <v>1027221.5000539939</v>
      </c>
    </row>
    <row r="9465" spans="6:7">
      <c r="F9465">
        <v>9452</v>
      </c>
      <c r="G9465">
        <v>1038281.9678867159</v>
      </c>
    </row>
    <row r="9466" spans="6:7">
      <c r="F9466">
        <v>9453</v>
      </c>
      <c r="G9466">
        <v>837563.74587458919</v>
      </c>
    </row>
    <row r="9467" spans="6:7">
      <c r="F9467">
        <v>9454</v>
      </c>
      <c r="G9467">
        <v>846909.88341860182</v>
      </c>
    </row>
    <row r="9468" spans="6:7">
      <c r="F9468">
        <v>9455</v>
      </c>
      <c r="G9468">
        <v>851244.37151289138</v>
      </c>
    </row>
    <row r="9469" spans="6:7">
      <c r="F9469">
        <v>9456</v>
      </c>
      <c r="G9469">
        <v>772038.08844371629</v>
      </c>
    </row>
    <row r="9470" spans="6:7">
      <c r="F9470">
        <v>9457</v>
      </c>
      <c r="G9470">
        <v>955738.01314796368</v>
      </c>
    </row>
    <row r="9471" spans="6:7">
      <c r="F9471">
        <v>9458</v>
      </c>
      <c r="G9471">
        <v>785666.66194638971</v>
      </c>
    </row>
    <row r="9472" spans="6:7">
      <c r="F9472">
        <v>9459</v>
      </c>
      <c r="G9472">
        <v>877367.50216019677</v>
      </c>
    </row>
    <row r="9473" spans="6:7">
      <c r="F9473">
        <v>9460</v>
      </c>
      <c r="G9473">
        <v>911876.13310344296</v>
      </c>
    </row>
    <row r="9474" spans="6:7">
      <c r="F9474">
        <v>9461</v>
      </c>
      <c r="G9474">
        <v>973470.42267316522</v>
      </c>
    </row>
    <row r="9475" spans="6:7">
      <c r="F9475">
        <v>9462</v>
      </c>
      <c r="G9475">
        <v>886478.7768645765</v>
      </c>
    </row>
    <row r="9476" spans="6:7">
      <c r="F9476">
        <v>9463</v>
      </c>
      <c r="G9476">
        <v>935495.71304799453</v>
      </c>
    </row>
    <row r="9477" spans="6:7">
      <c r="F9477">
        <v>9464</v>
      </c>
      <c r="G9477">
        <v>1003606.5982226282</v>
      </c>
    </row>
    <row r="9478" spans="6:7">
      <c r="F9478">
        <v>9465</v>
      </c>
      <c r="G9478">
        <v>1011286.0071139601</v>
      </c>
    </row>
    <row r="9479" spans="6:7">
      <c r="F9479">
        <v>9466</v>
      </c>
      <c r="G9479">
        <v>933624.58024427854</v>
      </c>
    </row>
    <row r="9480" spans="6:7">
      <c r="F9480">
        <v>9467</v>
      </c>
      <c r="G9480">
        <v>887406.89134763833</v>
      </c>
    </row>
    <row r="9481" spans="6:7">
      <c r="F9481">
        <v>9468</v>
      </c>
      <c r="G9481">
        <v>1036479.4196944918</v>
      </c>
    </row>
    <row r="9482" spans="6:7">
      <c r="F9482">
        <v>9469</v>
      </c>
      <c r="G9482">
        <v>810743.75421210541</v>
      </c>
    </row>
    <row r="9483" spans="6:7">
      <c r="F9483">
        <v>9470</v>
      </c>
      <c r="G9483">
        <v>1006866.5195777557</v>
      </c>
    </row>
    <row r="9484" spans="6:7">
      <c r="F9484">
        <v>9471</v>
      </c>
      <c r="G9484">
        <v>850724.95177322428</v>
      </c>
    </row>
    <row r="9485" spans="6:7">
      <c r="F9485">
        <v>9472</v>
      </c>
      <c r="G9485">
        <v>944021.43751237169</v>
      </c>
    </row>
    <row r="9486" spans="6:7">
      <c r="F9486">
        <v>9473</v>
      </c>
      <c r="G9486">
        <v>901777.82280960667</v>
      </c>
    </row>
    <row r="9487" spans="6:7">
      <c r="F9487">
        <v>9474</v>
      </c>
      <c r="G9487">
        <v>930017.37995008309</v>
      </c>
    </row>
    <row r="9488" spans="6:7">
      <c r="F9488">
        <v>9475</v>
      </c>
      <c r="G9488">
        <v>849421.77398107853</v>
      </c>
    </row>
    <row r="9489" spans="6:7">
      <c r="F9489">
        <v>9476</v>
      </c>
      <c r="G9489">
        <v>1009273.2711812813</v>
      </c>
    </row>
    <row r="9490" spans="6:7">
      <c r="F9490">
        <v>9477</v>
      </c>
      <c r="G9490">
        <v>839130.65435732983</v>
      </c>
    </row>
    <row r="9491" spans="6:7">
      <c r="F9491">
        <v>9478</v>
      </c>
      <c r="G9491">
        <v>865677.08899541537</v>
      </c>
    </row>
    <row r="9492" spans="6:7">
      <c r="F9492">
        <v>9479</v>
      </c>
      <c r="G9492">
        <v>911119.60101799294</v>
      </c>
    </row>
    <row r="9493" spans="6:7">
      <c r="F9493">
        <v>9480</v>
      </c>
      <c r="G9493">
        <v>929203.86547532305</v>
      </c>
    </row>
    <row r="9494" spans="6:7">
      <c r="F9494">
        <v>9481</v>
      </c>
      <c r="G9494">
        <v>950345.08337179164</v>
      </c>
    </row>
    <row r="9495" spans="6:7">
      <c r="F9495">
        <v>9482</v>
      </c>
      <c r="G9495">
        <v>928098.19116071751</v>
      </c>
    </row>
    <row r="9496" spans="6:7">
      <c r="F9496">
        <v>9483</v>
      </c>
      <c r="G9496">
        <v>787052.9788521498</v>
      </c>
    </row>
    <row r="9497" spans="6:7">
      <c r="F9497">
        <v>9484</v>
      </c>
      <c r="G9497">
        <v>969803.9991699605</v>
      </c>
    </row>
    <row r="9498" spans="6:7">
      <c r="F9498">
        <v>9485</v>
      </c>
      <c r="G9498">
        <v>873138.550059492</v>
      </c>
    </row>
    <row r="9499" spans="6:7">
      <c r="F9499">
        <v>9486</v>
      </c>
      <c r="G9499">
        <v>898796.52767239732</v>
      </c>
    </row>
    <row r="9500" spans="6:7">
      <c r="F9500">
        <v>9487</v>
      </c>
      <c r="G9500">
        <v>896081.37835916749</v>
      </c>
    </row>
    <row r="9501" spans="6:7">
      <c r="F9501">
        <v>9488</v>
      </c>
      <c r="G9501">
        <v>883691.95421936363</v>
      </c>
    </row>
    <row r="9502" spans="6:7">
      <c r="F9502">
        <v>9489</v>
      </c>
      <c r="G9502">
        <v>905114.86875715561</v>
      </c>
    </row>
    <row r="9503" spans="6:7">
      <c r="F9503">
        <v>9490</v>
      </c>
      <c r="G9503">
        <v>905498.70557139325</v>
      </c>
    </row>
    <row r="9504" spans="6:7">
      <c r="F9504">
        <v>9491</v>
      </c>
      <c r="G9504">
        <v>956822.18363366718</v>
      </c>
    </row>
    <row r="9505" spans="6:7">
      <c r="F9505">
        <v>9492</v>
      </c>
      <c r="G9505">
        <v>945202.14145216625</v>
      </c>
    </row>
    <row r="9506" spans="6:7">
      <c r="F9506">
        <v>9493</v>
      </c>
      <c r="G9506">
        <v>928699.36773422919</v>
      </c>
    </row>
    <row r="9507" spans="6:7">
      <c r="F9507">
        <v>9494</v>
      </c>
      <c r="G9507">
        <v>883104.02044265403</v>
      </c>
    </row>
    <row r="9508" spans="6:7">
      <c r="F9508">
        <v>9495</v>
      </c>
      <c r="G9508">
        <v>866209.70173358603</v>
      </c>
    </row>
    <row r="9509" spans="6:7">
      <c r="F9509">
        <v>9496</v>
      </c>
      <c r="G9509">
        <v>944566.63777767576</v>
      </c>
    </row>
    <row r="9510" spans="6:7">
      <c r="F9510">
        <v>9497</v>
      </c>
      <c r="G9510">
        <v>919347.58071632194</v>
      </c>
    </row>
    <row r="9511" spans="6:7">
      <c r="F9511">
        <v>9498</v>
      </c>
      <c r="G9511">
        <v>973959.06148239027</v>
      </c>
    </row>
    <row r="9512" spans="6:7">
      <c r="F9512">
        <v>9499</v>
      </c>
      <c r="G9512">
        <v>938971.82640158618</v>
      </c>
    </row>
    <row r="9513" spans="6:7">
      <c r="F9513">
        <v>9500</v>
      </c>
      <c r="G9513">
        <v>910893.8941592098</v>
      </c>
    </row>
    <row r="9514" spans="6:7">
      <c r="F9514">
        <v>9501</v>
      </c>
      <c r="G9514">
        <v>888156.7124124621</v>
      </c>
    </row>
    <row r="9515" spans="6:7">
      <c r="F9515">
        <v>9502</v>
      </c>
      <c r="G9515">
        <v>852335.42148739332</v>
      </c>
    </row>
    <row r="9516" spans="6:7">
      <c r="F9516">
        <v>9503</v>
      </c>
      <c r="G9516">
        <v>899947.60271271248</v>
      </c>
    </row>
    <row r="9517" spans="6:7">
      <c r="F9517">
        <v>9504</v>
      </c>
      <c r="G9517">
        <v>918886.19762052083</v>
      </c>
    </row>
    <row r="9518" spans="6:7">
      <c r="F9518">
        <v>9505</v>
      </c>
      <c r="G9518">
        <v>907208.43753340456</v>
      </c>
    </row>
    <row r="9519" spans="6:7">
      <c r="F9519">
        <v>9506</v>
      </c>
      <c r="G9519">
        <v>864715.0716709001</v>
      </c>
    </row>
    <row r="9520" spans="6:7">
      <c r="F9520">
        <v>9507</v>
      </c>
      <c r="G9520">
        <v>780563.9927236014</v>
      </c>
    </row>
    <row r="9521" spans="6:7">
      <c r="F9521">
        <v>9508</v>
      </c>
      <c r="G9521">
        <v>889732.61250935798</v>
      </c>
    </row>
    <row r="9522" spans="6:7">
      <c r="F9522">
        <v>9509</v>
      </c>
      <c r="G9522">
        <v>985748.3612164486</v>
      </c>
    </row>
    <row r="9523" spans="6:7">
      <c r="F9523">
        <v>9510</v>
      </c>
      <c r="G9523">
        <v>975126.3633980205</v>
      </c>
    </row>
    <row r="9524" spans="6:7">
      <c r="F9524">
        <v>9511</v>
      </c>
      <c r="G9524">
        <v>829351.43496381061</v>
      </c>
    </row>
    <row r="9525" spans="6:7">
      <c r="F9525">
        <v>9512</v>
      </c>
      <c r="G9525">
        <v>842961.64839882171</v>
      </c>
    </row>
    <row r="9526" spans="6:7">
      <c r="F9526">
        <v>9513</v>
      </c>
      <c r="G9526">
        <v>896653.25875842886</v>
      </c>
    </row>
    <row r="9527" spans="6:7">
      <c r="F9527">
        <v>9514</v>
      </c>
      <c r="G9527">
        <v>1006117.4474597482</v>
      </c>
    </row>
    <row r="9528" spans="6:7">
      <c r="F9528">
        <v>9515</v>
      </c>
      <c r="G9528">
        <v>929211.37809218781</v>
      </c>
    </row>
    <row r="9529" spans="6:7">
      <c r="F9529">
        <v>9516</v>
      </c>
      <c r="G9529">
        <v>904879.07016442588</v>
      </c>
    </row>
    <row r="9530" spans="6:7">
      <c r="F9530">
        <v>9517</v>
      </c>
      <c r="G9530">
        <v>900351.70639031928</v>
      </c>
    </row>
    <row r="9531" spans="6:7">
      <c r="F9531">
        <v>9518</v>
      </c>
      <c r="G9531">
        <v>888886.95152332273</v>
      </c>
    </row>
    <row r="9532" spans="6:7">
      <c r="F9532">
        <v>9519</v>
      </c>
      <c r="G9532">
        <v>805295.57441342645</v>
      </c>
    </row>
    <row r="9533" spans="6:7">
      <c r="F9533">
        <v>9520</v>
      </c>
      <c r="G9533">
        <v>793948.86559342116</v>
      </c>
    </row>
    <row r="9534" spans="6:7">
      <c r="F9534">
        <v>9521</v>
      </c>
      <c r="G9534">
        <v>892043.55164987757</v>
      </c>
    </row>
    <row r="9535" spans="6:7">
      <c r="F9535">
        <v>9522</v>
      </c>
      <c r="G9535">
        <v>1017218.8050577987</v>
      </c>
    </row>
    <row r="9536" spans="6:7">
      <c r="F9536">
        <v>9523</v>
      </c>
      <c r="G9536">
        <v>915077.52155049343</v>
      </c>
    </row>
    <row r="9537" spans="6:7">
      <c r="F9537">
        <v>9524</v>
      </c>
      <c r="G9537">
        <v>906939.91208401811</v>
      </c>
    </row>
    <row r="9538" spans="6:7">
      <c r="F9538">
        <v>9525</v>
      </c>
      <c r="G9538">
        <v>920757.7982289138</v>
      </c>
    </row>
    <row r="9539" spans="6:7">
      <c r="F9539">
        <v>9526</v>
      </c>
      <c r="G9539">
        <v>883352.48181671265</v>
      </c>
    </row>
    <row r="9540" spans="6:7">
      <c r="F9540">
        <v>9527</v>
      </c>
      <c r="G9540">
        <v>922937.44460985577</v>
      </c>
    </row>
    <row r="9541" spans="6:7">
      <c r="F9541">
        <v>9528</v>
      </c>
      <c r="G9541">
        <v>1011863.2815554343</v>
      </c>
    </row>
    <row r="9542" spans="6:7">
      <c r="F9542">
        <v>9529</v>
      </c>
      <c r="G9542">
        <v>905397.79609290219</v>
      </c>
    </row>
    <row r="9543" spans="6:7">
      <c r="F9543">
        <v>9530</v>
      </c>
      <c r="G9543">
        <v>899050.21825047955</v>
      </c>
    </row>
    <row r="9544" spans="6:7">
      <c r="F9544">
        <v>9531</v>
      </c>
      <c r="G9544">
        <v>910133.67905956111</v>
      </c>
    </row>
    <row r="9545" spans="6:7">
      <c r="F9545">
        <v>9532</v>
      </c>
      <c r="G9545">
        <v>884614.86556289683</v>
      </c>
    </row>
    <row r="9546" spans="6:7">
      <c r="F9546">
        <v>9533</v>
      </c>
      <c r="G9546">
        <v>972663.7771475591</v>
      </c>
    </row>
    <row r="9547" spans="6:7">
      <c r="F9547">
        <v>9534</v>
      </c>
      <c r="G9547">
        <v>886501.5407095222</v>
      </c>
    </row>
    <row r="9548" spans="6:7">
      <c r="F9548">
        <v>9535</v>
      </c>
      <c r="G9548">
        <v>947257.68796034774</v>
      </c>
    </row>
    <row r="9549" spans="6:7">
      <c r="F9549">
        <v>9536</v>
      </c>
      <c r="G9549">
        <v>865625.35428683972</v>
      </c>
    </row>
    <row r="9550" spans="6:7">
      <c r="F9550">
        <v>9537</v>
      </c>
      <c r="G9550">
        <v>1001511.4174231963</v>
      </c>
    </row>
    <row r="9551" spans="6:7">
      <c r="F9551">
        <v>9538</v>
      </c>
      <c r="G9551">
        <v>938813.36056738475</v>
      </c>
    </row>
    <row r="9552" spans="6:7">
      <c r="F9552">
        <v>9539</v>
      </c>
      <c r="G9552">
        <v>855192.15815174067</v>
      </c>
    </row>
    <row r="9553" spans="6:7">
      <c r="F9553">
        <v>9540</v>
      </c>
      <c r="G9553">
        <v>881243.81507231889</v>
      </c>
    </row>
    <row r="9554" spans="6:7">
      <c r="F9554">
        <v>9541</v>
      </c>
      <c r="G9554">
        <v>910222.00874360953</v>
      </c>
    </row>
    <row r="9555" spans="6:7">
      <c r="F9555">
        <v>9542</v>
      </c>
      <c r="G9555">
        <v>905029.56161073223</v>
      </c>
    </row>
    <row r="9556" spans="6:7">
      <c r="F9556">
        <v>9543</v>
      </c>
      <c r="G9556">
        <v>927728.12960753217</v>
      </c>
    </row>
    <row r="9557" spans="6:7">
      <c r="F9557">
        <v>9544</v>
      </c>
      <c r="G9557">
        <v>930793.24066227837</v>
      </c>
    </row>
    <row r="9558" spans="6:7">
      <c r="F9558">
        <v>9545</v>
      </c>
      <c r="G9558">
        <v>867021.03378738381</v>
      </c>
    </row>
    <row r="9559" spans="6:7">
      <c r="F9559">
        <v>9546</v>
      </c>
      <c r="G9559">
        <v>922548.82890344004</v>
      </c>
    </row>
    <row r="9560" spans="6:7">
      <c r="F9560">
        <v>9547</v>
      </c>
      <c r="G9560">
        <v>1009512.9008866877</v>
      </c>
    </row>
    <row r="9561" spans="6:7">
      <c r="F9561">
        <v>9548</v>
      </c>
      <c r="G9561">
        <v>866043.50613901985</v>
      </c>
    </row>
    <row r="9562" spans="6:7">
      <c r="F9562">
        <v>9549</v>
      </c>
      <c r="G9562">
        <v>938822.22703774937</v>
      </c>
    </row>
    <row r="9563" spans="6:7">
      <c r="F9563">
        <v>9550</v>
      </c>
      <c r="G9563">
        <v>931417.8914209496</v>
      </c>
    </row>
    <row r="9564" spans="6:7">
      <c r="F9564">
        <v>9551</v>
      </c>
      <c r="G9564">
        <v>920654.34577362402</v>
      </c>
    </row>
    <row r="9565" spans="6:7">
      <c r="F9565">
        <v>9552</v>
      </c>
      <c r="G9565">
        <v>826692.27157562156</v>
      </c>
    </row>
    <row r="9566" spans="6:7">
      <c r="F9566">
        <v>9553</v>
      </c>
      <c r="G9566">
        <v>887203.83225075272</v>
      </c>
    </row>
    <row r="9567" spans="6:7">
      <c r="F9567">
        <v>9554</v>
      </c>
      <c r="G9567">
        <v>906458.83599350986</v>
      </c>
    </row>
    <row r="9568" spans="6:7">
      <c r="F9568">
        <v>9555</v>
      </c>
      <c r="G9568">
        <v>871817.06603366265</v>
      </c>
    </row>
    <row r="9569" spans="6:7">
      <c r="F9569">
        <v>9556</v>
      </c>
      <c r="G9569">
        <v>948985.26898017258</v>
      </c>
    </row>
    <row r="9570" spans="6:7">
      <c r="F9570">
        <v>9557</v>
      </c>
      <c r="G9570">
        <v>841305.18332238728</v>
      </c>
    </row>
    <row r="9571" spans="6:7">
      <c r="F9571">
        <v>9558</v>
      </c>
      <c r="G9571">
        <v>983921.22405291954</v>
      </c>
    </row>
    <row r="9572" spans="6:7">
      <c r="F9572">
        <v>9559</v>
      </c>
      <c r="G9572">
        <v>887949.04731003067</v>
      </c>
    </row>
    <row r="9573" spans="6:7">
      <c r="F9573">
        <v>9560</v>
      </c>
      <c r="G9573">
        <v>915928.93109574716</v>
      </c>
    </row>
    <row r="9574" spans="6:7">
      <c r="F9574">
        <v>9561</v>
      </c>
      <c r="G9574">
        <v>858786.61970611464</v>
      </c>
    </row>
    <row r="9575" spans="6:7">
      <c r="F9575">
        <v>9562</v>
      </c>
      <c r="G9575">
        <v>839042.1319457643</v>
      </c>
    </row>
    <row r="9576" spans="6:7">
      <c r="F9576">
        <v>9563</v>
      </c>
      <c r="G9576">
        <v>894642.10377918906</v>
      </c>
    </row>
    <row r="9577" spans="6:7">
      <c r="F9577">
        <v>9564</v>
      </c>
      <c r="G9577">
        <v>907153.94532227784</v>
      </c>
    </row>
    <row r="9578" spans="6:7">
      <c r="F9578">
        <v>9565</v>
      </c>
      <c r="G9578">
        <v>973804.59754159302</v>
      </c>
    </row>
    <row r="9579" spans="6:7">
      <c r="F9579">
        <v>9566</v>
      </c>
      <c r="G9579">
        <v>998457.93336486886</v>
      </c>
    </row>
    <row r="9580" spans="6:7">
      <c r="F9580">
        <v>9567</v>
      </c>
      <c r="G9580">
        <v>966036.24665414437</v>
      </c>
    </row>
    <row r="9581" spans="6:7">
      <c r="F9581">
        <v>9568</v>
      </c>
      <c r="G9581">
        <v>950865.04965524655</v>
      </c>
    </row>
    <row r="9582" spans="6:7">
      <c r="F9582">
        <v>9569</v>
      </c>
      <c r="G9582">
        <v>903391.07820476254</v>
      </c>
    </row>
    <row r="9583" spans="6:7">
      <c r="F9583">
        <v>9570</v>
      </c>
      <c r="G9583">
        <v>911177.99347315705</v>
      </c>
    </row>
    <row r="9584" spans="6:7">
      <c r="F9584">
        <v>9571</v>
      </c>
      <c r="G9584">
        <v>941708.14987536508</v>
      </c>
    </row>
    <row r="9585" spans="6:7">
      <c r="F9585">
        <v>9572</v>
      </c>
      <c r="G9585">
        <v>831585.32258893165</v>
      </c>
    </row>
    <row r="9586" spans="6:7">
      <c r="F9586">
        <v>9573</v>
      </c>
      <c r="G9586">
        <v>850159.89753383317</v>
      </c>
    </row>
    <row r="9587" spans="6:7">
      <c r="F9587">
        <v>9574</v>
      </c>
      <c r="G9587">
        <v>924895.41623241967</v>
      </c>
    </row>
    <row r="9588" spans="6:7">
      <c r="F9588">
        <v>9575</v>
      </c>
      <c r="G9588">
        <v>826742.14115333394</v>
      </c>
    </row>
    <row r="9589" spans="6:7">
      <c r="F9589">
        <v>9576</v>
      </c>
      <c r="G9589">
        <v>863428.66035552858</v>
      </c>
    </row>
    <row r="9590" spans="6:7">
      <c r="F9590">
        <v>9577</v>
      </c>
      <c r="G9590">
        <v>913329.05916734331</v>
      </c>
    </row>
    <row r="9591" spans="6:7">
      <c r="F9591">
        <v>9578</v>
      </c>
      <c r="G9591">
        <v>843932.41823223582</v>
      </c>
    </row>
    <row r="9592" spans="6:7">
      <c r="F9592">
        <v>9579</v>
      </c>
      <c r="G9592">
        <v>863686.65244639863</v>
      </c>
    </row>
    <row r="9593" spans="6:7">
      <c r="F9593">
        <v>9580</v>
      </c>
      <c r="G9593">
        <v>902542.85188674612</v>
      </c>
    </row>
    <row r="9594" spans="6:7">
      <c r="F9594">
        <v>9581</v>
      </c>
      <c r="G9594">
        <v>886938.23571925261</v>
      </c>
    </row>
    <row r="9595" spans="6:7">
      <c r="F9595">
        <v>9582</v>
      </c>
      <c r="G9595">
        <v>970896.40219727426</v>
      </c>
    </row>
    <row r="9596" spans="6:7">
      <c r="F9596">
        <v>9583</v>
      </c>
      <c r="G9596">
        <v>931090.144579657</v>
      </c>
    </row>
    <row r="9597" spans="6:7">
      <c r="F9597">
        <v>9584</v>
      </c>
      <c r="G9597">
        <v>920012.18303661188</v>
      </c>
    </row>
    <row r="9598" spans="6:7">
      <c r="F9598">
        <v>9585</v>
      </c>
      <c r="G9598">
        <v>944205.2560385383</v>
      </c>
    </row>
    <row r="9599" spans="6:7">
      <c r="F9599">
        <v>9586</v>
      </c>
      <c r="G9599">
        <v>859324.63211960485</v>
      </c>
    </row>
    <row r="9600" spans="6:7">
      <c r="F9600">
        <v>9587</v>
      </c>
      <c r="G9600">
        <v>821552.70589292666</v>
      </c>
    </row>
    <row r="9601" spans="6:7">
      <c r="F9601">
        <v>9588</v>
      </c>
      <c r="G9601">
        <v>960655.7680044485</v>
      </c>
    </row>
    <row r="9602" spans="6:7">
      <c r="F9602">
        <v>9589</v>
      </c>
      <c r="G9602">
        <v>856401.56992420019</v>
      </c>
    </row>
    <row r="9603" spans="6:7">
      <c r="F9603">
        <v>9590</v>
      </c>
      <c r="G9603">
        <v>819184.24356184748</v>
      </c>
    </row>
    <row r="9604" spans="6:7">
      <c r="F9604">
        <v>9591</v>
      </c>
      <c r="G9604">
        <v>969882.93408485001</v>
      </c>
    </row>
    <row r="9605" spans="6:7">
      <c r="F9605">
        <v>9592</v>
      </c>
      <c r="G9605">
        <v>803606.88924475329</v>
      </c>
    </row>
    <row r="9606" spans="6:7">
      <c r="F9606">
        <v>9593</v>
      </c>
      <c r="G9606">
        <v>885407.46782917785</v>
      </c>
    </row>
    <row r="9607" spans="6:7">
      <c r="F9607">
        <v>9594</v>
      </c>
      <c r="G9607">
        <v>853031.91754425282</v>
      </c>
    </row>
    <row r="9608" spans="6:7">
      <c r="F9608">
        <v>9595</v>
      </c>
      <c r="G9608">
        <v>888270.15007458651</v>
      </c>
    </row>
    <row r="9609" spans="6:7">
      <c r="F9609">
        <v>9596</v>
      </c>
      <c r="G9609">
        <v>917660.65713467472</v>
      </c>
    </row>
    <row r="9610" spans="6:7">
      <c r="F9610">
        <v>9597</v>
      </c>
      <c r="G9610">
        <v>961041.07929410378</v>
      </c>
    </row>
    <row r="9611" spans="6:7">
      <c r="F9611">
        <v>9598</v>
      </c>
      <c r="G9611">
        <v>849404.23269498313</v>
      </c>
    </row>
    <row r="9612" spans="6:7">
      <c r="F9612">
        <v>9599</v>
      </c>
      <c r="G9612">
        <v>906493.07029368693</v>
      </c>
    </row>
    <row r="9613" spans="6:7">
      <c r="F9613">
        <v>9600</v>
      </c>
      <c r="G9613">
        <v>920203.3409235276</v>
      </c>
    </row>
    <row r="9614" spans="6:7">
      <c r="F9614">
        <v>9601</v>
      </c>
      <c r="G9614">
        <v>897292.54486654059</v>
      </c>
    </row>
    <row r="9615" spans="6:7">
      <c r="F9615">
        <v>9602</v>
      </c>
      <c r="G9615">
        <v>927065.93765637232</v>
      </c>
    </row>
    <row r="9616" spans="6:7">
      <c r="F9616">
        <v>9603</v>
      </c>
      <c r="G9616">
        <v>972783.42330808344</v>
      </c>
    </row>
    <row r="9617" spans="6:7">
      <c r="F9617">
        <v>9604</v>
      </c>
      <c r="G9617">
        <v>913968.95681702031</v>
      </c>
    </row>
    <row r="9618" spans="6:7">
      <c r="F9618">
        <v>9605</v>
      </c>
      <c r="G9618">
        <v>942677.44017438963</v>
      </c>
    </row>
    <row r="9619" spans="6:7">
      <c r="F9619">
        <v>9606</v>
      </c>
      <c r="G9619">
        <v>829803.70279624232</v>
      </c>
    </row>
    <row r="9620" spans="6:7">
      <c r="F9620">
        <v>9607</v>
      </c>
      <c r="G9620">
        <v>935727.41879155347</v>
      </c>
    </row>
    <row r="9621" spans="6:7">
      <c r="F9621">
        <v>9608</v>
      </c>
      <c r="G9621">
        <v>911884.57913682342</v>
      </c>
    </row>
    <row r="9622" spans="6:7">
      <c r="F9622">
        <v>9609</v>
      </c>
      <c r="G9622">
        <v>961836.929787284</v>
      </c>
    </row>
    <row r="9623" spans="6:7">
      <c r="F9623">
        <v>9610</v>
      </c>
      <c r="G9623">
        <v>927723.96457487368</v>
      </c>
    </row>
    <row r="9624" spans="6:7">
      <c r="F9624">
        <v>9611</v>
      </c>
      <c r="G9624">
        <v>1037453.3271755268</v>
      </c>
    </row>
    <row r="9625" spans="6:7">
      <c r="F9625">
        <v>9612</v>
      </c>
      <c r="G9625">
        <v>923244.84155819472</v>
      </c>
    </row>
    <row r="9626" spans="6:7">
      <c r="F9626">
        <v>9613</v>
      </c>
      <c r="G9626">
        <v>961743.47826496803</v>
      </c>
    </row>
    <row r="9627" spans="6:7">
      <c r="F9627">
        <v>9614</v>
      </c>
      <c r="G9627">
        <v>902195.14706462226</v>
      </c>
    </row>
    <row r="9628" spans="6:7">
      <c r="F9628">
        <v>9615</v>
      </c>
      <c r="G9628">
        <v>893188.6599042993</v>
      </c>
    </row>
    <row r="9629" spans="6:7">
      <c r="F9629">
        <v>9616</v>
      </c>
      <c r="G9629">
        <v>899295.08616236737</v>
      </c>
    </row>
    <row r="9630" spans="6:7">
      <c r="F9630">
        <v>9617</v>
      </c>
      <c r="G9630">
        <v>882857.59343662299</v>
      </c>
    </row>
    <row r="9631" spans="6:7">
      <c r="F9631">
        <v>9618</v>
      </c>
      <c r="G9631">
        <v>955006.73909422511</v>
      </c>
    </row>
    <row r="9632" spans="6:7">
      <c r="F9632">
        <v>9619</v>
      </c>
      <c r="G9632">
        <v>911084.78564109933</v>
      </c>
    </row>
    <row r="9633" spans="6:7">
      <c r="F9633">
        <v>9620</v>
      </c>
      <c r="G9633">
        <v>884593.88788583386</v>
      </c>
    </row>
    <row r="9634" spans="6:7">
      <c r="F9634">
        <v>9621</v>
      </c>
      <c r="G9634">
        <v>957502.24024936883</v>
      </c>
    </row>
    <row r="9635" spans="6:7">
      <c r="F9635">
        <v>9622</v>
      </c>
      <c r="G9635">
        <v>886218.10855130968</v>
      </c>
    </row>
    <row r="9636" spans="6:7">
      <c r="F9636">
        <v>9623</v>
      </c>
      <c r="G9636">
        <v>969980.0492138702</v>
      </c>
    </row>
    <row r="9637" spans="6:7">
      <c r="F9637">
        <v>9624</v>
      </c>
      <c r="G9637">
        <v>861960.65708103229</v>
      </c>
    </row>
    <row r="9638" spans="6:7">
      <c r="F9638">
        <v>9625</v>
      </c>
      <c r="G9638">
        <v>955690.2592208077</v>
      </c>
    </row>
    <row r="9639" spans="6:7">
      <c r="F9639">
        <v>9626</v>
      </c>
      <c r="G9639">
        <v>976434.7828806726</v>
      </c>
    </row>
    <row r="9640" spans="6:7">
      <c r="F9640">
        <v>9627</v>
      </c>
      <c r="G9640">
        <v>947440.77520495735</v>
      </c>
    </row>
    <row r="9641" spans="6:7">
      <c r="F9641">
        <v>9628</v>
      </c>
      <c r="G9641">
        <v>877835.15270100848</v>
      </c>
    </row>
    <row r="9642" spans="6:7">
      <c r="F9642">
        <v>9629</v>
      </c>
      <c r="G9642">
        <v>842430.63019202184</v>
      </c>
    </row>
    <row r="9643" spans="6:7">
      <c r="F9643">
        <v>9630</v>
      </c>
      <c r="G9643">
        <v>887028.877831858</v>
      </c>
    </row>
    <row r="9644" spans="6:7">
      <c r="F9644">
        <v>9631</v>
      </c>
      <c r="G9644">
        <v>828398.58903503441</v>
      </c>
    </row>
    <row r="9645" spans="6:7">
      <c r="F9645">
        <v>9632</v>
      </c>
      <c r="G9645">
        <v>813881.77619201667</v>
      </c>
    </row>
    <row r="9646" spans="6:7">
      <c r="F9646">
        <v>9633</v>
      </c>
      <c r="G9646">
        <v>921220.09796622023</v>
      </c>
    </row>
    <row r="9647" spans="6:7">
      <c r="F9647">
        <v>9634</v>
      </c>
      <c r="G9647">
        <v>874845.85959562636</v>
      </c>
    </row>
    <row r="9648" spans="6:7">
      <c r="F9648">
        <v>9635</v>
      </c>
      <c r="G9648">
        <v>928011.68543523643</v>
      </c>
    </row>
    <row r="9649" spans="6:7">
      <c r="F9649">
        <v>9636</v>
      </c>
      <c r="G9649">
        <v>798057.69408424443</v>
      </c>
    </row>
    <row r="9650" spans="6:7">
      <c r="F9650">
        <v>9637</v>
      </c>
      <c r="G9650">
        <v>860970.42750380374</v>
      </c>
    </row>
    <row r="9651" spans="6:7">
      <c r="F9651">
        <v>9638</v>
      </c>
      <c r="G9651">
        <v>931667.71676330664</v>
      </c>
    </row>
    <row r="9652" spans="6:7">
      <c r="F9652">
        <v>9639</v>
      </c>
      <c r="G9652">
        <v>851230.27645373729</v>
      </c>
    </row>
    <row r="9653" spans="6:7">
      <c r="F9653">
        <v>9640</v>
      </c>
      <c r="G9653">
        <v>971425.84077841428</v>
      </c>
    </row>
    <row r="9654" spans="6:7">
      <c r="F9654">
        <v>9641</v>
      </c>
      <c r="G9654">
        <v>899924.3701708233</v>
      </c>
    </row>
    <row r="9655" spans="6:7">
      <c r="F9655">
        <v>9642</v>
      </c>
      <c r="G9655">
        <v>906826.81865538913</v>
      </c>
    </row>
    <row r="9656" spans="6:7">
      <c r="F9656">
        <v>9643</v>
      </c>
      <c r="G9656">
        <v>815011.80168756377</v>
      </c>
    </row>
    <row r="9657" spans="6:7">
      <c r="F9657">
        <v>9644</v>
      </c>
      <c r="G9657">
        <v>871543.1966206861</v>
      </c>
    </row>
    <row r="9658" spans="6:7">
      <c r="F9658">
        <v>9645</v>
      </c>
      <c r="G9658">
        <v>935299.0061465957</v>
      </c>
    </row>
    <row r="9659" spans="6:7">
      <c r="F9659">
        <v>9646</v>
      </c>
      <c r="G9659">
        <v>876565.30786357238</v>
      </c>
    </row>
    <row r="9660" spans="6:7">
      <c r="F9660">
        <v>9647</v>
      </c>
      <c r="G9660">
        <v>911853.9974937794</v>
      </c>
    </row>
    <row r="9661" spans="6:7">
      <c r="F9661">
        <v>9648</v>
      </c>
      <c r="G9661">
        <v>926501.5989924696</v>
      </c>
    </row>
    <row r="9662" spans="6:7">
      <c r="F9662">
        <v>9649</v>
      </c>
      <c r="G9662">
        <v>922570.61021912494</v>
      </c>
    </row>
    <row r="9663" spans="6:7">
      <c r="F9663">
        <v>9650</v>
      </c>
      <c r="G9663">
        <v>887298.97942392412</v>
      </c>
    </row>
    <row r="9664" spans="6:7">
      <c r="F9664">
        <v>9651</v>
      </c>
      <c r="G9664">
        <v>913925.59131880966</v>
      </c>
    </row>
    <row r="9665" spans="6:7">
      <c r="F9665">
        <v>9652</v>
      </c>
      <c r="G9665">
        <v>980387.67379451089</v>
      </c>
    </row>
    <row r="9666" spans="6:7">
      <c r="F9666">
        <v>9653</v>
      </c>
      <c r="G9666">
        <v>871985.71665654797</v>
      </c>
    </row>
    <row r="9667" spans="6:7">
      <c r="F9667">
        <v>9654</v>
      </c>
      <c r="G9667">
        <v>1040351.4935695655</v>
      </c>
    </row>
    <row r="9668" spans="6:7">
      <c r="F9668">
        <v>9655</v>
      </c>
      <c r="G9668">
        <v>911859.0166262897</v>
      </c>
    </row>
    <row r="9669" spans="6:7">
      <c r="F9669">
        <v>9656</v>
      </c>
      <c r="G9669">
        <v>864910.8568472109</v>
      </c>
    </row>
    <row r="9670" spans="6:7">
      <c r="F9670">
        <v>9657</v>
      </c>
      <c r="G9670">
        <v>848264.67441744672</v>
      </c>
    </row>
    <row r="9671" spans="6:7">
      <c r="F9671">
        <v>9658</v>
      </c>
      <c r="G9671">
        <v>885594.84621409629</v>
      </c>
    </row>
    <row r="9672" spans="6:7">
      <c r="F9672">
        <v>9659</v>
      </c>
      <c r="G9672">
        <v>939137.40674493171</v>
      </c>
    </row>
    <row r="9673" spans="6:7">
      <c r="F9673">
        <v>9660</v>
      </c>
      <c r="G9673">
        <v>929573.35439870029</v>
      </c>
    </row>
    <row r="9674" spans="6:7">
      <c r="F9674">
        <v>9661</v>
      </c>
      <c r="G9674">
        <v>1023406.8728275902</v>
      </c>
    </row>
    <row r="9675" spans="6:7">
      <c r="F9675">
        <v>9662</v>
      </c>
      <c r="G9675">
        <v>875738.73869026138</v>
      </c>
    </row>
    <row r="9676" spans="6:7">
      <c r="F9676">
        <v>9663</v>
      </c>
      <c r="G9676">
        <v>912836.91737313988</v>
      </c>
    </row>
    <row r="9677" spans="6:7">
      <c r="F9677">
        <v>9664</v>
      </c>
      <c r="G9677">
        <v>974105.52545971191</v>
      </c>
    </row>
    <row r="9678" spans="6:7">
      <c r="F9678">
        <v>9665</v>
      </c>
      <c r="G9678">
        <v>902099.38881633</v>
      </c>
    </row>
    <row r="9679" spans="6:7">
      <c r="F9679">
        <v>9666</v>
      </c>
      <c r="G9679">
        <v>846018.51731111819</v>
      </c>
    </row>
    <row r="9680" spans="6:7">
      <c r="F9680">
        <v>9667</v>
      </c>
      <c r="G9680">
        <v>957001.8641809104</v>
      </c>
    </row>
    <row r="9681" spans="6:7">
      <c r="F9681">
        <v>9668</v>
      </c>
      <c r="G9681">
        <v>898512.6047255029</v>
      </c>
    </row>
    <row r="9682" spans="6:7">
      <c r="F9682">
        <v>9669</v>
      </c>
      <c r="G9682">
        <v>901897.66396901733</v>
      </c>
    </row>
    <row r="9683" spans="6:7">
      <c r="F9683">
        <v>9670</v>
      </c>
      <c r="G9683">
        <v>971644.60661505919</v>
      </c>
    </row>
    <row r="9684" spans="6:7">
      <c r="F9684">
        <v>9671</v>
      </c>
      <c r="G9684">
        <v>802414.4365164286</v>
      </c>
    </row>
    <row r="9685" spans="6:7">
      <c r="F9685">
        <v>9672</v>
      </c>
      <c r="G9685">
        <v>849304.18614263705</v>
      </c>
    </row>
    <row r="9686" spans="6:7">
      <c r="F9686">
        <v>9673</v>
      </c>
      <c r="G9686">
        <v>885312.32059575443</v>
      </c>
    </row>
    <row r="9687" spans="6:7">
      <c r="F9687">
        <v>9674</v>
      </c>
      <c r="G9687">
        <v>921966.76022788277</v>
      </c>
    </row>
    <row r="9688" spans="6:7">
      <c r="F9688">
        <v>9675</v>
      </c>
      <c r="G9688">
        <v>891531.65672968654</v>
      </c>
    </row>
    <row r="9689" spans="6:7">
      <c r="F9689">
        <v>9676</v>
      </c>
      <c r="G9689">
        <v>838728.68705907941</v>
      </c>
    </row>
    <row r="9690" spans="6:7">
      <c r="F9690">
        <v>9677</v>
      </c>
      <c r="G9690">
        <v>851747.94736040186</v>
      </c>
    </row>
    <row r="9691" spans="6:7">
      <c r="F9691">
        <v>9678</v>
      </c>
      <c r="G9691">
        <v>890133.5814486061</v>
      </c>
    </row>
    <row r="9692" spans="6:7">
      <c r="F9692">
        <v>9679</v>
      </c>
      <c r="G9692">
        <v>879321.01042345865</v>
      </c>
    </row>
    <row r="9693" spans="6:7">
      <c r="F9693">
        <v>9680</v>
      </c>
      <c r="G9693">
        <v>920343.72034927562</v>
      </c>
    </row>
    <row r="9694" spans="6:7">
      <c r="F9694">
        <v>9681</v>
      </c>
      <c r="G9694">
        <v>848583.6568273697</v>
      </c>
    </row>
    <row r="9695" spans="6:7">
      <c r="F9695">
        <v>9682</v>
      </c>
      <c r="G9695">
        <v>1010601.0782421768</v>
      </c>
    </row>
    <row r="9696" spans="6:7">
      <c r="F9696">
        <v>9683</v>
      </c>
      <c r="G9696">
        <v>940088.79144143406</v>
      </c>
    </row>
    <row r="9697" spans="6:7">
      <c r="F9697">
        <v>9684</v>
      </c>
      <c r="G9697">
        <v>928183.02749794151</v>
      </c>
    </row>
    <row r="9698" spans="6:7">
      <c r="F9698">
        <v>9685</v>
      </c>
      <c r="G9698">
        <v>893559.23335470282</v>
      </c>
    </row>
    <row r="9699" spans="6:7">
      <c r="F9699">
        <v>9686</v>
      </c>
      <c r="G9699">
        <v>992760.59872146836</v>
      </c>
    </row>
    <row r="9700" spans="6:7">
      <c r="F9700">
        <v>9687</v>
      </c>
      <c r="G9700">
        <v>959475.60792061593</v>
      </c>
    </row>
    <row r="9701" spans="6:7">
      <c r="F9701">
        <v>9688</v>
      </c>
      <c r="G9701">
        <v>976527.79509589798</v>
      </c>
    </row>
    <row r="9702" spans="6:7">
      <c r="F9702">
        <v>9689</v>
      </c>
      <c r="G9702">
        <v>1054819.3584606983</v>
      </c>
    </row>
    <row r="9703" spans="6:7">
      <c r="F9703">
        <v>9690</v>
      </c>
      <c r="G9703">
        <v>922745.37692504073</v>
      </c>
    </row>
    <row r="9704" spans="6:7">
      <c r="F9704">
        <v>9691</v>
      </c>
      <c r="G9704">
        <v>869937.01430364361</v>
      </c>
    </row>
    <row r="9705" spans="6:7">
      <c r="F9705">
        <v>9692</v>
      </c>
      <c r="G9705">
        <v>923603.03866631363</v>
      </c>
    </row>
    <row r="9706" spans="6:7">
      <c r="F9706">
        <v>9693</v>
      </c>
      <c r="G9706">
        <v>851524.20247870928</v>
      </c>
    </row>
    <row r="9707" spans="6:7">
      <c r="F9707">
        <v>9694</v>
      </c>
      <c r="G9707">
        <v>955162.69103062851</v>
      </c>
    </row>
    <row r="9708" spans="6:7">
      <c r="F9708">
        <v>9695</v>
      </c>
      <c r="G9708">
        <v>899811.88429963368</v>
      </c>
    </row>
    <row r="9709" spans="6:7">
      <c r="F9709">
        <v>9696</v>
      </c>
      <c r="G9709">
        <v>994345.65519052779</v>
      </c>
    </row>
    <row r="9710" spans="6:7">
      <c r="F9710">
        <v>9697</v>
      </c>
      <c r="G9710">
        <v>902319.09532916592</v>
      </c>
    </row>
    <row r="9711" spans="6:7">
      <c r="F9711">
        <v>9698</v>
      </c>
      <c r="G9711">
        <v>820864.37691140664</v>
      </c>
    </row>
    <row r="9712" spans="6:7">
      <c r="F9712">
        <v>9699</v>
      </c>
      <c r="G9712">
        <v>929129.51976530487</v>
      </c>
    </row>
    <row r="9713" spans="6:7">
      <c r="F9713">
        <v>9700</v>
      </c>
      <c r="G9713">
        <v>946864.74523223308</v>
      </c>
    </row>
    <row r="9714" spans="6:7">
      <c r="F9714">
        <v>9701</v>
      </c>
      <c r="G9714">
        <v>937949.24048895983</v>
      </c>
    </row>
    <row r="9715" spans="6:7">
      <c r="F9715">
        <v>9702</v>
      </c>
      <c r="G9715">
        <v>929130.20451652969</v>
      </c>
    </row>
    <row r="9716" spans="6:7">
      <c r="F9716">
        <v>9703</v>
      </c>
      <c r="G9716">
        <v>864152.47929739929</v>
      </c>
    </row>
    <row r="9717" spans="6:7">
      <c r="F9717">
        <v>9704</v>
      </c>
      <c r="G9717">
        <v>891748.30097670108</v>
      </c>
    </row>
    <row r="9718" spans="6:7">
      <c r="F9718">
        <v>9705</v>
      </c>
      <c r="G9718">
        <v>898693.31315653399</v>
      </c>
    </row>
    <row r="9719" spans="6:7">
      <c r="F9719">
        <v>9706</v>
      </c>
      <c r="G9719">
        <v>950799.9418236526</v>
      </c>
    </row>
    <row r="9720" spans="6:7">
      <c r="F9720">
        <v>9707</v>
      </c>
      <c r="G9720">
        <v>859609.54194903327</v>
      </c>
    </row>
    <row r="9721" spans="6:7">
      <c r="F9721">
        <v>9708</v>
      </c>
      <c r="G9721">
        <v>876976.8180930278</v>
      </c>
    </row>
    <row r="9722" spans="6:7">
      <c r="F9722">
        <v>9709</v>
      </c>
      <c r="G9722">
        <v>914784.40337292303</v>
      </c>
    </row>
    <row r="9723" spans="6:7">
      <c r="F9723">
        <v>9710</v>
      </c>
      <c r="G9723">
        <v>1023619.2830373393</v>
      </c>
    </row>
    <row r="9724" spans="6:7">
      <c r="F9724">
        <v>9711</v>
      </c>
      <c r="G9724">
        <v>902479.95708977454</v>
      </c>
    </row>
    <row r="9725" spans="6:7">
      <c r="F9725">
        <v>9712</v>
      </c>
      <c r="G9725">
        <v>922723.0402951506</v>
      </c>
    </row>
    <row r="9726" spans="6:7">
      <c r="F9726">
        <v>9713</v>
      </c>
      <c r="G9726">
        <v>976473.67936027993</v>
      </c>
    </row>
    <row r="9727" spans="6:7">
      <c r="F9727">
        <v>9714</v>
      </c>
      <c r="G9727">
        <v>930674.22052333097</v>
      </c>
    </row>
    <row r="9728" spans="6:7">
      <c r="F9728">
        <v>9715</v>
      </c>
      <c r="G9728">
        <v>962949.33335894137</v>
      </c>
    </row>
    <row r="9729" spans="6:7">
      <c r="F9729">
        <v>9716</v>
      </c>
      <c r="G9729">
        <v>971775.14641591627</v>
      </c>
    </row>
    <row r="9730" spans="6:7">
      <c r="F9730">
        <v>9717</v>
      </c>
      <c r="G9730">
        <v>919802.40105620027</v>
      </c>
    </row>
    <row r="9731" spans="6:7">
      <c r="F9731">
        <v>9718</v>
      </c>
      <c r="G9731">
        <v>934323.71631734085</v>
      </c>
    </row>
    <row r="9732" spans="6:7">
      <c r="F9732">
        <v>9719</v>
      </c>
      <c r="G9732">
        <v>886473.16854367673</v>
      </c>
    </row>
    <row r="9733" spans="6:7">
      <c r="F9733">
        <v>9720</v>
      </c>
      <c r="G9733">
        <v>885219.3040575952</v>
      </c>
    </row>
    <row r="9734" spans="6:7">
      <c r="F9734">
        <v>9721</v>
      </c>
      <c r="G9734">
        <v>933791.22852742986</v>
      </c>
    </row>
    <row r="9735" spans="6:7">
      <c r="F9735">
        <v>9722</v>
      </c>
      <c r="G9735">
        <v>831930.10049537697</v>
      </c>
    </row>
    <row r="9736" spans="6:7">
      <c r="F9736">
        <v>9723</v>
      </c>
      <c r="G9736">
        <v>900088.31290744978</v>
      </c>
    </row>
    <row r="9737" spans="6:7">
      <c r="F9737">
        <v>9724</v>
      </c>
      <c r="G9737">
        <v>833455.28395705204</v>
      </c>
    </row>
    <row r="9738" spans="6:7">
      <c r="F9738">
        <v>9725</v>
      </c>
      <c r="G9738">
        <v>988164.90156028781</v>
      </c>
    </row>
    <row r="9739" spans="6:7">
      <c r="F9739">
        <v>9726</v>
      </c>
      <c r="G9739">
        <v>915861.16732329607</v>
      </c>
    </row>
    <row r="9740" spans="6:7">
      <c r="F9740">
        <v>9727</v>
      </c>
      <c r="G9740">
        <v>940434.59946532734</v>
      </c>
    </row>
    <row r="9741" spans="6:7">
      <c r="F9741">
        <v>9728</v>
      </c>
      <c r="G9741">
        <v>988121.81298219925</v>
      </c>
    </row>
    <row r="9742" spans="6:7">
      <c r="F9742">
        <v>9729</v>
      </c>
      <c r="G9742">
        <v>882733.11665505974</v>
      </c>
    </row>
    <row r="9743" spans="6:7">
      <c r="F9743">
        <v>9730</v>
      </c>
      <c r="G9743">
        <v>956883.9741840465</v>
      </c>
    </row>
    <row r="9744" spans="6:7">
      <c r="F9744">
        <v>9731</v>
      </c>
      <c r="G9744">
        <v>1006516.6073815777</v>
      </c>
    </row>
    <row r="9745" spans="6:7">
      <c r="F9745">
        <v>9732</v>
      </c>
      <c r="G9745">
        <v>848051.4143141181</v>
      </c>
    </row>
    <row r="9746" spans="6:7">
      <c r="F9746">
        <v>9733</v>
      </c>
      <c r="G9746">
        <v>930781.57734316844</v>
      </c>
    </row>
    <row r="9747" spans="6:7">
      <c r="F9747">
        <v>9734</v>
      </c>
      <c r="G9747">
        <v>936913.1835056619</v>
      </c>
    </row>
    <row r="9748" spans="6:7">
      <c r="F9748">
        <v>9735</v>
      </c>
      <c r="G9748">
        <v>881792.55751789536</v>
      </c>
    </row>
    <row r="9749" spans="6:7">
      <c r="F9749">
        <v>9736</v>
      </c>
      <c r="G9749">
        <v>836486.79287940217</v>
      </c>
    </row>
    <row r="9750" spans="6:7">
      <c r="F9750">
        <v>9737</v>
      </c>
      <c r="G9750">
        <v>917723.79342073156</v>
      </c>
    </row>
    <row r="9751" spans="6:7">
      <c r="F9751">
        <v>9738</v>
      </c>
      <c r="G9751">
        <v>831160.82121617545</v>
      </c>
    </row>
    <row r="9752" spans="6:7">
      <c r="F9752">
        <v>9739</v>
      </c>
      <c r="G9752">
        <v>943253.58127050672</v>
      </c>
    </row>
    <row r="9753" spans="6:7">
      <c r="F9753">
        <v>9740</v>
      </c>
      <c r="G9753">
        <v>861732.18636293383</v>
      </c>
    </row>
    <row r="9754" spans="6:7">
      <c r="F9754">
        <v>9741</v>
      </c>
      <c r="G9754">
        <v>857433.03351514612</v>
      </c>
    </row>
    <row r="9755" spans="6:7">
      <c r="F9755">
        <v>9742</v>
      </c>
      <c r="G9755">
        <v>914486.74210835947</v>
      </c>
    </row>
    <row r="9756" spans="6:7">
      <c r="F9756">
        <v>9743</v>
      </c>
      <c r="G9756">
        <v>854754.72018845717</v>
      </c>
    </row>
    <row r="9757" spans="6:7">
      <c r="F9757">
        <v>9744</v>
      </c>
      <c r="G9757">
        <v>970380.81257590849</v>
      </c>
    </row>
    <row r="9758" spans="6:7">
      <c r="F9758">
        <v>9745</v>
      </c>
      <c r="G9758">
        <v>787302.10667352565</v>
      </c>
    </row>
    <row r="9759" spans="6:7">
      <c r="F9759">
        <v>9746</v>
      </c>
      <c r="G9759">
        <v>893950.86862324295</v>
      </c>
    </row>
    <row r="9760" spans="6:7">
      <c r="F9760">
        <v>9747</v>
      </c>
      <c r="G9760">
        <v>784384.74695117015</v>
      </c>
    </row>
    <row r="9761" spans="6:7">
      <c r="F9761">
        <v>9748</v>
      </c>
      <c r="G9761">
        <v>971264.63645129802</v>
      </c>
    </row>
    <row r="9762" spans="6:7">
      <c r="F9762">
        <v>9749</v>
      </c>
      <c r="G9762">
        <v>939129.93225511257</v>
      </c>
    </row>
    <row r="9763" spans="6:7">
      <c r="F9763">
        <v>9750</v>
      </c>
      <c r="G9763">
        <v>927899.63687885692</v>
      </c>
    </row>
    <row r="9764" spans="6:7">
      <c r="F9764">
        <v>9751</v>
      </c>
      <c r="G9764">
        <v>940210.28247555136</v>
      </c>
    </row>
    <row r="9765" spans="6:7">
      <c r="F9765">
        <v>9752</v>
      </c>
      <c r="G9765">
        <v>892106.39183999563</v>
      </c>
    </row>
    <row r="9766" spans="6:7">
      <c r="F9766">
        <v>9753</v>
      </c>
      <c r="G9766">
        <v>844128.34496972919</v>
      </c>
    </row>
    <row r="9767" spans="6:7">
      <c r="F9767">
        <v>9754</v>
      </c>
      <c r="G9767">
        <v>884989.90334188286</v>
      </c>
    </row>
    <row r="9768" spans="6:7">
      <c r="F9768">
        <v>9755</v>
      </c>
      <c r="G9768">
        <v>788146.32097252819</v>
      </c>
    </row>
    <row r="9769" spans="6:7">
      <c r="F9769">
        <v>9756</v>
      </c>
      <c r="G9769">
        <v>886963.36256553931</v>
      </c>
    </row>
    <row r="9770" spans="6:7">
      <c r="F9770">
        <v>9757</v>
      </c>
      <c r="G9770">
        <v>886486.90796255553</v>
      </c>
    </row>
    <row r="9771" spans="6:7">
      <c r="F9771">
        <v>9758</v>
      </c>
      <c r="G9771">
        <v>876588.97480083769</v>
      </c>
    </row>
    <row r="9772" spans="6:7">
      <c r="F9772">
        <v>9759</v>
      </c>
      <c r="G9772">
        <v>914813.20337767468</v>
      </c>
    </row>
    <row r="9773" spans="6:7">
      <c r="F9773">
        <v>9760</v>
      </c>
      <c r="G9773">
        <v>922893.62806603813</v>
      </c>
    </row>
    <row r="9774" spans="6:7">
      <c r="F9774">
        <v>9761</v>
      </c>
      <c r="G9774">
        <v>894442.00010695483</v>
      </c>
    </row>
    <row r="9775" spans="6:7">
      <c r="F9775">
        <v>9762</v>
      </c>
      <c r="G9775">
        <v>894661.59203306714</v>
      </c>
    </row>
    <row r="9776" spans="6:7">
      <c r="F9776">
        <v>9763</v>
      </c>
      <c r="G9776">
        <v>922234.47239262355</v>
      </c>
    </row>
    <row r="9777" spans="6:7">
      <c r="F9777">
        <v>9764</v>
      </c>
      <c r="G9777">
        <v>945758.93627301394</v>
      </c>
    </row>
    <row r="9778" spans="6:7">
      <c r="F9778">
        <v>9765</v>
      </c>
      <c r="G9778">
        <v>919973.88944922655</v>
      </c>
    </row>
    <row r="9779" spans="6:7">
      <c r="F9779">
        <v>9766</v>
      </c>
      <c r="G9779">
        <v>944650.2225616771</v>
      </c>
    </row>
    <row r="9780" spans="6:7">
      <c r="F9780">
        <v>9767</v>
      </c>
      <c r="G9780">
        <v>903504.53193047585</v>
      </c>
    </row>
    <row r="9781" spans="6:7">
      <c r="F9781">
        <v>9768</v>
      </c>
      <c r="G9781">
        <v>917278.24752326484</v>
      </c>
    </row>
    <row r="9782" spans="6:7">
      <c r="F9782">
        <v>9769</v>
      </c>
      <c r="G9782">
        <v>878432.72070726368</v>
      </c>
    </row>
    <row r="9783" spans="6:7">
      <c r="F9783">
        <v>9770</v>
      </c>
      <c r="G9783">
        <v>890086.6225467904</v>
      </c>
    </row>
    <row r="9784" spans="6:7">
      <c r="F9784">
        <v>9771</v>
      </c>
      <c r="G9784">
        <v>914077.37668222818</v>
      </c>
    </row>
    <row r="9785" spans="6:7">
      <c r="F9785">
        <v>9772</v>
      </c>
      <c r="G9785">
        <v>876398.48145138822</v>
      </c>
    </row>
    <row r="9786" spans="6:7">
      <c r="F9786">
        <v>9773</v>
      </c>
      <c r="G9786">
        <v>935863.85895444837</v>
      </c>
    </row>
    <row r="9787" spans="6:7">
      <c r="F9787">
        <v>9774</v>
      </c>
      <c r="G9787">
        <v>975601.47981701337</v>
      </c>
    </row>
    <row r="9788" spans="6:7">
      <c r="F9788">
        <v>9775</v>
      </c>
      <c r="G9788">
        <v>909490.12074591522</v>
      </c>
    </row>
    <row r="9789" spans="6:7">
      <c r="F9789">
        <v>9776</v>
      </c>
      <c r="G9789">
        <v>900210.67383077869</v>
      </c>
    </row>
    <row r="9790" spans="6:7">
      <c r="F9790">
        <v>9777</v>
      </c>
      <c r="G9790">
        <v>931311.27782505832</v>
      </c>
    </row>
    <row r="9791" spans="6:7">
      <c r="F9791">
        <v>9778</v>
      </c>
      <c r="G9791">
        <v>1033529.1243935996</v>
      </c>
    </row>
    <row r="9792" spans="6:7">
      <c r="F9792">
        <v>9779</v>
      </c>
      <c r="G9792">
        <v>894184.76155485224</v>
      </c>
    </row>
    <row r="9793" spans="6:7">
      <c r="F9793">
        <v>9780</v>
      </c>
      <c r="G9793">
        <v>943285.03477223055</v>
      </c>
    </row>
    <row r="9794" spans="6:7">
      <c r="F9794">
        <v>9781</v>
      </c>
      <c r="G9794">
        <v>887820.7843388007</v>
      </c>
    </row>
    <row r="9795" spans="6:7">
      <c r="F9795">
        <v>9782</v>
      </c>
      <c r="G9795">
        <v>870152.43901626428</v>
      </c>
    </row>
    <row r="9796" spans="6:7">
      <c r="F9796">
        <v>9783</v>
      </c>
      <c r="G9796">
        <v>865003.4843559193</v>
      </c>
    </row>
    <row r="9797" spans="6:7">
      <c r="F9797">
        <v>9784</v>
      </c>
      <c r="G9797">
        <v>841667.27358713769</v>
      </c>
    </row>
    <row r="9798" spans="6:7">
      <c r="F9798">
        <v>9785</v>
      </c>
      <c r="G9798">
        <v>852758.47261718241</v>
      </c>
    </row>
    <row r="9799" spans="6:7">
      <c r="F9799">
        <v>9786</v>
      </c>
      <c r="G9799">
        <v>883572.08987582126</v>
      </c>
    </row>
    <row r="9800" spans="6:7">
      <c r="F9800">
        <v>9787</v>
      </c>
      <c r="G9800">
        <v>812510.50181229832</v>
      </c>
    </row>
    <row r="9801" spans="6:7">
      <c r="F9801">
        <v>9788</v>
      </c>
      <c r="G9801">
        <v>938378.13763607154</v>
      </c>
    </row>
    <row r="9802" spans="6:7">
      <c r="F9802">
        <v>9789</v>
      </c>
      <c r="G9802">
        <v>973792.97797916003</v>
      </c>
    </row>
    <row r="9803" spans="6:7">
      <c r="F9803">
        <v>9790</v>
      </c>
      <c r="G9803">
        <v>906310.11455975228</v>
      </c>
    </row>
    <row r="9804" spans="6:7">
      <c r="F9804">
        <v>9791</v>
      </c>
      <c r="G9804">
        <v>876293.75864847703</v>
      </c>
    </row>
    <row r="9805" spans="6:7">
      <c r="F9805">
        <v>9792</v>
      </c>
      <c r="G9805">
        <v>827217.57619163266</v>
      </c>
    </row>
    <row r="9806" spans="6:7">
      <c r="F9806">
        <v>9793</v>
      </c>
      <c r="G9806">
        <v>863577.74743187195</v>
      </c>
    </row>
    <row r="9807" spans="6:7">
      <c r="F9807">
        <v>9794</v>
      </c>
      <c r="G9807">
        <v>851022.09573490487</v>
      </c>
    </row>
    <row r="9808" spans="6:7">
      <c r="F9808">
        <v>9795</v>
      </c>
      <c r="G9808">
        <v>848009.01420837629</v>
      </c>
    </row>
    <row r="9809" spans="6:7">
      <c r="F9809">
        <v>9796</v>
      </c>
      <c r="G9809">
        <v>917057.38536999375</v>
      </c>
    </row>
    <row r="9810" spans="6:7">
      <c r="F9810">
        <v>9797</v>
      </c>
      <c r="G9810">
        <v>834798.69570834388</v>
      </c>
    </row>
    <row r="9811" spans="6:7">
      <c r="F9811">
        <v>9798</v>
      </c>
      <c r="G9811">
        <v>943626.49958822422</v>
      </c>
    </row>
    <row r="9812" spans="6:7">
      <c r="F9812">
        <v>9799</v>
      </c>
      <c r="G9812">
        <v>892678.08666273009</v>
      </c>
    </row>
    <row r="9813" spans="6:7">
      <c r="F9813">
        <v>9800</v>
      </c>
      <c r="G9813">
        <v>941788.0450600303</v>
      </c>
    </row>
    <row r="9814" spans="6:7">
      <c r="F9814">
        <v>9801</v>
      </c>
      <c r="G9814">
        <v>905216.15862044808</v>
      </c>
    </row>
    <row r="9815" spans="6:7">
      <c r="F9815">
        <v>9802</v>
      </c>
      <c r="G9815">
        <v>973147.5556322271</v>
      </c>
    </row>
    <row r="9816" spans="6:7">
      <c r="F9816">
        <v>9803</v>
      </c>
      <c r="G9816">
        <v>755944.53587459691</v>
      </c>
    </row>
    <row r="9817" spans="6:7">
      <c r="F9817">
        <v>9804</v>
      </c>
      <c r="G9817">
        <v>968552.70260009635</v>
      </c>
    </row>
    <row r="9818" spans="6:7">
      <c r="F9818">
        <v>9805</v>
      </c>
      <c r="G9818">
        <v>940058.79408639879</v>
      </c>
    </row>
    <row r="9819" spans="6:7">
      <c r="F9819">
        <v>9806</v>
      </c>
      <c r="G9819">
        <v>851968.59940499067</v>
      </c>
    </row>
    <row r="9820" spans="6:7">
      <c r="F9820">
        <v>9807</v>
      </c>
      <c r="G9820">
        <v>975062.81367128855</v>
      </c>
    </row>
    <row r="9821" spans="6:7">
      <c r="F9821">
        <v>9808</v>
      </c>
      <c r="G9821">
        <v>786989.11737377127</v>
      </c>
    </row>
    <row r="9822" spans="6:7">
      <c r="F9822">
        <v>9809</v>
      </c>
      <c r="G9822">
        <v>904623.34000269882</v>
      </c>
    </row>
    <row r="9823" spans="6:7">
      <c r="F9823">
        <v>9810</v>
      </c>
      <c r="G9823">
        <v>850287.01074618765</v>
      </c>
    </row>
    <row r="9824" spans="6:7">
      <c r="F9824">
        <v>9811</v>
      </c>
      <c r="G9824">
        <v>910653.10526158847</v>
      </c>
    </row>
    <row r="9825" spans="6:7">
      <c r="F9825">
        <v>9812</v>
      </c>
      <c r="G9825">
        <v>879788.0975961017</v>
      </c>
    </row>
    <row r="9826" spans="6:7">
      <c r="F9826">
        <v>9813</v>
      </c>
      <c r="G9826">
        <v>918136.29050131631</v>
      </c>
    </row>
    <row r="9827" spans="6:7">
      <c r="F9827">
        <v>9814</v>
      </c>
      <c r="G9827">
        <v>951752.77204663691</v>
      </c>
    </row>
    <row r="9828" spans="6:7">
      <c r="F9828">
        <v>9815</v>
      </c>
      <c r="G9828">
        <v>886927.18368452834</v>
      </c>
    </row>
    <row r="9829" spans="6:7">
      <c r="F9829">
        <v>9816</v>
      </c>
      <c r="G9829">
        <v>972729.25645065587</v>
      </c>
    </row>
    <row r="9830" spans="6:7">
      <c r="F9830">
        <v>9817</v>
      </c>
      <c r="G9830">
        <v>908873.23577566748</v>
      </c>
    </row>
    <row r="9831" spans="6:7">
      <c r="F9831">
        <v>9818</v>
      </c>
      <c r="G9831">
        <v>910713.13997289236</v>
      </c>
    </row>
    <row r="9832" spans="6:7">
      <c r="F9832">
        <v>9819</v>
      </c>
      <c r="G9832">
        <v>969245.92282153957</v>
      </c>
    </row>
    <row r="9833" spans="6:7">
      <c r="F9833">
        <v>9820</v>
      </c>
      <c r="G9833">
        <v>891714.7414183272</v>
      </c>
    </row>
    <row r="9834" spans="6:7">
      <c r="F9834">
        <v>9821</v>
      </c>
      <c r="G9834">
        <v>875203.50145467429</v>
      </c>
    </row>
    <row r="9835" spans="6:7">
      <c r="F9835">
        <v>9822</v>
      </c>
      <c r="G9835">
        <v>790986.88609658158</v>
      </c>
    </row>
    <row r="9836" spans="6:7">
      <c r="F9836">
        <v>9823</v>
      </c>
      <c r="G9836">
        <v>948367.34276074765</v>
      </c>
    </row>
    <row r="9837" spans="6:7">
      <c r="F9837">
        <v>9824</v>
      </c>
      <c r="G9837">
        <v>874484.25909018738</v>
      </c>
    </row>
    <row r="9838" spans="6:7">
      <c r="F9838">
        <v>9825</v>
      </c>
      <c r="G9838">
        <v>856771.51990090264</v>
      </c>
    </row>
    <row r="9839" spans="6:7">
      <c r="F9839">
        <v>9826</v>
      </c>
      <c r="G9839">
        <v>833582.97226712224</v>
      </c>
    </row>
    <row r="9840" spans="6:7">
      <c r="F9840">
        <v>9827</v>
      </c>
      <c r="G9840">
        <v>958335.68072262697</v>
      </c>
    </row>
    <row r="9841" spans="6:7">
      <c r="F9841">
        <v>9828</v>
      </c>
      <c r="G9841">
        <v>836134.12116841448</v>
      </c>
    </row>
    <row r="9842" spans="6:7">
      <c r="F9842">
        <v>9829</v>
      </c>
      <c r="G9842">
        <v>891026.08883301902</v>
      </c>
    </row>
    <row r="9843" spans="6:7">
      <c r="F9843">
        <v>9830</v>
      </c>
      <c r="G9843">
        <v>847032.13402262446</v>
      </c>
    </row>
    <row r="9844" spans="6:7">
      <c r="F9844">
        <v>9831</v>
      </c>
      <c r="G9844">
        <v>822882.44266672374</v>
      </c>
    </row>
    <row r="9845" spans="6:7">
      <c r="F9845">
        <v>9832</v>
      </c>
      <c r="G9845">
        <v>961854.7018405553</v>
      </c>
    </row>
    <row r="9846" spans="6:7">
      <c r="F9846">
        <v>9833</v>
      </c>
      <c r="G9846">
        <v>898708.76938499371</v>
      </c>
    </row>
    <row r="9847" spans="6:7">
      <c r="F9847">
        <v>9834</v>
      </c>
      <c r="G9847">
        <v>919580.69221352122</v>
      </c>
    </row>
    <row r="9848" spans="6:7">
      <c r="F9848">
        <v>9835</v>
      </c>
      <c r="G9848">
        <v>869732.95375744067</v>
      </c>
    </row>
    <row r="9849" spans="6:7">
      <c r="F9849">
        <v>9836</v>
      </c>
      <c r="G9849">
        <v>1014186.0832032503</v>
      </c>
    </row>
    <row r="9850" spans="6:7">
      <c r="F9850">
        <v>9837</v>
      </c>
      <c r="G9850">
        <v>911475.92128748109</v>
      </c>
    </row>
    <row r="9851" spans="6:7">
      <c r="F9851">
        <v>9838</v>
      </c>
      <c r="G9851">
        <v>919021.64063333988</v>
      </c>
    </row>
    <row r="9852" spans="6:7">
      <c r="F9852">
        <v>9839</v>
      </c>
      <c r="G9852">
        <v>907038.42667399615</v>
      </c>
    </row>
    <row r="9853" spans="6:7">
      <c r="F9853">
        <v>9840</v>
      </c>
      <c r="G9853">
        <v>962207.69418237661</v>
      </c>
    </row>
    <row r="9854" spans="6:7">
      <c r="F9854">
        <v>9841</v>
      </c>
      <c r="G9854">
        <v>939567.03873269784</v>
      </c>
    </row>
    <row r="9855" spans="6:7">
      <c r="F9855">
        <v>9842</v>
      </c>
      <c r="G9855">
        <v>871795.80564150016</v>
      </c>
    </row>
    <row r="9856" spans="6:7">
      <c r="F9856">
        <v>9843</v>
      </c>
      <c r="G9856">
        <v>916325.02935419511</v>
      </c>
    </row>
    <row r="9857" spans="6:7">
      <c r="F9857">
        <v>9844</v>
      </c>
      <c r="G9857">
        <v>926147.63006781205</v>
      </c>
    </row>
    <row r="9858" spans="6:7">
      <c r="F9858">
        <v>9845</v>
      </c>
      <c r="G9858">
        <v>893326.72117631615</v>
      </c>
    </row>
    <row r="9859" spans="6:7">
      <c r="F9859">
        <v>9846</v>
      </c>
      <c r="G9859">
        <v>912285.71552422375</v>
      </c>
    </row>
    <row r="9860" spans="6:7">
      <c r="F9860">
        <v>9847</v>
      </c>
      <c r="G9860">
        <v>842347.82451565354</v>
      </c>
    </row>
    <row r="9861" spans="6:7">
      <c r="F9861">
        <v>9848</v>
      </c>
      <c r="G9861">
        <v>911940.85960958502</v>
      </c>
    </row>
    <row r="9862" spans="6:7">
      <c r="F9862">
        <v>9849</v>
      </c>
      <c r="G9862">
        <v>875912.42761369434</v>
      </c>
    </row>
    <row r="9863" spans="6:7">
      <c r="F9863">
        <v>9850</v>
      </c>
      <c r="G9863">
        <v>955984.77714097465</v>
      </c>
    </row>
    <row r="9864" spans="6:7">
      <c r="F9864">
        <v>9851</v>
      </c>
      <c r="G9864">
        <v>957403.4397138881</v>
      </c>
    </row>
    <row r="9865" spans="6:7">
      <c r="F9865">
        <v>9852</v>
      </c>
      <c r="G9865">
        <v>871729.67319171305</v>
      </c>
    </row>
    <row r="9866" spans="6:7">
      <c r="F9866">
        <v>9853</v>
      </c>
      <c r="G9866">
        <v>1015704.0208694376</v>
      </c>
    </row>
    <row r="9867" spans="6:7">
      <c r="F9867">
        <v>9854</v>
      </c>
      <c r="G9867">
        <v>901263.50316738163</v>
      </c>
    </row>
    <row r="9868" spans="6:7">
      <c r="F9868">
        <v>9855</v>
      </c>
      <c r="G9868">
        <v>894080.44855222979</v>
      </c>
    </row>
    <row r="9869" spans="6:7">
      <c r="F9869">
        <v>9856</v>
      </c>
      <c r="G9869">
        <v>929149.04849616042</v>
      </c>
    </row>
    <row r="9870" spans="6:7">
      <c r="F9870">
        <v>9857</v>
      </c>
      <c r="G9870">
        <v>877694.38642406277</v>
      </c>
    </row>
    <row r="9871" spans="6:7">
      <c r="F9871">
        <v>9858</v>
      </c>
      <c r="G9871">
        <v>913088.20005852066</v>
      </c>
    </row>
    <row r="9872" spans="6:7">
      <c r="F9872">
        <v>9859</v>
      </c>
      <c r="G9872">
        <v>873888.24921270285</v>
      </c>
    </row>
    <row r="9873" spans="6:7">
      <c r="F9873">
        <v>9860</v>
      </c>
      <c r="G9873">
        <v>967340.63288707356</v>
      </c>
    </row>
    <row r="9874" spans="6:7">
      <c r="F9874">
        <v>9861</v>
      </c>
      <c r="G9874">
        <v>952149.62321494101</v>
      </c>
    </row>
    <row r="9875" spans="6:7">
      <c r="F9875">
        <v>9862</v>
      </c>
      <c r="G9875">
        <v>909877.07605920371</v>
      </c>
    </row>
    <row r="9876" spans="6:7">
      <c r="F9876">
        <v>9863</v>
      </c>
      <c r="G9876">
        <v>1000434.2833508665</v>
      </c>
    </row>
    <row r="9877" spans="6:7">
      <c r="F9877">
        <v>9864</v>
      </c>
      <c r="G9877">
        <v>855907.50167358434</v>
      </c>
    </row>
    <row r="9878" spans="6:7">
      <c r="F9878">
        <v>9865</v>
      </c>
      <c r="G9878">
        <v>902236.90168570995</v>
      </c>
    </row>
    <row r="9879" spans="6:7">
      <c r="F9879">
        <v>9866</v>
      </c>
      <c r="G9879">
        <v>943502.81136417459</v>
      </c>
    </row>
    <row r="9880" spans="6:7">
      <c r="F9880">
        <v>9867</v>
      </c>
      <c r="G9880">
        <v>841358.76623037318</v>
      </c>
    </row>
    <row r="9881" spans="6:7">
      <c r="F9881">
        <v>9868</v>
      </c>
      <c r="G9881">
        <v>841637.20217349334</v>
      </c>
    </row>
    <row r="9882" spans="6:7">
      <c r="F9882">
        <v>9869</v>
      </c>
      <c r="G9882">
        <v>836125.24024183583</v>
      </c>
    </row>
    <row r="9883" spans="6:7">
      <c r="F9883">
        <v>9870</v>
      </c>
      <c r="G9883">
        <v>889829.47271922277</v>
      </c>
    </row>
    <row r="9884" spans="6:7">
      <c r="F9884">
        <v>9871</v>
      </c>
      <c r="G9884">
        <v>777076.76587746991</v>
      </c>
    </row>
    <row r="9885" spans="6:7">
      <c r="F9885">
        <v>9872</v>
      </c>
      <c r="G9885">
        <v>913599.90896480752</v>
      </c>
    </row>
    <row r="9886" spans="6:7">
      <c r="F9886">
        <v>9873</v>
      </c>
      <c r="G9886">
        <v>904038.40688813757</v>
      </c>
    </row>
    <row r="9887" spans="6:7">
      <c r="F9887">
        <v>9874</v>
      </c>
      <c r="G9887">
        <v>886597.49229304737</v>
      </c>
    </row>
    <row r="9888" spans="6:7">
      <c r="F9888">
        <v>9875</v>
      </c>
      <c r="G9888">
        <v>902443.38050624519</v>
      </c>
    </row>
    <row r="9889" spans="6:7">
      <c r="F9889">
        <v>9876</v>
      </c>
      <c r="G9889">
        <v>885922.74497132131</v>
      </c>
    </row>
    <row r="9890" spans="6:7">
      <c r="F9890">
        <v>9877</v>
      </c>
      <c r="G9890">
        <v>920533.76812386082</v>
      </c>
    </row>
    <row r="9891" spans="6:7">
      <c r="F9891">
        <v>9878</v>
      </c>
      <c r="G9891">
        <v>927312.13096075645</v>
      </c>
    </row>
    <row r="9892" spans="6:7">
      <c r="F9892">
        <v>9879</v>
      </c>
      <c r="G9892">
        <v>917268.36481636507</v>
      </c>
    </row>
    <row r="9893" spans="6:7">
      <c r="F9893">
        <v>9880</v>
      </c>
      <c r="G9893">
        <v>937757.3686851036</v>
      </c>
    </row>
    <row r="9894" spans="6:7">
      <c r="F9894">
        <v>9881</v>
      </c>
      <c r="G9894">
        <v>951236.63110303588</v>
      </c>
    </row>
    <row r="9895" spans="6:7">
      <c r="F9895">
        <v>9882</v>
      </c>
      <c r="G9895">
        <v>961398.40020945773</v>
      </c>
    </row>
    <row r="9896" spans="6:7">
      <c r="F9896">
        <v>9883</v>
      </c>
      <c r="G9896">
        <v>875776.13149299659</v>
      </c>
    </row>
    <row r="9897" spans="6:7">
      <c r="F9897">
        <v>9884</v>
      </c>
      <c r="G9897">
        <v>1011007.2570173609</v>
      </c>
    </row>
    <row r="9898" spans="6:7">
      <c r="F9898">
        <v>9885</v>
      </c>
      <c r="G9898">
        <v>1009035.1360518264</v>
      </c>
    </row>
    <row r="9899" spans="6:7">
      <c r="F9899">
        <v>9886</v>
      </c>
      <c r="G9899">
        <v>938339.633376944</v>
      </c>
    </row>
    <row r="9900" spans="6:7">
      <c r="F9900">
        <v>9887</v>
      </c>
      <c r="G9900">
        <v>997035.34398386127</v>
      </c>
    </row>
    <row r="9901" spans="6:7">
      <c r="F9901">
        <v>9888</v>
      </c>
      <c r="G9901">
        <v>841350.28031887778</v>
      </c>
    </row>
    <row r="9902" spans="6:7">
      <c r="F9902">
        <v>9889</v>
      </c>
      <c r="G9902">
        <v>949920.14314575051</v>
      </c>
    </row>
    <row r="9903" spans="6:7">
      <c r="F9903">
        <v>9890</v>
      </c>
      <c r="G9903">
        <v>963763.76531800779</v>
      </c>
    </row>
    <row r="9904" spans="6:7">
      <c r="F9904">
        <v>9891</v>
      </c>
      <c r="G9904">
        <v>1013490.8488695908</v>
      </c>
    </row>
    <row r="9905" spans="6:7">
      <c r="F9905">
        <v>9892</v>
      </c>
      <c r="G9905">
        <v>888683.07892179675</v>
      </c>
    </row>
    <row r="9906" spans="6:7">
      <c r="F9906">
        <v>9893</v>
      </c>
      <c r="G9906">
        <v>933311.33286003943</v>
      </c>
    </row>
    <row r="9907" spans="6:7">
      <c r="F9907">
        <v>9894</v>
      </c>
      <c r="G9907">
        <v>839849.45422830223</v>
      </c>
    </row>
    <row r="9908" spans="6:7">
      <c r="F9908">
        <v>9895</v>
      </c>
      <c r="G9908">
        <v>885142.47659449722</v>
      </c>
    </row>
    <row r="9909" spans="6:7">
      <c r="F9909">
        <v>9896</v>
      </c>
      <c r="G9909">
        <v>923996.71551863337</v>
      </c>
    </row>
    <row r="9910" spans="6:7">
      <c r="F9910">
        <v>9897</v>
      </c>
      <c r="G9910">
        <v>1026835.1621186135</v>
      </c>
    </row>
    <row r="9911" spans="6:7">
      <c r="F9911">
        <v>9898</v>
      </c>
      <c r="G9911">
        <v>847664.86160743865</v>
      </c>
    </row>
    <row r="9912" spans="6:7">
      <c r="F9912">
        <v>9899</v>
      </c>
      <c r="G9912">
        <v>1009971.0038185942</v>
      </c>
    </row>
    <row r="9913" spans="6:7">
      <c r="F9913">
        <v>9900</v>
      </c>
      <c r="G9913">
        <v>876439.09088049119</v>
      </c>
    </row>
    <row r="9914" spans="6:7">
      <c r="F9914">
        <v>9901</v>
      </c>
      <c r="G9914">
        <v>903236.20534161467</v>
      </c>
    </row>
    <row r="9915" spans="6:7">
      <c r="F9915">
        <v>9902</v>
      </c>
      <c r="G9915">
        <v>936627.75290752808</v>
      </c>
    </row>
    <row r="9916" spans="6:7">
      <c r="F9916">
        <v>9903</v>
      </c>
      <c r="G9916">
        <v>870686.65023522673</v>
      </c>
    </row>
    <row r="9917" spans="6:7">
      <c r="F9917">
        <v>9904</v>
      </c>
      <c r="G9917">
        <v>905021.63162606582</v>
      </c>
    </row>
    <row r="9918" spans="6:7">
      <c r="F9918">
        <v>9905</v>
      </c>
      <c r="G9918">
        <v>892092.26969128556</v>
      </c>
    </row>
    <row r="9919" spans="6:7">
      <c r="F9919">
        <v>9906</v>
      </c>
      <c r="G9919">
        <v>1070031.0160641419</v>
      </c>
    </row>
    <row r="9920" spans="6:7">
      <c r="F9920">
        <v>9907</v>
      </c>
      <c r="G9920">
        <v>920760.22834947414</v>
      </c>
    </row>
    <row r="9921" spans="6:7">
      <c r="F9921">
        <v>9908</v>
      </c>
      <c r="G9921">
        <v>982438.73247219587</v>
      </c>
    </row>
    <row r="9922" spans="6:7">
      <c r="F9922">
        <v>9909</v>
      </c>
      <c r="G9922">
        <v>901489.63302316971</v>
      </c>
    </row>
    <row r="9923" spans="6:7">
      <c r="F9923">
        <v>9910</v>
      </c>
      <c r="G9923">
        <v>902468.10149614653</v>
      </c>
    </row>
    <row r="9924" spans="6:7">
      <c r="F9924">
        <v>9911</v>
      </c>
      <c r="G9924">
        <v>934227.64960610203</v>
      </c>
    </row>
    <row r="9925" spans="6:7">
      <c r="F9925">
        <v>9912</v>
      </c>
      <c r="G9925">
        <v>852338.67807162425</v>
      </c>
    </row>
    <row r="9926" spans="6:7">
      <c r="F9926">
        <v>9913</v>
      </c>
      <c r="G9926">
        <v>861740.70371083287</v>
      </c>
    </row>
    <row r="9927" spans="6:7">
      <c r="F9927">
        <v>9914</v>
      </c>
      <c r="G9927">
        <v>953849.81423448015</v>
      </c>
    </row>
    <row r="9928" spans="6:7">
      <c r="F9928">
        <v>9915</v>
      </c>
      <c r="G9928">
        <v>881307.69153929141</v>
      </c>
    </row>
    <row r="9929" spans="6:7">
      <c r="F9929">
        <v>9916</v>
      </c>
      <c r="G9929">
        <v>944420.49499122391</v>
      </c>
    </row>
    <row r="9930" spans="6:7">
      <c r="F9930">
        <v>9917</v>
      </c>
      <c r="G9930">
        <v>878039.17876880965</v>
      </c>
    </row>
    <row r="9931" spans="6:7">
      <c r="F9931">
        <v>9918</v>
      </c>
      <c r="G9931">
        <v>856174.94293073576</v>
      </c>
    </row>
    <row r="9932" spans="6:7">
      <c r="F9932">
        <v>9919</v>
      </c>
      <c r="G9932">
        <v>894996.89304406184</v>
      </c>
    </row>
    <row r="9933" spans="6:7">
      <c r="F9933">
        <v>9920</v>
      </c>
      <c r="G9933">
        <v>932851.74349590915</v>
      </c>
    </row>
    <row r="9934" spans="6:7">
      <c r="F9934">
        <v>9921</v>
      </c>
      <c r="G9934">
        <v>855557.85988732381</v>
      </c>
    </row>
    <row r="9935" spans="6:7">
      <c r="F9935">
        <v>9922</v>
      </c>
      <c r="G9935">
        <v>918769.67604305455</v>
      </c>
    </row>
    <row r="9936" spans="6:7">
      <c r="F9936">
        <v>9923</v>
      </c>
      <c r="G9936">
        <v>892791.45546570083</v>
      </c>
    </row>
    <row r="9937" spans="6:7">
      <c r="F9937">
        <v>9924</v>
      </c>
      <c r="G9937">
        <v>888542.74848941772</v>
      </c>
    </row>
    <row r="9938" spans="6:7">
      <c r="F9938">
        <v>9925</v>
      </c>
      <c r="G9938">
        <v>979475.91545274621</v>
      </c>
    </row>
    <row r="9939" spans="6:7">
      <c r="F9939">
        <v>9926</v>
      </c>
      <c r="G9939">
        <v>911198.53159161971</v>
      </c>
    </row>
    <row r="9940" spans="6:7">
      <c r="F9940">
        <v>9927</v>
      </c>
      <c r="G9940">
        <v>1004388.6768599269</v>
      </c>
    </row>
    <row r="9941" spans="6:7">
      <c r="F9941">
        <v>9928</v>
      </c>
      <c r="G9941">
        <v>916400.63938082138</v>
      </c>
    </row>
    <row r="9942" spans="6:7">
      <c r="F9942">
        <v>9929</v>
      </c>
      <c r="G9942">
        <v>792553.79478358815</v>
      </c>
    </row>
    <row r="9943" spans="6:7">
      <c r="F9943">
        <v>9930</v>
      </c>
      <c r="G9943">
        <v>874807.14311913343</v>
      </c>
    </row>
    <row r="9944" spans="6:7">
      <c r="F9944">
        <v>9931</v>
      </c>
      <c r="G9944">
        <v>883527.67454767658</v>
      </c>
    </row>
    <row r="9945" spans="6:7">
      <c r="F9945">
        <v>9932</v>
      </c>
      <c r="G9945">
        <v>911828.67871371063</v>
      </c>
    </row>
    <row r="9946" spans="6:7">
      <c r="F9946">
        <v>9933</v>
      </c>
      <c r="G9946">
        <v>878128.97114738566</v>
      </c>
    </row>
    <row r="9947" spans="6:7">
      <c r="F9947">
        <v>9934</v>
      </c>
      <c r="G9947">
        <v>871795.27662704384</v>
      </c>
    </row>
    <row r="9948" spans="6:7">
      <c r="F9948">
        <v>9935</v>
      </c>
      <c r="G9948">
        <v>947617.38905882195</v>
      </c>
    </row>
    <row r="9949" spans="6:7">
      <c r="F9949">
        <v>9936</v>
      </c>
      <c r="G9949">
        <v>765831.71974222083</v>
      </c>
    </row>
    <row r="9950" spans="6:7">
      <c r="F9950">
        <v>9937</v>
      </c>
      <c r="G9950">
        <v>849762.72166094847</v>
      </c>
    </row>
    <row r="9951" spans="6:7">
      <c r="F9951">
        <v>9938</v>
      </c>
      <c r="G9951">
        <v>826564.81468975334</v>
      </c>
    </row>
    <row r="9952" spans="6:7">
      <c r="F9952">
        <v>9939</v>
      </c>
      <c r="G9952">
        <v>924081.24785119214</v>
      </c>
    </row>
    <row r="9953" spans="6:7">
      <c r="F9953">
        <v>9940</v>
      </c>
      <c r="G9953">
        <v>895063.33903250005</v>
      </c>
    </row>
    <row r="9954" spans="6:7">
      <c r="F9954">
        <v>9941</v>
      </c>
      <c r="G9954">
        <v>887734.47386776016</v>
      </c>
    </row>
    <row r="9955" spans="6:7">
      <c r="F9955">
        <v>9942</v>
      </c>
      <c r="G9955">
        <v>866530.15401381708</v>
      </c>
    </row>
    <row r="9956" spans="6:7">
      <c r="F9956">
        <v>9943</v>
      </c>
      <c r="G9956">
        <v>890302.66201981425</v>
      </c>
    </row>
    <row r="9957" spans="6:7">
      <c r="F9957">
        <v>9944</v>
      </c>
      <c r="G9957">
        <v>873635.86908683402</v>
      </c>
    </row>
    <row r="9958" spans="6:7">
      <c r="F9958">
        <v>9945</v>
      </c>
      <c r="G9958">
        <v>1017875.2968809172</v>
      </c>
    </row>
    <row r="9959" spans="6:7">
      <c r="F9959">
        <v>9946</v>
      </c>
      <c r="G9959">
        <v>949292.58056510671</v>
      </c>
    </row>
    <row r="9960" spans="6:7">
      <c r="F9960">
        <v>9947</v>
      </c>
      <c r="G9960">
        <v>958769.9970991083</v>
      </c>
    </row>
    <row r="9961" spans="6:7">
      <c r="F9961">
        <v>9948</v>
      </c>
      <c r="G9961">
        <v>802814.3361473002</v>
      </c>
    </row>
    <row r="9962" spans="6:7">
      <c r="F9962">
        <v>9949</v>
      </c>
      <c r="G9962">
        <v>913485.57383439154</v>
      </c>
    </row>
    <row r="9963" spans="6:7">
      <c r="F9963">
        <v>9950</v>
      </c>
      <c r="G9963">
        <v>928171.62106131285</v>
      </c>
    </row>
    <row r="9964" spans="6:7">
      <c r="F9964">
        <v>9951</v>
      </c>
      <c r="G9964">
        <v>854332.74900225981</v>
      </c>
    </row>
    <row r="9965" spans="6:7">
      <c r="F9965">
        <v>9952</v>
      </c>
      <c r="G9965">
        <v>867104.04298554105</v>
      </c>
    </row>
    <row r="9966" spans="6:7">
      <c r="F9966">
        <v>9953</v>
      </c>
      <c r="G9966">
        <v>894972.5178910133</v>
      </c>
    </row>
    <row r="9967" spans="6:7">
      <c r="F9967">
        <v>9954</v>
      </c>
      <c r="G9967">
        <v>880021.77702249971</v>
      </c>
    </row>
    <row r="9968" spans="6:7">
      <c r="F9968">
        <v>9955</v>
      </c>
      <c r="G9968">
        <v>968285.03193948546</v>
      </c>
    </row>
    <row r="9969" spans="6:7">
      <c r="F9969">
        <v>9956</v>
      </c>
      <c r="G9969">
        <v>914342.2732405382</v>
      </c>
    </row>
    <row r="9970" spans="6:7">
      <c r="F9970">
        <v>9957</v>
      </c>
      <c r="G9970">
        <v>839050.5377362388</v>
      </c>
    </row>
    <row r="9971" spans="6:7">
      <c r="F9971">
        <v>9958</v>
      </c>
      <c r="G9971">
        <v>932119.21315817244</v>
      </c>
    </row>
    <row r="9972" spans="6:7">
      <c r="F9972">
        <v>9959</v>
      </c>
      <c r="G9972">
        <v>919752.24013927754</v>
      </c>
    </row>
    <row r="9973" spans="6:7">
      <c r="F9973">
        <v>9960</v>
      </c>
      <c r="G9973">
        <v>938150.64374626148</v>
      </c>
    </row>
    <row r="9974" spans="6:7">
      <c r="F9974">
        <v>9961</v>
      </c>
      <c r="G9974">
        <v>914958.73097389354</v>
      </c>
    </row>
    <row r="9975" spans="6:7">
      <c r="F9975">
        <v>9962</v>
      </c>
      <c r="G9975">
        <v>915258.47575067962</v>
      </c>
    </row>
    <row r="9976" spans="6:7">
      <c r="F9976">
        <v>9963</v>
      </c>
      <c r="G9976">
        <v>955726.9930645593</v>
      </c>
    </row>
    <row r="9977" spans="6:7">
      <c r="F9977">
        <v>9964</v>
      </c>
      <c r="G9977">
        <v>983956.61235582829</v>
      </c>
    </row>
    <row r="9978" spans="6:7">
      <c r="F9978">
        <v>9965</v>
      </c>
      <c r="G9978">
        <v>931513.10258409812</v>
      </c>
    </row>
    <row r="9979" spans="6:7">
      <c r="F9979">
        <v>9966</v>
      </c>
      <c r="G9979">
        <v>893248.08095031127</v>
      </c>
    </row>
    <row r="9980" spans="6:7">
      <c r="F9980">
        <v>9967</v>
      </c>
      <c r="G9980">
        <v>867091.00936717715</v>
      </c>
    </row>
    <row r="9981" spans="6:7">
      <c r="F9981">
        <v>9968</v>
      </c>
      <c r="G9981">
        <v>906213.22073272045</v>
      </c>
    </row>
    <row r="9982" spans="6:7">
      <c r="F9982">
        <v>9969</v>
      </c>
      <c r="G9982">
        <v>963138.49148970679</v>
      </c>
    </row>
    <row r="9983" spans="6:7">
      <c r="F9983">
        <v>9970</v>
      </c>
      <c r="G9983">
        <v>939093.28289386164</v>
      </c>
    </row>
    <row r="9984" spans="6:7">
      <c r="F9984">
        <v>9971</v>
      </c>
      <c r="G9984">
        <v>962026.84547457146</v>
      </c>
    </row>
    <row r="9985" spans="6:7">
      <c r="F9985">
        <v>9972</v>
      </c>
      <c r="G9985">
        <v>886503.73862244585</v>
      </c>
    </row>
    <row r="9986" spans="6:7">
      <c r="F9986">
        <v>9973</v>
      </c>
      <c r="G9986">
        <v>1015876.613468259</v>
      </c>
    </row>
    <row r="9987" spans="6:7">
      <c r="F9987">
        <v>9974</v>
      </c>
      <c r="G9987">
        <v>873830.88458232267</v>
      </c>
    </row>
    <row r="9988" spans="6:7">
      <c r="F9988">
        <v>9975</v>
      </c>
      <c r="G9988">
        <v>882807.86446719803</v>
      </c>
    </row>
    <row r="9989" spans="6:7">
      <c r="F9989">
        <v>9976</v>
      </c>
      <c r="G9989">
        <v>843737.30747903569</v>
      </c>
    </row>
    <row r="9990" spans="6:7">
      <c r="F9990">
        <v>9977</v>
      </c>
      <c r="G9990">
        <v>870138.17061039677</v>
      </c>
    </row>
    <row r="9991" spans="6:7">
      <c r="F9991">
        <v>9978</v>
      </c>
      <c r="G9991">
        <v>860465.42948880768</v>
      </c>
    </row>
    <row r="9992" spans="6:7">
      <c r="F9992">
        <v>9979</v>
      </c>
      <c r="G9992">
        <v>919377.17124041962</v>
      </c>
    </row>
    <row r="9993" spans="6:7">
      <c r="F9993">
        <v>9980</v>
      </c>
      <c r="G9993">
        <v>858327.70708768058</v>
      </c>
    </row>
    <row r="9994" spans="6:7">
      <c r="F9994">
        <v>9981</v>
      </c>
      <c r="G9994">
        <v>934006.28568883066</v>
      </c>
    </row>
    <row r="9995" spans="6:7">
      <c r="F9995">
        <v>9982</v>
      </c>
      <c r="G9995">
        <v>963952.2722510451</v>
      </c>
    </row>
    <row r="9996" spans="6:7">
      <c r="F9996">
        <v>9983</v>
      </c>
      <c r="G9996">
        <v>982438.24802656553</v>
      </c>
    </row>
    <row r="9997" spans="6:7">
      <c r="F9997">
        <v>9984</v>
      </c>
      <c r="G9997">
        <v>891341.72662790248</v>
      </c>
    </row>
    <row r="9998" spans="6:7">
      <c r="F9998">
        <v>9985</v>
      </c>
      <c r="G9998">
        <v>961967.8624237593</v>
      </c>
    </row>
    <row r="9999" spans="6:7">
      <c r="F9999">
        <v>9986</v>
      </c>
      <c r="G9999">
        <v>893795.10556099412</v>
      </c>
    </row>
    <row r="10000" spans="6:7">
      <c r="F10000">
        <v>9987</v>
      </c>
      <c r="G10000">
        <v>980575.91125811986</v>
      </c>
    </row>
    <row r="10001" spans="6:7">
      <c r="F10001">
        <v>9988</v>
      </c>
      <c r="G10001">
        <v>994981.1759010664</v>
      </c>
    </row>
    <row r="10002" spans="6:7">
      <c r="F10002">
        <v>9989</v>
      </c>
      <c r="G10002">
        <v>958930.04258689866</v>
      </c>
    </row>
    <row r="10003" spans="6:7">
      <c r="F10003">
        <v>9990</v>
      </c>
      <c r="G10003">
        <v>912502.0907515384</v>
      </c>
    </row>
    <row r="10004" spans="6:7">
      <c r="F10004">
        <v>9991</v>
      </c>
      <c r="G10004">
        <v>849989.23201338504</v>
      </c>
    </row>
    <row r="10005" spans="6:7">
      <c r="F10005">
        <v>9992</v>
      </c>
      <c r="G10005">
        <v>929796.40272410307</v>
      </c>
    </row>
    <row r="10006" spans="6:7">
      <c r="F10006">
        <v>9993</v>
      </c>
      <c r="G10006">
        <v>1009763.7658537548</v>
      </c>
    </row>
    <row r="10007" spans="6:7">
      <c r="F10007">
        <v>9994</v>
      </c>
      <c r="G10007">
        <v>917247.47473861289</v>
      </c>
    </row>
    <row r="10008" spans="6:7">
      <c r="F10008">
        <v>9995</v>
      </c>
      <c r="G10008">
        <v>942728.294609064</v>
      </c>
    </row>
    <row r="10009" spans="6:7">
      <c r="F10009">
        <v>9996</v>
      </c>
      <c r="G10009">
        <v>832537.31978394813</v>
      </c>
    </row>
    <row r="10010" spans="6:7">
      <c r="F10010">
        <v>9997</v>
      </c>
      <c r="G10010">
        <v>871085.16997495305</v>
      </c>
    </row>
    <row r="10011" spans="6:7">
      <c r="F10011">
        <v>9998</v>
      </c>
      <c r="G10011">
        <v>914243.64352235454</v>
      </c>
    </row>
    <row r="10012" spans="6:7">
      <c r="F10012">
        <v>9999</v>
      </c>
      <c r="G10012">
        <v>927082.45710017381</v>
      </c>
    </row>
    <row r="10013" spans="6:7">
      <c r="F10013">
        <v>10000</v>
      </c>
      <c r="G10013">
        <v>869768.64449316915</v>
      </c>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D06C3B-5E41-4550-B5DE-608CF03D022A}">
  <dimension ref="A1:S23"/>
  <sheetViews>
    <sheetView workbookViewId="0">
      <selection activeCell="J14" sqref="J14"/>
    </sheetView>
  </sheetViews>
  <sheetFormatPr defaultRowHeight="12.75"/>
  <cols>
    <col min="1" max="1" width="18.140625" bestFit="1" customWidth="1"/>
    <col min="2" max="2" width="12.28515625" bestFit="1" customWidth="1"/>
    <col min="3" max="3" width="14.5703125" bestFit="1" customWidth="1"/>
    <col min="4" max="4" width="16.42578125" bestFit="1" customWidth="1"/>
    <col min="5" max="6" width="14.42578125" bestFit="1" customWidth="1"/>
    <col min="7" max="7" width="15.28515625" bestFit="1" customWidth="1"/>
    <col min="8" max="8" width="16.7109375" bestFit="1" customWidth="1"/>
    <col min="9" max="9" width="14.85546875" bestFit="1" customWidth="1"/>
    <col min="10" max="10" width="15.85546875" bestFit="1" customWidth="1"/>
    <col min="11" max="11" width="16.28515625" bestFit="1" customWidth="1"/>
    <col min="12" max="12" width="13.42578125" bestFit="1" customWidth="1"/>
    <col min="13" max="13" width="15.5703125" bestFit="1" customWidth="1"/>
    <col min="14" max="14" width="19.28515625" bestFit="1" customWidth="1"/>
    <col min="15" max="15" width="19.140625" bestFit="1" customWidth="1"/>
    <col min="16" max="16" width="20.85546875" bestFit="1" customWidth="1"/>
    <col min="17" max="17" width="19.28515625" bestFit="1" customWidth="1"/>
    <col min="18" max="18" width="18.28515625" bestFit="1" customWidth="1"/>
    <col min="19" max="19" width="16.28515625" bestFit="1" customWidth="1"/>
    <col min="20" max="20" width="18.28515625" bestFit="1" customWidth="1"/>
    <col min="21" max="21" width="16.28515625" bestFit="1" customWidth="1"/>
  </cols>
  <sheetData>
    <row r="1" spans="1:19">
      <c r="A1" t="s">
        <v>673</v>
      </c>
      <c r="B1" t="s">
        <v>674</v>
      </c>
      <c r="C1" t="s">
        <v>675</v>
      </c>
      <c r="D1" t="s">
        <v>676</v>
      </c>
      <c r="E1" t="s">
        <v>677</v>
      </c>
      <c r="F1" t="s">
        <v>678</v>
      </c>
      <c r="G1" t="s">
        <v>679</v>
      </c>
      <c r="H1" t="s">
        <v>680</v>
      </c>
      <c r="I1" t="s">
        <v>681</v>
      </c>
      <c r="J1" t="s">
        <v>682</v>
      </c>
      <c r="K1" t="s">
        <v>683</v>
      </c>
      <c r="L1" t="s">
        <v>684</v>
      </c>
      <c r="M1" t="s">
        <v>685</v>
      </c>
      <c r="N1" t="s">
        <v>686</v>
      </c>
      <c r="O1" t="s">
        <v>687</v>
      </c>
      <c r="P1" t="s">
        <v>688</v>
      </c>
      <c r="Q1" t="s">
        <v>689</v>
      </c>
      <c r="R1" t="s">
        <v>690</v>
      </c>
      <c r="S1" t="s">
        <v>691</v>
      </c>
    </row>
    <row r="2" spans="1:19">
      <c r="A2" s="45">
        <v>45694</v>
      </c>
      <c r="B2">
        <v>1000000</v>
      </c>
      <c r="C2">
        <v>755867.76</v>
      </c>
      <c r="D2">
        <v>0</v>
      </c>
      <c r="E2">
        <v>0</v>
      </c>
      <c r="F2">
        <v>96.21</v>
      </c>
      <c r="G2">
        <v>0</v>
      </c>
      <c r="H2">
        <v>105376.5</v>
      </c>
      <c r="I2">
        <v>755867.76</v>
      </c>
      <c r="J2">
        <v>243001.46</v>
      </c>
      <c r="K2">
        <v>0</v>
      </c>
      <c r="L2">
        <v>243001.46</v>
      </c>
      <c r="M2">
        <v>998870</v>
      </c>
      <c r="N2">
        <v>-1.1000000000000001E-3</v>
      </c>
      <c r="O2">
        <v>-2.0000000000000001E-4</v>
      </c>
      <c r="P2">
        <v>606.44000000000005</v>
      </c>
      <c r="Q2">
        <v>606.32000000000005</v>
      </c>
      <c r="R2">
        <v>60</v>
      </c>
      <c r="S2">
        <v>0</v>
      </c>
    </row>
    <row r="3" spans="1:19">
      <c r="A3" s="45">
        <v>45695</v>
      </c>
      <c r="B3">
        <v>1000000</v>
      </c>
      <c r="C3">
        <v>650171.9</v>
      </c>
      <c r="D3">
        <v>0</v>
      </c>
      <c r="E3">
        <v>0</v>
      </c>
      <c r="F3">
        <v>96.21</v>
      </c>
      <c r="G3">
        <v>0</v>
      </c>
      <c r="H3">
        <v>0</v>
      </c>
      <c r="I3">
        <v>650171.9</v>
      </c>
      <c r="J3">
        <v>348507.43</v>
      </c>
      <c r="K3">
        <v>0</v>
      </c>
      <c r="L3">
        <v>348507.43</v>
      </c>
      <c r="M3">
        <v>998029</v>
      </c>
      <c r="N3">
        <v>-2E-3</v>
      </c>
      <c r="O3">
        <v>-9.4000000000000004E-3</v>
      </c>
      <c r="P3">
        <v>606.44000000000005</v>
      </c>
      <c r="Q3">
        <v>600.77</v>
      </c>
      <c r="R3">
        <v>105</v>
      </c>
      <c r="S3">
        <v>0</v>
      </c>
    </row>
    <row r="4" spans="1:19">
      <c r="A4" s="45">
        <v>45704</v>
      </c>
      <c r="B4">
        <v>1000000</v>
      </c>
      <c r="C4">
        <v>650456.97</v>
      </c>
      <c r="D4">
        <v>0</v>
      </c>
      <c r="E4">
        <v>0</v>
      </c>
      <c r="F4">
        <v>381.28</v>
      </c>
      <c r="G4">
        <v>0</v>
      </c>
      <c r="H4">
        <v>0</v>
      </c>
      <c r="I4">
        <v>650456.97</v>
      </c>
      <c r="J4">
        <v>350173.30499999999</v>
      </c>
      <c r="K4">
        <v>0</v>
      </c>
      <c r="L4">
        <v>350173.30499999999</v>
      </c>
      <c r="M4">
        <v>1001589</v>
      </c>
      <c r="N4">
        <v>1.6000000000000001E-3</v>
      </c>
      <c r="O4">
        <v>5.3E-3</v>
      </c>
      <c r="P4">
        <v>606.44000000000005</v>
      </c>
      <c r="Q4">
        <v>609.70000000000005</v>
      </c>
      <c r="R4">
        <v>105</v>
      </c>
      <c r="S4">
        <v>0</v>
      </c>
    </row>
    <row r="5" spans="1:19">
      <c r="A5" s="45">
        <v>45709</v>
      </c>
      <c r="B5">
        <v>1000000</v>
      </c>
      <c r="C5">
        <v>500680.68</v>
      </c>
      <c r="D5">
        <v>0</v>
      </c>
      <c r="E5">
        <v>0</v>
      </c>
      <c r="F5">
        <v>581.27</v>
      </c>
      <c r="G5">
        <v>0</v>
      </c>
      <c r="H5">
        <v>0</v>
      </c>
      <c r="I5">
        <v>500680.68</v>
      </c>
      <c r="J5">
        <v>450700.62</v>
      </c>
      <c r="K5">
        <v>0</v>
      </c>
      <c r="L5">
        <v>450700.62</v>
      </c>
      <c r="M5">
        <v>951056</v>
      </c>
      <c r="N5">
        <v>-4.8899999999999999E-2</v>
      </c>
      <c r="O5">
        <v>-1.03E-2</v>
      </c>
      <c r="P5">
        <v>606.44000000000005</v>
      </c>
      <c r="Q5">
        <v>600.27</v>
      </c>
      <c r="R5">
        <v>195</v>
      </c>
      <c r="S5">
        <v>0</v>
      </c>
    </row>
    <row r="6" spans="1:19">
      <c r="A6" s="45">
        <v>45711</v>
      </c>
      <c r="B6">
        <v>1000000</v>
      </c>
      <c r="C6">
        <v>500735.55</v>
      </c>
      <c r="D6">
        <v>0</v>
      </c>
      <c r="E6">
        <v>0</v>
      </c>
      <c r="F6">
        <v>636.14</v>
      </c>
      <c r="G6">
        <v>0</v>
      </c>
      <c r="H6">
        <v>0</v>
      </c>
      <c r="I6">
        <v>500735.55</v>
      </c>
      <c r="J6">
        <v>450439.29499999998</v>
      </c>
      <c r="K6">
        <v>0</v>
      </c>
      <c r="L6">
        <v>450439.29499999998</v>
      </c>
      <c r="M6">
        <v>951222</v>
      </c>
      <c r="N6">
        <v>-4.8800000000000003E-2</v>
      </c>
      <c r="O6">
        <v>-1.0800000000000001E-2</v>
      </c>
      <c r="P6">
        <v>606.44000000000005</v>
      </c>
      <c r="Q6">
        <v>599.94000000000005</v>
      </c>
      <c r="R6">
        <v>195</v>
      </c>
      <c r="S6">
        <v>0</v>
      </c>
    </row>
    <row r="7" spans="1:19">
      <c r="A7" s="45">
        <v>45712</v>
      </c>
      <c r="B7">
        <v>1000000</v>
      </c>
      <c r="C7">
        <v>556434.39</v>
      </c>
      <c r="D7">
        <v>0</v>
      </c>
      <c r="E7">
        <v>0</v>
      </c>
      <c r="F7">
        <v>663.58</v>
      </c>
      <c r="G7">
        <v>0</v>
      </c>
      <c r="H7">
        <v>0</v>
      </c>
      <c r="I7">
        <v>556434.39</v>
      </c>
      <c r="J7">
        <v>393194.98499999999</v>
      </c>
      <c r="K7">
        <v>0</v>
      </c>
      <c r="L7">
        <v>393194.98499999999</v>
      </c>
      <c r="M7">
        <v>949682</v>
      </c>
      <c r="N7">
        <v>-5.0299999999999997E-2</v>
      </c>
      <c r="O7">
        <v>-1.55E-2</v>
      </c>
      <c r="P7">
        <v>606.44000000000005</v>
      </c>
      <c r="Q7">
        <v>597.21</v>
      </c>
      <c r="R7">
        <v>210</v>
      </c>
      <c r="S7">
        <v>0</v>
      </c>
    </row>
    <row r="8" spans="1:19">
      <c r="A8" s="45">
        <v>45716</v>
      </c>
      <c r="B8">
        <v>1000000</v>
      </c>
      <c r="C8">
        <v>556556.35</v>
      </c>
      <c r="D8">
        <v>0</v>
      </c>
      <c r="E8">
        <v>0</v>
      </c>
      <c r="F8">
        <v>785.54</v>
      </c>
      <c r="G8">
        <v>0</v>
      </c>
      <c r="H8">
        <v>0</v>
      </c>
      <c r="I8">
        <v>556556.35</v>
      </c>
      <c r="J8">
        <v>399069.495</v>
      </c>
      <c r="K8">
        <v>0</v>
      </c>
      <c r="L8">
        <v>399069.495</v>
      </c>
      <c r="M8">
        <v>956224</v>
      </c>
      <c r="N8">
        <v>-4.3799999999999999E-2</v>
      </c>
      <c r="O8">
        <v>-2.06E-2</v>
      </c>
      <c r="P8">
        <v>606.44000000000005</v>
      </c>
      <c r="Q8">
        <v>594.17999999999995</v>
      </c>
      <c r="R8">
        <v>210</v>
      </c>
      <c r="S8">
        <v>0</v>
      </c>
    </row>
    <row r="9" spans="1:19">
      <c r="A9" s="45">
        <v>45727</v>
      </c>
      <c r="B9">
        <v>1000000</v>
      </c>
      <c r="C9">
        <v>451951.09</v>
      </c>
      <c r="D9">
        <v>0</v>
      </c>
      <c r="E9">
        <v>0</v>
      </c>
      <c r="F9">
        <v>1080.8499999999999</v>
      </c>
      <c r="G9">
        <v>0</v>
      </c>
      <c r="H9">
        <v>0</v>
      </c>
      <c r="I9">
        <v>451951.09</v>
      </c>
      <c r="J9">
        <v>480567.86</v>
      </c>
      <c r="K9">
        <v>0</v>
      </c>
      <c r="L9">
        <v>480567.86</v>
      </c>
      <c r="M9">
        <v>931883</v>
      </c>
      <c r="N9">
        <v>-6.8099999999999994E-2</v>
      </c>
      <c r="O9">
        <v>-8.1799999999999998E-2</v>
      </c>
      <c r="P9">
        <v>606.44000000000005</v>
      </c>
      <c r="Q9">
        <v>560.58000000000004</v>
      </c>
      <c r="R9">
        <v>255</v>
      </c>
      <c r="S9">
        <v>0</v>
      </c>
    </row>
    <row r="10" spans="1:19">
      <c r="A10" s="45">
        <v>45733</v>
      </c>
      <c r="B10">
        <v>1000000</v>
      </c>
      <c r="C10">
        <v>452074.93</v>
      </c>
      <c r="D10">
        <v>0</v>
      </c>
      <c r="E10">
        <v>0</v>
      </c>
      <c r="F10">
        <v>1204.69</v>
      </c>
      <c r="G10">
        <v>0</v>
      </c>
      <c r="H10">
        <v>0</v>
      </c>
      <c r="I10">
        <v>452074.93</v>
      </c>
      <c r="J10">
        <v>486510.86</v>
      </c>
      <c r="K10">
        <v>0</v>
      </c>
      <c r="L10">
        <v>486510.86</v>
      </c>
      <c r="M10">
        <v>939461</v>
      </c>
      <c r="N10">
        <v>-6.0499999999999998E-2</v>
      </c>
      <c r="O10">
        <v>-6.93E-2</v>
      </c>
      <c r="P10">
        <v>606.44000000000005</v>
      </c>
      <c r="Q10">
        <v>567.15</v>
      </c>
      <c r="R10">
        <v>255</v>
      </c>
      <c r="S10">
        <v>518</v>
      </c>
    </row>
    <row r="11" spans="1:19">
      <c r="A11" s="45">
        <v>45737</v>
      </c>
      <c r="B11">
        <v>1000000</v>
      </c>
      <c r="C11">
        <v>279087.77</v>
      </c>
      <c r="D11">
        <v>0</v>
      </c>
      <c r="E11">
        <v>0</v>
      </c>
      <c r="F11">
        <v>1275.3399999999999</v>
      </c>
      <c r="G11">
        <v>0</v>
      </c>
      <c r="H11">
        <v>0</v>
      </c>
      <c r="I11">
        <v>279087.77</v>
      </c>
      <c r="J11">
        <v>0</v>
      </c>
      <c r="K11">
        <v>0</v>
      </c>
      <c r="L11">
        <v>0</v>
      </c>
      <c r="M11">
        <v>936442</v>
      </c>
      <c r="N11">
        <v>-6.3600000000000004E-2</v>
      </c>
      <c r="O11">
        <v>-7.5300000000000006E-2</v>
      </c>
      <c r="P11">
        <v>606.44000000000005</v>
      </c>
      <c r="Q11">
        <v>563.98</v>
      </c>
      <c r="R11">
        <v>375</v>
      </c>
      <c r="S11">
        <v>518</v>
      </c>
    </row>
    <row r="13" spans="1:19">
      <c r="J13" s="82"/>
    </row>
    <row r="14" spans="1:19">
      <c r="F14" s="89"/>
    </row>
    <row r="23" spans="5:6">
      <c r="E23" s="96"/>
      <c r="F23" s="82"/>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71A3D-F97F-42F9-8D96-4C6183D7439D}">
  <dimension ref="A2:XFD52"/>
  <sheetViews>
    <sheetView workbookViewId="0">
      <selection activeCell="H43" sqref="H43"/>
    </sheetView>
  </sheetViews>
  <sheetFormatPr defaultRowHeight="12.75"/>
  <cols>
    <col min="1" max="1" width="10.140625" bestFit="1" customWidth="1"/>
    <col min="4" max="4" width="8.7109375" bestFit="1" customWidth="1"/>
    <col min="6" max="6" width="10.140625" bestFit="1" customWidth="1"/>
    <col min="8" max="8" width="9.28515625" bestFit="1" customWidth="1"/>
  </cols>
  <sheetData>
    <row r="2" spans="1:9 16384:16384">
      <c r="B2" t="s">
        <v>26</v>
      </c>
      <c r="C2" t="s">
        <v>692</v>
      </c>
      <c r="D2" t="s">
        <v>693</v>
      </c>
      <c r="G2" t="s">
        <v>26</v>
      </c>
      <c r="H2" t="s">
        <v>692</v>
      </c>
      <c r="I2" t="s">
        <v>693</v>
      </c>
    </row>
    <row r="3" spans="1:9 16384:16384">
      <c r="A3" s="45">
        <f t="shared" ref="A3:A12" si="0">A4-1</f>
        <v>45693</v>
      </c>
      <c r="F3" s="45">
        <f t="shared" ref="F3:F12" si="1">F4-1</f>
        <v>45693</v>
      </c>
      <c r="G3">
        <v>100</v>
      </c>
      <c r="H3">
        <v>100</v>
      </c>
      <c r="I3">
        <v>100</v>
      </c>
    </row>
    <row r="4" spans="1:9 16384:16384">
      <c r="A4" s="45">
        <f t="shared" si="0"/>
        <v>45694</v>
      </c>
      <c r="B4" s="81">
        <v>0</v>
      </c>
      <c r="C4" s="82">
        <v>-5.0000000000000001E-3</v>
      </c>
      <c r="D4" s="82">
        <v>-1.1999999999999999E-3</v>
      </c>
      <c r="F4" s="45">
        <f t="shared" si="1"/>
        <v>45694</v>
      </c>
      <c r="G4" s="89">
        <f>$G$3*(1+B4)</f>
        <v>100</v>
      </c>
      <c r="H4" s="89">
        <f>$G$3*(1+C4)</f>
        <v>99.5</v>
      </c>
      <c r="I4" s="89">
        <f>$G$3*(1+D4)</f>
        <v>99.88</v>
      </c>
      <c r="XFD4" s="82">
        <v>-6.0000000000000001E-3</v>
      </c>
    </row>
    <row r="5" spans="1:9 16384:16384">
      <c r="A5" s="45">
        <f t="shared" si="0"/>
        <v>45695</v>
      </c>
      <c r="B5" s="82">
        <v>-6.0000000000000001E-3</v>
      </c>
      <c r="C5" s="82">
        <v>-6.0000000000000001E-3</v>
      </c>
      <c r="D5" s="82">
        <v>-2E-3</v>
      </c>
      <c r="F5" s="45">
        <f t="shared" si="1"/>
        <v>45695</v>
      </c>
      <c r="G5" s="89">
        <f t="shared" ref="G5:I12" si="2">$G$3*(1+B5)</f>
        <v>99.4</v>
      </c>
      <c r="H5" s="89">
        <f t="shared" si="2"/>
        <v>99.4</v>
      </c>
      <c r="I5" s="89">
        <f t="shared" si="2"/>
        <v>99.8</v>
      </c>
    </row>
    <row r="6" spans="1:9 16384:16384">
      <c r="A6" s="45">
        <f t="shared" si="0"/>
        <v>45696</v>
      </c>
      <c r="B6" s="82">
        <f>B5</f>
        <v>-6.0000000000000001E-3</v>
      </c>
      <c r="C6" s="82">
        <f>C5</f>
        <v>-6.0000000000000001E-3</v>
      </c>
      <c r="D6" s="82">
        <v>-1.9E-3</v>
      </c>
      <c r="F6" s="45">
        <f t="shared" si="1"/>
        <v>45696</v>
      </c>
      <c r="G6" s="89">
        <f t="shared" si="2"/>
        <v>99.4</v>
      </c>
      <c r="H6" s="89">
        <f t="shared" si="2"/>
        <v>99.4</v>
      </c>
      <c r="I6" s="89">
        <f t="shared" si="2"/>
        <v>99.81</v>
      </c>
    </row>
    <row r="7" spans="1:9 16384:16384">
      <c r="A7" s="45">
        <f t="shared" si="0"/>
        <v>45697</v>
      </c>
      <c r="B7" s="82">
        <f>B6</f>
        <v>-6.0000000000000001E-3</v>
      </c>
      <c r="C7" s="82">
        <f>C6</f>
        <v>-6.0000000000000001E-3</v>
      </c>
      <c r="D7" s="82">
        <v>-1.9E-3</v>
      </c>
      <c r="F7" s="45">
        <f t="shared" si="1"/>
        <v>45697</v>
      </c>
      <c r="G7" s="89">
        <f t="shared" si="2"/>
        <v>99.4</v>
      </c>
      <c r="H7" s="89">
        <f t="shared" si="2"/>
        <v>99.4</v>
      </c>
      <c r="I7" s="89">
        <f t="shared" si="2"/>
        <v>99.81</v>
      </c>
    </row>
    <row r="8" spans="1:9 16384:16384">
      <c r="A8" s="45">
        <f t="shared" si="0"/>
        <v>45698</v>
      </c>
      <c r="B8" s="81">
        <v>0</v>
      </c>
      <c r="C8" s="82">
        <v>-3.0000000000000001E-3</v>
      </c>
      <c r="D8" s="82">
        <v>-1E-3</v>
      </c>
      <c r="F8" s="45">
        <f t="shared" si="1"/>
        <v>45698</v>
      </c>
      <c r="G8" s="89">
        <f t="shared" si="2"/>
        <v>100</v>
      </c>
      <c r="H8" s="89">
        <f t="shared" si="2"/>
        <v>99.7</v>
      </c>
      <c r="I8" s="89">
        <f t="shared" si="2"/>
        <v>99.9</v>
      </c>
    </row>
    <row r="9" spans="1:9 16384:16384">
      <c r="A9" s="45">
        <f t="shared" si="0"/>
        <v>45699</v>
      </c>
      <c r="B9" s="82">
        <v>1E-3</v>
      </c>
      <c r="C9" s="82">
        <v>-2E-3</v>
      </c>
      <c r="D9" s="82">
        <v>-4.0000000000000002E-4</v>
      </c>
      <c r="F9" s="45">
        <f t="shared" si="1"/>
        <v>45699</v>
      </c>
      <c r="G9" s="89">
        <f t="shared" si="2"/>
        <v>100.1</v>
      </c>
      <c r="H9" s="89">
        <f t="shared" si="2"/>
        <v>99.8</v>
      </c>
      <c r="I9" s="89">
        <f t="shared" si="2"/>
        <v>99.960000000000008</v>
      </c>
    </row>
    <row r="10" spans="1:9 16384:16384">
      <c r="A10" s="45">
        <f t="shared" si="0"/>
        <v>45700</v>
      </c>
      <c r="B10" s="82">
        <v>-2E-3</v>
      </c>
      <c r="C10" s="82">
        <v>-8.9999999999999993E-3</v>
      </c>
      <c r="D10" s="82">
        <v>-2.8E-3</v>
      </c>
      <c r="F10" s="45">
        <f t="shared" si="1"/>
        <v>45700</v>
      </c>
      <c r="G10" s="89">
        <f t="shared" si="2"/>
        <v>99.8</v>
      </c>
      <c r="H10" s="89">
        <f t="shared" si="2"/>
        <v>99.1</v>
      </c>
      <c r="I10" s="89">
        <f t="shared" si="2"/>
        <v>99.72</v>
      </c>
    </row>
    <row r="11" spans="1:9 16384:16384">
      <c r="A11" s="45">
        <f t="shared" si="0"/>
        <v>45701</v>
      </c>
      <c r="B11" s="82">
        <v>8.0000000000000002E-3</v>
      </c>
      <c r="C11" s="82">
        <v>-7.0000000000000001E-3</v>
      </c>
      <c r="D11" s="82">
        <v>-2.2000000000000001E-3</v>
      </c>
      <c r="F11" s="45">
        <f t="shared" si="1"/>
        <v>45701</v>
      </c>
      <c r="G11" s="89">
        <f t="shared" si="2"/>
        <v>100.8</v>
      </c>
      <c r="H11" s="89">
        <f t="shared" si="2"/>
        <v>99.3</v>
      </c>
      <c r="I11" s="89">
        <f t="shared" si="2"/>
        <v>99.78</v>
      </c>
    </row>
    <row r="12" spans="1:9 16384:16384">
      <c r="A12" s="45">
        <f t="shared" si="0"/>
        <v>45702</v>
      </c>
      <c r="B12" s="82">
        <v>8.0000000000000002E-3</v>
      </c>
      <c r="C12" s="82">
        <v>3.0000000000000001E-3</v>
      </c>
      <c r="D12" s="82">
        <v>1.6000000000000001E-3</v>
      </c>
      <c r="F12" s="45">
        <f t="shared" si="1"/>
        <v>45702</v>
      </c>
      <c r="G12" s="89">
        <f t="shared" si="2"/>
        <v>100.8</v>
      </c>
      <c r="H12" s="89">
        <f t="shared" si="2"/>
        <v>100.29999999999998</v>
      </c>
      <c r="I12" s="89">
        <f t="shared" si="2"/>
        <v>100.16000000000001</v>
      </c>
    </row>
    <row r="13" spans="1:9 16384:16384">
      <c r="A13" s="45">
        <f>A14-1</f>
        <v>45703</v>
      </c>
      <c r="B13" s="82">
        <f>B12</f>
        <v>8.0000000000000002E-3</v>
      </c>
      <c r="C13" s="82">
        <f t="shared" ref="C13:D13" si="3">C12</f>
        <v>3.0000000000000001E-3</v>
      </c>
      <c r="D13" s="82">
        <f t="shared" si="3"/>
        <v>1.6000000000000001E-3</v>
      </c>
      <c r="F13" s="45">
        <f>A13</f>
        <v>45703</v>
      </c>
      <c r="G13" s="89">
        <f t="shared" ref="G13" si="4">$G$3*(1+B13)</f>
        <v>100.8</v>
      </c>
      <c r="H13" s="89">
        <f t="shared" ref="H13" si="5">$G$3*(1+C13)</f>
        <v>100.29999999999998</v>
      </c>
      <c r="I13" s="89">
        <f t="shared" ref="I13" si="6">$G$3*(1+D13)</f>
        <v>100.16000000000001</v>
      </c>
    </row>
    <row r="14" spans="1:9 16384:16384">
      <c r="A14" s="45">
        <v>45704</v>
      </c>
      <c r="B14" s="82">
        <v>8.0000000000000002E-3</v>
      </c>
      <c r="C14" s="82">
        <v>3.0000000000000001E-3</v>
      </c>
      <c r="D14" s="82">
        <v>1.6000000000000001E-3</v>
      </c>
      <c r="F14" s="45">
        <f t="shared" ref="F14:F20" si="7">A14</f>
        <v>45704</v>
      </c>
      <c r="G14" s="89">
        <f t="shared" ref="G14:G19" si="8">$G$3*(1+B14)</f>
        <v>100.8</v>
      </c>
      <c r="H14" s="89">
        <f t="shared" ref="H14:H19" si="9">$G$3*(1+C14)</f>
        <v>100.29999999999998</v>
      </c>
      <c r="I14" s="89">
        <f t="shared" ref="I14:I19" si="10">$G$3*(1+D14)</f>
        <v>100.16000000000001</v>
      </c>
    </row>
    <row r="15" spans="1:9 16384:16384">
      <c r="A15" s="45">
        <v>45705</v>
      </c>
      <c r="B15" s="82">
        <v>8.0000000000000002E-3</v>
      </c>
      <c r="C15" s="82">
        <v>3.0000000000000001E-3</v>
      </c>
      <c r="D15" s="82">
        <v>1.6999999999999999E-3</v>
      </c>
      <c r="F15" s="45">
        <f t="shared" si="7"/>
        <v>45705</v>
      </c>
      <c r="G15" s="89">
        <f t="shared" si="8"/>
        <v>100.8</v>
      </c>
      <c r="H15" s="89">
        <f t="shared" si="9"/>
        <v>100.29999999999998</v>
      </c>
      <c r="I15" s="89">
        <f t="shared" si="10"/>
        <v>100.17</v>
      </c>
    </row>
    <row r="16" spans="1:9 16384:16384">
      <c r="A16" s="45">
        <f>A15+1</f>
        <v>45706</v>
      </c>
      <c r="B16" s="82">
        <v>1.0999999999999999E-2</v>
      </c>
      <c r="C16" s="82">
        <v>6.0000000000000001E-3</v>
      </c>
      <c r="D16" s="82">
        <v>2.7000000000000001E-3</v>
      </c>
      <c r="F16" s="45">
        <f t="shared" si="7"/>
        <v>45706</v>
      </c>
      <c r="G16" s="89">
        <f t="shared" si="8"/>
        <v>101.1</v>
      </c>
      <c r="H16" s="89">
        <f t="shared" si="9"/>
        <v>100.6</v>
      </c>
      <c r="I16" s="89">
        <f t="shared" si="10"/>
        <v>100.27</v>
      </c>
    </row>
    <row r="17" spans="1:9">
      <c r="A17" s="45">
        <f t="shared" ref="A17:A19" si="11">A16+1</f>
        <v>45707</v>
      </c>
      <c r="B17" s="82">
        <v>1.0999999999999999E-2</v>
      </c>
      <c r="C17" s="82">
        <v>-3.1E-2</v>
      </c>
      <c r="D17" s="82">
        <v>-1.29E-2</v>
      </c>
      <c r="F17" s="45">
        <f t="shared" si="7"/>
        <v>45707</v>
      </c>
      <c r="G17" s="89">
        <f t="shared" si="8"/>
        <v>101.1</v>
      </c>
      <c r="H17" s="89">
        <f t="shared" si="9"/>
        <v>96.899999999999991</v>
      </c>
      <c r="I17" s="89">
        <f t="shared" si="10"/>
        <v>98.71</v>
      </c>
    </row>
    <row r="18" spans="1:9">
      <c r="A18" s="45">
        <f t="shared" si="11"/>
        <v>45708</v>
      </c>
      <c r="B18" s="82">
        <v>6.0000000000000001E-3</v>
      </c>
      <c r="C18" s="82">
        <v>-6.4000000000000001E-2</v>
      </c>
      <c r="D18" s="82">
        <v>-3.1E-2</v>
      </c>
      <c r="F18" s="45">
        <f t="shared" si="7"/>
        <v>45708</v>
      </c>
      <c r="G18" s="89">
        <f t="shared" si="8"/>
        <v>100.6</v>
      </c>
      <c r="H18" s="89">
        <f t="shared" si="9"/>
        <v>93.6</v>
      </c>
      <c r="I18" s="89">
        <f t="shared" si="10"/>
        <v>96.899999999999991</v>
      </c>
    </row>
    <row r="19" spans="1:9">
      <c r="A19" s="45">
        <f t="shared" si="11"/>
        <v>45709</v>
      </c>
      <c r="B19" s="82">
        <v>-1.0999999999999999E-2</v>
      </c>
      <c r="C19" s="81">
        <v>-0.1</v>
      </c>
      <c r="D19" s="82">
        <v>-4.8800000000000003E-2</v>
      </c>
      <c r="F19" s="45">
        <f t="shared" si="7"/>
        <v>45709</v>
      </c>
      <c r="G19" s="89">
        <f t="shared" si="8"/>
        <v>98.9</v>
      </c>
      <c r="H19" s="89">
        <f t="shared" si="9"/>
        <v>90</v>
      </c>
      <c r="I19" s="89">
        <f t="shared" si="10"/>
        <v>95.12</v>
      </c>
    </row>
    <row r="20" spans="1:9">
      <c r="A20" s="45">
        <v>45710</v>
      </c>
      <c r="B20" s="82">
        <v>-1.0999999999999999E-2</v>
      </c>
      <c r="C20" s="82">
        <v>-0.1</v>
      </c>
      <c r="D20" s="82">
        <v>-4.8800000000000003E-2</v>
      </c>
      <c r="F20" s="45">
        <f t="shared" si="7"/>
        <v>45710</v>
      </c>
      <c r="G20" s="89">
        <f t="shared" ref="G20:G40" si="12">$G$3*(1+B20)</f>
        <v>98.9</v>
      </c>
      <c r="H20" s="89">
        <f t="shared" ref="H20:H40" si="13">$G$3*(1+C20)</f>
        <v>90</v>
      </c>
      <c r="I20" s="89">
        <f t="shared" ref="I20:I40" si="14">$G$3*(1+D20)</f>
        <v>95.12</v>
      </c>
    </row>
    <row r="21" spans="1:9">
      <c r="A21" s="45">
        <v>45711</v>
      </c>
      <c r="B21" s="82">
        <v>-1.0999999999999999E-2</v>
      </c>
      <c r="C21" s="82">
        <v>-0.1</v>
      </c>
      <c r="D21" s="82">
        <v>-4.8800000000000003E-2</v>
      </c>
      <c r="F21" s="45">
        <f t="shared" ref="F21:F27" si="15">A21</f>
        <v>45711</v>
      </c>
      <c r="G21" s="89">
        <f t="shared" si="12"/>
        <v>98.9</v>
      </c>
      <c r="H21" s="89">
        <f t="shared" si="13"/>
        <v>90</v>
      </c>
      <c r="I21" s="89">
        <f t="shared" si="14"/>
        <v>95.12</v>
      </c>
    </row>
    <row r="22" spans="1:9">
      <c r="A22" s="45">
        <v>45712</v>
      </c>
      <c r="B22" s="82">
        <v>-2.1000000000000001E-2</v>
      </c>
      <c r="C22" s="82">
        <v>-0.11899999999999999</v>
      </c>
      <c r="D22" s="82">
        <v>-5.0299999999999997E-2</v>
      </c>
      <c r="F22" s="45">
        <f t="shared" si="15"/>
        <v>45712</v>
      </c>
      <c r="G22" s="89">
        <f t="shared" si="12"/>
        <v>97.899999999999991</v>
      </c>
      <c r="H22" s="89">
        <f t="shared" si="13"/>
        <v>88.1</v>
      </c>
      <c r="I22" s="89">
        <f t="shared" si="14"/>
        <v>94.97</v>
      </c>
    </row>
    <row r="23" spans="1:9">
      <c r="A23" s="45">
        <v>45713</v>
      </c>
      <c r="B23" s="81">
        <v>-0.02</v>
      </c>
      <c r="C23" s="82">
        <v>-8.3000000000000004E-2</v>
      </c>
      <c r="D23" s="82">
        <v>-4.9099999999999998E-2</v>
      </c>
      <c r="F23" s="45">
        <f t="shared" si="15"/>
        <v>45713</v>
      </c>
      <c r="G23" s="89">
        <f t="shared" si="12"/>
        <v>98</v>
      </c>
      <c r="H23" s="89">
        <f t="shared" si="13"/>
        <v>91.7</v>
      </c>
      <c r="I23" s="89">
        <f t="shared" si="14"/>
        <v>95.09</v>
      </c>
    </row>
    <row r="24" spans="1:9">
      <c r="A24" s="45">
        <v>45714</v>
      </c>
      <c r="B24" s="82">
        <v>-3.5999999999999997E-2</v>
      </c>
      <c r="C24" s="82">
        <v>-0.114</v>
      </c>
      <c r="D24" s="82">
        <v>-3.4000000000000002E-2</v>
      </c>
      <c r="F24" s="45">
        <f t="shared" si="15"/>
        <v>45714</v>
      </c>
      <c r="G24" s="89">
        <f t="shared" si="12"/>
        <v>96.399999999999991</v>
      </c>
      <c r="H24" s="89">
        <f t="shared" si="13"/>
        <v>88.6</v>
      </c>
      <c r="I24" s="89">
        <f t="shared" si="14"/>
        <v>96.6</v>
      </c>
    </row>
    <row r="25" spans="1:9">
      <c r="A25" s="45">
        <v>45715</v>
      </c>
      <c r="B25" s="82">
        <v>-3.5999999999999997E-2</v>
      </c>
      <c r="C25" s="82">
        <v>-0.114</v>
      </c>
      <c r="D25" s="82">
        <v>-4.7199999999999999E-2</v>
      </c>
      <c r="F25" s="45">
        <f t="shared" si="15"/>
        <v>45715</v>
      </c>
      <c r="G25" s="89">
        <f t="shared" si="12"/>
        <v>96.399999999999991</v>
      </c>
      <c r="H25" s="89">
        <f t="shared" si="13"/>
        <v>88.6</v>
      </c>
      <c r="I25" s="89">
        <f t="shared" si="14"/>
        <v>95.28</v>
      </c>
    </row>
    <row r="26" spans="1:9">
      <c r="A26" s="45">
        <v>45716</v>
      </c>
      <c r="B26" s="82">
        <v>-2.1000000000000001E-2</v>
      </c>
      <c r="C26" s="82">
        <v>-0.106</v>
      </c>
      <c r="D26" s="82">
        <v>-4.3799999999999999E-2</v>
      </c>
      <c r="F26" s="45">
        <f t="shared" si="15"/>
        <v>45716</v>
      </c>
      <c r="G26" s="89">
        <f t="shared" si="12"/>
        <v>97.899999999999991</v>
      </c>
      <c r="H26" s="89">
        <f t="shared" si="13"/>
        <v>89.4</v>
      </c>
      <c r="I26" s="89">
        <f t="shared" si="14"/>
        <v>95.62</v>
      </c>
    </row>
    <row r="27" spans="1:9">
      <c r="A27" s="45">
        <v>45717</v>
      </c>
      <c r="B27" s="82">
        <v>-2.1000000000000001E-2</v>
      </c>
      <c r="C27" s="82">
        <v>-0.106</v>
      </c>
      <c r="D27" s="82">
        <v>-4.3700000000000003E-2</v>
      </c>
      <c r="F27" s="45">
        <f t="shared" si="15"/>
        <v>45717</v>
      </c>
      <c r="G27" s="89">
        <f t="shared" si="12"/>
        <v>97.899999999999991</v>
      </c>
      <c r="H27" s="89">
        <f t="shared" si="13"/>
        <v>89.4</v>
      </c>
      <c r="I27" s="89">
        <f t="shared" si="14"/>
        <v>95.63000000000001</v>
      </c>
    </row>
    <row r="28" spans="1:9">
      <c r="A28" s="45">
        <v>45718</v>
      </c>
      <c r="B28" s="82">
        <v>-2.1000000000000001E-2</v>
      </c>
      <c r="C28" s="82">
        <v>-0.106</v>
      </c>
      <c r="D28" s="82">
        <v>-4.3700000000000003E-2</v>
      </c>
      <c r="F28" s="45">
        <f t="shared" ref="F28:F40" si="16">A28</f>
        <v>45718</v>
      </c>
      <c r="G28" s="89">
        <f t="shared" si="12"/>
        <v>97.899999999999991</v>
      </c>
      <c r="H28" s="89">
        <f t="shared" si="13"/>
        <v>89.4</v>
      </c>
      <c r="I28" s="89">
        <f t="shared" si="14"/>
        <v>95.63000000000001</v>
      </c>
    </row>
    <row r="29" spans="1:9">
      <c r="A29" s="45">
        <v>45719</v>
      </c>
      <c r="B29" s="82">
        <v>-3.7999999999999999E-2</v>
      </c>
      <c r="C29" s="82">
        <v>-0.121</v>
      </c>
      <c r="D29" s="82">
        <v>-4.9799999999999997E-2</v>
      </c>
      <c r="F29" s="45">
        <f t="shared" si="16"/>
        <v>45719</v>
      </c>
      <c r="G29" s="89">
        <f t="shared" si="12"/>
        <v>96.2</v>
      </c>
      <c r="H29" s="89">
        <f t="shared" si="13"/>
        <v>87.9</v>
      </c>
      <c r="I29" s="89">
        <f t="shared" si="14"/>
        <v>95.02000000000001</v>
      </c>
    </row>
    <row r="30" spans="1:9">
      <c r="A30" s="45">
        <v>45720</v>
      </c>
      <c r="B30" s="81">
        <v>-0.04</v>
      </c>
      <c r="C30" s="82">
        <v>-0.107</v>
      </c>
      <c r="D30" s="82">
        <v>-5.5199999999999999E-2</v>
      </c>
      <c r="F30" s="45">
        <f t="shared" si="16"/>
        <v>45720</v>
      </c>
      <c r="G30" s="89">
        <f t="shared" si="12"/>
        <v>96</v>
      </c>
      <c r="H30" s="89">
        <f t="shared" si="13"/>
        <v>89.3</v>
      </c>
      <c r="I30" s="89">
        <f t="shared" si="14"/>
        <v>94.48</v>
      </c>
    </row>
    <row r="31" spans="1:9">
      <c r="A31" s="45">
        <v>45721</v>
      </c>
      <c r="B31" s="82">
        <v>-0.03</v>
      </c>
      <c r="C31" s="82">
        <v>-9.6000000000000002E-2</v>
      </c>
      <c r="D31" s="82">
        <v>-4.9299999999999997E-2</v>
      </c>
      <c r="F31" s="45">
        <f t="shared" si="16"/>
        <v>45721</v>
      </c>
      <c r="G31" s="89">
        <f t="shared" si="12"/>
        <v>97</v>
      </c>
      <c r="H31" s="89">
        <f t="shared" si="13"/>
        <v>90.4</v>
      </c>
      <c r="I31" s="89">
        <f t="shared" si="14"/>
        <v>95.07</v>
      </c>
    </row>
    <row r="32" spans="1:9">
      <c r="A32" s="45">
        <v>45722</v>
      </c>
      <c r="B32" s="82">
        <v>-4.7E-2</v>
      </c>
      <c r="C32" s="82">
        <v>-0.122</v>
      </c>
      <c r="D32" s="82">
        <v>-6.3100000000000003E-2</v>
      </c>
      <c r="F32" s="45">
        <f t="shared" si="16"/>
        <v>45722</v>
      </c>
      <c r="G32" s="89">
        <f t="shared" si="12"/>
        <v>95.3</v>
      </c>
      <c r="H32" s="89">
        <f t="shared" si="13"/>
        <v>87.8</v>
      </c>
      <c r="I32" s="89">
        <f t="shared" si="14"/>
        <v>93.69</v>
      </c>
    </row>
    <row r="33" spans="1:9">
      <c r="A33" s="45">
        <v>45723</v>
      </c>
      <c r="B33" s="82">
        <v>-4.2000000000000003E-2</v>
      </c>
      <c r="C33" s="82">
        <v>-0.11600000000000001</v>
      </c>
      <c r="D33" s="82">
        <v>-5.9900000000000002E-2</v>
      </c>
      <c r="F33" s="45">
        <f t="shared" si="16"/>
        <v>45723</v>
      </c>
      <c r="G33" s="89">
        <f t="shared" si="12"/>
        <v>95.8</v>
      </c>
      <c r="H33" s="89">
        <f t="shared" si="13"/>
        <v>88.4</v>
      </c>
      <c r="I33" s="89">
        <f t="shared" si="14"/>
        <v>94.01</v>
      </c>
    </row>
    <row r="34" spans="1:9">
      <c r="A34" s="45">
        <v>45724</v>
      </c>
      <c r="B34" s="82">
        <v>-4.2000000000000003E-2</v>
      </c>
      <c r="C34" s="82">
        <v>-0.11600000000000001</v>
      </c>
      <c r="D34" s="82">
        <v>-5.9900000000000002E-2</v>
      </c>
      <c r="F34" s="45">
        <f t="shared" si="16"/>
        <v>45724</v>
      </c>
      <c r="G34" s="89">
        <f t="shared" si="12"/>
        <v>95.8</v>
      </c>
      <c r="H34" s="89">
        <f t="shared" si="13"/>
        <v>88.4</v>
      </c>
      <c r="I34" s="89">
        <f t="shared" si="14"/>
        <v>94.01</v>
      </c>
    </row>
    <row r="35" spans="1:9">
      <c r="A35" s="45">
        <v>45725</v>
      </c>
      <c r="B35" s="82">
        <v>-4.2000000000000003E-2</v>
      </c>
      <c r="C35" s="82">
        <v>-0.11600000000000001</v>
      </c>
      <c r="D35" s="82">
        <v>-5.9900000000000002E-2</v>
      </c>
      <c r="F35" s="45">
        <f t="shared" si="16"/>
        <v>45725</v>
      </c>
      <c r="G35" s="89">
        <f t="shared" si="12"/>
        <v>95.8</v>
      </c>
      <c r="H35" s="89">
        <f t="shared" si="13"/>
        <v>88.4</v>
      </c>
      <c r="I35" s="89">
        <f t="shared" si="14"/>
        <v>94.01</v>
      </c>
    </row>
    <row r="36" spans="1:9">
      <c r="A36" s="45">
        <v>45726</v>
      </c>
      <c r="B36" s="82">
        <v>-6.7000000000000004E-2</v>
      </c>
      <c r="C36" s="82">
        <v>-0.13200000000000001</v>
      </c>
      <c r="D36" s="82">
        <v>-6.8099999999999994E-2</v>
      </c>
      <c r="F36" s="45">
        <f t="shared" si="16"/>
        <v>45726</v>
      </c>
      <c r="G36" s="89">
        <f t="shared" si="12"/>
        <v>93.300000000000011</v>
      </c>
      <c r="H36" s="89">
        <f t="shared" si="13"/>
        <v>86.8</v>
      </c>
      <c r="I36" s="89">
        <f t="shared" si="14"/>
        <v>93.19</v>
      </c>
    </row>
    <row r="37" spans="1:9">
      <c r="A37" s="45">
        <v>45727</v>
      </c>
      <c r="B37" s="82">
        <v>-7.4999999999999997E-2</v>
      </c>
      <c r="C37" s="82">
        <v>-0.13600000000000001</v>
      </c>
      <c r="D37" s="82">
        <v>-7.0400000000000004E-2</v>
      </c>
      <c r="F37" s="45">
        <f t="shared" si="16"/>
        <v>45727</v>
      </c>
      <c r="G37" s="89">
        <f t="shared" si="12"/>
        <v>92.5</v>
      </c>
      <c r="H37" s="89">
        <f t="shared" si="13"/>
        <v>86.4</v>
      </c>
      <c r="I37" s="89">
        <f t="shared" si="14"/>
        <v>92.96</v>
      </c>
    </row>
    <row r="38" spans="1:9">
      <c r="A38" s="45">
        <v>45728</v>
      </c>
      <c r="B38" s="81">
        <v>-7.0000000000000007E-2</v>
      </c>
      <c r="C38" s="82">
        <v>-0.127</v>
      </c>
      <c r="D38" s="82">
        <v>-6.5500000000000003E-2</v>
      </c>
      <c r="F38" s="45">
        <f t="shared" si="16"/>
        <v>45728</v>
      </c>
      <c r="G38" s="89">
        <f t="shared" si="12"/>
        <v>93</v>
      </c>
      <c r="H38" s="89">
        <f t="shared" si="13"/>
        <v>87.3</v>
      </c>
      <c r="I38" s="89">
        <f t="shared" si="14"/>
        <v>93.45</v>
      </c>
    </row>
    <row r="39" spans="1:9">
      <c r="A39" s="45">
        <v>45729</v>
      </c>
      <c r="B39" s="82">
        <v>-8.2000000000000003E-2</v>
      </c>
      <c r="C39" s="82">
        <v>-0.14899999999999999</v>
      </c>
      <c r="D39" s="82">
        <v>-7.51E-2</v>
      </c>
      <c r="F39" s="45">
        <f t="shared" si="16"/>
        <v>45729</v>
      </c>
      <c r="G39" s="89">
        <f t="shared" si="12"/>
        <v>91.8</v>
      </c>
      <c r="H39" s="89">
        <f t="shared" si="13"/>
        <v>85.1</v>
      </c>
      <c r="I39" s="89">
        <f t="shared" si="14"/>
        <v>92.490000000000009</v>
      </c>
    </row>
    <row r="40" spans="1:9">
      <c r="A40" s="45">
        <v>45730</v>
      </c>
      <c r="B40" s="82">
        <v>-6.3E-2</v>
      </c>
      <c r="C40" s="82">
        <v>-0.124</v>
      </c>
      <c r="D40" s="82">
        <v>-6.4100000000000004E-2</v>
      </c>
      <c r="F40" s="45">
        <f t="shared" si="16"/>
        <v>45730</v>
      </c>
      <c r="G40" s="89">
        <f t="shared" si="12"/>
        <v>93.7</v>
      </c>
      <c r="H40" s="89">
        <f t="shared" si="13"/>
        <v>87.6</v>
      </c>
      <c r="I40" s="89">
        <f t="shared" si="14"/>
        <v>93.589999999999989</v>
      </c>
    </row>
    <row r="41" spans="1:9">
      <c r="A41" s="45">
        <v>45731</v>
      </c>
      <c r="B41" s="82">
        <f>B40</f>
        <v>-6.3E-2</v>
      </c>
      <c r="C41" s="82">
        <f t="shared" ref="C41:D42" si="17">C40</f>
        <v>-0.124</v>
      </c>
      <c r="D41" s="82">
        <f t="shared" si="17"/>
        <v>-6.4100000000000004E-2</v>
      </c>
      <c r="F41" s="45">
        <f t="shared" ref="F41:F47" si="18">A41</f>
        <v>45731</v>
      </c>
      <c r="G41" s="89">
        <f t="shared" ref="G41:G47" si="19">$G$3*(1+B41)</f>
        <v>93.7</v>
      </c>
      <c r="H41" s="89">
        <f t="shared" ref="H41:H47" si="20">$G$3*(1+C41)</f>
        <v>87.6</v>
      </c>
      <c r="I41" s="89">
        <f t="shared" ref="I41:I47" si="21">$G$3*(1+D41)</f>
        <v>93.589999999999989</v>
      </c>
    </row>
    <row r="42" spans="1:9">
      <c r="A42" s="45">
        <v>45732</v>
      </c>
      <c r="B42" s="82">
        <f>B41</f>
        <v>-6.3E-2</v>
      </c>
      <c r="C42" s="82">
        <f t="shared" si="17"/>
        <v>-0.124</v>
      </c>
      <c r="D42" s="82">
        <f t="shared" si="17"/>
        <v>-6.4100000000000004E-2</v>
      </c>
      <c r="F42" s="45">
        <f t="shared" si="18"/>
        <v>45732</v>
      </c>
      <c r="G42" s="89">
        <f t="shared" si="19"/>
        <v>93.7</v>
      </c>
      <c r="H42" s="89">
        <f t="shared" si="20"/>
        <v>87.6</v>
      </c>
      <c r="I42" s="89">
        <f t="shared" si="21"/>
        <v>93.589999999999989</v>
      </c>
    </row>
    <row r="43" spans="1:9">
      <c r="A43" s="45">
        <v>45733</v>
      </c>
      <c r="B43" s="82">
        <v>-4.2999999999999997E-2</v>
      </c>
      <c r="C43" s="82">
        <v>-8.6999999999999994E-2</v>
      </c>
      <c r="D43" s="82">
        <v>-6.4000000000000001E-2</v>
      </c>
      <c r="F43" s="45">
        <f t="shared" si="18"/>
        <v>45733</v>
      </c>
      <c r="G43" s="89">
        <f t="shared" si="19"/>
        <v>95.7</v>
      </c>
      <c r="H43" s="89">
        <f t="shared" si="20"/>
        <v>91.3</v>
      </c>
      <c r="I43" s="89">
        <f t="shared" si="21"/>
        <v>93.6</v>
      </c>
    </row>
    <row r="44" spans="1:9">
      <c r="A44" s="45">
        <v>45734</v>
      </c>
      <c r="B44" s="82">
        <v>-5.2999999999999999E-2</v>
      </c>
      <c r="C44" s="82">
        <v>-0.109</v>
      </c>
      <c r="D44" s="82">
        <v>-6.0499999999999998E-2</v>
      </c>
      <c r="F44" s="45">
        <f t="shared" si="18"/>
        <v>45734</v>
      </c>
      <c r="G44" s="89">
        <f t="shared" si="19"/>
        <v>94.699999999999989</v>
      </c>
      <c r="H44" s="89">
        <f t="shared" si="20"/>
        <v>89.1</v>
      </c>
      <c r="I44" s="89">
        <f t="shared" si="21"/>
        <v>93.95</v>
      </c>
    </row>
    <row r="45" spans="1:9">
      <c r="A45" s="45">
        <v>45735</v>
      </c>
      <c r="B45" s="82">
        <v>-4.2999999999999997E-2</v>
      </c>
      <c r="C45" s="82">
        <v>-9.1999999999999998E-2</v>
      </c>
      <c r="D45" s="82">
        <v>-7.4300000000000005E-2</v>
      </c>
      <c r="F45" s="45">
        <f t="shared" si="18"/>
        <v>45735</v>
      </c>
      <c r="G45" s="89">
        <f t="shared" si="19"/>
        <v>95.7</v>
      </c>
      <c r="H45" s="89">
        <f t="shared" si="20"/>
        <v>90.8</v>
      </c>
      <c r="I45" s="89">
        <f t="shared" si="21"/>
        <v>92.57</v>
      </c>
    </row>
    <row r="46" spans="1:9">
      <c r="A46" s="45">
        <v>45736</v>
      </c>
      <c r="B46" s="82">
        <v>-4.4999999999999998E-2</v>
      </c>
      <c r="C46" s="82">
        <v>-9.5000000000000001E-2</v>
      </c>
      <c r="D46" s="82">
        <v>-6.2600000000000003E-2</v>
      </c>
      <c r="F46" s="45">
        <f t="shared" si="18"/>
        <v>45736</v>
      </c>
      <c r="G46" s="89">
        <f t="shared" si="19"/>
        <v>95.5</v>
      </c>
      <c r="H46" s="89">
        <f t="shared" si="20"/>
        <v>90.5</v>
      </c>
      <c r="I46" s="89">
        <f t="shared" si="21"/>
        <v>93.74</v>
      </c>
    </row>
    <row r="47" spans="1:9">
      <c r="A47" s="45">
        <v>45737</v>
      </c>
      <c r="B47" s="82">
        <v>-4.8000000000000001E-2</v>
      </c>
      <c r="C47" s="82">
        <v>-9.4E-2</v>
      </c>
      <c r="D47" s="82">
        <v>-6.4600000000000005E-2</v>
      </c>
      <c r="F47" s="45">
        <f t="shared" si="18"/>
        <v>45737</v>
      </c>
      <c r="G47" s="89">
        <f t="shared" si="19"/>
        <v>95.199999999999989</v>
      </c>
      <c r="H47" s="89">
        <f t="shared" si="20"/>
        <v>90.600000000000009</v>
      </c>
      <c r="I47" s="89">
        <f t="shared" si="21"/>
        <v>93.54</v>
      </c>
    </row>
    <row r="49" spans="1:4">
      <c r="A49" s="1" t="s">
        <v>694</v>
      </c>
      <c r="B49" s="1"/>
      <c r="C49" s="1"/>
      <c r="D49" s="99">
        <f>_xlfn.STDEV.S(D4:D47)</f>
        <v>2.751630767673376E-2</v>
      </c>
    </row>
    <row r="50" spans="1:4">
      <c r="A50" s="1" t="s">
        <v>695</v>
      </c>
      <c r="B50" s="1"/>
      <c r="C50" s="1"/>
      <c r="D50" s="99">
        <f>D49*SQRT(252)</f>
        <v>0.43680784266825001</v>
      </c>
    </row>
    <row r="51" spans="1:4">
      <c r="A51" s="1" t="s">
        <v>533</v>
      </c>
      <c r="B51" s="1"/>
      <c r="C51" s="1"/>
      <c r="D51" s="100">
        <v>0.02</v>
      </c>
    </row>
    <row r="52" spans="1:4">
      <c r="A52" s="1" t="s">
        <v>696</v>
      </c>
      <c r="B52" s="1"/>
      <c r="C52" s="1"/>
      <c r="D52" s="99">
        <f>D47-D51/D49</f>
        <v>-0.79144170547020287</v>
      </c>
    </row>
  </sheetData>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P10006"/>
  <sheetViews>
    <sheetView workbookViewId="0"/>
  </sheetViews>
  <sheetFormatPr defaultRowHeight="12.75"/>
  <cols>
    <col min="1" max="3" width="36.7109375" customWidth="1"/>
  </cols>
  <sheetData>
    <row r="1" spans="1:16">
      <c r="A1" s="1" t="s">
        <v>697</v>
      </c>
    </row>
    <row r="2" spans="1:16">
      <c r="P2" t="e">
        <f ca="1">_xll.CB.RecalcCounterFN()</f>
        <v>#NAME?</v>
      </c>
    </row>
    <row r="3" spans="1:16">
      <c r="A3" t="s">
        <v>698</v>
      </c>
      <c r="B3" t="s">
        <v>699</v>
      </c>
      <c r="C3">
        <v>0</v>
      </c>
    </row>
    <row r="4" spans="1:16">
      <c r="A4" t="s">
        <v>700</v>
      </c>
    </row>
    <row r="5" spans="1:16">
      <c r="A5" t="s">
        <v>701</v>
      </c>
    </row>
    <row r="7" spans="1:16">
      <c r="A7" s="1" t="s">
        <v>702</v>
      </c>
      <c r="B7" t="s">
        <v>703</v>
      </c>
    </row>
    <row r="8" spans="1:16">
      <c r="B8">
        <v>3</v>
      </c>
    </row>
    <row r="10" spans="1:16">
      <c r="A10" t="s">
        <v>704</v>
      </c>
    </row>
    <row r="11" spans="1:16">
      <c r="A11" t="e">
        <f>CB_DATA_!#REF!</f>
        <v>#REF!</v>
      </c>
      <c r="B11" t="e">
        <f>#REF!</f>
        <v>#REF!</v>
      </c>
      <c r="C11" t="e">
        <f>#REF!</f>
        <v>#REF!</v>
      </c>
    </row>
    <row r="13" spans="1:16">
      <c r="A13" t="s">
        <v>705</v>
      </c>
    </row>
    <row r="14" spans="1:16">
      <c r="A14" t="s">
        <v>706</v>
      </c>
      <c r="B14" s="3" t="s">
        <v>707</v>
      </c>
      <c r="C14" s="4" t="s">
        <v>708</v>
      </c>
    </row>
    <row r="16" spans="1:16">
      <c r="A16" t="s">
        <v>709</v>
      </c>
    </row>
    <row r="19" spans="1:3">
      <c r="A19" t="s">
        <v>710</v>
      </c>
    </row>
    <row r="20" spans="1:3">
      <c r="A20">
        <v>31</v>
      </c>
      <c r="B20">
        <v>31</v>
      </c>
      <c r="C20">
        <v>34</v>
      </c>
    </row>
    <row r="25" spans="1:3">
      <c r="A25" s="1" t="s">
        <v>711</v>
      </c>
    </row>
    <row r="26" spans="1:3">
      <c r="A26" s="2" t="s">
        <v>712</v>
      </c>
      <c r="B26" s="2" t="s">
        <v>713</v>
      </c>
      <c r="C26" s="2" t="s">
        <v>713</v>
      </c>
    </row>
    <row r="27" spans="1:3">
      <c r="A27" t="s">
        <v>714</v>
      </c>
      <c r="B27" t="s">
        <v>715</v>
      </c>
      <c r="C27" t="s">
        <v>716</v>
      </c>
    </row>
    <row r="28" spans="1:3">
      <c r="A28" s="2" t="s">
        <v>717</v>
      </c>
      <c r="B28" s="2" t="s">
        <v>717</v>
      </c>
      <c r="C28" s="2" t="s">
        <v>717</v>
      </c>
    </row>
    <row r="29" spans="1:3">
      <c r="A29" s="2" t="s">
        <v>718</v>
      </c>
      <c r="B29" s="2" t="s">
        <v>712</v>
      </c>
      <c r="C29" s="2" t="s">
        <v>712</v>
      </c>
    </row>
    <row r="30" spans="1:3">
      <c r="A30" t="s">
        <v>719</v>
      </c>
      <c r="B30" t="s">
        <v>720</v>
      </c>
      <c r="C30" t="s">
        <v>720</v>
      </c>
    </row>
    <row r="31" spans="1:3">
      <c r="A31" s="2" t="s">
        <v>721</v>
      </c>
      <c r="B31" s="2" t="s">
        <v>717</v>
      </c>
      <c r="C31" s="2" t="s">
        <v>717</v>
      </c>
    </row>
    <row r="32" spans="1:3">
      <c r="C32" s="2" t="s">
        <v>722</v>
      </c>
    </row>
    <row r="33" spans="3:3">
      <c r="C33" t="s">
        <v>723</v>
      </c>
    </row>
    <row r="34" spans="3:3">
      <c r="C34" s="2" t="s">
        <v>724</v>
      </c>
    </row>
    <row r="10000" spans="1:1">
      <c r="A10000" t="s">
        <v>725</v>
      </c>
    </row>
    <row r="10001" spans="1:4">
      <c r="A10001" t="str">
        <f>"{0.FINALVALUE}"</f>
        <v>{0.FINALVALUE}</v>
      </c>
    </row>
    <row r="10005" spans="1:4">
      <c r="A10005" t="e">
        <f>#REF! = 1</f>
        <v>#REF!</v>
      </c>
      <c r="B10005" t="e">
        <f>$C$10005 = $D$10005</f>
        <v>#REF!</v>
      </c>
      <c r="C10005" t="e">
        <f>#REF!</f>
        <v>#REF!</v>
      </c>
      <c r="D10005">
        <f>1</f>
        <v>1</v>
      </c>
    </row>
    <row r="10006" spans="1:4">
      <c r="A10006" t="e">
        <f>#REF! &lt;= 5.5</f>
        <v>#REF!</v>
      </c>
      <c r="B10006" t="e">
        <f>$C$10006 &lt;= $D$10006</f>
        <v>#REF!</v>
      </c>
      <c r="C10006" t="e">
        <f>#REF!</f>
        <v>#REF!</v>
      </c>
      <c r="D10006">
        <f>5.5</f>
        <v>5.5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0E71A2C-6321-4AA3-B602-3A42364EB7E6}"/>
</file>

<file path=docMetadata/LabelInfo.xml><?xml version="1.0" encoding="utf-8"?>
<clbl:labelList xmlns:clbl="http://schemas.microsoft.com/office/2020/mipLabelMetadata">
  <clbl:label id="{946b3323-a1ee-4a37-8c29-8d71baf7a927}" enabled="1" method="Privileged" siteId="{4e8d09f7-cc79-4ccb-9149-a4238dd17422}" removed="0"/>
</clbl:labelList>
</file>

<file path=docProps/app.xml><?xml version="1.0" encoding="utf-8"?>
<Properties xmlns="http://schemas.openxmlformats.org/officeDocument/2006/extended-properties" xmlns:vt="http://schemas.openxmlformats.org/officeDocument/2006/docPropsVTypes">
  <Application>Microsoft Excel Online</Application>
  <Manager/>
  <Company>Colorado State University</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Ly Lam Duy</dc:creator>
  <cp:keywords/>
  <dc:description/>
  <cp:lastModifiedBy>Yue Him Lau</cp:lastModifiedBy>
  <cp:revision/>
  <dcterms:created xsi:type="dcterms:W3CDTF">2001-02-02T22:01:29Z</dcterms:created>
  <dcterms:modified xsi:type="dcterms:W3CDTF">2025-03-31T17:38:37Z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{9D84AC47-63A5-47C5-A016-DBD202EED0C1}</vt:lpwstr>
  </property>
</Properties>
</file>